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poojachaturvedi/Desktop/"/>
    </mc:Choice>
  </mc:AlternateContent>
  <xr:revisionPtr revIDLastSave="0" documentId="13_ncr:1_{9B851916-5D4B-7F4B-BFF5-3561156A0A1C}" xr6:coauthVersionLast="47" xr6:coauthVersionMax="47" xr10:uidLastSave="{00000000-0000-0000-0000-000000000000}"/>
  <bookViews>
    <workbookView xWindow="0" yWindow="0" windowWidth="28800" windowHeight="18000" activeTab="8" xr2:uid="{AFF5F312-B49B-974B-BF58-5007550D41F0}"/>
  </bookViews>
  <sheets>
    <sheet name="employees" sheetId="9" r:id="rId1"/>
    <sheet name="departments" sheetId="2" r:id="rId2"/>
    <sheet name="job_roles" sheetId="4" r:id="rId3"/>
    <sheet name="attendances" sheetId="10" r:id="rId4"/>
    <sheet name="performances" sheetId="11" r:id="rId5"/>
    <sheet name="sales_history" sheetId="12" r:id="rId6"/>
    <sheet name="locations" sheetId="5" r:id="rId7"/>
    <sheet name="master_data" sheetId="8" r:id="rId8"/>
    <sheet name="pivot_table " sheetId="13" r:id="rId9"/>
  </sheet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8" l="1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S205" i="8"/>
  <c r="S206" i="8"/>
  <c r="S207" i="8"/>
  <c r="S208" i="8"/>
  <c r="S209" i="8"/>
  <c r="S210" i="8"/>
  <c r="S211" i="8"/>
  <c r="S212" i="8"/>
  <c r="S213" i="8"/>
  <c r="S214" i="8"/>
  <c r="S215" i="8"/>
  <c r="S216" i="8"/>
  <c r="S217" i="8"/>
  <c r="S218" i="8"/>
  <c r="S219" i="8"/>
  <c r="S220" i="8"/>
  <c r="S221" i="8"/>
  <c r="S222" i="8"/>
  <c r="S223" i="8"/>
  <c r="S224" i="8"/>
  <c r="S225" i="8"/>
  <c r="S226" i="8"/>
  <c r="S227" i="8"/>
  <c r="S228" i="8"/>
  <c r="S229" i="8"/>
  <c r="S230" i="8"/>
  <c r="S231" i="8"/>
  <c r="S232" i="8"/>
  <c r="S233" i="8"/>
  <c r="S234" i="8"/>
  <c r="S235" i="8"/>
  <c r="S236" i="8"/>
  <c r="S237" i="8"/>
  <c r="S238" i="8"/>
  <c r="S239" i="8"/>
  <c r="S240" i="8"/>
  <c r="S241" i="8"/>
  <c r="S242" i="8"/>
  <c r="S243" i="8"/>
  <c r="S244" i="8"/>
  <c r="S245" i="8"/>
  <c r="S246" i="8"/>
  <c r="S247" i="8"/>
  <c r="S248" i="8"/>
  <c r="S249" i="8"/>
  <c r="S250" i="8"/>
  <c r="S251" i="8"/>
  <c r="S252" i="8"/>
  <c r="S253" i="8"/>
  <c r="S254" i="8"/>
  <c r="S255" i="8"/>
  <c r="S256" i="8"/>
  <c r="S257" i="8"/>
  <c r="S258" i="8"/>
  <c r="S259" i="8"/>
  <c r="S260" i="8"/>
  <c r="S261" i="8"/>
  <c r="S262" i="8"/>
  <c r="S263" i="8"/>
  <c r="S264" i="8"/>
  <c r="S265" i="8"/>
  <c r="S266" i="8"/>
  <c r="S267" i="8"/>
  <c r="S268" i="8"/>
  <c r="S269" i="8"/>
  <c r="S270" i="8"/>
  <c r="S271" i="8"/>
  <c r="S272" i="8"/>
  <c r="S273" i="8"/>
  <c r="S274" i="8"/>
  <c r="S275" i="8"/>
  <c r="S276" i="8"/>
  <c r="S277" i="8"/>
  <c r="S278" i="8"/>
  <c r="S279" i="8"/>
  <c r="S280" i="8"/>
  <c r="S281" i="8"/>
  <c r="S282" i="8"/>
  <c r="S283" i="8"/>
  <c r="S284" i="8"/>
  <c r="S285" i="8"/>
  <c r="S286" i="8"/>
  <c r="S287" i="8"/>
  <c r="S288" i="8"/>
  <c r="S289" i="8"/>
  <c r="S290" i="8"/>
  <c r="S291" i="8"/>
  <c r="S292" i="8"/>
  <c r="S293" i="8"/>
  <c r="S294" i="8"/>
  <c r="S295" i="8"/>
  <c r="S296" i="8"/>
  <c r="S297" i="8"/>
  <c r="S298" i="8"/>
  <c r="S299" i="8"/>
  <c r="S300" i="8"/>
  <c r="S301" i="8"/>
  <c r="S302" i="8"/>
  <c r="S303" i="8"/>
  <c r="S304" i="8"/>
  <c r="S305" i="8"/>
  <c r="S306" i="8"/>
  <c r="S307" i="8"/>
  <c r="S308" i="8"/>
  <c r="S309" i="8"/>
  <c r="S310" i="8"/>
  <c r="S311" i="8"/>
  <c r="S312" i="8"/>
  <c r="S313" i="8"/>
  <c r="S314" i="8"/>
  <c r="S315" i="8"/>
  <c r="S316" i="8"/>
  <c r="S317" i="8"/>
  <c r="S318" i="8"/>
  <c r="S319" i="8"/>
  <c r="S320" i="8"/>
  <c r="S321" i="8"/>
  <c r="S322" i="8"/>
  <c r="S323" i="8"/>
  <c r="S324" i="8"/>
  <c r="S325" i="8"/>
  <c r="S326" i="8"/>
  <c r="S327" i="8"/>
  <c r="S328" i="8"/>
  <c r="S329" i="8"/>
  <c r="S330" i="8"/>
  <c r="S331" i="8"/>
  <c r="S332" i="8"/>
  <c r="S333" i="8"/>
  <c r="S334" i="8"/>
  <c r="S335" i="8"/>
  <c r="S336" i="8"/>
  <c r="S337" i="8"/>
  <c r="S338" i="8"/>
  <c r="S339" i="8"/>
  <c r="S340" i="8"/>
  <c r="S341" i="8"/>
  <c r="S342" i="8"/>
  <c r="S343" i="8"/>
  <c r="S344" i="8"/>
  <c r="S345" i="8"/>
  <c r="S346" i="8"/>
  <c r="S347" i="8"/>
  <c r="S348" i="8"/>
  <c r="S349" i="8"/>
  <c r="S350" i="8"/>
  <c r="S351" i="8"/>
  <c r="S352" i="8"/>
  <c r="S353" i="8"/>
  <c r="S354" i="8"/>
  <c r="S355" i="8"/>
  <c r="S356" i="8"/>
  <c r="S357" i="8"/>
  <c r="S358" i="8"/>
  <c r="S359" i="8"/>
  <c r="S360" i="8"/>
  <c r="S361" i="8"/>
  <c r="S362" i="8"/>
  <c r="S363" i="8"/>
  <c r="S364" i="8"/>
  <c r="S365" i="8"/>
  <c r="S366" i="8"/>
  <c r="S367" i="8"/>
  <c r="S368" i="8"/>
  <c r="S369" i="8"/>
  <c r="S370" i="8"/>
  <c r="S371" i="8"/>
  <c r="S372" i="8"/>
  <c r="S373" i="8"/>
  <c r="S374" i="8"/>
  <c r="S375" i="8"/>
  <c r="S376" i="8"/>
  <c r="S377" i="8"/>
  <c r="S378" i="8"/>
  <c r="S379" i="8"/>
  <c r="S380" i="8"/>
  <c r="S381" i="8"/>
  <c r="S382" i="8"/>
  <c r="S383" i="8"/>
  <c r="S384" i="8"/>
  <c r="S385" i="8"/>
  <c r="S386" i="8"/>
  <c r="S387" i="8"/>
  <c r="S388" i="8"/>
  <c r="S389" i="8"/>
  <c r="S390" i="8"/>
  <c r="S391" i="8"/>
  <c r="S392" i="8"/>
  <c r="S393" i="8"/>
  <c r="S394" i="8"/>
  <c r="S395" i="8"/>
  <c r="S396" i="8"/>
  <c r="S397" i="8"/>
  <c r="S398" i="8"/>
  <c r="S399" i="8"/>
  <c r="S400" i="8"/>
  <c r="S401" i="8"/>
  <c r="S402" i="8"/>
  <c r="S403" i="8"/>
  <c r="S404" i="8"/>
  <c r="S405" i="8"/>
  <c r="S406" i="8"/>
  <c r="S407" i="8"/>
  <c r="S408" i="8"/>
  <c r="S409" i="8"/>
  <c r="S410" i="8"/>
  <c r="S411" i="8"/>
  <c r="S412" i="8"/>
  <c r="S413" i="8"/>
  <c r="S414" i="8"/>
  <c r="S415" i="8"/>
  <c r="S416" i="8"/>
  <c r="S417" i="8"/>
  <c r="S418" i="8"/>
  <c r="S419" i="8"/>
  <c r="S420" i="8"/>
  <c r="S421" i="8"/>
  <c r="S422" i="8"/>
  <c r="S423" i="8"/>
  <c r="S424" i="8"/>
  <c r="S425" i="8"/>
  <c r="S426" i="8"/>
  <c r="S427" i="8"/>
  <c r="S428" i="8"/>
  <c r="S429" i="8"/>
  <c r="S430" i="8"/>
  <c r="S431" i="8"/>
  <c r="S432" i="8"/>
  <c r="S433" i="8"/>
  <c r="S434" i="8"/>
  <c r="S435" i="8"/>
  <c r="S436" i="8"/>
  <c r="S437" i="8"/>
  <c r="S438" i="8"/>
  <c r="S439" i="8"/>
  <c r="S440" i="8"/>
  <c r="S441" i="8"/>
  <c r="S442" i="8"/>
  <c r="S443" i="8"/>
  <c r="S444" i="8"/>
  <c r="S445" i="8"/>
  <c r="S446" i="8"/>
  <c r="S447" i="8"/>
  <c r="S448" i="8"/>
  <c r="S449" i="8"/>
  <c r="S450" i="8"/>
  <c r="S451" i="8"/>
  <c r="S452" i="8"/>
  <c r="S453" i="8"/>
  <c r="S454" i="8"/>
  <c r="S455" i="8"/>
  <c r="S456" i="8"/>
  <c r="S457" i="8"/>
  <c r="S458" i="8"/>
  <c r="S459" i="8"/>
  <c r="S460" i="8"/>
  <c r="S461" i="8"/>
  <c r="S462" i="8"/>
  <c r="S463" i="8"/>
  <c r="S464" i="8"/>
  <c r="S465" i="8"/>
  <c r="S466" i="8"/>
  <c r="S467" i="8"/>
  <c r="S468" i="8"/>
  <c r="S469" i="8"/>
  <c r="S470" i="8"/>
  <c r="S471" i="8"/>
  <c r="S472" i="8"/>
  <c r="S473" i="8"/>
  <c r="S474" i="8"/>
  <c r="S475" i="8"/>
  <c r="S476" i="8"/>
  <c r="S477" i="8"/>
  <c r="S478" i="8"/>
  <c r="S479" i="8"/>
  <c r="S480" i="8"/>
  <c r="S481" i="8"/>
  <c r="S482" i="8"/>
  <c r="S483" i="8"/>
  <c r="S484" i="8"/>
  <c r="S485" i="8"/>
  <c r="S486" i="8"/>
  <c r="S487" i="8"/>
  <c r="S488" i="8"/>
  <c r="S489" i="8"/>
  <c r="S490" i="8"/>
  <c r="S491" i="8"/>
  <c r="S492" i="8"/>
  <c r="S493" i="8"/>
  <c r="S494" i="8"/>
  <c r="S495" i="8"/>
  <c r="S496" i="8"/>
  <c r="S497" i="8"/>
  <c r="S498" i="8"/>
  <c r="S499" i="8"/>
  <c r="S500" i="8"/>
  <c r="S501" i="8"/>
  <c r="S502" i="8"/>
  <c r="S503" i="8"/>
  <c r="S504" i="8"/>
  <c r="S505" i="8"/>
  <c r="S506" i="8"/>
  <c r="S507" i="8"/>
  <c r="S508" i="8"/>
  <c r="S509" i="8"/>
  <c r="S510" i="8"/>
  <c r="S511" i="8"/>
  <c r="S512" i="8"/>
  <c r="S513" i="8"/>
  <c r="S514" i="8"/>
  <c r="S515" i="8"/>
  <c r="S516" i="8"/>
  <c r="S517" i="8"/>
  <c r="S518" i="8"/>
  <c r="S519" i="8"/>
  <c r="S520" i="8"/>
  <c r="S521" i="8"/>
  <c r="S522" i="8"/>
  <c r="S523" i="8"/>
  <c r="S524" i="8"/>
  <c r="S525" i="8"/>
  <c r="S526" i="8"/>
  <c r="S527" i="8"/>
  <c r="S528" i="8"/>
  <c r="S529" i="8"/>
  <c r="S530" i="8"/>
  <c r="S531" i="8"/>
  <c r="S532" i="8"/>
  <c r="S533" i="8"/>
  <c r="S534" i="8"/>
  <c r="S535" i="8"/>
  <c r="S536" i="8"/>
  <c r="S537" i="8"/>
  <c r="S538" i="8"/>
  <c r="S539" i="8"/>
  <c r="S540" i="8"/>
  <c r="S541" i="8"/>
  <c r="S542" i="8"/>
  <c r="S543" i="8"/>
  <c r="S544" i="8"/>
  <c r="S545" i="8"/>
  <c r="S546" i="8"/>
  <c r="S547" i="8"/>
  <c r="S548" i="8"/>
  <c r="S549" i="8"/>
  <c r="S550" i="8"/>
  <c r="S551" i="8"/>
  <c r="S552" i="8"/>
  <c r="S553" i="8"/>
  <c r="S554" i="8"/>
  <c r="S555" i="8"/>
  <c r="S556" i="8"/>
  <c r="S557" i="8"/>
  <c r="S558" i="8"/>
  <c r="S559" i="8"/>
  <c r="S560" i="8"/>
  <c r="S561" i="8"/>
  <c r="S562" i="8"/>
  <c r="S563" i="8"/>
  <c r="S564" i="8"/>
  <c r="S565" i="8"/>
  <c r="S566" i="8"/>
  <c r="S567" i="8"/>
  <c r="S568" i="8"/>
  <c r="S569" i="8"/>
  <c r="S570" i="8"/>
  <c r="S571" i="8"/>
  <c r="S572" i="8"/>
  <c r="S573" i="8"/>
  <c r="S574" i="8"/>
  <c r="S575" i="8"/>
  <c r="S576" i="8"/>
  <c r="S577" i="8"/>
  <c r="S578" i="8"/>
  <c r="S579" i="8"/>
  <c r="S580" i="8"/>
  <c r="S581" i="8"/>
  <c r="S582" i="8"/>
  <c r="S583" i="8"/>
  <c r="S584" i="8"/>
  <c r="S585" i="8"/>
  <c r="S586" i="8"/>
  <c r="S587" i="8"/>
  <c r="S588" i="8"/>
  <c r="S589" i="8"/>
  <c r="S590" i="8"/>
  <c r="S591" i="8"/>
  <c r="S592" i="8"/>
  <c r="S593" i="8"/>
  <c r="S594" i="8"/>
  <c r="S595" i="8"/>
  <c r="S596" i="8"/>
  <c r="S597" i="8"/>
  <c r="S598" i="8"/>
  <c r="S599" i="8"/>
  <c r="S600" i="8"/>
  <c r="S601" i="8"/>
  <c r="S602" i="8"/>
  <c r="S603" i="8"/>
  <c r="S604" i="8"/>
  <c r="S605" i="8"/>
  <c r="S606" i="8"/>
  <c r="S607" i="8"/>
  <c r="S608" i="8"/>
  <c r="S609" i="8"/>
  <c r="S610" i="8"/>
  <c r="S611" i="8"/>
  <c r="S612" i="8"/>
  <c r="S613" i="8"/>
  <c r="S614" i="8"/>
  <c r="S615" i="8"/>
  <c r="S616" i="8"/>
  <c r="S617" i="8"/>
  <c r="S618" i="8"/>
  <c r="S619" i="8"/>
  <c r="S620" i="8"/>
  <c r="S621" i="8"/>
  <c r="S622" i="8"/>
  <c r="S623" i="8"/>
  <c r="S624" i="8"/>
  <c r="S625" i="8"/>
  <c r="S626" i="8"/>
  <c r="S627" i="8"/>
  <c r="S628" i="8"/>
  <c r="S629" i="8"/>
  <c r="S630" i="8"/>
  <c r="S631" i="8"/>
  <c r="S632" i="8"/>
  <c r="S633" i="8"/>
  <c r="S634" i="8"/>
  <c r="S635" i="8"/>
  <c r="S636" i="8"/>
  <c r="S637" i="8"/>
  <c r="S638" i="8"/>
  <c r="S639" i="8"/>
  <c r="S640" i="8"/>
  <c r="S641" i="8"/>
  <c r="S642" i="8"/>
  <c r="S643" i="8"/>
  <c r="S644" i="8"/>
  <c r="S645" i="8"/>
  <c r="S646" i="8"/>
  <c r="S647" i="8"/>
  <c r="S648" i="8"/>
  <c r="S649" i="8"/>
  <c r="S650" i="8"/>
  <c r="S651" i="8"/>
  <c r="S652" i="8"/>
  <c r="S653" i="8"/>
  <c r="S654" i="8"/>
  <c r="S655" i="8"/>
  <c r="S656" i="8"/>
  <c r="S657" i="8"/>
  <c r="S658" i="8"/>
  <c r="S659" i="8"/>
  <c r="S660" i="8"/>
  <c r="S661" i="8"/>
  <c r="S662" i="8"/>
  <c r="S663" i="8"/>
  <c r="S664" i="8"/>
  <c r="S665" i="8"/>
  <c r="S666" i="8"/>
  <c r="S667" i="8"/>
  <c r="S668" i="8"/>
  <c r="S669" i="8"/>
  <c r="S670" i="8"/>
  <c r="S671" i="8"/>
  <c r="S672" i="8"/>
  <c r="S673" i="8"/>
  <c r="S674" i="8"/>
  <c r="S675" i="8"/>
  <c r="S676" i="8"/>
  <c r="S677" i="8"/>
  <c r="S678" i="8"/>
  <c r="S679" i="8"/>
  <c r="S680" i="8"/>
  <c r="S681" i="8"/>
  <c r="S682" i="8"/>
  <c r="S683" i="8"/>
  <c r="S684" i="8"/>
  <c r="S685" i="8"/>
  <c r="S686" i="8"/>
  <c r="S687" i="8"/>
  <c r="S688" i="8"/>
  <c r="S689" i="8"/>
  <c r="S690" i="8"/>
  <c r="S691" i="8"/>
  <c r="S692" i="8"/>
  <c r="S693" i="8"/>
  <c r="S694" i="8"/>
  <c r="S695" i="8"/>
  <c r="S696" i="8"/>
  <c r="S697" i="8"/>
  <c r="S698" i="8"/>
  <c r="S699" i="8"/>
  <c r="S700" i="8"/>
  <c r="S701" i="8"/>
  <c r="S702" i="8"/>
  <c r="S703" i="8"/>
  <c r="S704" i="8"/>
  <c r="S705" i="8"/>
  <c r="S706" i="8"/>
  <c r="S707" i="8"/>
  <c r="S708" i="8"/>
  <c r="S709" i="8"/>
  <c r="S710" i="8"/>
  <c r="S711" i="8"/>
  <c r="S712" i="8"/>
  <c r="S713" i="8"/>
  <c r="S714" i="8"/>
  <c r="S715" i="8"/>
  <c r="S716" i="8"/>
  <c r="S717" i="8"/>
  <c r="S718" i="8"/>
  <c r="S719" i="8"/>
  <c r="S720" i="8"/>
  <c r="S721" i="8"/>
  <c r="S722" i="8"/>
  <c r="S723" i="8"/>
  <c r="S724" i="8"/>
  <c r="S725" i="8"/>
  <c r="S726" i="8"/>
  <c r="S727" i="8"/>
  <c r="S728" i="8"/>
  <c r="S729" i="8"/>
  <c r="S730" i="8"/>
  <c r="S731" i="8"/>
  <c r="S732" i="8"/>
  <c r="S733" i="8"/>
  <c r="S734" i="8"/>
  <c r="S735" i="8"/>
  <c r="S736" i="8"/>
  <c r="S737" i="8"/>
  <c r="S738" i="8"/>
  <c r="S739" i="8"/>
  <c r="S740" i="8"/>
  <c r="S741" i="8"/>
  <c r="S742" i="8"/>
  <c r="S743" i="8"/>
  <c r="S744" i="8"/>
  <c r="S745" i="8"/>
  <c r="S746" i="8"/>
  <c r="S747" i="8"/>
  <c r="S748" i="8"/>
  <c r="S749" i="8"/>
  <c r="S750" i="8"/>
  <c r="S751" i="8"/>
  <c r="S752" i="8"/>
  <c r="S753" i="8"/>
  <c r="S754" i="8"/>
  <c r="S755" i="8"/>
  <c r="S756" i="8"/>
  <c r="S757" i="8"/>
  <c r="S758" i="8"/>
  <c r="S759" i="8"/>
  <c r="S760" i="8"/>
  <c r="S761" i="8"/>
  <c r="S762" i="8"/>
  <c r="S763" i="8"/>
  <c r="S764" i="8"/>
  <c r="S765" i="8"/>
  <c r="S766" i="8"/>
  <c r="S767" i="8"/>
  <c r="S768" i="8"/>
  <c r="S769" i="8"/>
  <c r="S770" i="8"/>
  <c r="S771" i="8"/>
  <c r="S772" i="8"/>
  <c r="S773" i="8"/>
  <c r="S774" i="8"/>
  <c r="S775" i="8"/>
  <c r="S776" i="8"/>
  <c r="S777" i="8"/>
  <c r="S778" i="8"/>
  <c r="S779" i="8"/>
  <c r="S780" i="8"/>
  <c r="S781" i="8"/>
  <c r="S782" i="8"/>
  <c r="S783" i="8"/>
  <c r="S784" i="8"/>
  <c r="S785" i="8"/>
  <c r="S786" i="8"/>
  <c r="S787" i="8"/>
  <c r="S788" i="8"/>
  <c r="S789" i="8"/>
  <c r="S790" i="8"/>
  <c r="S791" i="8"/>
  <c r="S792" i="8"/>
  <c r="S793" i="8"/>
  <c r="S794" i="8"/>
  <c r="S795" i="8"/>
  <c r="S796" i="8"/>
  <c r="S797" i="8"/>
  <c r="S798" i="8"/>
  <c r="S799" i="8"/>
  <c r="S800" i="8"/>
  <c r="S801" i="8"/>
  <c r="S802" i="8"/>
  <c r="S803" i="8"/>
  <c r="S804" i="8"/>
  <c r="S805" i="8"/>
  <c r="S806" i="8"/>
  <c r="S807" i="8"/>
  <c r="S808" i="8"/>
  <c r="S809" i="8"/>
  <c r="S810" i="8"/>
  <c r="S811" i="8"/>
  <c r="S812" i="8"/>
  <c r="S813" i="8"/>
  <c r="S814" i="8"/>
  <c r="S815" i="8"/>
  <c r="S816" i="8"/>
  <c r="S817" i="8"/>
  <c r="S818" i="8"/>
  <c r="S819" i="8"/>
  <c r="S820" i="8"/>
  <c r="S821" i="8"/>
  <c r="S822" i="8"/>
  <c r="S823" i="8"/>
  <c r="S824" i="8"/>
  <c r="S825" i="8"/>
  <c r="S826" i="8"/>
  <c r="S827" i="8"/>
  <c r="S828" i="8"/>
  <c r="S829" i="8"/>
  <c r="S830" i="8"/>
  <c r="S831" i="8"/>
  <c r="S832" i="8"/>
  <c r="S833" i="8"/>
  <c r="S834" i="8"/>
  <c r="S835" i="8"/>
  <c r="S836" i="8"/>
  <c r="S837" i="8"/>
  <c r="S838" i="8"/>
  <c r="S839" i="8"/>
  <c r="S840" i="8"/>
  <c r="S841" i="8"/>
  <c r="S842" i="8"/>
  <c r="S843" i="8"/>
  <c r="S844" i="8"/>
  <c r="S845" i="8"/>
  <c r="S846" i="8"/>
  <c r="S847" i="8"/>
  <c r="S848" i="8"/>
  <c r="S849" i="8"/>
  <c r="S850" i="8"/>
  <c r="S851" i="8"/>
  <c r="S852" i="8"/>
  <c r="S853" i="8"/>
  <c r="S854" i="8"/>
  <c r="S855" i="8"/>
  <c r="S856" i="8"/>
  <c r="S857" i="8"/>
  <c r="S858" i="8"/>
  <c r="S859" i="8"/>
  <c r="S860" i="8"/>
  <c r="S861" i="8"/>
  <c r="S862" i="8"/>
  <c r="S863" i="8"/>
  <c r="S864" i="8"/>
  <c r="S865" i="8"/>
  <c r="S866" i="8"/>
  <c r="S867" i="8"/>
  <c r="S868" i="8"/>
  <c r="S869" i="8"/>
  <c r="S870" i="8"/>
  <c r="S871" i="8"/>
  <c r="S872" i="8"/>
  <c r="S873" i="8"/>
  <c r="S874" i="8"/>
  <c r="S875" i="8"/>
  <c r="S876" i="8"/>
  <c r="S877" i="8"/>
  <c r="S878" i="8"/>
  <c r="S879" i="8"/>
  <c r="S880" i="8"/>
  <c r="S881" i="8"/>
  <c r="S882" i="8"/>
  <c r="S883" i="8"/>
  <c r="S884" i="8"/>
  <c r="S885" i="8"/>
  <c r="S886" i="8"/>
  <c r="S887" i="8"/>
  <c r="S888" i="8"/>
  <c r="S889" i="8"/>
  <c r="S890" i="8"/>
  <c r="S891" i="8"/>
  <c r="S892" i="8"/>
  <c r="S893" i="8"/>
  <c r="S894" i="8"/>
  <c r="S895" i="8"/>
  <c r="S896" i="8"/>
  <c r="S897" i="8"/>
  <c r="S898" i="8"/>
  <c r="S899" i="8"/>
  <c r="S900" i="8"/>
  <c r="S901" i="8"/>
  <c r="S902" i="8"/>
  <c r="S903" i="8"/>
  <c r="S904" i="8"/>
  <c r="S905" i="8"/>
  <c r="S906" i="8"/>
  <c r="S907" i="8"/>
  <c r="S908" i="8"/>
  <c r="S909" i="8"/>
  <c r="S910" i="8"/>
  <c r="S911" i="8"/>
  <c r="S912" i="8"/>
  <c r="S913" i="8"/>
  <c r="S914" i="8"/>
  <c r="S915" i="8"/>
  <c r="S916" i="8"/>
  <c r="S917" i="8"/>
  <c r="S918" i="8"/>
  <c r="S919" i="8"/>
  <c r="S920" i="8"/>
  <c r="S921" i="8"/>
  <c r="S922" i="8"/>
  <c r="S923" i="8"/>
  <c r="S924" i="8"/>
  <c r="S925" i="8"/>
  <c r="S926" i="8"/>
  <c r="S927" i="8"/>
  <c r="S928" i="8"/>
  <c r="S929" i="8"/>
  <c r="S930" i="8"/>
  <c r="S931" i="8"/>
  <c r="S932" i="8"/>
  <c r="S933" i="8"/>
  <c r="S934" i="8"/>
  <c r="S935" i="8"/>
  <c r="S936" i="8"/>
  <c r="S937" i="8"/>
  <c r="S938" i="8"/>
  <c r="S939" i="8"/>
  <c r="S940" i="8"/>
  <c r="S941" i="8"/>
  <c r="S942" i="8"/>
  <c r="S943" i="8"/>
  <c r="S944" i="8"/>
  <c r="S945" i="8"/>
  <c r="S946" i="8"/>
  <c r="S947" i="8"/>
  <c r="S948" i="8"/>
  <c r="S949" i="8"/>
  <c r="S950" i="8"/>
  <c r="S951" i="8"/>
  <c r="S952" i="8"/>
  <c r="S953" i="8"/>
  <c r="S954" i="8"/>
  <c r="S955" i="8"/>
  <c r="S956" i="8"/>
  <c r="S957" i="8"/>
  <c r="S958" i="8"/>
  <c r="S959" i="8"/>
  <c r="S960" i="8"/>
  <c r="S961" i="8"/>
  <c r="S962" i="8"/>
  <c r="S963" i="8"/>
  <c r="S964" i="8"/>
  <c r="S965" i="8"/>
  <c r="S966" i="8"/>
  <c r="S967" i="8"/>
  <c r="S968" i="8"/>
  <c r="S969" i="8"/>
  <c r="S970" i="8"/>
  <c r="S971" i="8"/>
  <c r="S972" i="8"/>
  <c r="S973" i="8"/>
  <c r="S974" i="8"/>
  <c r="S975" i="8"/>
  <c r="S976" i="8"/>
  <c r="S977" i="8"/>
  <c r="S978" i="8"/>
  <c r="S979" i="8"/>
  <c r="S980" i="8"/>
  <c r="S981" i="8"/>
  <c r="S982" i="8"/>
  <c r="S983" i="8"/>
  <c r="S984" i="8"/>
  <c r="S985" i="8"/>
  <c r="S986" i="8"/>
  <c r="S987" i="8"/>
  <c r="S988" i="8"/>
  <c r="S989" i="8"/>
  <c r="S990" i="8"/>
  <c r="S991" i="8"/>
  <c r="S992" i="8"/>
  <c r="S993" i="8"/>
  <c r="S994" i="8"/>
  <c r="S995" i="8"/>
  <c r="S996" i="8"/>
  <c r="S997" i="8"/>
  <c r="S998" i="8"/>
  <c r="S999" i="8"/>
  <c r="S1000" i="8"/>
  <c r="S1001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1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P639" i="8"/>
  <c r="P640" i="8"/>
  <c r="P641" i="8"/>
  <c r="P642" i="8"/>
  <c r="P643" i="8"/>
  <c r="P644" i="8"/>
  <c r="P645" i="8"/>
  <c r="P646" i="8"/>
  <c r="P647" i="8"/>
  <c r="P648" i="8"/>
  <c r="P649" i="8"/>
  <c r="P650" i="8"/>
  <c r="P651" i="8"/>
  <c r="P652" i="8"/>
  <c r="P653" i="8"/>
  <c r="P654" i="8"/>
  <c r="P655" i="8"/>
  <c r="P656" i="8"/>
  <c r="P657" i="8"/>
  <c r="P658" i="8"/>
  <c r="P659" i="8"/>
  <c r="P660" i="8"/>
  <c r="P661" i="8"/>
  <c r="P662" i="8"/>
  <c r="P663" i="8"/>
  <c r="P664" i="8"/>
  <c r="P665" i="8"/>
  <c r="P666" i="8"/>
  <c r="P667" i="8"/>
  <c r="P668" i="8"/>
  <c r="P669" i="8"/>
  <c r="P670" i="8"/>
  <c r="P671" i="8"/>
  <c r="P672" i="8"/>
  <c r="P673" i="8"/>
  <c r="P674" i="8"/>
  <c r="P675" i="8"/>
  <c r="P676" i="8"/>
  <c r="P677" i="8"/>
  <c r="P678" i="8"/>
  <c r="P679" i="8"/>
  <c r="P680" i="8"/>
  <c r="P681" i="8"/>
  <c r="P682" i="8"/>
  <c r="P683" i="8"/>
  <c r="P684" i="8"/>
  <c r="P685" i="8"/>
  <c r="P686" i="8"/>
  <c r="P687" i="8"/>
  <c r="P688" i="8"/>
  <c r="P689" i="8"/>
  <c r="P690" i="8"/>
  <c r="P691" i="8"/>
  <c r="P692" i="8"/>
  <c r="P693" i="8"/>
  <c r="P694" i="8"/>
  <c r="P695" i="8"/>
  <c r="P696" i="8"/>
  <c r="P697" i="8"/>
  <c r="P698" i="8"/>
  <c r="P699" i="8"/>
  <c r="P700" i="8"/>
  <c r="P701" i="8"/>
  <c r="P702" i="8"/>
  <c r="P703" i="8"/>
  <c r="P704" i="8"/>
  <c r="P705" i="8"/>
  <c r="P706" i="8"/>
  <c r="P707" i="8"/>
  <c r="P708" i="8"/>
  <c r="P709" i="8"/>
  <c r="P710" i="8"/>
  <c r="P711" i="8"/>
  <c r="P712" i="8"/>
  <c r="P713" i="8"/>
  <c r="P714" i="8"/>
  <c r="P715" i="8"/>
  <c r="P716" i="8"/>
  <c r="P717" i="8"/>
  <c r="P718" i="8"/>
  <c r="P719" i="8"/>
  <c r="P720" i="8"/>
  <c r="P721" i="8"/>
  <c r="P722" i="8"/>
  <c r="P723" i="8"/>
  <c r="P724" i="8"/>
  <c r="P725" i="8"/>
  <c r="P726" i="8"/>
  <c r="P727" i="8"/>
  <c r="P728" i="8"/>
  <c r="P729" i="8"/>
  <c r="P730" i="8"/>
  <c r="P731" i="8"/>
  <c r="P732" i="8"/>
  <c r="P733" i="8"/>
  <c r="P734" i="8"/>
  <c r="P735" i="8"/>
  <c r="P736" i="8"/>
  <c r="P737" i="8"/>
  <c r="P738" i="8"/>
  <c r="P739" i="8"/>
  <c r="P740" i="8"/>
  <c r="P741" i="8"/>
  <c r="P742" i="8"/>
  <c r="P743" i="8"/>
  <c r="P744" i="8"/>
  <c r="P745" i="8"/>
  <c r="P746" i="8"/>
  <c r="P747" i="8"/>
  <c r="P748" i="8"/>
  <c r="P749" i="8"/>
  <c r="P750" i="8"/>
  <c r="P751" i="8"/>
  <c r="P752" i="8"/>
  <c r="P753" i="8"/>
  <c r="P754" i="8"/>
  <c r="P755" i="8"/>
  <c r="P756" i="8"/>
  <c r="P757" i="8"/>
  <c r="P758" i="8"/>
  <c r="P759" i="8"/>
  <c r="P760" i="8"/>
  <c r="P761" i="8"/>
  <c r="P762" i="8"/>
  <c r="P763" i="8"/>
  <c r="P764" i="8"/>
  <c r="P765" i="8"/>
  <c r="P766" i="8"/>
  <c r="P767" i="8"/>
  <c r="P768" i="8"/>
  <c r="P769" i="8"/>
  <c r="P770" i="8"/>
  <c r="P771" i="8"/>
  <c r="P772" i="8"/>
  <c r="P773" i="8"/>
  <c r="P774" i="8"/>
  <c r="P775" i="8"/>
  <c r="P776" i="8"/>
  <c r="P777" i="8"/>
  <c r="P778" i="8"/>
  <c r="P779" i="8"/>
  <c r="P780" i="8"/>
  <c r="P781" i="8"/>
  <c r="P782" i="8"/>
  <c r="P783" i="8"/>
  <c r="P784" i="8"/>
  <c r="P785" i="8"/>
  <c r="P786" i="8"/>
  <c r="P787" i="8"/>
  <c r="P788" i="8"/>
  <c r="P789" i="8"/>
  <c r="P790" i="8"/>
  <c r="P791" i="8"/>
  <c r="P792" i="8"/>
  <c r="P793" i="8"/>
  <c r="P794" i="8"/>
  <c r="P795" i="8"/>
  <c r="P796" i="8"/>
  <c r="P797" i="8"/>
  <c r="P798" i="8"/>
  <c r="P799" i="8"/>
  <c r="P800" i="8"/>
  <c r="P801" i="8"/>
  <c r="P802" i="8"/>
  <c r="P803" i="8"/>
  <c r="P804" i="8"/>
  <c r="P805" i="8"/>
  <c r="P806" i="8"/>
  <c r="P807" i="8"/>
  <c r="P808" i="8"/>
  <c r="P809" i="8"/>
  <c r="P810" i="8"/>
  <c r="P811" i="8"/>
  <c r="P812" i="8"/>
  <c r="P813" i="8"/>
  <c r="P814" i="8"/>
  <c r="P815" i="8"/>
  <c r="P816" i="8"/>
  <c r="P817" i="8"/>
  <c r="P818" i="8"/>
  <c r="P819" i="8"/>
  <c r="P820" i="8"/>
  <c r="P821" i="8"/>
  <c r="P822" i="8"/>
  <c r="P823" i="8"/>
  <c r="P824" i="8"/>
  <c r="P825" i="8"/>
  <c r="P826" i="8"/>
  <c r="P827" i="8"/>
  <c r="P828" i="8"/>
  <c r="P829" i="8"/>
  <c r="P830" i="8"/>
  <c r="P831" i="8"/>
  <c r="P832" i="8"/>
  <c r="P833" i="8"/>
  <c r="P834" i="8"/>
  <c r="P835" i="8"/>
  <c r="P836" i="8"/>
  <c r="P837" i="8"/>
  <c r="P838" i="8"/>
  <c r="P839" i="8"/>
  <c r="P840" i="8"/>
  <c r="P841" i="8"/>
  <c r="P842" i="8"/>
  <c r="P843" i="8"/>
  <c r="P844" i="8"/>
  <c r="P845" i="8"/>
  <c r="P846" i="8"/>
  <c r="P847" i="8"/>
  <c r="P848" i="8"/>
  <c r="P849" i="8"/>
  <c r="P850" i="8"/>
  <c r="P851" i="8"/>
  <c r="P852" i="8"/>
  <c r="P853" i="8"/>
  <c r="P854" i="8"/>
  <c r="P855" i="8"/>
  <c r="P856" i="8"/>
  <c r="P857" i="8"/>
  <c r="P858" i="8"/>
  <c r="P859" i="8"/>
  <c r="P860" i="8"/>
  <c r="P861" i="8"/>
  <c r="P862" i="8"/>
  <c r="P863" i="8"/>
  <c r="P864" i="8"/>
  <c r="P865" i="8"/>
  <c r="P866" i="8"/>
  <c r="P867" i="8"/>
  <c r="P868" i="8"/>
  <c r="P869" i="8"/>
  <c r="P870" i="8"/>
  <c r="P871" i="8"/>
  <c r="P872" i="8"/>
  <c r="P873" i="8"/>
  <c r="P874" i="8"/>
  <c r="P875" i="8"/>
  <c r="P876" i="8"/>
  <c r="P877" i="8"/>
  <c r="P878" i="8"/>
  <c r="P879" i="8"/>
  <c r="P880" i="8"/>
  <c r="P881" i="8"/>
  <c r="P882" i="8"/>
  <c r="P883" i="8"/>
  <c r="P884" i="8"/>
  <c r="P885" i="8"/>
  <c r="P886" i="8"/>
  <c r="P887" i="8"/>
  <c r="P888" i="8"/>
  <c r="P889" i="8"/>
  <c r="P890" i="8"/>
  <c r="P891" i="8"/>
  <c r="P892" i="8"/>
  <c r="P893" i="8"/>
  <c r="P894" i="8"/>
  <c r="P895" i="8"/>
  <c r="P896" i="8"/>
  <c r="P897" i="8"/>
  <c r="P898" i="8"/>
  <c r="P899" i="8"/>
  <c r="P900" i="8"/>
  <c r="P901" i="8"/>
  <c r="P902" i="8"/>
  <c r="P903" i="8"/>
  <c r="P904" i="8"/>
  <c r="P905" i="8"/>
  <c r="P906" i="8"/>
  <c r="P907" i="8"/>
  <c r="P908" i="8"/>
  <c r="P909" i="8"/>
  <c r="P910" i="8"/>
  <c r="P911" i="8"/>
  <c r="P912" i="8"/>
  <c r="P913" i="8"/>
  <c r="P914" i="8"/>
  <c r="P915" i="8"/>
  <c r="P916" i="8"/>
  <c r="P917" i="8"/>
  <c r="P918" i="8"/>
  <c r="P919" i="8"/>
  <c r="P920" i="8"/>
  <c r="P921" i="8"/>
  <c r="P922" i="8"/>
  <c r="P923" i="8"/>
  <c r="P924" i="8"/>
  <c r="P925" i="8"/>
  <c r="P926" i="8"/>
  <c r="P927" i="8"/>
  <c r="P928" i="8"/>
  <c r="P929" i="8"/>
  <c r="P930" i="8"/>
  <c r="P931" i="8"/>
  <c r="P932" i="8"/>
  <c r="P933" i="8"/>
  <c r="P934" i="8"/>
  <c r="P935" i="8"/>
  <c r="P936" i="8"/>
  <c r="P937" i="8"/>
  <c r="P938" i="8"/>
  <c r="P939" i="8"/>
  <c r="P940" i="8"/>
  <c r="P941" i="8"/>
  <c r="P942" i="8"/>
  <c r="P943" i="8"/>
  <c r="P944" i="8"/>
  <c r="P945" i="8"/>
  <c r="P946" i="8"/>
  <c r="P947" i="8"/>
  <c r="P948" i="8"/>
  <c r="P949" i="8"/>
  <c r="P950" i="8"/>
  <c r="P951" i="8"/>
  <c r="P952" i="8"/>
  <c r="P953" i="8"/>
  <c r="P954" i="8"/>
  <c r="P955" i="8"/>
  <c r="P956" i="8"/>
  <c r="P957" i="8"/>
  <c r="P958" i="8"/>
  <c r="P959" i="8"/>
  <c r="P960" i="8"/>
  <c r="P961" i="8"/>
  <c r="P962" i="8"/>
  <c r="P963" i="8"/>
  <c r="P964" i="8"/>
  <c r="P965" i="8"/>
  <c r="P966" i="8"/>
  <c r="P967" i="8"/>
  <c r="P968" i="8"/>
  <c r="P969" i="8"/>
  <c r="P970" i="8"/>
  <c r="P971" i="8"/>
  <c r="P972" i="8"/>
  <c r="P973" i="8"/>
  <c r="P974" i="8"/>
  <c r="P975" i="8"/>
  <c r="P976" i="8"/>
  <c r="P977" i="8"/>
  <c r="P978" i="8"/>
  <c r="P979" i="8"/>
  <c r="P980" i="8"/>
  <c r="P981" i="8"/>
  <c r="P982" i="8"/>
  <c r="P983" i="8"/>
  <c r="P984" i="8"/>
  <c r="P985" i="8"/>
  <c r="P986" i="8"/>
  <c r="P987" i="8"/>
  <c r="P988" i="8"/>
  <c r="P989" i="8"/>
  <c r="P990" i="8"/>
  <c r="P991" i="8"/>
  <c r="P992" i="8"/>
  <c r="P993" i="8"/>
  <c r="P994" i="8"/>
  <c r="P995" i="8"/>
  <c r="P996" i="8"/>
  <c r="P997" i="8"/>
  <c r="P998" i="8"/>
  <c r="P999" i="8"/>
  <c r="P1000" i="8"/>
  <c r="P1001" i="8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N2" i="8"/>
  <c r="S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L2" i="8"/>
  <c r="R2" i="8" s="1"/>
  <c r="L3" i="8"/>
  <c r="R3" i="8" s="1"/>
  <c r="L4" i="8"/>
  <c r="R4" i="8" s="1"/>
  <c r="L5" i="8"/>
  <c r="R5" i="8" s="1"/>
  <c r="L6" i="8"/>
  <c r="R6" i="8" s="1"/>
  <c r="L7" i="8"/>
  <c r="R7" i="8" s="1"/>
  <c r="L8" i="8"/>
  <c r="R8" i="8" s="1"/>
  <c r="L9" i="8"/>
  <c r="R9" i="8" s="1"/>
  <c r="L10" i="8"/>
  <c r="R10" i="8" s="1"/>
  <c r="L11" i="8"/>
  <c r="R11" i="8" s="1"/>
  <c r="L12" i="8"/>
  <c r="R12" i="8" s="1"/>
  <c r="L13" i="8"/>
  <c r="R13" i="8" s="1"/>
  <c r="L14" i="8"/>
  <c r="R14" i="8" s="1"/>
  <c r="L15" i="8"/>
  <c r="R15" i="8" s="1"/>
  <c r="L16" i="8"/>
  <c r="R16" i="8" s="1"/>
  <c r="L17" i="8"/>
  <c r="R17" i="8" s="1"/>
  <c r="L18" i="8"/>
  <c r="R18" i="8" s="1"/>
  <c r="L19" i="8"/>
  <c r="R19" i="8" s="1"/>
  <c r="L20" i="8"/>
  <c r="R20" i="8" s="1"/>
  <c r="L21" i="8"/>
  <c r="R21" i="8" s="1"/>
  <c r="L22" i="8"/>
  <c r="R22" i="8" s="1"/>
  <c r="L23" i="8"/>
  <c r="R23" i="8" s="1"/>
  <c r="L24" i="8"/>
  <c r="R24" i="8" s="1"/>
  <c r="L25" i="8"/>
  <c r="R25" i="8" s="1"/>
  <c r="L26" i="8"/>
  <c r="R26" i="8" s="1"/>
  <c r="L27" i="8"/>
  <c r="R27" i="8" s="1"/>
  <c r="L28" i="8"/>
  <c r="R28" i="8" s="1"/>
  <c r="L29" i="8"/>
  <c r="R29" i="8" s="1"/>
  <c r="L30" i="8"/>
  <c r="R30" i="8" s="1"/>
  <c r="L31" i="8"/>
  <c r="R31" i="8" s="1"/>
  <c r="L32" i="8"/>
  <c r="R32" i="8" s="1"/>
  <c r="L33" i="8"/>
  <c r="R33" i="8" s="1"/>
  <c r="L34" i="8"/>
  <c r="R34" i="8" s="1"/>
  <c r="L35" i="8"/>
  <c r="R35" i="8" s="1"/>
  <c r="L36" i="8"/>
  <c r="R36" i="8" s="1"/>
  <c r="L37" i="8"/>
  <c r="R37" i="8" s="1"/>
  <c r="L38" i="8"/>
  <c r="R38" i="8" s="1"/>
  <c r="L39" i="8"/>
  <c r="R39" i="8" s="1"/>
  <c r="L40" i="8"/>
  <c r="R40" i="8" s="1"/>
  <c r="L41" i="8"/>
  <c r="R41" i="8" s="1"/>
  <c r="L42" i="8"/>
  <c r="R42" i="8" s="1"/>
  <c r="L43" i="8"/>
  <c r="R43" i="8" s="1"/>
  <c r="L44" i="8"/>
  <c r="R44" i="8" s="1"/>
  <c r="L45" i="8"/>
  <c r="R45" i="8" s="1"/>
  <c r="L46" i="8"/>
  <c r="R46" i="8" s="1"/>
  <c r="L47" i="8"/>
  <c r="R47" i="8" s="1"/>
  <c r="L48" i="8"/>
  <c r="R48" i="8" s="1"/>
  <c r="L49" i="8"/>
  <c r="R49" i="8" s="1"/>
  <c r="L50" i="8"/>
  <c r="R50" i="8" s="1"/>
  <c r="L51" i="8"/>
  <c r="R51" i="8" s="1"/>
  <c r="L52" i="8"/>
  <c r="R52" i="8" s="1"/>
  <c r="L53" i="8"/>
  <c r="R53" i="8" s="1"/>
  <c r="L54" i="8"/>
  <c r="R54" i="8" s="1"/>
  <c r="L55" i="8"/>
  <c r="R55" i="8" s="1"/>
  <c r="L56" i="8"/>
  <c r="R56" i="8" s="1"/>
  <c r="L57" i="8"/>
  <c r="R57" i="8" s="1"/>
  <c r="L58" i="8"/>
  <c r="R58" i="8" s="1"/>
  <c r="L59" i="8"/>
  <c r="R59" i="8" s="1"/>
  <c r="L60" i="8"/>
  <c r="R60" i="8" s="1"/>
  <c r="L61" i="8"/>
  <c r="R61" i="8" s="1"/>
  <c r="L62" i="8"/>
  <c r="R62" i="8" s="1"/>
  <c r="L63" i="8"/>
  <c r="R63" i="8" s="1"/>
  <c r="L64" i="8"/>
  <c r="R64" i="8" s="1"/>
  <c r="L65" i="8"/>
  <c r="R65" i="8" s="1"/>
  <c r="L66" i="8"/>
  <c r="R66" i="8" s="1"/>
  <c r="L67" i="8"/>
  <c r="R67" i="8" s="1"/>
  <c r="L68" i="8"/>
  <c r="R68" i="8" s="1"/>
  <c r="L69" i="8"/>
  <c r="R69" i="8" s="1"/>
  <c r="L70" i="8"/>
  <c r="R70" i="8" s="1"/>
  <c r="L71" i="8"/>
  <c r="R71" i="8" s="1"/>
  <c r="L72" i="8"/>
  <c r="R72" i="8" s="1"/>
  <c r="L73" i="8"/>
  <c r="R73" i="8" s="1"/>
  <c r="L74" i="8"/>
  <c r="R74" i="8" s="1"/>
  <c r="L75" i="8"/>
  <c r="R75" i="8" s="1"/>
  <c r="L76" i="8"/>
  <c r="R76" i="8" s="1"/>
  <c r="L77" i="8"/>
  <c r="R77" i="8" s="1"/>
  <c r="L78" i="8"/>
  <c r="R78" i="8" s="1"/>
  <c r="L79" i="8"/>
  <c r="R79" i="8" s="1"/>
  <c r="L80" i="8"/>
  <c r="R80" i="8" s="1"/>
  <c r="L81" i="8"/>
  <c r="R81" i="8" s="1"/>
  <c r="L82" i="8"/>
  <c r="R82" i="8" s="1"/>
  <c r="L83" i="8"/>
  <c r="R83" i="8" s="1"/>
  <c r="L84" i="8"/>
  <c r="R84" i="8" s="1"/>
  <c r="L85" i="8"/>
  <c r="R85" i="8" s="1"/>
  <c r="L86" i="8"/>
  <c r="R86" i="8" s="1"/>
  <c r="L87" i="8"/>
  <c r="R87" i="8" s="1"/>
  <c r="L88" i="8"/>
  <c r="R88" i="8" s="1"/>
  <c r="L89" i="8"/>
  <c r="R89" i="8" s="1"/>
  <c r="L90" i="8"/>
  <c r="R90" i="8" s="1"/>
  <c r="L91" i="8"/>
  <c r="R91" i="8" s="1"/>
  <c r="L92" i="8"/>
  <c r="R92" i="8" s="1"/>
  <c r="L93" i="8"/>
  <c r="R93" i="8" s="1"/>
  <c r="L94" i="8"/>
  <c r="R94" i="8" s="1"/>
  <c r="L95" i="8"/>
  <c r="R95" i="8" s="1"/>
  <c r="L96" i="8"/>
  <c r="R96" i="8" s="1"/>
  <c r="L97" i="8"/>
  <c r="R97" i="8" s="1"/>
  <c r="L98" i="8"/>
  <c r="R98" i="8" s="1"/>
  <c r="L99" i="8"/>
  <c r="R99" i="8" s="1"/>
  <c r="L100" i="8"/>
  <c r="R100" i="8" s="1"/>
  <c r="L101" i="8"/>
  <c r="R101" i="8" s="1"/>
  <c r="L102" i="8"/>
  <c r="R102" i="8" s="1"/>
  <c r="L103" i="8"/>
  <c r="R103" i="8" s="1"/>
  <c r="L104" i="8"/>
  <c r="R104" i="8" s="1"/>
  <c r="L105" i="8"/>
  <c r="R105" i="8" s="1"/>
  <c r="L106" i="8"/>
  <c r="R106" i="8" s="1"/>
  <c r="L107" i="8"/>
  <c r="R107" i="8" s="1"/>
  <c r="L108" i="8"/>
  <c r="R108" i="8" s="1"/>
  <c r="L109" i="8"/>
  <c r="R109" i="8" s="1"/>
  <c r="L110" i="8"/>
  <c r="R110" i="8" s="1"/>
  <c r="L111" i="8"/>
  <c r="R111" i="8" s="1"/>
  <c r="L112" i="8"/>
  <c r="R112" i="8" s="1"/>
  <c r="L113" i="8"/>
  <c r="R113" i="8" s="1"/>
  <c r="L114" i="8"/>
  <c r="R114" i="8" s="1"/>
  <c r="L115" i="8"/>
  <c r="R115" i="8" s="1"/>
  <c r="L116" i="8"/>
  <c r="R116" i="8" s="1"/>
  <c r="L117" i="8"/>
  <c r="R117" i="8" s="1"/>
  <c r="L118" i="8"/>
  <c r="R118" i="8" s="1"/>
  <c r="L119" i="8"/>
  <c r="R119" i="8" s="1"/>
  <c r="L120" i="8"/>
  <c r="R120" i="8" s="1"/>
  <c r="L121" i="8"/>
  <c r="R121" i="8" s="1"/>
  <c r="L122" i="8"/>
  <c r="R122" i="8" s="1"/>
  <c r="L123" i="8"/>
  <c r="R123" i="8" s="1"/>
  <c r="L124" i="8"/>
  <c r="R124" i="8" s="1"/>
  <c r="L125" i="8"/>
  <c r="R125" i="8" s="1"/>
  <c r="L126" i="8"/>
  <c r="R126" i="8" s="1"/>
  <c r="L127" i="8"/>
  <c r="R127" i="8" s="1"/>
  <c r="L128" i="8"/>
  <c r="R128" i="8" s="1"/>
  <c r="L129" i="8"/>
  <c r="R129" i="8" s="1"/>
  <c r="L130" i="8"/>
  <c r="R130" i="8" s="1"/>
  <c r="L131" i="8"/>
  <c r="R131" i="8" s="1"/>
  <c r="L132" i="8"/>
  <c r="R132" i="8" s="1"/>
  <c r="L133" i="8"/>
  <c r="R133" i="8" s="1"/>
  <c r="L134" i="8"/>
  <c r="R134" i="8" s="1"/>
  <c r="L135" i="8"/>
  <c r="R135" i="8" s="1"/>
  <c r="L136" i="8"/>
  <c r="R136" i="8" s="1"/>
  <c r="L137" i="8"/>
  <c r="R137" i="8" s="1"/>
  <c r="L138" i="8"/>
  <c r="R138" i="8" s="1"/>
  <c r="L139" i="8"/>
  <c r="R139" i="8" s="1"/>
  <c r="L140" i="8"/>
  <c r="R140" i="8" s="1"/>
  <c r="L141" i="8"/>
  <c r="R141" i="8" s="1"/>
  <c r="L142" i="8"/>
  <c r="R142" i="8" s="1"/>
  <c r="L143" i="8"/>
  <c r="R143" i="8" s="1"/>
  <c r="L144" i="8"/>
  <c r="R144" i="8" s="1"/>
  <c r="L145" i="8"/>
  <c r="R145" i="8" s="1"/>
  <c r="L146" i="8"/>
  <c r="R146" i="8" s="1"/>
  <c r="L147" i="8"/>
  <c r="R147" i="8" s="1"/>
  <c r="L148" i="8"/>
  <c r="R148" i="8" s="1"/>
  <c r="L149" i="8"/>
  <c r="R149" i="8" s="1"/>
  <c r="L150" i="8"/>
  <c r="R150" i="8" s="1"/>
  <c r="L151" i="8"/>
  <c r="R151" i="8" s="1"/>
  <c r="L152" i="8"/>
  <c r="R152" i="8" s="1"/>
  <c r="L153" i="8"/>
  <c r="R153" i="8" s="1"/>
  <c r="L154" i="8"/>
  <c r="R154" i="8" s="1"/>
  <c r="L155" i="8"/>
  <c r="R155" i="8" s="1"/>
  <c r="L156" i="8"/>
  <c r="R156" i="8" s="1"/>
  <c r="L157" i="8"/>
  <c r="R157" i="8" s="1"/>
  <c r="L158" i="8"/>
  <c r="R158" i="8" s="1"/>
  <c r="L159" i="8"/>
  <c r="R159" i="8" s="1"/>
  <c r="L160" i="8"/>
  <c r="R160" i="8" s="1"/>
  <c r="L161" i="8"/>
  <c r="R161" i="8" s="1"/>
  <c r="L162" i="8"/>
  <c r="R162" i="8" s="1"/>
  <c r="L163" i="8"/>
  <c r="R163" i="8" s="1"/>
  <c r="L164" i="8"/>
  <c r="R164" i="8" s="1"/>
  <c r="L165" i="8"/>
  <c r="R165" i="8" s="1"/>
  <c r="L166" i="8"/>
  <c r="R166" i="8" s="1"/>
  <c r="L167" i="8"/>
  <c r="R167" i="8" s="1"/>
  <c r="L168" i="8"/>
  <c r="R168" i="8" s="1"/>
  <c r="L169" i="8"/>
  <c r="R169" i="8" s="1"/>
  <c r="L170" i="8"/>
  <c r="R170" i="8" s="1"/>
  <c r="L171" i="8"/>
  <c r="R171" i="8" s="1"/>
  <c r="L172" i="8"/>
  <c r="R172" i="8" s="1"/>
  <c r="L173" i="8"/>
  <c r="R173" i="8" s="1"/>
  <c r="L174" i="8"/>
  <c r="R174" i="8" s="1"/>
  <c r="L175" i="8"/>
  <c r="R175" i="8" s="1"/>
  <c r="L176" i="8"/>
  <c r="R176" i="8" s="1"/>
  <c r="L177" i="8"/>
  <c r="R177" i="8" s="1"/>
  <c r="L178" i="8"/>
  <c r="R178" i="8" s="1"/>
  <c r="L179" i="8"/>
  <c r="R179" i="8" s="1"/>
  <c r="L180" i="8"/>
  <c r="R180" i="8" s="1"/>
  <c r="L181" i="8"/>
  <c r="R181" i="8" s="1"/>
  <c r="L182" i="8"/>
  <c r="R182" i="8" s="1"/>
  <c r="L183" i="8"/>
  <c r="R183" i="8" s="1"/>
  <c r="L184" i="8"/>
  <c r="R184" i="8" s="1"/>
  <c r="L185" i="8"/>
  <c r="R185" i="8" s="1"/>
  <c r="L186" i="8"/>
  <c r="R186" i="8" s="1"/>
  <c r="L187" i="8"/>
  <c r="R187" i="8" s="1"/>
  <c r="L188" i="8"/>
  <c r="R188" i="8" s="1"/>
  <c r="L189" i="8"/>
  <c r="R189" i="8" s="1"/>
  <c r="L190" i="8"/>
  <c r="R190" i="8" s="1"/>
  <c r="L191" i="8"/>
  <c r="R191" i="8" s="1"/>
  <c r="L192" i="8"/>
  <c r="R192" i="8" s="1"/>
  <c r="L193" i="8"/>
  <c r="R193" i="8" s="1"/>
  <c r="L194" i="8"/>
  <c r="R194" i="8" s="1"/>
  <c r="L195" i="8"/>
  <c r="R195" i="8" s="1"/>
  <c r="L196" i="8"/>
  <c r="R196" i="8" s="1"/>
  <c r="L197" i="8"/>
  <c r="R197" i="8" s="1"/>
  <c r="L198" i="8"/>
  <c r="R198" i="8" s="1"/>
  <c r="L199" i="8"/>
  <c r="R199" i="8" s="1"/>
  <c r="L200" i="8"/>
  <c r="R200" i="8" s="1"/>
  <c r="L201" i="8"/>
  <c r="R201" i="8" s="1"/>
  <c r="L202" i="8"/>
  <c r="R202" i="8" s="1"/>
  <c r="L203" i="8"/>
  <c r="R203" i="8" s="1"/>
  <c r="L204" i="8"/>
  <c r="R204" i="8" s="1"/>
  <c r="L205" i="8"/>
  <c r="R205" i="8" s="1"/>
  <c r="L206" i="8"/>
  <c r="R206" i="8" s="1"/>
  <c r="L207" i="8"/>
  <c r="R207" i="8" s="1"/>
  <c r="L208" i="8"/>
  <c r="R208" i="8" s="1"/>
  <c r="L209" i="8"/>
  <c r="R209" i="8" s="1"/>
  <c r="L210" i="8"/>
  <c r="R210" i="8" s="1"/>
  <c r="L211" i="8"/>
  <c r="R211" i="8" s="1"/>
  <c r="L212" i="8"/>
  <c r="R212" i="8" s="1"/>
  <c r="L213" i="8"/>
  <c r="R213" i="8" s="1"/>
  <c r="L214" i="8"/>
  <c r="R214" i="8" s="1"/>
  <c r="L215" i="8"/>
  <c r="R215" i="8" s="1"/>
  <c r="L216" i="8"/>
  <c r="R216" i="8" s="1"/>
  <c r="L217" i="8"/>
  <c r="R217" i="8" s="1"/>
  <c r="L218" i="8"/>
  <c r="R218" i="8" s="1"/>
  <c r="L219" i="8"/>
  <c r="R219" i="8" s="1"/>
  <c r="L220" i="8"/>
  <c r="R220" i="8" s="1"/>
  <c r="L221" i="8"/>
  <c r="R221" i="8" s="1"/>
  <c r="L222" i="8"/>
  <c r="R222" i="8" s="1"/>
  <c r="L223" i="8"/>
  <c r="R223" i="8" s="1"/>
  <c r="L224" i="8"/>
  <c r="R224" i="8" s="1"/>
  <c r="L225" i="8"/>
  <c r="R225" i="8" s="1"/>
  <c r="L226" i="8"/>
  <c r="R226" i="8" s="1"/>
  <c r="L227" i="8"/>
  <c r="R227" i="8" s="1"/>
  <c r="L228" i="8"/>
  <c r="R228" i="8" s="1"/>
  <c r="L229" i="8"/>
  <c r="R229" i="8" s="1"/>
  <c r="L230" i="8"/>
  <c r="R230" i="8" s="1"/>
  <c r="L231" i="8"/>
  <c r="R231" i="8" s="1"/>
  <c r="L232" i="8"/>
  <c r="R232" i="8" s="1"/>
  <c r="L233" i="8"/>
  <c r="R233" i="8" s="1"/>
  <c r="L234" i="8"/>
  <c r="R234" i="8" s="1"/>
  <c r="L235" i="8"/>
  <c r="R235" i="8" s="1"/>
  <c r="L236" i="8"/>
  <c r="R236" i="8" s="1"/>
  <c r="L237" i="8"/>
  <c r="R237" i="8" s="1"/>
  <c r="L238" i="8"/>
  <c r="R238" i="8" s="1"/>
  <c r="L239" i="8"/>
  <c r="R239" i="8" s="1"/>
  <c r="L240" i="8"/>
  <c r="R240" i="8" s="1"/>
  <c r="L241" i="8"/>
  <c r="R241" i="8" s="1"/>
  <c r="L242" i="8"/>
  <c r="R242" i="8" s="1"/>
  <c r="L243" i="8"/>
  <c r="R243" i="8" s="1"/>
  <c r="L244" i="8"/>
  <c r="R244" i="8" s="1"/>
  <c r="L245" i="8"/>
  <c r="R245" i="8" s="1"/>
  <c r="L246" i="8"/>
  <c r="R246" i="8" s="1"/>
  <c r="L247" i="8"/>
  <c r="R247" i="8" s="1"/>
  <c r="L248" i="8"/>
  <c r="R248" i="8" s="1"/>
  <c r="L249" i="8"/>
  <c r="R249" i="8" s="1"/>
  <c r="L250" i="8"/>
  <c r="R250" i="8" s="1"/>
  <c r="L251" i="8"/>
  <c r="R251" i="8" s="1"/>
  <c r="L252" i="8"/>
  <c r="R252" i="8" s="1"/>
  <c r="L253" i="8"/>
  <c r="R253" i="8" s="1"/>
  <c r="L254" i="8"/>
  <c r="R254" i="8" s="1"/>
  <c r="L255" i="8"/>
  <c r="R255" i="8" s="1"/>
  <c r="L256" i="8"/>
  <c r="R256" i="8" s="1"/>
  <c r="L257" i="8"/>
  <c r="R257" i="8" s="1"/>
  <c r="L258" i="8"/>
  <c r="R258" i="8" s="1"/>
  <c r="L259" i="8"/>
  <c r="R259" i="8" s="1"/>
  <c r="L260" i="8"/>
  <c r="R260" i="8" s="1"/>
  <c r="L261" i="8"/>
  <c r="R261" i="8" s="1"/>
  <c r="L262" i="8"/>
  <c r="R262" i="8" s="1"/>
  <c r="L263" i="8"/>
  <c r="R263" i="8" s="1"/>
  <c r="L264" i="8"/>
  <c r="R264" i="8" s="1"/>
  <c r="L265" i="8"/>
  <c r="R265" i="8" s="1"/>
  <c r="L266" i="8"/>
  <c r="R266" i="8" s="1"/>
  <c r="L267" i="8"/>
  <c r="R267" i="8" s="1"/>
  <c r="L268" i="8"/>
  <c r="R268" i="8" s="1"/>
  <c r="L269" i="8"/>
  <c r="R269" i="8" s="1"/>
  <c r="L270" i="8"/>
  <c r="R270" i="8" s="1"/>
  <c r="L271" i="8"/>
  <c r="R271" i="8" s="1"/>
  <c r="L272" i="8"/>
  <c r="R272" i="8" s="1"/>
  <c r="L273" i="8"/>
  <c r="R273" i="8" s="1"/>
  <c r="L274" i="8"/>
  <c r="R274" i="8" s="1"/>
  <c r="L275" i="8"/>
  <c r="R275" i="8" s="1"/>
  <c r="L276" i="8"/>
  <c r="R276" i="8" s="1"/>
  <c r="L277" i="8"/>
  <c r="R277" i="8" s="1"/>
  <c r="L278" i="8"/>
  <c r="R278" i="8" s="1"/>
  <c r="L279" i="8"/>
  <c r="R279" i="8" s="1"/>
  <c r="L280" i="8"/>
  <c r="R280" i="8" s="1"/>
  <c r="L281" i="8"/>
  <c r="R281" i="8" s="1"/>
  <c r="L282" i="8"/>
  <c r="R282" i="8" s="1"/>
  <c r="L283" i="8"/>
  <c r="R283" i="8" s="1"/>
  <c r="L284" i="8"/>
  <c r="R284" i="8" s="1"/>
  <c r="L285" i="8"/>
  <c r="R285" i="8" s="1"/>
  <c r="L286" i="8"/>
  <c r="R286" i="8" s="1"/>
  <c r="L287" i="8"/>
  <c r="R287" i="8" s="1"/>
  <c r="L288" i="8"/>
  <c r="R288" i="8" s="1"/>
  <c r="L289" i="8"/>
  <c r="R289" i="8" s="1"/>
  <c r="L290" i="8"/>
  <c r="R290" i="8" s="1"/>
  <c r="L291" i="8"/>
  <c r="R291" i="8" s="1"/>
  <c r="L292" i="8"/>
  <c r="R292" i="8" s="1"/>
  <c r="L293" i="8"/>
  <c r="R293" i="8" s="1"/>
  <c r="L294" i="8"/>
  <c r="R294" i="8" s="1"/>
  <c r="L295" i="8"/>
  <c r="R295" i="8" s="1"/>
  <c r="L296" i="8"/>
  <c r="R296" i="8" s="1"/>
  <c r="L297" i="8"/>
  <c r="R297" i="8" s="1"/>
  <c r="L298" i="8"/>
  <c r="R298" i="8" s="1"/>
  <c r="L299" i="8"/>
  <c r="R299" i="8" s="1"/>
  <c r="L300" i="8"/>
  <c r="R300" i="8" s="1"/>
  <c r="L301" i="8"/>
  <c r="R301" i="8" s="1"/>
  <c r="L302" i="8"/>
  <c r="R302" i="8" s="1"/>
  <c r="L303" i="8"/>
  <c r="R303" i="8" s="1"/>
  <c r="L304" i="8"/>
  <c r="R304" i="8" s="1"/>
  <c r="L305" i="8"/>
  <c r="R305" i="8" s="1"/>
  <c r="L306" i="8"/>
  <c r="R306" i="8" s="1"/>
  <c r="L307" i="8"/>
  <c r="R307" i="8" s="1"/>
  <c r="L308" i="8"/>
  <c r="R308" i="8" s="1"/>
  <c r="L309" i="8"/>
  <c r="R309" i="8" s="1"/>
  <c r="L310" i="8"/>
  <c r="R310" i="8" s="1"/>
  <c r="L311" i="8"/>
  <c r="R311" i="8" s="1"/>
  <c r="L312" i="8"/>
  <c r="R312" i="8" s="1"/>
  <c r="L313" i="8"/>
  <c r="R313" i="8" s="1"/>
  <c r="L314" i="8"/>
  <c r="R314" i="8" s="1"/>
  <c r="L315" i="8"/>
  <c r="R315" i="8" s="1"/>
  <c r="L316" i="8"/>
  <c r="R316" i="8" s="1"/>
  <c r="L317" i="8"/>
  <c r="R317" i="8" s="1"/>
  <c r="L318" i="8"/>
  <c r="R318" i="8" s="1"/>
  <c r="L319" i="8"/>
  <c r="R319" i="8" s="1"/>
  <c r="L320" i="8"/>
  <c r="R320" i="8" s="1"/>
  <c r="L321" i="8"/>
  <c r="R321" i="8" s="1"/>
  <c r="L322" i="8"/>
  <c r="R322" i="8" s="1"/>
  <c r="L323" i="8"/>
  <c r="R323" i="8" s="1"/>
  <c r="L324" i="8"/>
  <c r="R324" i="8" s="1"/>
  <c r="L325" i="8"/>
  <c r="R325" i="8" s="1"/>
  <c r="L326" i="8"/>
  <c r="R326" i="8" s="1"/>
  <c r="L327" i="8"/>
  <c r="R327" i="8" s="1"/>
  <c r="L328" i="8"/>
  <c r="R328" i="8" s="1"/>
  <c r="L329" i="8"/>
  <c r="R329" i="8" s="1"/>
  <c r="L330" i="8"/>
  <c r="R330" i="8" s="1"/>
  <c r="L331" i="8"/>
  <c r="R331" i="8" s="1"/>
  <c r="L332" i="8"/>
  <c r="R332" i="8" s="1"/>
  <c r="L333" i="8"/>
  <c r="R333" i="8" s="1"/>
  <c r="L334" i="8"/>
  <c r="R334" i="8" s="1"/>
  <c r="L335" i="8"/>
  <c r="R335" i="8" s="1"/>
  <c r="L336" i="8"/>
  <c r="R336" i="8" s="1"/>
  <c r="L337" i="8"/>
  <c r="R337" i="8" s="1"/>
  <c r="L338" i="8"/>
  <c r="R338" i="8" s="1"/>
  <c r="L339" i="8"/>
  <c r="R339" i="8" s="1"/>
  <c r="L340" i="8"/>
  <c r="R340" i="8" s="1"/>
  <c r="L341" i="8"/>
  <c r="R341" i="8" s="1"/>
  <c r="L342" i="8"/>
  <c r="R342" i="8" s="1"/>
  <c r="L343" i="8"/>
  <c r="R343" i="8" s="1"/>
  <c r="L344" i="8"/>
  <c r="R344" i="8" s="1"/>
  <c r="L345" i="8"/>
  <c r="R345" i="8" s="1"/>
  <c r="L346" i="8"/>
  <c r="R346" i="8" s="1"/>
  <c r="L347" i="8"/>
  <c r="R347" i="8" s="1"/>
  <c r="L348" i="8"/>
  <c r="R348" i="8" s="1"/>
  <c r="L349" i="8"/>
  <c r="R349" i="8" s="1"/>
  <c r="L350" i="8"/>
  <c r="R350" i="8" s="1"/>
  <c r="L351" i="8"/>
  <c r="R351" i="8" s="1"/>
  <c r="L352" i="8"/>
  <c r="R352" i="8" s="1"/>
  <c r="L353" i="8"/>
  <c r="R353" i="8" s="1"/>
  <c r="L354" i="8"/>
  <c r="R354" i="8" s="1"/>
  <c r="L355" i="8"/>
  <c r="R355" i="8" s="1"/>
  <c r="L356" i="8"/>
  <c r="R356" i="8" s="1"/>
  <c r="L357" i="8"/>
  <c r="R357" i="8" s="1"/>
  <c r="L358" i="8"/>
  <c r="R358" i="8" s="1"/>
  <c r="L359" i="8"/>
  <c r="R359" i="8" s="1"/>
  <c r="L360" i="8"/>
  <c r="R360" i="8" s="1"/>
  <c r="L361" i="8"/>
  <c r="R361" i="8" s="1"/>
  <c r="L362" i="8"/>
  <c r="R362" i="8" s="1"/>
  <c r="L363" i="8"/>
  <c r="R363" i="8" s="1"/>
  <c r="L364" i="8"/>
  <c r="R364" i="8" s="1"/>
  <c r="L365" i="8"/>
  <c r="R365" i="8" s="1"/>
  <c r="L366" i="8"/>
  <c r="R366" i="8" s="1"/>
  <c r="L367" i="8"/>
  <c r="R367" i="8" s="1"/>
  <c r="L368" i="8"/>
  <c r="R368" i="8" s="1"/>
  <c r="L369" i="8"/>
  <c r="R369" i="8" s="1"/>
  <c r="L370" i="8"/>
  <c r="R370" i="8" s="1"/>
  <c r="L371" i="8"/>
  <c r="R371" i="8" s="1"/>
  <c r="L372" i="8"/>
  <c r="R372" i="8" s="1"/>
  <c r="L373" i="8"/>
  <c r="R373" i="8" s="1"/>
  <c r="L374" i="8"/>
  <c r="R374" i="8" s="1"/>
  <c r="L375" i="8"/>
  <c r="R375" i="8" s="1"/>
  <c r="L376" i="8"/>
  <c r="R376" i="8" s="1"/>
  <c r="L377" i="8"/>
  <c r="R377" i="8" s="1"/>
  <c r="L378" i="8"/>
  <c r="R378" i="8" s="1"/>
  <c r="L379" i="8"/>
  <c r="R379" i="8" s="1"/>
  <c r="L380" i="8"/>
  <c r="R380" i="8" s="1"/>
  <c r="L381" i="8"/>
  <c r="R381" i="8" s="1"/>
  <c r="L382" i="8"/>
  <c r="R382" i="8" s="1"/>
  <c r="L383" i="8"/>
  <c r="R383" i="8" s="1"/>
  <c r="L384" i="8"/>
  <c r="R384" i="8" s="1"/>
  <c r="L385" i="8"/>
  <c r="R385" i="8" s="1"/>
  <c r="L386" i="8"/>
  <c r="R386" i="8" s="1"/>
  <c r="L387" i="8"/>
  <c r="R387" i="8" s="1"/>
  <c r="L388" i="8"/>
  <c r="R388" i="8" s="1"/>
  <c r="L389" i="8"/>
  <c r="R389" i="8" s="1"/>
  <c r="L390" i="8"/>
  <c r="R390" i="8" s="1"/>
  <c r="L391" i="8"/>
  <c r="R391" i="8" s="1"/>
  <c r="L392" i="8"/>
  <c r="R392" i="8" s="1"/>
  <c r="L393" i="8"/>
  <c r="R393" i="8" s="1"/>
  <c r="L394" i="8"/>
  <c r="R394" i="8" s="1"/>
  <c r="L395" i="8"/>
  <c r="R395" i="8" s="1"/>
  <c r="L396" i="8"/>
  <c r="R396" i="8" s="1"/>
  <c r="L397" i="8"/>
  <c r="R397" i="8" s="1"/>
  <c r="L398" i="8"/>
  <c r="R398" i="8" s="1"/>
  <c r="L399" i="8"/>
  <c r="R399" i="8" s="1"/>
  <c r="L400" i="8"/>
  <c r="R400" i="8" s="1"/>
  <c r="L401" i="8"/>
  <c r="R401" i="8" s="1"/>
  <c r="L402" i="8"/>
  <c r="R402" i="8" s="1"/>
  <c r="L403" i="8"/>
  <c r="R403" i="8" s="1"/>
  <c r="L404" i="8"/>
  <c r="R404" i="8" s="1"/>
  <c r="L405" i="8"/>
  <c r="R405" i="8" s="1"/>
  <c r="L406" i="8"/>
  <c r="R406" i="8" s="1"/>
  <c r="L407" i="8"/>
  <c r="R407" i="8" s="1"/>
  <c r="L408" i="8"/>
  <c r="R408" i="8" s="1"/>
  <c r="L409" i="8"/>
  <c r="R409" i="8" s="1"/>
  <c r="L410" i="8"/>
  <c r="R410" i="8" s="1"/>
  <c r="L411" i="8"/>
  <c r="R411" i="8" s="1"/>
  <c r="L412" i="8"/>
  <c r="R412" i="8" s="1"/>
  <c r="L413" i="8"/>
  <c r="R413" i="8" s="1"/>
  <c r="L414" i="8"/>
  <c r="R414" i="8" s="1"/>
  <c r="L415" i="8"/>
  <c r="R415" i="8" s="1"/>
  <c r="L416" i="8"/>
  <c r="R416" i="8" s="1"/>
  <c r="L417" i="8"/>
  <c r="R417" i="8" s="1"/>
  <c r="L418" i="8"/>
  <c r="R418" i="8" s="1"/>
  <c r="L419" i="8"/>
  <c r="R419" i="8" s="1"/>
  <c r="L420" i="8"/>
  <c r="R420" i="8" s="1"/>
  <c r="L421" i="8"/>
  <c r="R421" i="8" s="1"/>
  <c r="L422" i="8"/>
  <c r="R422" i="8" s="1"/>
  <c r="L423" i="8"/>
  <c r="R423" i="8" s="1"/>
  <c r="L424" i="8"/>
  <c r="R424" i="8" s="1"/>
  <c r="L425" i="8"/>
  <c r="R425" i="8" s="1"/>
  <c r="L426" i="8"/>
  <c r="R426" i="8" s="1"/>
  <c r="L427" i="8"/>
  <c r="R427" i="8" s="1"/>
  <c r="L428" i="8"/>
  <c r="R428" i="8" s="1"/>
  <c r="L429" i="8"/>
  <c r="R429" i="8" s="1"/>
  <c r="L430" i="8"/>
  <c r="R430" i="8" s="1"/>
  <c r="L431" i="8"/>
  <c r="R431" i="8" s="1"/>
  <c r="L432" i="8"/>
  <c r="R432" i="8" s="1"/>
  <c r="L433" i="8"/>
  <c r="R433" i="8" s="1"/>
  <c r="L434" i="8"/>
  <c r="R434" i="8" s="1"/>
  <c r="L435" i="8"/>
  <c r="R435" i="8" s="1"/>
  <c r="L436" i="8"/>
  <c r="R436" i="8" s="1"/>
  <c r="L437" i="8"/>
  <c r="R437" i="8" s="1"/>
  <c r="L438" i="8"/>
  <c r="R438" i="8" s="1"/>
  <c r="L439" i="8"/>
  <c r="R439" i="8" s="1"/>
  <c r="L440" i="8"/>
  <c r="R440" i="8" s="1"/>
  <c r="L441" i="8"/>
  <c r="R441" i="8" s="1"/>
  <c r="L442" i="8"/>
  <c r="R442" i="8" s="1"/>
  <c r="L443" i="8"/>
  <c r="R443" i="8" s="1"/>
  <c r="L444" i="8"/>
  <c r="R444" i="8" s="1"/>
  <c r="L445" i="8"/>
  <c r="R445" i="8" s="1"/>
  <c r="L446" i="8"/>
  <c r="R446" i="8" s="1"/>
  <c r="L447" i="8"/>
  <c r="R447" i="8" s="1"/>
  <c r="L448" i="8"/>
  <c r="R448" i="8" s="1"/>
  <c r="L449" i="8"/>
  <c r="R449" i="8" s="1"/>
  <c r="L450" i="8"/>
  <c r="R450" i="8" s="1"/>
  <c r="L451" i="8"/>
  <c r="R451" i="8" s="1"/>
  <c r="L452" i="8"/>
  <c r="R452" i="8" s="1"/>
  <c r="L453" i="8"/>
  <c r="R453" i="8" s="1"/>
  <c r="L454" i="8"/>
  <c r="R454" i="8" s="1"/>
  <c r="L455" i="8"/>
  <c r="R455" i="8" s="1"/>
  <c r="L456" i="8"/>
  <c r="R456" i="8" s="1"/>
  <c r="L457" i="8"/>
  <c r="R457" i="8" s="1"/>
  <c r="L458" i="8"/>
  <c r="R458" i="8" s="1"/>
  <c r="L459" i="8"/>
  <c r="R459" i="8" s="1"/>
  <c r="L460" i="8"/>
  <c r="R460" i="8" s="1"/>
  <c r="L461" i="8"/>
  <c r="R461" i="8" s="1"/>
  <c r="L462" i="8"/>
  <c r="R462" i="8" s="1"/>
  <c r="L463" i="8"/>
  <c r="R463" i="8" s="1"/>
  <c r="L464" i="8"/>
  <c r="R464" i="8" s="1"/>
  <c r="L465" i="8"/>
  <c r="R465" i="8" s="1"/>
  <c r="L466" i="8"/>
  <c r="R466" i="8" s="1"/>
  <c r="L467" i="8"/>
  <c r="R467" i="8" s="1"/>
  <c r="L468" i="8"/>
  <c r="R468" i="8" s="1"/>
  <c r="L469" i="8"/>
  <c r="R469" i="8" s="1"/>
  <c r="L470" i="8"/>
  <c r="R470" i="8" s="1"/>
  <c r="L471" i="8"/>
  <c r="R471" i="8" s="1"/>
  <c r="L472" i="8"/>
  <c r="R472" i="8" s="1"/>
  <c r="L473" i="8"/>
  <c r="R473" i="8" s="1"/>
  <c r="L474" i="8"/>
  <c r="R474" i="8" s="1"/>
  <c r="L475" i="8"/>
  <c r="R475" i="8" s="1"/>
  <c r="L476" i="8"/>
  <c r="R476" i="8" s="1"/>
  <c r="L477" i="8"/>
  <c r="R477" i="8" s="1"/>
  <c r="L478" i="8"/>
  <c r="R478" i="8" s="1"/>
  <c r="L479" i="8"/>
  <c r="R479" i="8" s="1"/>
  <c r="L480" i="8"/>
  <c r="R480" i="8" s="1"/>
  <c r="L481" i="8"/>
  <c r="R481" i="8" s="1"/>
  <c r="L482" i="8"/>
  <c r="R482" i="8" s="1"/>
  <c r="L483" i="8"/>
  <c r="R483" i="8" s="1"/>
  <c r="L484" i="8"/>
  <c r="R484" i="8" s="1"/>
  <c r="L485" i="8"/>
  <c r="R485" i="8" s="1"/>
  <c r="L486" i="8"/>
  <c r="R486" i="8" s="1"/>
  <c r="L487" i="8"/>
  <c r="R487" i="8" s="1"/>
  <c r="L488" i="8"/>
  <c r="R488" i="8" s="1"/>
  <c r="L489" i="8"/>
  <c r="R489" i="8" s="1"/>
  <c r="L490" i="8"/>
  <c r="R490" i="8" s="1"/>
  <c r="L491" i="8"/>
  <c r="R491" i="8" s="1"/>
  <c r="L492" i="8"/>
  <c r="R492" i="8" s="1"/>
  <c r="L493" i="8"/>
  <c r="R493" i="8" s="1"/>
  <c r="L494" i="8"/>
  <c r="R494" i="8" s="1"/>
  <c r="L495" i="8"/>
  <c r="R495" i="8" s="1"/>
  <c r="L496" i="8"/>
  <c r="R496" i="8" s="1"/>
  <c r="L497" i="8"/>
  <c r="R497" i="8" s="1"/>
  <c r="L498" i="8"/>
  <c r="R498" i="8" s="1"/>
  <c r="L499" i="8"/>
  <c r="R499" i="8" s="1"/>
  <c r="L500" i="8"/>
  <c r="R500" i="8" s="1"/>
  <c r="L501" i="8"/>
  <c r="R501" i="8" s="1"/>
  <c r="L502" i="8"/>
  <c r="R502" i="8" s="1"/>
  <c r="L503" i="8"/>
  <c r="R503" i="8" s="1"/>
  <c r="L504" i="8"/>
  <c r="R504" i="8" s="1"/>
  <c r="L505" i="8"/>
  <c r="R505" i="8" s="1"/>
  <c r="L506" i="8"/>
  <c r="R506" i="8" s="1"/>
  <c r="L507" i="8"/>
  <c r="R507" i="8" s="1"/>
  <c r="L508" i="8"/>
  <c r="R508" i="8" s="1"/>
  <c r="L509" i="8"/>
  <c r="R509" i="8" s="1"/>
  <c r="L510" i="8"/>
  <c r="R510" i="8" s="1"/>
  <c r="L511" i="8"/>
  <c r="R511" i="8" s="1"/>
  <c r="L512" i="8"/>
  <c r="R512" i="8" s="1"/>
  <c r="L513" i="8"/>
  <c r="R513" i="8" s="1"/>
  <c r="L514" i="8"/>
  <c r="R514" i="8" s="1"/>
  <c r="L515" i="8"/>
  <c r="R515" i="8" s="1"/>
  <c r="L516" i="8"/>
  <c r="R516" i="8" s="1"/>
  <c r="L517" i="8"/>
  <c r="R517" i="8" s="1"/>
  <c r="L518" i="8"/>
  <c r="R518" i="8" s="1"/>
  <c r="L519" i="8"/>
  <c r="R519" i="8" s="1"/>
  <c r="L520" i="8"/>
  <c r="R520" i="8" s="1"/>
  <c r="L521" i="8"/>
  <c r="R521" i="8" s="1"/>
  <c r="L522" i="8"/>
  <c r="R522" i="8" s="1"/>
  <c r="L523" i="8"/>
  <c r="R523" i="8" s="1"/>
  <c r="L524" i="8"/>
  <c r="R524" i="8" s="1"/>
  <c r="L525" i="8"/>
  <c r="R525" i="8" s="1"/>
  <c r="L526" i="8"/>
  <c r="R526" i="8" s="1"/>
  <c r="L527" i="8"/>
  <c r="R527" i="8" s="1"/>
  <c r="L528" i="8"/>
  <c r="R528" i="8" s="1"/>
  <c r="L529" i="8"/>
  <c r="R529" i="8" s="1"/>
  <c r="L530" i="8"/>
  <c r="R530" i="8" s="1"/>
  <c r="L531" i="8"/>
  <c r="R531" i="8" s="1"/>
  <c r="L532" i="8"/>
  <c r="R532" i="8" s="1"/>
  <c r="L533" i="8"/>
  <c r="R533" i="8" s="1"/>
  <c r="L534" i="8"/>
  <c r="R534" i="8" s="1"/>
  <c r="L535" i="8"/>
  <c r="R535" i="8" s="1"/>
  <c r="L536" i="8"/>
  <c r="R536" i="8" s="1"/>
  <c r="L537" i="8"/>
  <c r="R537" i="8" s="1"/>
  <c r="L538" i="8"/>
  <c r="R538" i="8" s="1"/>
  <c r="L539" i="8"/>
  <c r="R539" i="8" s="1"/>
  <c r="L540" i="8"/>
  <c r="R540" i="8" s="1"/>
  <c r="L541" i="8"/>
  <c r="R541" i="8" s="1"/>
  <c r="L542" i="8"/>
  <c r="R542" i="8" s="1"/>
  <c r="L543" i="8"/>
  <c r="R543" i="8" s="1"/>
  <c r="L544" i="8"/>
  <c r="R544" i="8" s="1"/>
  <c r="L545" i="8"/>
  <c r="R545" i="8" s="1"/>
  <c r="L546" i="8"/>
  <c r="R546" i="8" s="1"/>
  <c r="L547" i="8"/>
  <c r="R547" i="8" s="1"/>
  <c r="L548" i="8"/>
  <c r="R548" i="8" s="1"/>
  <c r="L549" i="8"/>
  <c r="R549" i="8" s="1"/>
  <c r="L550" i="8"/>
  <c r="R550" i="8" s="1"/>
  <c r="L551" i="8"/>
  <c r="R551" i="8" s="1"/>
  <c r="L552" i="8"/>
  <c r="R552" i="8" s="1"/>
  <c r="L553" i="8"/>
  <c r="R553" i="8" s="1"/>
  <c r="L554" i="8"/>
  <c r="R554" i="8" s="1"/>
  <c r="L555" i="8"/>
  <c r="R555" i="8" s="1"/>
  <c r="L556" i="8"/>
  <c r="R556" i="8" s="1"/>
  <c r="L557" i="8"/>
  <c r="R557" i="8" s="1"/>
  <c r="L558" i="8"/>
  <c r="R558" i="8" s="1"/>
  <c r="L559" i="8"/>
  <c r="R559" i="8" s="1"/>
  <c r="L560" i="8"/>
  <c r="R560" i="8" s="1"/>
  <c r="L561" i="8"/>
  <c r="R561" i="8" s="1"/>
  <c r="L562" i="8"/>
  <c r="R562" i="8" s="1"/>
  <c r="L563" i="8"/>
  <c r="R563" i="8" s="1"/>
  <c r="L564" i="8"/>
  <c r="R564" i="8" s="1"/>
  <c r="L565" i="8"/>
  <c r="R565" i="8" s="1"/>
  <c r="L566" i="8"/>
  <c r="R566" i="8" s="1"/>
  <c r="L567" i="8"/>
  <c r="R567" i="8" s="1"/>
  <c r="L568" i="8"/>
  <c r="R568" i="8" s="1"/>
  <c r="L569" i="8"/>
  <c r="R569" i="8" s="1"/>
  <c r="L570" i="8"/>
  <c r="R570" i="8" s="1"/>
  <c r="L571" i="8"/>
  <c r="R571" i="8" s="1"/>
  <c r="L572" i="8"/>
  <c r="R572" i="8" s="1"/>
  <c r="L573" i="8"/>
  <c r="R573" i="8" s="1"/>
  <c r="L574" i="8"/>
  <c r="R574" i="8" s="1"/>
  <c r="L575" i="8"/>
  <c r="R575" i="8" s="1"/>
  <c r="L576" i="8"/>
  <c r="R576" i="8" s="1"/>
  <c r="L577" i="8"/>
  <c r="R577" i="8" s="1"/>
  <c r="L578" i="8"/>
  <c r="R578" i="8" s="1"/>
  <c r="L579" i="8"/>
  <c r="R579" i="8" s="1"/>
  <c r="L580" i="8"/>
  <c r="R580" i="8" s="1"/>
  <c r="L581" i="8"/>
  <c r="R581" i="8" s="1"/>
  <c r="L582" i="8"/>
  <c r="R582" i="8" s="1"/>
  <c r="L583" i="8"/>
  <c r="R583" i="8" s="1"/>
  <c r="L584" i="8"/>
  <c r="R584" i="8" s="1"/>
  <c r="L585" i="8"/>
  <c r="R585" i="8" s="1"/>
  <c r="L586" i="8"/>
  <c r="R586" i="8" s="1"/>
  <c r="L587" i="8"/>
  <c r="R587" i="8" s="1"/>
  <c r="L588" i="8"/>
  <c r="R588" i="8" s="1"/>
  <c r="L589" i="8"/>
  <c r="R589" i="8" s="1"/>
  <c r="L590" i="8"/>
  <c r="R590" i="8" s="1"/>
  <c r="L591" i="8"/>
  <c r="R591" i="8" s="1"/>
  <c r="L592" i="8"/>
  <c r="R592" i="8" s="1"/>
  <c r="L593" i="8"/>
  <c r="R593" i="8" s="1"/>
  <c r="L594" i="8"/>
  <c r="R594" i="8" s="1"/>
  <c r="L595" i="8"/>
  <c r="R595" i="8" s="1"/>
  <c r="L596" i="8"/>
  <c r="R596" i="8" s="1"/>
  <c r="L597" i="8"/>
  <c r="R597" i="8" s="1"/>
  <c r="L598" i="8"/>
  <c r="R598" i="8" s="1"/>
  <c r="L599" i="8"/>
  <c r="R599" i="8" s="1"/>
  <c r="L600" i="8"/>
  <c r="R600" i="8" s="1"/>
  <c r="L601" i="8"/>
  <c r="R601" i="8" s="1"/>
  <c r="L602" i="8"/>
  <c r="R602" i="8" s="1"/>
  <c r="L603" i="8"/>
  <c r="R603" i="8" s="1"/>
  <c r="L604" i="8"/>
  <c r="R604" i="8" s="1"/>
  <c r="L605" i="8"/>
  <c r="R605" i="8" s="1"/>
  <c r="L606" i="8"/>
  <c r="R606" i="8" s="1"/>
  <c r="L607" i="8"/>
  <c r="R607" i="8" s="1"/>
  <c r="L608" i="8"/>
  <c r="R608" i="8" s="1"/>
  <c r="L609" i="8"/>
  <c r="R609" i="8" s="1"/>
  <c r="L610" i="8"/>
  <c r="R610" i="8" s="1"/>
  <c r="L611" i="8"/>
  <c r="R611" i="8" s="1"/>
  <c r="L612" i="8"/>
  <c r="R612" i="8" s="1"/>
  <c r="L613" i="8"/>
  <c r="R613" i="8" s="1"/>
  <c r="L614" i="8"/>
  <c r="R614" i="8" s="1"/>
  <c r="L615" i="8"/>
  <c r="R615" i="8" s="1"/>
  <c r="L616" i="8"/>
  <c r="R616" i="8" s="1"/>
  <c r="L617" i="8"/>
  <c r="R617" i="8" s="1"/>
  <c r="L618" i="8"/>
  <c r="R618" i="8" s="1"/>
  <c r="L619" i="8"/>
  <c r="R619" i="8" s="1"/>
  <c r="L620" i="8"/>
  <c r="R620" i="8" s="1"/>
  <c r="L621" i="8"/>
  <c r="R621" i="8" s="1"/>
  <c r="L622" i="8"/>
  <c r="R622" i="8" s="1"/>
  <c r="L623" i="8"/>
  <c r="R623" i="8" s="1"/>
  <c r="L624" i="8"/>
  <c r="R624" i="8" s="1"/>
  <c r="L625" i="8"/>
  <c r="R625" i="8" s="1"/>
  <c r="L626" i="8"/>
  <c r="R626" i="8" s="1"/>
  <c r="L627" i="8"/>
  <c r="R627" i="8" s="1"/>
  <c r="L628" i="8"/>
  <c r="R628" i="8" s="1"/>
  <c r="L629" i="8"/>
  <c r="R629" i="8" s="1"/>
  <c r="L630" i="8"/>
  <c r="R630" i="8" s="1"/>
  <c r="L631" i="8"/>
  <c r="R631" i="8" s="1"/>
  <c r="L632" i="8"/>
  <c r="R632" i="8" s="1"/>
  <c r="L633" i="8"/>
  <c r="R633" i="8" s="1"/>
  <c r="L634" i="8"/>
  <c r="R634" i="8" s="1"/>
  <c r="L635" i="8"/>
  <c r="R635" i="8" s="1"/>
  <c r="L636" i="8"/>
  <c r="R636" i="8" s="1"/>
  <c r="L637" i="8"/>
  <c r="R637" i="8" s="1"/>
  <c r="L638" i="8"/>
  <c r="R638" i="8" s="1"/>
  <c r="L639" i="8"/>
  <c r="R639" i="8" s="1"/>
  <c r="L640" i="8"/>
  <c r="R640" i="8" s="1"/>
  <c r="L641" i="8"/>
  <c r="R641" i="8" s="1"/>
  <c r="L642" i="8"/>
  <c r="R642" i="8" s="1"/>
  <c r="L643" i="8"/>
  <c r="R643" i="8" s="1"/>
  <c r="L644" i="8"/>
  <c r="R644" i="8" s="1"/>
  <c r="L645" i="8"/>
  <c r="R645" i="8" s="1"/>
  <c r="L646" i="8"/>
  <c r="R646" i="8" s="1"/>
  <c r="L647" i="8"/>
  <c r="R647" i="8" s="1"/>
  <c r="L648" i="8"/>
  <c r="R648" i="8" s="1"/>
  <c r="L649" i="8"/>
  <c r="R649" i="8" s="1"/>
  <c r="L650" i="8"/>
  <c r="R650" i="8" s="1"/>
  <c r="L651" i="8"/>
  <c r="R651" i="8" s="1"/>
  <c r="L652" i="8"/>
  <c r="R652" i="8" s="1"/>
  <c r="L653" i="8"/>
  <c r="R653" i="8" s="1"/>
  <c r="L654" i="8"/>
  <c r="R654" i="8" s="1"/>
  <c r="L655" i="8"/>
  <c r="R655" i="8" s="1"/>
  <c r="L656" i="8"/>
  <c r="R656" i="8" s="1"/>
  <c r="L657" i="8"/>
  <c r="R657" i="8" s="1"/>
  <c r="L658" i="8"/>
  <c r="R658" i="8" s="1"/>
  <c r="L659" i="8"/>
  <c r="R659" i="8" s="1"/>
  <c r="L660" i="8"/>
  <c r="R660" i="8" s="1"/>
  <c r="L661" i="8"/>
  <c r="R661" i="8" s="1"/>
  <c r="L662" i="8"/>
  <c r="R662" i="8" s="1"/>
  <c r="L663" i="8"/>
  <c r="R663" i="8" s="1"/>
  <c r="L664" i="8"/>
  <c r="R664" i="8" s="1"/>
  <c r="L665" i="8"/>
  <c r="R665" i="8" s="1"/>
  <c r="L666" i="8"/>
  <c r="R666" i="8" s="1"/>
  <c r="L667" i="8"/>
  <c r="R667" i="8" s="1"/>
  <c r="L668" i="8"/>
  <c r="R668" i="8" s="1"/>
  <c r="L669" i="8"/>
  <c r="R669" i="8" s="1"/>
  <c r="L670" i="8"/>
  <c r="R670" i="8" s="1"/>
  <c r="L671" i="8"/>
  <c r="R671" i="8" s="1"/>
  <c r="L672" i="8"/>
  <c r="R672" i="8" s="1"/>
  <c r="L673" i="8"/>
  <c r="R673" i="8" s="1"/>
  <c r="L674" i="8"/>
  <c r="R674" i="8" s="1"/>
  <c r="L675" i="8"/>
  <c r="R675" i="8" s="1"/>
  <c r="L676" i="8"/>
  <c r="R676" i="8" s="1"/>
  <c r="L677" i="8"/>
  <c r="R677" i="8" s="1"/>
  <c r="L678" i="8"/>
  <c r="R678" i="8" s="1"/>
  <c r="L679" i="8"/>
  <c r="R679" i="8" s="1"/>
  <c r="L680" i="8"/>
  <c r="R680" i="8" s="1"/>
  <c r="L681" i="8"/>
  <c r="R681" i="8" s="1"/>
  <c r="L682" i="8"/>
  <c r="R682" i="8" s="1"/>
  <c r="L683" i="8"/>
  <c r="R683" i="8" s="1"/>
  <c r="L684" i="8"/>
  <c r="R684" i="8" s="1"/>
  <c r="L685" i="8"/>
  <c r="R685" i="8" s="1"/>
  <c r="L686" i="8"/>
  <c r="R686" i="8" s="1"/>
  <c r="L687" i="8"/>
  <c r="R687" i="8" s="1"/>
  <c r="L688" i="8"/>
  <c r="R688" i="8" s="1"/>
  <c r="L689" i="8"/>
  <c r="R689" i="8" s="1"/>
  <c r="L690" i="8"/>
  <c r="R690" i="8" s="1"/>
  <c r="L691" i="8"/>
  <c r="R691" i="8" s="1"/>
  <c r="L692" i="8"/>
  <c r="R692" i="8" s="1"/>
  <c r="L693" i="8"/>
  <c r="R693" i="8" s="1"/>
  <c r="L694" i="8"/>
  <c r="R694" i="8" s="1"/>
  <c r="L695" i="8"/>
  <c r="R695" i="8" s="1"/>
  <c r="L696" i="8"/>
  <c r="R696" i="8" s="1"/>
  <c r="L697" i="8"/>
  <c r="R697" i="8" s="1"/>
  <c r="L698" i="8"/>
  <c r="R698" i="8" s="1"/>
  <c r="L699" i="8"/>
  <c r="R699" i="8" s="1"/>
  <c r="L700" i="8"/>
  <c r="R700" i="8" s="1"/>
  <c r="L701" i="8"/>
  <c r="R701" i="8" s="1"/>
  <c r="L702" i="8"/>
  <c r="R702" i="8" s="1"/>
  <c r="L703" i="8"/>
  <c r="R703" i="8" s="1"/>
  <c r="L704" i="8"/>
  <c r="R704" i="8" s="1"/>
  <c r="L705" i="8"/>
  <c r="R705" i="8" s="1"/>
  <c r="L706" i="8"/>
  <c r="R706" i="8" s="1"/>
  <c r="L707" i="8"/>
  <c r="R707" i="8" s="1"/>
  <c r="L708" i="8"/>
  <c r="R708" i="8" s="1"/>
  <c r="L709" i="8"/>
  <c r="R709" i="8" s="1"/>
  <c r="L710" i="8"/>
  <c r="R710" i="8" s="1"/>
  <c r="L711" i="8"/>
  <c r="R711" i="8" s="1"/>
  <c r="L712" i="8"/>
  <c r="R712" i="8" s="1"/>
  <c r="L713" i="8"/>
  <c r="R713" i="8" s="1"/>
  <c r="L714" i="8"/>
  <c r="R714" i="8" s="1"/>
  <c r="L715" i="8"/>
  <c r="R715" i="8" s="1"/>
  <c r="L716" i="8"/>
  <c r="R716" i="8" s="1"/>
  <c r="L717" i="8"/>
  <c r="R717" i="8" s="1"/>
  <c r="L718" i="8"/>
  <c r="R718" i="8" s="1"/>
  <c r="L719" i="8"/>
  <c r="R719" i="8" s="1"/>
  <c r="L720" i="8"/>
  <c r="R720" i="8" s="1"/>
  <c r="L721" i="8"/>
  <c r="R721" i="8" s="1"/>
  <c r="L722" i="8"/>
  <c r="R722" i="8" s="1"/>
  <c r="L723" i="8"/>
  <c r="R723" i="8" s="1"/>
  <c r="L724" i="8"/>
  <c r="R724" i="8" s="1"/>
  <c r="L725" i="8"/>
  <c r="R725" i="8" s="1"/>
  <c r="L726" i="8"/>
  <c r="R726" i="8" s="1"/>
  <c r="L727" i="8"/>
  <c r="R727" i="8" s="1"/>
  <c r="L728" i="8"/>
  <c r="R728" i="8" s="1"/>
  <c r="L729" i="8"/>
  <c r="R729" i="8" s="1"/>
  <c r="L730" i="8"/>
  <c r="R730" i="8" s="1"/>
  <c r="L731" i="8"/>
  <c r="R731" i="8" s="1"/>
  <c r="L732" i="8"/>
  <c r="R732" i="8" s="1"/>
  <c r="L733" i="8"/>
  <c r="R733" i="8" s="1"/>
  <c r="L734" i="8"/>
  <c r="R734" i="8" s="1"/>
  <c r="L735" i="8"/>
  <c r="R735" i="8" s="1"/>
  <c r="L736" i="8"/>
  <c r="R736" i="8" s="1"/>
  <c r="L737" i="8"/>
  <c r="R737" i="8" s="1"/>
  <c r="L738" i="8"/>
  <c r="R738" i="8" s="1"/>
  <c r="L739" i="8"/>
  <c r="R739" i="8" s="1"/>
  <c r="L740" i="8"/>
  <c r="R740" i="8" s="1"/>
  <c r="L741" i="8"/>
  <c r="R741" i="8" s="1"/>
  <c r="L742" i="8"/>
  <c r="R742" i="8" s="1"/>
  <c r="L743" i="8"/>
  <c r="R743" i="8" s="1"/>
  <c r="L744" i="8"/>
  <c r="R744" i="8" s="1"/>
  <c r="L745" i="8"/>
  <c r="R745" i="8" s="1"/>
  <c r="L746" i="8"/>
  <c r="R746" i="8" s="1"/>
  <c r="L747" i="8"/>
  <c r="R747" i="8" s="1"/>
  <c r="L748" i="8"/>
  <c r="R748" i="8" s="1"/>
  <c r="L749" i="8"/>
  <c r="R749" i="8" s="1"/>
  <c r="L750" i="8"/>
  <c r="R750" i="8" s="1"/>
  <c r="L751" i="8"/>
  <c r="R751" i="8" s="1"/>
  <c r="L752" i="8"/>
  <c r="R752" i="8" s="1"/>
  <c r="L753" i="8"/>
  <c r="R753" i="8" s="1"/>
  <c r="L754" i="8"/>
  <c r="R754" i="8" s="1"/>
  <c r="L755" i="8"/>
  <c r="R755" i="8" s="1"/>
  <c r="L756" i="8"/>
  <c r="R756" i="8" s="1"/>
  <c r="L757" i="8"/>
  <c r="R757" i="8" s="1"/>
  <c r="L758" i="8"/>
  <c r="R758" i="8" s="1"/>
  <c r="L759" i="8"/>
  <c r="R759" i="8" s="1"/>
  <c r="L760" i="8"/>
  <c r="R760" i="8" s="1"/>
  <c r="L761" i="8"/>
  <c r="R761" i="8" s="1"/>
  <c r="L762" i="8"/>
  <c r="R762" i="8" s="1"/>
  <c r="L763" i="8"/>
  <c r="R763" i="8" s="1"/>
  <c r="L764" i="8"/>
  <c r="R764" i="8" s="1"/>
  <c r="L765" i="8"/>
  <c r="R765" i="8" s="1"/>
  <c r="L766" i="8"/>
  <c r="R766" i="8" s="1"/>
  <c r="L767" i="8"/>
  <c r="R767" i="8" s="1"/>
  <c r="L768" i="8"/>
  <c r="R768" i="8" s="1"/>
  <c r="L769" i="8"/>
  <c r="R769" i="8" s="1"/>
  <c r="L770" i="8"/>
  <c r="R770" i="8" s="1"/>
  <c r="L771" i="8"/>
  <c r="R771" i="8" s="1"/>
  <c r="L772" i="8"/>
  <c r="R772" i="8" s="1"/>
  <c r="L773" i="8"/>
  <c r="R773" i="8" s="1"/>
  <c r="L774" i="8"/>
  <c r="R774" i="8" s="1"/>
  <c r="L775" i="8"/>
  <c r="R775" i="8" s="1"/>
  <c r="L776" i="8"/>
  <c r="R776" i="8" s="1"/>
  <c r="L777" i="8"/>
  <c r="R777" i="8" s="1"/>
  <c r="L778" i="8"/>
  <c r="R778" i="8" s="1"/>
  <c r="L779" i="8"/>
  <c r="R779" i="8" s="1"/>
  <c r="L780" i="8"/>
  <c r="R780" i="8" s="1"/>
  <c r="L781" i="8"/>
  <c r="R781" i="8" s="1"/>
  <c r="L782" i="8"/>
  <c r="R782" i="8" s="1"/>
  <c r="L783" i="8"/>
  <c r="R783" i="8" s="1"/>
  <c r="L784" i="8"/>
  <c r="R784" i="8" s="1"/>
  <c r="L785" i="8"/>
  <c r="R785" i="8" s="1"/>
  <c r="L786" i="8"/>
  <c r="R786" i="8" s="1"/>
  <c r="L787" i="8"/>
  <c r="R787" i="8" s="1"/>
  <c r="L788" i="8"/>
  <c r="R788" i="8" s="1"/>
  <c r="L789" i="8"/>
  <c r="R789" i="8" s="1"/>
  <c r="L790" i="8"/>
  <c r="R790" i="8" s="1"/>
  <c r="L791" i="8"/>
  <c r="R791" i="8" s="1"/>
  <c r="L792" i="8"/>
  <c r="R792" i="8" s="1"/>
  <c r="L793" i="8"/>
  <c r="R793" i="8" s="1"/>
  <c r="L794" i="8"/>
  <c r="R794" i="8" s="1"/>
  <c r="L795" i="8"/>
  <c r="R795" i="8" s="1"/>
  <c r="L796" i="8"/>
  <c r="R796" i="8" s="1"/>
  <c r="L797" i="8"/>
  <c r="R797" i="8" s="1"/>
  <c r="L798" i="8"/>
  <c r="R798" i="8" s="1"/>
  <c r="L799" i="8"/>
  <c r="R799" i="8" s="1"/>
  <c r="L800" i="8"/>
  <c r="R800" i="8" s="1"/>
  <c r="L801" i="8"/>
  <c r="R801" i="8" s="1"/>
  <c r="L802" i="8"/>
  <c r="R802" i="8" s="1"/>
  <c r="L803" i="8"/>
  <c r="R803" i="8" s="1"/>
  <c r="L804" i="8"/>
  <c r="R804" i="8" s="1"/>
  <c r="L805" i="8"/>
  <c r="R805" i="8" s="1"/>
  <c r="L806" i="8"/>
  <c r="R806" i="8" s="1"/>
  <c r="L807" i="8"/>
  <c r="R807" i="8" s="1"/>
  <c r="L808" i="8"/>
  <c r="R808" i="8" s="1"/>
  <c r="L809" i="8"/>
  <c r="R809" i="8" s="1"/>
  <c r="L810" i="8"/>
  <c r="R810" i="8" s="1"/>
  <c r="L811" i="8"/>
  <c r="R811" i="8" s="1"/>
  <c r="L812" i="8"/>
  <c r="R812" i="8" s="1"/>
  <c r="L813" i="8"/>
  <c r="R813" i="8" s="1"/>
  <c r="L814" i="8"/>
  <c r="R814" i="8" s="1"/>
  <c r="L815" i="8"/>
  <c r="R815" i="8" s="1"/>
  <c r="L816" i="8"/>
  <c r="R816" i="8" s="1"/>
  <c r="L817" i="8"/>
  <c r="R817" i="8" s="1"/>
  <c r="L818" i="8"/>
  <c r="R818" i="8" s="1"/>
  <c r="L819" i="8"/>
  <c r="R819" i="8" s="1"/>
  <c r="L820" i="8"/>
  <c r="R820" i="8" s="1"/>
  <c r="L821" i="8"/>
  <c r="R821" i="8" s="1"/>
  <c r="L822" i="8"/>
  <c r="R822" i="8" s="1"/>
  <c r="L823" i="8"/>
  <c r="R823" i="8" s="1"/>
  <c r="L824" i="8"/>
  <c r="R824" i="8" s="1"/>
  <c r="L825" i="8"/>
  <c r="R825" i="8" s="1"/>
  <c r="L826" i="8"/>
  <c r="R826" i="8" s="1"/>
  <c r="L827" i="8"/>
  <c r="R827" i="8" s="1"/>
  <c r="L828" i="8"/>
  <c r="R828" i="8" s="1"/>
  <c r="L829" i="8"/>
  <c r="R829" i="8" s="1"/>
  <c r="L830" i="8"/>
  <c r="R830" i="8" s="1"/>
  <c r="L831" i="8"/>
  <c r="R831" i="8" s="1"/>
  <c r="L832" i="8"/>
  <c r="R832" i="8" s="1"/>
  <c r="L833" i="8"/>
  <c r="R833" i="8" s="1"/>
  <c r="L834" i="8"/>
  <c r="R834" i="8" s="1"/>
  <c r="L835" i="8"/>
  <c r="R835" i="8" s="1"/>
  <c r="L836" i="8"/>
  <c r="R836" i="8" s="1"/>
  <c r="L837" i="8"/>
  <c r="R837" i="8" s="1"/>
  <c r="L838" i="8"/>
  <c r="R838" i="8" s="1"/>
  <c r="L839" i="8"/>
  <c r="R839" i="8" s="1"/>
  <c r="L840" i="8"/>
  <c r="R840" i="8" s="1"/>
  <c r="L841" i="8"/>
  <c r="R841" i="8" s="1"/>
  <c r="L842" i="8"/>
  <c r="R842" i="8" s="1"/>
  <c r="L843" i="8"/>
  <c r="R843" i="8" s="1"/>
  <c r="L844" i="8"/>
  <c r="R844" i="8" s="1"/>
  <c r="L845" i="8"/>
  <c r="R845" i="8" s="1"/>
  <c r="L846" i="8"/>
  <c r="R846" i="8" s="1"/>
  <c r="L847" i="8"/>
  <c r="R847" i="8" s="1"/>
  <c r="L848" i="8"/>
  <c r="R848" i="8" s="1"/>
  <c r="L849" i="8"/>
  <c r="R849" i="8" s="1"/>
  <c r="L850" i="8"/>
  <c r="R850" i="8" s="1"/>
  <c r="L851" i="8"/>
  <c r="R851" i="8" s="1"/>
  <c r="L852" i="8"/>
  <c r="R852" i="8" s="1"/>
  <c r="L853" i="8"/>
  <c r="R853" i="8" s="1"/>
  <c r="L854" i="8"/>
  <c r="R854" i="8" s="1"/>
  <c r="L855" i="8"/>
  <c r="R855" i="8" s="1"/>
  <c r="L856" i="8"/>
  <c r="R856" i="8" s="1"/>
  <c r="L857" i="8"/>
  <c r="R857" i="8" s="1"/>
  <c r="L858" i="8"/>
  <c r="R858" i="8" s="1"/>
  <c r="L859" i="8"/>
  <c r="R859" i="8" s="1"/>
  <c r="L860" i="8"/>
  <c r="R860" i="8" s="1"/>
  <c r="L861" i="8"/>
  <c r="R861" i="8" s="1"/>
  <c r="L862" i="8"/>
  <c r="R862" i="8" s="1"/>
  <c r="L863" i="8"/>
  <c r="R863" i="8" s="1"/>
  <c r="L864" i="8"/>
  <c r="R864" i="8" s="1"/>
  <c r="L865" i="8"/>
  <c r="R865" i="8" s="1"/>
  <c r="L866" i="8"/>
  <c r="R866" i="8" s="1"/>
  <c r="L867" i="8"/>
  <c r="R867" i="8" s="1"/>
  <c r="L868" i="8"/>
  <c r="R868" i="8" s="1"/>
  <c r="L869" i="8"/>
  <c r="R869" i="8" s="1"/>
  <c r="L870" i="8"/>
  <c r="R870" i="8" s="1"/>
  <c r="L871" i="8"/>
  <c r="R871" i="8" s="1"/>
  <c r="L872" i="8"/>
  <c r="R872" i="8" s="1"/>
  <c r="L873" i="8"/>
  <c r="R873" i="8" s="1"/>
  <c r="L874" i="8"/>
  <c r="R874" i="8" s="1"/>
  <c r="L875" i="8"/>
  <c r="R875" i="8" s="1"/>
  <c r="L876" i="8"/>
  <c r="R876" i="8" s="1"/>
  <c r="L877" i="8"/>
  <c r="R877" i="8" s="1"/>
  <c r="L878" i="8"/>
  <c r="R878" i="8" s="1"/>
  <c r="L879" i="8"/>
  <c r="R879" i="8" s="1"/>
  <c r="L880" i="8"/>
  <c r="R880" i="8" s="1"/>
  <c r="L881" i="8"/>
  <c r="R881" i="8" s="1"/>
  <c r="L882" i="8"/>
  <c r="R882" i="8" s="1"/>
  <c r="L883" i="8"/>
  <c r="R883" i="8" s="1"/>
  <c r="L884" i="8"/>
  <c r="R884" i="8" s="1"/>
  <c r="L885" i="8"/>
  <c r="R885" i="8" s="1"/>
  <c r="L886" i="8"/>
  <c r="R886" i="8" s="1"/>
  <c r="L887" i="8"/>
  <c r="R887" i="8" s="1"/>
  <c r="L888" i="8"/>
  <c r="R888" i="8" s="1"/>
  <c r="L889" i="8"/>
  <c r="R889" i="8" s="1"/>
  <c r="L890" i="8"/>
  <c r="R890" i="8" s="1"/>
  <c r="L891" i="8"/>
  <c r="R891" i="8" s="1"/>
  <c r="L892" i="8"/>
  <c r="R892" i="8" s="1"/>
  <c r="L893" i="8"/>
  <c r="R893" i="8" s="1"/>
  <c r="L894" i="8"/>
  <c r="R894" i="8" s="1"/>
  <c r="L895" i="8"/>
  <c r="R895" i="8" s="1"/>
  <c r="L896" i="8"/>
  <c r="R896" i="8" s="1"/>
  <c r="L897" i="8"/>
  <c r="R897" i="8" s="1"/>
  <c r="L898" i="8"/>
  <c r="R898" i="8" s="1"/>
  <c r="L899" i="8"/>
  <c r="R899" i="8" s="1"/>
  <c r="L900" i="8"/>
  <c r="R900" i="8" s="1"/>
  <c r="L901" i="8"/>
  <c r="R901" i="8" s="1"/>
  <c r="L902" i="8"/>
  <c r="R902" i="8" s="1"/>
  <c r="L903" i="8"/>
  <c r="R903" i="8" s="1"/>
  <c r="L904" i="8"/>
  <c r="R904" i="8" s="1"/>
  <c r="L905" i="8"/>
  <c r="R905" i="8" s="1"/>
  <c r="L906" i="8"/>
  <c r="R906" i="8" s="1"/>
  <c r="L907" i="8"/>
  <c r="R907" i="8" s="1"/>
  <c r="L908" i="8"/>
  <c r="R908" i="8" s="1"/>
  <c r="L909" i="8"/>
  <c r="R909" i="8" s="1"/>
  <c r="L910" i="8"/>
  <c r="R910" i="8" s="1"/>
  <c r="L911" i="8"/>
  <c r="R911" i="8" s="1"/>
  <c r="L912" i="8"/>
  <c r="R912" i="8" s="1"/>
  <c r="L913" i="8"/>
  <c r="R913" i="8" s="1"/>
  <c r="L914" i="8"/>
  <c r="R914" i="8" s="1"/>
  <c r="L915" i="8"/>
  <c r="R915" i="8" s="1"/>
  <c r="L916" i="8"/>
  <c r="R916" i="8" s="1"/>
  <c r="L917" i="8"/>
  <c r="R917" i="8" s="1"/>
  <c r="L918" i="8"/>
  <c r="R918" i="8" s="1"/>
  <c r="L919" i="8"/>
  <c r="R919" i="8" s="1"/>
  <c r="L920" i="8"/>
  <c r="R920" i="8" s="1"/>
  <c r="L921" i="8"/>
  <c r="R921" i="8" s="1"/>
  <c r="L922" i="8"/>
  <c r="R922" i="8" s="1"/>
  <c r="L923" i="8"/>
  <c r="R923" i="8" s="1"/>
  <c r="L924" i="8"/>
  <c r="R924" i="8" s="1"/>
  <c r="L925" i="8"/>
  <c r="R925" i="8" s="1"/>
  <c r="L926" i="8"/>
  <c r="R926" i="8" s="1"/>
  <c r="L927" i="8"/>
  <c r="R927" i="8" s="1"/>
  <c r="L928" i="8"/>
  <c r="R928" i="8" s="1"/>
  <c r="L929" i="8"/>
  <c r="R929" i="8" s="1"/>
  <c r="L930" i="8"/>
  <c r="R930" i="8" s="1"/>
  <c r="L931" i="8"/>
  <c r="R931" i="8" s="1"/>
  <c r="L932" i="8"/>
  <c r="R932" i="8" s="1"/>
  <c r="L933" i="8"/>
  <c r="R933" i="8" s="1"/>
  <c r="L934" i="8"/>
  <c r="R934" i="8" s="1"/>
  <c r="L935" i="8"/>
  <c r="R935" i="8" s="1"/>
  <c r="L936" i="8"/>
  <c r="R936" i="8" s="1"/>
  <c r="L937" i="8"/>
  <c r="R937" i="8" s="1"/>
  <c r="L938" i="8"/>
  <c r="R938" i="8" s="1"/>
  <c r="L939" i="8"/>
  <c r="R939" i="8" s="1"/>
  <c r="L940" i="8"/>
  <c r="R940" i="8" s="1"/>
  <c r="L941" i="8"/>
  <c r="R941" i="8" s="1"/>
  <c r="L942" i="8"/>
  <c r="R942" i="8" s="1"/>
  <c r="L943" i="8"/>
  <c r="R943" i="8" s="1"/>
  <c r="L944" i="8"/>
  <c r="R944" i="8" s="1"/>
  <c r="L945" i="8"/>
  <c r="R945" i="8" s="1"/>
  <c r="L946" i="8"/>
  <c r="R946" i="8" s="1"/>
  <c r="L947" i="8"/>
  <c r="R947" i="8" s="1"/>
  <c r="L948" i="8"/>
  <c r="R948" i="8" s="1"/>
  <c r="L949" i="8"/>
  <c r="R949" i="8" s="1"/>
  <c r="L950" i="8"/>
  <c r="R950" i="8" s="1"/>
  <c r="L951" i="8"/>
  <c r="R951" i="8" s="1"/>
  <c r="L952" i="8"/>
  <c r="R952" i="8" s="1"/>
  <c r="L953" i="8"/>
  <c r="R953" i="8" s="1"/>
  <c r="L954" i="8"/>
  <c r="R954" i="8" s="1"/>
  <c r="L955" i="8"/>
  <c r="R955" i="8" s="1"/>
  <c r="L956" i="8"/>
  <c r="R956" i="8" s="1"/>
  <c r="L957" i="8"/>
  <c r="R957" i="8" s="1"/>
  <c r="L958" i="8"/>
  <c r="R958" i="8" s="1"/>
  <c r="L959" i="8"/>
  <c r="R959" i="8" s="1"/>
  <c r="L960" i="8"/>
  <c r="R960" i="8" s="1"/>
  <c r="L961" i="8"/>
  <c r="R961" i="8" s="1"/>
  <c r="L962" i="8"/>
  <c r="R962" i="8" s="1"/>
  <c r="L963" i="8"/>
  <c r="R963" i="8" s="1"/>
  <c r="L964" i="8"/>
  <c r="R964" i="8" s="1"/>
  <c r="L965" i="8"/>
  <c r="R965" i="8" s="1"/>
  <c r="L966" i="8"/>
  <c r="R966" i="8" s="1"/>
  <c r="L967" i="8"/>
  <c r="R967" i="8" s="1"/>
  <c r="L968" i="8"/>
  <c r="R968" i="8" s="1"/>
  <c r="L969" i="8"/>
  <c r="R969" i="8" s="1"/>
  <c r="L970" i="8"/>
  <c r="R970" i="8" s="1"/>
  <c r="L971" i="8"/>
  <c r="R971" i="8" s="1"/>
  <c r="L972" i="8"/>
  <c r="R972" i="8" s="1"/>
  <c r="L973" i="8"/>
  <c r="R973" i="8" s="1"/>
  <c r="L974" i="8"/>
  <c r="R974" i="8" s="1"/>
  <c r="L975" i="8"/>
  <c r="R975" i="8" s="1"/>
  <c r="L976" i="8"/>
  <c r="R976" i="8" s="1"/>
  <c r="L977" i="8"/>
  <c r="R977" i="8" s="1"/>
  <c r="L978" i="8"/>
  <c r="R978" i="8" s="1"/>
  <c r="L979" i="8"/>
  <c r="R979" i="8" s="1"/>
  <c r="L980" i="8"/>
  <c r="R980" i="8" s="1"/>
  <c r="L981" i="8"/>
  <c r="R981" i="8" s="1"/>
  <c r="L982" i="8"/>
  <c r="R982" i="8" s="1"/>
  <c r="L983" i="8"/>
  <c r="R983" i="8" s="1"/>
  <c r="L984" i="8"/>
  <c r="R984" i="8" s="1"/>
  <c r="L985" i="8"/>
  <c r="R985" i="8" s="1"/>
  <c r="L986" i="8"/>
  <c r="R986" i="8" s="1"/>
  <c r="L987" i="8"/>
  <c r="R987" i="8" s="1"/>
  <c r="L988" i="8"/>
  <c r="R988" i="8" s="1"/>
  <c r="L989" i="8"/>
  <c r="R989" i="8" s="1"/>
  <c r="L990" i="8"/>
  <c r="R990" i="8" s="1"/>
  <c r="L991" i="8"/>
  <c r="R991" i="8" s="1"/>
  <c r="L992" i="8"/>
  <c r="R992" i="8" s="1"/>
  <c r="L993" i="8"/>
  <c r="R993" i="8" s="1"/>
  <c r="L994" i="8"/>
  <c r="R994" i="8" s="1"/>
  <c r="L995" i="8"/>
  <c r="R995" i="8" s="1"/>
  <c r="L996" i="8"/>
  <c r="R996" i="8" s="1"/>
  <c r="L997" i="8"/>
  <c r="R997" i="8" s="1"/>
  <c r="L998" i="8"/>
  <c r="R998" i="8" s="1"/>
  <c r="L999" i="8"/>
  <c r="R999" i="8" s="1"/>
  <c r="L1000" i="8"/>
  <c r="R1000" i="8" s="1"/>
  <c r="L1001" i="8"/>
  <c r="R1001" i="8" s="1"/>
  <c r="K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J2" i="8"/>
  <c r="Q2" i="8" s="1"/>
  <c r="J3" i="8"/>
  <c r="Q3" i="8" s="1"/>
  <c r="J4" i="8"/>
  <c r="Q4" i="8" s="1"/>
  <c r="J5" i="8"/>
  <c r="Q5" i="8" s="1"/>
  <c r="J6" i="8"/>
  <c r="Q6" i="8" s="1"/>
  <c r="J7" i="8"/>
  <c r="Q7" i="8" s="1"/>
  <c r="J8" i="8"/>
  <c r="Q8" i="8" s="1"/>
  <c r="J9" i="8"/>
  <c r="Q9" i="8" s="1"/>
  <c r="J10" i="8"/>
  <c r="Q10" i="8" s="1"/>
  <c r="J11" i="8"/>
  <c r="Q11" i="8" s="1"/>
  <c r="J12" i="8"/>
  <c r="Q12" i="8" s="1"/>
  <c r="J13" i="8"/>
  <c r="Q13" i="8" s="1"/>
  <c r="J14" i="8"/>
  <c r="Q14" i="8" s="1"/>
  <c r="J15" i="8"/>
  <c r="Q15" i="8" s="1"/>
  <c r="J16" i="8"/>
  <c r="Q16" i="8" s="1"/>
  <c r="J17" i="8"/>
  <c r="Q17" i="8" s="1"/>
  <c r="J18" i="8"/>
  <c r="Q18" i="8" s="1"/>
  <c r="J19" i="8"/>
  <c r="Q19" i="8" s="1"/>
  <c r="J20" i="8"/>
  <c r="Q20" i="8" s="1"/>
  <c r="J21" i="8"/>
  <c r="Q21" i="8" s="1"/>
  <c r="J22" i="8"/>
  <c r="Q22" i="8" s="1"/>
  <c r="J23" i="8"/>
  <c r="Q23" i="8" s="1"/>
  <c r="J24" i="8"/>
  <c r="Q24" i="8" s="1"/>
  <c r="J25" i="8"/>
  <c r="Q25" i="8" s="1"/>
  <c r="J26" i="8"/>
  <c r="Q26" i="8" s="1"/>
  <c r="J27" i="8"/>
  <c r="Q27" i="8" s="1"/>
  <c r="J28" i="8"/>
  <c r="Q28" i="8" s="1"/>
  <c r="J29" i="8"/>
  <c r="Q29" i="8" s="1"/>
  <c r="J30" i="8"/>
  <c r="Q30" i="8" s="1"/>
  <c r="J31" i="8"/>
  <c r="Q31" i="8" s="1"/>
  <c r="J32" i="8"/>
  <c r="Q32" i="8" s="1"/>
  <c r="J33" i="8"/>
  <c r="Q33" i="8" s="1"/>
  <c r="J34" i="8"/>
  <c r="Q34" i="8" s="1"/>
  <c r="J35" i="8"/>
  <c r="Q35" i="8" s="1"/>
  <c r="J36" i="8"/>
  <c r="Q36" i="8" s="1"/>
  <c r="J37" i="8"/>
  <c r="Q37" i="8" s="1"/>
  <c r="J38" i="8"/>
  <c r="Q38" i="8" s="1"/>
  <c r="J39" i="8"/>
  <c r="Q39" i="8" s="1"/>
  <c r="J40" i="8"/>
  <c r="Q40" i="8" s="1"/>
  <c r="J41" i="8"/>
  <c r="Q41" i="8" s="1"/>
  <c r="J42" i="8"/>
  <c r="Q42" i="8" s="1"/>
  <c r="J43" i="8"/>
  <c r="Q43" i="8" s="1"/>
  <c r="J44" i="8"/>
  <c r="Q44" i="8" s="1"/>
  <c r="J45" i="8"/>
  <c r="Q45" i="8" s="1"/>
  <c r="J46" i="8"/>
  <c r="Q46" i="8" s="1"/>
  <c r="J47" i="8"/>
  <c r="Q47" i="8" s="1"/>
  <c r="J48" i="8"/>
  <c r="Q48" i="8" s="1"/>
  <c r="J49" i="8"/>
  <c r="Q49" i="8" s="1"/>
  <c r="J50" i="8"/>
  <c r="Q50" i="8" s="1"/>
  <c r="J51" i="8"/>
  <c r="Q51" i="8" s="1"/>
  <c r="J52" i="8"/>
  <c r="Q52" i="8" s="1"/>
  <c r="J53" i="8"/>
  <c r="Q53" i="8" s="1"/>
  <c r="J54" i="8"/>
  <c r="Q54" i="8" s="1"/>
  <c r="J55" i="8"/>
  <c r="Q55" i="8" s="1"/>
  <c r="J56" i="8"/>
  <c r="Q56" i="8" s="1"/>
  <c r="J57" i="8"/>
  <c r="Q57" i="8" s="1"/>
  <c r="J58" i="8"/>
  <c r="Q58" i="8" s="1"/>
  <c r="J59" i="8"/>
  <c r="Q59" i="8" s="1"/>
  <c r="J60" i="8"/>
  <c r="Q60" i="8" s="1"/>
  <c r="J61" i="8"/>
  <c r="Q61" i="8" s="1"/>
  <c r="J62" i="8"/>
  <c r="Q62" i="8" s="1"/>
  <c r="J63" i="8"/>
  <c r="Q63" i="8" s="1"/>
  <c r="J64" i="8"/>
  <c r="Q64" i="8" s="1"/>
  <c r="J65" i="8"/>
  <c r="Q65" i="8" s="1"/>
  <c r="J66" i="8"/>
  <c r="Q66" i="8" s="1"/>
  <c r="J67" i="8"/>
  <c r="Q67" i="8" s="1"/>
  <c r="J68" i="8"/>
  <c r="Q68" i="8" s="1"/>
  <c r="J69" i="8"/>
  <c r="Q69" i="8" s="1"/>
  <c r="J70" i="8"/>
  <c r="Q70" i="8" s="1"/>
  <c r="J71" i="8"/>
  <c r="Q71" i="8" s="1"/>
  <c r="J72" i="8"/>
  <c r="Q72" i="8" s="1"/>
  <c r="J73" i="8"/>
  <c r="Q73" i="8" s="1"/>
  <c r="J74" i="8"/>
  <c r="Q74" i="8" s="1"/>
  <c r="J75" i="8"/>
  <c r="Q75" i="8" s="1"/>
  <c r="J76" i="8"/>
  <c r="Q76" i="8" s="1"/>
  <c r="J77" i="8"/>
  <c r="Q77" i="8" s="1"/>
  <c r="J78" i="8"/>
  <c r="Q78" i="8" s="1"/>
  <c r="J79" i="8"/>
  <c r="Q79" i="8" s="1"/>
  <c r="J80" i="8"/>
  <c r="Q80" i="8" s="1"/>
  <c r="J81" i="8"/>
  <c r="Q81" i="8" s="1"/>
  <c r="J82" i="8"/>
  <c r="Q82" i="8" s="1"/>
  <c r="J83" i="8"/>
  <c r="Q83" i="8" s="1"/>
  <c r="J84" i="8"/>
  <c r="Q84" i="8" s="1"/>
  <c r="J85" i="8"/>
  <c r="Q85" i="8" s="1"/>
  <c r="J86" i="8"/>
  <c r="Q86" i="8" s="1"/>
  <c r="J87" i="8"/>
  <c r="Q87" i="8" s="1"/>
  <c r="J88" i="8"/>
  <c r="Q88" i="8" s="1"/>
  <c r="J89" i="8"/>
  <c r="Q89" i="8" s="1"/>
  <c r="J90" i="8"/>
  <c r="Q90" i="8" s="1"/>
  <c r="J91" i="8"/>
  <c r="Q91" i="8" s="1"/>
  <c r="J92" i="8"/>
  <c r="Q92" i="8" s="1"/>
  <c r="J93" i="8"/>
  <c r="Q93" i="8" s="1"/>
  <c r="J94" i="8"/>
  <c r="Q94" i="8" s="1"/>
  <c r="J95" i="8"/>
  <c r="Q95" i="8" s="1"/>
  <c r="J96" i="8"/>
  <c r="Q96" i="8" s="1"/>
  <c r="J97" i="8"/>
  <c r="Q97" i="8" s="1"/>
  <c r="J98" i="8"/>
  <c r="Q98" i="8" s="1"/>
  <c r="J99" i="8"/>
  <c r="Q99" i="8" s="1"/>
  <c r="J100" i="8"/>
  <c r="Q100" i="8" s="1"/>
  <c r="J101" i="8"/>
  <c r="Q101" i="8" s="1"/>
  <c r="J102" i="8"/>
  <c r="Q102" i="8" s="1"/>
  <c r="J103" i="8"/>
  <c r="Q103" i="8" s="1"/>
  <c r="J104" i="8"/>
  <c r="Q104" i="8" s="1"/>
  <c r="J105" i="8"/>
  <c r="Q105" i="8" s="1"/>
  <c r="J106" i="8"/>
  <c r="Q106" i="8" s="1"/>
  <c r="J107" i="8"/>
  <c r="Q107" i="8" s="1"/>
  <c r="J108" i="8"/>
  <c r="Q108" i="8" s="1"/>
  <c r="J109" i="8"/>
  <c r="Q109" i="8" s="1"/>
  <c r="J110" i="8"/>
  <c r="Q110" i="8" s="1"/>
  <c r="J111" i="8"/>
  <c r="Q111" i="8" s="1"/>
  <c r="J112" i="8"/>
  <c r="Q112" i="8" s="1"/>
  <c r="J113" i="8"/>
  <c r="Q113" i="8" s="1"/>
  <c r="J114" i="8"/>
  <c r="Q114" i="8" s="1"/>
  <c r="J115" i="8"/>
  <c r="Q115" i="8" s="1"/>
  <c r="J116" i="8"/>
  <c r="Q116" i="8" s="1"/>
  <c r="J117" i="8"/>
  <c r="Q117" i="8" s="1"/>
  <c r="J118" i="8"/>
  <c r="Q118" i="8" s="1"/>
  <c r="J119" i="8"/>
  <c r="Q119" i="8" s="1"/>
  <c r="J120" i="8"/>
  <c r="Q120" i="8" s="1"/>
  <c r="J121" i="8"/>
  <c r="Q121" i="8" s="1"/>
  <c r="J122" i="8"/>
  <c r="Q122" i="8" s="1"/>
  <c r="J123" i="8"/>
  <c r="Q123" i="8" s="1"/>
  <c r="J124" i="8"/>
  <c r="Q124" i="8" s="1"/>
  <c r="J125" i="8"/>
  <c r="Q125" i="8" s="1"/>
  <c r="J126" i="8"/>
  <c r="Q126" i="8" s="1"/>
  <c r="J127" i="8"/>
  <c r="Q127" i="8" s="1"/>
  <c r="J128" i="8"/>
  <c r="Q128" i="8" s="1"/>
  <c r="J129" i="8"/>
  <c r="Q129" i="8" s="1"/>
  <c r="J130" i="8"/>
  <c r="Q130" i="8" s="1"/>
  <c r="J131" i="8"/>
  <c r="Q131" i="8" s="1"/>
  <c r="J132" i="8"/>
  <c r="Q132" i="8" s="1"/>
  <c r="J133" i="8"/>
  <c r="Q133" i="8" s="1"/>
  <c r="J134" i="8"/>
  <c r="Q134" i="8" s="1"/>
  <c r="J135" i="8"/>
  <c r="Q135" i="8" s="1"/>
  <c r="J136" i="8"/>
  <c r="Q136" i="8" s="1"/>
  <c r="J137" i="8"/>
  <c r="Q137" i="8" s="1"/>
  <c r="J138" i="8"/>
  <c r="Q138" i="8" s="1"/>
  <c r="J139" i="8"/>
  <c r="Q139" i="8" s="1"/>
  <c r="J140" i="8"/>
  <c r="Q140" i="8" s="1"/>
  <c r="J141" i="8"/>
  <c r="Q141" i="8" s="1"/>
  <c r="J142" i="8"/>
  <c r="Q142" i="8" s="1"/>
  <c r="J143" i="8"/>
  <c r="Q143" i="8" s="1"/>
  <c r="J144" i="8"/>
  <c r="Q144" i="8" s="1"/>
  <c r="J145" i="8"/>
  <c r="Q145" i="8" s="1"/>
  <c r="J146" i="8"/>
  <c r="Q146" i="8" s="1"/>
  <c r="J147" i="8"/>
  <c r="Q147" i="8" s="1"/>
  <c r="J148" i="8"/>
  <c r="Q148" i="8" s="1"/>
  <c r="J149" i="8"/>
  <c r="Q149" i="8" s="1"/>
  <c r="J150" i="8"/>
  <c r="Q150" i="8" s="1"/>
  <c r="J151" i="8"/>
  <c r="Q151" i="8" s="1"/>
  <c r="J152" i="8"/>
  <c r="Q152" i="8" s="1"/>
  <c r="J153" i="8"/>
  <c r="Q153" i="8" s="1"/>
  <c r="J154" i="8"/>
  <c r="Q154" i="8" s="1"/>
  <c r="J155" i="8"/>
  <c r="Q155" i="8" s="1"/>
  <c r="J156" i="8"/>
  <c r="Q156" i="8" s="1"/>
  <c r="J157" i="8"/>
  <c r="Q157" i="8" s="1"/>
  <c r="J158" i="8"/>
  <c r="Q158" i="8" s="1"/>
  <c r="J159" i="8"/>
  <c r="Q159" i="8" s="1"/>
  <c r="J160" i="8"/>
  <c r="Q160" i="8" s="1"/>
  <c r="J161" i="8"/>
  <c r="Q161" i="8" s="1"/>
  <c r="J162" i="8"/>
  <c r="Q162" i="8" s="1"/>
  <c r="J163" i="8"/>
  <c r="Q163" i="8" s="1"/>
  <c r="J164" i="8"/>
  <c r="Q164" i="8" s="1"/>
  <c r="J165" i="8"/>
  <c r="Q165" i="8" s="1"/>
  <c r="J166" i="8"/>
  <c r="Q166" i="8" s="1"/>
  <c r="J167" i="8"/>
  <c r="Q167" i="8" s="1"/>
  <c r="J168" i="8"/>
  <c r="Q168" i="8" s="1"/>
  <c r="J169" i="8"/>
  <c r="Q169" i="8" s="1"/>
  <c r="J170" i="8"/>
  <c r="Q170" i="8" s="1"/>
  <c r="J171" i="8"/>
  <c r="Q171" i="8" s="1"/>
  <c r="J172" i="8"/>
  <c r="Q172" i="8" s="1"/>
  <c r="J173" i="8"/>
  <c r="Q173" i="8" s="1"/>
  <c r="J174" i="8"/>
  <c r="Q174" i="8" s="1"/>
  <c r="J175" i="8"/>
  <c r="Q175" i="8" s="1"/>
  <c r="J176" i="8"/>
  <c r="Q176" i="8" s="1"/>
  <c r="J177" i="8"/>
  <c r="Q177" i="8" s="1"/>
  <c r="J178" i="8"/>
  <c r="Q178" i="8" s="1"/>
  <c r="J179" i="8"/>
  <c r="Q179" i="8" s="1"/>
  <c r="J180" i="8"/>
  <c r="Q180" i="8" s="1"/>
  <c r="J181" i="8"/>
  <c r="Q181" i="8" s="1"/>
  <c r="J182" i="8"/>
  <c r="Q182" i="8" s="1"/>
  <c r="J183" i="8"/>
  <c r="Q183" i="8" s="1"/>
  <c r="J184" i="8"/>
  <c r="Q184" i="8" s="1"/>
  <c r="J185" i="8"/>
  <c r="Q185" i="8" s="1"/>
  <c r="J186" i="8"/>
  <c r="Q186" i="8" s="1"/>
  <c r="J187" i="8"/>
  <c r="Q187" i="8" s="1"/>
  <c r="J188" i="8"/>
  <c r="Q188" i="8" s="1"/>
  <c r="J189" i="8"/>
  <c r="Q189" i="8" s="1"/>
  <c r="J190" i="8"/>
  <c r="Q190" i="8" s="1"/>
  <c r="J191" i="8"/>
  <c r="Q191" i="8" s="1"/>
  <c r="J192" i="8"/>
  <c r="Q192" i="8" s="1"/>
  <c r="J193" i="8"/>
  <c r="Q193" i="8" s="1"/>
  <c r="J194" i="8"/>
  <c r="Q194" i="8" s="1"/>
  <c r="J195" i="8"/>
  <c r="Q195" i="8" s="1"/>
  <c r="J196" i="8"/>
  <c r="Q196" i="8" s="1"/>
  <c r="J197" i="8"/>
  <c r="Q197" i="8" s="1"/>
  <c r="J198" i="8"/>
  <c r="Q198" i="8" s="1"/>
  <c r="J199" i="8"/>
  <c r="Q199" i="8" s="1"/>
  <c r="J200" i="8"/>
  <c r="Q200" i="8" s="1"/>
  <c r="J201" i="8"/>
  <c r="Q201" i="8" s="1"/>
  <c r="J202" i="8"/>
  <c r="Q202" i="8" s="1"/>
  <c r="J203" i="8"/>
  <c r="Q203" i="8" s="1"/>
  <c r="J204" i="8"/>
  <c r="Q204" i="8" s="1"/>
  <c r="J205" i="8"/>
  <c r="Q205" i="8" s="1"/>
  <c r="J206" i="8"/>
  <c r="Q206" i="8" s="1"/>
  <c r="J207" i="8"/>
  <c r="Q207" i="8" s="1"/>
  <c r="J208" i="8"/>
  <c r="Q208" i="8" s="1"/>
  <c r="J209" i="8"/>
  <c r="Q209" i="8" s="1"/>
  <c r="J210" i="8"/>
  <c r="Q210" i="8" s="1"/>
  <c r="J211" i="8"/>
  <c r="Q211" i="8" s="1"/>
  <c r="J212" i="8"/>
  <c r="Q212" i="8" s="1"/>
  <c r="J213" i="8"/>
  <c r="Q213" i="8" s="1"/>
  <c r="J214" i="8"/>
  <c r="Q214" i="8" s="1"/>
  <c r="J215" i="8"/>
  <c r="Q215" i="8" s="1"/>
  <c r="J216" i="8"/>
  <c r="Q216" i="8" s="1"/>
  <c r="J217" i="8"/>
  <c r="Q217" i="8" s="1"/>
  <c r="J218" i="8"/>
  <c r="Q218" i="8" s="1"/>
  <c r="J219" i="8"/>
  <c r="Q219" i="8" s="1"/>
  <c r="J220" i="8"/>
  <c r="Q220" i="8" s="1"/>
  <c r="J221" i="8"/>
  <c r="Q221" i="8" s="1"/>
  <c r="J222" i="8"/>
  <c r="Q222" i="8" s="1"/>
  <c r="J223" i="8"/>
  <c r="Q223" i="8" s="1"/>
  <c r="J224" i="8"/>
  <c r="Q224" i="8" s="1"/>
  <c r="J225" i="8"/>
  <c r="Q225" i="8" s="1"/>
  <c r="J226" i="8"/>
  <c r="Q226" i="8" s="1"/>
  <c r="J227" i="8"/>
  <c r="Q227" i="8" s="1"/>
  <c r="J228" i="8"/>
  <c r="Q228" i="8" s="1"/>
  <c r="J229" i="8"/>
  <c r="Q229" i="8" s="1"/>
  <c r="J230" i="8"/>
  <c r="Q230" i="8" s="1"/>
  <c r="J231" i="8"/>
  <c r="Q231" i="8" s="1"/>
  <c r="J232" i="8"/>
  <c r="Q232" i="8" s="1"/>
  <c r="J233" i="8"/>
  <c r="Q233" i="8" s="1"/>
  <c r="J234" i="8"/>
  <c r="Q234" i="8" s="1"/>
  <c r="J235" i="8"/>
  <c r="Q235" i="8" s="1"/>
  <c r="J236" i="8"/>
  <c r="Q236" i="8" s="1"/>
  <c r="J237" i="8"/>
  <c r="Q237" i="8" s="1"/>
  <c r="J238" i="8"/>
  <c r="Q238" i="8" s="1"/>
  <c r="J239" i="8"/>
  <c r="Q239" i="8" s="1"/>
  <c r="J240" i="8"/>
  <c r="Q240" i="8" s="1"/>
  <c r="J241" i="8"/>
  <c r="Q241" i="8" s="1"/>
  <c r="J242" i="8"/>
  <c r="Q242" i="8" s="1"/>
  <c r="J243" i="8"/>
  <c r="Q243" i="8" s="1"/>
  <c r="J244" i="8"/>
  <c r="Q244" i="8" s="1"/>
  <c r="J245" i="8"/>
  <c r="Q245" i="8" s="1"/>
  <c r="J246" i="8"/>
  <c r="Q246" i="8" s="1"/>
  <c r="J247" i="8"/>
  <c r="Q247" i="8" s="1"/>
  <c r="J248" i="8"/>
  <c r="Q248" i="8" s="1"/>
  <c r="J249" i="8"/>
  <c r="Q249" i="8" s="1"/>
  <c r="J250" i="8"/>
  <c r="Q250" i="8" s="1"/>
  <c r="J251" i="8"/>
  <c r="Q251" i="8" s="1"/>
  <c r="J252" i="8"/>
  <c r="Q252" i="8" s="1"/>
  <c r="J253" i="8"/>
  <c r="Q253" i="8" s="1"/>
  <c r="J254" i="8"/>
  <c r="Q254" i="8" s="1"/>
  <c r="J255" i="8"/>
  <c r="Q255" i="8" s="1"/>
  <c r="J256" i="8"/>
  <c r="Q256" i="8" s="1"/>
  <c r="J257" i="8"/>
  <c r="Q257" i="8" s="1"/>
  <c r="J258" i="8"/>
  <c r="Q258" i="8" s="1"/>
  <c r="J259" i="8"/>
  <c r="Q259" i="8" s="1"/>
  <c r="J260" i="8"/>
  <c r="Q260" i="8" s="1"/>
  <c r="J261" i="8"/>
  <c r="Q261" i="8" s="1"/>
  <c r="J262" i="8"/>
  <c r="Q262" i="8" s="1"/>
  <c r="J263" i="8"/>
  <c r="Q263" i="8" s="1"/>
  <c r="J264" i="8"/>
  <c r="Q264" i="8" s="1"/>
  <c r="J265" i="8"/>
  <c r="Q265" i="8" s="1"/>
  <c r="J266" i="8"/>
  <c r="Q266" i="8" s="1"/>
  <c r="J267" i="8"/>
  <c r="Q267" i="8" s="1"/>
  <c r="J268" i="8"/>
  <c r="Q268" i="8" s="1"/>
  <c r="J269" i="8"/>
  <c r="Q269" i="8" s="1"/>
  <c r="J270" i="8"/>
  <c r="Q270" i="8" s="1"/>
  <c r="J271" i="8"/>
  <c r="Q271" i="8" s="1"/>
  <c r="J272" i="8"/>
  <c r="Q272" i="8" s="1"/>
  <c r="J273" i="8"/>
  <c r="Q273" i="8" s="1"/>
  <c r="J274" i="8"/>
  <c r="Q274" i="8" s="1"/>
  <c r="J275" i="8"/>
  <c r="Q275" i="8" s="1"/>
  <c r="J276" i="8"/>
  <c r="Q276" i="8" s="1"/>
  <c r="J277" i="8"/>
  <c r="Q277" i="8" s="1"/>
  <c r="J278" i="8"/>
  <c r="Q278" i="8" s="1"/>
  <c r="J279" i="8"/>
  <c r="Q279" i="8" s="1"/>
  <c r="J280" i="8"/>
  <c r="Q280" i="8" s="1"/>
  <c r="J281" i="8"/>
  <c r="Q281" i="8" s="1"/>
  <c r="J282" i="8"/>
  <c r="Q282" i="8" s="1"/>
  <c r="J283" i="8"/>
  <c r="Q283" i="8" s="1"/>
  <c r="J284" i="8"/>
  <c r="Q284" i="8" s="1"/>
  <c r="J285" i="8"/>
  <c r="Q285" i="8" s="1"/>
  <c r="J286" i="8"/>
  <c r="Q286" i="8" s="1"/>
  <c r="J287" i="8"/>
  <c r="Q287" i="8" s="1"/>
  <c r="J288" i="8"/>
  <c r="Q288" i="8" s="1"/>
  <c r="J289" i="8"/>
  <c r="Q289" i="8" s="1"/>
  <c r="J290" i="8"/>
  <c r="Q290" i="8" s="1"/>
  <c r="J291" i="8"/>
  <c r="Q291" i="8" s="1"/>
  <c r="J292" i="8"/>
  <c r="Q292" i="8" s="1"/>
  <c r="J293" i="8"/>
  <c r="Q293" i="8" s="1"/>
  <c r="J294" i="8"/>
  <c r="Q294" i="8" s="1"/>
  <c r="J295" i="8"/>
  <c r="Q295" i="8" s="1"/>
  <c r="J296" i="8"/>
  <c r="Q296" i="8" s="1"/>
  <c r="J297" i="8"/>
  <c r="Q297" i="8" s="1"/>
  <c r="J298" i="8"/>
  <c r="Q298" i="8" s="1"/>
  <c r="J299" i="8"/>
  <c r="Q299" i="8" s="1"/>
  <c r="J300" i="8"/>
  <c r="Q300" i="8" s="1"/>
  <c r="J301" i="8"/>
  <c r="Q301" i="8" s="1"/>
  <c r="J302" i="8"/>
  <c r="Q302" i="8" s="1"/>
  <c r="J303" i="8"/>
  <c r="Q303" i="8" s="1"/>
  <c r="J304" i="8"/>
  <c r="Q304" i="8" s="1"/>
  <c r="J305" i="8"/>
  <c r="Q305" i="8" s="1"/>
  <c r="J306" i="8"/>
  <c r="Q306" i="8" s="1"/>
  <c r="J307" i="8"/>
  <c r="Q307" i="8" s="1"/>
  <c r="J308" i="8"/>
  <c r="Q308" i="8" s="1"/>
  <c r="J309" i="8"/>
  <c r="Q309" i="8" s="1"/>
  <c r="J310" i="8"/>
  <c r="Q310" i="8" s="1"/>
  <c r="J311" i="8"/>
  <c r="Q311" i="8" s="1"/>
  <c r="J312" i="8"/>
  <c r="Q312" i="8" s="1"/>
  <c r="J313" i="8"/>
  <c r="Q313" i="8" s="1"/>
  <c r="J314" i="8"/>
  <c r="Q314" i="8" s="1"/>
  <c r="J315" i="8"/>
  <c r="Q315" i="8" s="1"/>
  <c r="J316" i="8"/>
  <c r="Q316" i="8" s="1"/>
  <c r="J317" i="8"/>
  <c r="Q317" i="8" s="1"/>
  <c r="J318" i="8"/>
  <c r="Q318" i="8" s="1"/>
  <c r="J319" i="8"/>
  <c r="Q319" i="8" s="1"/>
  <c r="J320" i="8"/>
  <c r="Q320" i="8" s="1"/>
  <c r="J321" i="8"/>
  <c r="Q321" i="8" s="1"/>
  <c r="J322" i="8"/>
  <c r="Q322" i="8" s="1"/>
  <c r="J323" i="8"/>
  <c r="Q323" i="8" s="1"/>
  <c r="J324" i="8"/>
  <c r="Q324" i="8" s="1"/>
  <c r="J325" i="8"/>
  <c r="Q325" i="8" s="1"/>
  <c r="J326" i="8"/>
  <c r="Q326" i="8" s="1"/>
  <c r="J327" i="8"/>
  <c r="Q327" i="8" s="1"/>
  <c r="J328" i="8"/>
  <c r="Q328" i="8" s="1"/>
  <c r="J329" i="8"/>
  <c r="Q329" i="8" s="1"/>
  <c r="J330" i="8"/>
  <c r="Q330" i="8" s="1"/>
  <c r="J331" i="8"/>
  <c r="Q331" i="8" s="1"/>
  <c r="J332" i="8"/>
  <c r="Q332" i="8" s="1"/>
  <c r="J333" i="8"/>
  <c r="Q333" i="8" s="1"/>
  <c r="J334" i="8"/>
  <c r="Q334" i="8" s="1"/>
  <c r="J335" i="8"/>
  <c r="Q335" i="8" s="1"/>
  <c r="J336" i="8"/>
  <c r="Q336" i="8" s="1"/>
  <c r="J337" i="8"/>
  <c r="Q337" i="8" s="1"/>
  <c r="J338" i="8"/>
  <c r="Q338" i="8" s="1"/>
  <c r="J339" i="8"/>
  <c r="Q339" i="8" s="1"/>
  <c r="J340" i="8"/>
  <c r="Q340" i="8" s="1"/>
  <c r="J341" i="8"/>
  <c r="Q341" i="8" s="1"/>
  <c r="J342" i="8"/>
  <c r="Q342" i="8" s="1"/>
  <c r="J343" i="8"/>
  <c r="Q343" i="8" s="1"/>
  <c r="J344" i="8"/>
  <c r="Q344" i="8" s="1"/>
  <c r="J345" i="8"/>
  <c r="Q345" i="8" s="1"/>
  <c r="J346" i="8"/>
  <c r="Q346" i="8" s="1"/>
  <c r="J347" i="8"/>
  <c r="Q347" i="8" s="1"/>
  <c r="J348" i="8"/>
  <c r="Q348" i="8" s="1"/>
  <c r="J349" i="8"/>
  <c r="Q349" i="8" s="1"/>
  <c r="J350" i="8"/>
  <c r="Q350" i="8" s="1"/>
  <c r="J351" i="8"/>
  <c r="Q351" i="8" s="1"/>
  <c r="J352" i="8"/>
  <c r="Q352" i="8" s="1"/>
  <c r="J353" i="8"/>
  <c r="Q353" i="8" s="1"/>
  <c r="J354" i="8"/>
  <c r="Q354" i="8" s="1"/>
  <c r="J355" i="8"/>
  <c r="Q355" i="8" s="1"/>
  <c r="J356" i="8"/>
  <c r="Q356" i="8" s="1"/>
  <c r="J357" i="8"/>
  <c r="Q357" i="8" s="1"/>
  <c r="J358" i="8"/>
  <c r="Q358" i="8" s="1"/>
  <c r="J359" i="8"/>
  <c r="Q359" i="8" s="1"/>
  <c r="J360" i="8"/>
  <c r="Q360" i="8" s="1"/>
  <c r="J361" i="8"/>
  <c r="Q361" i="8" s="1"/>
  <c r="J362" i="8"/>
  <c r="Q362" i="8" s="1"/>
  <c r="J363" i="8"/>
  <c r="Q363" i="8" s="1"/>
  <c r="J364" i="8"/>
  <c r="Q364" i="8" s="1"/>
  <c r="J365" i="8"/>
  <c r="Q365" i="8" s="1"/>
  <c r="J366" i="8"/>
  <c r="Q366" i="8" s="1"/>
  <c r="J367" i="8"/>
  <c r="Q367" i="8" s="1"/>
  <c r="J368" i="8"/>
  <c r="Q368" i="8" s="1"/>
  <c r="J369" i="8"/>
  <c r="Q369" i="8" s="1"/>
  <c r="J370" i="8"/>
  <c r="Q370" i="8" s="1"/>
  <c r="J371" i="8"/>
  <c r="Q371" i="8" s="1"/>
  <c r="J372" i="8"/>
  <c r="Q372" i="8" s="1"/>
  <c r="J373" i="8"/>
  <c r="Q373" i="8" s="1"/>
  <c r="J374" i="8"/>
  <c r="Q374" i="8" s="1"/>
  <c r="J375" i="8"/>
  <c r="Q375" i="8" s="1"/>
  <c r="J376" i="8"/>
  <c r="Q376" i="8" s="1"/>
  <c r="J377" i="8"/>
  <c r="Q377" i="8" s="1"/>
  <c r="J378" i="8"/>
  <c r="Q378" i="8" s="1"/>
  <c r="J379" i="8"/>
  <c r="Q379" i="8" s="1"/>
  <c r="J380" i="8"/>
  <c r="Q380" i="8" s="1"/>
  <c r="J381" i="8"/>
  <c r="Q381" i="8" s="1"/>
  <c r="J382" i="8"/>
  <c r="Q382" i="8" s="1"/>
  <c r="J383" i="8"/>
  <c r="Q383" i="8" s="1"/>
  <c r="J384" i="8"/>
  <c r="Q384" i="8" s="1"/>
  <c r="J385" i="8"/>
  <c r="Q385" i="8" s="1"/>
  <c r="J386" i="8"/>
  <c r="Q386" i="8" s="1"/>
  <c r="J387" i="8"/>
  <c r="Q387" i="8" s="1"/>
  <c r="J388" i="8"/>
  <c r="Q388" i="8" s="1"/>
  <c r="J389" i="8"/>
  <c r="Q389" i="8" s="1"/>
  <c r="J390" i="8"/>
  <c r="Q390" i="8" s="1"/>
  <c r="J391" i="8"/>
  <c r="Q391" i="8" s="1"/>
  <c r="J392" i="8"/>
  <c r="Q392" i="8" s="1"/>
  <c r="J393" i="8"/>
  <c r="Q393" i="8" s="1"/>
  <c r="J394" i="8"/>
  <c r="Q394" i="8" s="1"/>
  <c r="J395" i="8"/>
  <c r="Q395" i="8" s="1"/>
  <c r="J396" i="8"/>
  <c r="Q396" i="8" s="1"/>
  <c r="J397" i="8"/>
  <c r="Q397" i="8" s="1"/>
  <c r="J398" i="8"/>
  <c r="Q398" i="8" s="1"/>
  <c r="J399" i="8"/>
  <c r="Q399" i="8" s="1"/>
  <c r="J400" i="8"/>
  <c r="Q400" i="8" s="1"/>
  <c r="J401" i="8"/>
  <c r="Q401" i="8" s="1"/>
  <c r="J402" i="8"/>
  <c r="Q402" i="8" s="1"/>
  <c r="J403" i="8"/>
  <c r="Q403" i="8" s="1"/>
  <c r="J404" i="8"/>
  <c r="Q404" i="8" s="1"/>
  <c r="J405" i="8"/>
  <c r="Q405" i="8" s="1"/>
  <c r="J406" i="8"/>
  <c r="Q406" i="8" s="1"/>
  <c r="J407" i="8"/>
  <c r="Q407" i="8" s="1"/>
  <c r="J408" i="8"/>
  <c r="Q408" i="8" s="1"/>
  <c r="J409" i="8"/>
  <c r="Q409" i="8" s="1"/>
  <c r="J410" i="8"/>
  <c r="Q410" i="8" s="1"/>
  <c r="J411" i="8"/>
  <c r="Q411" i="8" s="1"/>
  <c r="J412" i="8"/>
  <c r="Q412" i="8" s="1"/>
  <c r="J413" i="8"/>
  <c r="Q413" i="8" s="1"/>
  <c r="J414" i="8"/>
  <c r="Q414" i="8" s="1"/>
  <c r="J415" i="8"/>
  <c r="Q415" i="8" s="1"/>
  <c r="J416" i="8"/>
  <c r="Q416" i="8" s="1"/>
  <c r="J417" i="8"/>
  <c r="Q417" i="8" s="1"/>
  <c r="J418" i="8"/>
  <c r="Q418" i="8" s="1"/>
  <c r="J419" i="8"/>
  <c r="Q419" i="8" s="1"/>
  <c r="J420" i="8"/>
  <c r="Q420" i="8" s="1"/>
  <c r="J421" i="8"/>
  <c r="Q421" i="8" s="1"/>
  <c r="J422" i="8"/>
  <c r="Q422" i="8" s="1"/>
  <c r="J423" i="8"/>
  <c r="Q423" i="8" s="1"/>
  <c r="J424" i="8"/>
  <c r="Q424" i="8" s="1"/>
  <c r="J425" i="8"/>
  <c r="Q425" i="8" s="1"/>
  <c r="J426" i="8"/>
  <c r="Q426" i="8" s="1"/>
  <c r="J427" i="8"/>
  <c r="Q427" i="8" s="1"/>
  <c r="J428" i="8"/>
  <c r="Q428" i="8" s="1"/>
  <c r="J429" i="8"/>
  <c r="Q429" i="8" s="1"/>
  <c r="J430" i="8"/>
  <c r="Q430" i="8" s="1"/>
  <c r="J431" i="8"/>
  <c r="Q431" i="8" s="1"/>
  <c r="J432" i="8"/>
  <c r="Q432" i="8" s="1"/>
  <c r="J433" i="8"/>
  <c r="Q433" i="8" s="1"/>
  <c r="J434" i="8"/>
  <c r="Q434" i="8" s="1"/>
  <c r="J435" i="8"/>
  <c r="Q435" i="8" s="1"/>
  <c r="J436" i="8"/>
  <c r="Q436" i="8" s="1"/>
  <c r="J437" i="8"/>
  <c r="Q437" i="8" s="1"/>
  <c r="J438" i="8"/>
  <c r="Q438" i="8" s="1"/>
  <c r="J439" i="8"/>
  <c r="Q439" i="8" s="1"/>
  <c r="J440" i="8"/>
  <c r="Q440" i="8" s="1"/>
  <c r="J441" i="8"/>
  <c r="Q441" i="8" s="1"/>
  <c r="J442" i="8"/>
  <c r="Q442" i="8" s="1"/>
  <c r="J443" i="8"/>
  <c r="Q443" i="8" s="1"/>
  <c r="J444" i="8"/>
  <c r="Q444" i="8" s="1"/>
  <c r="J445" i="8"/>
  <c r="Q445" i="8" s="1"/>
  <c r="J446" i="8"/>
  <c r="Q446" i="8" s="1"/>
  <c r="J447" i="8"/>
  <c r="Q447" i="8" s="1"/>
  <c r="J448" i="8"/>
  <c r="Q448" i="8" s="1"/>
  <c r="J449" i="8"/>
  <c r="Q449" i="8" s="1"/>
  <c r="J450" i="8"/>
  <c r="Q450" i="8" s="1"/>
  <c r="J451" i="8"/>
  <c r="Q451" i="8" s="1"/>
  <c r="J452" i="8"/>
  <c r="Q452" i="8" s="1"/>
  <c r="J453" i="8"/>
  <c r="Q453" i="8" s="1"/>
  <c r="J454" i="8"/>
  <c r="Q454" i="8" s="1"/>
  <c r="J455" i="8"/>
  <c r="Q455" i="8" s="1"/>
  <c r="J456" i="8"/>
  <c r="Q456" i="8" s="1"/>
  <c r="J457" i="8"/>
  <c r="Q457" i="8" s="1"/>
  <c r="J458" i="8"/>
  <c r="Q458" i="8" s="1"/>
  <c r="J459" i="8"/>
  <c r="Q459" i="8" s="1"/>
  <c r="J460" i="8"/>
  <c r="Q460" i="8" s="1"/>
  <c r="J461" i="8"/>
  <c r="Q461" i="8" s="1"/>
  <c r="J462" i="8"/>
  <c r="Q462" i="8" s="1"/>
  <c r="J463" i="8"/>
  <c r="Q463" i="8" s="1"/>
  <c r="J464" i="8"/>
  <c r="Q464" i="8" s="1"/>
  <c r="J465" i="8"/>
  <c r="Q465" i="8" s="1"/>
  <c r="J466" i="8"/>
  <c r="Q466" i="8" s="1"/>
  <c r="J467" i="8"/>
  <c r="Q467" i="8" s="1"/>
  <c r="J468" i="8"/>
  <c r="Q468" i="8" s="1"/>
  <c r="J469" i="8"/>
  <c r="Q469" i="8" s="1"/>
  <c r="J470" i="8"/>
  <c r="Q470" i="8" s="1"/>
  <c r="J471" i="8"/>
  <c r="Q471" i="8" s="1"/>
  <c r="J472" i="8"/>
  <c r="Q472" i="8" s="1"/>
  <c r="J473" i="8"/>
  <c r="Q473" i="8" s="1"/>
  <c r="J474" i="8"/>
  <c r="Q474" i="8" s="1"/>
  <c r="J475" i="8"/>
  <c r="Q475" i="8" s="1"/>
  <c r="J476" i="8"/>
  <c r="Q476" i="8" s="1"/>
  <c r="J477" i="8"/>
  <c r="Q477" i="8" s="1"/>
  <c r="J478" i="8"/>
  <c r="Q478" i="8" s="1"/>
  <c r="J479" i="8"/>
  <c r="Q479" i="8" s="1"/>
  <c r="J480" i="8"/>
  <c r="Q480" i="8" s="1"/>
  <c r="J481" i="8"/>
  <c r="Q481" i="8" s="1"/>
  <c r="J482" i="8"/>
  <c r="Q482" i="8" s="1"/>
  <c r="J483" i="8"/>
  <c r="Q483" i="8" s="1"/>
  <c r="J484" i="8"/>
  <c r="Q484" i="8" s="1"/>
  <c r="J485" i="8"/>
  <c r="Q485" i="8" s="1"/>
  <c r="J486" i="8"/>
  <c r="Q486" i="8" s="1"/>
  <c r="J487" i="8"/>
  <c r="Q487" i="8" s="1"/>
  <c r="J488" i="8"/>
  <c r="Q488" i="8" s="1"/>
  <c r="J489" i="8"/>
  <c r="Q489" i="8" s="1"/>
  <c r="J490" i="8"/>
  <c r="Q490" i="8" s="1"/>
  <c r="J491" i="8"/>
  <c r="Q491" i="8" s="1"/>
  <c r="J492" i="8"/>
  <c r="Q492" i="8" s="1"/>
  <c r="J493" i="8"/>
  <c r="Q493" i="8" s="1"/>
  <c r="J494" i="8"/>
  <c r="Q494" i="8" s="1"/>
  <c r="J495" i="8"/>
  <c r="Q495" i="8" s="1"/>
  <c r="J496" i="8"/>
  <c r="Q496" i="8" s="1"/>
  <c r="J497" i="8"/>
  <c r="Q497" i="8" s="1"/>
  <c r="J498" i="8"/>
  <c r="Q498" i="8" s="1"/>
  <c r="J499" i="8"/>
  <c r="Q499" i="8" s="1"/>
  <c r="J500" i="8"/>
  <c r="Q500" i="8" s="1"/>
  <c r="J501" i="8"/>
  <c r="Q501" i="8" s="1"/>
  <c r="J502" i="8"/>
  <c r="Q502" i="8" s="1"/>
  <c r="J503" i="8"/>
  <c r="Q503" i="8" s="1"/>
  <c r="J504" i="8"/>
  <c r="Q504" i="8" s="1"/>
  <c r="J505" i="8"/>
  <c r="Q505" i="8" s="1"/>
  <c r="J506" i="8"/>
  <c r="Q506" i="8" s="1"/>
  <c r="J507" i="8"/>
  <c r="Q507" i="8" s="1"/>
  <c r="J508" i="8"/>
  <c r="Q508" i="8" s="1"/>
  <c r="J509" i="8"/>
  <c r="Q509" i="8" s="1"/>
  <c r="J510" i="8"/>
  <c r="Q510" i="8" s="1"/>
  <c r="J511" i="8"/>
  <c r="Q511" i="8" s="1"/>
  <c r="J512" i="8"/>
  <c r="Q512" i="8" s="1"/>
  <c r="J513" i="8"/>
  <c r="Q513" i="8" s="1"/>
  <c r="J514" i="8"/>
  <c r="Q514" i="8" s="1"/>
  <c r="J515" i="8"/>
  <c r="Q515" i="8" s="1"/>
  <c r="J516" i="8"/>
  <c r="Q516" i="8" s="1"/>
  <c r="J517" i="8"/>
  <c r="Q517" i="8" s="1"/>
  <c r="J518" i="8"/>
  <c r="Q518" i="8" s="1"/>
  <c r="J519" i="8"/>
  <c r="Q519" i="8" s="1"/>
  <c r="J520" i="8"/>
  <c r="Q520" i="8" s="1"/>
  <c r="J521" i="8"/>
  <c r="Q521" i="8" s="1"/>
  <c r="J522" i="8"/>
  <c r="Q522" i="8" s="1"/>
  <c r="J523" i="8"/>
  <c r="Q523" i="8" s="1"/>
  <c r="J524" i="8"/>
  <c r="Q524" i="8" s="1"/>
  <c r="J525" i="8"/>
  <c r="Q525" i="8" s="1"/>
  <c r="J526" i="8"/>
  <c r="Q526" i="8" s="1"/>
  <c r="J527" i="8"/>
  <c r="Q527" i="8" s="1"/>
  <c r="J528" i="8"/>
  <c r="Q528" i="8" s="1"/>
  <c r="J529" i="8"/>
  <c r="Q529" i="8" s="1"/>
  <c r="J530" i="8"/>
  <c r="Q530" i="8" s="1"/>
  <c r="J531" i="8"/>
  <c r="Q531" i="8" s="1"/>
  <c r="J532" i="8"/>
  <c r="Q532" i="8" s="1"/>
  <c r="J533" i="8"/>
  <c r="Q533" i="8" s="1"/>
  <c r="J534" i="8"/>
  <c r="Q534" i="8" s="1"/>
  <c r="J535" i="8"/>
  <c r="Q535" i="8" s="1"/>
  <c r="J536" i="8"/>
  <c r="Q536" i="8" s="1"/>
  <c r="J537" i="8"/>
  <c r="Q537" i="8" s="1"/>
  <c r="J538" i="8"/>
  <c r="Q538" i="8" s="1"/>
  <c r="J539" i="8"/>
  <c r="Q539" i="8" s="1"/>
  <c r="J540" i="8"/>
  <c r="Q540" i="8" s="1"/>
  <c r="J541" i="8"/>
  <c r="Q541" i="8" s="1"/>
  <c r="J542" i="8"/>
  <c r="Q542" i="8" s="1"/>
  <c r="J543" i="8"/>
  <c r="Q543" i="8" s="1"/>
  <c r="J544" i="8"/>
  <c r="Q544" i="8" s="1"/>
  <c r="J545" i="8"/>
  <c r="Q545" i="8" s="1"/>
  <c r="J546" i="8"/>
  <c r="Q546" i="8" s="1"/>
  <c r="J547" i="8"/>
  <c r="Q547" i="8" s="1"/>
  <c r="J548" i="8"/>
  <c r="Q548" i="8" s="1"/>
  <c r="J549" i="8"/>
  <c r="Q549" i="8" s="1"/>
  <c r="J550" i="8"/>
  <c r="Q550" i="8" s="1"/>
  <c r="J551" i="8"/>
  <c r="Q551" i="8" s="1"/>
  <c r="J552" i="8"/>
  <c r="Q552" i="8" s="1"/>
  <c r="J553" i="8"/>
  <c r="Q553" i="8" s="1"/>
  <c r="J554" i="8"/>
  <c r="Q554" i="8" s="1"/>
  <c r="J555" i="8"/>
  <c r="Q555" i="8" s="1"/>
  <c r="J556" i="8"/>
  <c r="Q556" i="8" s="1"/>
  <c r="J557" i="8"/>
  <c r="Q557" i="8" s="1"/>
  <c r="J558" i="8"/>
  <c r="Q558" i="8" s="1"/>
  <c r="J559" i="8"/>
  <c r="Q559" i="8" s="1"/>
  <c r="J560" i="8"/>
  <c r="Q560" i="8" s="1"/>
  <c r="J561" i="8"/>
  <c r="Q561" i="8" s="1"/>
  <c r="J562" i="8"/>
  <c r="Q562" i="8" s="1"/>
  <c r="J563" i="8"/>
  <c r="Q563" i="8" s="1"/>
  <c r="J564" i="8"/>
  <c r="Q564" i="8" s="1"/>
  <c r="J565" i="8"/>
  <c r="Q565" i="8" s="1"/>
  <c r="J566" i="8"/>
  <c r="Q566" i="8" s="1"/>
  <c r="J567" i="8"/>
  <c r="Q567" i="8" s="1"/>
  <c r="J568" i="8"/>
  <c r="Q568" i="8" s="1"/>
  <c r="J569" i="8"/>
  <c r="Q569" i="8" s="1"/>
  <c r="J570" i="8"/>
  <c r="Q570" i="8" s="1"/>
  <c r="J571" i="8"/>
  <c r="Q571" i="8" s="1"/>
  <c r="J572" i="8"/>
  <c r="Q572" i="8" s="1"/>
  <c r="J573" i="8"/>
  <c r="Q573" i="8" s="1"/>
  <c r="J574" i="8"/>
  <c r="Q574" i="8" s="1"/>
  <c r="J575" i="8"/>
  <c r="Q575" i="8" s="1"/>
  <c r="J576" i="8"/>
  <c r="Q576" i="8" s="1"/>
  <c r="J577" i="8"/>
  <c r="Q577" i="8" s="1"/>
  <c r="J578" i="8"/>
  <c r="Q578" i="8" s="1"/>
  <c r="J579" i="8"/>
  <c r="Q579" i="8" s="1"/>
  <c r="J580" i="8"/>
  <c r="Q580" i="8" s="1"/>
  <c r="J581" i="8"/>
  <c r="Q581" i="8" s="1"/>
  <c r="J582" i="8"/>
  <c r="Q582" i="8" s="1"/>
  <c r="J583" i="8"/>
  <c r="Q583" i="8" s="1"/>
  <c r="J584" i="8"/>
  <c r="Q584" i="8" s="1"/>
  <c r="J585" i="8"/>
  <c r="Q585" i="8" s="1"/>
  <c r="J586" i="8"/>
  <c r="Q586" i="8" s="1"/>
  <c r="J587" i="8"/>
  <c r="Q587" i="8" s="1"/>
  <c r="J588" i="8"/>
  <c r="Q588" i="8" s="1"/>
  <c r="J589" i="8"/>
  <c r="Q589" i="8" s="1"/>
  <c r="J590" i="8"/>
  <c r="Q590" i="8" s="1"/>
  <c r="J591" i="8"/>
  <c r="Q591" i="8" s="1"/>
  <c r="J592" i="8"/>
  <c r="J593" i="8"/>
  <c r="Q593" i="8" s="1"/>
  <c r="J594" i="8"/>
  <c r="Q594" i="8" s="1"/>
  <c r="J595" i="8"/>
  <c r="Q595" i="8" s="1"/>
  <c r="J596" i="8"/>
  <c r="Q596" i="8" s="1"/>
  <c r="J597" i="8"/>
  <c r="Q597" i="8" s="1"/>
  <c r="J598" i="8"/>
  <c r="Q598" i="8" s="1"/>
  <c r="J599" i="8"/>
  <c r="Q599" i="8" s="1"/>
  <c r="J600" i="8"/>
  <c r="Q600" i="8" s="1"/>
  <c r="J601" i="8"/>
  <c r="Q601" i="8" s="1"/>
  <c r="J602" i="8"/>
  <c r="Q602" i="8" s="1"/>
  <c r="J603" i="8"/>
  <c r="Q603" i="8" s="1"/>
  <c r="J604" i="8"/>
  <c r="Q604" i="8" s="1"/>
  <c r="J605" i="8"/>
  <c r="Q605" i="8" s="1"/>
  <c r="J606" i="8"/>
  <c r="Q606" i="8" s="1"/>
  <c r="J607" i="8"/>
  <c r="Q607" i="8" s="1"/>
  <c r="J608" i="8"/>
  <c r="Q608" i="8" s="1"/>
  <c r="J609" i="8"/>
  <c r="Q609" i="8" s="1"/>
  <c r="J610" i="8"/>
  <c r="Q610" i="8" s="1"/>
  <c r="J611" i="8"/>
  <c r="Q611" i="8" s="1"/>
  <c r="J612" i="8"/>
  <c r="Q612" i="8" s="1"/>
  <c r="J613" i="8"/>
  <c r="Q613" i="8" s="1"/>
  <c r="J614" i="8"/>
  <c r="Q614" i="8" s="1"/>
  <c r="J615" i="8"/>
  <c r="Q615" i="8" s="1"/>
  <c r="J616" i="8"/>
  <c r="Q616" i="8" s="1"/>
  <c r="J617" i="8"/>
  <c r="Q617" i="8" s="1"/>
  <c r="J618" i="8"/>
  <c r="Q618" i="8" s="1"/>
  <c r="J619" i="8"/>
  <c r="Q619" i="8" s="1"/>
  <c r="J620" i="8"/>
  <c r="Q620" i="8" s="1"/>
  <c r="J621" i="8"/>
  <c r="Q621" i="8" s="1"/>
  <c r="J622" i="8"/>
  <c r="Q622" i="8" s="1"/>
  <c r="J623" i="8"/>
  <c r="Q623" i="8" s="1"/>
  <c r="J624" i="8"/>
  <c r="Q624" i="8" s="1"/>
  <c r="J625" i="8"/>
  <c r="Q625" i="8" s="1"/>
  <c r="J626" i="8"/>
  <c r="Q626" i="8" s="1"/>
  <c r="J627" i="8"/>
  <c r="Q627" i="8" s="1"/>
  <c r="J628" i="8"/>
  <c r="Q628" i="8" s="1"/>
  <c r="J629" i="8"/>
  <c r="Q629" i="8" s="1"/>
  <c r="J630" i="8"/>
  <c r="Q630" i="8" s="1"/>
  <c r="J631" i="8"/>
  <c r="Q631" i="8" s="1"/>
  <c r="J632" i="8"/>
  <c r="Q632" i="8" s="1"/>
  <c r="J633" i="8"/>
  <c r="Q633" i="8" s="1"/>
  <c r="J634" i="8"/>
  <c r="Q634" i="8" s="1"/>
  <c r="J635" i="8"/>
  <c r="Q635" i="8" s="1"/>
  <c r="J636" i="8"/>
  <c r="Q636" i="8" s="1"/>
  <c r="J637" i="8"/>
  <c r="Q637" i="8" s="1"/>
  <c r="J638" i="8"/>
  <c r="Q638" i="8" s="1"/>
  <c r="J639" i="8"/>
  <c r="Q639" i="8" s="1"/>
  <c r="J640" i="8"/>
  <c r="Q640" i="8" s="1"/>
  <c r="J641" i="8"/>
  <c r="Q641" i="8" s="1"/>
  <c r="J642" i="8"/>
  <c r="Q642" i="8" s="1"/>
  <c r="J643" i="8"/>
  <c r="Q643" i="8" s="1"/>
  <c r="J644" i="8"/>
  <c r="Q644" i="8" s="1"/>
  <c r="J645" i="8"/>
  <c r="Q645" i="8" s="1"/>
  <c r="J646" i="8"/>
  <c r="Q646" i="8" s="1"/>
  <c r="J647" i="8"/>
  <c r="Q647" i="8" s="1"/>
  <c r="J648" i="8"/>
  <c r="Q648" i="8" s="1"/>
  <c r="J649" i="8"/>
  <c r="Q649" i="8" s="1"/>
  <c r="J650" i="8"/>
  <c r="Q650" i="8" s="1"/>
  <c r="J651" i="8"/>
  <c r="Q651" i="8" s="1"/>
  <c r="J652" i="8"/>
  <c r="Q652" i="8" s="1"/>
  <c r="J653" i="8"/>
  <c r="Q653" i="8" s="1"/>
  <c r="J654" i="8"/>
  <c r="Q654" i="8" s="1"/>
  <c r="J655" i="8"/>
  <c r="Q655" i="8" s="1"/>
  <c r="J656" i="8"/>
  <c r="Q656" i="8" s="1"/>
  <c r="J657" i="8"/>
  <c r="Q657" i="8" s="1"/>
  <c r="J658" i="8"/>
  <c r="Q658" i="8" s="1"/>
  <c r="J659" i="8"/>
  <c r="Q659" i="8" s="1"/>
  <c r="J660" i="8"/>
  <c r="Q660" i="8" s="1"/>
  <c r="J661" i="8"/>
  <c r="Q661" i="8" s="1"/>
  <c r="J662" i="8"/>
  <c r="Q662" i="8" s="1"/>
  <c r="J663" i="8"/>
  <c r="Q663" i="8" s="1"/>
  <c r="J664" i="8"/>
  <c r="Q664" i="8" s="1"/>
  <c r="J665" i="8"/>
  <c r="Q665" i="8" s="1"/>
  <c r="J666" i="8"/>
  <c r="Q666" i="8" s="1"/>
  <c r="J667" i="8"/>
  <c r="Q667" i="8" s="1"/>
  <c r="J668" i="8"/>
  <c r="Q668" i="8" s="1"/>
  <c r="J669" i="8"/>
  <c r="J670" i="8"/>
  <c r="Q670" i="8" s="1"/>
  <c r="J671" i="8"/>
  <c r="Q671" i="8" s="1"/>
  <c r="J672" i="8"/>
  <c r="Q672" i="8" s="1"/>
  <c r="J673" i="8"/>
  <c r="Q673" i="8" s="1"/>
  <c r="J674" i="8"/>
  <c r="Q674" i="8" s="1"/>
  <c r="J675" i="8"/>
  <c r="Q675" i="8" s="1"/>
  <c r="J676" i="8"/>
  <c r="Q676" i="8" s="1"/>
  <c r="J677" i="8"/>
  <c r="Q677" i="8" s="1"/>
  <c r="J678" i="8"/>
  <c r="Q678" i="8" s="1"/>
  <c r="J679" i="8"/>
  <c r="Q679" i="8" s="1"/>
  <c r="J680" i="8"/>
  <c r="Q680" i="8" s="1"/>
  <c r="J681" i="8"/>
  <c r="Q681" i="8" s="1"/>
  <c r="J682" i="8"/>
  <c r="Q682" i="8" s="1"/>
  <c r="J683" i="8"/>
  <c r="Q683" i="8" s="1"/>
  <c r="J684" i="8"/>
  <c r="Q684" i="8" s="1"/>
  <c r="J685" i="8"/>
  <c r="Q685" i="8" s="1"/>
  <c r="J686" i="8"/>
  <c r="Q686" i="8" s="1"/>
  <c r="J687" i="8"/>
  <c r="Q687" i="8" s="1"/>
  <c r="J688" i="8"/>
  <c r="Q688" i="8" s="1"/>
  <c r="J689" i="8"/>
  <c r="Q689" i="8" s="1"/>
  <c r="J690" i="8"/>
  <c r="Q690" i="8" s="1"/>
  <c r="J691" i="8"/>
  <c r="Q691" i="8" s="1"/>
  <c r="J692" i="8"/>
  <c r="Q692" i="8" s="1"/>
  <c r="J693" i="8"/>
  <c r="Q693" i="8" s="1"/>
  <c r="J694" i="8"/>
  <c r="Q694" i="8" s="1"/>
  <c r="J695" i="8"/>
  <c r="Q695" i="8" s="1"/>
  <c r="J696" i="8"/>
  <c r="Q696" i="8" s="1"/>
  <c r="J697" i="8"/>
  <c r="Q697" i="8" s="1"/>
  <c r="J698" i="8"/>
  <c r="Q698" i="8" s="1"/>
  <c r="J699" i="8"/>
  <c r="Q699" i="8" s="1"/>
  <c r="J700" i="8"/>
  <c r="Q700" i="8" s="1"/>
  <c r="J701" i="8"/>
  <c r="Q701" i="8" s="1"/>
  <c r="J702" i="8"/>
  <c r="Q702" i="8" s="1"/>
  <c r="J703" i="8"/>
  <c r="Q703" i="8" s="1"/>
  <c r="J704" i="8"/>
  <c r="Q704" i="8" s="1"/>
  <c r="J705" i="8"/>
  <c r="Q705" i="8" s="1"/>
  <c r="J706" i="8"/>
  <c r="Q706" i="8" s="1"/>
  <c r="J707" i="8"/>
  <c r="Q707" i="8" s="1"/>
  <c r="J708" i="8"/>
  <c r="Q708" i="8" s="1"/>
  <c r="J709" i="8"/>
  <c r="Q709" i="8" s="1"/>
  <c r="J710" i="8"/>
  <c r="Q710" i="8" s="1"/>
  <c r="J711" i="8"/>
  <c r="Q711" i="8" s="1"/>
  <c r="J712" i="8"/>
  <c r="Q712" i="8" s="1"/>
  <c r="J713" i="8"/>
  <c r="Q713" i="8" s="1"/>
  <c r="J714" i="8"/>
  <c r="Q714" i="8" s="1"/>
  <c r="J715" i="8"/>
  <c r="Q715" i="8" s="1"/>
  <c r="J716" i="8"/>
  <c r="Q716" i="8" s="1"/>
  <c r="J717" i="8"/>
  <c r="Q717" i="8" s="1"/>
  <c r="J718" i="8"/>
  <c r="Q718" i="8" s="1"/>
  <c r="J719" i="8"/>
  <c r="Q719" i="8" s="1"/>
  <c r="J720" i="8"/>
  <c r="Q720" i="8" s="1"/>
  <c r="J721" i="8"/>
  <c r="Q721" i="8" s="1"/>
  <c r="J722" i="8"/>
  <c r="Q722" i="8" s="1"/>
  <c r="J723" i="8"/>
  <c r="Q723" i="8" s="1"/>
  <c r="J724" i="8"/>
  <c r="Q724" i="8" s="1"/>
  <c r="J725" i="8"/>
  <c r="Q725" i="8" s="1"/>
  <c r="J726" i="8"/>
  <c r="Q726" i="8" s="1"/>
  <c r="J727" i="8"/>
  <c r="Q727" i="8" s="1"/>
  <c r="J728" i="8"/>
  <c r="Q728" i="8" s="1"/>
  <c r="J729" i="8"/>
  <c r="Q729" i="8" s="1"/>
  <c r="J730" i="8"/>
  <c r="Q730" i="8" s="1"/>
  <c r="J731" i="8"/>
  <c r="Q731" i="8" s="1"/>
  <c r="J732" i="8"/>
  <c r="Q732" i="8" s="1"/>
  <c r="J733" i="8"/>
  <c r="Q733" i="8" s="1"/>
  <c r="J734" i="8"/>
  <c r="Q734" i="8" s="1"/>
  <c r="J735" i="8"/>
  <c r="Q735" i="8" s="1"/>
  <c r="J736" i="8"/>
  <c r="Q736" i="8" s="1"/>
  <c r="J737" i="8"/>
  <c r="Q737" i="8" s="1"/>
  <c r="J738" i="8"/>
  <c r="Q738" i="8" s="1"/>
  <c r="J739" i="8"/>
  <c r="Q739" i="8" s="1"/>
  <c r="J740" i="8"/>
  <c r="Q740" i="8" s="1"/>
  <c r="J741" i="8"/>
  <c r="Q741" i="8" s="1"/>
  <c r="J742" i="8"/>
  <c r="Q742" i="8" s="1"/>
  <c r="J743" i="8"/>
  <c r="Q743" i="8" s="1"/>
  <c r="J744" i="8"/>
  <c r="Q744" i="8" s="1"/>
  <c r="J745" i="8"/>
  <c r="Q745" i="8" s="1"/>
  <c r="J746" i="8"/>
  <c r="Q746" i="8" s="1"/>
  <c r="J747" i="8"/>
  <c r="Q747" i="8" s="1"/>
  <c r="J748" i="8"/>
  <c r="Q748" i="8" s="1"/>
  <c r="J749" i="8"/>
  <c r="Q749" i="8" s="1"/>
  <c r="J750" i="8"/>
  <c r="Q750" i="8" s="1"/>
  <c r="J751" i="8"/>
  <c r="Q751" i="8" s="1"/>
  <c r="J752" i="8"/>
  <c r="Q752" i="8" s="1"/>
  <c r="J753" i="8"/>
  <c r="Q753" i="8" s="1"/>
  <c r="J754" i="8"/>
  <c r="Q754" i="8" s="1"/>
  <c r="J755" i="8"/>
  <c r="Q755" i="8" s="1"/>
  <c r="J756" i="8"/>
  <c r="Q756" i="8" s="1"/>
  <c r="J757" i="8"/>
  <c r="Q757" i="8" s="1"/>
  <c r="J758" i="8"/>
  <c r="Q758" i="8" s="1"/>
  <c r="J759" i="8"/>
  <c r="Q759" i="8" s="1"/>
  <c r="J760" i="8"/>
  <c r="Q760" i="8" s="1"/>
  <c r="J761" i="8"/>
  <c r="Q761" i="8" s="1"/>
  <c r="J762" i="8"/>
  <c r="Q762" i="8" s="1"/>
  <c r="J763" i="8"/>
  <c r="Q763" i="8" s="1"/>
  <c r="J764" i="8"/>
  <c r="Q764" i="8" s="1"/>
  <c r="J765" i="8"/>
  <c r="Q765" i="8" s="1"/>
  <c r="J766" i="8"/>
  <c r="Q766" i="8" s="1"/>
  <c r="J767" i="8"/>
  <c r="Q767" i="8" s="1"/>
  <c r="J768" i="8"/>
  <c r="Q768" i="8" s="1"/>
  <c r="J769" i="8"/>
  <c r="Q769" i="8" s="1"/>
  <c r="J770" i="8"/>
  <c r="Q770" i="8" s="1"/>
  <c r="J771" i="8"/>
  <c r="Q771" i="8" s="1"/>
  <c r="J772" i="8"/>
  <c r="Q772" i="8" s="1"/>
  <c r="J773" i="8"/>
  <c r="Q773" i="8" s="1"/>
  <c r="J774" i="8"/>
  <c r="Q774" i="8" s="1"/>
  <c r="J775" i="8"/>
  <c r="Q775" i="8" s="1"/>
  <c r="J776" i="8"/>
  <c r="Q776" i="8" s="1"/>
  <c r="J777" i="8"/>
  <c r="Q777" i="8" s="1"/>
  <c r="J778" i="8"/>
  <c r="Q778" i="8" s="1"/>
  <c r="J779" i="8"/>
  <c r="Q779" i="8" s="1"/>
  <c r="J780" i="8"/>
  <c r="Q780" i="8" s="1"/>
  <c r="J781" i="8"/>
  <c r="Q781" i="8" s="1"/>
  <c r="J782" i="8"/>
  <c r="Q782" i="8" s="1"/>
  <c r="J783" i="8"/>
  <c r="Q783" i="8" s="1"/>
  <c r="J784" i="8"/>
  <c r="Q784" i="8" s="1"/>
  <c r="J785" i="8"/>
  <c r="Q785" i="8" s="1"/>
  <c r="J786" i="8"/>
  <c r="Q786" i="8" s="1"/>
  <c r="J787" i="8"/>
  <c r="Q787" i="8" s="1"/>
  <c r="J788" i="8"/>
  <c r="Q788" i="8" s="1"/>
  <c r="J789" i="8"/>
  <c r="Q789" i="8" s="1"/>
  <c r="J790" i="8"/>
  <c r="Q790" i="8" s="1"/>
  <c r="J791" i="8"/>
  <c r="Q791" i="8" s="1"/>
  <c r="J792" i="8"/>
  <c r="Q792" i="8" s="1"/>
  <c r="J793" i="8"/>
  <c r="Q793" i="8" s="1"/>
  <c r="J794" i="8"/>
  <c r="Q794" i="8" s="1"/>
  <c r="J795" i="8"/>
  <c r="Q795" i="8" s="1"/>
  <c r="J796" i="8"/>
  <c r="Q796" i="8" s="1"/>
  <c r="J797" i="8"/>
  <c r="Q797" i="8" s="1"/>
  <c r="J798" i="8"/>
  <c r="Q798" i="8" s="1"/>
  <c r="J799" i="8"/>
  <c r="Q799" i="8" s="1"/>
  <c r="J800" i="8"/>
  <c r="Q800" i="8" s="1"/>
  <c r="J801" i="8"/>
  <c r="Q801" i="8" s="1"/>
  <c r="J802" i="8"/>
  <c r="Q802" i="8" s="1"/>
  <c r="J803" i="8"/>
  <c r="Q803" i="8" s="1"/>
  <c r="J804" i="8"/>
  <c r="Q804" i="8" s="1"/>
  <c r="J805" i="8"/>
  <c r="Q805" i="8" s="1"/>
  <c r="J806" i="8"/>
  <c r="Q806" i="8" s="1"/>
  <c r="J807" i="8"/>
  <c r="Q807" i="8" s="1"/>
  <c r="J808" i="8"/>
  <c r="Q808" i="8" s="1"/>
  <c r="J809" i="8"/>
  <c r="Q809" i="8" s="1"/>
  <c r="J810" i="8"/>
  <c r="Q810" i="8" s="1"/>
  <c r="J811" i="8"/>
  <c r="Q811" i="8" s="1"/>
  <c r="J812" i="8"/>
  <c r="Q812" i="8" s="1"/>
  <c r="J813" i="8"/>
  <c r="Q813" i="8" s="1"/>
  <c r="J814" i="8"/>
  <c r="Q814" i="8" s="1"/>
  <c r="J815" i="8"/>
  <c r="Q815" i="8" s="1"/>
  <c r="J816" i="8"/>
  <c r="Q816" i="8" s="1"/>
  <c r="J817" i="8"/>
  <c r="Q817" i="8" s="1"/>
  <c r="J818" i="8"/>
  <c r="Q818" i="8" s="1"/>
  <c r="J819" i="8"/>
  <c r="Q819" i="8" s="1"/>
  <c r="J820" i="8"/>
  <c r="Q820" i="8" s="1"/>
  <c r="J821" i="8"/>
  <c r="Q821" i="8" s="1"/>
  <c r="J822" i="8"/>
  <c r="Q822" i="8" s="1"/>
  <c r="J823" i="8"/>
  <c r="Q823" i="8" s="1"/>
  <c r="J824" i="8"/>
  <c r="Q824" i="8" s="1"/>
  <c r="J825" i="8"/>
  <c r="Q825" i="8" s="1"/>
  <c r="J826" i="8"/>
  <c r="Q826" i="8" s="1"/>
  <c r="J827" i="8"/>
  <c r="Q827" i="8" s="1"/>
  <c r="J828" i="8"/>
  <c r="Q828" i="8" s="1"/>
  <c r="J829" i="8"/>
  <c r="Q829" i="8" s="1"/>
  <c r="J830" i="8"/>
  <c r="Q830" i="8" s="1"/>
  <c r="J831" i="8"/>
  <c r="Q831" i="8" s="1"/>
  <c r="J832" i="8"/>
  <c r="Q832" i="8" s="1"/>
  <c r="J833" i="8"/>
  <c r="Q833" i="8" s="1"/>
  <c r="J834" i="8"/>
  <c r="Q834" i="8" s="1"/>
  <c r="J835" i="8"/>
  <c r="Q835" i="8" s="1"/>
  <c r="J836" i="8"/>
  <c r="Q836" i="8" s="1"/>
  <c r="J837" i="8"/>
  <c r="Q837" i="8" s="1"/>
  <c r="J838" i="8"/>
  <c r="Q838" i="8" s="1"/>
  <c r="J839" i="8"/>
  <c r="Q839" i="8" s="1"/>
  <c r="J840" i="8"/>
  <c r="Q840" i="8" s="1"/>
  <c r="J841" i="8"/>
  <c r="Q841" i="8" s="1"/>
  <c r="J842" i="8"/>
  <c r="Q842" i="8" s="1"/>
  <c r="J843" i="8"/>
  <c r="Q843" i="8" s="1"/>
  <c r="J844" i="8"/>
  <c r="Q844" i="8" s="1"/>
  <c r="J845" i="8"/>
  <c r="Q845" i="8" s="1"/>
  <c r="J846" i="8"/>
  <c r="Q846" i="8" s="1"/>
  <c r="J847" i="8"/>
  <c r="Q847" i="8" s="1"/>
  <c r="J848" i="8"/>
  <c r="Q848" i="8" s="1"/>
  <c r="J849" i="8"/>
  <c r="Q849" i="8" s="1"/>
  <c r="J850" i="8"/>
  <c r="Q850" i="8" s="1"/>
  <c r="J851" i="8"/>
  <c r="Q851" i="8" s="1"/>
  <c r="J852" i="8"/>
  <c r="Q852" i="8" s="1"/>
  <c r="J853" i="8"/>
  <c r="Q853" i="8" s="1"/>
  <c r="J854" i="8"/>
  <c r="Q854" i="8" s="1"/>
  <c r="J855" i="8"/>
  <c r="Q855" i="8" s="1"/>
  <c r="J856" i="8"/>
  <c r="Q856" i="8" s="1"/>
  <c r="J857" i="8"/>
  <c r="Q857" i="8" s="1"/>
  <c r="J858" i="8"/>
  <c r="Q858" i="8" s="1"/>
  <c r="J859" i="8"/>
  <c r="Q859" i="8" s="1"/>
  <c r="J860" i="8"/>
  <c r="Q860" i="8" s="1"/>
  <c r="J861" i="8"/>
  <c r="Q861" i="8" s="1"/>
  <c r="J862" i="8"/>
  <c r="Q862" i="8" s="1"/>
  <c r="J863" i="8"/>
  <c r="Q863" i="8" s="1"/>
  <c r="J864" i="8"/>
  <c r="Q864" i="8" s="1"/>
  <c r="J865" i="8"/>
  <c r="Q865" i="8" s="1"/>
  <c r="J866" i="8"/>
  <c r="Q866" i="8" s="1"/>
  <c r="J867" i="8"/>
  <c r="Q867" i="8" s="1"/>
  <c r="J868" i="8"/>
  <c r="Q868" i="8" s="1"/>
  <c r="J869" i="8"/>
  <c r="Q869" i="8" s="1"/>
  <c r="J870" i="8"/>
  <c r="Q870" i="8" s="1"/>
  <c r="J871" i="8"/>
  <c r="Q871" i="8" s="1"/>
  <c r="J872" i="8"/>
  <c r="Q872" i="8" s="1"/>
  <c r="J873" i="8"/>
  <c r="Q873" i="8" s="1"/>
  <c r="J874" i="8"/>
  <c r="Q874" i="8" s="1"/>
  <c r="J875" i="8"/>
  <c r="Q875" i="8" s="1"/>
  <c r="J876" i="8"/>
  <c r="Q876" i="8" s="1"/>
  <c r="J877" i="8"/>
  <c r="Q877" i="8" s="1"/>
  <c r="J878" i="8"/>
  <c r="Q878" i="8" s="1"/>
  <c r="J879" i="8"/>
  <c r="Q879" i="8" s="1"/>
  <c r="J880" i="8"/>
  <c r="Q880" i="8" s="1"/>
  <c r="J881" i="8"/>
  <c r="Q881" i="8" s="1"/>
  <c r="J882" i="8"/>
  <c r="Q882" i="8" s="1"/>
  <c r="J883" i="8"/>
  <c r="Q883" i="8" s="1"/>
  <c r="J884" i="8"/>
  <c r="Q884" i="8" s="1"/>
  <c r="J885" i="8"/>
  <c r="Q885" i="8" s="1"/>
  <c r="J886" i="8"/>
  <c r="Q886" i="8" s="1"/>
  <c r="J887" i="8"/>
  <c r="Q887" i="8" s="1"/>
  <c r="J888" i="8"/>
  <c r="Q888" i="8" s="1"/>
  <c r="J889" i="8"/>
  <c r="Q889" i="8" s="1"/>
  <c r="J890" i="8"/>
  <c r="Q890" i="8" s="1"/>
  <c r="J891" i="8"/>
  <c r="Q891" i="8" s="1"/>
  <c r="J892" i="8"/>
  <c r="Q892" i="8" s="1"/>
  <c r="J893" i="8"/>
  <c r="Q893" i="8" s="1"/>
  <c r="J894" i="8"/>
  <c r="Q894" i="8" s="1"/>
  <c r="J895" i="8"/>
  <c r="Q895" i="8" s="1"/>
  <c r="J896" i="8"/>
  <c r="Q896" i="8" s="1"/>
  <c r="J897" i="8"/>
  <c r="Q897" i="8" s="1"/>
  <c r="J898" i="8"/>
  <c r="Q898" i="8" s="1"/>
  <c r="J899" i="8"/>
  <c r="Q899" i="8" s="1"/>
  <c r="J900" i="8"/>
  <c r="Q900" i="8" s="1"/>
  <c r="J901" i="8"/>
  <c r="Q901" i="8" s="1"/>
  <c r="J902" i="8"/>
  <c r="Q902" i="8" s="1"/>
  <c r="J903" i="8"/>
  <c r="Q903" i="8" s="1"/>
  <c r="J904" i="8"/>
  <c r="Q904" i="8" s="1"/>
  <c r="J905" i="8"/>
  <c r="Q905" i="8" s="1"/>
  <c r="J906" i="8"/>
  <c r="Q906" i="8" s="1"/>
  <c r="J907" i="8"/>
  <c r="Q907" i="8" s="1"/>
  <c r="J908" i="8"/>
  <c r="Q908" i="8" s="1"/>
  <c r="J909" i="8"/>
  <c r="Q909" i="8" s="1"/>
  <c r="J910" i="8"/>
  <c r="Q910" i="8" s="1"/>
  <c r="J911" i="8"/>
  <c r="Q911" i="8" s="1"/>
  <c r="J912" i="8"/>
  <c r="Q912" i="8" s="1"/>
  <c r="J913" i="8"/>
  <c r="Q913" i="8" s="1"/>
  <c r="J914" i="8"/>
  <c r="Q914" i="8" s="1"/>
  <c r="J915" i="8"/>
  <c r="Q915" i="8" s="1"/>
  <c r="J916" i="8"/>
  <c r="Q916" i="8" s="1"/>
  <c r="J917" i="8"/>
  <c r="Q917" i="8" s="1"/>
  <c r="J918" i="8"/>
  <c r="Q918" i="8" s="1"/>
  <c r="J919" i="8"/>
  <c r="Q919" i="8" s="1"/>
  <c r="J920" i="8"/>
  <c r="Q920" i="8" s="1"/>
  <c r="J921" i="8"/>
  <c r="Q921" i="8" s="1"/>
  <c r="J922" i="8"/>
  <c r="Q922" i="8" s="1"/>
  <c r="J923" i="8"/>
  <c r="Q923" i="8" s="1"/>
  <c r="J924" i="8"/>
  <c r="Q924" i="8" s="1"/>
  <c r="J925" i="8"/>
  <c r="Q925" i="8" s="1"/>
  <c r="J926" i="8"/>
  <c r="Q926" i="8" s="1"/>
  <c r="J927" i="8"/>
  <c r="Q927" i="8" s="1"/>
  <c r="J928" i="8"/>
  <c r="Q928" i="8" s="1"/>
  <c r="J929" i="8"/>
  <c r="Q929" i="8" s="1"/>
  <c r="J930" i="8"/>
  <c r="Q930" i="8" s="1"/>
  <c r="J931" i="8"/>
  <c r="Q931" i="8" s="1"/>
  <c r="J932" i="8"/>
  <c r="Q932" i="8" s="1"/>
  <c r="J933" i="8"/>
  <c r="Q933" i="8" s="1"/>
  <c r="J934" i="8"/>
  <c r="Q934" i="8" s="1"/>
  <c r="J935" i="8"/>
  <c r="Q935" i="8" s="1"/>
  <c r="J936" i="8"/>
  <c r="Q936" i="8" s="1"/>
  <c r="J937" i="8"/>
  <c r="Q937" i="8" s="1"/>
  <c r="J938" i="8"/>
  <c r="Q938" i="8" s="1"/>
  <c r="J939" i="8"/>
  <c r="Q939" i="8" s="1"/>
  <c r="J940" i="8"/>
  <c r="Q940" i="8" s="1"/>
  <c r="J941" i="8"/>
  <c r="Q941" i="8" s="1"/>
  <c r="J942" i="8"/>
  <c r="Q942" i="8" s="1"/>
  <c r="J943" i="8"/>
  <c r="Q943" i="8" s="1"/>
  <c r="J944" i="8"/>
  <c r="Q944" i="8" s="1"/>
  <c r="J945" i="8"/>
  <c r="Q945" i="8" s="1"/>
  <c r="J946" i="8"/>
  <c r="Q946" i="8" s="1"/>
  <c r="J947" i="8"/>
  <c r="Q947" i="8" s="1"/>
  <c r="J948" i="8"/>
  <c r="Q948" i="8" s="1"/>
  <c r="J949" i="8"/>
  <c r="Q949" i="8" s="1"/>
  <c r="J950" i="8"/>
  <c r="Q950" i="8" s="1"/>
  <c r="J951" i="8"/>
  <c r="Q951" i="8" s="1"/>
  <c r="J952" i="8"/>
  <c r="Q952" i="8" s="1"/>
  <c r="J953" i="8"/>
  <c r="Q953" i="8" s="1"/>
  <c r="J954" i="8"/>
  <c r="Q954" i="8" s="1"/>
  <c r="J955" i="8"/>
  <c r="Q955" i="8" s="1"/>
  <c r="J956" i="8"/>
  <c r="Q956" i="8" s="1"/>
  <c r="J957" i="8"/>
  <c r="Q957" i="8" s="1"/>
  <c r="J958" i="8"/>
  <c r="Q958" i="8" s="1"/>
  <c r="J959" i="8"/>
  <c r="Q959" i="8" s="1"/>
  <c r="J960" i="8"/>
  <c r="Q960" i="8" s="1"/>
  <c r="J961" i="8"/>
  <c r="Q961" i="8" s="1"/>
  <c r="J962" i="8"/>
  <c r="Q962" i="8" s="1"/>
  <c r="J963" i="8"/>
  <c r="Q963" i="8" s="1"/>
  <c r="J964" i="8"/>
  <c r="Q964" i="8" s="1"/>
  <c r="J965" i="8"/>
  <c r="Q965" i="8" s="1"/>
  <c r="J966" i="8"/>
  <c r="Q966" i="8" s="1"/>
  <c r="J967" i="8"/>
  <c r="Q967" i="8" s="1"/>
  <c r="J968" i="8"/>
  <c r="Q968" i="8" s="1"/>
  <c r="J969" i="8"/>
  <c r="Q969" i="8" s="1"/>
  <c r="J970" i="8"/>
  <c r="Q970" i="8" s="1"/>
  <c r="J971" i="8"/>
  <c r="Q971" i="8" s="1"/>
  <c r="J972" i="8"/>
  <c r="Q972" i="8" s="1"/>
  <c r="J973" i="8"/>
  <c r="Q973" i="8" s="1"/>
  <c r="J974" i="8"/>
  <c r="Q974" i="8" s="1"/>
  <c r="J975" i="8"/>
  <c r="Q975" i="8" s="1"/>
  <c r="J976" i="8"/>
  <c r="Q976" i="8" s="1"/>
  <c r="J977" i="8"/>
  <c r="Q977" i="8" s="1"/>
  <c r="J978" i="8"/>
  <c r="Q978" i="8" s="1"/>
  <c r="J979" i="8"/>
  <c r="Q979" i="8" s="1"/>
  <c r="J980" i="8"/>
  <c r="Q980" i="8" s="1"/>
  <c r="J981" i="8"/>
  <c r="Q981" i="8" s="1"/>
  <c r="J982" i="8"/>
  <c r="Q982" i="8" s="1"/>
  <c r="J983" i="8"/>
  <c r="Q983" i="8" s="1"/>
  <c r="J984" i="8"/>
  <c r="Q984" i="8" s="1"/>
  <c r="J985" i="8"/>
  <c r="Q985" i="8" s="1"/>
  <c r="J986" i="8"/>
  <c r="Q986" i="8" s="1"/>
  <c r="J987" i="8"/>
  <c r="Q987" i="8" s="1"/>
  <c r="J988" i="8"/>
  <c r="Q988" i="8" s="1"/>
  <c r="J989" i="8"/>
  <c r="Q989" i="8" s="1"/>
  <c r="J990" i="8"/>
  <c r="Q990" i="8" s="1"/>
  <c r="J991" i="8"/>
  <c r="Q991" i="8" s="1"/>
  <c r="J992" i="8"/>
  <c r="Q992" i="8" s="1"/>
  <c r="J993" i="8"/>
  <c r="Q993" i="8" s="1"/>
  <c r="J994" i="8"/>
  <c r="Q994" i="8" s="1"/>
  <c r="J995" i="8"/>
  <c r="Q995" i="8" s="1"/>
  <c r="J996" i="8"/>
  <c r="Q996" i="8" s="1"/>
  <c r="J997" i="8"/>
  <c r="Q997" i="8" s="1"/>
  <c r="J998" i="8"/>
  <c r="Q998" i="8" s="1"/>
  <c r="J999" i="8"/>
  <c r="Q999" i="8" s="1"/>
  <c r="J1000" i="8"/>
  <c r="Q1000" i="8" s="1"/>
  <c r="J1001" i="8"/>
  <c r="Q1001" i="8" s="1"/>
  <c r="I25" i="8"/>
  <c r="I34" i="8"/>
  <c r="I45" i="8"/>
  <c r="I74" i="8"/>
  <c r="I94" i="8"/>
  <c r="I117" i="8"/>
  <c r="I135" i="8"/>
  <c r="I158" i="8"/>
  <c r="I165" i="8"/>
  <c r="I190" i="8"/>
  <c r="I199" i="8"/>
  <c r="I209" i="8"/>
  <c r="I211" i="8"/>
  <c r="I226" i="8"/>
  <c r="I237" i="8"/>
  <c r="I239" i="8"/>
  <c r="I262" i="8"/>
  <c r="I264" i="8"/>
  <c r="I318" i="8"/>
  <c r="I330" i="8"/>
  <c r="I335" i="8"/>
  <c r="I366" i="8"/>
  <c r="I382" i="8"/>
  <c r="I384" i="8"/>
  <c r="I426" i="8"/>
  <c r="I438" i="8"/>
  <c r="I463" i="8"/>
  <c r="I486" i="8"/>
  <c r="I487" i="8"/>
  <c r="I511" i="8"/>
  <c r="I512" i="8"/>
  <c r="I573" i="8"/>
  <c r="I574" i="8"/>
  <c r="I583" i="8"/>
  <c r="I586" i="8"/>
  <c r="I622" i="8"/>
  <c r="I623" i="8"/>
  <c r="I642" i="8"/>
  <c r="I655" i="8"/>
  <c r="I690" i="8"/>
  <c r="I726" i="8"/>
  <c r="I727" i="8"/>
  <c r="I758" i="8"/>
  <c r="I759" i="8"/>
  <c r="I778" i="8"/>
  <c r="I790" i="8"/>
  <c r="I806" i="8"/>
  <c r="I831" i="8"/>
  <c r="I839" i="8"/>
  <c r="I858" i="8"/>
  <c r="I894" i="8"/>
  <c r="I914" i="8"/>
  <c r="I919" i="8"/>
  <c r="I950" i="8"/>
  <c r="I975" i="8"/>
  <c r="H2" i="8"/>
  <c r="I2" i="8" s="1"/>
  <c r="H3" i="8"/>
  <c r="I3" i="8" s="1"/>
  <c r="H4" i="8"/>
  <c r="I4" i="8" s="1"/>
  <c r="H5" i="8"/>
  <c r="I5" i="8" s="1"/>
  <c r="H6" i="8"/>
  <c r="I6" i="8" s="1"/>
  <c r="H7" i="8"/>
  <c r="I7" i="8" s="1"/>
  <c r="H8" i="8"/>
  <c r="I8" i="8" s="1"/>
  <c r="H9" i="8"/>
  <c r="I9" i="8" s="1"/>
  <c r="H10" i="8"/>
  <c r="I10" i="8" s="1"/>
  <c r="H11" i="8"/>
  <c r="I11" i="8" s="1"/>
  <c r="H12" i="8"/>
  <c r="I12" i="8" s="1"/>
  <c r="H13" i="8"/>
  <c r="I13" i="8" s="1"/>
  <c r="H14" i="8"/>
  <c r="I14" i="8" s="1"/>
  <c r="H15" i="8"/>
  <c r="I15" i="8" s="1"/>
  <c r="H16" i="8"/>
  <c r="I16" i="8" s="1"/>
  <c r="H17" i="8"/>
  <c r="I17" i="8" s="1"/>
  <c r="H18" i="8"/>
  <c r="I18" i="8" s="1"/>
  <c r="H19" i="8"/>
  <c r="I19" i="8" s="1"/>
  <c r="H20" i="8"/>
  <c r="I20" i="8" s="1"/>
  <c r="H21" i="8"/>
  <c r="I21" i="8" s="1"/>
  <c r="H22" i="8"/>
  <c r="I22" i="8" s="1"/>
  <c r="H23" i="8"/>
  <c r="I23" i="8" s="1"/>
  <c r="H24" i="8"/>
  <c r="I24" i="8" s="1"/>
  <c r="H25" i="8"/>
  <c r="H26" i="8"/>
  <c r="I26" i="8" s="1"/>
  <c r="H27" i="8"/>
  <c r="I27" i="8" s="1"/>
  <c r="H28" i="8"/>
  <c r="I28" i="8" s="1"/>
  <c r="H29" i="8"/>
  <c r="I29" i="8" s="1"/>
  <c r="H30" i="8"/>
  <c r="I30" i="8" s="1"/>
  <c r="H31" i="8"/>
  <c r="I31" i="8" s="1"/>
  <c r="H32" i="8"/>
  <c r="I32" i="8" s="1"/>
  <c r="H33" i="8"/>
  <c r="I33" i="8" s="1"/>
  <c r="H34" i="8"/>
  <c r="H35" i="8"/>
  <c r="I35" i="8" s="1"/>
  <c r="H36" i="8"/>
  <c r="I36" i="8" s="1"/>
  <c r="H37" i="8"/>
  <c r="I37" i="8" s="1"/>
  <c r="H38" i="8"/>
  <c r="I38" i="8" s="1"/>
  <c r="H39" i="8"/>
  <c r="I39" i="8" s="1"/>
  <c r="H40" i="8"/>
  <c r="I40" i="8" s="1"/>
  <c r="H41" i="8"/>
  <c r="I41" i="8" s="1"/>
  <c r="H42" i="8"/>
  <c r="I42" i="8" s="1"/>
  <c r="H43" i="8"/>
  <c r="I43" i="8" s="1"/>
  <c r="H44" i="8"/>
  <c r="I44" i="8" s="1"/>
  <c r="H45" i="8"/>
  <c r="H46" i="8"/>
  <c r="I46" i="8" s="1"/>
  <c r="H47" i="8"/>
  <c r="I47" i="8" s="1"/>
  <c r="H48" i="8"/>
  <c r="I48" i="8" s="1"/>
  <c r="H49" i="8"/>
  <c r="I49" i="8" s="1"/>
  <c r="H50" i="8"/>
  <c r="I50" i="8" s="1"/>
  <c r="H51" i="8"/>
  <c r="I51" i="8" s="1"/>
  <c r="H52" i="8"/>
  <c r="I52" i="8" s="1"/>
  <c r="H53" i="8"/>
  <c r="I53" i="8" s="1"/>
  <c r="H54" i="8"/>
  <c r="I54" i="8" s="1"/>
  <c r="H55" i="8"/>
  <c r="I55" i="8" s="1"/>
  <c r="H56" i="8"/>
  <c r="I56" i="8" s="1"/>
  <c r="H57" i="8"/>
  <c r="I57" i="8" s="1"/>
  <c r="H58" i="8"/>
  <c r="I58" i="8" s="1"/>
  <c r="H59" i="8"/>
  <c r="I59" i="8" s="1"/>
  <c r="H60" i="8"/>
  <c r="I60" i="8" s="1"/>
  <c r="H61" i="8"/>
  <c r="I61" i="8" s="1"/>
  <c r="H62" i="8"/>
  <c r="I62" i="8" s="1"/>
  <c r="H63" i="8"/>
  <c r="I63" i="8" s="1"/>
  <c r="H64" i="8"/>
  <c r="I64" i="8" s="1"/>
  <c r="H65" i="8"/>
  <c r="I65" i="8" s="1"/>
  <c r="H66" i="8"/>
  <c r="I66" i="8" s="1"/>
  <c r="H67" i="8"/>
  <c r="I67" i="8" s="1"/>
  <c r="H68" i="8"/>
  <c r="I68" i="8" s="1"/>
  <c r="H69" i="8"/>
  <c r="I69" i="8" s="1"/>
  <c r="H70" i="8"/>
  <c r="I70" i="8" s="1"/>
  <c r="H71" i="8"/>
  <c r="I71" i="8" s="1"/>
  <c r="H72" i="8"/>
  <c r="I72" i="8" s="1"/>
  <c r="H73" i="8"/>
  <c r="I73" i="8" s="1"/>
  <c r="H74" i="8"/>
  <c r="H75" i="8"/>
  <c r="I75" i="8" s="1"/>
  <c r="H76" i="8"/>
  <c r="I76" i="8" s="1"/>
  <c r="H77" i="8"/>
  <c r="I77" i="8" s="1"/>
  <c r="H78" i="8"/>
  <c r="I78" i="8" s="1"/>
  <c r="H79" i="8"/>
  <c r="I79" i="8" s="1"/>
  <c r="H80" i="8"/>
  <c r="I80" i="8" s="1"/>
  <c r="H81" i="8"/>
  <c r="I81" i="8" s="1"/>
  <c r="H82" i="8"/>
  <c r="I82" i="8" s="1"/>
  <c r="H83" i="8"/>
  <c r="I83" i="8" s="1"/>
  <c r="H84" i="8"/>
  <c r="I84" i="8" s="1"/>
  <c r="H85" i="8"/>
  <c r="I85" i="8" s="1"/>
  <c r="H86" i="8"/>
  <c r="I86" i="8" s="1"/>
  <c r="H87" i="8"/>
  <c r="I87" i="8" s="1"/>
  <c r="H88" i="8"/>
  <c r="I88" i="8" s="1"/>
  <c r="H89" i="8"/>
  <c r="I89" i="8" s="1"/>
  <c r="H90" i="8"/>
  <c r="I90" i="8" s="1"/>
  <c r="H91" i="8"/>
  <c r="I91" i="8" s="1"/>
  <c r="H92" i="8"/>
  <c r="I92" i="8" s="1"/>
  <c r="H93" i="8"/>
  <c r="I93" i="8" s="1"/>
  <c r="H94" i="8"/>
  <c r="H95" i="8"/>
  <c r="I95" i="8" s="1"/>
  <c r="H96" i="8"/>
  <c r="I96" i="8" s="1"/>
  <c r="H97" i="8"/>
  <c r="I97" i="8" s="1"/>
  <c r="H98" i="8"/>
  <c r="I98" i="8" s="1"/>
  <c r="H99" i="8"/>
  <c r="I99" i="8" s="1"/>
  <c r="H100" i="8"/>
  <c r="I100" i="8" s="1"/>
  <c r="H101" i="8"/>
  <c r="I101" i="8" s="1"/>
  <c r="H102" i="8"/>
  <c r="I102" i="8" s="1"/>
  <c r="H103" i="8"/>
  <c r="I103" i="8" s="1"/>
  <c r="H104" i="8"/>
  <c r="I104" i="8" s="1"/>
  <c r="H105" i="8"/>
  <c r="I105" i="8" s="1"/>
  <c r="H106" i="8"/>
  <c r="I106" i="8" s="1"/>
  <c r="H107" i="8"/>
  <c r="I107" i="8" s="1"/>
  <c r="H108" i="8"/>
  <c r="I108" i="8" s="1"/>
  <c r="H109" i="8"/>
  <c r="I109" i="8" s="1"/>
  <c r="H110" i="8"/>
  <c r="I110" i="8" s="1"/>
  <c r="H111" i="8"/>
  <c r="I111" i="8" s="1"/>
  <c r="H112" i="8"/>
  <c r="I112" i="8" s="1"/>
  <c r="H113" i="8"/>
  <c r="I113" i="8" s="1"/>
  <c r="H114" i="8"/>
  <c r="I114" i="8" s="1"/>
  <c r="H115" i="8"/>
  <c r="I115" i="8" s="1"/>
  <c r="H116" i="8"/>
  <c r="I116" i="8" s="1"/>
  <c r="H117" i="8"/>
  <c r="H118" i="8"/>
  <c r="I118" i="8" s="1"/>
  <c r="H119" i="8"/>
  <c r="I119" i="8" s="1"/>
  <c r="H120" i="8"/>
  <c r="I120" i="8" s="1"/>
  <c r="H121" i="8"/>
  <c r="I121" i="8" s="1"/>
  <c r="H122" i="8"/>
  <c r="I122" i="8" s="1"/>
  <c r="H123" i="8"/>
  <c r="I123" i="8" s="1"/>
  <c r="H124" i="8"/>
  <c r="I124" i="8" s="1"/>
  <c r="H125" i="8"/>
  <c r="I125" i="8" s="1"/>
  <c r="H126" i="8"/>
  <c r="I126" i="8" s="1"/>
  <c r="H127" i="8"/>
  <c r="I127" i="8" s="1"/>
  <c r="H128" i="8"/>
  <c r="I128" i="8" s="1"/>
  <c r="H129" i="8"/>
  <c r="I129" i="8" s="1"/>
  <c r="H130" i="8"/>
  <c r="I130" i="8" s="1"/>
  <c r="H131" i="8"/>
  <c r="I131" i="8" s="1"/>
  <c r="H132" i="8"/>
  <c r="I132" i="8" s="1"/>
  <c r="H133" i="8"/>
  <c r="I133" i="8" s="1"/>
  <c r="H134" i="8"/>
  <c r="I134" i="8" s="1"/>
  <c r="H135" i="8"/>
  <c r="H136" i="8"/>
  <c r="I136" i="8" s="1"/>
  <c r="H137" i="8"/>
  <c r="I137" i="8" s="1"/>
  <c r="H138" i="8"/>
  <c r="I138" i="8" s="1"/>
  <c r="H139" i="8"/>
  <c r="I139" i="8" s="1"/>
  <c r="H140" i="8"/>
  <c r="I140" i="8" s="1"/>
  <c r="H141" i="8"/>
  <c r="I141" i="8" s="1"/>
  <c r="H142" i="8"/>
  <c r="I142" i="8" s="1"/>
  <c r="H143" i="8"/>
  <c r="I143" i="8" s="1"/>
  <c r="H144" i="8"/>
  <c r="I144" i="8" s="1"/>
  <c r="H145" i="8"/>
  <c r="I145" i="8" s="1"/>
  <c r="H146" i="8"/>
  <c r="I146" i="8" s="1"/>
  <c r="H147" i="8"/>
  <c r="I147" i="8" s="1"/>
  <c r="H148" i="8"/>
  <c r="I148" i="8" s="1"/>
  <c r="H149" i="8"/>
  <c r="I149" i="8" s="1"/>
  <c r="H150" i="8"/>
  <c r="I150" i="8" s="1"/>
  <c r="H151" i="8"/>
  <c r="I151" i="8" s="1"/>
  <c r="H152" i="8"/>
  <c r="I152" i="8" s="1"/>
  <c r="H153" i="8"/>
  <c r="I153" i="8" s="1"/>
  <c r="H154" i="8"/>
  <c r="I154" i="8" s="1"/>
  <c r="H155" i="8"/>
  <c r="I155" i="8" s="1"/>
  <c r="H156" i="8"/>
  <c r="I156" i="8" s="1"/>
  <c r="H157" i="8"/>
  <c r="I157" i="8" s="1"/>
  <c r="H158" i="8"/>
  <c r="H159" i="8"/>
  <c r="I159" i="8" s="1"/>
  <c r="H160" i="8"/>
  <c r="I160" i="8" s="1"/>
  <c r="H161" i="8"/>
  <c r="I161" i="8" s="1"/>
  <c r="H162" i="8"/>
  <c r="I162" i="8" s="1"/>
  <c r="H163" i="8"/>
  <c r="I163" i="8" s="1"/>
  <c r="H164" i="8"/>
  <c r="I164" i="8" s="1"/>
  <c r="H165" i="8"/>
  <c r="H166" i="8"/>
  <c r="I166" i="8" s="1"/>
  <c r="H167" i="8"/>
  <c r="I167" i="8" s="1"/>
  <c r="H168" i="8"/>
  <c r="I168" i="8" s="1"/>
  <c r="H169" i="8"/>
  <c r="I169" i="8" s="1"/>
  <c r="H170" i="8"/>
  <c r="I170" i="8" s="1"/>
  <c r="H171" i="8"/>
  <c r="I171" i="8" s="1"/>
  <c r="H172" i="8"/>
  <c r="I172" i="8" s="1"/>
  <c r="H173" i="8"/>
  <c r="I173" i="8" s="1"/>
  <c r="H174" i="8"/>
  <c r="I174" i="8" s="1"/>
  <c r="H175" i="8"/>
  <c r="I175" i="8" s="1"/>
  <c r="H176" i="8"/>
  <c r="I176" i="8" s="1"/>
  <c r="H177" i="8"/>
  <c r="I177" i="8" s="1"/>
  <c r="H178" i="8"/>
  <c r="I178" i="8" s="1"/>
  <c r="H179" i="8"/>
  <c r="I179" i="8" s="1"/>
  <c r="H180" i="8"/>
  <c r="I180" i="8" s="1"/>
  <c r="H181" i="8"/>
  <c r="I181" i="8" s="1"/>
  <c r="H182" i="8"/>
  <c r="I182" i="8" s="1"/>
  <c r="H183" i="8"/>
  <c r="I183" i="8" s="1"/>
  <c r="H184" i="8"/>
  <c r="I184" i="8" s="1"/>
  <c r="H185" i="8"/>
  <c r="I185" i="8" s="1"/>
  <c r="H186" i="8"/>
  <c r="I186" i="8" s="1"/>
  <c r="H187" i="8"/>
  <c r="I187" i="8" s="1"/>
  <c r="H188" i="8"/>
  <c r="I188" i="8" s="1"/>
  <c r="H189" i="8"/>
  <c r="I189" i="8" s="1"/>
  <c r="H190" i="8"/>
  <c r="H191" i="8"/>
  <c r="I191" i="8" s="1"/>
  <c r="H192" i="8"/>
  <c r="I192" i="8" s="1"/>
  <c r="H193" i="8"/>
  <c r="I193" i="8" s="1"/>
  <c r="H194" i="8"/>
  <c r="I194" i="8" s="1"/>
  <c r="H195" i="8"/>
  <c r="I195" i="8" s="1"/>
  <c r="H196" i="8"/>
  <c r="I196" i="8" s="1"/>
  <c r="H197" i="8"/>
  <c r="I197" i="8" s="1"/>
  <c r="H198" i="8"/>
  <c r="I198" i="8" s="1"/>
  <c r="H199" i="8"/>
  <c r="H200" i="8"/>
  <c r="I200" i="8" s="1"/>
  <c r="H201" i="8"/>
  <c r="I201" i="8" s="1"/>
  <c r="H202" i="8"/>
  <c r="I202" i="8" s="1"/>
  <c r="H203" i="8"/>
  <c r="I203" i="8" s="1"/>
  <c r="H204" i="8"/>
  <c r="I204" i="8" s="1"/>
  <c r="H205" i="8"/>
  <c r="I205" i="8" s="1"/>
  <c r="H206" i="8"/>
  <c r="I206" i="8" s="1"/>
  <c r="H207" i="8"/>
  <c r="I207" i="8" s="1"/>
  <c r="H208" i="8"/>
  <c r="I208" i="8" s="1"/>
  <c r="H209" i="8"/>
  <c r="H210" i="8"/>
  <c r="I210" i="8" s="1"/>
  <c r="H211" i="8"/>
  <c r="H212" i="8"/>
  <c r="I212" i="8" s="1"/>
  <c r="H213" i="8"/>
  <c r="I213" i="8" s="1"/>
  <c r="H214" i="8"/>
  <c r="I214" i="8" s="1"/>
  <c r="H215" i="8"/>
  <c r="I215" i="8" s="1"/>
  <c r="H216" i="8"/>
  <c r="I216" i="8" s="1"/>
  <c r="H217" i="8"/>
  <c r="I217" i="8" s="1"/>
  <c r="H218" i="8"/>
  <c r="I218" i="8" s="1"/>
  <c r="H219" i="8"/>
  <c r="I219" i="8" s="1"/>
  <c r="H220" i="8"/>
  <c r="I220" i="8" s="1"/>
  <c r="H221" i="8"/>
  <c r="I221" i="8" s="1"/>
  <c r="H222" i="8"/>
  <c r="I222" i="8" s="1"/>
  <c r="H223" i="8"/>
  <c r="I223" i="8" s="1"/>
  <c r="H224" i="8"/>
  <c r="I224" i="8" s="1"/>
  <c r="H225" i="8"/>
  <c r="I225" i="8" s="1"/>
  <c r="H226" i="8"/>
  <c r="H227" i="8"/>
  <c r="I227" i="8" s="1"/>
  <c r="H228" i="8"/>
  <c r="I228" i="8" s="1"/>
  <c r="H229" i="8"/>
  <c r="I229" i="8" s="1"/>
  <c r="H230" i="8"/>
  <c r="I230" i="8" s="1"/>
  <c r="H231" i="8"/>
  <c r="I231" i="8" s="1"/>
  <c r="H232" i="8"/>
  <c r="I232" i="8" s="1"/>
  <c r="H233" i="8"/>
  <c r="I233" i="8" s="1"/>
  <c r="H234" i="8"/>
  <c r="I234" i="8" s="1"/>
  <c r="H235" i="8"/>
  <c r="I235" i="8" s="1"/>
  <c r="H236" i="8"/>
  <c r="I236" i="8" s="1"/>
  <c r="H237" i="8"/>
  <c r="H238" i="8"/>
  <c r="I238" i="8" s="1"/>
  <c r="H239" i="8"/>
  <c r="H240" i="8"/>
  <c r="I240" i="8" s="1"/>
  <c r="H241" i="8"/>
  <c r="I241" i="8" s="1"/>
  <c r="H242" i="8"/>
  <c r="I242" i="8" s="1"/>
  <c r="H243" i="8"/>
  <c r="I243" i="8" s="1"/>
  <c r="H244" i="8"/>
  <c r="I244" i="8" s="1"/>
  <c r="H245" i="8"/>
  <c r="I245" i="8" s="1"/>
  <c r="H246" i="8"/>
  <c r="I246" i="8" s="1"/>
  <c r="H247" i="8"/>
  <c r="I247" i="8" s="1"/>
  <c r="H248" i="8"/>
  <c r="I248" i="8" s="1"/>
  <c r="H249" i="8"/>
  <c r="I249" i="8" s="1"/>
  <c r="H250" i="8"/>
  <c r="I250" i="8" s="1"/>
  <c r="H251" i="8"/>
  <c r="I251" i="8" s="1"/>
  <c r="H252" i="8"/>
  <c r="I252" i="8" s="1"/>
  <c r="H253" i="8"/>
  <c r="I253" i="8" s="1"/>
  <c r="H254" i="8"/>
  <c r="I254" i="8" s="1"/>
  <c r="H255" i="8"/>
  <c r="I255" i="8" s="1"/>
  <c r="H256" i="8"/>
  <c r="I256" i="8" s="1"/>
  <c r="H257" i="8"/>
  <c r="I257" i="8" s="1"/>
  <c r="H258" i="8"/>
  <c r="I258" i="8" s="1"/>
  <c r="H259" i="8"/>
  <c r="I259" i="8" s="1"/>
  <c r="H260" i="8"/>
  <c r="I260" i="8" s="1"/>
  <c r="H261" i="8"/>
  <c r="I261" i="8" s="1"/>
  <c r="H262" i="8"/>
  <c r="H263" i="8"/>
  <c r="I263" i="8" s="1"/>
  <c r="H264" i="8"/>
  <c r="H265" i="8"/>
  <c r="I265" i="8" s="1"/>
  <c r="H266" i="8"/>
  <c r="I266" i="8" s="1"/>
  <c r="H267" i="8"/>
  <c r="I267" i="8" s="1"/>
  <c r="H268" i="8"/>
  <c r="I268" i="8" s="1"/>
  <c r="H269" i="8"/>
  <c r="I269" i="8" s="1"/>
  <c r="H270" i="8"/>
  <c r="I270" i="8" s="1"/>
  <c r="H271" i="8"/>
  <c r="I271" i="8" s="1"/>
  <c r="H272" i="8"/>
  <c r="I272" i="8" s="1"/>
  <c r="H273" i="8"/>
  <c r="I273" i="8" s="1"/>
  <c r="H274" i="8"/>
  <c r="I274" i="8" s="1"/>
  <c r="H275" i="8"/>
  <c r="I275" i="8" s="1"/>
  <c r="H276" i="8"/>
  <c r="I276" i="8" s="1"/>
  <c r="H277" i="8"/>
  <c r="I277" i="8" s="1"/>
  <c r="H278" i="8"/>
  <c r="I278" i="8" s="1"/>
  <c r="H279" i="8"/>
  <c r="I279" i="8" s="1"/>
  <c r="H280" i="8"/>
  <c r="I280" i="8" s="1"/>
  <c r="H281" i="8"/>
  <c r="I281" i="8" s="1"/>
  <c r="H282" i="8"/>
  <c r="I282" i="8" s="1"/>
  <c r="H283" i="8"/>
  <c r="I283" i="8" s="1"/>
  <c r="H284" i="8"/>
  <c r="I284" i="8" s="1"/>
  <c r="H285" i="8"/>
  <c r="I285" i="8" s="1"/>
  <c r="H286" i="8"/>
  <c r="I286" i="8" s="1"/>
  <c r="H287" i="8"/>
  <c r="I287" i="8" s="1"/>
  <c r="H288" i="8"/>
  <c r="I288" i="8" s="1"/>
  <c r="H289" i="8"/>
  <c r="I289" i="8" s="1"/>
  <c r="H290" i="8"/>
  <c r="I290" i="8" s="1"/>
  <c r="H291" i="8"/>
  <c r="I291" i="8" s="1"/>
  <c r="H292" i="8"/>
  <c r="I292" i="8" s="1"/>
  <c r="H293" i="8"/>
  <c r="I293" i="8" s="1"/>
  <c r="H294" i="8"/>
  <c r="I294" i="8" s="1"/>
  <c r="H295" i="8"/>
  <c r="I295" i="8" s="1"/>
  <c r="H296" i="8"/>
  <c r="I296" i="8" s="1"/>
  <c r="H297" i="8"/>
  <c r="I297" i="8" s="1"/>
  <c r="H298" i="8"/>
  <c r="I298" i="8" s="1"/>
  <c r="H299" i="8"/>
  <c r="I299" i="8" s="1"/>
  <c r="H300" i="8"/>
  <c r="I300" i="8" s="1"/>
  <c r="H301" i="8"/>
  <c r="I301" i="8" s="1"/>
  <c r="H302" i="8"/>
  <c r="I302" i="8" s="1"/>
  <c r="H303" i="8"/>
  <c r="I303" i="8" s="1"/>
  <c r="H304" i="8"/>
  <c r="I304" i="8" s="1"/>
  <c r="H305" i="8"/>
  <c r="I305" i="8" s="1"/>
  <c r="H306" i="8"/>
  <c r="I306" i="8" s="1"/>
  <c r="H307" i="8"/>
  <c r="I307" i="8" s="1"/>
  <c r="H308" i="8"/>
  <c r="I308" i="8" s="1"/>
  <c r="H309" i="8"/>
  <c r="I309" i="8" s="1"/>
  <c r="H310" i="8"/>
  <c r="I310" i="8" s="1"/>
  <c r="H311" i="8"/>
  <c r="I311" i="8" s="1"/>
  <c r="H312" i="8"/>
  <c r="I312" i="8" s="1"/>
  <c r="H313" i="8"/>
  <c r="I313" i="8" s="1"/>
  <c r="H314" i="8"/>
  <c r="I314" i="8" s="1"/>
  <c r="H315" i="8"/>
  <c r="I315" i="8" s="1"/>
  <c r="H316" i="8"/>
  <c r="I316" i="8" s="1"/>
  <c r="H317" i="8"/>
  <c r="I317" i="8" s="1"/>
  <c r="H318" i="8"/>
  <c r="H319" i="8"/>
  <c r="I319" i="8" s="1"/>
  <c r="H320" i="8"/>
  <c r="I320" i="8" s="1"/>
  <c r="H321" i="8"/>
  <c r="I321" i="8" s="1"/>
  <c r="H322" i="8"/>
  <c r="I322" i="8" s="1"/>
  <c r="H323" i="8"/>
  <c r="I323" i="8" s="1"/>
  <c r="H324" i="8"/>
  <c r="I324" i="8" s="1"/>
  <c r="H325" i="8"/>
  <c r="I325" i="8" s="1"/>
  <c r="H326" i="8"/>
  <c r="I326" i="8" s="1"/>
  <c r="H327" i="8"/>
  <c r="I327" i="8" s="1"/>
  <c r="H328" i="8"/>
  <c r="I328" i="8" s="1"/>
  <c r="H329" i="8"/>
  <c r="I329" i="8" s="1"/>
  <c r="H330" i="8"/>
  <c r="H331" i="8"/>
  <c r="I331" i="8" s="1"/>
  <c r="H332" i="8"/>
  <c r="I332" i="8" s="1"/>
  <c r="H333" i="8"/>
  <c r="I333" i="8" s="1"/>
  <c r="H334" i="8"/>
  <c r="I334" i="8" s="1"/>
  <c r="H335" i="8"/>
  <c r="H336" i="8"/>
  <c r="I336" i="8" s="1"/>
  <c r="H337" i="8"/>
  <c r="I337" i="8" s="1"/>
  <c r="H338" i="8"/>
  <c r="I338" i="8" s="1"/>
  <c r="H339" i="8"/>
  <c r="I339" i="8" s="1"/>
  <c r="H340" i="8"/>
  <c r="I340" i="8" s="1"/>
  <c r="H341" i="8"/>
  <c r="I341" i="8" s="1"/>
  <c r="H342" i="8"/>
  <c r="I342" i="8" s="1"/>
  <c r="H343" i="8"/>
  <c r="I343" i="8" s="1"/>
  <c r="H344" i="8"/>
  <c r="I344" i="8" s="1"/>
  <c r="H345" i="8"/>
  <c r="I345" i="8" s="1"/>
  <c r="H346" i="8"/>
  <c r="I346" i="8" s="1"/>
  <c r="H347" i="8"/>
  <c r="I347" i="8" s="1"/>
  <c r="H348" i="8"/>
  <c r="I348" i="8" s="1"/>
  <c r="H349" i="8"/>
  <c r="I349" i="8" s="1"/>
  <c r="H350" i="8"/>
  <c r="I350" i="8" s="1"/>
  <c r="H351" i="8"/>
  <c r="I351" i="8" s="1"/>
  <c r="H352" i="8"/>
  <c r="I352" i="8" s="1"/>
  <c r="H353" i="8"/>
  <c r="I353" i="8" s="1"/>
  <c r="H354" i="8"/>
  <c r="I354" i="8" s="1"/>
  <c r="H355" i="8"/>
  <c r="I355" i="8" s="1"/>
  <c r="H356" i="8"/>
  <c r="I356" i="8" s="1"/>
  <c r="H357" i="8"/>
  <c r="I357" i="8" s="1"/>
  <c r="H358" i="8"/>
  <c r="I358" i="8" s="1"/>
  <c r="H359" i="8"/>
  <c r="I359" i="8" s="1"/>
  <c r="H360" i="8"/>
  <c r="I360" i="8" s="1"/>
  <c r="H361" i="8"/>
  <c r="I361" i="8" s="1"/>
  <c r="H362" i="8"/>
  <c r="I362" i="8" s="1"/>
  <c r="H363" i="8"/>
  <c r="I363" i="8" s="1"/>
  <c r="H364" i="8"/>
  <c r="I364" i="8" s="1"/>
  <c r="H365" i="8"/>
  <c r="I365" i="8" s="1"/>
  <c r="H366" i="8"/>
  <c r="H367" i="8"/>
  <c r="I367" i="8" s="1"/>
  <c r="H368" i="8"/>
  <c r="I368" i="8" s="1"/>
  <c r="H369" i="8"/>
  <c r="I369" i="8" s="1"/>
  <c r="H370" i="8"/>
  <c r="I370" i="8" s="1"/>
  <c r="H371" i="8"/>
  <c r="I371" i="8" s="1"/>
  <c r="H372" i="8"/>
  <c r="I372" i="8" s="1"/>
  <c r="H373" i="8"/>
  <c r="I373" i="8" s="1"/>
  <c r="H374" i="8"/>
  <c r="I374" i="8" s="1"/>
  <c r="H375" i="8"/>
  <c r="I375" i="8" s="1"/>
  <c r="H376" i="8"/>
  <c r="I376" i="8" s="1"/>
  <c r="H377" i="8"/>
  <c r="I377" i="8" s="1"/>
  <c r="H378" i="8"/>
  <c r="I378" i="8" s="1"/>
  <c r="H379" i="8"/>
  <c r="I379" i="8" s="1"/>
  <c r="H380" i="8"/>
  <c r="I380" i="8" s="1"/>
  <c r="H381" i="8"/>
  <c r="I381" i="8" s="1"/>
  <c r="H382" i="8"/>
  <c r="H383" i="8"/>
  <c r="I383" i="8" s="1"/>
  <c r="H384" i="8"/>
  <c r="H385" i="8"/>
  <c r="I385" i="8" s="1"/>
  <c r="H386" i="8"/>
  <c r="I386" i="8" s="1"/>
  <c r="H387" i="8"/>
  <c r="I387" i="8" s="1"/>
  <c r="H388" i="8"/>
  <c r="I388" i="8" s="1"/>
  <c r="H389" i="8"/>
  <c r="I389" i="8" s="1"/>
  <c r="H390" i="8"/>
  <c r="I390" i="8" s="1"/>
  <c r="H391" i="8"/>
  <c r="I391" i="8" s="1"/>
  <c r="H392" i="8"/>
  <c r="I392" i="8" s="1"/>
  <c r="H393" i="8"/>
  <c r="I393" i="8" s="1"/>
  <c r="H394" i="8"/>
  <c r="I394" i="8" s="1"/>
  <c r="H395" i="8"/>
  <c r="I395" i="8" s="1"/>
  <c r="H396" i="8"/>
  <c r="I396" i="8" s="1"/>
  <c r="H397" i="8"/>
  <c r="I397" i="8" s="1"/>
  <c r="H398" i="8"/>
  <c r="I398" i="8" s="1"/>
  <c r="H399" i="8"/>
  <c r="I399" i="8" s="1"/>
  <c r="H400" i="8"/>
  <c r="I400" i="8" s="1"/>
  <c r="H401" i="8"/>
  <c r="I401" i="8" s="1"/>
  <c r="H402" i="8"/>
  <c r="I402" i="8" s="1"/>
  <c r="H403" i="8"/>
  <c r="I403" i="8" s="1"/>
  <c r="H404" i="8"/>
  <c r="I404" i="8" s="1"/>
  <c r="H405" i="8"/>
  <c r="I405" i="8" s="1"/>
  <c r="H406" i="8"/>
  <c r="I406" i="8" s="1"/>
  <c r="H407" i="8"/>
  <c r="I407" i="8" s="1"/>
  <c r="H408" i="8"/>
  <c r="I408" i="8" s="1"/>
  <c r="H409" i="8"/>
  <c r="I409" i="8" s="1"/>
  <c r="H410" i="8"/>
  <c r="I410" i="8" s="1"/>
  <c r="H411" i="8"/>
  <c r="I411" i="8" s="1"/>
  <c r="H412" i="8"/>
  <c r="I412" i="8" s="1"/>
  <c r="H413" i="8"/>
  <c r="I413" i="8" s="1"/>
  <c r="H414" i="8"/>
  <c r="I414" i="8" s="1"/>
  <c r="H415" i="8"/>
  <c r="I415" i="8" s="1"/>
  <c r="H416" i="8"/>
  <c r="I416" i="8" s="1"/>
  <c r="H417" i="8"/>
  <c r="I417" i="8" s="1"/>
  <c r="H418" i="8"/>
  <c r="I418" i="8" s="1"/>
  <c r="H419" i="8"/>
  <c r="I419" i="8" s="1"/>
  <c r="H420" i="8"/>
  <c r="I420" i="8" s="1"/>
  <c r="H421" i="8"/>
  <c r="I421" i="8" s="1"/>
  <c r="H422" i="8"/>
  <c r="I422" i="8" s="1"/>
  <c r="H423" i="8"/>
  <c r="I423" i="8" s="1"/>
  <c r="H424" i="8"/>
  <c r="I424" i="8" s="1"/>
  <c r="H425" i="8"/>
  <c r="I425" i="8" s="1"/>
  <c r="H426" i="8"/>
  <c r="H427" i="8"/>
  <c r="I427" i="8" s="1"/>
  <c r="H428" i="8"/>
  <c r="I428" i="8" s="1"/>
  <c r="H429" i="8"/>
  <c r="I429" i="8" s="1"/>
  <c r="H430" i="8"/>
  <c r="I430" i="8" s="1"/>
  <c r="H431" i="8"/>
  <c r="I431" i="8" s="1"/>
  <c r="H432" i="8"/>
  <c r="I432" i="8" s="1"/>
  <c r="H433" i="8"/>
  <c r="I433" i="8" s="1"/>
  <c r="H434" i="8"/>
  <c r="I434" i="8" s="1"/>
  <c r="H435" i="8"/>
  <c r="I435" i="8" s="1"/>
  <c r="H436" i="8"/>
  <c r="I436" i="8" s="1"/>
  <c r="H437" i="8"/>
  <c r="I437" i="8" s="1"/>
  <c r="H438" i="8"/>
  <c r="H439" i="8"/>
  <c r="I439" i="8" s="1"/>
  <c r="H440" i="8"/>
  <c r="I440" i="8" s="1"/>
  <c r="H441" i="8"/>
  <c r="I441" i="8" s="1"/>
  <c r="H442" i="8"/>
  <c r="I442" i="8" s="1"/>
  <c r="H443" i="8"/>
  <c r="I443" i="8" s="1"/>
  <c r="H444" i="8"/>
  <c r="I444" i="8" s="1"/>
  <c r="H445" i="8"/>
  <c r="I445" i="8" s="1"/>
  <c r="H446" i="8"/>
  <c r="I446" i="8" s="1"/>
  <c r="H447" i="8"/>
  <c r="I447" i="8" s="1"/>
  <c r="H448" i="8"/>
  <c r="I448" i="8" s="1"/>
  <c r="H449" i="8"/>
  <c r="I449" i="8" s="1"/>
  <c r="H450" i="8"/>
  <c r="I450" i="8" s="1"/>
  <c r="H451" i="8"/>
  <c r="I451" i="8" s="1"/>
  <c r="H452" i="8"/>
  <c r="I452" i="8" s="1"/>
  <c r="H453" i="8"/>
  <c r="I453" i="8" s="1"/>
  <c r="H454" i="8"/>
  <c r="I454" i="8" s="1"/>
  <c r="H455" i="8"/>
  <c r="I455" i="8" s="1"/>
  <c r="H456" i="8"/>
  <c r="I456" i="8" s="1"/>
  <c r="H457" i="8"/>
  <c r="I457" i="8" s="1"/>
  <c r="H458" i="8"/>
  <c r="I458" i="8" s="1"/>
  <c r="H459" i="8"/>
  <c r="I459" i="8" s="1"/>
  <c r="H460" i="8"/>
  <c r="I460" i="8" s="1"/>
  <c r="H461" i="8"/>
  <c r="I461" i="8" s="1"/>
  <c r="H462" i="8"/>
  <c r="I462" i="8" s="1"/>
  <c r="H463" i="8"/>
  <c r="H464" i="8"/>
  <c r="I464" i="8" s="1"/>
  <c r="H465" i="8"/>
  <c r="I465" i="8" s="1"/>
  <c r="H466" i="8"/>
  <c r="I466" i="8" s="1"/>
  <c r="H467" i="8"/>
  <c r="I467" i="8" s="1"/>
  <c r="H468" i="8"/>
  <c r="I468" i="8" s="1"/>
  <c r="H469" i="8"/>
  <c r="I469" i="8" s="1"/>
  <c r="H470" i="8"/>
  <c r="I470" i="8" s="1"/>
  <c r="H471" i="8"/>
  <c r="I471" i="8" s="1"/>
  <c r="H472" i="8"/>
  <c r="I472" i="8" s="1"/>
  <c r="H473" i="8"/>
  <c r="I473" i="8" s="1"/>
  <c r="H474" i="8"/>
  <c r="I474" i="8" s="1"/>
  <c r="H475" i="8"/>
  <c r="I475" i="8" s="1"/>
  <c r="H476" i="8"/>
  <c r="I476" i="8" s="1"/>
  <c r="H477" i="8"/>
  <c r="I477" i="8" s="1"/>
  <c r="H478" i="8"/>
  <c r="I478" i="8" s="1"/>
  <c r="H479" i="8"/>
  <c r="I479" i="8" s="1"/>
  <c r="H480" i="8"/>
  <c r="I480" i="8" s="1"/>
  <c r="H481" i="8"/>
  <c r="I481" i="8" s="1"/>
  <c r="H482" i="8"/>
  <c r="I482" i="8" s="1"/>
  <c r="H483" i="8"/>
  <c r="I483" i="8" s="1"/>
  <c r="H484" i="8"/>
  <c r="I484" i="8" s="1"/>
  <c r="H485" i="8"/>
  <c r="I485" i="8" s="1"/>
  <c r="H486" i="8"/>
  <c r="H487" i="8"/>
  <c r="H488" i="8"/>
  <c r="I488" i="8" s="1"/>
  <c r="H489" i="8"/>
  <c r="I489" i="8" s="1"/>
  <c r="H490" i="8"/>
  <c r="I490" i="8" s="1"/>
  <c r="H491" i="8"/>
  <c r="I491" i="8" s="1"/>
  <c r="H492" i="8"/>
  <c r="I492" i="8" s="1"/>
  <c r="H493" i="8"/>
  <c r="I493" i="8" s="1"/>
  <c r="H494" i="8"/>
  <c r="I494" i="8" s="1"/>
  <c r="H495" i="8"/>
  <c r="I495" i="8" s="1"/>
  <c r="H496" i="8"/>
  <c r="I496" i="8" s="1"/>
  <c r="H497" i="8"/>
  <c r="I497" i="8" s="1"/>
  <c r="H498" i="8"/>
  <c r="I498" i="8" s="1"/>
  <c r="H499" i="8"/>
  <c r="I499" i="8" s="1"/>
  <c r="H500" i="8"/>
  <c r="I500" i="8" s="1"/>
  <c r="H501" i="8"/>
  <c r="I501" i="8" s="1"/>
  <c r="H502" i="8"/>
  <c r="I502" i="8" s="1"/>
  <c r="H503" i="8"/>
  <c r="I503" i="8" s="1"/>
  <c r="H504" i="8"/>
  <c r="I504" i="8" s="1"/>
  <c r="H505" i="8"/>
  <c r="I505" i="8" s="1"/>
  <c r="H506" i="8"/>
  <c r="I506" i="8" s="1"/>
  <c r="H507" i="8"/>
  <c r="I507" i="8" s="1"/>
  <c r="H508" i="8"/>
  <c r="I508" i="8" s="1"/>
  <c r="H509" i="8"/>
  <c r="I509" i="8" s="1"/>
  <c r="H510" i="8"/>
  <c r="I510" i="8" s="1"/>
  <c r="H511" i="8"/>
  <c r="H512" i="8"/>
  <c r="H513" i="8"/>
  <c r="I513" i="8" s="1"/>
  <c r="H514" i="8"/>
  <c r="I514" i="8" s="1"/>
  <c r="H515" i="8"/>
  <c r="I515" i="8" s="1"/>
  <c r="H516" i="8"/>
  <c r="I516" i="8" s="1"/>
  <c r="H517" i="8"/>
  <c r="I517" i="8" s="1"/>
  <c r="H518" i="8"/>
  <c r="I518" i="8" s="1"/>
  <c r="H519" i="8"/>
  <c r="I519" i="8" s="1"/>
  <c r="H520" i="8"/>
  <c r="I520" i="8" s="1"/>
  <c r="H521" i="8"/>
  <c r="I521" i="8" s="1"/>
  <c r="H522" i="8"/>
  <c r="I522" i="8" s="1"/>
  <c r="H523" i="8"/>
  <c r="I523" i="8" s="1"/>
  <c r="H524" i="8"/>
  <c r="I524" i="8" s="1"/>
  <c r="H525" i="8"/>
  <c r="I525" i="8" s="1"/>
  <c r="H526" i="8"/>
  <c r="I526" i="8" s="1"/>
  <c r="H527" i="8"/>
  <c r="I527" i="8" s="1"/>
  <c r="H528" i="8"/>
  <c r="I528" i="8" s="1"/>
  <c r="H529" i="8"/>
  <c r="I529" i="8" s="1"/>
  <c r="H530" i="8"/>
  <c r="I530" i="8" s="1"/>
  <c r="H531" i="8"/>
  <c r="I531" i="8" s="1"/>
  <c r="H532" i="8"/>
  <c r="I532" i="8" s="1"/>
  <c r="H533" i="8"/>
  <c r="I533" i="8" s="1"/>
  <c r="H534" i="8"/>
  <c r="I534" i="8" s="1"/>
  <c r="H535" i="8"/>
  <c r="I535" i="8" s="1"/>
  <c r="H536" i="8"/>
  <c r="I536" i="8" s="1"/>
  <c r="H537" i="8"/>
  <c r="I537" i="8" s="1"/>
  <c r="H538" i="8"/>
  <c r="I538" i="8" s="1"/>
  <c r="H539" i="8"/>
  <c r="I539" i="8" s="1"/>
  <c r="H540" i="8"/>
  <c r="I540" i="8" s="1"/>
  <c r="H541" i="8"/>
  <c r="I541" i="8" s="1"/>
  <c r="H542" i="8"/>
  <c r="I542" i="8" s="1"/>
  <c r="H543" i="8"/>
  <c r="I543" i="8" s="1"/>
  <c r="H544" i="8"/>
  <c r="I544" i="8" s="1"/>
  <c r="H545" i="8"/>
  <c r="I545" i="8" s="1"/>
  <c r="H546" i="8"/>
  <c r="I546" i="8" s="1"/>
  <c r="H547" i="8"/>
  <c r="I547" i="8" s="1"/>
  <c r="H548" i="8"/>
  <c r="I548" i="8" s="1"/>
  <c r="H549" i="8"/>
  <c r="I549" i="8" s="1"/>
  <c r="H550" i="8"/>
  <c r="I550" i="8" s="1"/>
  <c r="H551" i="8"/>
  <c r="I551" i="8" s="1"/>
  <c r="H552" i="8"/>
  <c r="I552" i="8" s="1"/>
  <c r="H553" i="8"/>
  <c r="I553" i="8" s="1"/>
  <c r="H554" i="8"/>
  <c r="I554" i="8" s="1"/>
  <c r="H555" i="8"/>
  <c r="I555" i="8" s="1"/>
  <c r="H556" i="8"/>
  <c r="I556" i="8" s="1"/>
  <c r="H557" i="8"/>
  <c r="I557" i="8" s="1"/>
  <c r="H558" i="8"/>
  <c r="I558" i="8" s="1"/>
  <c r="H559" i="8"/>
  <c r="I559" i="8" s="1"/>
  <c r="H560" i="8"/>
  <c r="I560" i="8" s="1"/>
  <c r="H561" i="8"/>
  <c r="I561" i="8" s="1"/>
  <c r="H562" i="8"/>
  <c r="I562" i="8" s="1"/>
  <c r="H563" i="8"/>
  <c r="I563" i="8" s="1"/>
  <c r="H564" i="8"/>
  <c r="I564" i="8" s="1"/>
  <c r="H565" i="8"/>
  <c r="I565" i="8" s="1"/>
  <c r="H566" i="8"/>
  <c r="I566" i="8" s="1"/>
  <c r="H567" i="8"/>
  <c r="I567" i="8" s="1"/>
  <c r="H568" i="8"/>
  <c r="I568" i="8" s="1"/>
  <c r="H569" i="8"/>
  <c r="I569" i="8" s="1"/>
  <c r="H570" i="8"/>
  <c r="I570" i="8" s="1"/>
  <c r="H571" i="8"/>
  <c r="I571" i="8" s="1"/>
  <c r="H572" i="8"/>
  <c r="I572" i="8" s="1"/>
  <c r="H573" i="8"/>
  <c r="H574" i="8"/>
  <c r="H575" i="8"/>
  <c r="I575" i="8" s="1"/>
  <c r="H576" i="8"/>
  <c r="I576" i="8" s="1"/>
  <c r="H577" i="8"/>
  <c r="I577" i="8" s="1"/>
  <c r="H578" i="8"/>
  <c r="I578" i="8" s="1"/>
  <c r="H579" i="8"/>
  <c r="I579" i="8" s="1"/>
  <c r="H580" i="8"/>
  <c r="I580" i="8" s="1"/>
  <c r="H581" i="8"/>
  <c r="I581" i="8" s="1"/>
  <c r="H582" i="8"/>
  <c r="I582" i="8" s="1"/>
  <c r="H583" i="8"/>
  <c r="H584" i="8"/>
  <c r="I584" i="8" s="1"/>
  <c r="H585" i="8"/>
  <c r="I585" i="8" s="1"/>
  <c r="H586" i="8"/>
  <c r="H587" i="8"/>
  <c r="I587" i="8" s="1"/>
  <c r="H588" i="8"/>
  <c r="I588" i="8" s="1"/>
  <c r="H589" i="8"/>
  <c r="I589" i="8" s="1"/>
  <c r="H590" i="8"/>
  <c r="I590" i="8" s="1"/>
  <c r="H591" i="8"/>
  <c r="I591" i="8" s="1"/>
  <c r="H592" i="8"/>
  <c r="I592" i="8" s="1"/>
  <c r="H593" i="8"/>
  <c r="I593" i="8" s="1"/>
  <c r="H594" i="8"/>
  <c r="I594" i="8" s="1"/>
  <c r="H595" i="8"/>
  <c r="I595" i="8" s="1"/>
  <c r="H596" i="8"/>
  <c r="I596" i="8" s="1"/>
  <c r="H597" i="8"/>
  <c r="I597" i="8" s="1"/>
  <c r="H598" i="8"/>
  <c r="I598" i="8" s="1"/>
  <c r="H599" i="8"/>
  <c r="I599" i="8" s="1"/>
  <c r="H600" i="8"/>
  <c r="I600" i="8" s="1"/>
  <c r="H601" i="8"/>
  <c r="I601" i="8" s="1"/>
  <c r="H602" i="8"/>
  <c r="I602" i="8" s="1"/>
  <c r="H603" i="8"/>
  <c r="I603" i="8" s="1"/>
  <c r="H604" i="8"/>
  <c r="I604" i="8" s="1"/>
  <c r="H605" i="8"/>
  <c r="I605" i="8" s="1"/>
  <c r="H606" i="8"/>
  <c r="I606" i="8" s="1"/>
  <c r="H607" i="8"/>
  <c r="I607" i="8" s="1"/>
  <c r="H608" i="8"/>
  <c r="I608" i="8" s="1"/>
  <c r="H609" i="8"/>
  <c r="I609" i="8" s="1"/>
  <c r="H610" i="8"/>
  <c r="I610" i="8" s="1"/>
  <c r="H611" i="8"/>
  <c r="I611" i="8" s="1"/>
  <c r="H612" i="8"/>
  <c r="I612" i="8" s="1"/>
  <c r="H613" i="8"/>
  <c r="I613" i="8" s="1"/>
  <c r="H614" i="8"/>
  <c r="I614" i="8" s="1"/>
  <c r="H615" i="8"/>
  <c r="I615" i="8" s="1"/>
  <c r="H616" i="8"/>
  <c r="I616" i="8" s="1"/>
  <c r="H617" i="8"/>
  <c r="I617" i="8" s="1"/>
  <c r="H618" i="8"/>
  <c r="I618" i="8" s="1"/>
  <c r="H619" i="8"/>
  <c r="I619" i="8" s="1"/>
  <c r="H620" i="8"/>
  <c r="I620" i="8" s="1"/>
  <c r="H621" i="8"/>
  <c r="I621" i="8" s="1"/>
  <c r="H622" i="8"/>
  <c r="H623" i="8"/>
  <c r="H624" i="8"/>
  <c r="I624" i="8" s="1"/>
  <c r="H625" i="8"/>
  <c r="I625" i="8" s="1"/>
  <c r="H626" i="8"/>
  <c r="I626" i="8" s="1"/>
  <c r="H627" i="8"/>
  <c r="I627" i="8" s="1"/>
  <c r="H628" i="8"/>
  <c r="I628" i="8" s="1"/>
  <c r="H629" i="8"/>
  <c r="I629" i="8" s="1"/>
  <c r="H630" i="8"/>
  <c r="I630" i="8" s="1"/>
  <c r="H631" i="8"/>
  <c r="I631" i="8" s="1"/>
  <c r="H632" i="8"/>
  <c r="I632" i="8" s="1"/>
  <c r="H633" i="8"/>
  <c r="I633" i="8" s="1"/>
  <c r="H634" i="8"/>
  <c r="I634" i="8" s="1"/>
  <c r="H635" i="8"/>
  <c r="I635" i="8" s="1"/>
  <c r="H636" i="8"/>
  <c r="I636" i="8" s="1"/>
  <c r="H637" i="8"/>
  <c r="I637" i="8" s="1"/>
  <c r="H638" i="8"/>
  <c r="I638" i="8" s="1"/>
  <c r="H639" i="8"/>
  <c r="I639" i="8" s="1"/>
  <c r="H640" i="8"/>
  <c r="I640" i="8" s="1"/>
  <c r="H641" i="8"/>
  <c r="I641" i="8" s="1"/>
  <c r="H642" i="8"/>
  <c r="H643" i="8"/>
  <c r="I643" i="8" s="1"/>
  <c r="H644" i="8"/>
  <c r="I644" i="8" s="1"/>
  <c r="H645" i="8"/>
  <c r="I645" i="8" s="1"/>
  <c r="H646" i="8"/>
  <c r="I646" i="8" s="1"/>
  <c r="H647" i="8"/>
  <c r="I647" i="8" s="1"/>
  <c r="H648" i="8"/>
  <c r="I648" i="8" s="1"/>
  <c r="H649" i="8"/>
  <c r="I649" i="8" s="1"/>
  <c r="H650" i="8"/>
  <c r="I650" i="8" s="1"/>
  <c r="H651" i="8"/>
  <c r="I651" i="8" s="1"/>
  <c r="H652" i="8"/>
  <c r="I652" i="8" s="1"/>
  <c r="H653" i="8"/>
  <c r="I653" i="8" s="1"/>
  <c r="H654" i="8"/>
  <c r="I654" i="8" s="1"/>
  <c r="H655" i="8"/>
  <c r="H656" i="8"/>
  <c r="I656" i="8" s="1"/>
  <c r="H657" i="8"/>
  <c r="I657" i="8" s="1"/>
  <c r="H658" i="8"/>
  <c r="I658" i="8" s="1"/>
  <c r="H659" i="8"/>
  <c r="I659" i="8" s="1"/>
  <c r="H660" i="8"/>
  <c r="I660" i="8" s="1"/>
  <c r="H661" i="8"/>
  <c r="I661" i="8" s="1"/>
  <c r="H662" i="8"/>
  <c r="I662" i="8" s="1"/>
  <c r="H663" i="8"/>
  <c r="I663" i="8" s="1"/>
  <c r="H664" i="8"/>
  <c r="I664" i="8" s="1"/>
  <c r="H665" i="8"/>
  <c r="I665" i="8" s="1"/>
  <c r="H666" i="8"/>
  <c r="I666" i="8" s="1"/>
  <c r="H667" i="8"/>
  <c r="I667" i="8" s="1"/>
  <c r="H668" i="8"/>
  <c r="I668" i="8" s="1"/>
  <c r="H669" i="8"/>
  <c r="I669" i="8" s="1"/>
  <c r="H670" i="8"/>
  <c r="I670" i="8" s="1"/>
  <c r="H671" i="8"/>
  <c r="I671" i="8" s="1"/>
  <c r="H672" i="8"/>
  <c r="I672" i="8" s="1"/>
  <c r="H673" i="8"/>
  <c r="I673" i="8" s="1"/>
  <c r="H674" i="8"/>
  <c r="I674" i="8" s="1"/>
  <c r="H675" i="8"/>
  <c r="I675" i="8" s="1"/>
  <c r="H676" i="8"/>
  <c r="I676" i="8" s="1"/>
  <c r="H677" i="8"/>
  <c r="I677" i="8" s="1"/>
  <c r="H678" i="8"/>
  <c r="I678" i="8" s="1"/>
  <c r="H679" i="8"/>
  <c r="I679" i="8" s="1"/>
  <c r="H680" i="8"/>
  <c r="I680" i="8" s="1"/>
  <c r="H681" i="8"/>
  <c r="I681" i="8" s="1"/>
  <c r="H682" i="8"/>
  <c r="I682" i="8" s="1"/>
  <c r="H683" i="8"/>
  <c r="I683" i="8" s="1"/>
  <c r="H684" i="8"/>
  <c r="I684" i="8" s="1"/>
  <c r="H685" i="8"/>
  <c r="I685" i="8" s="1"/>
  <c r="H686" i="8"/>
  <c r="I686" i="8" s="1"/>
  <c r="H687" i="8"/>
  <c r="I687" i="8" s="1"/>
  <c r="H688" i="8"/>
  <c r="I688" i="8" s="1"/>
  <c r="H689" i="8"/>
  <c r="I689" i="8" s="1"/>
  <c r="H690" i="8"/>
  <c r="H691" i="8"/>
  <c r="I691" i="8" s="1"/>
  <c r="H692" i="8"/>
  <c r="I692" i="8" s="1"/>
  <c r="H693" i="8"/>
  <c r="I693" i="8" s="1"/>
  <c r="H694" i="8"/>
  <c r="I694" i="8" s="1"/>
  <c r="H695" i="8"/>
  <c r="I695" i="8" s="1"/>
  <c r="H696" i="8"/>
  <c r="I696" i="8" s="1"/>
  <c r="H697" i="8"/>
  <c r="I697" i="8" s="1"/>
  <c r="H698" i="8"/>
  <c r="I698" i="8" s="1"/>
  <c r="H699" i="8"/>
  <c r="I699" i="8" s="1"/>
  <c r="H700" i="8"/>
  <c r="I700" i="8" s="1"/>
  <c r="H701" i="8"/>
  <c r="I701" i="8" s="1"/>
  <c r="H702" i="8"/>
  <c r="I702" i="8" s="1"/>
  <c r="H703" i="8"/>
  <c r="I703" i="8" s="1"/>
  <c r="H704" i="8"/>
  <c r="I704" i="8" s="1"/>
  <c r="H705" i="8"/>
  <c r="I705" i="8" s="1"/>
  <c r="H706" i="8"/>
  <c r="I706" i="8" s="1"/>
  <c r="H707" i="8"/>
  <c r="I707" i="8" s="1"/>
  <c r="H708" i="8"/>
  <c r="I708" i="8" s="1"/>
  <c r="H709" i="8"/>
  <c r="I709" i="8" s="1"/>
  <c r="H710" i="8"/>
  <c r="I710" i="8" s="1"/>
  <c r="H711" i="8"/>
  <c r="I711" i="8" s="1"/>
  <c r="H712" i="8"/>
  <c r="I712" i="8" s="1"/>
  <c r="H713" i="8"/>
  <c r="I713" i="8" s="1"/>
  <c r="H714" i="8"/>
  <c r="I714" i="8" s="1"/>
  <c r="H715" i="8"/>
  <c r="I715" i="8" s="1"/>
  <c r="H716" i="8"/>
  <c r="I716" i="8" s="1"/>
  <c r="H717" i="8"/>
  <c r="I717" i="8" s="1"/>
  <c r="H718" i="8"/>
  <c r="I718" i="8" s="1"/>
  <c r="H719" i="8"/>
  <c r="I719" i="8" s="1"/>
  <c r="H720" i="8"/>
  <c r="I720" i="8" s="1"/>
  <c r="H721" i="8"/>
  <c r="I721" i="8" s="1"/>
  <c r="H722" i="8"/>
  <c r="I722" i="8" s="1"/>
  <c r="H723" i="8"/>
  <c r="I723" i="8" s="1"/>
  <c r="H724" i="8"/>
  <c r="I724" i="8" s="1"/>
  <c r="H725" i="8"/>
  <c r="I725" i="8" s="1"/>
  <c r="H726" i="8"/>
  <c r="H727" i="8"/>
  <c r="H728" i="8"/>
  <c r="I728" i="8" s="1"/>
  <c r="H729" i="8"/>
  <c r="I729" i="8" s="1"/>
  <c r="H730" i="8"/>
  <c r="I730" i="8" s="1"/>
  <c r="H731" i="8"/>
  <c r="I731" i="8" s="1"/>
  <c r="H732" i="8"/>
  <c r="I732" i="8" s="1"/>
  <c r="H733" i="8"/>
  <c r="I733" i="8" s="1"/>
  <c r="H734" i="8"/>
  <c r="I734" i="8" s="1"/>
  <c r="H735" i="8"/>
  <c r="I735" i="8" s="1"/>
  <c r="H736" i="8"/>
  <c r="I736" i="8" s="1"/>
  <c r="H737" i="8"/>
  <c r="I737" i="8" s="1"/>
  <c r="H738" i="8"/>
  <c r="I738" i="8" s="1"/>
  <c r="H739" i="8"/>
  <c r="I739" i="8" s="1"/>
  <c r="H740" i="8"/>
  <c r="I740" i="8" s="1"/>
  <c r="H741" i="8"/>
  <c r="I741" i="8" s="1"/>
  <c r="H742" i="8"/>
  <c r="I742" i="8" s="1"/>
  <c r="H743" i="8"/>
  <c r="I743" i="8" s="1"/>
  <c r="H744" i="8"/>
  <c r="I744" i="8" s="1"/>
  <c r="H745" i="8"/>
  <c r="I745" i="8" s="1"/>
  <c r="H746" i="8"/>
  <c r="I746" i="8" s="1"/>
  <c r="H747" i="8"/>
  <c r="I747" i="8" s="1"/>
  <c r="H748" i="8"/>
  <c r="I748" i="8" s="1"/>
  <c r="H749" i="8"/>
  <c r="I749" i="8" s="1"/>
  <c r="H750" i="8"/>
  <c r="I750" i="8" s="1"/>
  <c r="H751" i="8"/>
  <c r="I751" i="8" s="1"/>
  <c r="H752" i="8"/>
  <c r="I752" i="8" s="1"/>
  <c r="H753" i="8"/>
  <c r="I753" i="8" s="1"/>
  <c r="H754" i="8"/>
  <c r="I754" i="8" s="1"/>
  <c r="H755" i="8"/>
  <c r="I755" i="8" s="1"/>
  <c r="H756" i="8"/>
  <c r="I756" i="8" s="1"/>
  <c r="H757" i="8"/>
  <c r="I757" i="8" s="1"/>
  <c r="H758" i="8"/>
  <c r="H759" i="8"/>
  <c r="H760" i="8"/>
  <c r="I760" i="8" s="1"/>
  <c r="H761" i="8"/>
  <c r="I761" i="8" s="1"/>
  <c r="H762" i="8"/>
  <c r="I762" i="8" s="1"/>
  <c r="H763" i="8"/>
  <c r="I763" i="8" s="1"/>
  <c r="H764" i="8"/>
  <c r="I764" i="8" s="1"/>
  <c r="H765" i="8"/>
  <c r="I765" i="8" s="1"/>
  <c r="H766" i="8"/>
  <c r="I766" i="8" s="1"/>
  <c r="H767" i="8"/>
  <c r="I767" i="8" s="1"/>
  <c r="H768" i="8"/>
  <c r="I768" i="8" s="1"/>
  <c r="H769" i="8"/>
  <c r="I769" i="8" s="1"/>
  <c r="H770" i="8"/>
  <c r="I770" i="8" s="1"/>
  <c r="H771" i="8"/>
  <c r="I771" i="8" s="1"/>
  <c r="H772" i="8"/>
  <c r="I772" i="8" s="1"/>
  <c r="H773" i="8"/>
  <c r="I773" i="8" s="1"/>
  <c r="H774" i="8"/>
  <c r="I774" i="8" s="1"/>
  <c r="H775" i="8"/>
  <c r="I775" i="8" s="1"/>
  <c r="H776" i="8"/>
  <c r="I776" i="8" s="1"/>
  <c r="H777" i="8"/>
  <c r="I777" i="8" s="1"/>
  <c r="H778" i="8"/>
  <c r="H779" i="8"/>
  <c r="I779" i="8" s="1"/>
  <c r="H780" i="8"/>
  <c r="I780" i="8" s="1"/>
  <c r="H781" i="8"/>
  <c r="I781" i="8" s="1"/>
  <c r="H782" i="8"/>
  <c r="I782" i="8" s="1"/>
  <c r="H783" i="8"/>
  <c r="I783" i="8" s="1"/>
  <c r="H784" i="8"/>
  <c r="I784" i="8" s="1"/>
  <c r="H785" i="8"/>
  <c r="I785" i="8" s="1"/>
  <c r="H786" i="8"/>
  <c r="I786" i="8" s="1"/>
  <c r="H787" i="8"/>
  <c r="I787" i="8" s="1"/>
  <c r="H788" i="8"/>
  <c r="I788" i="8" s="1"/>
  <c r="H789" i="8"/>
  <c r="I789" i="8" s="1"/>
  <c r="H790" i="8"/>
  <c r="H791" i="8"/>
  <c r="I791" i="8" s="1"/>
  <c r="H792" i="8"/>
  <c r="I792" i="8" s="1"/>
  <c r="H793" i="8"/>
  <c r="I793" i="8" s="1"/>
  <c r="H794" i="8"/>
  <c r="I794" i="8" s="1"/>
  <c r="H795" i="8"/>
  <c r="I795" i="8" s="1"/>
  <c r="H796" i="8"/>
  <c r="I796" i="8" s="1"/>
  <c r="H797" i="8"/>
  <c r="I797" i="8" s="1"/>
  <c r="H798" i="8"/>
  <c r="I798" i="8" s="1"/>
  <c r="H799" i="8"/>
  <c r="I799" i="8" s="1"/>
  <c r="H800" i="8"/>
  <c r="I800" i="8" s="1"/>
  <c r="H801" i="8"/>
  <c r="I801" i="8" s="1"/>
  <c r="H802" i="8"/>
  <c r="I802" i="8" s="1"/>
  <c r="H803" i="8"/>
  <c r="I803" i="8" s="1"/>
  <c r="H804" i="8"/>
  <c r="I804" i="8" s="1"/>
  <c r="H805" i="8"/>
  <c r="I805" i="8" s="1"/>
  <c r="H806" i="8"/>
  <c r="H807" i="8"/>
  <c r="I807" i="8" s="1"/>
  <c r="H808" i="8"/>
  <c r="I808" i="8" s="1"/>
  <c r="H809" i="8"/>
  <c r="I809" i="8" s="1"/>
  <c r="H810" i="8"/>
  <c r="I810" i="8" s="1"/>
  <c r="H811" i="8"/>
  <c r="I811" i="8" s="1"/>
  <c r="H812" i="8"/>
  <c r="I812" i="8" s="1"/>
  <c r="H813" i="8"/>
  <c r="I813" i="8" s="1"/>
  <c r="H814" i="8"/>
  <c r="I814" i="8" s="1"/>
  <c r="H815" i="8"/>
  <c r="I815" i="8" s="1"/>
  <c r="H816" i="8"/>
  <c r="I816" i="8" s="1"/>
  <c r="H817" i="8"/>
  <c r="I817" i="8" s="1"/>
  <c r="H818" i="8"/>
  <c r="I818" i="8" s="1"/>
  <c r="H819" i="8"/>
  <c r="I819" i="8" s="1"/>
  <c r="H820" i="8"/>
  <c r="I820" i="8" s="1"/>
  <c r="H821" i="8"/>
  <c r="I821" i="8" s="1"/>
  <c r="H822" i="8"/>
  <c r="I822" i="8" s="1"/>
  <c r="H823" i="8"/>
  <c r="I823" i="8" s="1"/>
  <c r="H824" i="8"/>
  <c r="I824" i="8" s="1"/>
  <c r="H825" i="8"/>
  <c r="I825" i="8" s="1"/>
  <c r="H826" i="8"/>
  <c r="I826" i="8" s="1"/>
  <c r="H827" i="8"/>
  <c r="I827" i="8" s="1"/>
  <c r="H828" i="8"/>
  <c r="I828" i="8" s="1"/>
  <c r="H829" i="8"/>
  <c r="I829" i="8" s="1"/>
  <c r="H830" i="8"/>
  <c r="I830" i="8" s="1"/>
  <c r="H831" i="8"/>
  <c r="H832" i="8"/>
  <c r="I832" i="8" s="1"/>
  <c r="H833" i="8"/>
  <c r="I833" i="8" s="1"/>
  <c r="H834" i="8"/>
  <c r="I834" i="8" s="1"/>
  <c r="H835" i="8"/>
  <c r="I835" i="8" s="1"/>
  <c r="H836" i="8"/>
  <c r="I836" i="8" s="1"/>
  <c r="H837" i="8"/>
  <c r="I837" i="8" s="1"/>
  <c r="H838" i="8"/>
  <c r="I838" i="8" s="1"/>
  <c r="H839" i="8"/>
  <c r="H840" i="8"/>
  <c r="I840" i="8" s="1"/>
  <c r="H841" i="8"/>
  <c r="I841" i="8" s="1"/>
  <c r="H842" i="8"/>
  <c r="I842" i="8" s="1"/>
  <c r="H843" i="8"/>
  <c r="I843" i="8" s="1"/>
  <c r="H844" i="8"/>
  <c r="I844" i="8" s="1"/>
  <c r="H845" i="8"/>
  <c r="I845" i="8" s="1"/>
  <c r="H846" i="8"/>
  <c r="I846" i="8" s="1"/>
  <c r="H847" i="8"/>
  <c r="I847" i="8" s="1"/>
  <c r="H848" i="8"/>
  <c r="I848" i="8" s="1"/>
  <c r="H849" i="8"/>
  <c r="I849" i="8" s="1"/>
  <c r="H850" i="8"/>
  <c r="I850" i="8" s="1"/>
  <c r="H851" i="8"/>
  <c r="I851" i="8" s="1"/>
  <c r="H852" i="8"/>
  <c r="I852" i="8" s="1"/>
  <c r="H853" i="8"/>
  <c r="I853" i="8" s="1"/>
  <c r="H854" i="8"/>
  <c r="I854" i="8" s="1"/>
  <c r="H855" i="8"/>
  <c r="I855" i="8" s="1"/>
  <c r="H856" i="8"/>
  <c r="I856" i="8" s="1"/>
  <c r="H857" i="8"/>
  <c r="I857" i="8" s="1"/>
  <c r="H858" i="8"/>
  <c r="H859" i="8"/>
  <c r="I859" i="8" s="1"/>
  <c r="H860" i="8"/>
  <c r="I860" i="8" s="1"/>
  <c r="H861" i="8"/>
  <c r="I861" i="8" s="1"/>
  <c r="H862" i="8"/>
  <c r="I862" i="8" s="1"/>
  <c r="H863" i="8"/>
  <c r="I863" i="8" s="1"/>
  <c r="H864" i="8"/>
  <c r="I864" i="8" s="1"/>
  <c r="H865" i="8"/>
  <c r="I865" i="8" s="1"/>
  <c r="H866" i="8"/>
  <c r="I866" i="8" s="1"/>
  <c r="H867" i="8"/>
  <c r="I867" i="8" s="1"/>
  <c r="H868" i="8"/>
  <c r="I868" i="8" s="1"/>
  <c r="H869" i="8"/>
  <c r="I869" i="8" s="1"/>
  <c r="H870" i="8"/>
  <c r="I870" i="8" s="1"/>
  <c r="H871" i="8"/>
  <c r="I871" i="8" s="1"/>
  <c r="H872" i="8"/>
  <c r="I872" i="8" s="1"/>
  <c r="H873" i="8"/>
  <c r="I873" i="8" s="1"/>
  <c r="H874" i="8"/>
  <c r="I874" i="8" s="1"/>
  <c r="H875" i="8"/>
  <c r="I875" i="8" s="1"/>
  <c r="H876" i="8"/>
  <c r="I876" i="8" s="1"/>
  <c r="H877" i="8"/>
  <c r="I877" i="8" s="1"/>
  <c r="H878" i="8"/>
  <c r="I878" i="8" s="1"/>
  <c r="H879" i="8"/>
  <c r="I879" i="8" s="1"/>
  <c r="H880" i="8"/>
  <c r="I880" i="8" s="1"/>
  <c r="H881" i="8"/>
  <c r="I881" i="8" s="1"/>
  <c r="H882" i="8"/>
  <c r="I882" i="8" s="1"/>
  <c r="H883" i="8"/>
  <c r="I883" i="8" s="1"/>
  <c r="H884" i="8"/>
  <c r="I884" i="8" s="1"/>
  <c r="H885" i="8"/>
  <c r="I885" i="8" s="1"/>
  <c r="H886" i="8"/>
  <c r="I886" i="8" s="1"/>
  <c r="H887" i="8"/>
  <c r="I887" i="8" s="1"/>
  <c r="H888" i="8"/>
  <c r="I888" i="8" s="1"/>
  <c r="H889" i="8"/>
  <c r="I889" i="8" s="1"/>
  <c r="H890" i="8"/>
  <c r="I890" i="8" s="1"/>
  <c r="H891" i="8"/>
  <c r="I891" i="8" s="1"/>
  <c r="H892" i="8"/>
  <c r="I892" i="8" s="1"/>
  <c r="H893" i="8"/>
  <c r="I893" i="8" s="1"/>
  <c r="H894" i="8"/>
  <c r="H895" i="8"/>
  <c r="I895" i="8" s="1"/>
  <c r="H896" i="8"/>
  <c r="I896" i="8" s="1"/>
  <c r="H897" i="8"/>
  <c r="I897" i="8" s="1"/>
  <c r="H898" i="8"/>
  <c r="I898" i="8" s="1"/>
  <c r="H899" i="8"/>
  <c r="I899" i="8" s="1"/>
  <c r="H900" i="8"/>
  <c r="I900" i="8" s="1"/>
  <c r="H901" i="8"/>
  <c r="I901" i="8" s="1"/>
  <c r="H902" i="8"/>
  <c r="I902" i="8" s="1"/>
  <c r="H903" i="8"/>
  <c r="I903" i="8" s="1"/>
  <c r="H904" i="8"/>
  <c r="I904" i="8" s="1"/>
  <c r="H905" i="8"/>
  <c r="I905" i="8" s="1"/>
  <c r="H906" i="8"/>
  <c r="I906" i="8" s="1"/>
  <c r="H907" i="8"/>
  <c r="I907" i="8" s="1"/>
  <c r="H908" i="8"/>
  <c r="I908" i="8" s="1"/>
  <c r="H909" i="8"/>
  <c r="I909" i="8" s="1"/>
  <c r="H910" i="8"/>
  <c r="I910" i="8" s="1"/>
  <c r="H911" i="8"/>
  <c r="I911" i="8" s="1"/>
  <c r="H912" i="8"/>
  <c r="I912" i="8" s="1"/>
  <c r="H913" i="8"/>
  <c r="I913" i="8" s="1"/>
  <c r="H914" i="8"/>
  <c r="H915" i="8"/>
  <c r="I915" i="8" s="1"/>
  <c r="H916" i="8"/>
  <c r="I916" i="8" s="1"/>
  <c r="H917" i="8"/>
  <c r="I917" i="8" s="1"/>
  <c r="H918" i="8"/>
  <c r="I918" i="8" s="1"/>
  <c r="H919" i="8"/>
  <c r="H920" i="8"/>
  <c r="I920" i="8" s="1"/>
  <c r="H921" i="8"/>
  <c r="I921" i="8" s="1"/>
  <c r="H922" i="8"/>
  <c r="I922" i="8" s="1"/>
  <c r="H923" i="8"/>
  <c r="I923" i="8" s="1"/>
  <c r="H924" i="8"/>
  <c r="I924" i="8" s="1"/>
  <c r="H925" i="8"/>
  <c r="I925" i="8" s="1"/>
  <c r="H926" i="8"/>
  <c r="I926" i="8" s="1"/>
  <c r="H927" i="8"/>
  <c r="I927" i="8" s="1"/>
  <c r="H928" i="8"/>
  <c r="I928" i="8" s="1"/>
  <c r="H929" i="8"/>
  <c r="I929" i="8" s="1"/>
  <c r="H930" i="8"/>
  <c r="I930" i="8" s="1"/>
  <c r="H931" i="8"/>
  <c r="I931" i="8" s="1"/>
  <c r="H932" i="8"/>
  <c r="I932" i="8" s="1"/>
  <c r="H933" i="8"/>
  <c r="I933" i="8" s="1"/>
  <c r="H934" i="8"/>
  <c r="I934" i="8" s="1"/>
  <c r="H935" i="8"/>
  <c r="I935" i="8" s="1"/>
  <c r="H936" i="8"/>
  <c r="I936" i="8" s="1"/>
  <c r="H937" i="8"/>
  <c r="I937" i="8" s="1"/>
  <c r="H938" i="8"/>
  <c r="I938" i="8" s="1"/>
  <c r="H939" i="8"/>
  <c r="I939" i="8" s="1"/>
  <c r="H940" i="8"/>
  <c r="I940" i="8" s="1"/>
  <c r="H941" i="8"/>
  <c r="I941" i="8" s="1"/>
  <c r="H942" i="8"/>
  <c r="I942" i="8" s="1"/>
  <c r="H943" i="8"/>
  <c r="I943" i="8" s="1"/>
  <c r="H944" i="8"/>
  <c r="I944" i="8" s="1"/>
  <c r="H945" i="8"/>
  <c r="I945" i="8" s="1"/>
  <c r="H946" i="8"/>
  <c r="I946" i="8" s="1"/>
  <c r="H947" i="8"/>
  <c r="I947" i="8" s="1"/>
  <c r="H948" i="8"/>
  <c r="I948" i="8" s="1"/>
  <c r="H949" i="8"/>
  <c r="I949" i="8" s="1"/>
  <c r="H950" i="8"/>
  <c r="H951" i="8"/>
  <c r="I951" i="8" s="1"/>
  <c r="H952" i="8"/>
  <c r="I952" i="8" s="1"/>
  <c r="H953" i="8"/>
  <c r="I953" i="8" s="1"/>
  <c r="H954" i="8"/>
  <c r="I954" i="8" s="1"/>
  <c r="H955" i="8"/>
  <c r="I955" i="8" s="1"/>
  <c r="H956" i="8"/>
  <c r="I956" i="8" s="1"/>
  <c r="H957" i="8"/>
  <c r="I957" i="8" s="1"/>
  <c r="H958" i="8"/>
  <c r="I958" i="8" s="1"/>
  <c r="H959" i="8"/>
  <c r="I959" i="8" s="1"/>
  <c r="H960" i="8"/>
  <c r="I960" i="8" s="1"/>
  <c r="H961" i="8"/>
  <c r="I961" i="8" s="1"/>
  <c r="H962" i="8"/>
  <c r="I962" i="8" s="1"/>
  <c r="H963" i="8"/>
  <c r="I963" i="8" s="1"/>
  <c r="H964" i="8"/>
  <c r="I964" i="8" s="1"/>
  <c r="H965" i="8"/>
  <c r="I965" i="8" s="1"/>
  <c r="H966" i="8"/>
  <c r="I966" i="8" s="1"/>
  <c r="H967" i="8"/>
  <c r="I967" i="8" s="1"/>
  <c r="H968" i="8"/>
  <c r="I968" i="8" s="1"/>
  <c r="H969" i="8"/>
  <c r="I969" i="8" s="1"/>
  <c r="H970" i="8"/>
  <c r="I970" i="8" s="1"/>
  <c r="H971" i="8"/>
  <c r="I971" i="8" s="1"/>
  <c r="H972" i="8"/>
  <c r="I972" i="8" s="1"/>
  <c r="H973" i="8"/>
  <c r="I973" i="8" s="1"/>
  <c r="H974" i="8"/>
  <c r="I974" i="8" s="1"/>
  <c r="H975" i="8"/>
  <c r="H976" i="8"/>
  <c r="I976" i="8" s="1"/>
  <c r="H977" i="8"/>
  <c r="I977" i="8" s="1"/>
  <c r="H978" i="8"/>
  <c r="I978" i="8" s="1"/>
  <c r="H979" i="8"/>
  <c r="I979" i="8" s="1"/>
  <c r="H980" i="8"/>
  <c r="I980" i="8" s="1"/>
  <c r="H981" i="8"/>
  <c r="I981" i="8" s="1"/>
  <c r="H982" i="8"/>
  <c r="I982" i="8" s="1"/>
  <c r="H983" i="8"/>
  <c r="I983" i="8" s="1"/>
  <c r="H984" i="8"/>
  <c r="I984" i="8" s="1"/>
  <c r="H985" i="8"/>
  <c r="I985" i="8" s="1"/>
  <c r="H986" i="8"/>
  <c r="I986" i="8" s="1"/>
  <c r="H987" i="8"/>
  <c r="I987" i="8" s="1"/>
  <c r="H988" i="8"/>
  <c r="I988" i="8" s="1"/>
  <c r="H989" i="8"/>
  <c r="I989" i="8" s="1"/>
  <c r="H990" i="8"/>
  <c r="I990" i="8" s="1"/>
  <c r="H991" i="8"/>
  <c r="I991" i="8" s="1"/>
  <c r="H992" i="8"/>
  <c r="I992" i="8" s="1"/>
  <c r="H993" i="8"/>
  <c r="I993" i="8" s="1"/>
  <c r="H994" i="8"/>
  <c r="I994" i="8" s="1"/>
  <c r="H995" i="8"/>
  <c r="I995" i="8" s="1"/>
  <c r="H996" i="8"/>
  <c r="I996" i="8" s="1"/>
  <c r="H997" i="8"/>
  <c r="I997" i="8" s="1"/>
  <c r="H998" i="8"/>
  <c r="I998" i="8" s="1"/>
  <c r="H999" i="8"/>
  <c r="I999" i="8" s="1"/>
  <c r="H1000" i="8"/>
  <c r="I1000" i="8" s="1"/>
  <c r="H1001" i="8"/>
  <c r="I1001" i="8" s="1"/>
  <c r="G8" i="8"/>
  <c r="G40" i="8"/>
  <c r="G48" i="8"/>
  <c r="G64" i="8"/>
  <c r="G84" i="8"/>
  <c r="G85" i="8"/>
  <c r="G128" i="8"/>
  <c r="G133" i="8"/>
  <c r="G157" i="8"/>
  <c r="G158" i="8"/>
  <c r="G192" i="8"/>
  <c r="G229" i="8"/>
  <c r="G232" i="8"/>
  <c r="G248" i="8"/>
  <c r="G301" i="8"/>
  <c r="G312" i="8"/>
  <c r="G349" i="8"/>
  <c r="G384" i="8"/>
  <c r="G392" i="8"/>
  <c r="G432" i="8"/>
  <c r="G453" i="8"/>
  <c r="G485" i="8"/>
  <c r="G486" i="8"/>
  <c r="G576" i="8"/>
  <c r="G597" i="8"/>
  <c r="G622" i="8"/>
  <c r="G624" i="8"/>
  <c r="G677" i="8"/>
  <c r="G686" i="8"/>
  <c r="G704" i="8"/>
  <c r="G728" i="8"/>
  <c r="G760" i="8"/>
  <c r="G824" i="8"/>
  <c r="G856" i="8"/>
  <c r="G896" i="8"/>
  <c r="G937" i="8"/>
  <c r="G960" i="8"/>
  <c r="F2" i="8"/>
  <c r="G2" i="8" s="1"/>
  <c r="F3" i="8"/>
  <c r="G3" i="8" s="1"/>
  <c r="F4" i="8"/>
  <c r="G4" i="8" s="1"/>
  <c r="F5" i="8"/>
  <c r="G5" i="8" s="1"/>
  <c r="F6" i="8"/>
  <c r="G6" i="8" s="1"/>
  <c r="F7" i="8"/>
  <c r="G7" i="8" s="1"/>
  <c r="F8" i="8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F85" i="8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F129" i="8"/>
  <c r="G129" i="8" s="1"/>
  <c r="F130" i="8"/>
  <c r="G130" i="8" s="1"/>
  <c r="F131" i="8"/>
  <c r="G131" i="8" s="1"/>
  <c r="F132" i="8"/>
  <c r="G132" i="8" s="1"/>
  <c r="F133" i="8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F158" i="8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F230" i="8"/>
  <c r="G230" i="8" s="1"/>
  <c r="F231" i="8"/>
  <c r="G231" i="8" s="1"/>
  <c r="F232" i="8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F257" i="8"/>
  <c r="G257" i="8" s="1"/>
  <c r="F258" i="8"/>
  <c r="G258" i="8" s="1"/>
  <c r="F259" i="8"/>
  <c r="G259" i="8" s="1"/>
  <c r="F260" i="8"/>
  <c r="G260" i="8" s="1"/>
  <c r="F261" i="8"/>
  <c r="G261" i="8" s="1"/>
  <c r="F262" i="8"/>
  <c r="G262" i="8" s="1"/>
  <c r="F263" i="8"/>
  <c r="G263" i="8" s="1"/>
  <c r="F264" i="8"/>
  <c r="G264" i="8" s="1"/>
  <c r="F265" i="8"/>
  <c r="G265" i="8" s="1"/>
  <c r="F266" i="8"/>
  <c r="G266" i="8" s="1"/>
  <c r="F267" i="8"/>
  <c r="G267" i="8" s="1"/>
  <c r="F268" i="8"/>
  <c r="G268" i="8" s="1"/>
  <c r="F269" i="8"/>
  <c r="G269" i="8" s="1"/>
  <c r="F270" i="8"/>
  <c r="G270" i="8" s="1"/>
  <c r="F271" i="8"/>
  <c r="G271" i="8" s="1"/>
  <c r="F272" i="8"/>
  <c r="G272" i="8" s="1"/>
  <c r="F273" i="8"/>
  <c r="G273" i="8" s="1"/>
  <c r="F274" i="8"/>
  <c r="G274" i="8" s="1"/>
  <c r="F275" i="8"/>
  <c r="G275" i="8" s="1"/>
  <c r="F276" i="8"/>
  <c r="G276" i="8" s="1"/>
  <c r="F277" i="8"/>
  <c r="G277" i="8" s="1"/>
  <c r="F278" i="8"/>
  <c r="G278" i="8" s="1"/>
  <c r="F279" i="8"/>
  <c r="G279" i="8" s="1"/>
  <c r="F280" i="8"/>
  <c r="G280" i="8" s="1"/>
  <c r="F281" i="8"/>
  <c r="G281" i="8" s="1"/>
  <c r="F282" i="8"/>
  <c r="G282" i="8" s="1"/>
  <c r="F283" i="8"/>
  <c r="G283" i="8" s="1"/>
  <c r="F284" i="8"/>
  <c r="G284" i="8" s="1"/>
  <c r="F285" i="8"/>
  <c r="G285" i="8" s="1"/>
  <c r="F286" i="8"/>
  <c r="G286" i="8" s="1"/>
  <c r="F287" i="8"/>
  <c r="G287" i="8" s="1"/>
  <c r="F288" i="8"/>
  <c r="G288" i="8" s="1"/>
  <c r="F289" i="8"/>
  <c r="G289" i="8" s="1"/>
  <c r="F290" i="8"/>
  <c r="G290" i="8" s="1"/>
  <c r="F291" i="8"/>
  <c r="G291" i="8" s="1"/>
  <c r="F292" i="8"/>
  <c r="G292" i="8" s="1"/>
  <c r="F293" i="8"/>
  <c r="G293" i="8" s="1"/>
  <c r="F294" i="8"/>
  <c r="G294" i="8" s="1"/>
  <c r="F295" i="8"/>
  <c r="G295" i="8" s="1"/>
  <c r="F296" i="8"/>
  <c r="G296" i="8" s="1"/>
  <c r="F297" i="8"/>
  <c r="G297" i="8" s="1"/>
  <c r="F298" i="8"/>
  <c r="G298" i="8" s="1"/>
  <c r="F299" i="8"/>
  <c r="G299" i="8" s="1"/>
  <c r="F300" i="8"/>
  <c r="G300" i="8" s="1"/>
  <c r="F301" i="8"/>
  <c r="F302" i="8"/>
  <c r="G302" i="8" s="1"/>
  <c r="F303" i="8"/>
  <c r="G303" i="8" s="1"/>
  <c r="F304" i="8"/>
  <c r="G304" i="8" s="1"/>
  <c r="F305" i="8"/>
  <c r="G305" i="8" s="1"/>
  <c r="F306" i="8"/>
  <c r="G306" i="8" s="1"/>
  <c r="F307" i="8"/>
  <c r="G307" i="8" s="1"/>
  <c r="F308" i="8"/>
  <c r="G308" i="8" s="1"/>
  <c r="F309" i="8"/>
  <c r="G309" i="8" s="1"/>
  <c r="F310" i="8"/>
  <c r="G310" i="8" s="1"/>
  <c r="F311" i="8"/>
  <c r="G311" i="8" s="1"/>
  <c r="F312" i="8"/>
  <c r="F313" i="8"/>
  <c r="G313" i="8" s="1"/>
  <c r="F314" i="8"/>
  <c r="G314" i="8" s="1"/>
  <c r="F315" i="8"/>
  <c r="G315" i="8" s="1"/>
  <c r="F316" i="8"/>
  <c r="G316" i="8" s="1"/>
  <c r="F317" i="8"/>
  <c r="G317" i="8" s="1"/>
  <c r="F318" i="8"/>
  <c r="G318" i="8" s="1"/>
  <c r="F319" i="8"/>
  <c r="G319" i="8" s="1"/>
  <c r="F320" i="8"/>
  <c r="G320" i="8" s="1"/>
  <c r="F321" i="8"/>
  <c r="G321" i="8" s="1"/>
  <c r="F322" i="8"/>
  <c r="G322" i="8" s="1"/>
  <c r="F323" i="8"/>
  <c r="G323" i="8" s="1"/>
  <c r="F324" i="8"/>
  <c r="G324" i="8" s="1"/>
  <c r="F325" i="8"/>
  <c r="G325" i="8" s="1"/>
  <c r="F326" i="8"/>
  <c r="G326" i="8" s="1"/>
  <c r="F327" i="8"/>
  <c r="G327" i="8" s="1"/>
  <c r="F328" i="8"/>
  <c r="G328" i="8" s="1"/>
  <c r="F329" i="8"/>
  <c r="G329" i="8" s="1"/>
  <c r="F330" i="8"/>
  <c r="G330" i="8" s="1"/>
  <c r="F331" i="8"/>
  <c r="G331" i="8" s="1"/>
  <c r="F332" i="8"/>
  <c r="G332" i="8" s="1"/>
  <c r="F333" i="8"/>
  <c r="G333" i="8" s="1"/>
  <c r="F334" i="8"/>
  <c r="G334" i="8" s="1"/>
  <c r="F335" i="8"/>
  <c r="G335" i="8" s="1"/>
  <c r="F336" i="8"/>
  <c r="G336" i="8" s="1"/>
  <c r="F337" i="8"/>
  <c r="G337" i="8" s="1"/>
  <c r="F338" i="8"/>
  <c r="G338" i="8" s="1"/>
  <c r="F339" i="8"/>
  <c r="G339" i="8" s="1"/>
  <c r="F340" i="8"/>
  <c r="G340" i="8" s="1"/>
  <c r="F341" i="8"/>
  <c r="G341" i="8" s="1"/>
  <c r="F342" i="8"/>
  <c r="G342" i="8" s="1"/>
  <c r="F343" i="8"/>
  <c r="G343" i="8" s="1"/>
  <c r="F344" i="8"/>
  <c r="G344" i="8" s="1"/>
  <c r="F345" i="8"/>
  <c r="G345" i="8" s="1"/>
  <c r="F346" i="8"/>
  <c r="G346" i="8" s="1"/>
  <c r="F347" i="8"/>
  <c r="G347" i="8" s="1"/>
  <c r="F348" i="8"/>
  <c r="G348" i="8" s="1"/>
  <c r="F349" i="8"/>
  <c r="F350" i="8"/>
  <c r="G350" i="8" s="1"/>
  <c r="F351" i="8"/>
  <c r="G351" i="8" s="1"/>
  <c r="F352" i="8"/>
  <c r="G352" i="8" s="1"/>
  <c r="F353" i="8"/>
  <c r="G353" i="8" s="1"/>
  <c r="F354" i="8"/>
  <c r="G354" i="8" s="1"/>
  <c r="F355" i="8"/>
  <c r="G355" i="8" s="1"/>
  <c r="F356" i="8"/>
  <c r="G356" i="8" s="1"/>
  <c r="F357" i="8"/>
  <c r="G357" i="8" s="1"/>
  <c r="F358" i="8"/>
  <c r="G358" i="8" s="1"/>
  <c r="F359" i="8"/>
  <c r="G359" i="8" s="1"/>
  <c r="F360" i="8"/>
  <c r="G360" i="8" s="1"/>
  <c r="F361" i="8"/>
  <c r="G361" i="8" s="1"/>
  <c r="F362" i="8"/>
  <c r="G362" i="8" s="1"/>
  <c r="F363" i="8"/>
  <c r="G363" i="8" s="1"/>
  <c r="F364" i="8"/>
  <c r="G364" i="8" s="1"/>
  <c r="F365" i="8"/>
  <c r="G365" i="8" s="1"/>
  <c r="F366" i="8"/>
  <c r="G366" i="8" s="1"/>
  <c r="F367" i="8"/>
  <c r="G367" i="8" s="1"/>
  <c r="F368" i="8"/>
  <c r="G368" i="8" s="1"/>
  <c r="F369" i="8"/>
  <c r="G369" i="8" s="1"/>
  <c r="F370" i="8"/>
  <c r="G370" i="8" s="1"/>
  <c r="F371" i="8"/>
  <c r="G371" i="8" s="1"/>
  <c r="F372" i="8"/>
  <c r="G372" i="8" s="1"/>
  <c r="F373" i="8"/>
  <c r="G373" i="8" s="1"/>
  <c r="F374" i="8"/>
  <c r="G374" i="8" s="1"/>
  <c r="F375" i="8"/>
  <c r="G375" i="8" s="1"/>
  <c r="F376" i="8"/>
  <c r="G376" i="8" s="1"/>
  <c r="F377" i="8"/>
  <c r="G377" i="8" s="1"/>
  <c r="F378" i="8"/>
  <c r="G378" i="8" s="1"/>
  <c r="F379" i="8"/>
  <c r="G379" i="8" s="1"/>
  <c r="F380" i="8"/>
  <c r="G380" i="8" s="1"/>
  <c r="F381" i="8"/>
  <c r="G381" i="8" s="1"/>
  <c r="F382" i="8"/>
  <c r="G382" i="8" s="1"/>
  <c r="F383" i="8"/>
  <c r="G383" i="8" s="1"/>
  <c r="F384" i="8"/>
  <c r="F385" i="8"/>
  <c r="G385" i="8" s="1"/>
  <c r="F386" i="8"/>
  <c r="G386" i="8" s="1"/>
  <c r="F387" i="8"/>
  <c r="G387" i="8" s="1"/>
  <c r="F388" i="8"/>
  <c r="G388" i="8" s="1"/>
  <c r="F389" i="8"/>
  <c r="G389" i="8" s="1"/>
  <c r="F390" i="8"/>
  <c r="G390" i="8" s="1"/>
  <c r="F391" i="8"/>
  <c r="G391" i="8" s="1"/>
  <c r="F392" i="8"/>
  <c r="F393" i="8"/>
  <c r="G393" i="8" s="1"/>
  <c r="F394" i="8"/>
  <c r="G394" i="8" s="1"/>
  <c r="F395" i="8"/>
  <c r="G395" i="8" s="1"/>
  <c r="F396" i="8"/>
  <c r="G396" i="8" s="1"/>
  <c r="F397" i="8"/>
  <c r="G397" i="8" s="1"/>
  <c r="F398" i="8"/>
  <c r="G398" i="8" s="1"/>
  <c r="F399" i="8"/>
  <c r="G399" i="8" s="1"/>
  <c r="F400" i="8"/>
  <c r="G400" i="8" s="1"/>
  <c r="F401" i="8"/>
  <c r="G401" i="8" s="1"/>
  <c r="F402" i="8"/>
  <c r="G402" i="8" s="1"/>
  <c r="F403" i="8"/>
  <c r="G403" i="8" s="1"/>
  <c r="F404" i="8"/>
  <c r="G404" i="8" s="1"/>
  <c r="F405" i="8"/>
  <c r="G405" i="8" s="1"/>
  <c r="F406" i="8"/>
  <c r="G406" i="8" s="1"/>
  <c r="F407" i="8"/>
  <c r="G407" i="8" s="1"/>
  <c r="F408" i="8"/>
  <c r="G408" i="8" s="1"/>
  <c r="F409" i="8"/>
  <c r="G409" i="8" s="1"/>
  <c r="F410" i="8"/>
  <c r="G410" i="8" s="1"/>
  <c r="F411" i="8"/>
  <c r="G411" i="8" s="1"/>
  <c r="F412" i="8"/>
  <c r="G412" i="8" s="1"/>
  <c r="F413" i="8"/>
  <c r="G413" i="8" s="1"/>
  <c r="F414" i="8"/>
  <c r="G414" i="8" s="1"/>
  <c r="F415" i="8"/>
  <c r="G415" i="8" s="1"/>
  <c r="F416" i="8"/>
  <c r="G416" i="8" s="1"/>
  <c r="F417" i="8"/>
  <c r="G417" i="8" s="1"/>
  <c r="F418" i="8"/>
  <c r="G418" i="8" s="1"/>
  <c r="F419" i="8"/>
  <c r="G419" i="8" s="1"/>
  <c r="F420" i="8"/>
  <c r="G420" i="8" s="1"/>
  <c r="F421" i="8"/>
  <c r="G421" i="8" s="1"/>
  <c r="F422" i="8"/>
  <c r="G422" i="8" s="1"/>
  <c r="F423" i="8"/>
  <c r="G423" i="8" s="1"/>
  <c r="F424" i="8"/>
  <c r="G424" i="8" s="1"/>
  <c r="F425" i="8"/>
  <c r="G425" i="8" s="1"/>
  <c r="F426" i="8"/>
  <c r="G426" i="8" s="1"/>
  <c r="F427" i="8"/>
  <c r="G427" i="8" s="1"/>
  <c r="F428" i="8"/>
  <c r="G428" i="8" s="1"/>
  <c r="F429" i="8"/>
  <c r="G429" i="8" s="1"/>
  <c r="F430" i="8"/>
  <c r="G430" i="8" s="1"/>
  <c r="F431" i="8"/>
  <c r="G431" i="8" s="1"/>
  <c r="F432" i="8"/>
  <c r="F433" i="8"/>
  <c r="G433" i="8" s="1"/>
  <c r="F434" i="8"/>
  <c r="G434" i="8" s="1"/>
  <c r="F435" i="8"/>
  <c r="G435" i="8" s="1"/>
  <c r="F436" i="8"/>
  <c r="G436" i="8" s="1"/>
  <c r="F437" i="8"/>
  <c r="G437" i="8" s="1"/>
  <c r="F438" i="8"/>
  <c r="G438" i="8" s="1"/>
  <c r="F439" i="8"/>
  <c r="G439" i="8" s="1"/>
  <c r="F440" i="8"/>
  <c r="G440" i="8" s="1"/>
  <c r="F441" i="8"/>
  <c r="G441" i="8" s="1"/>
  <c r="F442" i="8"/>
  <c r="G442" i="8" s="1"/>
  <c r="F443" i="8"/>
  <c r="G443" i="8" s="1"/>
  <c r="F444" i="8"/>
  <c r="G444" i="8" s="1"/>
  <c r="F445" i="8"/>
  <c r="G445" i="8" s="1"/>
  <c r="F446" i="8"/>
  <c r="G446" i="8" s="1"/>
  <c r="F447" i="8"/>
  <c r="G447" i="8" s="1"/>
  <c r="F448" i="8"/>
  <c r="G448" i="8" s="1"/>
  <c r="F449" i="8"/>
  <c r="G449" i="8" s="1"/>
  <c r="F450" i="8"/>
  <c r="G450" i="8" s="1"/>
  <c r="F451" i="8"/>
  <c r="G451" i="8" s="1"/>
  <c r="F452" i="8"/>
  <c r="G452" i="8" s="1"/>
  <c r="F453" i="8"/>
  <c r="F454" i="8"/>
  <c r="G454" i="8" s="1"/>
  <c r="F455" i="8"/>
  <c r="G455" i="8" s="1"/>
  <c r="F456" i="8"/>
  <c r="G456" i="8" s="1"/>
  <c r="F457" i="8"/>
  <c r="G457" i="8" s="1"/>
  <c r="F458" i="8"/>
  <c r="G458" i="8" s="1"/>
  <c r="F459" i="8"/>
  <c r="G459" i="8" s="1"/>
  <c r="F460" i="8"/>
  <c r="G460" i="8" s="1"/>
  <c r="F461" i="8"/>
  <c r="G461" i="8" s="1"/>
  <c r="F462" i="8"/>
  <c r="G462" i="8" s="1"/>
  <c r="F463" i="8"/>
  <c r="G463" i="8" s="1"/>
  <c r="F464" i="8"/>
  <c r="G464" i="8" s="1"/>
  <c r="F465" i="8"/>
  <c r="G465" i="8" s="1"/>
  <c r="F466" i="8"/>
  <c r="G466" i="8" s="1"/>
  <c r="F467" i="8"/>
  <c r="G467" i="8" s="1"/>
  <c r="F468" i="8"/>
  <c r="G468" i="8" s="1"/>
  <c r="F469" i="8"/>
  <c r="G469" i="8" s="1"/>
  <c r="F470" i="8"/>
  <c r="G470" i="8" s="1"/>
  <c r="F471" i="8"/>
  <c r="G471" i="8" s="1"/>
  <c r="F472" i="8"/>
  <c r="G472" i="8" s="1"/>
  <c r="F473" i="8"/>
  <c r="G473" i="8" s="1"/>
  <c r="F474" i="8"/>
  <c r="G474" i="8" s="1"/>
  <c r="F475" i="8"/>
  <c r="G475" i="8" s="1"/>
  <c r="F476" i="8"/>
  <c r="G476" i="8" s="1"/>
  <c r="F477" i="8"/>
  <c r="G477" i="8" s="1"/>
  <c r="F478" i="8"/>
  <c r="G478" i="8" s="1"/>
  <c r="F479" i="8"/>
  <c r="G479" i="8" s="1"/>
  <c r="F480" i="8"/>
  <c r="G480" i="8" s="1"/>
  <c r="F481" i="8"/>
  <c r="G481" i="8" s="1"/>
  <c r="F482" i="8"/>
  <c r="G482" i="8" s="1"/>
  <c r="F483" i="8"/>
  <c r="G483" i="8" s="1"/>
  <c r="F484" i="8"/>
  <c r="G484" i="8" s="1"/>
  <c r="F485" i="8"/>
  <c r="F486" i="8"/>
  <c r="F487" i="8"/>
  <c r="G487" i="8" s="1"/>
  <c r="F488" i="8"/>
  <c r="G488" i="8" s="1"/>
  <c r="F489" i="8"/>
  <c r="G489" i="8" s="1"/>
  <c r="F490" i="8"/>
  <c r="G490" i="8" s="1"/>
  <c r="F491" i="8"/>
  <c r="G491" i="8" s="1"/>
  <c r="F492" i="8"/>
  <c r="G492" i="8" s="1"/>
  <c r="F493" i="8"/>
  <c r="G493" i="8" s="1"/>
  <c r="F494" i="8"/>
  <c r="G494" i="8" s="1"/>
  <c r="F495" i="8"/>
  <c r="G495" i="8" s="1"/>
  <c r="F496" i="8"/>
  <c r="G496" i="8" s="1"/>
  <c r="F497" i="8"/>
  <c r="G497" i="8" s="1"/>
  <c r="F498" i="8"/>
  <c r="G498" i="8" s="1"/>
  <c r="F499" i="8"/>
  <c r="G499" i="8" s="1"/>
  <c r="F500" i="8"/>
  <c r="G500" i="8" s="1"/>
  <c r="F501" i="8"/>
  <c r="G501" i="8" s="1"/>
  <c r="F502" i="8"/>
  <c r="G502" i="8" s="1"/>
  <c r="F503" i="8"/>
  <c r="G503" i="8" s="1"/>
  <c r="F504" i="8"/>
  <c r="G504" i="8" s="1"/>
  <c r="F505" i="8"/>
  <c r="G505" i="8" s="1"/>
  <c r="F506" i="8"/>
  <c r="G506" i="8" s="1"/>
  <c r="F507" i="8"/>
  <c r="G507" i="8" s="1"/>
  <c r="F508" i="8"/>
  <c r="G508" i="8" s="1"/>
  <c r="F509" i="8"/>
  <c r="G509" i="8" s="1"/>
  <c r="F510" i="8"/>
  <c r="G510" i="8" s="1"/>
  <c r="F511" i="8"/>
  <c r="G511" i="8" s="1"/>
  <c r="F512" i="8"/>
  <c r="G512" i="8" s="1"/>
  <c r="F513" i="8"/>
  <c r="G513" i="8" s="1"/>
  <c r="F514" i="8"/>
  <c r="G514" i="8" s="1"/>
  <c r="F515" i="8"/>
  <c r="G515" i="8" s="1"/>
  <c r="F516" i="8"/>
  <c r="G516" i="8" s="1"/>
  <c r="F517" i="8"/>
  <c r="G517" i="8" s="1"/>
  <c r="F518" i="8"/>
  <c r="G518" i="8" s="1"/>
  <c r="F519" i="8"/>
  <c r="G519" i="8" s="1"/>
  <c r="F520" i="8"/>
  <c r="G520" i="8" s="1"/>
  <c r="F521" i="8"/>
  <c r="G521" i="8" s="1"/>
  <c r="F522" i="8"/>
  <c r="G522" i="8" s="1"/>
  <c r="F523" i="8"/>
  <c r="G523" i="8" s="1"/>
  <c r="F524" i="8"/>
  <c r="G524" i="8" s="1"/>
  <c r="F525" i="8"/>
  <c r="G525" i="8" s="1"/>
  <c r="F526" i="8"/>
  <c r="G526" i="8" s="1"/>
  <c r="F527" i="8"/>
  <c r="G527" i="8" s="1"/>
  <c r="F528" i="8"/>
  <c r="G528" i="8" s="1"/>
  <c r="F529" i="8"/>
  <c r="G529" i="8" s="1"/>
  <c r="F530" i="8"/>
  <c r="G530" i="8" s="1"/>
  <c r="F531" i="8"/>
  <c r="G531" i="8" s="1"/>
  <c r="F532" i="8"/>
  <c r="G532" i="8" s="1"/>
  <c r="F533" i="8"/>
  <c r="G533" i="8" s="1"/>
  <c r="F534" i="8"/>
  <c r="G534" i="8" s="1"/>
  <c r="F535" i="8"/>
  <c r="G535" i="8" s="1"/>
  <c r="F536" i="8"/>
  <c r="G536" i="8" s="1"/>
  <c r="F537" i="8"/>
  <c r="G537" i="8" s="1"/>
  <c r="F538" i="8"/>
  <c r="G538" i="8" s="1"/>
  <c r="F539" i="8"/>
  <c r="G539" i="8" s="1"/>
  <c r="F540" i="8"/>
  <c r="G540" i="8" s="1"/>
  <c r="F541" i="8"/>
  <c r="G541" i="8" s="1"/>
  <c r="F542" i="8"/>
  <c r="G542" i="8" s="1"/>
  <c r="F543" i="8"/>
  <c r="G543" i="8" s="1"/>
  <c r="F544" i="8"/>
  <c r="G544" i="8" s="1"/>
  <c r="F545" i="8"/>
  <c r="G545" i="8" s="1"/>
  <c r="F546" i="8"/>
  <c r="G546" i="8" s="1"/>
  <c r="F547" i="8"/>
  <c r="G547" i="8" s="1"/>
  <c r="F548" i="8"/>
  <c r="G548" i="8" s="1"/>
  <c r="F549" i="8"/>
  <c r="G549" i="8" s="1"/>
  <c r="F550" i="8"/>
  <c r="G550" i="8" s="1"/>
  <c r="F551" i="8"/>
  <c r="G551" i="8" s="1"/>
  <c r="F552" i="8"/>
  <c r="G552" i="8" s="1"/>
  <c r="F553" i="8"/>
  <c r="G553" i="8" s="1"/>
  <c r="F554" i="8"/>
  <c r="G554" i="8" s="1"/>
  <c r="F555" i="8"/>
  <c r="G555" i="8" s="1"/>
  <c r="F556" i="8"/>
  <c r="G556" i="8" s="1"/>
  <c r="F557" i="8"/>
  <c r="G557" i="8" s="1"/>
  <c r="F558" i="8"/>
  <c r="G558" i="8" s="1"/>
  <c r="F559" i="8"/>
  <c r="G559" i="8" s="1"/>
  <c r="F560" i="8"/>
  <c r="G560" i="8" s="1"/>
  <c r="F561" i="8"/>
  <c r="G561" i="8" s="1"/>
  <c r="F562" i="8"/>
  <c r="G562" i="8" s="1"/>
  <c r="F563" i="8"/>
  <c r="G563" i="8" s="1"/>
  <c r="F564" i="8"/>
  <c r="G564" i="8" s="1"/>
  <c r="F565" i="8"/>
  <c r="G565" i="8" s="1"/>
  <c r="F566" i="8"/>
  <c r="G566" i="8" s="1"/>
  <c r="F567" i="8"/>
  <c r="G567" i="8" s="1"/>
  <c r="F568" i="8"/>
  <c r="G568" i="8" s="1"/>
  <c r="F569" i="8"/>
  <c r="G569" i="8" s="1"/>
  <c r="F570" i="8"/>
  <c r="G570" i="8" s="1"/>
  <c r="F571" i="8"/>
  <c r="G571" i="8" s="1"/>
  <c r="F572" i="8"/>
  <c r="G572" i="8" s="1"/>
  <c r="F573" i="8"/>
  <c r="G573" i="8" s="1"/>
  <c r="F574" i="8"/>
  <c r="G574" i="8" s="1"/>
  <c r="F575" i="8"/>
  <c r="G575" i="8" s="1"/>
  <c r="F576" i="8"/>
  <c r="F577" i="8"/>
  <c r="G577" i="8" s="1"/>
  <c r="F578" i="8"/>
  <c r="G578" i="8" s="1"/>
  <c r="F579" i="8"/>
  <c r="G579" i="8" s="1"/>
  <c r="F580" i="8"/>
  <c r="G580" i="8" s="1"/>
  <c r="F581" i="8"/>
  <c r="G581" i="8" s="1"/>
  <c r="F582" i="8"/>
  <c r="G582" i="8" s="1"/>
  <c r="F583" i="8"/>
  <c r="G583" i="8" s="1"/>
  <c r="F584" i="8"/>
  <c r="G584" i="8" s="1"/>
  <c r="F585" i="8"/>
  <c r="G585" i="8" s="1"/>
  <c r="F586" i="8"/>
  <c r="G586" i="8" s="1"/>
  <c r="F587" i="8"/>
  <c r="G587" i="8" s="1"/>
  <c r="F588" i="8"/>
  <c r="G588" i="8" s="1"/>
  <c r="F589" i="8"/>
  <c r="G589" i="8" s="1"/>
  <c r="F590" i="8"/>
  <c r="G590" i="8" s="1"/>
  <c r="F591" i="8"/>
  <c r="G591" i="8" s="1"/>
  <c r="F592" i="8"/>
  <c r="G592" i="8" s="1"/>
  <c r="F593" i="8"/>
  <c r="G593" i="8" s="1"/>
  <c r="F594" i="8"/>
  <c r="G594" i="8" s="1"/>
  <c r="F595" i="8"/>
  <c r="G595" i="8" s="1"/>
  <c r="F596" i="8"/>
  <c r="G596" i="8" s="1"/>
  <c r="F597" i="8"/>
  <c r="F598" i="8"/>
  <c r="G598" i="8" s="1"/>
  <c r="F599" i="8"/>
  <c r="G599" i="8" s="1"/>
  <c r="F600" i="8"/>
  <c r="G600" i="8" s="1"/>
  <c r="F601" i="8"/>
  <c r="G601" i="8" s="1"/>
  <c r="F602" i="8"/>
  <c r="G602" i="8" s="1"/>
  <c r="F603" i="8"/>
  <c r="G603" i="8" s="1"/>
  <c r="F604" i="8"/>
  <c r="G604" i="8" s="1"/>
  <c r="F605" i="8"/>
  <c r="G605" i="8" s="1"/>
  <c r="F606" i="8"/>
  <c r="G606" i="8" s="1"/>
  <c r="F607" i="8"/>
  <c r="G607" i="8" s="1"/>
  <c r="F608" i="8"/>
  <c r="G608" i="8" s="1"/>
  <c r="F609" i="8"/>
  <c r="G609" i="8" s="1"/>
  <c r="F610" i="8"/>
  <c r="G610" i="8" s="1"/>
  <c r="F611" i="8"/>
  <c r="G611" i="8" s="1"/>
  <c r="F612" i="8"/>
  <c r="G612" i="8" s="1"/>
  <c r="F613" i="8"/>
  <c r="G613" i="8" s="1"/>
  <c r="F614" i="8"/>
  <c r="G614" i="8" s="1"/>
  <c r="F615" i="8"/>
  <c r="G615" i="8" s="1"/>
  <c r="F616" i="8"/>
  <c r="G616" i="8" s="1"/>
  <c r="F617" i="8"/>
  <c r="G617" i="8" s="1"/>
  <c r="F618" i="8"/>
  <c r="G618" i="8" s="1"/>
  <c r="F619" i="8"/>
  <c r="G619" i="8" s="1"/>
  <c r="F620" i="8"/>
  <c r="G620" i="8" s="1"/>
  <c r="F621" i="8"/>
  <c r="G621" i="8" s="1"/>
  <c r="F622" i="8"/>
  <c r="F623" i="8"/>
  <c r="G623" i="8" s="1"/>
  <c r="F624" i="8"/>
  <c r="F625" i="8"/>
  <c r="G625" i="8" s="1"/>
  <c r="F626" i="8"/>
  <c r="G626" i="8" s="1"/>
  <c r="F627" i="8"/>
  <c r="G627" i="8" s="1"/>
  <c r="F628" i="8"/>
  <c r="G628" i="8" s="1"/>
  <c r="F629" i="8"/>
  <c r="G629" i="8" s="1"/>
  <c r="F630" i="8"/>
  <c r="G630" i="8" s="1"/>
  <c r="F631" i="8"/>
  <c r="G631" i="8" s="1"/>
  <c r="F632" i="8"/>
  <c r="G632" i="8" s="1"/>
  <c r="F633" i="8"/>
  <c r="G633" i="8" s="1"/>
  <c r="F634" i="8"/>
  <c r="G634" i="8" s="1"/>
  <c r="F635" i="8"/>
  <c r="G635" i="8" s="1"/>
  <c r="F636" i="8"/>
  <c r="G636" i="8" s="1"/>
  <c r="F637" i="8"/>
  <c r="G637" i="8" s="1"/>
  <c r="F638" i="8"/>
  <c r="G638" i="8" s="1"/>
  <c r="F639" i="8"/>
  <c r="G639" i="8" s="1"/>
  <c r="F640" i="8"/>
  <c r="G640" i="8" s="1"/>
  <c r="F641" i="8"/>
  <c r="G641" i="8" s="1"/>
  <c r="F642" i="8"/>
  <c r="G642" i="8" s="1"/>
  <c r="F643" i="8"/>
  <c r="G643" i="8" s="1"/>
  <c r="F644" i="8"/>
  <c r="G644" i="8" s="1"/>
  <c r="F645" i="8"/>
  <c r="G645" i="8" s="1"/>
  <c r="F646" i="8"/>
  <c r="G646" i="8" s="1"/>
  <c r="F647" i="8"/>
  <c r="G647" i="8" s="1"/>
  <c r="F648" i="8"/>
  <c r="G648" i="8" s="1"/>
  <c r="F649" i="8"/>
  <c r="G649" i="8" s="1"/>
  <c r="F650" i="8"/>
  <c r="G650" i="8" s="1"/>
  <c r="F651" i="8"/>
  <c r="G651" i="8" s="1"/>
  <c r="F652" i="8"/>
  <c r="G652" i="8" s="1"/>
  <c r="F653" i="8"/>
  <c r="G653" i="8" s="1"/>
  <c r="F654" i="8"/>
  <c r="G654" i="8" s="1"/>
  <c r="F655" i="8"/>
  <c r="G655" i="8" s="1"/>
  <c r="F656" i="8"/>
  <c r="G656" i="8" s="1"/>
  <c r="F657" i="8"/>
  <c r="G657" i="8" s="1"/>
  <c r="F658" i="8"/>
  <c r="G658" i="8" s="1"/>
  <c r="F659" i="8"/>
  <c r="G659" i="8" s="1"/>
  <c r="F660" i="8"/>
  <c r="G660" i="8" s="1"/>
  <c r="F661" i="8"/>
  <c r="G661" i="8" s="1"/>
  <c r="F662" i="8"/>
  <c r="G662" i="8" s="1"/>
  <c r="F663" i="8"/>
  <c r="G663" i="8" s="1"/>
  <c r="F664" i="8"/>
  <c r="G664" i="8" s="1"/>
  <c r="F665" i="8"/>
  <c r="G665" i="8" s="1"/>
  <c r="F666" i="8"/>
  <c r="G666" i="8" s="1"/>
  <c r="F667" i="8"/>
  <c r="G667" i="8" s="1"/>
  <c r="F668" i="8"/>
  <c r="G668" i="8" s="1"/>
  <c r="F669" i="8"/>
  <c r="G669" i="8" s="1"/>
  <c r="F670" i="8"/>
  <c r="G670" i="8" s="1"/>
  <c r="F671" i="8"/>
  <c r="G671" i="8" s="1"/>
  <c r="F672" i="8"/>
  <c r="G672" i="8" s="1"/>
  <c r="F673" i="8"/>
  <c r="G673" i="8" s="1"/>
  <c r="F674" i="8"/>
  <c r="G674" i="8" s="1"/>
  <c r="F675" i="8"/>
  <c r="G675" i="8" s="1"/>
  <c r="F676" i="8"/>
  <c r="G676" i="8" s="1"/>
  <c r="F677" i="8"/>
  <c r="F678" i="8"/>
  <c r="G678" i="8" s="1"/>
  <c r="F679" i="8"/>
  <c r="G679" i="8" s="1"/>
  <c r="F680" i="8"/>
  <c r="G680" i="8" s="1"/>
  <c r="F681" i="8"/>
  <c r="G681" i="8" s="1"/>
  <c r="F682" i="8"/>
  <c r="G682" i="8" s="1"/>
  <c r="F683" i="8"/>
  <c r="G683" i="8" s="1"/>
  <c r="F684" i="8"/>
  <c r="G684" i="8" s="1"/>
  <c r="F685" i="8"/>
  <c r="G685" i="8" s="1"/>
  <c r="F686" i="8"/>
  <c r="F687" i="8"/>
  <c r="G687" i="8" s="1"/>
  <c r="F688" i="8"/>
  <c r="G688" i="8" s="1"/>
  <c r="F689" i="8"/>
  <c r="G689" i="8" s="1"/>
  <c r="F690" i="8"/>
  <c r="G690" i="8" s="1"/>
  <c r="F691" i="8"/>
  <c r="G691" i="8" s="1"/>
  <c r="F692" i="8"/>
  <c r="G692" i="8" s="1"/>
  <c r="F693" i="8"/>
  <c r="G693" i="8" s="1"/>
  <c r="F694" i="8"/>
  <c r="G694" i="8" s="1"/>
  <c r="F695" i="8"/>
  <c r="G695" i="8" s="1"/>
  <c r="F696" i="8"/>
  <c r="G696" i="8" s="1"/>
  <c r="F697" i="8"/>
  <c r="G697" i="8" s="1"/>
  <c r="F698" i="8"/>
  <c r="G698" i="8" s="1"/>
  <c r="F699" i="8"/>
  <c r="G699" i="8" s="1"/>
  <c r="F700" i="8"/>
  <c r="G700" i="8" s="1"/>
  <c r="F701" i="8"/>
  <c r="G701" i="8" s="1"/>
  <c r="F702" i="8"/>
  <c r="G702" i="8" s="1"/>
  <c r="F703" i="8"/>
  <c r="G703" i="8" s="1"/>
  <c r="F704" i="8"/>
  <c r="F705" i="8"/>
  <c r="G705" i="8" s="1"/>
  <c r="F706" i="8"/>
  <c r="G706" i="8" s="1"/>
  <c r="F707" i="8"/>
  <c r="G707" i="8" s="1"/>
  <c r="F708" i="8"/>
  <c r="G708" i="8" s="1"/>
  <c r="F709" i="8"/>
  <c r="G709" i="8" s="1"/>
  <c r="F710" i="8"/>
  <c r="G710" i="8" s="1"/>
  <c r="F711" i="8"/>
  <c r="G711" i="8" s="1"/>
  <c r="F712" i="8"/>
  <c r="G712" i="8" s="1"/>
  <c r="F713" i="8"/>
  <c r="G713" i="8" s="1"/>
  <c r="F714" i="8"/>
  <c r="G714" i="8" s="1"/>
  <c r="F715" i="8"/>
  <c r="G715" i="8" s="1"/>
  <c r="F716" i="8"/>
  <c r="G716" i="8" s="1"/>
  <c r="F717" i="8"/>
  <c r="G717" i="8" s="1"/>
  <c r="F718" i="8"/>
  <c r="G718" i="8" s="1"/>
  <c r="F719" i="8"/>
  <c r="G719" i="8" s="1"/>
  <c r="F720" i="8"/>
  <c r="G720" i="8" s="1"/>
  <c r="F721" i="8"/>
  <c r="G721" i="8" s="1"/>
  <c r="F722" i="8"/>
  <c r="G722" i="8" s="1"/>
  <c r="F723" i="8"/>
  <c r="G723" i="8" s="1"/>
  <c r="F724" i="8"/>
  <c r="G724" i="8" s="1"/>
  <c r="F725" i="8"/>
  <c r="G725" i="8" s="1"/>
  <c r="F726" i="8"/>
  <c r="G726" i="8" s="1"/>
  <c r="F727" i="8"/>
  <c r="G727" i="8" s="1"/>
  <c r="F728" i="8"/>
  <c r="F729" i="8"/>
  <c r="G729" i="8" s="1"/>
  <c r="F730" i="8"/>
  <c r="G730" i="8" s="1"/>
  <c r="F731" i="8"/>
  <c r="G731" i="8" s="1"/>
  <c r="F732" i="8"/>
  <c r="G732" i="8" s="1"/>
  <c r="F733" i="8"/>
  <c r="G733" i="8" s="1"/>
  <c r="F734" i="8"/>
  <c r="G734" i="8" s="1"/>
  <c r="F735" i="8"/>
  <c r="G735" i="8" s="1"/>
  <c r="F736" i="8"/>
  <c r="G736" i="8" s="1"/>
  <c r="F737" i="8"/>
  <c r="G737" i="8" s="1"/>
  <c r="F738" i="8"/>
  <c r="G738" i="8" s="1"/>
  <c r="F739" i="8"/>
  <c r="G739" i="8" s="1"/>
  <c r="F740" i="8"/>
  <c r="G740" i="8" s="1"/>
  <c r="F741" i="8"/>
  <c r="G741" i="8" s="1"/>
  <c r="F742" i="8"/>
  <c r="G742" i="8" s="1"/>
  <c r="F743" i="8"/>
  <c r="G743" i="8" s="1"/>
  <c r="F744" i="8"/>
  <c r="G744" i="8" s="1"/>
  <c r="F745" i="8"/>
  <c r="G745" i="8" s="1"/>
  <c r="F746" i="8"/>
  <c r="G746" i="8" s="1"/>
  <c r="F747" i="8"/>
  <c r="G747" i="8" s="1"/>
  <c r="F748" i="8"/>
  <c r="G748" i="8" s="1"/>
  <c r="F749" i="8"/>
  <c r="G749" i="8" s="1"/>
  <c r="F750" i="8"/>
  <c r="G750" i="8" s="1"/>
  <c r="F751" i="8"/>
  <c r="G751" i="8" s="1"/>
  <c r="F752" i="8"/>
  <c r="G752" i="8" s="1"/>
  <c r="F753" i="8"/>
  <c r="G753" i="8" s="1"/>
  <c r="F754" i="8"/>
  <c r="G754" i="8" s="1"/>
  <c r="F755" i="8"/>
  <c r="G755" i="8" s="1"/>
  <c r="F756" i="8"/>
  <c r="G756" i="8" s="1"/>
  <c r="F757" i="8"/>
  <c r="G757" i="8" s="1"/>
  <c r="F758" i="8"/>
  <c r="G758" i="8" s="1"/>
  <c r="F759" i="8"/>
  <c r="G759" i="8" s="1"/>
  <c r="F760" i="8"/>
  <c r="F761" i="8"/>
  <c r="G761" i="8" s="1"/>
  <c r="F762" i="8"/>
  <c r="G762" i="8" s="1"/>
  <c r="F763" i="8"/>
  <c r="G763" i="8" s="1"/>
  <c r="F764" i="8"/>
  <c r="G764" i="8" s="1"/>
  <c r="F765" i="8"/>
  <c r="G765" i="8" s="1"/>
  <c r="F766" i="8"/>
  <c r="G766" i="8" s="1"/>
  <c r="F767" i="8"/>
  <c r="G767" i="8" s="1"/>
  <c r="F768" i="8"/>
  <c r="G768" i="8" s="1"/>
  <c r="F769" i="8"/>
  <c r="G769" i="8" s="1"/>
  <c r="F770" i="8"/>
  <c r="G770" i="8" s="1"/>
  <c r="F771" i="8"/>
  <c r="G771" i="8" s="1"/>
  <c r="F772" i="8"/>
  <c r="G772" i="8" s="1"/>
  <c r="F773" i="8"/>
  <c r="G773" i="8" s="1"/>
  <c r="F774" i="8"/>
  <c r="G774" i="8" s="1"/>
  <c r="F775" i="8"/>
  <c r="G775" i="8" s="1"/>
  <c r="F776" i="8"/>
  <c r="G776" i="8" s="1"/>
  <c r="F777" i="8"/>
  <c r="G777" i="8" s="1"/>
  <c r="F778" i="8"/>
  <c r="G778" i="8" s="1"/>
  <c r="F779" i="8"/>
  <c r="G779" i="8" s="1"/>
  <c r="F780" i="8"/>
  <c r="G780" i="8" s="1"/>
  <c r="F781" i="8"/>
  <c r="G781" i="8" s="1"/>
  <c r="F782" i="8"/>
  <c r="G782" i="8" s="1"/>
  <c r="F783" i="8"/>
  <c r="G783" i="8" s="1"/>
  <c r="F784" i="8"/>
  <c r="G784" i="8" s="1"/>
  <c r="F785" i="8"/>
  <c r="G785" i="8" s="1"/>
  <c r="F786" i="8"/>
  <c r="G786" i="8" s="1"/>
  <c r="F787" i="8"/>
  <c r="G787" i="8" s="1"/>
  <c r="F788" i="8"/>
  <c r="G788" i="8" s="1"/>
  <c r="F789" i="8"/>
  <c r="G789" i="8" s="1"/>
  <c r="F790" i="8"/>
  <c r="G790" i="8" s="1"/>
  <c r="F791" i="8"/>
  <c r="G791" i="8" s="1"/>
  <c r="F792" i="8"/>
  <c r="G792" i="8" s="1"/>
  <c r="F793" i="8"/>
  <c r="G793" i="8" s="1"/>
  <c r="F794" i="8"/>
  <c r="G794" i="8" s="1"/>
  <c r="F795" i="8"/>
  <c r="G795" i="8" s="1"/>
  <c r="F796" i="8"/>
  <c r="G796" i="8" s="1"/>
  <c r="F797" i="8"/>
  <c r="G797" i="8" s="1"/>
  <c r="F798" i="8"/>
  <c r="G798" i="8" s="1"/>
  <c r="F799" i="8"/>
  <c r="G799" i="8" s="1"/>
  <c r="F800" i="8"/>
  <c r="G800" i="8" s="1"/>
  <c r="F801" i="8"/>
  <c r="G801" i="8" s="1"/>
  <c r="F802" i="8"/>
  <c r="G802" i="8" s="1"/>
  <c r="F803" i="8"/>
  <c r="G803" i="8" s="1"/>
  <c r="F804" i="8"/>
  <c r="G804" i="8" s="1"/>
  <c r="F805" i="8"/>
  <c r="G805" i="8" s="1"/>
  <c r="F806" i="8"/>
  <c r="G806" i="8" s="1"/>
  <c r="F807" i="8"/>
  <c r="G807" i="8" s="1"/>
  <c r="F808" i="8"/>
  <c r="G808" i="8" s="1"/>
  <c r="F809" i="8"/>
  <c r="G809" i="8" s="1"/>
  <c r="F810" i="8"/>
  <c r="G810" i="8" s="1"/>
  <c r="F811" i="8"/>
  <c r="G811" i="8" s="1"/>
  <c r="F812" i="8"/>
  <c r="G812" i="8" s="1"/>
  <c r="F813" i="8"/>
  <c r="G813" i="8" s="1"/>
  <c r="F814" i="8"/>
  <c r="G814" i="8" s="1"/>
  <c r="F815" i="8"/>
  <c r="G815" i="8" s="1"/>
  <c r="F816" i="8"/>
  <c r="G816" i="8" s="1"/>
  <c r="F817" i="8"/>
  <c r="G817" i="8" s="1"/>
  <c r="F818" i="8"/>
  <c r="G818" i="8" s="1"/>
  <c r="F819" i="8"/>
  <c r="G819" i="8" s="1"/>
  <c r="F820" i="8"/>
  <c r="G820" i="8" s="1"/>
  <c r="F821" i="8"/>
  <c r="G821" i="8" s="1"/>
  <c r="F822" i="8"/>
  <c r="G822" i="8" s="1"/>
  <c r="F823" i="8"/>
  <c r="G823" i="8" s="1"/>
  <c r="F824" i="8"/>
  <c r="F825" i="8"/>
  <c r="G825" i="8" s="1"/>
  <c r="F826" i="8"/>
  <c r="G826" i="8" s="1"/>
  <c r="F827" i="8"/>
  <c r="G827" i="8" s="1"/>
  <c r="F828" i="8"/>
  <c r="G828" i="8" s="1"/>
  <c r="F829" i="8"/>
  <c r="G829" i="8" s="1"/>
  <c r="F830" i="8"/>
  <c r="G830" i="8" s="1"/>
  <c r="F831" i="8"/>
  <c r="G831" i="8" s="1"/>
  <c r="F832" i="8"/>
  <c r="G832" i="8" s="1"/>
  <c r="F833" i="8"/>
  <c r="G833" i="8" s="1"/>
  <c r="F834" i="8"/>
  <c r="G834" i="8" s="1"/>
  <c r="F835" i="8"/>
  <c r="G835" i="8" s="1"/>
  <c r="F836" i="8"/>
  <c r="G836" i="8" s="1"/>
  <c r="F837" i="8"/>
  <c r="G837" i="8" s="1"/>
  <c r="F838" i="8"/>
  <c r="G838" i="8" s="1"/>
  <c r="F839" i="8"/>
  <c r="G839" i="8" s="1"/>
  <c r="F840" i="8"/>
  <c r="G840" i="8" s="1"/>
  <c r="F841" i="8"/>
  <c r="G841" i="8" s="1"/>
  <c r="F842" i="8"/>
  <c r="G842" i="8" s="1"/>
  <c r="F843" i="8"/>
  <c r="G843" i="8" s="1"/>
  <c r="F844" i="8"/>
  <c r="G844" i="8" s="1"/>
  <c r="F845" i="8"/>
  <c r="G845" i="8" s="1"/>
  <c r="F846" i="8"/>
  <c r="G846" i="8" s="1"/>
  <c r="F847" i="8"/>
  <c r="G847" i="8" s="1"/>
  <c r="F848" i="8"/>
  <c r="G848" i="8" s="1"/>
  <c r="F849" i="8"/>
  <c r="G849" i="8" s="1"/>
  <c r="F850" i="8"/>
  <c r="G850" i="8" s="1"/>
  <c r="F851" i="8"/>
  <c r="G851" i="8" s="1"/>
  <c r="F852" i="8"/>
  <c r="G852" i="8" s="1"/>
  <c r="F853" i="8"/>
  <c r="G853" i="8" s="1"/>
  <c r="F854" i="8"/>
  <c r="G854" i="8" s="1"/>
  <c r="F855" i="8"/>
  <c r="G855" i="8" s="1"/>
  <c r="F856" i="8"/>
  <c r="F857" i="8"/>
  <c r="G857" i="8" s="1"/>
  <c r="F858" i="8"/>
  <c r="G858" i="8" s="1"/>
  <c r="F859" i="8"/>
  <c r="G859" i="8" s="1"/>
  <c r="F860" i="8"/>
  <c r="G860" i="8" s="1"/>
  <c r="F861" i="8"/>
  <c r="G861" i="8" s="1"/>
  <c r="F862" i="8"/>
  <c r="G862" i="8" s="1"/>
  <c r="F863" i="8"/>
  <c r="G863" i="8" s="1"/>
  <c r="F864" i="8"/>
  <c r="G864" i="8" s="1"/>
  <c r="F865" i="8"/>
  <c r="G865" i="8" s="1"/>
  <c r="F866" i="8"/>
  <c r="G866" i="8" s="1"/>
  <c r="F867" i="8"/>
  <c r="G867" i="8" s="1"/>
  <c r="F868" i="8"/>
  <c r="G868" i="8" s="1"/>
  <c r="F869" i="8"/>
  <c r="G869" i="8" s="1"/>
  <c r="F870" i="8"/>
  <c r="G870" i="8" s="1"/>
  <c r="F871" i="8"/>
  <c r="G871" i="8" s="1"/>
  <c r="F872" i="8"/>
  <c r="G872" i="8" s="1"/>
  <c r="F873" i="8"/>
  <c r="G873" i="8" s="1"/>
  <c r="F874" i="8"/>
  <c r="G874" i="8" s="1"/>
  <c r="F875" i="8"/>
  <c r="G875" i="8" s="1"/>
  <c r="F876" i="8"/>
  <c r="G876" i="8" s="1"/>
  <c r="F877" i="8"/>
  <c r="G877" i="8" s="1"/>
  <c r="F878" i="8"/>
  <c r="G878" i="8" s="1"/>
  <c r="F879" i="8"/>
  <c r="G879" i="8" s="1"/>
  <c r="F880" i="8"/>
  <c r="G880" i="8" s="1"/>
  <c r="F881" i="8"/>
  <c r="G881" i="8" s="1"/>
  <c r="F882" i="8"/>
  <c r="G882" i="8" s="1"/>
  <c r="F883" i="8"/>
  <c r="G883" i="8" s="1"/>
  <c r="F884" i="8"/>
  <c r="G884" i="8" s="1"/>
  <c r="F885" i="8"/>
  <c r="G885" i="8" s="1"/>
  <c r="F886" i="8"/>
  <c r="G886" i="8" s="1"/>
  <c r="F887" i="8"/>
  <c r="G887" i="8" s="1"/>
  <c r="F888" i="8"/>
  <c r="G888" i="8" s="1"/>
  <c r="F889" i="8"/>
  <c r="G889" i="8" s="1"/>
  <c r="F890" i="8"/>
  <c r="G890" i="8" s="1"/>
  <c r="F891" i="8"/>
  <c r="G891" i="8" s="1"/>
  <c r="F892" i="8"/>
  <c r="G892" i="8" s="1"/>
  <c r="F893" i="8"/>
  <c r="G893" i="8" s="1"/>
  <c r="F894" i="8"/>
  <c r="G894" i="8" s="1"/>
  <c r="F895" i="8"/>
  <c r="G895" i="8" s="1"/>
  <c r="F896" i="8"/>
  <c r="F897" i="8"/>
  <c r="G897" i="8" s="1"/>
  <c r="F898" i="8"/>
  <c r="G898" i="8" s="1"/>
  <c r="F899" i="8"/>
  <c r="G899" i="8" s="1"/>
  <c r="F900" i="8"/>
  <c r="G900" i="8" s="1"/>
  <c r="F901" i="8"/>
  <c r="G901" i="8" s="1"/>
  <c r="F902" i="8"/>
  <c r="G902" i="8" s="1"/>
  <c r="F903" i="8"/>
  <c r="G903" i="8" s="1"/>
  <c r="F904" i="8"/>
  <c r="G904" i="8" s="1"/>
  <c r="F905" i="8"/>
  <c r="G905" i="8" s="1"/>
  <c r="F906" i="8"/>
  <c r="G906" i="8" s="1"/>
  <c r="F907" i="8"/>
  <c r="G907" i="8" s="1"/>
  <c r="F908" i="8"/>
  <c r="G908" i="8" s="1"/>
  <c r="F909" i="8"/>
  <c r="G909" i="8" s="1"/>
  <c r="F910" i="8"/>
  <c r="G910" i="8" s="1"/>
  <c r="F911" i="8"/>
  <c r="G911" i="8" s="1"/>
  <c r="F912" i="8"/>
  <c r="G912" i="8" s="1"/>
  <c r="F913" i="8"/>
  <c r="G913" i="8" s="1"/>
  <c r="F914" i="8"/>
  <c r="G914" i="8" s="1"/>
  <c r="F915" i="8"/>
  <c r="G915" i="8" s="1"/>
  <c r="F916" i="8"/>
  <c r="G916" i="8" s="1"/>
  <c r="F917" i="8"/>
  <c r="G917" i="8" s="1"/>
  <c r="F918" i="8"/>
  <c r="G918" i="8" s="1"/>
  <c r="F919" i="8"/>
  <c r="G919" i="8" s="1"/>
  <c r="F920" i="8"/>
  <c r="G920" i="8" s="1"/>
  <c r="F921" i="8"/>
  <c r="G921" i="8" s="1"/>
  <c r="F922" i="8"/>
  <c r="G922" i="8" s="1"/>
  <c r="F923" i="8"/>
  <c r="G923" i="8" s="1"/>
  <c r="F924" i="8"/>
  <c r="G924" i="8" s="1"/>
  <c r="F925" i="8"/>
  <c r="G925" i="8" s="1"/>
  <c r="F926" i="8"/>
  <c r="G926" i="8" s="1"/>
  <c r="F927" i="8"/>
  <c r="G927" i="8" s="1"/>
  <c r="F928" i="8"/>
  <c r="G928" i="8" s="1"/>
  <c r="F929" i="8"/>
  <c r="G929" i="8" s="1"/>
  <c r="F930" i="8"/>
  <c r="G930" i="8" s="1"/>
  <c r="F931" i="8"/>
  <c r="G931" i="8" s="1"/>
  <c r="F932" i="8"/>
  <c r="G932" i="8" s="1"/>
  <c r="F933" i="8"/>
  <c r="G933" i="8" s="1"/>
  <c r="F934" i="8"/>
  <c r="G934" i="8" s="1"/>
  <c r="F935" i="8"/>
  <c r="G935" i="8" s="1"/>
  <c r="F936" i="8"/>
  <c r="G936" i="8" s="1"/>
  <c r="F937" i="8"/>
  <c r="F938" i="8"/>
  <c r="G938" i="8" s="1"/>
  <c r="F939" i="8"/>
  <c r="G939" i="8" s="1"/>
  <c r="F940" i="8"/>
  <c r="G940" i="8" s="1"/>
  <c r="F941" i="8"/>
  <c r="G941" i="8" s="1"/>
  <c r="F942" i="8"/>
  <c r="G942" i="8" s="1"/>
  <c r="F943" i="8"/>
  <c r="G943" i="8" s="1"/>
  <c r="F944" i="8"/>
  <c r="G944" i="8" s="1"/>
  <c r="F945" i="8"/>
  <c r="G945" i="8" s="1"/>
  <c r="F946" i="8"/>
  <c r="G946" i="8" s="1"/>
  <c r="F947" i="8"/>
  <c r="G947" i="8" s="1"/>
  <c r="F948" i="8"/>
  <c r="G948" i="8" s="1"/>
  <c r="F949" i="8"/>
  <c r="G949" i="8" s="1"/>
  <c r="F950" i="8"/>
  <c r="G950" i="8" s="1"/>
  <c r="F951" i="8"/>
  <c r="G951" i="8" s="1"/>
  <c r="F952" i="8"/>
  <c r="G952" i="8" s="1"/>
  <c r="F953" i="8"/>
  <c r="G953" i="8" s="1"/>
  <c r="F954" i="8"/>
  <c r="G954" i="8" s="1"/>
  <c r="F955" i="8"/>
  <c r="G955" i="8" s="1"/>
  <c r="F956" i="8"/>
  <c r="G956" i="8" s="1"/>
  <c r="F957" i="8"/>
  <c r="G957" i="8" s="1"/>
  <c r="F958" i="8"/>
  <c r="G958" i="8" s="1"/>
  <c r="F959" i="8"/>
  <c r="G959" i="8" s="1"/>
  <c r="F960" i="8"/>
  <c r="F961" i="8"/>
  <c r="G961" i="8" s="1"/>
  <c r="F962" i="8"/>
  <c r="G962" i="8" s="1"/>
  <c r="F963" i="8"/>
  <c r="G963" i="8" s="1"/>
  <c r="F964" i="8"/>
  <c r="G964" i="8" s="1"/>
  <c r="F965" i="8"/>
  <c r="G965" i="8" s="1"/>
  <c r="F966" i="8"/>
  <c r="G966" i="8" s="1"/>
  <c r="F967" i="8"/>
  <c r="G967" i="8" s="1"/>
  <c r="F968" i="8"/>
  <c r="G968" i="8" s="1"/>
  <c r="F969" i="8"/>
  <c r="G969" i="8" s="1"/>
  <c r="F970" i="8"/>
  <c r="G970" i="8" s="1"/>
  <c r="F971" i="8"/>
  <c r="G971" i="8" s="1"/>
  <c r="F972" i="8"/>
  <c r="G972" i="8" s="1"/>
  <c r="F973" i="8"/>
  <c r="G973" i="8" s="1"/>
  <c r="F974" i="8"/>
  <c r="G974" i="8" s="1"/>
  <c r="F975" i="8"/>
  <c r="G975" i="8" s="1"/>
  <c r="F976" i="8"/>
  <c r="G976" i="8" s="1"/>
  <c r="F977" i="8"/>
  <c r="G977" i="8" s="1"/>
  <c r="F978" i="8"/>
  <c r="G978" i="8" s="1"/>
  <c r="F979" i="8"/>
  <c r="G979" i="8" s="1"/>
  <c r="F980" i="8"/>
  <c r="G980" i="8" s="1"/>
  <c r="F981" i="8"/>
  <c r="G981" i="8" s="1"/>
  <c r="F982" i="8"/>
  <c r="G982" i="8" s="1"/>
  <c r="F983" i="8"/>
  <c r="G983" i="8" s="1"/>
  <c r="F984" i="8"/>
  <c r="G984" i="8" s="1"/>
  <c r="F985" i="8"/>
  <c r="G985" i="8" s="1"/>
  <c r="F986" i="8"/>
  <c r="G986" i="8" s="1"/>
  <c r="F987" i="8"/>
  <c r="G987" i="8" s="1"/>
  <c r="F988" i="8"/>
  <c r="G988" i="8" s="1"/>
  <c r="F989" i="8"/>
  <c r="G989" i="8" s="1"/>
  <c r="F990" i="8"/>
  <c r="G990" i="8" s="1"/>
  <c r="F991" i="8"/>
  <c r="G991" i="8" s="1"/>
  <c r="F992" i="8"/>
  <c r="G992" i="8" s="1"/>
  <c r="F993" i="8"/>
  <c r="G993" i="8" s="1"/>
  <c r="F994" i="8"/>
  <c r="G994" i="8" s="1"/>
  <c r="F995" i="8"/>
  <c r="G995" i="8" s="1"/>
  <c r="F996" i="8"/>
  <c r="G996" i="8" s="1"/>
  <c r="F997" i="8"/>
  <c r="G997" i="8" s="1"/>
  <c r="F998" i="8"/>
  <c r="G998" i="8" s="1"/>
  <c r="F999" i="8"/>
  <c r="G999" i="8" s="1"/>
  <c r="F1000" i="8"/>
  <c r="G1000" i="8" s="1"/>
  <c r="F1001" i="8"/>
  <c r="G1001" i="8" s="1"/>
  <c r="D2" i="8"/>
  <c r="E2" i="8" s="1"/>
  <c r="D3" i="8"/>
  <c r="E3" i="8" s="1"/>
  <c r="D4" i="8"/>
  <c r="E4" i="8" s="1"/>
  <c r="D5" i="8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D33" i="8"/>
  <c r="D34" i="8"/>
  <c r="E34" i="8" s="1"/>
  <c r="D35" i="8"/>
  <c r="E35" i="8" s="1"/>
  <c r="D36" i="8"/>
  <c r="E36" i="8" s="1"/>
  <c r="D37" i="8"/>
  <c r="D38" i="8"/>
  <c r="E38" i="8" s="1"/>
  <c r="D39" i="8"/>
  <c r="E39" i="8" s="1"/>
  <c r="D40" i="8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E52" i="8" s="1"/>
  <c r="D53" i="8"/>
  <c r="E53" i="8" s="1"/>
  <c r="D54" i="8"/>
  <c r="D55" i="8"/>
  <c r="E55" i="8" s="1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D65" i="8"/>
  <c r="E65" i="8" s="1"/>
  <c r="D66" i="8"/>
  <c r="E66" i="8" s="1"/>
  <c r="D67" i="8"/>
  <c r="E67" i="8" s="1"/>
  <c r="D68" i="8"/>
  <c r="E68" i="8" s="1"/>
  <c r="D69" i="8"/>
  <c r="E69" i="8" s="1"/>
  <c r="D70" i="8"/>
  <c r="E70" i="8" s="1"/>
  <c r="D71" i="8"/>
  <c r="E71" i="8" s="1"/>
  <c r="D72" i="8"/>
  <c r="D73" i="8"/>
  <c r="E73" i="8" s="1"/>
  <c r="D74" i="8"/>
  <c r="E74" i="8" s="1"/>
  <c r="D75" i="8"/>
  <c r="E75" i="8" s="1"/>
  <c r="D76" i="8"/>
  <c r="E76" i="8" s="1"/>
  <c r="D77" i="8"/>
  <c r="D78" i="8"/>
  <c r="E78" i="8" s="1"/>
  <c r="D79" i="8"/>
  <c r="E79" i="8" s="1"/>
  <c r="D80" i="8"/>
  <c r="D81" i="8"/>
  <c r="E81" i="8" s="1"/>
  <c r="D82" i="8"/>
  <c r="E82" i="8" s="1"/>
  <c r="D83" i="8"/>
  <c r="E83" i="8" s="1"/>
  <c r="D84" i="8"/>
  <c r="E84" i="8" s="1"/>
  <c r="D85" i="8"/>
  <c r="E85" i="8" s="1"/>
  <c r="D86" i="8"/>
  <c r="E86" i="8" s="1"/>
  <c r="D87" i="8"/>
  <c r="E87" i="8" s="1"/>
  <c r="D88" i="8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E100" i="8" s="1"/>
  <c r="D101" i="8"/>
  <c r="E101" i="8" s="1"/>
  <c r="D102" i="8"/>
  <c r="E102" i="8" s="1"/>
  <c r="D103" i="8"/>
  <c r="E103" i="8" s="1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D114" i="8"/>
  <c r="E114" i="8" s="1"/>
  <c r="D115" i="8"/>
  <c r="E115" i="8" s="1"/>
  <c r="D116" i="8"/>
  <c r="E116" i="8" s="1"/>
  <c r="D117" i="8"/>
  <c r="E117" i="8" s="1"/>
  <c r="D118" i="8"/>
  <c r="E118" i="8" s="1"/>
  <c r="D119" i="8"/>
  <c r="E119" i="8" s="1"/>
  <c r="D120" i="8"/>
  <c r="D121" i="8"/>
  <c r="E121" i="8" s="1"/>
  <c r="D122" i="8"/>
  <c r="D123" i="8"/>
  <c r="D124" i="8"/>
  <c r="E124" i="8" s="1"/>
  <c r="D125" i="8"/>
  <c r="D126" i="8"/>
  <c r="E126" i="8" s="1"/>
  <c r="D127" i="8"/>
  <c r="D128" i="8"/>
  <c r="D129" i="8"/>
  <c r="E129" i="8" s="1"/>
  <c r="D130" i="8"/>
  <c r="E130" i="8" s="1"/>
  <c r="D131" i="8"/>
  <c r="E131" i="8" s="1"/>
  <c r="D132" i="8"/>
  <c r="E132" i="8" s="1"/>
  <c r="D133" i="8"/>
  <c r="E133" i="8" s="1"/>
  <c r="D134" i="8"/>
  <c r="E134" i="8" s="1"/>
  <c r="D135" i="8"/>
  <c r="E135" i="8" s="1"/>
  <c r="D136" i="8"/>
  <c r="D137" i="8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D145" i="8"/>
  <c r="E145" i="8" s="1"/>
  <c r="D146" i="8"/>
  <c r="E146" i="8" s="1"/>
  <c r="D147" i="8"/>
  <c r="E147" i="8" s="1"/>
  <c r="D148" i="8"/>
  <c r="E148" i="8" s="1"/>
  <c r="D149" i="8"/>
  <c r="E149" i="8" s="1"/>
  <c r="D150" i="8"/>
  <c r="D151" i="8"/>
  <c r="E151" i="8" s="1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D161" i="8"/>
  <c r="E161" i="8" s="1"/>
  <c r="D162" i="8"/>
  <c r="E162" i="8" s="1"/>
  <c r="D163" i="8"/>
  <c r="D164" i="8"/>
  <c r="E164" i="8" s="1"/>
  <c r="D165" i="8"/>
  <c r="E165" i="8" s="1"/>
  <c r="D166" i="8"/>
  <c r="E166" i="8" s="1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D177" i="8"/>
  <c r="E177" i="8" s="1"/>
  <c r="D178" i="8"/>
  <c r="E178" i="8" s="1"/>
  <c r="D179" i="8"/>
  <c r="E179" i="8" s="1"/>
  <c r="D180" i="8"/>
  <c r="E180" i="8" s="1"/>
  <c r="D181" i="8"/>
  <c r="D182" i="8"/>
  <c r="E182" i="8" s="1"/>
  <c r="D183" i="8"/>
  <c r="E183" i="8" s="1"/>
  <c r="D184" i="8"/>
  <c r="E184" i="8" s="1"/>
  <c r="D185" i="8"/>
  <c r="E185" i="8" s="1"/>
  <c r="D186" i="8"/>
  <c r="E186" i="8" s="1"/>
  <c r="D187" i="8"/>
  <c r="E187" i="8" s="1"/>
  <c r="D188" i="8"/>
  <c r="E188" i="8" s="1"/>
  <c r="D189" i="8"/>
  <c r="E189" i="8" s="1"/>
  <c r="D190" i="8"/>
  <c r="D191" i="8"/>
  <c r="E191" i="8" s="1"/>
  <c r="D192" i="8"/>
  <c r="D193" i="8"/>
  <c r="E193" i="8" s="1"/>
  <c r="D194" i="8"/>
  <c r="E194" i="8" s="1"/>
  <c r="D195" i="8"/>
  <c r="E195" i="8" s="1"/>
  <c r="D196" i="8"/>
  <c r="E196" i="8" s="1"/>
  <c r="D197" i="8"/>
  <c r="E197" i="8" s="1"/>
  <c r="D198" i="8"/>
  <c r="E198" i="8" s="1"/>
  <c r="D199" i="8"/>
  <c r="E199" i="8" s="1"/>
  <c r="D200" i="8"/>
  <c r="E200" i="8" s="1"/>
  <c r="D201" i="8"/>
  <c r="D202" i="8"/>
  <c r="E202" i="8" s="1"/>
  <c r="D203" i="8"/>
  <c r="E203" i="8" s="1"/>
  <c r="D204" i="8"/>
  <c r="D205" i="8"/>
  <c r="D206" i="8"/>
  <c r="E206" i="8" s="1"/>
  <c r="D207" i="8"/>
  <c r="E207" i="8" s="1"/>
  <c r="D208" i="8"/>
  <c r="E208" i="8" s="1"/>
  <c r="D209" i="8"/>
  <c r="E209" i="8" s="1"/>
  <c r="D210" i="8"/>
  <c r="E210" i="8" s="1"/>
  <c r="D211" i="8"/>
  <c r="E211" i="8" s="1"/>
  <c r="D212" i="8"/>
  <c r="E212" i="8" s="1"/>
  <c r="D213" i="8"/>
  <c r="D214" i="8"/>
  <c r="E214" i="8" s="1"/>
  <c r="D215" i="8"/>
  <c r="E215" i="8" s="1"/>
  <c r="D216" i="8"/>
  <c r="D217" i="8"/>
  <c r="E217" i="8" s="1"/>
  <c r="D218" i="8"/>
  <c r="E218" i="8" s="1"/>
  <c r="D219" i="8"/>
  <c r="D220" i="8"/>
  <c r="E220" i="8" s="1"/>
  <c r="D221" i="8"/>
  <c r="D222" i="8"/>
  <c r="E222" i="8" s="1"/>
  <c r="D223" i="8"/>
  <c r="E223" i="8" s="1"/>
  <c r="D224" i="8"/>
  <c r="D225" i="8"/>
  <c r="D226" i="8"/>
  <c r="E226" i="8" s="1"/>
  <c r="D227" i="8"/>
  <c r="E227" i="8" s="1"/>
  <c r="D228" i="8"/>
  <c r="E228" i="8" s="1"/>
  <c r="D229" i="8"/>
  <c r="E229" i="8" s="1"/>
  <c r="D230" i="8"/>
  <c r="E230" i="8" s="1"/>
  <c r="D231" i="8"/>
  <c r="E231" i="8" s="1"/>
  <c r="D232" i="8"/>
  <c r="D233" i="8"/>
  <c r="E233" i="8" s="1"/>
  <c r="D234" i="8"/>
  <c r="E234" i="8" s="1"/>
  <c r="D235" i="8"/>
  <c r="E235" i="8" s="1"/>
  <c r="D236" i="8"/>
  <c r="E236" i="8" s="1"/>
  <c r="D237" i="8"/>
  <c r="E237" i="8" s="1"/>
  <c r="D238" i="8"/>
  <c r="E238" i="8" s="1"/>
  <c r="D239" i="8"/>
  <c r="E239" i="8" s="1"/>
  <c r="D240" i="8"/>
  <c r="D241" i="8"/>
  <c r="D242" i="8"/>
  <c r="E242" i="8" s="1"/>
  <c r="D243" i="8"/>
  <c r="E243" i="8" s="1"/>
  <c r="D244" i="8"/>
  <c r="E244" i="8" s="1"/>
  <c r="D245" i="8"/>
  <c r="E245" i="8" s="1"/>
  <c r="D246" i="8"/>
  <c r="E246" i="8" s="1"/>
  <c r="D247" i="8"/>
  <c r="E247" i="8" s="1"/>
  <c r="D248" i="8"/>
  <c r="E248" i="8" s="1"/>
  <c r="D249" i="8"/>
  <c r="E249" i="8" s="1"/>
  <c r="D250" i="8"/>
  <c r="E250" i="8" s="1"/>
  <c r="D251" i="8"/>
  <c r="E251" i="8" s="1"/>
  <c r="D252" i="8"/>
  <c r="E252" i="8" s="1"/>
  <c r="D253" i="8"/>
  <c r="D254" i="8"/>
  <c r="E254" i="8" s="1"/>
  <c r="D255" i="8"/>
  <c r="D256" i="8"/>
  <c r="D257" i="8"/>
  <c r="D258" i="8"/>
  <c r="E258" i="8" s="1"/>
  <c r="D259" i="8"/>
  <c r="E259" i="8" s="1"/>
  <c r="D260" i="8"/>
  <c r="E260" i="8" s="1"/>
  <c r="D261" i="8"/>
  <c r="E261" i="8" s="1"/>
  <c r="D262" i="8"/>
  <c r="E262" i="8" s="1"/>
  <c r="D263" i="8"/>
  <c r="E263" i="8" s="1"/>
  <c r="D264" i="8"/>
  <c r="D265" i="8"/>
  <c r="E265" i="8" s="1"/>
  <c r="D266" i="8"/>
  <c r="E266" i="8" s="1"/>
  <c r="D267" i="8"/>
  <c r="E267" i="8" s="1"/>
  <c r="D268" i="8"/>
  <c r="E268" i="8" s="1"/>
  <c r="D269" i="8"/>
  <c r="E269" i="8" s="1"/>
  <c r="D270" i="8"/>
  <c r="E270" i="8" s="1"/>
  <c r="D271" i="8"/>
  <c r="E271" i="8" s="1"/>
  <c r="D272" i="8"/>
  <c r="E272" i="8" s="1"/>
  <c r="D273" i="8"/>
  <c r="E273" i="8" s="1"/>
  <c r="D274" i="8"/>
  <c r="E274" i="8" s="1"/>
  <c r="D275" i="8"/>
  <c r="E275" i="8" s="1"/>
  <c r="D276" i="8"/>
  <c r="E276" i="8" s="1"/>
  <c r="D277" i="8"/>
  <c r="D278" i="8"/>
  <c r="E278" i="8" s="1"/>
  <c r="D279" i="8"/>
  <c r="E279" i="8" s="1"/>
  <c r="D280" i="8"/>
  <c r="D281" i="8"/>
  <c r="E281" i="8" s="1"/>
  <c r="D282" i="8"/>
  <c r="E282" i="8" s="1"/>
  <c r="D283" i="8"/>
  <c r="D284" i="8"/>
  <c r="E284" i="8" s="1"/>
  <c r="D285" i="8"/>
  <c r="E285" i="8" s="1"/>
  <c r="D286" i="8"/>
  <c r="E286" i="8" s="1"/>
  <c r="D287" i="8"/>
  <c r="E287" i="8" s="1"/>
  <c r="D288" i="8"/>
  <c r="E288" i="8" s="1"/>
  <c r="D289" i="8"/>
  <c r="E289" i="8" s="1"/>
  <c r="D290" i="8"/>
  <c r="E290" i="8" s="1"/>
  <c r="D291" i="8"/>
  <c r="E291" i="8" s="1"/>
  <c r="D292" i="8"/>
  <c r="E292" i="8" s="1"/>
  <c r="D293" i="8"/>
  <c r="E293" i="8" s="1"/>
  <c r="D294" i="8"/>
  <c r="E294" i="8" s="1"/>
  <c r="D295" i="8"/>
  <c r="E295" i="8" s="1"/>
  <c r="D296" i="8"/>
  <c r="E296" i="8" s="1"/>
  <c r="D297" i="8"/>
  <c r="E297" i="8" s="1"/>
  <c r="D298" i="8"/>
  <c r="E298" i="8" s="1"/>
  <c r="D299" i="8"/>
  <c r="E299" i="8" s="1"/>
  <c r="D300" i="8"/>
  <c r="E300" i="8" s="1"/>
  <c r="D301" i="8"/>
  <c r="D302" i="8"/>
  <c r="D303" i="8"/>
  <c r="E303" i="8" s="1"/>
  <c r="D304" i="8"/>
  <c r="D305" i="8"/>
  <c r="E305" i="8" s="1"/>
  <c r="D306" i="8"/>
  <c r="E306" i="8" s="1"/>
  <c r="D307" i="8"/>
  <c r="E307" i="8" s="1"/>
  <c r="D308" i="8"/>
  <c r="E308" i="8" s="1"/>
  <c r="D309" i="8"/>
  <c r="D310" i="8"/>
  <c r="E310" i="8" s="1"/>
  <c r="D311" i="8"/>
  <c r="E311" i="8" s="1"/>
  <c r="D312" i="8"/>
  <c r="D313" i="8"/>
  <c r="E313" i="8" s="1"/>
  <c r="D314" i="8"/>
  <c r="E314" i="8" s="1"/>
  <c r="D315" i="8"/>
  <c r="E315" i="8" s="1"/>
  <c r="D316" i="8"/>
  <c r="E316" i="8" s="1"/>
  <c r="D317" i="8"/>
  <c r="E317" i="8" s="1"/>
  <c r="D318" i="8"/>
  <c r="D319" i="8"/>
  <c r="E319" i="8" s="1"/>
  <c r="D320" i="8"/>
  <c r="E320" i="8" s="1"/>
  <c r="D321" i="8"/>
  <c r="E321" i="8" s="1"/>
  <c r="D322" i="8"/>
  <c r="E322" i="8" s="1"/>
  <c r="D323" i="8"/>
  <c r="D324" i="8"/>
  <c r="E324" i="8" s="1"/>
  <c r="D325" i="8"/>
  <c r="E325" i="8" s="1"/>
  <c r="D326" i="8"/>
  <c r="E326" i="8" s="1"/>
  <c r="D327" i="8"/>
  <c r="E327" i="8" s="1"/>
  <c r="D328" i="8"/>
  <c r="D329" i="8"/>
  <c r="E329" i="8" s="1"/>
  <c r="D330" i="8"/>
  <c r="E330" i="8" s="1"/>
  <c r="D331" i="8"/>
  <c r="E331" i="8" s="1"/>
  <c r="D332" i="8"/>
  <c r="E332" i="8" s="1"/>
  <c r="D333" i="8"/>
  <c r="D334" i="8"/>
  <c r="E334" i="8" s="1"/>
  <c r="D335" i="8"/>
  <c r="E335" i="8" s="1"/>
  <c r="D336" i="8"/>
  <c r="E336" i="8" s="1"/>
  <c r="D337" i="8"/>
  <c r="E337" i="8" s="1"/>
  <c r="D338" i="8"/>
  <c r="E338" i="8" s="1"/>
  <c r="D339" i="8"/>
  <c r="E339" i="8" s="1"/>
  <c r="D340" i="8"/>
  <c r="E340" i="8" s="1"/>
  <c r="D341" i="8"/>
  <c r="E341" i="8" s="1"/>
  <c r="D342" i="8"/>
  <c r="E342" i="8" s="1"/>
  <c r="D343" i="8"/>
  <c r="E343" i="8" s="1"/>
  <c r="D344" i="8"/>
  <c r="D345" i="8"/>
  <c r="E345" i="8" s="1"/>
  <c r="D346" i="8"/>
  <c r="D347" i="8"/>
  <c r="E347" i="8" s="1"/>
  <c r="D348" i="8"/>
  <c r="E348" i="8" s="1"/>
  <c r="D349" i="8"/>
  <c r="E349" i="8" s="1"/>
  <c r="D350" i="8"/>
  <c r="E350" i="8" s="1"/>
  <c r="D351" i="8"/>
  <c r="E351" i="8" s="1"/>
  <c r="D352" i="8"/>
  <c r="D353" i="8"/>
  <c r="D354" i="8"/>
  <c r="E354" i="8" s="1"/>
  <c r="D355" i="8"/>
  <c r="E355" i="8" s="1"/>
  <c r="D356" i="8"/>
  <c r="E356" i="8" s="1"/>
  <c r="D357" i="8"/>
  <c r="E357" i="8" s="1"/>
  <c r="D358" i="8"/>
  <c r="E358" i="8" s="1"/>
  <c r="D359" i="8"/>
  <c r="E359" i="8" s="1"/>
  <c r="D360" i="8"/>
  <c r="D361" i="8"/>
  <c r="E361" i="8" s="1"/>
  <c r="D362" i="8"/>
  <c r="E362" i="8" s="1"/>
  <c r="D363" i="8"/>
  <c r="E363" i="8" s="1"/>
  <c r="D364" i="8"/>
  <c r="E364" i="8" s="1"/>
  <c r="D365" i="8"/>
  <c r="E365" i="8" s="1"/>
  <c r="D366" i="8"/>
  <c r="E366" i="8" s="1"/>
  <c r="D367" i="8"/>
  <c r="E367" i="8" s="1"/>
  <c r="D368" i="8"/>
  <c r="E368" i="8" s="1"/>
  <c r="D369" i="8"/>
  <c r="D370" i="8"/>
  <c r="E370" i="8" s="1"/>
  <c r="D371" i="8"/>
  <c r="E371" i="8" s="1"/>
  <c r="D372" i="8"/>
  <c r="E372" i="8" s="1"/>
  <c r="D373" i="8"/>
  <c r="E373" i="8" s="1"/>
  <c r="D374" i="8"/>
  <c r="E374" i="8" s="1"/>
  <c r="D375" i="8"/>
  <c r="E375" i="8" s="1"/>
  <c r="D376" i="8"/>
  <c r="E376" i="8" s="1"/>
  <c r="D377" i="8"/>
  <c r="D378" i="8"/>
  <c r="E378" i="8" s="1"/>
  <c r="D379" i="8"/>
  <c r="E379" i="8" s="1"/>
  <c r="D380" i="8"/>
  <c r="E380" i="8" s="1"/>
  <c r="D381" i="8"/>
  <c r="E381" i="8" s="1"/>
  <c r="D382" i="8"/>
  <c r="D383" i="8"/>
  <c r="E383" i="8" s="1"/>
  <c r="D384" i="8"/>
  <c r="D385" i="8"/>
  <c r="E385" i="8" s="1"/>
  <c r="D386" i="8"/>
  <c r="E386" i="8" s="1"/>
  <c r="D387" i="8"/>
  <c r="D388" i="8"/>
  <c r="E388" i="8" s="1"/>
  <c r="D389" i="8"/>
  <c r="E389" i="8" s="1"/>
  <c r="D390" i="8"/>
  <c r="E390" i="8" s="1"/>
  <c r="D391" i="8"/>
  <c r="E391" i="8" s="1"/>
  <c r="D392" i="8"/>
  <c r="D393" i="8"/>
  <c r="E393" i="8" s="1"/>
  <c r="D394" i="8"/>
  <c r="E394" i="8" s="1"/>
  <c r="D395" i="8"/>
  <c r="D396" i="8"/>
  <c r="E396" i="8" s="1"/>
  <c r="D397" i="8"/>
  <c r="E397" i="8" s="1"/>
  <c r="D398" i="8"/>
  <c r="E398" i="8" s="1"/>
  <c r="D399" i="8"/>
  <c r="E399" i="8" s="1"/>
  <c r="D400" i="8"/>
  <c r="E400" i="8" s="1"/>
  <c r="D401" i="8"/>
  <c r="E401" i="8" s="1"/>
  <c r="D402" i="8"/>
  <c r="E402" i="8" s="1"/>
  <c r="D403" i="8"/>
  <c r="E403" i="8" s="1"/>
  <c r="D404" i="8"/>
  <c r="E404" i="8" s="1"/>
  <c r="D405" i="8"/>
  <c r="E405" i="8" s="1"/>
  <c r="D406" i="8"/>
  <c r="D407" i="8"/>
  <c r="E407" i="8" s="1"/>
  <c r="D408" i="8"/>
  <c r="E408" i="8" s="1"/>
  <c r="D409" i="8"/>
  <c r="E409" i="8" s="1"/>
  <c r="D410" i="8"/>
  <c r="E410" i="8" s="1"/>
  <c r="D411" i="8"/>
  <c r="E411" i="8" s="1"/>
  <c r="D412" i="8"/>
  <c r="E412" i="8" s="1"/>
  <c r="D413" i="8"/>
  <c r="E413" i="8" s="1"/>
  <c r="D414" i="8"/>
  <c r="D415" i="8"/>
  <c r="E415" i="8" s="1"/>
  <c r="D416" i="8"/>
  <c r="D417" i="8"/>
  <c r="E417" i="8" s="1"/>
  <c r="D418" i="8"/>
  <c r="E418" i="8" s="1"/>
  <c r="D419" i="8"/>
  <c r="E419" i="8" s="1"/>
  <c r="D420" i="8"/>
  <c r="E420" i="8" s="1"/>
  <c r="D421" i="8"/>
  <c r="E421" i="8" s="1"/>
  <c r="D422" i="8"/>
  <c r="E422" i="8" s="1"/>
  <c r="D423" i="8"/>
  <c r="E423" i="8" s="1"/>
  <c r="D424" i="8"/>
  <c r="D425" i="8"/>
  <c r="E425" i="8" s="1"/>
  <c r="D426" i="8"/>
  <c r="E426" i="8" s="1"/>
  <c r="D427" i="8"/>
  <c r="E427" i="8" s="1"/>
  <c r="D428" i="8"/>
  <c r="E428" i="8" s="1"/>
  <c r="D429" i="8"/>
  <c r="E429" i="8" s="1"/>
  <c r="D430" i="8"/>
  <c r="E430" i="8" s="1"/>
  <c r="D431" i="8"/>
  <c r="E431" i="8" s="1"/>
  <c r="D432" i="8"/>
  <c r="D433" i="8"/>
  <c r="E433" i="8" s="1"/>
  <c r="D434" i="8"/>
  <c r="E434" i="8" s="1"/>
  <c r="D435" i="8"/>
  <c r="E435" i="8" s="1"/>
  <c r="D436" i="8"/>
  <c r="D437" i="8"/>
  <c r="E437" i="8" s="1"/>
  <c r="D438" i="8"/>
  <c r="E438" i="8" s="1"/>
  <c r="D439" i="8"/>
  <c r="E439" i="8" s="1"/>
  <c r="D440" i="8"/>
  <c r="D441" i="8"/>
  <c r="E441" i="8" s="1"/>
  <c r="D442" i="8"/>
  <c r="E442" i="8" s="1"/>
  <c r="D443" i="8"/>
  <c r="E443" i="8" s="1"/>
  <c r="D444" i="8"/>
  <c r="E444" i="8" s="1"/>
  <c r="D445" i="8"/>
  <c r="E445" i="8" s="1"/>
  <c r="D446" i="8"/>
  <c r="E446" i="8" s="1"/>
  <c r="D447" i="8"/>
  <c r="E447" i="8" s="1"/>
  <c r="D448" i="8"/>
  <c r="D449" i="8"/>
  <c r="E449" i="8" s="1"/>
  <c r="D450" i="8"/>
  <c r="E450" i="8" s="1"/>
  <c r="D451" i="8"/>
  <c r="E451" i="8" s="1"/>
  <c r="D452" i="8"/>
  <c r="E452" i="8" s="1"/>
  <c r="D453" i="8"/>
  <c r="E453" i="8" s="1"/>
  <c r="D454" i="8"/>
  <c r="E454" i="8" s="1"/>
  <c r="D455" i="8"/>
  <c r="E455" i="8" s="1"/>
  <c r="D456" i="8"/>
  <c r="D457" i="8"/>
  <c r="E457" i="8" s="1"/>
  <c r="D458" i="8"/>
  <c r="E458" i="8" s="1"/>
  <c r="D459" i="8"/>
  <c r="E459" i="8" s="1"/>
  <c r="D460" i="8"/>
  <c r="E460" i="8" s="1"/>
  <c r="D461" i="8"/>
  <c r="E461" i="8" s="1"/>
  <c r="D462" i="8"/>
  <c r="E462" i="8" s="1"/>
  <c r="D463" i="8"/>
  <c r="E463" i="8" s="1"/>
  <c r="D464" i="8"/>
  <c r="D465" i="8"/>
  <c r="E465" i="8" s="1"/>
  <c r="D466" i="8"/>
  <c r="E466" i="8" s="1"/>
  <c r="D467" i="8"/>
  <c r="E467" i="8" s="1"/>
  <c r="D468" i="8"/>
  <c r="E468" i="8" s="1"/>
  <c r="D469" i="8"/>
  <c r="E469" i="8" s="1"/>
  <c r="D470" i="8"/>
  <c r="E470" i="8" s="1"/>
  <c r="D471" i="8"/>
  <c r="E471" i="8" s="1"/>
  <c r="D472" i="8"/>
  <c r="E472" i="8" s="1"/>
  <c r="D473" i="8"/>
  <c r="E473" i="8" s="1"/>
  <c r="D474" i="8"/>
  <c r="E474" i="8" s="1"/>
  <c r="D475" i="8"/>
  <c r="E475" i="8" s="1"/>
  <c r="D476" i="8"/>
  <c r="E476" i="8" s="1"/>
  <c r="D477" i="8"/>
  <c r="E477" i="8" s="1"/>
  <c r="D478" i="8"/>
  <c r="E478" i="8" s="1"/>
  <c r="D479" i="8"/>
  <c r="E479" i="8" s="1"/>
  <c r="D480" i="8"/>
  <c r="D481" i="8"/>
  <c r="E481" i="8" s="1"/>
  <c r="D482" i="8"/>
  <c r="E482" i="8" s="1"/>
  <c r="D483" i="8"/>
  <c r="E483" i="8" s="1"/>
  <c r="D484" i="8"/>
  <c r="E484" i="8" s="1"/>
  <c r="D485" i="8"/>
  <c r="E485" i="8" s="1"/>
  <c r="D486" i="8"/>
  <c r="D487" i="8"/>
  <c r="E487" i="8" s="1"/>
  <c r="D488" i="8"/>
  <c r="E488" i="8" s="1"/>
  <c r="D489" i="8"/>
  <c r="E489" i="8" s="1"/>
  <c r="D490" i="8"/>
  <c r="E490" i="8" s="1"/>
  <c r="D491" i="8"/>
  <c r="E491" i="8" s="1"/>
  <c r="D492" i="8"/>
  <c r="E492" i="8" s="1"/>
  <c r="D493" i="8"/>
  <c r="D494" i="8"/>
  <c r="E494" i="8" s="1"/>
  <c r="D495" i="8"/>
  <c r="E495" i="8" s="1"/>
  <c r="D496" i="8"/>
  <c r="D497" i="8"/>
  <c r="E497" i="8" s="1"/>
  <c r="D498" i="8"/>
  <c r="D499" i="8"/>
  <c r="E499" i="8" s="1"/>
  <c r="D500" i="8"/>
  <c r="E500" i="8" s="1"/>
  <c r="D501" i="8"/>
  <c r="E501" i="8" s="1"/>
  <c r="D502" i="8"/>
  <c r="D503" i="8"/>
  <c r="E503" i="8" s="1"/>
  <c r="D504" i="8"/>
  <c r="E504" i="8" s="1"/>
  <c r="D505" i="8"/>
  <c r="D506" i="8"/>
  <c r="E506" i="8" s="1"/>
  <c r="D507" i="8"/>
  <c r="E507" i="8" s="1"/>
  <c r="D508" i="8"/>
  <c r="E508" i="8" s="1"/>
  <c r="D509" i="8"/>
  <c r="E509" i="8" s="1"/>
  <c r="D510" i="8"/>
  <c r="D511" i="8"/>
  <c r="E511" i="8" s="1"/>
  <c r="D512" i="8"/>
  <c r="E512" i="8" s="1"/>
  <c r="D513" i="8"/>
  <c r="E513" i="8" s="1"/>
  <c r="D514" i="8"/>
  <c r="E514" i="8" s="1"/>
  <c r="D515" i="8"/>
  <c r="E515" i="8" s="1"/>
  <c r="D516" i="8"/>
  <c r="E516" i="8" s="1"/>
  <c r="D517" i="8"/>
  <c r="E517" i="8" s="1"/>
  <c r="D518" i="8"/>
  <c r="E518" i="8" s="1"/>
  <c r="D519" i="8"/>
  <c r="E519" i="8" s="1"/>
  <c r="D520" i="8"/>
  <c r="E520" i="8" s="1"/>
  <c r="D521" i="8"/>
  <c r="D522" i="8"/>
  <c r="E522" i="8" s="1"/>
  <c r="D523" i="8"/>
  <c r="D524" i="8"/>
  <c r="E524" i="8" s="1"/>
  <c r="D525" i="8"/>
  <c r="E525" i="8" s="1"/>
  <c r="D526" i="8"/>
  <c r="E526" i="8" s="1"/>
  <c r="D527" i="8"/>
  <c r="E527" i="8" s="1"/>
  <c r="D528" i="8"/>
  <c r="E528" i="8" s="1"/>
  <c r="D529" i="8"/>
  <c r="E529" i="8" s="1"/>
  <c r="D530" i="8"/>
  <c r="E530" i="8" s="1"/>
  <c r="D531" i="8"/>
  <c r="D532" i="8"/>
  <c r="E532" i="8" s="1"/>
  <c r="D533" i="8"/>
  <c r="E533" i="8" s="1"/>
  <c r="D534" i="8"/>
  <c r="E534" i="8" s="1"/>
  <c r="D535" i="8"/>
  <c r="E535" i="8" s="1"/>
  <c r="D536" i="8"/>
  <c r="E536" i="8" s="1"/>
  <c r="D537" i="8"/>
  <c r="E537" i="8" s="1"/>
  <c r="D538" i="8"/>
  <c r="E538" i="8" s="1"/>
  <c r="D539" i="8"/>
  <c r="E539" i="8" s="1"/>
  <c r="D540" i="8"/>
  <c r="E540" i="8" s="1"/>
  <c r="D541" i="8"/>
  <c r="D542" i="8"/>
  <c r="E542" i="8" s="1"/>
  <c r="D543" i="8"/>
  <c r="E543" i="8" s="1"/>
  <c r="D544" i="8"/>
  <c r="D545" i="8"/>
  <c r="E545" i="8" s="1"/>
  <c r="D546" i="8"/>
  <c r="E546" i="8" s="1"/>
  <c r="D547" i="8"/>
  <c r="E547" i="8" s="1"/>
  <c r="D548" i="8"/>
  <c r="E548" i="8" s="1"/>
  <c r="D549" i="8"/>
  <c r="D550" i="8"/>
  <c r="D551" i="8"/>
  <c r="E551" i="8" s="1"/>
  <c r="D552" i="8"/>
  <c r="E552" i="8" s="1"/>
  <c r="D553" i="8"/>
  <c r="E553" i="8" s="1"/>
  <c r="D554" i="8"/>
  <c r="E554" i="8" s="1"/>
  <c r="D555" i="8"/>
  <c r="E555" i="8" s="1"/>
  <c r="D556" i="8"/>
  <c r="E556" i="8" s="1"/>
  <c r="D557" i="8"/>
  <c r="E557" i="8" s="1"/>
  <c r="D558" i="8"/>
  <c r="E558" i="8" s="1"/>
  <c r="D559" i="8"/>
  <c r="E559" i="8" s="1"/>
  <c r="D560" i="8"/>
  <c r="D561" i="8"/>
  <c r="E561" i="8" s="1"/>
  <c r="D562" i="8"/>
  <c r="E562" i="8" s="1"/>
  <c r="D563" i="8"/>
  <c r="D564" i="8"/>
  <c r="E564" i="8" s="1"/>
  <c r="D565" i="8"/>
  <c r="E565" i="8" s="1"/>
  <c r="D566" i="8"/>
  <c r="E566" i="8" s="1"/>
  <c r="D567" i="8"/>
  <c r="E567" i="8" s="1"/>
  <c r="D568" i="8"/>
  <c r="D569" i="8"/>
  <c r="E569" i="8" s="1"/>
  <c r="D570" i="8"/>
  <c r="E570" i="8" s="1"/>
  <c r="D571" i="8"/>
  <c r="E571" i="8" s="1"/>
  <c r="D572" i="8"/>
  <c r="E572" i="8" s="1"/>
  <c r="D573" i="8"/>
  <c r="E573" i="8" s="1"/>
  <c r="D574" i="8"/>
  <c r="E574" i="8" s="1"/>
  <c r="D575" i="8"/>
  <c r="E575" i="8" s="1"/>
  <c r="D576" i="8"/>
  <c r="E576" i="8" s="1"/>
  <c r="D577" i="8"/>
  <c r="D578" i="8"/>
  <c r="E578" i="8" s="1"/>
  <c r="D579" i="8"/>
  <c r="E579" i="8" s="1"/>
  <c r="D580" i="8"/>
  <c r="E580" i="8" s="1"/>
  <c r="D581" i="8"/>
  <c r="E581" i="8" s="1"/>
  <c r="D582" i="8"/>
  <c r="E582" i="8" s="1"/>
  <c r="D583" i="8"/>
  <c r="E583" i="8" s="1"/>
  <c r="D584" i="8"/>
  <c r="E584" i="8" s="1"/>
  <c r="D585" i="8"/>
  <c r="D586" i="8"/>
  <c r="E586" i="8" s="1"/>
  <c r="D587" i="8"/>
  <c r="E587" i="8" s="1"/>
  <c r="D588" i="8"/>
  <c r="E588" i="8" s="1"/>
  <c r="D589" i="8"/>
  <c r="E589" i="8" s="1"/>
  <c r="D590" i="8"/>
  <c r="E590" i="8" s="1"/>
  <c r="D591" i="8"/>
  <c r="E591" i="8" s="1"/>
  <c r="D592" i="8"/>
  <c r="E592" i="8" s="1"/>
  <c r="D593" i="8"/>
  <c r="E593" i="8" s="1"/>
  <c r="D594" i="8"/>
  <c r="E594" i="8" s="1"/>
  <c r="D595" i="8"/>
  <c r="E595" i="8" s="1"/>
  <c r="D596" i="8"/>
  <c r="E596" i="8" s="1"/>
  <c r="D597" i="8"/>
  <c r="D598" i="8"/>
  <c r="E598" i="8" s="1"/>
  <c r="D599" i="8"/>
  <c r="E599" i="8" s="1"/>
  <c r="D600" i="8"/>
  <c r="E600" i="8" s="1"/>
  <c r="D601" i="8"/>
  <c r="D602" i="8"/>
  <c r="E602" i="8" s="1"/>
  <c r="D603" i="8"/>
  <c r="D604" i="8"/>
  <c r="E604" i="8" s="1"/>
  <c r="D605" i="8"/>
  <c r="D606" i="8"/>
  <c r="E606" i="8" s="1"/>
  <c r="D607" i="8"/>
  <c r="E607" i="8" s="1"/>
  <c r="D608" i="8"/>
  <c r="E608" i="8" s="1"/>
  <c r="D609" i="8"/>
  <c r="E609" i="8" s="1"/>
  <c r="D610" i="8"/>
  <c r="E610" i="8" s="1"/>
  <c r="D611" i="8"/>
  <c r="E611" i="8" s="1"/>
  <c r="D612" i="8"/>
  <c r="E612" i="8" s="1"/>
  <c r="D613" i="8"/>
  <c r="D614" i="8"/>
  <c r="E614" i="8" s="1"/>
  <c r="D615" i="8"/>
  <c r="E615" i="8" s="1"/>
  <c r="D616" i="8"/>
  <c r="D617" i="8"/>
  <c r="E617" i="8" s="1"/>
  <c r="D618" i="8"/>
  <c r="D619" i="8"/>
  <c r="D620" i="8"/>
  <c r="E620" i="8" s="1"/>
  <c r="D621" i="8"/>
  <c r="E621" i="8" s="1"/>
  <c r="D622" i="8"/>
  <c r="E622" i="8" s="1"/>
  <c r="D623" i="8"/>
  <c r="E623" i="8" s="1"/>
  <c r="D624" i="8"/>
  <c r="E624" i="8" s="1"/>
  <c r="D625" i="8"/>
  <c r="E625" i="8" s="1"/>
  <c r="D626" i="8"/>
  <c r="E626" i="8" s="1"/>
  <c r="D627" i="8"/>
  <c r="E627" i="8" s="1"/>
  <c r="D628" i="8"/>
  <c r="E628" i="8" s="1"/>
  <c r="D629" i="8"/>
  <c r="E629" i="8" s="1"/>
  <c r="D630" i="8"/>
  <c r="E630" i="8" s="1"/>
  <c r="D631" i="8"/>
  <c r="E631" i="8" s="1"/>
  <c r="D632" i="8"/>
  <c r="D633" i="8"/>
  <c r="D634" i="8"/>
  <c r="E634" i="8" s="1"/>
  <c r="D635" i="8"/>
  <c r="E635" i="8" s="1"/>
  <c r="D636" i="8"/>
  <c r="E636" i="8" s="1"/>
  <c r="D637" i="8"/>
  <c r="E637" i="8" s="1"/>
  <c r="D638" i="8"/>
  <c r="E638" i="8" s="1"/>
  <c r="D639" i="8"/>
  <c r="E639" i="8" s="1"/>
  <c r="D640" i="8"/>
  <c r="E640" i="8" s="1"/>
  <c r="D641" i="8"/>
  <c r="E641" i="8" s="1"/>
  <c r="D642" i="8"/>
  <c r="E642" i="8" s="1"/>
  <c r="D643" i="8"/>
  <c r="D644" i="8"/>
  <c r="E644" i="8" s="1"/>
  <c r="D645" i="8"/>
  <c r="D646" i="8"/>
  <c r="D647" i="8"/>
  <c r="E647" i="8" s="1"/>
  <c r="D648" i="8"/>
  <c r="D649" i="8"/>
  <c r="D650" i="8"/>
  <c r="E650" i="8" s="1"/>
  <c r="D651" i="8"/>
  <c r="D652" i="8"/>
  <c r="E652" i="8" s="1"/>
  <c r="D653" i="8"/>
  <c r="E653" i="8" s="1"/>
  <c r="D654" i="8"/>
  <c r="D655" i="8"/>
  <c r="E655" i="8" s="1"/>
  <c r="D656" i="8"/>
  <c r="E656" i="8" s="1"/>
  <c r="D657" i="8"/>
  <c r="E657" i="8" s="1"/>
  <c r="D658" i="8"/>
  <c r="D659" i="8"/>
  <c r="D660" i="8"/>
  <c r="E660" i="8" s="1"/>
  <c r="D661" i="8"/>
  <c r="E661" i="8" s="1"/>
  <c r="D662" i="8"/>
  <c r="E662" i="8" s="1"/>
  <c r="D663" i="8"/>
  <c r="E663" i="8" s="1"/>
  <c r="D664" i="8"/>
  <c r="E664" i="8" s="1"/>
  <c r="D665" i="8"/>
  <c r="E665" i="8" s="1"/>
  <c r="D666" i="8"/>
  <c r="E666" i="8" s="1"/>
  <c r="D667" i="8"/>
  <c r="E667" i="8" s="1"/>
  <c r="D668" i="8"/>
  <c r="E668" i="8" s="1"/>
  <c r="D669" i="8"/>
  <c r="E669" i="8" s="1"/>
  <c r="D670" i="8"/>
  <c r="E670" i="8" s="1"/>
  <c r="D671" i="8"/>
  <c r="E671" i="8" s="1"/>
  <c r="D672" i="8"/>
  <c r="D673" i="8"/>
  <c r="E673" i="8" s="1"/>
  <c r="D674" i="8"/>
  <c r="E674" i="8" s="1"/>
  <c r="D675" i="8"/>
  <c r="D676" i="8"/>
  <c r="D677" i="8"/>
  <c r="E677" i="8" s="1"/>
  <c r="D678" i="8"/>
  <c r="E678" i="8" s="1"/>
  <c r="D679" i="8"/>
  <c r="E679" i="8" s="1"/>
  <c r="D680" i="8"/>
  <c r="D681" i="8"/>
  <c r="E681" i="8" s="1"/>
  <c r="D682" i="8"/>
  <c r="E682" i="8" s="1"/>
  <c r="D683" i="8"/>
  <c r="E683" i="8" s="1"/>
  <c r="D684" i="8"/>
  <c r="E684" i="8" s="1"/>
  <c r="D685" i="8"/>
  <c r="E685" i="8" s="1"/>
  <c r="D686" i="8"/>
  <c r="E686" i="8" s="1"/>
  <c r="D687" i="8"/>
  <c r="E687" i="8" s="1"/>
  <c r="D688" i="8"/>
  <c r="D689" i="8"/>
  <c r="E689" i="8" s="1"/>
  <c r="D690" i="8"/>
  <c r="E690" i="8" s="1"/>
  <c r="D691" i="8"/>
  <c r="E691" i="8" s="1"/>
  <c r="D692" i="8"/>
  <c r="E692" i="8" s="1"/>
  <c r="D693" i="8"/>
  <c r="E693" i="8" s="1"/>
  <c r="D694" i="8"/>
  <c r="E694" i="8" s="1"/>
  <c r="D695" i="8"/>
  <c r="E695" i="8" s="1"/>
  <c r="D696" i="8"/>
  <c r="E696" i="8" s="1"/>
  <c r="D697" i="8"/>
  <c r="E697" i="8" s="1"/>
  <c r="D698" i="8"/>
  <c r="E698" i="8" s="1"/>
  <c r="D699" i="8"/>
  <c r="E699" i="8" s="1"/>
  <c r="D700" i="8"/>
  <c r="E700" i="8" s="1"/>
  <c r="D701" i="8"/>
  <c r="E701" i="8" s="1"/>
  <c r="D702" i="8"/>
  <c r="E702" i="8" s="1"/>
  <c r="D703" i="8"/>
  <c r="E703" i="8" s="1"/>
  <c r="D704" i="8"/>
  <c r="D705" i="8"/>
  <c r="E705" i="8" s="1"/>
  <c r="D706" i="8"/>
  <c r="E706" i="8" s="1"/>
  <c r="D707" i="8"/>
  <c r="E707" i="8" s="1"/>
  <c r="D708" i="8"/>
  <c r="E708" i="8" s="1"/>
  <c r="D709" i="8"/>
  <c r="E709" i="8" s="1"/>
  <c r="D710" i="8"/>
  <c r="E710" i="8" s="1"/>
  <c r="D711" i="8"/>
  <c r="E711" i="8" s="1"/>
  <c r="D712" i="8"/>
  <c r="D713" i="8"/>
  <c r="E713" i="8" s="1"/>
  <c r="D714" i="8"/>
  <c r="D715" i="8"/>
  <c r="D716" i="8"/>
  <c r="E716" i="8" s="1"/>
  <c r="D717" i="8"/>
  <c r="E717" i="8" s="1"/>
  <c r="D718" i="8"/>
  <c r="E718" i="8" s="1"/>
  <c r="D719" i="8"/>
  <c r="E719" i="8" s="1"/>
  <c r="D720" i="8"/>
  <c r="D721" i="8"/>
  <c r="E721" i="8" s="1"/>
  <c r="D722" i="8"/>
  <c r="E722" i="8" s="1"/>
  <c r="D723" i="8"/>
  <c r="E723" i="8" s="1"/>
  <c r="D724" i="8"/>
  <c r="E724" i="8" s="1"/>
  <c r="D725" i="8"/>
  <c r="E725" i="8" s="1"/>
  <c r="D726" i="8"/>
  <c r="D727" i="8"/>
  <c r="E727" i="8" s="1"/>
  <c r="D728" i="8"/>
  <c r="E728" i="8" s="1"/>
  <c r="D729" i="8"/>
  <c r="E729" i="8" s="1"/>
  <c r="D730" i="8"/>
  <c r="E730" i="8" s="1"/>
  <c r="D731" i="8"/>
  <c r="E731" i="8" s="1"/>
  <c r="D732" i="8"/>
  <c r="E732" i="8" s="1"/>
  <c r="D733" i="8"/>
  <c r="E733" i="8" s="1"/>
  <c r="D734" i="8"/>
  <c r="E734" i="8" s="1"/>
  <c r="D735" i="8"/>
  <c r="E735" i="8" s="1"/>
  <c r="D736" i="8"/>
  <c r="E736" i="8" s="1"/>
  <c r="D737" i="8"/>
  <c r="E737" i="8" s="1"/>
  <c r="D738" i="8"/>
  <c r="E738" i="8" s="1"/>
  <c r="D739" i="8"/>
  <c r="E739" i="8" s="1"/>
  <c r="D740" i="8"/>
  <c r="E740" i="8" s="1"/>
  <c r="D741" i="8"/>
  <c r="E741" i="8" s="1"/>
  <c r="D742" i="8"/>
  <c r="E742" i="8" s="1"/>
  <c r="D743" i="8"/>
  <c r="E743" i="8" s="1"/>
  <c r="D744" i="8"/>
  <c r="E744" i="8" s="1"/>
  <c r="D745" i="8"/>
  <c r="E745" i="8" s="1"/>
  <c r="D746" i="8"/>
  <c r="E746" i="8" s="1"/>
  <c r="D747" i="8"/>
  <c r="E747" i="8" s="1"/>
  <c r="D748" i="8"/>
  <c r="E748" i="8" s="1"/>
  <c r="D749" i="8"/>
  <c r="E749" i="8" s="1"/>
  <c r="D750" i="8"/>
  <c r="E750" i="8" s="1"/>
  <c r="D751" i="8"/>
  <c r="E751" i="8" s="1"/>
  <c r="D752" i="8"/>
  <c r="E752" i="8" s="1"/>
  <c r="D753" i="8"/>
  <c r="E753" i="8" s="1"/>
  <c r="D754" i="8"/>
  <c r="E754" i="8" s="1"/>
  <c r="D755" i="8"/>
  <c r="D756" i="8"/>
  <c r="E756" i="8" s="1"/>
  <c r="D757" i="8"/>
  <c r="D758" i="8"/>
  <c r="E758" i="8" s="1"/>
  <c r="D759" i="8"/>
  <c r="D760" i="8"/>
  <c r="E760" i="8" s="1"/>
  <c r="D761" i="8"/>
  <c r="E761" i="8" s="1"/>
  <c r="D762" i="8"/>
  <c r="E762" i="8" s="1"/>
  <c r="D763" i="8"/>
  <c r="D764" i="8"/>
  <c r="E764" i="8" s="1"/>
  <c r="D765" i="8"/>
  <c r="E765" i="8" s="1"/>
  <c r="D766" i="8"/>
  <c r="E766" i="8" s="1"/>
  <c r="D767" i="8"/>
  <c r="E767" i="8" s="1"/>
  <c r="D768" i="8"/>
  <c r="E768" i="8" s="1"/>
  <c r="D769" i="8"/>
  <c r="D770" i="8"/>
  <c r="E770" i="8" s="1"/>
  <c r="D771" i="8"/>
  <c r="E771" i="8" s="1"/>
  <c r="D772" i="8"/>
  <c r="E772" i="8" s="1"/>
  <c r="D773" i="8"/>
  <c r="D774" i="8"/>
  <c r="E774" i="8" s="1"/>
  <c r="D775" i="8"/>
  <c r="E775" i="8" s="1"/>
  <c r="D776" i="8"/>
  <c r="D777" i="8"/>
  <c r="E777" i="8" s="1"/>
  <c r="D778" i="8"/>
  <c r="E778" i="8" s="1"/>
  <c r="D779" i="8"/>
  <c r="D780" i="8"/>
  <c r="E780" i="8" s="1"/>
  <c r="D781" i="8"/>
  <c r="E781" i="8" s="1"/>
  <c r="D782" i="8"/>
  <c r="E782" i="8" s="1"/>
  <c r="D783" i="8"/>
  <c r="E783" i="8" s="1"/>
  <c r="D784" i="8"/>
  <c r="E784" i="8" s="1"/>
  <c r="D785" i="8"/>
  <c r="E785" i="8" s="1"/>
  <c r="D786" i="8"/>
  <c r="E786" i="8" s="1"/>
  <c r="D787" i="8"/>
  <c r="E787" i="8" s="1"/>
  <c r="D788" i="8"/>
  <c r="E788" i="8" s="1"/>
  <c r="D789" i="8"/>
  <c r="E789" i="8" s="1"/>
  <c r="D790" i="8"/>
  <c r="E790" i="8" s="1"/>
  <c r="D791" i="8"/>
  <c r="E791" i="8" s="1"/>
  <c r="D792" i="8"/>
  <c r="E792" i="8" s="1"/>
  <c r="D793" i="8"/>
  <c r="E793" i="8" s="1"/>
  <c r="D794" i="8"/>
  <c r="E794" i="8" s="1"/>
  <c r="D795" i="8"/>
  <c r="E795" i="8" s="1"/>
  <c r="D796" i="8"/>
  <c r="D797" i="8"/>
  <c r="E797" i="8" s="1"/>
  <c r="D798" i="8"/>
  <c r="E798" i="8" s="1"/>
  <c r="D799" i="8"/>
  <c r="E799" i="8" s="1"/>
  <c r="D800" i="8"/>
  <c r="D801" i="8"/>
  <c r="E801" i="8" s="1"/>
  <c r="D802" i="8"/>
  <c r="E802" i="8" s="1"/>
  <c r="D803" i="8"/>
  <c r="E803" i="8" s="1"/>
  <c r="D804" i="8"/>
  <c r="E804" i="8" s="1"/>
  <c r="D805" i="8"/>
  <c r="D806" i="8"/>
  <c r="E806" i="8" s="1"/>
  <c r="D807" i="8"/>
  <c r="E807" i="8" s="1"/>
  <c r="D808" i="8"/>
  <c r="D809" i="8"/>
  <c r="E809" i="8" s="1"/>
  <c r="D810" i="8"/>
  <c r="E810" i="8" s="1"/>
  <c r="D811" i="8"/>
  <c r="E811" i="8" s="1"/>
  <c r="D812" i="8"/>
  <c r="E812" i="8" s="1"/>
  <c r="D813" i="8"/>
  <c r="D814" i="8"/>
  <c r="E814" i="8" s="1"/>
  <c r="D815" i="8"/>
  <c r="E815" i="8" s="1"/>
  <c r="D816" i="8"/>
  <c r="D817" i="8"/>
  <c r="E817" i="8" s="1"/>
  <c r="D818" i="8"/>
  <c r="E818" i="8" s="1"/>
  <c r="D819" i="8"/>
  <c r="E819" i="8" s="1"/>
  <c r="D820" i="8"/>
  <c r="E820" i="8" s="1"/>
  <c r="D821" i="8"/>
  <c r="E821" i="8" s="1"/>
  <c r="D822" i="8"/>
  <c r="E822" i="8" s="1"/>
  <c r="D823" i="8"/>
  <c r="E823" i="8" s="1"/>
  <c r="D824" i="8"/>
  <c r="E824" i="8" s="1"/>
  <c r="D825" i="8"/>
  <c r="E825" i="8" s="1"/>
  <c r="D826" i="8"/>
  <c r="E826" i="8" s="1"/>
  <c r="D827" i="8"/>
  <c r="E827" i="8" s="1"/>
  <c r="D828" i="8"/>
  <c r="E828" i="8" s="1"/>
  <c r="D829" i="8"/>
  <c r="E829" i="8" s="1"/>
  <c r="D830" i="8"/>
  <c r="E830" i="8" s="1"/>
  <c r="D831" i="8"/>
  <c r="E831" i="8" s="1"/>
  <c r="D832" i="8"/>
  <c r="E832" i="8" s="1"/>
  <c r="D833" i="8"/>
  <c r="D834" i="8"/>
  <c r="E834" i="8" s="1"/>
  <c r="D835" i="8"/>
  <c r="D836" i="8"/>
  <c r="E836" i="8" s="1"/>
  <c r="D837" i="8"/>
  <c r="E837" i="8" s="1"/>
  <c r="D838" i="8"/>
  <c r="D839" i="8"/>
  <c r="E839" i="8" s="1"/>
  <c r="D840" i="8"/>
  <c r="E840" i="8" s="1"/>
  <c r="D841" i="8"/>
  <c r="E841" i="8" s="1"/>
  <c r="D842" i="8"/>
  <c r="E842" i="8" s="1"/>
  <c r="D843" i="8"/>
  <c r="E843" i="8" s="1"/>
  <c r="D844" i="8"/>
  <c r="E844" i="8" s="1"/>
  <c r="D845" i="8"/>
  <c r="E845" i="8" s="1"/>
  <c r="D846" i="8"/>
  <c r="E846" i="8" s="1"/>
  <c r="D847" i="8"/>
  <c r="E847" i="8" s="1"/>
  <c r="D848" i="8"/>
  <c r="E848" i="8" s="1"/>
  <c r="D849" i="8"/>
  <c r="D850" i="8"/>
  <c r="E850" i="8" s="1"/>
  <c r="D851" i="8"/>
  <c r="E851" i="8" s="1"/>
  <c r="D852" i="8"/>
  <c r="E852" i="8" s="1"/>
  <c r="D853" i="8"/>
  <c r="E853" i="8" s="1"/>
  <c r="D854" i="8"/>
  <c r="E854" i="8" s="1"/>
  <c r="D855" i="8"/>
  <c r="E855" i="8" s="1"/>
  <c r="D856" i="8"/>
  <c r="E856" i="8" s="1"/>
  <c r="D857" i="8"/>
  <c r="E857" i="8" s="1"/>
  <c r="D858" i="8"/>
  <c r="E858" i="8" s="1"/>
  <c r="D859" i="8"/>
  <c r="D860" i="8"/>
  <c r="E860" i="8" s="1"/>
  <c r="D861" i="8"/>
  <c r="E861" i="8" s="1"/>
  <c r="D862" i="8"/>
  <c r="E862" i="8" s="1"/>
  <c r="D863" i="8"/>
  <c r="E863" i="8" s="1"/>
  <c r="D864" i="8"/>
  <c r="E864" i="8" s="1"/>
  <c r="D865" i="8"/>
  <c r="E865" i="8" s="1"/>
  <c r="D866" i="8"/>
  <c r="E866" i="8" s="1"/>
  <c r="D867" i="8"/>
  <c r="E867" i="8" s="1"/>
  <c r="D868" i="8"/>
  <c r="E868" i="8" s="1"/>
  <c r="D869" i="8"/>
  <c r="D870" i="8"/>
  <c r="E870" i="8" s="1"/>
  <c r="D871" i="8"/>
  <c r="E871" i="8" s="1"/>
  <c r="D872" i="8"/>
  <c r="E872" i="8" s="1"/>
  <c r="D873" i="8"/>
  <c r="E873" i="8" s="1"/>
  <c r="D874" i="8"/>
  <c r="E874" i="8" s="1"/>
  <c r="D875" i="8"/>
  <c r="E875" i="8" s="1"/>
  <c r="D876" i="8"/>
  <c r="E876" i="8" s="1"/>
  <c r="D877" i="8"/>
  <c r="D878" i="8"/>
  <c r="E878" i="8" s="1"/>
  <c r="D879" i="8"/>
  <c r="E879" i="8" s="1"/>
  <c r="D880" i="8"/>
  <c r="E880" i="8" s="1"/>
  <c r="D881" i="8"/>
  <c r="D882" i="8"/>
  <c r="D883" i="8"/>
  <c r="D884" i="8"/>
  <c r="E884" i="8" s="1"/>
  <c r="D885" i="8"/>
  <c r="E885" i="8" s="1"/>
  <c r="D886" i="8"/>
  <c r="E886" i="8" s="1"/>
  <c r="D887" i="8"/>
  <c r="E887" i="8" s="1"/>
  <c r="D888" i="8"/>
  <c r="E888" i="8" s="1"/>
  <c r="D889" i="8"/>
  <c r="E889" i="8" s="1"/>
  <c r="D890" i="8"/>
  <c r="E890" i="8" s="1"/>
  <c r="D891" i="8"/>
  <c r="E891" i="8" s="1"/>
  <c r="D892" i="8"/>
  <c r="E892" i="8" s="1"/>
  <c r="D893" i="8"/>
  <c r="E893" i="8" s="1"/>
  <c r="D894" i="8"/>
  <c r="E894" i="8" s="1"/>
  <c r="D895" i="8"/>
  <c r="E895" i="8" s="1"/>
  <c r="D896" i="8"/>
  <c r="E896" i="8" s="1"/>
  <c r="D897" i="8"/>
  <c r="E897" i="8" s="1"/>
  <c r="D898" i="8"/>
  <c r="E898" i="8" s="1"/>
  <c r="D899" i="8"/>
  <c r="D900" i="8"/>
  <c r="E900" i="8" s="1"/>
  <c r="D901" i="8"/>
  <c r="E901" i="8" s="1"/>
  <c r="D902" i="8"/>
  <c r="D903" i="8"/>
  <c r="E903" i="8" s="1"/>
  <c r="D904" i="8"/>
  <c r="E904" i="8" s="1"/>
  <c r="D905" i="8"/>
  <c r="E905" i="8" s="1"/>
  <c r="D906" i="8"/>
  <c r="E906" i="8" s="1"/>
  <c r="D907" i="8"/>
  <c r="E907" i="8" s="1"/>
  <c r="D908" i="8"/>
  <c r="D909" i="8"/>
  <c r="E909" i="8" s="1"/>
  <c r="D910" i="8"/>
  <c r="E910" i="8" s="1"/>
  <c r="D911" i="8"/>
  <c r="E911" i="8" s="1"/>
  <c r="D912" i="8"/>
  <c r="E912" i="8" s="1"/>
  <c r="D913" i="8"/>
  <c r="E913" i="8" s="1"/>
  <c r="D914" i="8"/>
  <c r="E914" i="8" s="1"/>
  <c r="D915" i="8"/>
  <c r="E915" i="8" s="1"/>
  <c r="D916" i="8"/>
  <c r="E916" i="8" s="1"/>
  <c r="D917" i="8"/>
  <c r="E917" i="8" s="1"/>
  <c r="D918" i="8"/>
  <c r="E918" i="8" s="1"/>
  <c r="D919" i="8"/>
  <c r="E919" i="8" s="1"/>
  <c r="D920" i="8"/>
  <c r="E920" i="8" s="1"/>
  <c r="D921" i="8"/>
  <c r="E921" i="8" s="1"/>
  <c r="D922" i="8"/>
  <c r="E922" i="8" s="1"/>
  <c r="D923" i="8"/>
  <c r="E923" i="8" s="1"/>
  <c r="D924" i="8"/>
  <c r="E924" i="8" s="1"/>
  <c r="D925" i="8"/>
  <c r="E925" i="8" s="1"/>
  <c r="D926" i="8"/>
  <c r="E926" i="8" s="1"/>
  <c r="D927" i="8"/>
  <c r="E927" i="8" s="1"/>
  <c r="D928" i="8"/>
  <c r="E928" i="8" s="1"/>
  <c r="D929" i="8"/>
  <c r="E929" i="8" s="1"/>
  <c r="D930" i="8"/>
  <c r="E930" i="8" s="1"/>
  <c r="D931" i="8"/>
  <c r="E931" i="8" s="1"/>
  <c r="D932" i="8"/>
  <c r="E932" i="8" s="1"/>
  <c r="D933" i="8"/>
  <c r="E933" i="8" s="1"/>
  <c r="D934" i="8"/>
  <c r="E934" i="8" s="1"/>
  <c r="D935" i="8"/>
  <c r="E935" i="8" s="1"/>
  <c r="D936" i="8"/>
  <c r="E936" i="8" s="1"/>
  <c r="D937" i="8"/>
  <c r="E937" i="8" s="1"/>
  <c r="D938" i="8"/>
  <c r="E938" i="8" s="1"/>
  <c r="D939" i="8"/>
  <c r="E939" i="8" s="1"/>
  <c r="D940" i="8"/>
  <c r="E940" i="8" s="1"/>
  <c r="D941" i="8"/>
  <c r="E941" i="8" s="1"/>
  <c r="D942" i="8"/>
  <c r="E942" i="8" s="1"/>
  <c r="D943" i="8"/>
  <c r="E943" i="8" s="1"/>
  <c r="D944" i="8"/>
  <c r="E944" i="8" s="1"/>
  <c r="D945" i="8"/>
  <c r="E945" i="8" s="1"/>
  <c r="D946" i="8"/>
  <c r="E946" i="8" s="1"/>
  <c r="D947" i="8"/>
  <c r="E947" i="8" s="1"/>
  <c r="D948" i="8"/>
  <c r="E948" i="8" s="1"/>
  <c r="D949" i="8"/>
  <c r="D950" i="8"/>
  <c r="E950" i="8" s="1"/>
  <c r="D951" i="8"/>
  <c r="E951" i="8" s="1"/>
  <c r="D952" i="8"/>
  <c r="E952" i="8" s="1"/>
  <c r="D953" i="8"/>
  <c r="E953" i="8" s="1"/>
  <c r="D954" i="8"/>
  <c r="E954" i="8" s="1"/>
  <c r="D955" i="8"/>
  <c r="E955" i="8" s="1"/>
  <c r="D956" i="8"/>
  <c r="E956" i="8" s="1"/>
  <c r="D957" i="8"/>
  <c r="E957" i="8" s="1"/>
  <c r="D958" i="8"/>
  <c r="E958" i="8" s="1"/>
  <c r="D959" i="8"/>
  <c r="E959" i="8" s="1"/>
  <c r="D960" i="8"/>
  <c r="E960" i="8" s="1"/>
  <c r="D961" i="8"/>
  <c r="E961" i="8" s="1"/>
  <c r="D962" i="8"/>
  <c r="E962" i="8" s="1"/>
  <c r="D963" i="8"/>
  <c r="D964" i="8"/>
  <c r="E964" i="8" s="1"/>
  <c r="D965" i="8"/>
  <c r="E965" i="8" s="1"/>
  <c r="D966" i="8"/>
  <c r="E966" i="8" s="1"/>
  <c r="D967" i="8"/>
  <c r="E967" i="8" s="1"/>
  <c r="D968" i="8"/>
  <c r="E968" i="8" s="1"/>
  <c r="D969" i="8"/>
  <c r="E969" i="8" s="1"/>
  <c r="D970" i="8"/>
  <c r="E970" i="8" s="1"/>
  <c r="D971" i="8"/>
  <c r="E971" i="8" s="1"/>
  <c r="D972" i="8"/>
  <c r="E972" i="8" s="1"/>
  <c r="D973" i="8"/>
  <c r="E973" i="8" s="1"/>
  <c r="D974" i="8"/>
  <c r="E974" i="8" s="1"/>
  <c r="D975" i="8"/>
  <c r="E975" i="8" s="1"/>
  <c r="D976" i="8"/>
  <c r="E976" i="8" s="1"/>
  <c r="D977" i="8"/>
  <c r="E977" i="8" s="1"/>
  <c r="D978" i="8"/>
  <c r="E978" i="8" s="1"/>
  <c r="D979" i="8"/>
  <c r="E979" i="8" s="1"/>
  <c r="D980" i="8"/>
  <c r="E980" i="8" s="1"/>
  <c r="D981" i="8"/>
  <c r="E981" i="8" s="1"/>
  <c r="D982" i="8"/>
  <c r="E982" i="8" s="1"/>
  <c r="D983" i="8"/>
  <c r="E983" i="8" s="1"/>
  <c r="D984" i="8"/>
  <c r="E984" i="8" s="1"/>
  <c r="D985" i="8"/>
  <c r="E985" i="8" s="1"/>
  <c r="D986" i="8"/>
  <c r="E986" i="8" s="1"/>
  <c r="D987" i="8"/>
  <c r="E987" i="8" s="1"/>
  <c r="D988" i="8"/>
  <c r="E988" i="8" s="1"/>
  <c r="D989" i="8"/>
  <c r="E989" i="8" s="1"/>
  <c r="D990" i="8"/>
  <c r="E990" i="8" s="1"/>
  <c r="D991" i="8"/>
  <c r="E991" i="8" s="1"/>
  <c r="D992" i="8"/>
  <c r="E992" i="8" s="1"/>
  <c r="D993" i="8"/>
  <c r="D994" i="8"/>
  <c r="E994" i="8" s="1"/>
  <c r="D995" i="8"/>
  <c r="E995" i="8" s="1"/>
  <c r="D996" i="8"/>
  <c r="E996" i="8" s="1"/>
  <c r="D997" i="8"/>
  <c r="E997" i="8" s="1"/>
  <c r="D998" i="8"/>
  <c r="E998" i="8" s="1"/>
  <c r="D999" i="8"/>
  <c r="E999" i="8" s="1"/>
  <c r="D1000" i="8"/>
  <c r="E1000" i="8" s="1"/>
  <c r="D1001" i="8"/>
  <c r="E1001" i="8" s="1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E658" i="8"/>
  <c r="E603" i="8"/>
  <c r="E406" i="8"/>
  <c r="E672" i="8"/>
  <c r="E456" i="8"/>
  <c r="E805" i="8"/>
  <c r="E436" i="8"/>
  <c r="E309" i="8"/>
  <c r="E773" i="8"/>
  <c r="E232" i="8"/>
  <c r="E613" i="8"/>
  <c r="E835" i="8"/>
  <c r="E523" i="8"/>
  <c r="E5" i="8"/>
  <c r="E333" i="8"/>
  <c r="E869" i="8"/>
  <c r="E899" i="8"/>
  <c r="E219" i="8"/>
  <c r="E505" i="8"/>
  <c r="E80" i="8"/>
  <c r="E54" i="8"/>
  <c r="E601" i="8"/>
  <c r="E577" i="8"/>
  <c r="E64" i="8"/>
  <c r="E88" i="8"/>
  <c r="E137" i="8"/>
  <c r="E813" i="8"/>
  <c r="E123" i="8"/>
  <c r="E221" i="8"/>
  <c r="E568" i="8"/>
  <c r="E302" i="8"/>
  <c r="E256" i="8"/>
  <c r="E544" i="8"/>
  <c r="E563" i="8"/>
  <c r="E502" i="8"/>
  <c r="E346" i="8"/>
  <c r="E800" i="8"/>
  <c r="E531" i="8"/>
  <c r="E181" i="8"/>
  <c r="E645" i="8"/>
  <c r="E833" i="8"/>
  <c r="E113" i="8"/>
  <c r="E618" i="8"/>
  <c r="E255" i="8"/>
  <c r="E176" i="8"/>
  <c r="E384" i="8"/>
  <c r="E122" i="8"/>
  <c r="E253" i="8"/>
  <c r="E312" i="8"/>
  <c r="E715" i="8"/>
  <c r="E714" i="8"/>
  <c r="E619" i="8"/>
  <c r="E648" i="8"/>
  <c r="E859" i="8"/>
  <c r="E759" i="8"/>
  <c r="E688" i="8"/>
  <c r="E521" i="8"/>
  <c r="E387" i="8"/>
  <c r="E344" i="8"/>
  <c r="E877" i="8"/>
  <c r="E680" i="8"/>
  <c r="E769" i="8"/>
  <c r="E883" i="8"/>
  <c r="E796" i="8"/>
  <c r="E881" i="8"/>
  <c r="E560" i="8"/>
  <c r="E352" i="8"/>
  <c r="E163" i="8"/>
  <c r="E216" i="8"/>
  <c r="E763" i="8"/>
  <c r="E136" i="8"/>
  <c r="E360" i="8"/>
  <c r="E908" i="8"/>
  <c r="E643" i="8"/>
  <c r="E779" i="8"/>
  <c r="E40" i="8"/>
  <c r="E755" i="8"/>
  <c r="E125" i="8"/>
  <c r="E486" i="8"/>
  <c r="E632" i="8"/>
  <c r="E849" i="8"/>
  <c r="E414" i="8"/>
  <c r="E510" i="8"/>
  <c r="E120" i="8"/>
  <c r="E395" i="8"/>
  <c r="E328" i="8"/>
  <c r="E838" i="8"/>
  <c r="E416" i="8"/>
  <c r="E283" i="8"/>
  <c r="E16" i="8"/>
  <c r="E493" i="8"/>
  <c r="E633" i="8"/>
  <c r="E72" i="8"/>
  <c r="E676" i="8"/>
  <c r="E776" i="8"/>
  <c r="E323" i="8"/>
  <c r="E432" i="8"/>
  <c r="E496" i="8"/>
  <c r="E277" i="8"/>
  <c r="E32" i="8"/>
  <c r="E377" i="8"/>
  <c r="E304" i="8"/>
  <c r="E33" i="8"/>
  <c r="E241" i="8"/>
  <c r="E704" i="8"/>
  <c r="E720" i="8"/>
  <c r="E882" i="8"/>
  <c r="E675" i="8"/>
  <c r="E280" i="8"/>
  <c r="E353" i="8"/>
  <c r="E585" i="8"/>
  <c r="E240" i="8"/>
  <c r="E480" i="8"/>
  <c r="E605" i="8"/>
  <c r="E654" i="8"/>
  <c r="E616" i="8"/>
  <c r="E550" i="8"/>
  <c r="E649" i="8"/>
  <c r="E128" i="8"/>
  <c r="E369" i="8"/>
  <c r="E392" i="8"/>
  <c r="E549" i="8"/>
  <c r="E424" i="8"/>
  <c r="E150" i="8"/>
  <c r="E712" i="8"/>
  <c r="E448" i="8"/>
  <c r="E382" i="8"/>
  <c r="E127" i="8"/>
  <c r="E201" i="8"/>
  <c r="E301" i="8"/>
  <c r="E464" i="8"/>
  <c r="E646" i="8"/>
  <c r="E726" i="8"/>
  <c r="E144" i="8"/>
  <c r="E77" i="8"/>
  <c r="E204" i="8"/>
  <c r="E264" i="8"/>
  <c r="E597" i="8"/>
  <c r="E659" i="8"/>
  <c r="E160" i="8"/>
  <c r="E37" i="8"/>
  <c r="E224" i="8"/>
  <c r="E541" i="8"/>
  <c r="E757" i="8"/>
  <c r="E993" i="8"/>
  <c r="E225" i="8"/>
  <c r="E808" i="8"/>
  <c r="E257" i="8"/>
  <c r="E318" i="8"/>
  <c r="E205" i="8"/>
  <c r="E498" i="8"/>
  <c r="E651" i="8"/>
  <c r="E440" i="8"/>
  <c r="E963" i="8"/>
  <c r="E213" i="8"/>
  <c r="E902" i="8"/>
  <c r="E816" i="8"/>
  <c r="E949" i="8"/>
  <c r="E192" i="8"/>
  <c r="E190" i="8"/>
  <c r="Q592" i="8" l="1"/>
  <c r="Q669" i="8"/>
</calcChain>
</file>

<file path=xl/sharedStrings.xml><?xml version="1.0" encoding="utf-8"?>
<sst xmlns="http://schemas.openxmlformats.org/spreadsheetml/2006/main" count="101157" uniqueCount="34368">
  <si>
    <t>Employee_ID</t>
  </si>
  <si>
    <t>Email</t>
  </si>
  <si>
    <t>Date</t>
  </si>
  <si>
    <t>Department_ID</t>
  </si>
  <si>
    <t>Department_Name</t>
  </si>
  <si>
    <t>D001</t>
  </si>
  <si>
    <t>HR</t>
  </si>
  <si>
    <t>D002</t>
  </si>
  <si>
    <t>Finance</t>
  </si>
  <si>
    <t>D003</t>
  </si>
  <si>
    <t>IT</t>
  </si>
  <si>
    <t>D004</t>
  </si>
  <si>
    <t>Sales</t>
  </si>
  <si>
    <t>D005</t>
  </si>
  <si>
    <t>Marketing</t>
  </si>
  <si>
    <t>Attendance_ID</t>
  </si>
  <si>
    <t>Status</t>
  </si>
  <si>
    <t>Working_Hours</t>
  </si>
  <si>
    <t>Present</t>
  </si>
  <si>
    <t>Leave</t>
  </si>
  <si>
    <t>Role_ID</t>
  </si>
  <si>
    <t>Role_Name</t>
  </si>
  <si>
    <t>R001</t>
  </si>
  <si>
    <t>HR Executive</t>
  </si>
  <si>
    <t>R002</t>
  </si>
  <si>
    <t>Data Analyst</t>
  </si>
  <si>
    <t>R003</t>
  </si>
  <si>
    <t>Software Engineer</t>
  </si>
  <si>
    <t>R004</t>
  </si>
  <si>
    <t>Finance Manager</t>
  </si>
  <si>
    <t>R005</t>
  </si>
  <si>
    <t>Sales Executive</t>
  </si>
  <si>
    <t>Location_ID</t>
  </si>
  <si>
    <t>City</t>
  </si>
  <si>
    <t>L001</t>
  </si>
  <si>
    <t>Delhi</t>
  </si>
  <si>
    <t>L002</t>
  </si>
  <si>
    <t>Mumbai</t>
  </si>
  <si>
    <t>L003</t>
  </si>
  <si>
    <t>Bengaluru</t>
  </si>
  <si>
    <t>L004</t>
  </si>
  <si>
    <t>Hyderabad</t>
  </si>
  <si>
    <t>Review_ID</t>
  </si>
  <si>
    <t>Review_Date</t>
  </si>
  <si>
    <t>Performance_Rating</t>
  </si>
  <si>
    <t>Bonus_Percentage</t>
  </si>
  <si>
    <t>Salary_Record_ID</t>
  </si>
  <si>
    <t>Effective_Date</t>
  </si>
  <si>
    <t>Monthly_Salary</t>
  </si>
  <si>
    <t>Salary_Hike_Percentage</t>
  </si>
  <si>
    <t>employee_name</t>
  </si>
  <si>
    <t>Role_id</t>
  </si>
  <si>
    <t>Role_name</t>
  </si>
  <si>
    <t>location_id</t>
  </si>
  <si>
    <t>city</t>
  </si>
  <si>
    <t>Salary_Hike_%</t>
  </si>
  <si>
    <t>Bonus_%</t>
  </si>
  <si>
    <t>attendance_Status</t>
  </si>
  <si>
    <t>Attendance_date</t>
  </si>
  <si>
    <t>Employee_Name</t>
  </si>
  <si>
    <t>EMP0001</t>
  </si>
  <si>
    <t>Pooja Sharma</t>
  </si>
  <si>
    <t>pooja.sharma@yahoo.com</t>
  </si>
  <si>
    <t>EMP0002</t>
  </si>
  <si>
    <t>Aisha Chauhan</t>
  </si>
  <si>
    <t>aisha.chauhan@outlook.com</t>
  </si>
  <si>
    <t>EMP0003</t>
  </si>
  <si>
    <t>Aarav Nair</t>
  </si>
  <si>
    <t>aarav.nair@yahoo.com</t>
  </si>
  <si>
    <t>EMP0004</t>
  </si>
  <si>
    <t>Ananya Verma</t>
  </si>
  <si>
    <t>ananya.verma@outlook.com</t>
  </si>
  <si>
    <t>EMP0005</t>
  </si>
  <si>
    <t>Nikhil Agarwal</t>
  </si>
  <si>
    <t>nikhil.agarwal@outlook.com</t>
  </si>
  <si>
    <t>EMP0006</t>
  </si>
  <si>
    <t>Ishita Agarwal</t>
  </si>
  <si>
    <t>ishita.agarwal@gmail.com</t>
  </si>
  <si>
    <t>EMP0007</t>
  </si>
  <si>
    <t>Aditya Singh</t>
  </si>
  <si>
    <t>aditya.singh@gmail.com</t>
  </si>
  <si>
    <t>EMP0008</t>
  </si>
  <si>
    <t>Aditya Kapoor</t>
  </si>
  <si>
    <t>aditya.kapoor@yahoo.com</t>
  </si>
  <si>
    <t>EMP0009</t>
  </si>
  <si>
    <t>Aisha Sharma</t>
  </si>
  <si>
    <t>aisha.sharma@outlook.com</t>
  </si>
  <si>
    <t>EMP0010</t>
  </si>
  <si>
    <t>Meera Reddy</t>
  </si>
  <si>
    <t>meera.reddy10@gmail.com</t>
  </si>
  <si>
    <t>EMP0011</t>
  </si>
  <si>
    <t>Meera Malhotra</t>
  </si>
  <si>
    <t>meera.malhotra11@gmail.com</t>
  </si>
  <si>
    <t>EMP0012</t>
  </si>
  <si>
    <t>Sneha Malhotra</t>
  </si>
  <si>
    <t>sneha.malhotra12@gmail.com</t>
  </si>
  <si>
    <t>EMP0013</t>
  </si>
  <si>
    <t>Ananya Gupta</t>
  </si>
  <si>
    <t>ananya.gupta13@outlook.com</t>
  </si>
  <si>
    <t>EMP0014</t>
  </si>
  <si>
    <t>Priya Kapoor</t>
  </si>
  <si>
    <t>priya.kapoor14@yahoo.com</t>
  </si>
  <si>
    <t>EMP0015</t>
  </si>
  <si>
    <t>Rohan Singh</t>
  </si>
  <si>
    <t>rohan.singh15@gmail.com</t>
  </si>
  <si>
    <t>EMP0016</t>
  </si>
  <si>
    <t>Sanya Mehta</t>
  </si>
  <si>
    <t>sanya.mehta16@outlook.com</t>
  </si>
  <si>
    <t>EMP0017</t>
  </si>
  <si>
    <t>Aarav Chauhan</t>
  </si>
  <si>
    <t>aarav.chauhan17@yahoo.com</t>
  </si>
  <si>
    <t>EMP0018</t>
  </si>
  <si>
    <t>Meera Iyer</t>
  </si>
  <si>
    <t>meera.iyer18@outlook.com</t>
  </si>
  <si>
    <t>EMP0019</t>
  </si>
  <si>
    <t>Meera Kapoor</t>
  </si>
  <si>
    <t>meera.kapoor19@outlook.com</t>
  </si>
  <si>
    <t>EMP0020</t>
  </si>
  <si>
    <t>Aisha Mishra</t>
  </si>
  <si>
    <t>aisha.mishra20@gmail.com</t>
  </si>
  <si>
    <t>EMP0021</t>
  </si>
  <si>
    <t>Riya Reddy</t>
  </si>
  <si>
    <t>riya.reddy21@yahoo.com</t>
  </si>
  <si>
    <t>EMP0022</t>
  </si>
  <si>
    <t>Riya Verma</t>
  </si>
  <si>
    <t>riya.verma22@gmail.com</t>
  </si>
  <si>
    <t>EMP0023</t>
  </si>
  <si>
    <t>Riya Mehta</t>
  </si>
  <si>
    <t>riya.mehta23@gmail.com</t>
  </si>
  <si>
    <t>EMP0024</t>
  </si>
  <si>
    <t>aisha.sharma24@outlook.com</t>
  </si>
  <si>
    <t>EMP0025</t>
  </si>
  <si>
    <t>Kavya Joshi</t>
  </si>
  <si>
    <t>kavya.joshi25@yahoo.com</t>
  </si>
  <si>
    <t>EMP0026</t>
  </si>
  <si>
    <t>Sanya Mishra</t>
  </si>
  <si>
    <t>sanya.mishra26@yahoo.com</t>
  </si>
  <si>
    <t>EMP0027</t>
  </si>
  <si>
    <t>Aditya Gupta</t>
  </si>
  <si>
    <t>aditya.gupta27@outlook.com</t>
  </si>
  <si>
    <t>EMP0028</t>
  </si>
  <si>
    <t>Kavya Singh</t>
  </si>
  <si>
    <t>kavya.singh28@outlook.com</t>
  </si>
  <si>
    <t>EMP0029</t>
  </si>
  <si>
    <t>Priya Patel</t>
  </si>
  <si>
    <t>priya.patel29@gmail.com</t>
  </si>
  <si>
    <t>EMP0030</t>
  </si>
  <si>
    <t>aisha.mishra30@outlook.com</t>
  </si>
  <si>
    <t>EMP0031</t>
  </si>
  <si>
    <t>Neha Iyer</t>
  </si>
  <si>
    <t>neha.iyer31@yahoo.com</t>
  </si>
  <si>
    <t>EMP0032</t>
  </si>
  <si>
    <t>Rohan Joshi</t>
  </si>
  <si>
    <t>rohan.joshi32@yahoo.com</t>
  </si>
  <si>
    <t>EMP0033</t>
  </si>
  <si>
    <t>aditya.kapoor33@outlook.com</t>
  </si>
  <si>
    <t>EMP0034</t>
  </si>
  <si>
    <t>Sanya Sharma</t>
  </si>
  <si>
    <t>sanya.sharma34@yahoo.com</t>
  </si>
  <si>
    <t>EMP0035</t>
  </si>
  <si>
    <t>Kavya Agarwal</t>
  </si>
  <si>
    <t>kavya.agarwal35@yahoo.com</t>
  </si>
  <si>
    <t>EMP0036</t>
  </si>
  <si>
    <t>Aditya Mishra</t>
  </si>
  <si>
    <t>aditya.mishra36@gmail.com</t>
  </si>
  <si>
    <t>EMP0037</t>
  </si>
  <si>
    <t>Ananya Patel</t>
  </si>
  <si>
    <t>ananya.patel37@outlook.com</t>
  </si>
  <si>
    <t>EMP0038</t>
  </si>
  <si>
    <t>Rohan Patel</t>
  </si>
  <si>
    <t>rohan.patel38@gmail.com</t>
  </si>
  <si>
    <t>EMP0039</t>
  </si>
  <si>
    <t>Aditya Joshi</t>
  </si>
  <si>
    <t>aditya.joshi39@gmail.com</t>
  </si>
  <si>
    <t>EMP0040</t>
  </si>
  <si>
    <t>Vivaan Sharma</t>
  </si>
  <si>
    <t>vivaan.sharma40@gmail.com</t>
  </si>
  <si>
    <t>EMP0041</t>
  </si>
  <si>
    <t>Vivaan Chauhan</t>
  </si>
  <si>
    <t>vivaan.chauhan41@yahoo.com</t>
  </si>
  <si>
    <t>EMP0042</t>
  </si>
  <si>
    <t>Priya Gupta</t>
  </si>
  <si>
    <t>priya.gupta42@gmail.com</t>
  </si>
  <si>
    <t>EMP0043</t>
  </si>
  <si>
    <t>nikhil.agarwal43@outlook.com</t>
  </si>
  <si>
    <t>EMP0044</t>
  </si>
  <si>
    <t>Rohan Gupta</t>
  </si>
  <si>
    <t>rohan.gupta44@gmail.com</t>
  </si>
  <si>
    <t>EMP0045</t>
  </si>
  <si>
    <t>Aarav Verma</t>
  </si>
  <si>
    <t>aarav.verma45@outlook.com</t>
  </si>
  <si>
    <t>EMP0046</t>
  </si>
  <si>
    <t>Vivaan Singh</t>
  </si>
  <si>
    <t>vivaan.singh46@outlook.com</t>
  </si>
  <si>
    <t>EMP0047</t>
  </si>
  <si>
    <t>Nikhil Mishra</t>
  </si>
  <si>
    <t>nikhil.mishra47@outlook.com</t>
  </si>
  <si>
    <t>EMP0048</t>
  </si>
  <si>
    <t>Aman Gupta</t>
  </si>
  <si>
    <t>aman.gupta48@gmail.com</t>
  </si>
  <si>
    <t>EMP0049</t>
  </si>
  <si>
    <t>Ishita Singh</t>
  </si>
  <si>
    <t>ishita.singh49@gmail.com</t>
  </si>
  <si>
    <t>EMP0050</t>
  </si>
  <si>
    <t>Ishita Chauhan</t>
  </si>
  <si>
    <t>ishita.chauhan50@gmail.com</t>
  </si>
  <si>
    <t>EMP0051</t>
  </si>
  <si>
    <t>Nikhil Mehta</t>
  </si>
  <si>
    <t>nikhil.mehta51@outlook.com</t>
  </si>
  <si>
    <t>EMP0052</t>
  </si>
  <si>
    <t>priya.kapoor52@outlook.com</t>
  </si>
  <si>
    <t>EMP0053</t>
  </si>
  <si>
    <t>Kavya Nair</t>
  </si>
  <si>
    <t>kavya.nair53@outlook.com</t>
  </si>
  <si>
    <t>EMP0054</t>
  </si>
  <si>
    <t>rohan.singh54@outlook.com</t>
  </si>
  <si>
    <t>EMP0055</t>
  </si>
  <si>
    <t>Aarav Mehta</t>
  </si>
  <si>
    <t>aarav.mehta55@gmail.com</t>
  </si>
  <si>
    <t>EMP0056</t>
  </si>
  <si>
    <t>Meera Gupta</t>
  </si>
  <si>
    <t>meera.gupta56@outlook.com</t>
  </si>
  <si>
    <t>EMP0057</t>
  </si>
  <si>
    <t>nikhil.mehta57@yahoo.com</t>
  </si>
  <si>
    <t>EMP0058</t>
  </si>
  <si>
    <t>sanya.mehta58@outlook.com</t>
  </si>
  <si>
    <t>EMP0059</t>
  </si>
  <si>
    <t>Aisha Patel</t>
  </si>
  <si>
    <t>aisha.patel59@outlook.com</t>
  </si>
  <si>
    <t>EMP0060</t>
  </si>
  <si>
    <t>Aditya Verma</t>
  </si>
  <si>
    <t>aditya.verma60@outlook.com</t>
  </si>
  <si>
    <t>EMP0061</t>
  </si>
  <si>
    <t>Nikhil Chauhan</t>
  </si>
  <si>
    <t>nikhil.chauhan61@yahoo.com</t>
  </si>
  <si>
    <t>EMP0062</t>
  </si>
  <si>
    <t>meera.reddy62@yahoo.com</t>
  </si>
  <si>
    <t>EMP0063</t>
  </si>
  <si>
    <t>Arjun Mishra</t>
  </si>
  <si>
    <t>arjun.mishra63@yahoo.com</t>
  </si>
  <si>
    <t>EMP0064</t>
  </si>
  <si>
    <t>meera.kapoor64@gmail.com</t>
  </si>
  <si>
    <t>EMP0065</t>
  </si>
  <si>
    <t>Aditya Patel</t>
  </si>
  <si>
    <t>aditya.patel65@yahoo.com</t>
  </si>
  <si>
    <t>EMP0066</t>
  </si>
  <si>
    <t>Karan Gupta</t>
  </si>
  <si>
    <t>karan.gupta66@yahoo.com</t>
  </si>
  <si>
    <t>EMP0067</t>
  </si>
  <si>
    <t>Arjun Nair</t>
  </si>
  <si>
    <t>arjun.nair67@yahoo.com</t>
  </si>
  <si>
    <t>EMP0068</t>
  </si>
  <si>
    <t>Aditya Sharma</t>
  </si>
  <si>
    <t>aditya.sharma68@yahoo.com</t>
  </si>
  <si>
    <t>EMP0069</t>
  </si>
  <si>
    <t>Pooja Kapoor</t>
  </si>
  <si>
    <t>pooja.kapoor69@gmail.com</t>
  </si>
  <si>
    <t>EMP0070</t>
  </si>
  <si>
    <t>Ananya Iyer</t>
  </si>
  <si>
    <t>ananya.iyer70@gmail.com</t>
  </si>
  <si>
    <t>EMP0071</t>
  </si>
  <si>
    <t>Aarav Kapoor</t>
  </si>
  <si>
    <t>aarav.kapoor71@yahoo.com</t>
  </si>
  <si>
    <t>EMP0072</t>
  </si>
  <si>
    <t>Sneha Iyer</t>
  </si>
  <si>
    <t>sneha.iyer72@outlook.com</t>
  </si>
  <si>
    <t>EMP0073</t>
  </si>
  <si>
    <t>Priya Verma</t>
  </si>
  <si>
    <t>priya.verma73@yahoo.com</t>
  </si>
  <si>
    <t>EMP0074</t>
  </si>
  <si>
    <t>aditya.mishra74@yahoo.com</t>
  </si>
  <si>
    <t>EMP0075</t>
  </si>
  <si>
    <t>riya.reddy75@gmail.com</t>
  </si>
  <si>
    <t>EMP0076</t>
  </si>
  <si>
    <t>Vivaan Mishra</t>
  </si>
  <si>
    <t>vivaan.mishra76@outlook.com</t>
  </si>
  <si>
    <t>EMP0077</t>
  </si>
  <si>
    <t>Sanya Joshi</t>
  </si>
  <si>
    <t>sanya.joshi77@outlook.com</t>
  </si>
  <si>
    <t>EMP0078</t>
  </si>
  <si>
    <t>vivaan.chauhan78@gmail.com</t>
  </si>
  <si>
    <t>EMP0079</t>
  </si>
  <si>
    <t>Ishita Mishra</t>
  </si>
  <si>
    <t>ishita.mishra79@yahoo.com</t>
  </si>
  <si>
    <t>EMP0080</t>
  </si>
  <si>
    <t>Kavya Mishra</t>
  </si>
  <si>
    <t>kavya.mishra80@gmail.com</t>
  </si>
  <si>
    <t>EMP0081</t>
  </si>
  <si>
    <t>Aman Iyer</t>
  </si>
  <si>
    <t>aman.iyer81@yahoo.com</t>
  </si>
  <si>
    <t>EMP0082</t>
  </si>
  <si>
    <t>Sneha Mehta</t>
  </si>
  <si>
    <t>sneha.mehta82@outlook.com</t>
  </si>
  <si>
    <t>EMP0083</t>
  </si>
  <si>
    <t>aditya.gupta83@outlook.com</t>
  </si>
  <si>
    <t>EMP0084</t>
  </si>
  <si>
    <t>Kavya Malhotra</t>
  </si>
  <si>
    <t>kavya.malhotra84@yahoo.com</t>
  </si>
  <si>
    <t>EMP0085</t>
  </si>
  <si>
    <t>Sneha Chauhan</t>
  </si>
  <si>
    <t>sneha.chauhan85@outlook.com</t>
  </si>
  <si>
    <t>EMP0086</t>
  </si>
  <si>
    <t>Vivaan Patel</t>
  </si>
  <si>
    <t>vivaan.patel86@yahoo.com</t>
  </si>
  <si>
    <t>EMP0087</t>
  </si>
  <si>
    <t>vivaan.patel87@gmail.com</t>
  </si>
  <si>
    <t>EMP0088</t>
  </si>
  <si>
    <t>Arjun Agarwal</t>
  </si>
  <si>
    <t>arjun.agarwal88@outlook.com</t>
  </si>
  <si>
    <t>EMP0089</t>
  </si>
  <si>
    <t>Aditya Agarwal</t>
  </si>
  <si>
    <t>aditya.agarwal89@gmail.com</t>
  </si>
  <si>
    <t>EMP0090</t>
  </si>
  <si>
    <t>meera.kapoor90@gmail.com</t>
  </si>
  <si>
    <t>EMP0091</t>
  </si>
  <si>
    <t>Sneha Singh</t>
  </si>
  <si>
    <t>sneha.singh91@yahoo.com</t>
  </si>
  <si>
    <t>EMP0092</t>
  </si>
  <si>
    <t>Arjun Reddy</t>
  </si>
  <si>
    <t>arjun.reddy92@yahoo.com</t>
  </si>
  <si>
    <t>EMP0093</t>
  </si>
  <si>
    <t>Priya Mishra</t>
  </si>
  <si>
    <t>priya.mishra93@yahoo.com</t>
  </si>
  <si>
    <t>EMP0094</t>
  </si>
  <si>
    <t>Karan Joshi</t>
  </si>
  <si>
    <t>karan.joshi94@outlook.com</t>
  </si>
  <si>
    <t>EMP0095</t>
  </si>
  <si>
    <t>aditya.gupta95@yahoo.com</t>
  </si>
  <si>
    <t>EMP0096</t>
  </si>
  <si>
    <t>Karan Iyer</t>
  </si>
  <si>
    <t>karan.iyer96@gmail.com</t>
  </si>
  <si>
    <t>EMP0097</t>
  </si>
  <si>
    <t>Riya Sharma</t>
  </si>
  <si>
    <t>riya.sharma97@gmail.com</t>
  </si>
  <si>
    <t>EMP0098</t>
  </si>
  <si>
    <t>Vivaan Malhotra</t>
  </si>
  <si>
    <t>vivaan.malhotra98@gmail.com</t>
  </si>
  <si>
    <t>EMP0099</t>
  </si>
  <si>
    <t>neha.iyer99@outlook.com</t>
  </si>
  <si>
    <t>EMP0100</t>
  </si>
  <si>
    <t>Aman Mehta</t>
  </si>
  <si>
    <t>aman.mehta100@gmail.com</t>
  </si>
  <si>
    <t>EMP0101</t>
  </si>
  <si>
    <t>Aisha Nair</t>
  </si>
  <si>
    <t>aisha.nair101@yahoo.com</t>
  </si>
  <si>
    <t>EMP0102</t>
  </si>
  <si>
    <t>Priya Agarwal</t>
  </si>
  <si>
    <t>priya.agarwal102@gmail.com</t>
  </si>
  <si>
    <t>EMP0103</t>
  </si>
  <si>
    <t>priya.mishra103@gmail.com</t>
  </si>
  <si>
    <t>EMP0104</t>
  </si>
  <si>
    <t>Karan Verma</t>
  </si>
  <si>
    <t>karan.verma104@outlook.com</t>
  </si>
  <si>
    <t>EMP0105</t>
  </si>
  <si>
    <t>aisha.patel105@yahoo.com</t>
  </si>
  <si>
    <t>EMP0106</t>
  </si>
  <si>
    <t>Karan Kapoor</t>
  </si>
  <si>
    <t>karan.kapoor106@outlook.com</t>
  </si>
  <si>
    <t>EMP0107</t>
  </si>
  <si>
    <t>Karan Chauhan</t>
  </si>
  <si>
    <t>karan.chauhan107@outlook.com</t>
  </si>
  <si>
    <t>EMP0108</t>
  </si>
  <si>
    <t>aarav.nair108@outlook.com</t>
  </si>
  <si>
    <t>EMP0109</t>
  </si>
  <si>
    <t>Riya Mishra</t>
  </si>
  <si>
    <t>riya.mishra109@yahoo.com</t>
  </si>
  <si>
    <t>EMP0110</t>
  </si>
  <si>
    <t>Vivaan Nair</t>
  </si>
  <si>
    <t>vivaan.nair110@yahoo.com</t>
  </si>
  <si>
    <t>EMP0111</t>
  </si>
  <si>
    <t>Kavya Mehta</t>
  </si>
  <si>
    <t>kavya.mehta111@gmail.com</t>
  </si>
  <si>
    <t>EMP0112</t>
  </si>
  <si>
    <t>Priya Iyer</t>
  </si>
  <si>
    <t>priya.iyer112@gmail.com</t>
  </si>
  <si>
    <t>EMP0113</t>
  </si>
  <si>
    <t>Arjun Iyer</t>
  </si>
  <si>
    <t>arjun.iyer113@gmail.com</t>
  </si>
  <si>
    <t>EMP0114</t>
  </si>
  <si>
    <t>Sanya Reddy</t>
  </si>
  <si>
    <t>sanya.reddy114@outlook.com</t>
  </si>
  <si>
    <t>EMP0115</t>
  </si>
  <si>
    <t>Ananya Joshi</t>
  </si>
  <si>
    <t>ananya.joshi115@yahoo.com</t>
  </si>
  <si>
    <t>EMP0116</t>
  </si>
  <si>
    <t>Rahul Chauhan</t>
  </si>
  <si>
    <t>rahul.chauhan116@gmail.com</t>
  </si>
  <si>
    <t>EMP0117</t>
  </si>
  <si>
    <t>Meera Agarwal</t>
  </si>
  <si>
    <t>meera.agarwal117@gmail.com</t>
  </si>
  <si>
    <t>EMP0118</t>
  </si>
  <si>
    <t>Pooja Malhotra</t>
  </si>
  <si>
    <t>pooja.malhotra118@outlook.com</t>
  </si>
  <si>
    <t>EMP0119</t>
  </si>
  <si>
    <t>Nikhil Reddy</t>
  </si>
  <si>
    <t>nikhil.reddy119@yahoo.com</t>
  </si>
  <si>
    <t>EMP0120</t>
  </si>
  <si>
    <t>Aarav Sharma</t>
  </si>
  <si>
    <t>aarav.sharma120@yahoo.com</t>
  </si>
  <si>
    <t>EMP0121</t>
  </si>
  <si>
    <t>aarav.verma121@yahoo.com</t>
  </si>
  <si>
    <t>EMP0122</t>
  </si>
  <si>
    <t>Rohan Chauhan</t>
  </si>
  <si>
    <t>rohan.chauhan122@gmail.com</t>
  </si>
  <si>
    <t>EMP0123</t>
  </si>
  <si>
    <t>riya.mehta123@yahoo.com</t>
  </si>
  <si>
    <t>EMP0124</t>
  </si>
  <si>
    <t>Rohan Iyer</t>
  </si>
  <si>
    <t>rohan.iyer124@outlook.com</t>
  </si>
  <si>
    <t>EMP0125</t>
  </si>
  <si>
    <t>Ishita Iyer</t>
  </si>
  <si>
    <t>ishita.iyer125@yahoo.com</t>
  </si>
  <si>
    <t>EMP0126</t>
  </si>
  <si>
    <t>Arjun Kapoor</t>
  </si>
  <si>
    <t>arjun.kapoor126@gmail.com</t>
  </si>
  <si>
    <t>EMP0127</t>
  </si>
  <si>
    <t>aarav.chauhan127@yahoo.com</t>
  </si>
  <si>
    <t>EMP0128</t>
  </si>
  <si>
    <t>aarav.verma128@gmail.com</t>
  </si>
  <si>
    <t>EMP0129</t>
  </si>
  <si>
    <t>Aman Nair</t>
  </si>
  <si>
    <t>aman.nair129@gmail.com</t>
  </si>
  <si>
    <t>EMP0130</t>
  </si>
  <si>
    <t>riya.sharma130@yahoo.com</t>
  </si>
  <si>
    <t>EMP0131</t>
  </si>
  <si>
    <t>Rahul Singh</t>
  </si>
  <si>
    <t>rahul.singh131@gmail.com</t>
  </si>
  <si>
    <t>EMP0132</t>
  </si>
  <si>
    <t>aisha.mishra132@outlook.com</t>
  </si>
  <si>
    <t>EMP0133</t>
  </si>
  <si>
    <t>Sneha Kapoor</t>
  </si>
  <si>
    <t>sneha.kapoor133@gmail.com</t>
  </si>
  <si>
    <t>EMP0134</t>
  </si>
  <si>
    <t>meera.kapoor134@yahoo.com</t>
  </si>
  <si>
    <t>EMP0135</t>
  </si>
  <si>
    <t>Rohan Reddy</t>
  </si>
  <si>
    <t>rohan.reddy135@gmail.com</t>
  </si>
  <si>
    <t>EMP0136</t>
  </si>
  <si>
    <t>Rahul Gupta</t>
  </si>
  <si>
    <t>rahul.gupta136@outlook.com</t>
  </si>
  <si>
    <t>EMP0137</t>
  </si>
  <si>
    <t>meera.agarwal137@gmail.com</t>
  </si>
  <si>
    <t>EMP0138</t>
  </si>
  <si>
    <t>Rahul Kapoor</t>
  </si>
  <si>
    <t>rahul.kapoor138@outlook.com</t>
  </si>
  <si>
    <t>EMP0139</t>
  </si>
  <si>
    <t>Aditya Mehta</t>
  </si>
  <si>
    <t>aditya.mehta139@gmail.com</t>
  </si>
  <si>
    <t>EMP0140</t>
  </si>
  <si>
    <t>aditya.joshi140@yahoo.com</t>
  </si>
  <si>
    <t>EMP0141</t>
  </si>
  <si>
    <t>Karan Nair</t>
  </si>
  <si>
    <t>karan.nair141@gmail.com</t>
  </si>
  <si>
    <t>EMP0142</t>
  </si>
  <si>
    <t>aarav.nair142@gmail.com</t>
  </si>
  <si>
    <t>EMP0143</t>
  </si>
  <si>
    <t>Priya Malhotra</t>
  </si>
  <si>
    <t>priya.malhotra143@gmail.com</t>
  </si>
  <si>
    <t>EMP0144</t>
  </si>
  <si>
    <t>Meera Sharma</t>
  </si>
  <si>
    <t>meera.sharma144@gmail.com</t>
  </si>
  <si>
    <t>EMP0145</t>
  </si>
  <si>
    <t>vivaan.mishra145@yahoo.com</t>
  </si>
  <si>
    <t>EMP0146</t>
  </si>
  <si>
    <t>rohan.patel146@gmail.com</t>
  </si>
  <si>
    <t>EMP0147</t>
  </si>
  <si>
    <t>Rohan Mehta</t>
  </si>
  <si>
    <t>rohan.mehta147@yahoo.com</t>
  </si>
  <si>
    <t>EMP0148</t>
  </si>
  <si>
    <t>Neha Gupta</t>
  </si>
  <si>
    <t>neha.gupta148@gmail.com</t>
  </si>
  <si>
    <t>EMP0149</t>
  </si>
  <si>
    <t>vivaan.malhotra149@yahoo.com</t>
  </si>
  <si>
    <t>EMP0150</t>
  </si>
  <si>
    <t>rohan.mehta150@yahoo.com</t>
  </si>
  <si>
    <t>EMP0151</t>
  </si>
  <si>
    <t>rohan.joshi151@yahoo.com</t>
  </si>
  <si>
    <t>EMP0152</t>
  </si>
  <si>
    <t>Ananya Reddy</t>
  </si>
  <si>
    <t>ananya.reddy152@gmail.com</t>
  </si>
  <si>
    <t>EMP0153</t>
  </si>
  <si>
    <t>aditya.kapoor153@outlook.com</t>
  </si>
  <si>
    <t>EMP0154</t>
  </si>
  <si>
    <t>aman.gupta154@gmail.com</t>
  </si>
  <si>
    <t>EMP0155</t>
  </si>
  <si>
    <t>aditya.singh155@yahoo.com</t>
  </si>
  <si>
    <t>EMP0156</t>
  </si>
  <si>
    <t>Pooja Agarwal</t>
  </si>
  <si>
    <t>pooja.agarwal156@outlook.com</t>
  </si>
  <si>
    <t>EMP0157</t>
  </si>
  <si>
    <t>Kavya Kapoor</t>
  </si>
  <si>
    <t>kavya.kapoor157@gmail.com</t>
  </si>
  <si>
    <t>EMP0158</t>
  </si>
  <si>
    <t>Karan Reddy</t>
  </si>
  <si>
    <t>karan.reddy158@yahoo.com</t>
  </si>
  <si>
    <t>EMP0159</t>
  </si>
  <si>
    <t>Neha Chauhan</t>
  </si>
  <si>
    <t>neha.chauhan159@gmail.com</t>
  </si>
  <si>
    <t>EMP0160</t>
  </si>
  <si>
    <t>riya.mehta160@gmail.com</t>
  </si>
  <si>
    <t>EMP0161</t>
  </si>
  <si>
    <t>aditya.joshi161@yahoo.com</t>
  </si>
  <si>
    <t>EMP0162</t>
  </si>
  <si>
    <t>Rahul Iyer</t>
  </si>
  <si>
    <t>rahul.iyer162@gmail.com</t>
  </si>
  <si>
    <t>EMP0163</t>
  </si>
  <si>
    <t>sneha.malhotra163@outlook.com</t>
  </si>
  <si>
    <t>EMP0164</t>
  </si>
  <si>
    <t>aman.gupta164@gmail.com</t>
  </si>
  <si>
    <t>EMP0165</t>
  </si>
  <si>
    <t>Riya Joshi</t>
  </si>
  <si>
    <t>riya.joshi165@yahoo.com</t>
  </si>
  <si>
    <t>EMP0166</t>
  </si>
  <si>
    <t>riya.joshi166@yahoo.com</t>
  </si>
  <si>
    <t>EMP0167</t>
  </si>
  <si>
    <t>Rahul Patel</t>
  </si>
  <si>
    <t>rahul.patel167@yahoo.com</t>
  </si>
  <si>
    <t>EMP0168</t>
  </si>
  <si>
    <t>Aarav Gupta</t>
  </si>
  <si>
    <t>aarav.gupta168@yahoo.com</t>
  </si>
  <si>
    <t>EMP0169</t>
  </si>
  <si>
    <t>priya.patel169@gmail.com</t>
  </si>
  <si>
    <t>EMP0170</t>
  </si>
  <si>
    <t>Neha Reddy</t>
  </si>
  <si>
    <t>neha.reddy170@outlook.com</t>
  </si>
  <si>
    <t>EMP0171</t>
  </si>
  <si>
    <t>pooja.malhotra171@yahoo.com</t>
  </si>
  <si>
    <t>EMP0172</t>
  </si>
  <si>
    <t>Meera Nair</t>
  </si>
  <si>
    <t>meera.nair172@gmail.com</t>
  </si>
  <si>
    <t>EMP0173</t>
  </si>
  <si>
    <t>sanya.mehta173@outlook.com</t>
  </si>
  <si>
    <t>EMP0174</t>
  </si>
  <si>
    <t>Rahul Verma</t>
  </si>
  <si>
    <t>rahul.verma174@gmail.com</t>
  </si>
  <si>
    <t>EMP0175</t>
  </si>
  <si>
    <t>karan.nair175@outlook.com</t>
  </si>
  <si>
    <t>EMP0176</t>
  </si>
  <si>
    <t>Kavya Sharma</t>
  </si>
  <si>
    <t>kavya.sharma176@outlook.com</t>
  </si>
  <si>
    <t>EMP0177</t>
  </si>
  <si>
    <t>Meera Mehta</t>
  </si>
  <si>
    <t>meera.mehta177@yahoo.com</t>
  </si>
  <si>
    <t>EMP0178</t>
  </si>
  <si>
    <t>Aisha Singh</t>
  </si>
  <si>
    <t>aisha.singh178@gmail.com</t>
  </si>
  <si>
    <t>EMP0179</t>
  </si>
  <si>
    <t>kavya.singh179@outlook.com</t>
  </si>
  <si>
    <t>EMP0180</t>
  </si>
  <si>
    <t>Ananya Singh</t>
  </si>
  <si>
    <t>ananya.singh180@gmail.com</t>
  </si>
  <si>
    <t>EMP0181</t>
  </si>
  <si>
    <t>sanya.mehta181@yahoo.com</t>
  </si>
  <si>
    <t>EMP0182</t>
  </si>
  <si>
    <t>aditya.singh182@outlook.com</t>
  </si>
  <si>
    <t>EMP0183</t>
  </si>
  <si>
    <t>Rahul Joshi</t>
  </si>
  <si>
    <t>rahul.joshi183@outlook.com</t>
  </si>
  <si>
    <t>EMP0184</t>
  </si>
  <si>
    <t>aman.iyer184@gmail.com</t>
  </si>
  <si>
    <t>EMP0185</t>
  </si>
  <si>
    <t>Pooja Nair</t>
  </si>
  <si>
    <t>pooja.nair185@yahoo.com</t>
  </si>
  <si>
    <t>EMP0186</t>
  </si>
  <si>
    <t>Ishita Reddy</t>
  </si>
  <si>
    <t>ishita.reddy186@yahoo.com</t>
  </si>
  <si>
    <t>EMP0187</t>
  </si>
  <si>
    <t>Sanya Malhotra</t>
  </si>
  <si>
    <t>sanya.malhotra187@gmail.com</t>
  </si>
  <si>
    <t>EMP0188</t>
  </si>
  <si>
    <t>Rahul Reddy</t>
  </si>
  <si>
    <t>rahul.reddy188@yahoo.com</t>
  </si>
  <si>
    <t>EMP0189</t>
  </si>
  <si>
    <t>aman.nair189@outlook.com</t>
  </si>
  <si>
    <t>EMP0190</t>
  </si>
  <si>
    <t>aditya.gupta190@gmail.com</t>
  </si>
  <si>
    <t>EMP0191</t>
  </si>
  <si>
    <t>Neha Joshi</t>
  </si>
  <si>
    <t>neha.joshi191@outlook.com</t>
  </si>
  <si>
    <t>EMP0192</t>
  </si>
  <si>
    <t>Ishita Nair</t>
  </si>
  <si>
    <t>ishita.nair192@yahoo.com</t>
  </si>
  <si>
    <t>EMP0193</t>
  </si>
  <si>
    <t>pooja.nair193@outlook.com</t>
  </si>
  <si>
    <t>EMP0194</t>
  </si>
  <si>
    <t>aman.iyer194@outlook.com</t>
  </si>
  <si>
    <t>EMP0195</t>
  </si>
  <si>
    <t>Aman Chauhan</t>
  </si>
  <si>
    <t>aman.chauhan195@gmail.com</t>
  </si>
  <si>
    <t>EMP0196</t>
  </si>
  <si>
    <t>Arjun Sharma</t>
  </si>
  <si>
    <t>arjun.sharma196@yahoo.com</t>
  </si>
  <si>
    <t>EMP0197</t>
  </si>
  <si>
    <t>aisha.mishra197@outlook.com</t>
  </si>
  <si>
    <t>EMP0198</t>
  </si>
  <si>
    <t>Nikhil Singh</t>
  </si>
  <si>
    <t>nikhil.singh198@gmail.com</t>
  </si>
  <si>
    <t>EMP0199</t>
  </si>
  <si>
    <t>Sneha Verma</t>
  </si>
  <si>
    <t>sneha.verma199@outlook.com</t>
  </si>
  <si>
    <t>EMP0200</t>
  </si>
  <si>
    <t>Pooja Gupta</t>
  </si>
  <si>
    <t>pooja.gupta200@yahoo.com</t>
  </si>
  <si>
    <t>EMP0201</t>
  </si>
  <si>
    <t>riya.joshi201@outlook.com</t>
  </si>
  <si>
    <t>EMP0202</t>
  </si>
  <si>
    <t>aisha.singh202@yahoo.com</t>
  </si>
  <si>
    <t>EMP0203</t>
  </si>
  <si>
    <t>Vivaan Iyer</t>
  </si>
  <si>
    <t>vivaan.iyer203@gmail.com</t>
  </si>
  <si>
    <t>EMP0204</t>
  </si>
  <si>
    <t>sneha.iyer204@outlook.com</t>
  </si>
  <si>
    <t>EMP0205</t>
  </si>
  <si>
    <t>vivaan.singh205@gmail.com</t>
  </si>
  <si>
    <t>EMP0206</t>
  </si>
  <si>
    <t>kavya.singh206@outlook.com</t>
  </si>
  <si>
    <t>EMP0207</t>
  </si>
  <si>
    <t>Aman Agarwal</t>
  </si>
  <si>
    <t>aman.agarwal207@gmail.com</t>
  </si>
  <si>
    <t>EMP0208</t>
  </si>
  <si>
    <t>karan.chauhan208@yahoo.com</t>
  </si>
  <si>
    <t>EMP0209</t>
  </si>
  <si>
    <t>Meera Patel</t>
  </si>
  <si>
    <t>meera.patel209@gmail.com</t>
  </si>
  <si>
    <t>EMP0210</t>
  </si>
  <si>
    <t>rohan.gupta210@gmail.com</t>
  </si>
  <si>
    <t>EMP0211</t>
  </si>
  <si>
    <t>karan.verma211@gmail.com</t>
  </si>
  <si>
    <t>EMP0212</t>
  </si>
  <si>
    <t>ishita.mishra212@outlook.com</t>
  </si>
  <si>
    <t>EMP0213</t>
  </si>
  <si>
    <t>Arjun Mehta</t>
  </si>
  <si>
    <t>arjun.mehta213@outlook.com</t>
  </si>
  <si>
    <t>EMP0214</t>
  </si>
  <si>
    <t>rahul.chauhan214@yahoo.com</t>
  </si>
  <si>
    <t>EMP0215</t>
  </si>
  <si>
    <t>Pooja Chauhan</t>
  </si>
  <si>
    <t>pooja.chauhan215@yahoo.com</t>
  </si>
  <si>
    <t>EMP0216</t>
  </si>
  <si>
    <t>Pooja Reddy</t>
  </si>
  <si>
    <t>pooja.reddy216@outlook.com</t>
  </si>
  <si>
    <t>EMP0217</t>
  </si>
  <si>
    <t>nikhil.reddy217@outlook.com</t>
  </si>
  <si>
    <t>EMP0218</t>
  </si>
  <si>
    <t>Arjun Gupta</t>
  </si>
  <si>
    <t>arjun.gupta218@outlook.com</t>
  </si>
  <si>
    <t>EMP0219</t>
  </si>
  <si>
    <t>pooja.chauhan219@yahoo.com</t>
  </si>
  <si>
    <t>EMP0220</t>
  </si>
  <si>
    <t>Meera Chauhan</t>
  </si>
  <si>
    <t>meera.chauhan220@gmail.com</t>
  </si>
  <si>
    <t>EMP0221</t>
  </si>
  <si>
    <t>Karan Malhotra</t>
  </si>
  <si>
    <t>karan.malhotra221@outlook.com</t>
  </si>
  <si>
    <t>EMP0222</t>
  </si>
  <si>
    <t>aarav.gupta222@gmail.com</t>
  </si>
  <si>
    <t>EMP0223</t>
  </si>
  <si>
    <t>meera.agarwal223@gmail.com</t>
  </si>
  <si>
    <t>EMP0224</t>
  </si>
  <si>
    <t>Aman Mishra</t>
  </si>
  <si>
    <t>aman.mishra224@outlook.com</t>
  </si>
  <si>
    <t>EMP0225</t>
  </si>
  <si>
    <t>Karan Mishra</t>
  </si>
  <si>
    <t>karan.mishra225@yahoo.com</t>
  </si>
  <si>
    <t>EMP0226</t>
  </si>
  <si>
    <t>sanya.mishra226@yahoo.com</t>
  </si>
  <si>
    <t>EMP0227</t>
  </si>
  <si>
    <t>Riya Iyer</t>
  </si>
  <si>
    <t>riya.iyer227@outlook.com</t>
  </si>
  <si>
    <t>EMP0228</t>
  </si>
  <si>
    <t>Pooja Patel</t>
  </si>
  <si>
    <t>pooja.patel228@gmail.com</t>
  </si>
  <si>
    <t>EMP0229</t>
  </si>
  <si>
    <t>pooja.nair229@outlook.com</t>
  </si>
  <si>
    <t>EMP0230</t>
  </si>
  <si>
    <t>pooja.malhotra230@outlook.com</t>
  </si>
  <si>
    <t>EMP0231</t>
  </si>
  <si>
    <t>Ananya Malhotra</t>
  </si>
  <si>
    <t>ananya.malhotra231@outlook.com</t>
  </si>
  <si>
    <t>EMP0232</t>
  </si>
  <si>
    <t>Vivaan Reddy</t>
  </si>
  <si>
    <t>vivaan.reddy232@gmail.com</t>
  </si>
  <si>
    <t>EMP0233</t>
  </si>
  <si>
    <t>Neha Agarwal</t>
  </si>
  <si>
    <t>neha.agarwal233@yahoo.com</t>
  </si>
  <si>
    <t>EMP0234</t>
  </si>
  <si>
    <t>karan.nair234@gmail.com</t>
  </si>
  <si>
    <t>EMP0235</t>
  </si>
  <si>
    <t>Rohan Kapoor</t>
  </si>
  <si>
    <t>rohan.kapoor235@yahoo.com</t>
  </si>
  <si>
    <t>EMP0236</t>
  </si>
  <si>
    <t>rohan.patel236@yahoo.com</t>
  </si>
  <si>
    <t>EMP0237</t>
  </si>
  <si>
    <t>Sanya Nair</t>
  </si>
  <si>
    <t>sanya.nair237@yahoo.com</t>
  </si>
  <si>
    <t>EMP0238</t>
  </si>
  <si>
    <t>Meera Mishra</t>
  </si>
  <si>
    <t>meera.mishra238@gmail.com</t>
  </si>
  <si>
    <t>EMP0239</t>
  </si>
  <si>
    <t>kavya.malhotra239@gmail.com</t>
  </si>
  <si>
    <t>EMP0240</t>
  </si>
  <si>
    <t>aarav.verma240@outlook.com</t>
  </si>
  <si>
    <t>EMP0241</t>
  </si>
  <si>
    <t>arjun.iyer241@yahoo.com</t>
  </si>
  <si>
    <t>EMP0242</t>
  </si>
  <si>
    <t>aarav.mehta242@outlook.com</t>
  </si>
  <si>
    <t>EMP0243</t>
  </si>
  <si>
    <t>aisha.nair243@gmail.com</t>
  </si>
  <si>
    <t>EMP0244</t>
  </si>
  <si>
    <t>Aarav Agarwal</t>
  </si>
  <si>
    <t>aarav.agarwal244@yahoo.com</t>
  </si>
  <si>
    <t>EMP0245</t>
  </si>
  <si>
    <t>kavya.mishra245@outlook.com</t>
  </si>
  <si>
    <t>EMP0246</t>
  </si>
  <si>
    <t>meera.mehta246@gmail.com</t>
  </si>
  <si>
    <t>EMP0247</t>
  </si>
  <si>
    <t>neha.gupta247@outlook.com</t>
  </si>
  <si>
    <t>EMP0248</t>
  </si>
  <si>
    <t>meera.malhotra248@yahoo.com</t>
  </si>
  <si>
    <t>EMP0249</t>
  </si>
  <si>
    <t>rohan.singh249@outlook.com</t>
  </si>
  <si>
    <t>EMP0250</t>
  </si>
  <si>
    <t>arjun.kapoor250@yahoo.com</t>
  </si>
  <si>
    <t>EMP0251</t>
  </si>
  <si>
    <t>Aisha Malhotra</t>
  </si>
  <si>
    <t>aisha.malhotra251@gmail.com</t>
  </si>
  <si>
    <t>EMP0252</t>
  </si>
  <si>
    <t>sneha.mehta252@outlook.com</t>
  </si>
  <si>
    <t>EMP0253</t>
  </si>
  <si>
    <t>nikhil.singh253@gmail.com</t>
  </si>
  <si>
    <t>EMP0254</t>
  </si>
  <si>
    <t>Riya Patel</t>
  </si>
  <si>
    <t>riya.patel254@gmail.com</t>
  </si>
  <si>
    <t>EMP0255</t>
  </si>
  <si>
    <t>aisha.singh255@outlook.com</t>
  </si>
  <si>
    <t>EMP0256</t>
  </si>
  <si>
    <t>rohan.kapoor256@outlook.com</t>
  </si>
  <si>
    <t>EMP0257</t>
  </si>
  <si>
    <t>Pooja Verma</t>
  </si>
  <si>
    <t>pooja.verma257@outlook.com</t>
  </si>
  <si>
    <t>EMP0258</t>
  </si>
  <si>
    <t>Rahul Malhotra</t>
  </si>
  <si>
    <t>rahul.malhotra258@gmail.com</t>
  </si>
  <si>
    <t>EMP0259</t>
  </si>
  <si>
    <t>nikhil.singh259@gmail.com</t>
  </si>
  <si>
    <t>EMP0260</t>
  </si>
  <si>
    <t>aditya.gupta260@gmail.com</t>
  </si>
  <si>
    <t>EMP0261</t>
  </si>
  <si>
    <t>Aman Verma</t>
  </si>
  <si>
    <t>aman.verma261@yahoo.com</t>
  </si>
  <si>
    <t>EMP0262</t>
  </si>
  <si>
    <t>priya.gupta262@yahoo.com</t>
  </si>
  <si>
    <t>EMP0263</t>
  </si>
  <si>
    <t>riya.reddy263@yahoo.com</t>
  </si>
  <si>
    <t>EMP0264</t>
  </si>
  <si>
    <t>sanya.sharma264@gmail.com</t>
  </si>
  <si>
    <t>EMP0265</t>
  </si>
  <si>
    <t>Neha Mehta</t>
  </si>
  <si>
    <t>neha.mehta265@outlook.com</t>
  </si>
  <si>
    <t>EMP0266</t>
  </si>
  <si>
    <t>Karan Mehta</t>
  </si>
  <si>
    <t>karan.mehta266@yahoo.com</t>
  </si>
  <si>
    <t>EMP0267</t>
  </si>
  <si>
    <t>aditya.agarwal267@yahoo.com</t>
  </si>
  <si>
    <t>EMP0268</t>
  </si>
  <si>
    <t>Aman Malhotra</t>
  </si>
  <si>
    <t>aman.malhotra268@gmail.com</t>
  </si>
  <si>
    <t>EMP0269</t>
  </si>
  <si>
    <t>Aditya Chauhan</t>
  </si>
  <si>
    <t>aditya.chauhan269@outlook.com</t>
  </si>
  <si>
    <t>EMP0270</t>
  </si>
  <si>
    <t>Ishita Kapoor</t>
  </si>
  <si>
    <t>ishita.kapoor270@outlook.com</t>
  </si>
  <si>
    <t>EMP0271</t>
  </si>
  <si>
    <t>neha.agarwal271@yahoo.com</t>
  </si>
  <si>
    <t>EMP0272</t>
  </si>
  <si>
    <t>Rahul Mishra</t>
  </si>
  <si>
    <t>rahul.mishra272@gmail.com</t>
  </si>
  <si>
    <t>EMP0273</t>
  </si>
  <si>
    <t>Aarav Iyer</t>
  </si>
  <si>
    <t>aarav.iyer273@yahoo.com</t>
  </si>
  <si>
    <t>EMP0274</t>
  </si>
  <si>
    <t>meera.nair274@outlook.com</t>
  </si>
  <si>
    <t>EMP0275</t>
  </si>
  <si>
    <t>aman.nair275@yahoo.com</t>
  </si>
  <si>
    <t>EMP0276</t>
  </si>
  <si>
    <t>Neha Sharma</t>
  </si>
  <si>
    <t>neha.sharma276@yahoo.com</t>
  </si>
  <si>
    <t>EMP0277</t>
  </si>
  <si>
    <t>pooja.chauhan277@gmail.com</t>
  </si>
  <si>
    <t>EMP0278</t>
  </si>
  <si>
    <t>Sneha Gupta</t>
  </si>
  <si>
    <t>sneha.gupta278@outlook.com</t>
  </si>
  <si>
    <t>EMP0279</t>
  </si>
  <si>
    <t>rahul.gupta279@gmail.com</t>
  </si>
  <si>
    <t>EMP0280</t>
  </si>
  <si>
    <t>ishita.chauhan280@outlook.com</t>
  </si>
  <si>
    <t>EMP0281</t>
  </si>
  <si>
    <t>karan.gupta281@gmail.com</t>
  </si>
  <si>
    <t>EMP0282</t>
  </si>
  <si>
    <t>aditya.verma282@gmail.com</t>
  </si>
  <si>
    <t>EMP0283</t>
  </si>
  <si>
    <t>neha.reddy283@gmail.com</t>
  </si>
  <si>
    <t>EMP0284</t>
  </si>
  <si>
    <t>Aisha Reddy</t>
  </si>
  <si>
    <t>aisha.reddy284@outlook.com</t>
  </si>
  <si>
    <t>EMP0285</t>
  </si>
  <si>
    <t>Aman Singh</t>
  </si>
  <si>
    <t>aman.singh285@outlook.com</t>
  </si>
  <si>
    <t>EMP0286</t>
  </si>
  <si>
    <t>Sanya Iyer</t>
  </si>
  <si>
    <t>sanya.iyer286@gmail.com</t>
  </si>
  <si>
    <t>EMP0287</t>
  </si>
  <si>
    <t>Arjun Verma</t>
  </si>
  <si>
    <t>arjun.verma287@yahoo.com</t>
  </si>
  <si>
    <t>EMP0288</t>
  </si>
  <si>
    <t>pooja.kapoor288@outlook.com</t>
  </si>
  <si>
    <t>EMP0289</t>
  </si>
  <si>
    <t>Nikhil Kapoor</t>
  </si>
  <si>
    <t>nikhil.kapoor289@gmail.com</t>
  </si>
  <si>
    <t>EMP0290</t>
  </si>
  <si>
    <t>Sneha Nair</t>
  </si>
  <si>
    <t>sneha.nair290@outlook.com</t>
  </si>
  <si>
    <t>EMP0291</t>
  </si>
  <si>
    <t>karan.verma291@outlook.com</t>
  </si>
  <si>
    <t>EMP0292</t>
  </si>
  <si>
    <t>Karan Patel</t>
  </si>
  <si>
    <t>karan.patel292@outlook.com</t>
  </si>
  <si>
    <t>EMP0293</t>
  </si>
  <si>
    <t>Aarav Malhotra</t>
  </si>
  <si>
    <t>aarav.malhotra293@outlook.com</t>
  </si>
  <si>
    <t>EMP0294</t>
  </si>
  <si>
    <t>nikhil.mishra294@yahoo.com</t>
  </si>
  <si>
    <t>EMP0295</t>
  </si>
  <si>
    <t>Neha Malhotra</t>
  </si>
  <si>
    <t>neha.malhotra295@outlook.com</t>
  </si>
  <si>
    <t>EMP0296</t>
  </si>
  <si>
    <t>rahul.joshi296@gmail.com</t>
  </si>
  <si>
    <t>EMP0297</t>
  </si>
  <si>
    <t>karan.reddy297@yahoo.com</t>
  </si>
  <si>
    <t>EMP0298</t>
  </si>
  <si>
    <t>aman.nair298@yahoo.com</t>
  </si>
  <si>
    <t>EMP0299</t>
  </si>
  <si>
    <t>Aisha Verma</t>
  </si>
  <si>
    <t>aisha.verma299@outlook.com</t>
  </si>
  <si>
    <t>EMP0300</t>
  </si>
  <si>
    <t>karan.chauhan300@yahoo.com</t>
  </si>
  <si>
    <t>EMP0301</t>
  </si>
  <si>
    <t>Aarav Joshi</t>
  </si>
  <si>
    <t>aarav.joshi301@gmail.com</t>
  </si>
  <si>
    <t>EMP0302</t>
  </si>
  <si>
    <t>arjun.agarwal302@yahoo.com</t>
  </si>
  <si>
    <t>EMP0303</t>
  </si>
  <si>
    <t>Kavya Iyer</t>
  </si>
  <si>
    <t>kavya.iyer303@yahoo.com</t>
  </si>
  <si>
    <t>EMP0304</t>
  </si>
  <si>
    <t>Aman Reddy</t>
  </si>
  <si>
    <t>aman.reddy304@gmail.com</t>
  </si>
  <si>
    <t>EMP0305</t>
  </si>
  <si>
    <t>Aisha Mehta</t>
  </si>
  <si>
    <t>aisha.mehta305@outlook.com</t>
  </si>
  <si>
    <t>EMP0306</t>
  </si>
  <si>
    <t>Priya Joshi</t>
  </si>
  <si>
    <t>priya.joshi306@outlook.com</t>
  </si>
  <si>
    <t>EMP0307</t>
  </si>
  <si>
    <t>ishita.singh307@yahoo.com</t>
  </si>
  <si>
    <t>EMP0308</t>
  </si>
  <si>
    <t>Rohan Mishra</t>
  </si>
  <si>
    <t>rohan.mishra308@gmail.com</t>
  </si>
  <si>
    <t>EMP0309</t>
  </si>
  <si>
    <t>karan.malhotra309@gmail.com</t>
  </si>
  <si>
    <t>EMP0310</t>
  </si>
  <si>
    <t>arjun.mishra310@outlook.com</t>
  </si>
  <si>
    <t>EMP0311</t>
  </si>
  <si>
    <t>aisha.mishra311@yahoo.com</t>
  </si>
  <si>
    <t>EMP0312</t>
  </si>
  <si>
    <t>arjun.mishra312@gmail.com</t>
  </si>
  <si>
    <t>EMP0313</t>
  </si>
  <si>
    <t>Sneha Joshi</t>
  </si>
  <si>
    <t>sneha.joshi313@gmail.com</t>
  </si>
  <si>
    <t>EMP0314</t>
  </si>
  <si>
    <t>Ananya Kapoor</t>
  </si>
  <si>
    <t>ananya.kapoor314@gmail.com</t>
  </si>
  <si>
    <t>EMP0315</t>
  </si>
  <si>
    <t>neha.sharma315@gmail.com</t>
  </si>
  <si>
    <t>EMP0316</t>
  </si>
  <si>
    <t>rahul.patel316@gmail.com</t>
  </si>
  <si>
    <t>EMP0317</t>
  </si>
  <si>
    <t>sneha.kapoor317@yahoo.com</t>
  </si>
  <si>
    <t>EMP0318</t>
  </si>
  <si>
    <t>vivaan.iyer318@outlook.com</t>
  </si>
  <si>
    <t>EMP0319</t>
  </si>
  <si>
    <t>sanya.malhotra319@gmail.com</t>
  </si>
  <si>
    <t>EMP0320</t>
  </si>
  <si>
    <t>Kavya Chauhan</t>
  </si>
  <si>
    <t>kavya.chauhan320@yahoo.com</t>
  </si>
  <si>
    <t>EMP0321</t>
  </si>
  <si>
    <t>karan.patel321@gmail.com</t>
  </si>
  <si>
    <t>EMP0322</t>
  </si>
  <si>
    <t>aditya.chauhan322@gmail.com</t>
  </si>
  <si>
    <t>EMP0323</t>
  </si>
  <si>
    <t>pooja.chauhan323@yahoo.com</t>
  </si>
  <si>
    <t>EMP0324</t>
  </si>
  <si>
    <t>Kavya Reddy</t>
  </si>
  <si>
    <t>kavya.reddy324@gmail.com</t>
  </si>
  <si>
    <t>EMP0325</t>
  </si>
  <si>
    <t>rahul.patel325@yahoo.com</t>
  </si>
  <si>
    <t>EMP0326</t>
  </si>
  <si>
    <t>Arjun Joshi</t>
  </si>
  <si>
    <t>arjun.joshi326@gmail.com</t>
  </si>
  <si>
    <t>EMP0327</t>
  </si>
  <si>
    <t>pooja.kapoor327@outlook.com</t>
  </si>
  <si>
    <t>EMP0328</t>
  </si>
  <si>
    <t>riya.mehta328@gmail.com</t>
  </si>
  <si>
    <t>EMP0329</t>
  </si>
  <si>
    <t>Aisha Kapoor</t>
  </si>
  <si>
    <t>aisha.kapoor329@gmail.com</t>
  </si>
  <si>
    <t>EMP0330</t>
  </si>
  <si>
    <t>Sanya Patel</t>
  </si>
  <si>
    <t>sanya.patel330@gmail.com</t>
  </si>
  <si>
    <t>EMP0331</t>
  </si>
  <si>
    <t>rohan.singh331@outlook.com</t>
  </si>
  <si>
    <t>EMP0332</t>
  </si>
  <si>
    <t>karan.verma332@yahoo.com</t>
  </si>
  <si>
    <t>EMP0333</t>
  </si>
  <si>
    <t>sanya.joshi333@gmail.com</t>
  </si>
  <si>
    <t>EMP0334</t>
  </si>
  <si>
    <t>kavya.agarwal334@gmail.com</t>
  </si>
  <si>
    <t>EMP0335</t>
  </si>
  <si>
    <t>neha.iyer335@gmail.com</t>
  </si>
  <si>
    <t>EMP0336</t>
  </si>
  <si>
    <t>aditya.patel336@gmail.com</t>
  </si>
  <si>
    <t>EMP0337</t>
  </si>
  <si>
    <t>rahul.reddy337@outlook.com</t>
  </si>
  <si>
    <t>EMP0338</t>
  </si>
  <si>
    <t>nikhil.chauhan338@yahoo.com</t>
  </si>
  <si>
    <t>EMP0339</t>
  </si>
  <si>
    <t>Arjun Singh</t>
  </si>
  <si>
    <t>arjun.singh339@outlook.com</t>
  </si>
  <si>
    <t>EMP0340</t>
  </si>
  <si>
    <t>karan.mishra340@gmail.com</t>
  </si>
  <si>
    <t>EMP0341</t>
  </si>
  <si>
    <t>rohan.mehta341@gmail.com</t>
  </si>
  <si>
    <t>EMP0342</t>
  </si>
  <si>
    <t>rahul.malhotra342@yahoo.com</t>
  </si>
  <si>
    <t>EMP0343</t>
  </si>
  <si>
    <t>Aditya Reddy</t>
  </si>
  <si>
    <t>aditya.reddy343@outlook.com</t>
  </si>
  <si>
    <t>EMP0344</t>
  </si>
  <si>
    <t>vivaan.patel344@yahoo.com</t>
  </si>
  <si>
    <t>EMP0345</t>
  </si>
  <si>
    <t>Ishita Sharma</t>
  </si>
  <si>
    <t>ishita.sharma345@gmail.com</t>
  </si>
  <si>
    <t>EMP0346</t>
  </si>
  <si>
    <t>meera.kapoor346@outlook.com</t>
  </si>
  <si>
    <t>EMP0347</t>
  </si>
  <si>
    <t>aisha.nair347@outlook.com</t>
  </si>
  <si>
    <t>EMP0348</t>
  </si>
  <si>
    <t>kavya.joshi348@yahoo.com</t>
  </si>
  <si>
    <t>EMP0349</t>
  </si>
  <si>
    <t>nikhil.kapoor349@gmail.com</t>
  </si>
  <si>
    <t>EMP0350</t>
  </si>
  <si>
    <t>sneha.chauhan350@outlook.com</t>
  </si>
  <si>
    <t>EMP0351</t>
  </si>
  <si>
    <t>vivaan.singh351@yahoo.com</t>
  </si>
  <si>
    <t>EMP0352</t>
  </si>
  <si>
    <t>Priya Singh</t>
  </si>
  <si>
    <t>priya.singh352@gmail.com</t>
  </si>
  <si>
    <t>EMP0353</t>
  </si>
  <si>
    <t>ishita.sharma353@outlook.com</t>
  </si>
  <si>
    <t>EMP0354</t>
  </si>
  <si>
    <t>Sanya Agarwal</t>
  </si>
  <si>
    <t>sanya.agarwal354@yahoo.com</t>
  </si>
  <si>
    <t>EMP0355</t>
  </si>
  <si>
    <t>Karan Singh</t>
  </si>
  <si>
    <t>karan.singh355@gmail.com</t>
  </si>
  <si>
    <t>EMP0356</t>
  </si>
  <si>
    <t>aisha.singh356@gmail.com</t>
  </si>
  <si>
    <t>EMP0357</t>
  </si>
  <si>
    <t>Neha Nair</t>
  </si>
  <si>
    <t>neha.nair357@yahoo.com</t>
  </si>
  <si>
    <t>EMP0358</t>
  </si>
  <si>
    <t>meera.gupta358@outlook.com</t>
  </si>
  <si>
    <t>EMP0359</t>
  </si>
  <si>
    <t>aman.nair359@gmail.com</t>
  </si>
  <si>
    <t>EMP0360</t>
  </si>
  <si>
    <t>Neha Kapoor</t>
  </si>
  <si>
    <t>neha.kapoor360@gmail.com</t>
  </si>
  <si>
    <t>EMP0361</t>
  </si>
  <si>
    <t>Aarav Reddy</t>
  </si>
  <si>
    <t>aarav.reddy361@yahoo.com</t>
  </si>
  <si>
    <t>EMP0362</t>
  </si>
  <si>
    <t>ishita.iyer362@outlook.com</t>
  </si>
  <si>
    <t>EMP0363</t>
  </si>
  <si>
    <t>ananya.iyer363@yahoo.com</t>
  </si>
  <si>
    <t>EMP0364</t>
  </si>
  <si>
    <t>Nikhil Joshi</t>
  </si>
  <si>
    <t>nikhil.joshi364@outlook.com</t>
  </si>
  <si>
    <t>EMP0365</t>
  </si>
  <si>
    <t>aditya.kapoor365@yahoo.com</t>
  </si>
  <si>
    <t>EMP0366</t>
  </si>
  <si>
    <t>pooja.gupta366@gmail.com</t>
  </si>
  <si>
    <t>EMP0367</t>
  </si>
  <si>
    <t>Priya Chauhan</t>
  </si>
  <si>
    <t>priya.chauhan367@gmail.com</t>
  </si>
  <si>
    <t>EMP0368</t>
  </si>
  <si>
    <t>aditya.reddy368@outlook.com</t>
  </si>
  <si>
    <t>EMP0369</t>
  </si>
  <si>
    <t>pooja.malhotra369@yahoo.com</t>
  </si>
  <si>
    <t>EMP0370</t>
  </si>
  <si>
    <t>Nikhil Nair</t>
  </si>
  <si>
    <t>nikhil.nair370@gmail.com</t>
  </si>
  <si>
    <t>EMP0371</t>
  </si>
  <si>
    <t>arjun.reddy371@gmail.com</t>
  </si>
  <si>
    <t>EMP0372</t>
  </si>
  <si>
    <t>karan.kapoor372@outlook.com</t>
  </si>
  <si>
    <t>EMP0373</t>
  </si>
  <si>
    <t>Nikhil Sharma</t>
  </si>
  <si>
    <t>nikhil.sharma373@outlook.com</t>
  </si>
  <si>
    <t>EMP0374</t>
  </si>
  <si>
    <t>arjun.kapoor374@gmail.com</t>
  </si>
  <si>
    <t>EMP0375</t>
  </si>
  <si>
    <t>aditya.reddy375@outlook.com</t>
  </si>
  <si>
    <t>EMP0376</t>
  </si>
  <si>
    <t>Neha Singh</t>
  </si>
  <si>
    <t>neha.singh376@yahoo.com</t>
  </si>
  <si>
    <t>EMP0377</t>
  </si>
  <si>
    <t>priya.iyer377@yahoo.com</t>
  </si>
  <si>
    <t>EMP0378</t>
  </si>
  <si>
    <t>Vivaan Verma</t>
  </si>
  <si>
    <t>vivaan.verma378@outlook.com</t>
  </si>
  <si>
    <t>EMP0379</t>
  </si>
  <si>
    <t>nikhil.nair379@yahoo.com</t>
  </si>
  <si>
    <t>EMP0380</t>
  </si>
  <si>
    <t>arjun.reddy380@outlook.com</t>
  </si>
  <si>
    <t>EMP0381</t>
  </si>
  <si>
    <t>neha.sharma381@outlook.com</t>
  </si>
  <si>
    <t>EMP0382</t>
  </si>
  <si>
    <t>ananya.verma382@yahoo.com</t>
  </si>
  <si>
    <t>EMP0383</t>
  </si>
  <si>
    <t>rahul.iyer383@gmail.com</t>
  </si>
  <si>
    <t>EMP0384</t>
  </si>
  <si>
    <t>Pooja Mehta</t>
  </si>
  <si>
    <t>pooja.mehta384@gmail.com</t>
  </si>
  <si>
    <t>EMP0385</t>
  </si>
  <si>
    <t>pooja.gupta385@outlook.com</t>
  </si>
  <si>
    <t>EMP0386</t>
  </si>
  <si>
    <t>Aisha Joshi</t>
  </si>
  <si>
    <t>aisha.joshi386@gmail.com</t>
  </si>
  <si>
    <t>EMP0387</t>
  </si>
  <si>
    <t>meera.reddy387@gmail.com</t>
  </si>
  <si>
    <t>EMP0388</t>
  </si>
  <si>
    <t>Kavya Verma</t>
  </si>
  <si>
    <t>kavya.verma388@gmail.com</t>
  </si>
  <si>
    <t>EMP0389</t>
  </si>
  <si>
    <t>aarav.verma389@outlook.com</t>
  </si>
  <si>
    <t>EMP0390</t>
  </si>
  <si>
    <t>riya.joshi390@gmail.com</t>
  </si>
  <si>
    <t>EMP0391</t>
  </si>
  <si>
    <t>Priya Reddy</t>
  </si>
  <si>
    <t>priya.reddy391@yahoo.com</t>
  </si>
  <si>
    <t>EMP0392</t>
  </si>
  <si>
    <t>Rahul Mehta</t>
  </si>
  <si>
    <t>rahul.mehta392@outlook.com</t>
  </si>
  <si>
    <t>EMP0393</t>
  </si>
  <si>
    <t>sanya.iyer393@yahoo.com</t>
  </si>
  <si>
    <t>EMP0394</t>
  </si>
  <si>
    <t>Riya Singh</t>
  </si>
  <si>
    <t>riya.singh394@outlook.com</t>
  </si>
  <si>
    <t>EMP0395</t>
  </si>
  <si>
    <t>arjun.sharma395@gmail.com</t>
  </si>
  <si>
    <t>EMP0396</t>
  </si>
  <si>
    <t>aditya.mehta396@gmail.com</t>
  </si>
  <si>
    <t>EMP0397</t>
  </si>
  <si>
    <t>pooja.kapoor397@yahoo.com</t>
  </si>
  <si>
    <t>EMP0398</t>
  </si>
  <si>
    <t>nikhil.reddy398@yahoo.com</t>
  </si>
  <si>
    <t>EMP0399</t>
  </si>
  <si>
    <t>Meera Singh</t>
  </si>
  <si>
    <t>meera.singh399@gmail.com</t>
  </si>
  <si>
    <t>EMP0400</t>
  </si>
  <si>
    <t>Ishita Verma</t>
  </si>
  <si>
    <t>ishita.verma400@outlook.com</t>
  </si>
  <si>
    <t>EMP0401</t>
  </si>
  <si>
    <t>ishita.sharma401@yahoo.com</t>
  </si>
  <si>
    <t>EMP0402</t>
  </si>
  <si>
    <t>priya.joshi402@gmail.com</t>
  </si>
  <si>
    <t>EMP0403</t>
  </si>
  <si>
    <t>rohan.reddy403@gmail.com</t>
  </si>
  <si>
    <t>EMP0404</t>
  </si>
  <si>
    <t>meera.gupta404@gmail.com</t>
  </si>
  <si>
    <t>EMP0405</t>
  </si>
  <si>
    <t>Karan Agarwal</t>
  </si>
  <si>
    <t>karan.agarwal405@outlook.com</t>
  </si>
  <si>
    <t>EMP0406</t>
  </si>
  <si>
    <t>Neha Mishra</t>
  </si>
  <si>
    <t>neha.mishra406@gmail.com</t>
  </si>
  <si>
    <t>EMP0407</t>
  </si>
  <si>
    <t>neha.reddy407@yahoo.com</t>
  </si>
  <si>
    <t>EMP0408</t>
  </si>
  <si>
    <t>Nikhil Gupta</t>
  </si>
  <si>
    <t>nikhil.gupta408@outlook.com</t>
  </si>
  <si>
    <t>EMP0409</t>
  </si>
  <si>
    <t>ishita.mishra409@outlook.com</t>
  </si>
  <si>
    <t>EMP0410</t>
  </si>
  <si>
    <t>Rohan Malhotra</t>
  </si>
  <si>
    <t>rohan.malhotra410@gmail.com</t>
  </si>
  <si>
    <t>EMP0411</t>
  </si>
  <si>
    <t>Ananya Agarwal</t>
  </si>
  <si>
    <t>ananya.agarwal411@outlook.com</t>
  </si>
  <si>
    <t>EMP0412</t>
  </si>
  <si>
    <t>neha.mehta412@yahoo.com</t>
  </si>
  <si>
    <t>EMP0413</t>
  </si>
  <si>
    <t>aman.mishra413@gmail.com</t>
  </si>
  <si>
    <t>EMP0414</t>
  </si>
  <si>
    <t>karan.verma414@outlook.com</t>
  </si>
  <si>
    <t>EMP0415</t>
  </si>
  <si>
    <t>Riya Kapoor</t>
  </si>
  <si>
    <t>riya.kapoor415@yahoo.com</t>
  </si>
  <si>
    <t>EMP0416</t>
  </si>
  <si>
    <t>aarav.sharma416@yahoo.com</t>
  </si>
  <si>
    <t>EMP0417</t>
  </si>
  <si>
    <t>karan.iyer417@outlook.com</t>
  </si>
  <si>
    <t>EMP0418</t>
  </si>
  <si>
    <t>karan.singh418@outlook.com</t>
  </si>
  <si>
    <t>EMP0419</t>
  </si>
  <si>
    <t>sanya.joshi419@yahoo.com</t>
  </si>
  <si>
    <t>EMP0420</t>
  </si>
  <si>
    <t>aarav.verma420@outlook.com</t>
  </si>
  <si>
    <t>EMP0421</t>
  </si>
  <si>
    <t>neha.mishra421@yahoo.com</t>
  </si>
  <si>
    <t>EMP0422</t>
  </si>
  <si>
    <t>rahul.malhotra422@yahoo.com</t>
  </si>
  <si>
    <t>EMP0423</t>
  </si>
  <si>
    <t>arjun.verma423@gmail.com</t>
  </si>
  <si>
    <t>EMP0424</t>
  </si>
  <si>
    <t>aman.singh424@outlook.com</t>
  </si>
  <si>
    <t>EMP0425</t>
  </si>
  <si>
    <t>rohan.patel425@outlook.com</t>
  </si>
  <si>
    <t>EMP0426</t>
  </si>
  <si>
    <t>karan.iyer426@yahoo.com</t>
  </si>
  <si>
    <t>EMP0427</t>
  </si>
  <si>
    <t>pooja.gupta427@yahoo.com</t>
  </si>
  <si>
    <t>EMP0428</t>
  </si>
  <si>
    <t>aditya.reddy428@gmail.com</t>
  </si>
  <si>
    <t>EMP0429</t>
  </si>
  <si>
    <t>kavya.malhotra429@yahoo.com</t>
  </si>
  <si>
    <t>EMP0430</t>
  </si>
  <si>
    <t>priya.iyer430@gmail.com</t>
  </si>
  <si>
    <t>EMP0431</t>
  </si>
  <si>
    <t>arjun.agarwal431@yahoo.com</t>
  </si>
  <si>
    <t>EMP0432</t>
  </si>
  <si>
    <t>ananya.patel432@outlook.com</t>
  </si>
  <si>
    <t>EMP0433</t>
  </si>
  <si>
    <t>sanya.mishra433@outlook.com</t>
  </si>
  <si>
    <t>EMP0434</t>
  </si>
  <si>
    <t>ananya.reddy434@gmail.com</t>
  </si>
  <si>
    <t>EMP0435</t>
  </si>
  <si>
    <t>aditya.kapoor435@gmail.com</t>
  </si>
  <si>
    <t>EMP0436</t>
  </si>
  <si>
    <t>sanya.sharma436@yahoo.com</t>
  </si>
  <si>
    <t>EMP0437</t>
  </si>
  <si>
    <t>arjun.reddy437@gmail.com</t>
  </si>
  <si>
    <t>EMP0438</t>
  </si>
  <si>
    <t>vivaan.singh438@yahoo.com</t>
  </si>
  <si>
    <t>EMP0439</t>
  </si>
  <si>
    <t>meera.iyer439@outlook.com</t>
  </si>
  <si>
    <t>EMP0440</t>
  </si>
  <si>
    <t>rahul.gupta440@yahoo.com</t>
  </si>
  <si>
    <t>EMP0441</t>
  </si>
  <si>
    <t>Sneha Mishra</t>
  </si>
  <si>
    <t>sneha.mishra441@outlook.com</t>
  </si>
  <si>
    <t>EMP0442</t>
  </si>
  <si>
    <t>Neha Verma</t>
  </si>
  <si>
    <t>neha.verma442@gmail.com</t>
  </si>
  <si>
    <t>EMP0443</t>
  </si>
  <si>
    <t>Ananya Mehta</t>
  </si>
  <si>
    <t>ananya.mehta443@outlook.com</t>
  </si>
  <si>
    <t>EMP0444</t>
  </si>
  <si>
    <t>kavya.iyer444@gmail.com</t>
  </si>
  <si>
    <t>EMP0445</t>
  </si>
  <si>
    <t>neha.singh445@outlook.com</t>
  </si>
  <si>
    <t>EMP0446</t>
  </si>
  <si>
    <t>rohan.kapoor446@yahoo.com</t>
  </si>
  <si>
    <t>EMP0447</t>
  </si>
  <si>
    <t>neha.gupta447@yahoo.com</t>
  </si>
  <si>
    <t>EMP0448</t>
  </si>
  <si>
    <t>Aarav Patel</t>
  </si>
  <si>
    <t>aarav.patel448@outlook.com</t>
  </si>
  <si>
    <t>EMP0449</t>
  </si>
  <si>
    <t>priya.gupta449@yahoo.com</t>
  </si>
  <si>
    <t>EMP0450</t>
  </si>
  <si>
    <t>nikhil.nair450@yahoo.com</t>
  </si>
  <si>
    <t>EMP0451</t>
  </si>
  <si>
    <t>Vivaan Gupta</t>
  </si>
  <si>
    <t>vivaan.gupta451@outlook.com</t>
  </si>
  <si>
    <t>EMP0452</t>
  </si>
  <si>
    <t>Priya Mehta</t>
  </si>
  <si>
    <t>priya.mehta452@gmail.com</t>
  </si>
  <si>
    <t>EMP0453</t>
  </si>
  <si>
    <t>rahul.mehta453@yahoo.com</t>
  </si>
  <si>
    <t>EMP0454</t>
  </si>
  <si>
    <t>kavya.mehta454@gmail.com</t>
  </si>
  <si>
    <t>EMP0455</t>
  </si>
  <si>
    <t>nikhil.singh455@gmail.com</t>
  </si>
  <si>
    <t>EMP0456</t>
  </si>
  <si>
    <t>sanya.joshi456@yahoo.com</t>
  </si>
  <si>
    <t>EMP0457</t>
  </si>
  <si>
    <t>Arjun Patel</t>
  </si>
  <si>
    <t>arjun.patel457@outlook.com</t>
  </si>
  <si>
    <t>EMP0458</t>
  </si>
  <si>
    <t>Nikhil Verma</t>
  </si>
  <si>
    <t>nikhil.verma458@outlook.com</t>
  </si>
  <si>
    <t>EMP0459</t>
  </si>
  <si>
    <t>sanya.patel459@outlook.com</t>
  </si>
  <si>
    <t>EMP0460</t>
  </si>
  <si>
    <t>neha.iyer460@yahoo.com</t>
  </si>
  <si>
    <t>EMP0461</t>
  </si>
  <si>
    <t>aditya.chauhan461@outlook.com</t>
  </si>
  <si>
    <t>EMP0462</t>
  </si>
  <si>
    <t>aarav.joshi462@outlook.com</t>
  </si>
  <si>
    <t>EMP0463</t>
  </si>
  <si>
    <t>kavya.reddy463@gmail.com</t>
  </si>
  <si>
    <t>EMP0464</t>
  </si>
  <si>
    <t>Rahul Nair</t>
  </si>
  <si>
    <t>rahul.nair464@yahoo.com</t>
  </si>
  <si>
    <t>EMP0465</t>
  </si>
  <si>
    <t>aman.mishra465@gmail.com</t>
  </si>
  <si>
    <t>EMP0466</t>
  </si>
  <si>
    <t>nikhil.reddy466@gmail.com</t>
  </si>
  <si>
    <t>EMP0467</t>
  </si>
  <si>
    <t>aman.verma467@gmail.com</t>
  </si>
  <si>
    <t>EMP0468</t>
  </si>
  <si>
    <t>aditya.joshi468@outlook.com</t>
  </si>
  <si>
    <t>EMP0469</t>
  </si>
  <si>
    <t>aisha.mishra469@gmail.com</t>
  </si>
  <si>
    <t>EMP0470</t>
  </si>
  <si>
    <t>Priya Nair</t>
  </si>
  <si>
    <t>priya.nair470@gmail.com</t>
  </si>
  <si>
    <t>EMP0471</t>
  </si>
  <si>
    <t>Aditya Malhotra</t>
  </si>
  <si>
    <t>aditya.malhotra471@outlook.com</t>
  </si>
  <si>
    <t>EMP0472</t>
  </si>
  <si>
    <t>aman.mishra472@yahoo.com</t>
  </si>
  <si>
    <t>EMP0473</t>
  </si>
  <si>
    <t>Pooja Iyer</t>
  </si>
  <si>
    <t>pooja.iyer473@yahoo.com</t>
  </si>
  <si>
    <t>EMP0474</t>
  </si>
  <si>
    <t>meera.nair474@yahoo.com</t>
  </si>
  <si>
    <t>EMP0475</t>
  </si>
  <si>
    <t>aarav.iyer475@outlook.com</t>
  </si>
  <si>
    <t>EMP0476</t>
  </si>
  <si>
    <t>nikhil.reddy476@outlook.com</t>
  </si>
  <si>
    <t>EMP0477</t>
  </si>
  <si>
    <t>aditya.kapoor477@outlook.com</t>
  </si>
  <si>
    <t>EMP0478</t>
  </si>
  <si>
    <t>ananya.mehta478@gmail.com</t>
  </si>
  <si>
    <t>EMP0479</t>
  </si>
  <si>
    <t>priya.agarwal479@gmail.com</t>
  </si>
  <si>
    <t>EMP0480</t>
  </si>
  <si>
    <t>sneha.joshi480@outlook.com</t>
  </si>
  <si>
    <t>EMP0481</t>
  </si>
  <si>
    <t>nikhil.nair481@yahoo.com</t>
  </si>
  <si>
    <t>EMP0482</t>
  </si>
  <si>
    <t>nikhil.agarwal482@outlook.com</t>
  </si>
  <si>
    <t>EMP0483</t>
  </si>
  <si>
    <t>meera.patel483@outlook.com</t>
  </si>
  <si>
    <t>EMP0484</t>
  </si>
  <si>
    <t>neha.singh484@yahoo.com</t>
  </si>
  <si>
    <t>EMP0485</t>
  </si>
  <si>
    <t>Rohan Nair</t>
  </si>
  <si>
    <t>rohan.nair485@gmail.com</t>
  </si>
  <si>
    <t>EMP0486</t>
  </si>
  <si>
    <t>rahul.patel486@gmail.com</t>
  </si>
  <si>
    <t>EMP0487</t>
  </si>
  <si>
    <t>riya.singh487@outlook.com</t>
  </si>
  <si>
    <t>EMP0488</t>
  </si>
  <si>
    <t>sneha.gupta488@outlook.com</t>
  </si>
  <si>
    <t>EMP0489</t>
  </si>
  <si>
    <t>rahul.singh489@gmail.com</t>
  </si>
  <si>
    <t>EMP0490</t>
  </si>
  <si>
    <t>ananya.patel490@yahoo.com</t>
  </si>
  <si>
    <t>EMP0491</t>
  </si>
  <si>
    <t>sneha.joshi491@gmail.com</t>
  </si>
  <si>
    <t>EMP0492</t>
  </si>
  <si>
    <t>aisha.nair492@outlook.com</t>
  </si>
  <si>
    <t>EMP0493</t>
  </si>
  <si>
    <t>ananya.agarwal493@outlook.com</t>
  </si>
  <si>
    <t>EMP0494</t>
  </si>
  <si>
    <t>ananya.agarwal494@yahoo.com</t>
  </si>
  <si>
    <t>EMP0495</t>
  </si>
  <si>
    <t>sneha.verma495@gmail.com</t>
  </si>
  <si>
    <t>EMP0496</t>
  </si>
  <si>
    <t>karan.iyer496@gmail.com</t>
  </si>
  <si>
    <t>EMP0497</t>
  </si>
  <si>
    <t>rohan.reddy497@outlook.com</t>
  </si>
  <si>
    <t>EMP0498</t>
  </si>
  <si>
    <t>nikhil.kapoor498@outlook.com</t>
  </si>
  <si>
    <t>EMP0499</t>
  </si>
  <si>
    <t>priya.patel499@yahoo.com</t>
  </si>
  <si>
    <t>EMP0500</t>
  </si>
  <si>
    <t>karan.mishra500@gmail.com</t>
  </si>
  <si>
    <t>EMP0501</t>
  </si>
  <si>
    <t>aman.singh501@yahoo.com</t>
  </si>
  <si>
    <t>EMP0502</t>
  </si>
  <si>
    <t>Ishita Mehta</t>
  </si>
  <si>
    <t>ishita.mehta502@yahoo.com</t>
  </si>
  <si>
    <t>EMP0503</t>
  </si>
  <si>
    <t>aditya.verma503@outlook.com</t>
  </si>
  <si>
    <t>EMP0504</t>
  </si>
  <si>
    <t>sneha.kapoor504@gmail.com</t>
  </si>
  <si>
    <t>EMP0505</t>
  </si>
  <si>
    <t>karan.iyer505@outlook.com</t>
  </si>
  <si>
    <t>EMP0506</t>
  </si>
  <si>
    <t>aditya.sharma506@gmail.com</t>
  </si>
  <si>
    <t>EMP0507</t>
  </si>
  <si>
    <t>arjun.gupta507@yahoo.com</t>
  </si>
  <si>
    <t>EMP0508</t>
  </si>
  <si>
    <t>riya.singh508@outlook.com</t>
  </si>
  <si>
    <t>EMP0509</t>
  </si>
  <si>
    <t>aman.agarwal509@outlook.com</t>
  </si>
  <si>
    <t>EMP0510</t>
  </si>
  <si>
    <t>karan.joshi510@yahoo.com</t>
  </si>
  <si>
    <t>EMP0511</t>
  </si>
  <si>
    <t>Riya Agarwal</t>
  </si>
  <si>
    <t>riya.agarwal511@yahoo.com</t>
  </si>
  <si>
    <t>EMP0512</t>
  </si>
  <si>
    <t>sneha.nair512@outlook.com</t>
  </si>
  <si>
    <t>EMP0513</t>
  </si>
  <si>
    <t>aman.iyer513@outlook.com</t>
  </si>
  <si>
    <t>EMP0514</t>
  </si>
  <si>
    <t>aman.reddy514@yahoo.com</t>
  </si>
  <si>
    <t>EMP0515</t>
  </si>
  <si>
    <t>aisha.verma515@gmail.com</t>
  </si>
  <si>
    <t>EMP0516</t>
  </si>
  <si>
    <t>rahul.joshi516@gmail.com</t>
  </si>
  <si>
    <t>EMP0517</t>
  </si>
  <si>
    <t>aisha.verma517@yahoo.com</t>
  </si>
  <si>
    <t>EMP0518</t>
  </si>
  <si>
    <t>arjun.kapoor518@outlook.com</t>
  </si>
  <si>
    <t>EMP0519</t>
  </si>
  <si>
    <t>Ananya Sharma</t>
  </si>
  <si>
    <t>ananya.sharma519@gmail.com</t>
  </si>
  <si>
    <t>EMP0520</t>
  </si>
  <si>
    <t>priya.agarwal520@yahoo.com</t>
  </si>
  <si>
    <t>EMP0521</t>
  </si>
  <si>
    <t>aisha.verma521@gmail.com</t>
  </si>
  <si>
    <t>EMP0522</t>
  </si>
  <si>
    <t>sneha.gupta522@outlook.com</t>
  </si>
  <si>
    <t>EMP0523</t>
  </si>
  <si>
    <t>kavya.verma523@outlook.com</t>
  </si>
  <si>
    <t>EMP0524</t>
  </si>
  <si>
    <t>rahul.gupta524@gmail.com</t>
  </si>
  <si>
    <t>EMP0525</t>
  </si>
  <si>
    <t>ananya.iyer525@yahoo.com</t>
  </si>
  <si>
    <t>EMP0526</t>
  </si>
  <si>
    <t>vivaan.iyer526@yahoo.com</t>
  </si>
  <si>
    <t>EMP0527</t>
  </si>
  <si>
    <t>ishita.iyer527@yahoo.com</t>
  </si>
  <si>
    <t>EMP0528</t>
  </si>
  <si>
    <t>ananya.patel528@outlook.com</t>
  </si>
  <si>
    <t>EMP0529</t>
  </si>
  <si>
    <t>meera.reddy529@outlook.com</t>
  </si>
  <si>
    <t>EMP0530</t>
  </si>
  <si>
    <t>riya.sharma530@yahoo.com</t>
  </si>
  <si>
    <t>EMP0531</t>
  </si>
  <si>
    <t>pooja.chauhan531@yahoo.com</t>
  </si>
  <si>
    <t>EMP0532</t>
  </si>
  <si>
    <t>aisha.joshi532@outlook.com</t>
  </si>
  <si>
    <t>EMP0533</t>
  </si>
  <si>
    <t>kavya.chauhan533@gmail.com</t>
  </si>
  <si>
    <t>EMP0534</t>
  </si>
  <si>
    <t>priya.kapoor534@outlook.com</t>
  </si>
  <si>
    <t>EMP0535</t>
  </si>
  <si>
    <t>vivaan.chauhan535@gmail.com</t>
  </si>
  <si>
    <t>EMP0536</t>
  </si>
  <si>
    <t>arjun.sharma536@yahoo.com</t>
  </si>
  <si>
    <t>EMP0537</t>
  </si>
  <si>
    <t>Riya Nair</t>
  </si>
  <si>
    <t>riya.nair537@gmail.com</t>
  </si>
  <si>
    <t>EMP0538</t>
  </si>
  <si>
    <t>Aisha Agarwal</t>
  </si>
  <si>
    <t>aisha.agarwal538@yahoo.com</t>
  </si>
  <si>
    <t>EMP0539</t>
  </si>
  <si>
    <t>riya.reddy539@outlook.com</t>
  </si>
  <si>
    <t>EMP0540</t>
  </si>
  <si>
    <t>pooja.iyer540@yahoo.com</t>
  </si>
  <si>
    <t>EMP0541</t>
  </si>
  <si>
    <t>Ananya Nair</t>
  </si>
  <si>
    <t>ananya.nair541@outlook.com</t>
  </si>
  <si>
    <t>EMP0542</t>
  </si>
  <si>
    <t>neha.gupta542@gmail.com</t>
  </si>
  <si>
    <t>EMP0543</t>
  </si>
  <si>
    <t>priya.kapoor543@yahoo.com</t>
  </si>
  <si>
    <t>EMP0544</t>
  </si>
  <si>
    <t>nikhil.gupta544@outlook.com</t>
  </si>
  <si>
    <t>EMP0545</t>
  </si>
  <si>
    <t>neha.sharma545@outlook.com</t>
  </si>
  <si>
    <t>EMP0546</t>
  </si>
  <si>
    <t>kavya.malhotra546@outlook.com</t>
  </si>
  <si>
    <t>EMP0547</t>
  </si>
  <si>
    <t>aisha.joshi547@outlook.com</t>
  </si>
  <si>
    <t>EMP0548</t>
  </si>
  <si>
    <t>meera.iyer548@gmail.com</t>
  </si>
  <si>
    <t>EMP0549</t>
  </si>
  <si>
    <t>kavya.singh549@outlook.com</t>
  </si>
  <si>
    <t>EMP0550</t>
  </si>
  <si>
    <t>Ananya Mishra</t>
  </si>
  <si>
    <t>ananya.mishra550@yahoo.com</t>
  </si>
  <si>
    <t>EMP0551</t>
  </si>
  <si>
    <t>riya.verma551@gmail.com</t>
  </si>
  <si>
    <t>EMP0552</t>
  </si>
  <si>
    <t>nikhil.singh552@yahoo.com</t>
  </si>
  <si>
    <t>EMP0553</t>
  </si>
  <si>
    <t>aditya.reddy553@yahoo.com</t>
  </si>
  <si>
    <t>EMP0554</t>
  </si>
  <si>
    <t>aarav.kapoor554@outlook.com</t>
  </si>
  <si>
    <t>EMP0555</t>
  </si>
  <si>
    <t>ananya.gupta555@yahoo.com</t>
  </si>
  <si>
    <t>EMP0556</t>
  </si>
  <si>
    <t>neha.kapoor556@outlook.com</t>
  </si>
  <si>
    <t>EMP0557</t>
  </si>
  <si>
    <t>rohan.singh557@yahoo.com</t>
  </si>
  <si>
    <t>EMP0558</t>
  </si>
  <si>
    <t>meera.iyer558@gmail.com</t>
  </si>
  <si>
    <t>EMP0559</t>
  </si>
  <si>
    <t>arjun.mehta559@outlook.com</t>
  </si>
  <si>
    <t>EMP0560</t>
  </si>
  <si>
    <t>pooja.mehta560@outlook.com</t>
  </si>
  <si>
    <t>EMP0561</t>
  </si>
  <si>
    <t>Aman Sharma</t>
  </si>
  <si>
    <t>aman.sharma561@outlook.com</t>
  </si>
  <si>
    <t>EMP0562</t>
  </si>
  <si>
    <t>rohan.kapoor562@outlook.com</t>
  </si>
  <si>
    <t>EMP0563</t>
  </si>
  <si>
    <t>aarav.agarwal563@yahoo.com</t>
  </si>
  <si>
    <t>EMP0564</t>
  </si>
  <si>
    <t>Pooja Mishra</t>
  </si>
  <si>
    <t>pooja.mishra564@yahoo.com</t>
  </si>
  <si>
    <t>EMP0565</t>
  </si>
  <si>
    <t>nikhil.sharma565@yahoo.com</t>
  </si>
  <si>
    <t>EMP0566</t>
  </si>
  <si>
    <t>Arjun Malhotra</t>
  </si>
  <si>
    <t>arjun.malhotra566@outlook.com</t>
  </si>
  <si>
    <t>EMP0567</t>
  </si>
  <si>
    <t>Sanya Singh</t>
  </si>
  <si>
    <t>sanya.singh567@gmail.com</t>
  </si>
  <si>
    <t>EMP0568</t>
  </si>
  <si>
    <t>priya.chauhan568@outlook.com</t>
  </si>
  <si>
    <t>EMP0569</t>
  </si>
  <si>
    <t>kavya.singh569@yahoo.com</t>
  </si>
  <si>
    <t>EMP0570</t>
  </si>
  <si>
    <t>aditya.malhotra570@gmail.com</t>
  </si>
  <si>
    <t>EMP0571</t>
  </si>
  <si>
    <t>rohan.mishra571@outlook.com</t>
  </si>
  <si>
    <t>EMP0572</t>
  </si>
  <si>
    <t>Riya Malhotra</t>
  </si>
  <si>
    <t>riya.malhotra572@yahoo.com</t>
  </si>
  <si>
    <t>EMP0573</t>
  </si>
  <si>
    <t>aditya.singh573@gmail.com</t>
  </si>
  <si>
    <t>EMP0574</t>
  </si>
  <si>
    <t>nikhil.joshi574@outlook.com</t>
  </si>
  <si>
    <t>EMP0575</t>
  </si>
  <si>
    <t>sneha.gupta575@outlook.com</t>
  </si>
  <si>
    <t>EMP0576</t>
  </si>
  <si>
    <t>nikhil.mishra576@outlook.com</t>
  </si>
  <si>
    <t>EMP0577</t>
  </si>
  <si>
    <t>aarav.kapoor577@outlook.com</t>
  </si>
  <si>
    <t>EMP0578</t>
  </si>
  <si>
    <t>karan.verma578@yahoo.com</t>
  </si>
  <si>
    <t>EMP0579</t>
  </si>
  <si>
    <t>Aman Joshi</t>
  </si>
  <si>
    <t>aman.joshi579@gmail.com</t>
  </si>
  <si>
    <t>EMP0580</t>
  </si>
  <si>
    <t>nikhil.mehta580@gmail.com</t>
  </si>
  <si>
    <t>EMP0581</t>
  </si>
  <si>
    <t>karan.gupta581@outlook.com</t>
  </si>
  <si>
    <t>EMP0582</t>
  </si>
  <si>
    <t>rahul.kapoor582@outlook.com</t>
  </si>
  <si>
    <t>EMP0583</t>
  </si>
  <si>
    <t>riya.mishra583@gmail.com</t>
  </si>
  <si>
    <t>EMP0584</t>
  </si>
  <si>
    <t>karan.chauhan584@yahoo.com</t>
  </si>
  <si>
    <t>EMP0585</t>
  </si>
  <si>
    <t>rohan.reddy585@yahoo.com</t>
  </si>
  <si>
    <t>EMP0586</t>
  </si>
  <si>
    <t>arjun.verma586@outlook.com</t>
  </si>
  <si>
    <t>EMP0587</t>
  </si>
  <si>
    <t>sneha.chauhan587@gmail.com</t>
  </si>
  <si>
    <t>EMP0588</t>
  </si>
  <si>
    <t>nikhil.reddy588@outlook.com</t>
  </si>
  <si>
    <t>EMP0589</t>
  </si>
  <si>
    <t>vivaan.singh589@outlook.com</t>
  </si>
  <si>
    <t>EMP0590</t>
  </si>
  <si>
    <t>ananya.patel590@outlook.com</t>
  </si>
  <si>
    <t>EMP0591</t>
  </si>
  <si>
    <t>meera.mehta591@gmail.com</t>
  </si>
  <si>
    <t>EMP0592</t>
  </si>
  <si>
    <t>aisha.mehta592@outlook.com</t>
  </si>
  <si>
    <t>EMP0593</t>
  </si>
  <si>
    <t>pooja.gupta593@yahoo.com</t>
  </si>
  <si>
    <t>EMP0594</t>
  </si>
  <si>
    <t>aarav.reddy594@yahoo.com</t>
  </si>
  <si>
    <t>EMP0595</t>
  </si>
  <si>
    <t>kavya.singh595@gmail.com</t>
  </si>
  <si>
    <t>EMP0596</t>
  </si>
  <si>
    <t>aisha.reddy596@outlook.com</t>
  </si>
  <si>
    <t>EMP0597</t>
  </si>
  <si>
    <t>rahul.nair597@gmail.com</t>
  </si>
  <si>
    <t>EMP0598</t>
  </si>
  <si>
    <t>nikhil.joshi598@outlook.com</t>
  </si>
  <si>
    <t>EMP0599</t>
  </si>
  <si>
    <t>Pooja Joshi</t>
  </si>
  <si>
    <t>pooja.joshi599@outlook.com</t>
  </si>
  <si>
    <t>EMP0600</t>
  </si>
  <si>
    <t>nikhil.agarwal600@gmail.com</t>
  </si>
  <si>
    <t>EMP0601</t>
  </si>
  <si>
    <t>kavya.mishra601@yahoo.com</t>
  </si>
  <si>
    <t>EMP0602</t>
  </si>
  <si>
    <t>riya.singh602@gmail.com</t>
  </si>
  <si>
    <t>EMP0603</t>
  </si>
  <si>
    <t>ishita.singh603@gmail.com</t>
  </si>
  <si>
    <t>EMP0604</t>
  </si>
  <si>
    <t>aarav.nair604@outlook.com</t>
  </si>
  <si>
    <t>EMP0605</t>
  </si>
  <si>
    <t>Vivaan Joshi</t>
  </si>
  <si>
    <t>vivaan.joshi605@outlook.com</t>
  </si>
  <si>
    <t>EMP0606</t>
  </si>
  <si>
    <t>Vivaan Agarwal</t>
  </si>
  <si>
    <t>vivaan.agarwal606@yahoo.com</t>
  </si>
  <si>
    <t>EMP0607</t>
  </si>
  <si>
    <t>priya.reddy607@yahoo.com</t>
  </si>
  <si>
    <t>EMP0608</t>
  </si>
  <si>
    <t>aisha.singh608@yahoo.com</t>
  </si>
  <si>
    <t>EMP0609</t>
  </si>
  <si>
    <t>karan.kapoor609@gmail.com</t>
  </si>
  <si>
    <t>EMP0610</t>
  </si>
  <si>
    <t>aman.joshi610@yahoo.com</t>
  </si>
  <si>
    <t>EMP0611</t>
  </si>
  <si>
    <t>rohan.patel611@outlook.com</t>
  </si>
  <si>
    <t>EMP0612</t>
  </si>
  <si>
    <t>neha.sharma612@gmail.com</t>
  </si>
  <si>
    <t>EMP0613</t>
  </si>
  <si>
    <t>neha.iyer613@gmail.com</t>
  </si>
  <si>
    <t>EMP0614</t>
  </si>
  <si>
    <t>arjun.patel614@yahoo.com</t>
  </si>
  <si>
    <t>EMP0615</t>
  </si>
  <si>
    <t>kavya.chauhan615@gmail.com</t>
  </si>
  <si>
    <t>EMP0616</t>
  </si>
  <si>
    <t>arjun.mehta616@yahoo.com</t>
  </si>
  <si>
    <t>EMP0617</t>
  </si>
  <si>
    <t>aditya.kapoor617@gmail.com</t>
  </si>
  <si>
    <t>EMP0618</t>
  </si>
  <si>
    <t>Ishita Gupta</t>
  </si>
  <si>
    <t>ishita.gupta618@outlook.com</t>
  </si>
  <si>
    <t>EMP0619</t>
  </si>
  <si>
    <t>Riya Chauhan</t>
  </si>
  <si>
    <t>riya.chauhan619@outlook.com</t>
  </si>
  <si>
    <t>EMP0620</t>
  </si>
  <si>
    <t>Rohan Agarwal</t>
  </si>
  <si>
    <t>rohan.agarwal620@yahoo.com</t>
  </si>
  <si>
    <t>EMP0621</t>
  </si>
  <si>
    <t>neha.nair621@yahoo.com</t>
  </si>
  <si>
    <t>EMP0622</t>
  </si>
  <si>
    <t>rahul.singh622@yahoo.com</t>
  </si>
  <si>
    <t>EMP0623</t>
  </si>
  <si>
    <t>rahul.nair623@gmail.com</t>
  </si>
  <si>
    <t>EMP0624</t>
  </si>
  <si>
    <t>rahul.kapoor624@outlook.com</t>
  </si>
  <si>
    <t>EMP0625</t>
  </si>
  <si>
    <t>aman.mehta625@outlook.com</t>
  </si>
  <si>
    <t>EMP0626</t>
  </si>
  <si>
    <t>rohan.malhotra626@yahoo.com</t>
  </si>
  <si>
    <t>EMP0627</t>
  </si>
  <si>
    <t>Aditya Iyer</t>
  </si>
  <si>
    <t>aditya.iyer627@gmail.com</t>
  </si>
  <si>
    <t>EMP0628</t>
  </si>
  <si>
    <t>meera.iyer628@yahoo.com</t>
  </si>
  <si>
    <t>EMP0629</t>
  </si>
  <si>
    <t>ishita.sharma629@outlook.com</t>
  </si>
  <si>
    <t>EMP0630</t>
  </si>
  <si>
    <t>riya.singh630@outlook.com</t>
  </si>
  <si>
    <t>EMP0631</t>
  </si>
  <si>
    <t>ishita.agarwal631@outlook.com</t>
  </si>
  <si>
    <t>EMP0632</t>
  </si>
  <si>
    <t>Riya Gupta</t>
  </si>
  <si>
    <t>riya.gupta632@gmail.com</t>
  </si>
  <si>
    <t>EMP0633</t>
  </si>
  <si>
    <t>kavya.reddy633@outlook.com</t>
  </si>
  <si>
    <t>EMP0634</t>
  </si>
  <si>
    <t>sneha.joshi634@yahoo.com</t>
  </si>
  <si>
    <t>EMP0635</t>
  </si>
  <si>
    <t>riya.reddy635@outlook.com</t>
  </si>
  <si>
    <t>EMP0636</t>
  </si>
  <si>
    <t>rahul.mehta636@yahoo.com</t>
  </si>
  <si>
    <t>EMP0637</t>
  </si>
  <si>
    <t>ananya.sharma637@outlook.com</t>
  </si>
  <si>
    <t>EMP0638</t>
  </si>
  <si>
    <t>sneha.nair638@gmail.com</t>
  </si>
  <si>
    <t>EMP0639</t>
  </si>
  <si>
    <t>Aisha Gupta</t>
  </si>
  <si>
    <t>aisha.gupta639@yahoo.com</t>
  </si>
  <si>
    <t>EMP0640</t>
  </si>
  <si>
    <t>kavya.verma640@yahoo.com</t>
  </si>
  <si>
    <t>EMP0641</t>
  </si>
  <si>
    <t>ishita.agarwal641@gmail.com</t>
  </si>
  <si>
    <t>EMP0642</t>
  </si>
  <si>
    <t>kavya.verma642@outlook.com</t>
  </si>
  <si>
    <t>EMP0643</t>
  </si>
  <si>
    <t>aditya.iyer643@yahoo.com</t>
  </si>
  <si>
    <t>EMP0644</t>
  </si>
  <si>
    <t>aisha.joshi644@gmail.com</t>
  </si>
  <si>
    <t>EMP0645</t>
  </si>
  <si>
    <t>priya.gupta645@gmail.com</t>
  </si>
  <si>
    <t>EMP0646</t>
  </si>
  <si>
    <t>arjun.reddy646@yahoo.com</t>
  </si>
  <si>
    <t>EMP0647</t>
  </si>
  <si>
    <t>aditya.singh647@gmail.com</t>
  </si>
  <si>
    <t>EMP0648</t>
  </si>
  <si>
    <t>Sneha Agarwal</t>
  </si>
  <si>
    <t>sneha.agarwal648@yahoo.com</t>
  </si>
  <si>
    <t>EMP0649</t>
  </si>
  <si>
    <t>rahul.chauhan649@outlook.com</t>
  </si>
  <si>
    <t>EMP0650</t>
  </si>
  <si>
    <t>priya.reddy650@yahoo.com</t>
  </si>
  <si>
    <t>EMP0651</t>
  </si>
  <si>
    <t>vivaan.chauhan651@yahoo.com</t>
  </si>
  <si>
    <t>EMP0652</t>
  </si>
  <si>
    <t>vivaan.nair652@gmail.com</t>
  </si>
  <si>
    <t>EMP0653</t>
  </si>
  <si>
    <t>aarav.chauhan653@outlook.com</t>
  </si>
  <si>
    <t>EMP0654</t>
  </si>
  <si>
    <t>ishita.reddy654@yahoo.com</t>
  </si>
  <si>
    <t>EMP0655</t>
  </si>
  <si>
    <t>nikhil.sharma655@gmail.com</t>
  </si>
  <si>
    <t>EMP0656</t>
  </si>
  <si>
    <t>vivaan.nair656@gmail.com</t>
  </si>
  <si>
    <t>EMP0657</t>
  </si>
  <si>
    <t>Rahul Sharma</t>
  </si>
  <si>
    <t>rahul.sharma657@outlook.com</t>
  </si>
  <si>
    <t>EMP0658</t>
  </si>
  <si>
    <t>aisha.gupta658@outlook.com</t>
  </si>
  <si>
    <t>EMP0659</t>
  </si>
  <si>
    <t>nikhil.chauhan659@yahoo.com</t>
  </si>
  <si>
    <t>EMP0660</t>
  </si>
  <si>
    <t>aarav.patel660@gmail.com</t>
  </si>
  <si>
    <t>EMP0661</t>
  </si>
  <si>
    <t>aman.mehta661@gmail.com</t>
  </si>
  <si>
    <t>EMP0662</t>
  </si>
  <si>
    <t>arjun.reddy662@gmail.com</t>
  </si>
  <si>
    <t>EMP0663</t>
  </si>
  <si>
    <t>Neha Patel</t>
  </si>
  <si>
    <t>neha.patel663@yahoo.com</t>
  </si>
  <si>
    <t>EMP0664</t>
  </si>
  <si>
    <t>Rohan Verma</t>
  </si>
  <si>
    <t>rohan.verma664@outlook.com</t>
  </si>
  <si>
    <t>EMP0665</t>
  </si>
  <si>
    <t>nikhil.agarwal665@yahoo.com</t>
  </si>
  <si>
    <t>EMP0666</t>
  </si>
  <si>
    <t>vivaan.verma666@outlook.com</t>
  </si>
  <si>
    <t>EMP0667</t>
  </si>
  <si>
    <t>aisha.patel667@outlook.com</t>
  </si>
  <si>
    <t>EMP0668</t>
  </si>
  <si>
    <t>karan.joshi668@yahoo.com</t>
  </si>
  <si>
    <t>EMP0669</t>
  </si>
  <si>
    <t>sneha.kapoor669@gmail.com</t>
  </si>
  <si>
    <t>EMP0670</t>
  </si>
  <si>
    <t>karan.reddy670@gmail.com</t>
  </si>
  <si>
    <t>EMP0671</t>
  </si>
  <si>
    <t>rohan.iyer671@outlook.com</t>
  </si>
  <si>
    <t>EMP0672</t>
  </si>
  <si>
    <t>nikhil.kapoor672@gmail.com</t>
  </si>
  <si>
    <t>EMP0673</t>
  </si>
  <si>
    <t>ananya.malhotra673@gmail.com</t>
  </si>
  <si>
    <t>EMP0674</t>
  </si>
  <si>
    <t>vivaan.iyer674@outlook.com</t>
  </si>
  <si>
    <t>EMP0675</t>
  </si>
  <si>
    <t>riya.agarwal675@outlook.com</t>
  </si>
  <si>
    <t>EMP0676</t>
  </si>
  <si>
    <t>riya.malhotra676@outlook.com</t>
  </si>
  <si>
    <t>EMP0677</t>
  </si>
  <si>
    <t>neha.joshi677@gmail.com</t>
  </si>
  <si>
    <t>EMP0678</t>
  </si>
  <si>
    <t>vivaan.reddy678@gmail.com</t>
  </si>
  <si>
    <t>EMP0679</t>
  </si>
  <si>
    <t>ishita.singh679@yahoo.com</t>
  </si>
  <si>
    <t>EMP0680</t>
  </si>
  <si>
    <t>pooja.iyer680@gmail.com</t>
  </si>
  <si>
    <t>EMP0681</t>
  </si>
  <si>
    <t>Ananya Chauhan</t>
  </si>
  <si>
    <t>ananya.chauhan681@gmail.com</t>
  </si>
  <si>
    <t>EMP0682</t>
  </si>
  <si>
    <t>neha.verma682@outlook.com</t>
  </si>
  <si>
    <t>EMP0683</t>
  </si>
  <si>
    <t>rahul.nair683@outlook.com</t>
  </si>
  <si>
    <t>EMP0684</t>
  </si>
  <si>
    <t>neha.chauhan684@yahoo.com</t>
  </si>
  <si>
    <t>EMP0685</t>
  </si>
  <si>
    <t>sanya.reddy685@yahoo.com</t>
  </si>
  <si>
    <t>EMP0686</t>
  </si>
  <si>
    <t>rahul.chauhan686@gmail.com</t>
  </si>
  <si>
    <t>EMP0687</t>
  </si>
  <si>
    <t>rahul.patel687@outlook.com</t>
  </si>
  <si>
    <t>EMP0688</t>
  </si>
  <si>
    <t>arjun.malhotra688@outlook.com</t>
  </si>
  <si>
    <t>EMP0689</t>
  </si>
  <si>
    <t>meera.iyer689@yahoo.com</t>
  </si>
  <si>
    <t>EMP0690</t>
  </si>
  <si>
    <t>riya.mishra690@outlook.com</t>
  </si>
  <si>
    <t>EMP0691</t>
  </si>
  <si>
    <t>vivaan.joshi691@gmail.com</t>
  </si>
  <si>
    <t>EMP0692</t>
  </si>
  <si>
    <t>rohan.joshi692@outlook.com</t>
  </si>
  <si>
    <t>EMP0693</t>
  </si>
  <si>
    <t>pooja.malhotra693@yahoo.com</t>
  </si>
  <si>
    <t>EMP0694</t>
  </si>
  <si>
    <t>aditya.mishra694@gmail.com</t>
  </si>
  <si>
    <t>EMP0695</t>
  </si>
  <si>
    <t>Rohan Sharma</t>
  </si>
  <si>
    <t>rohan.sharma695@yahoo.com</t>
  </si>
  <si>
    <t>EMP0696</t>
  </si>
  <si>
    <t>sanya.mehta696@yahoo.com</t>
  </si>
  <si>
    <t>EMP0697</t>
  </si>
  <si>
    <t>neha.agarwal697@gmail.com</t>
  </si>
  <si>
    <t>EMP0698</t>
  </si>
  <si>
    <t>ishita.gupta698@gmail.com</t>
  </si>
  <si>
    <t>EMP0699</t>
  </si>
  <si>
    <t>ishita.gupta699@gmail.com</t>
  </si>
  <si>
    <t>EMP0700</t>
  </si>
  <si>
    <t>aarav.chauhan700@gmail.com</t>
  </si>
  <si>
    <t>EMP0701</t>
  </si>
  <si>
    <t>aarav.nair701@outlook.com</t>
  </si>
  <si>
    <t>EMP0702</t>
  </si>
  <si>
    <t>kavya.sharma702@outlook.com</t>
  </si>
  <si>
    <t>EMP0703</t>
  </si>
  <si>
    <t>ishita.iyer703@yahoo.com</t>
  </si>
  <si>
    <t>EMP0704</t>
  </si>
  <si>
    <t>Aditya Nair</t>
  </si>
  <si>
    <t>aditya.nair704@yahoo.com</t>
  </si>
  <si>
    <t>EMP0705</t>
  </si>
  <si>
    <t>kavya.reddy705@outlook.com</t>
  </si>
  <si>
    <t>EMP0706</t>
  </si>
  <si>
    <t>ishita.reddy706@yahoo.com</t>
  </si>
  <si>
    <t>EMP0707</t>
  </si>
  <si>
    <t>riya.mishra707@gmail.com</t>
  </si>
  <si>
    <t>EMP0708</t>
  </si>
  <si>
    <t>aditya.mishra708@gmail.com</t>
  </si>
  <si>
    <t>EMP0709</t>
  </si>
  <si>
    <t>sneha.mishra709@outlook.com</t>
  </si>
  <si>
    <t>EMP0710</t>
  </si>
  <si>
    <t>meera.iyer710@gmail.com</t>
  </si>
  <si>
    <t>EMP0711</t>
  </si>
  <si>
    <t>aisha.singh711@yahoo.com</t>
  </si>
  <si>
    <t>EMP0712</t>
  </si>
  <si>
    <t>pooja.sharma712@outlook.com</t>
  </si>
  <si>
    <t>EMP0713</t>
  </si>
  <si>
    <t>ananya.chauhan713@yahoo.com</t>
  </si>
  <si>
    <t>EMP0714</t>
  </si>
  <si>
    <t>karan.chauhan714@outlook.com</t>
  </si>
  <si>
    <t>EMP0715</t>
  </si>
  <si>
    <t>meera.sharma715@gmail.com</t>
  </si>
  <si>
    <t>EMP0716</t>
  </si>
  <si>
    <t>aman.chauhan716@outlook.com</t>
  </si>
  <si>
    <t>EMP0717</t>
  </si>
  <si>
    <t>Pooja Singh</t>
  </si>
  <si>
    <t>pooja.singh717@gmail.com</t>
  </si>
  <si>
    <t>EMP0718</t>
  </si>
  <si>
    <t>sanya.joshi718@gmail.com</t>
  </si>
  <si>
    <t>EMP0719</t>
  </si>
  <si>
    <t>aisha.joshi719@gmail.com</t>
  </si>
  <si>
    <t>EMP0720</t>
  </si>
  <si>
    <t>rahul.joshi720@gmail.com</t>
  </si>
  <si>
    <t>EMP0721</t>
  </si>
  <si>
    <t>kavya.mehta721@gmail.com</t>
  </si>
  <si>
    <t>EMP0722</t>
  </si>
  <si>
    <t>sneha.kapoor722@outlook.com</t>
  </si>
  <si>
    <t>EMP0723</t>
  </si>
  <si>
    <t>pooja.agarwal723@outlook.com</t>
  </si>
  <si>
    <t>EMP0724</t>
  </si>
  <si>
    <t>aman.singh724@outlook.com</t>
  </si>
  <si>
    <t>EMP0725</t>
  </si>
  <si>
    <t>rohan.verma725@gmail.com</t>
  </si>
  <si>
    <t>EMP0726</t>
  </si>
  <si>
    <t>meera.chauhan726@yahoo.com</t>
  </si>
  <si>
    <t>EMP0727</t>
  </si>
  <si>
    <t>karan.gupta727@outlook.com</t>
  </si>
  <si>
    <t>EMP0728</t>
  </si>
  <si>
    <t>priya.singh728@gmail.com</t>
  </si>
  <si>
    <t>EMP0729</t>
  </si>
  <si>
    <t>karan.iyer729@gmail.com</t>
  </si>
  <si>
    <t>EMP0730</t>
  </si>
  <si>
    <t>priya.chauhan730@yahoo.com</t>
  </si>
  <si>
    <t>EMP0731</t>
  </si>
  <si>
    <t>sneha.mishra731@yahoo.com</t>
  </si>
  <si>
    <t>EMP0732</t>
  </si>
  <si>
    <t>aditya.chauhan732@gmail.com</t>
  </si>
  <si>
    <t>EMP0733</t>
  </si>
  <si>
    <t>aman.iyer733@gmail.com</t>
  </si>
  <si>
    <t>EMP0734</t>
  </si>
  <si>
    <t>ishita.kapoor734@gmail.com</t>
  </si>
  <si>
    <t>EMP0735</t>
  </si>
  <si>
    <t>aarav.agarwal735@yahoo.com</t>
  </si>
  <si>
    <t>EMP0736</t>
  </si>
  <si>
    <t>rahul.malhotra736@yahoo.com</t>
  </si>
  <si>
    <t>EMP0737</t>
  </si>
  <si>
    <t>nikhil.reddy737@gmail.com</t>
  </si>
  <si>
    <t>EMP0738</t>
  </si>
  <si>
    <t>pooja.agarwal738@outlook.com</t>
  </si>
  <si>
    <t>EMP0739</t>
  </si>
  <si>
    <t>Arjun Chauhan</t>
  </si>
  <si>
    <t>arjun.chauhan739@gmail.com</t>
  </si>
  <si>
    <t>EMP0740</t>
  </si>
  <si>
    <t>priya.iyer740@yahoo.com</t>
  </si>
  <si>
    <t>EMP0741</t>
  </si>
  <si>
    <t>aarav.sharma741@yahoo.com</t>
  </si>
  <si>
    <t>EMP0742</t>
  </si>
  <si>
    <t>aisha.verma742@yahoo.com</t>
  </si>
  <si>
    <t>EMP0743</t>
  </si>
  <si>
    <t>Vivaan Mehta</t>
  </si>
  <si>
    <t>vivaan.mehta743@yahoo.com</t>
  </si>
  <si>
    <t>EMP0744</t>
  </si>
  <si>
    <t>pooja.joshi744@gmail.com</t>
  </si>
  <si>
    <t>EMP0745</t>
  </si>
  <si>
    <t>riya.agarwal745@outlook.com</t>
  </si>
  <si>
    <t>EMP0746</t>
  </si>
  <si>
    <t>nikhil.joshi746@yahoo.com</t>
  </si>
  <si>
    <t>EMP0747</t>
  </si>
  <si>
    <t>riya.chauhan747@yahoo.com</t>
  </si>
  <si>
    <t>EMP0748</t>
  </si>
  <si>
    <t>priya.patel748@gmail.com</t>
  </si>
  <si>
    <t>EMP0749</t>
  </si>
  <si>
    <t>neha.iyer749@outlook.com</t>
  </si>
  <si>
    <t>EMP0750</t>
  </si>
  <si>
    <t>meera.malhotra750@gmail.com</t>
  </si>
  <si>
    <t>EMP0751</t>
  </si>
  <si>
    <t>aisha.mehta751@outlook.com</t>
  </si>
  <si>
    <t>EMP0752</t>
  </si>
  <si>
    <t>meera.reddy752@gmail.com</t>
  </si>
  <si>
    <t>EMP0753</t>
  </si>
  <si>
    <t>aman.nair753@gmail.com</t>
  </si>
  <si>
    <t>EMP0754</t>
  </si>
  <si>
    <t>Sneha Reddy</t>
  </si>
  <si>
    <t>sneha.reddy754@outlook.com</t>
  </si>
  <si>
    <t>EMP0755</t>
  </si>
  <si>
    <t>rohan.kapoor755@yahoo.com</t>
  </si>
  <si>
    <t>EMP0756</t>
  </si>
  <si>
    <t>kavya.kapoor756@gmail.com</t>
  </si>
  <si>
    <t>EMP0757</t>
  </si>
  <si>
    <t>aisha.patel757@gmail.com</t>
  </si>
  <si>
    <t>EMP0758</t>
  </si>
  <si>
    <t>ananya.mishra758@yahoo.com</t>
  </si>
  <si>
    <t>EMP0759</t>
  </si>
  <si>
    <t>nikhil.mishra759@outlook.com</t>
  </si>
  <si>
    <t>EMP0760</t>
  </si>
  <si>
    <t>Aman Kapoor</t>
  </si>
  <si>
    <t>aman.kapoor760@outlook.com</t>
  </si>
  <si>
    <t>EMP0761</t>
  </si>
  <si>
    <t>meera.iyer761@yahoo.com</t>
  </si>
  <si>
    <t>EMP0762</t>
  </si>
  <si>
    <t>neha.verma762@gmail.com</t>
  </si>
  <si>
    <t>EMP0763</t>
  </si>
  <si>
    <t>vivaan.iyer763@outlook.com</t>
  </si>
  <si>
    <t>EMP0764</t>
  </si>
  <si>
    <t>sneha.mehta764@yahoo.com</t>
  </si>
  <si>
    <t>EMP0765</t>
  </si>
  <si>
    <t>aisha.malhotra765@yahoo.com</t>
  </si>
  <si>
    <t>EMP0766</t>
  </si>
  <si>
    <t>arjun.reddy766@gmail.com</t>
  </si>
  <si>
    <t>EMP0767</t>
  </si>
  <si>
    <t>meera.chauhan767@outlook.com</t>
  </si>
  <si>
    <t>EMP0768</t>
  </si>
  <si>
    <t>aisha.mishra768@gmail.com</t>
  </si>
  <si>
    <t>EMP0769</t>
  </si>
  <si>
    <t>kavya.verma769@gmail.com</t>
  </si>
  <si>
    <t>EMP0770</t>
  </si>
  <si>
    <t>arjun.mishra770@outlook.com</t>
  </si>
  <si>
    <t>EMP0771</t>
  </si>
  <si>
    <t>karan.chauhan771@outlook.com</t>
  </si>
  <si>
    <t>EMP0772</t>
  </si>
  <si>
    <t>meera.kapoor772@yahoo.com</t>
  </si>
  <si>
    <t>EMP0773</t>
  </si>
  <si>
    <t>rohan.kapoor773@yahoo.com</t>
  </si>
  <si>
    <t>EMP0774</t>
  </si>
  <si>
    <t>ananya.malhotra774@outlook.com</t>
  </si>
  <si>
    <t>EMP0775</t>
  </si>
  <si>
    <t>kavya.joshi775@gmail.com</t>
  </si>
  <si>
    <t>EMP0776</t>
  </si>
  <si>
    <t>Sanya Verma</t>
  </si>
  <si>
    <t>sanya.verma776@yahoo.com</t>
  </si>
  <si>
    <t>EMP0777</t>
  </si>
  <si>
    <t>priya.malhotra777@yahoo.com</t>
  </si>
  <si>
    <t>EMP0778</t>
  </si>
  <si>
    <t>Kavya Patel</t>
  </si>
  <si>
    <t>kavya.patel778@yahoo.com</t>
  </si>
  <si>
    <t>EMP0779</t>
  </si>
  <si>
    <t>riya.chauhan779@outlook.com</t>
  </si>
  <si>
    <t>EMP0780</t>
  </si>
  <si>
    <t>ananya.iyer780@gmail.com</t>
  </si>
  <si>
    <t>EMP0781</t>
  </si>
  <si>
    <t>riya.agarwal781@outlook.com</t>
  </si>
  <si>
    <t>EMP0782</t>
  </si>
  <si>
    <t>aarav.sharma782@yahoo.com</t>
  </si>
  <si>
    <t>EMP0783</t>
  </si>
  <si>
    <t>aarav.iyer783@yahoo.com</t>
  </si>
  <si>
    <t>EMP0784</t>
  </si>
  <si>
    <t>rohan.chauhan784@outlook.com</t>
  </si>
  <si>
    <t>EMP0785</t>
  </si>
  <si>
    <t>Vivaan Kapoor</t>
  </si>
  <si>
    <t>vivaan.kapoor785@yahoo.com</t>
  </si>
  <si>
    <t>EMP0786</t>
  </si>
  <si>
    <t>sneha.malhotra786@yahoo.com</t>
  </si>
  <si>
    <t>EMP0787</t>
  </si>
  <si>
    <t>neha.joshi787@outlook.com</t>
  </si>
  <si>
    <t>EMP0788</t>
  </si>
  <si>
    <t>neha.malhotra788@gmail.com</t>
  </si>
  <si>
    <t>EMP0789</t>
  </si>
  <si>
    <t>arjun.joshi789@outlook.com</t>
  </si>
  <si>
    <t>EMP0790</t>
  </si>
  <si>
    <t>riya.mehta790@yahoo.com</t>
  </si>
  <si>
    <t>EMP0791</t>
  </si>
  <si>
    <t>arjun.kapoor791@yahoo.com</t>
  </si>
  <si>
    <t>EMP0792</t>
  </si>
  <si>
    <t>meera.sharma792@gmail.com</t>
  </si>
  <si>
    <t>EMP0793</t>
  </si>
  <si>
    <t>aman.nair793@gmail.com</t>
  </si>
  <si>
    <t>EMP0794</t>
  </si>
  <si>
    <t>vivaan.agarwal794@gmail.com</t>
  </si>
  <si>
    <t>EMP0795</t>
  </si>
  <si>
    <t>arjun.sharma795@gmail.com</t>
  </si>
  <si>
    <t>EMP0796</t>
  </si>
  <si>
    <t>vivaan.gupta796@outlook.com</t>
  </si>
  <si>
    <t>EMP0797</t>
  </si>
  <si>
    <t>aditya.chauhan797@gmail.com</t>
  </si>
  <si>
    <t>EMP0798</t>
  </si>
  <si>
    <t>aman.sharma798@outlook.com</t>
  </si>
  <si>
    <t>EMP0799</t>
  </si>
  <si>
    <t>priya.patel799@yahoo.com</t>
  </si>
  <si>
    <t>EMP0800</t>
  </si>
  <si>
    <t>rahul.gupta800@outlook.com</t>
  </si>
  <si>
    <t>EMP0801</t>
  </si>
  <si>
    <t>aarav.mehta801@gmail.com</t>
  </si>
  <si>
    <t>EMP0802</t>
  </si>
  <si>
    <t>aman.nair802@yahoo.com</t>
  </si>
  <si>
    <t>EMP0803</t>
  </si>
  <si>
    <t>sanya.malhotra803@gmail.com</t>
  </si>
  <si>
    <t>EMP0804</t>
  </si>
  <si>
    <t>priya.singh804@outlook.com</t>
  </si>
  <si>
    <t>EMP0805</t>
  </si>
  <si>
    <t>riya.kapoor805@gmail.com</t>
  </si>
  <si>
    <t>EMP0806</t>
  </si>
  <si>
    <t>meera.malhotra806@gmail.com</t>
  </si>
  <si>
    <t>EMP0807</t>
  </si>
  <si>
    <t>aditya.patel807@gmail.com</t>
  </si>
  <si>
    <t>EMP0808</t>
  </si>
  <si>
    <t>vivaan.singh808@outlook.com</t>
  </si>
  <si>
    <t>EMP0809</t>
  </si>
  <si>
    <t>sneha.mehta809@gmail.com</t>
  </si>
  <si>
    <t>EMP0810</t>
  </si>
  <si>
    <t>aisha.patel810@gmail.com</t>
  </si>
  <si>
    <t>EMP0811</t>
  </si>
  <si>
    <t>Meera Joshi</t>
  </si>
  <si>
    <t>meera.joshi811@outlook.com</t>
  </si>
  <si>
    <t>EMP0812</t>
  </si>
  <si>
    <t>vivaan.agarwal812@yahoo.com</t>
  </si>
  <si>
    <t>EMP0813</t>
  </si>
  <si>
    <t>kavya.singh813@gmail.com</t>
  </si>
  <si>
    <t>EMP0814</t>
  </si>
  <si>
    <t>rahul.reddy814@gmail.com</t>
  </si>
  <si>
    <t>EMP0815</t>
  </si>
  <si>
    <t>aarav.mehta815@yahoo.com</t>
  </si>
  <si>
    <t>EMP0816</t>
  </si>
  <si>
    <t>rohan.kapoor816@gmail.com</t>
  </si>
  <si>
    <t>EMP0817</t>
  </si>
  <si>
    <t>sanya.mishra817@yahoo.com</t>
  </si>
  <si>
    <t>EMP0818</t>
  </si>
  <si>
    <t>rohan.sharma818@yahoo.com</t>
  </si>
  <si>
    <t>EMP0819</t>
  </si>
  <si>
    <t>aman.verma819@gmail.com</t>
  </si>
  <si>
    <t>EMP0820</t>
  </si>
  <si>
    <t>neha.verma820@gmail.com</t>
  </si>
  <si>
    <t>EMP0821</t>
  </si>
  <si>
    <t>kavya.mishra821@outlook.com</t>
  </si>
  <si>
    <t>EMP0822</t>
  </si>
  <si>
    <t>nikhil.joshi822@outlook.com</t>
  </si>
  <si>
    <t>EMP0823</t>
  </si>
  <si>
    <t>Rahul Agarwal</t>
  </si>
  <si>
    <t>rahul.agarwal823@outlook.com</t>
  </si>
  <si>
    <t>EMP0824</t>
  </si>
  <si>
    <t>rahul.malhotra824@outlook.com</t>
  </si>
  <si>
    <t>EMP0825</t>
  </si>
  <si>
    <t>aarav.sharma825@outlook.com</t>
  </si>
  <si>
    <t>EMP0826</t>
  </si>
  <si>
    <t>vivaan.mishra826@outlook.com</t>
  </si>
  <si>
    <t>EMP0827</t>
  </si>
  <si>
    <t>ishita.nair827@outlook.com</t>
  </si>
  <si>
    <t>EMP0828</t>
  </si>
  <si>
    <t>priya.verma828@outlook.com</t>
  </si>
  <si>
    <t>EMP0829</t>
  </si>
  <si>
    <t>riya.iyer829@gmail.com</t>
  </si>
  <si>
    <t>EMP0830</t>
  </si>
  <si>
    <t>Nikhil Malhotra</t>
  </si>
  <si>
    <t>nikhil.malhotra830@gmail.com</t>
  </si>
  <si>
    <t>EMP0831</t>
  </si>
  <si>
    <t>meera.mishra831@gmail.com</t>
  </si>
  <si>
    <t>EMP0832</t>
  </si>
  <si>
    <t>meera.malhotra832@gmail.com</t>
  </si>
  <si>
    <t>EMP0833</t>
  </si>
  <si>
    <t>arjun.chauhan833@gmail.com</t>
  </si>
  <si>
    <t>EMP0834</t>
  </si>
  <si>
    <t>pooja.mishra834@outlook.com</t>
  </si>
  <si>
    <t>EMP0835</t>
  </si>
  <si>
    <t>rohan.patel835@outlook.com</t>
  </si>
  <si>
    <t>EMP0836</t>
  </si>
  <si>
    <t>vivaan.gupta836@gmail.com</t>
  </si>
  <si>
    <t>EMP0837</t>
  </si>
  <si>
    <t>pooja.agarwal837@gmail.com</t>
  </si>
  <si>
    <t>EMP0838</t>
  </si>
  <si>
    <t>nikhil.nair838@outlook.com</t>
  </si>
  <si>
    <t>EMP0839</t>
  </si>
  <si>
    <t>sanya.verma839@gmail.com</t>
  </si>
  <si>
    <t>EMP0840</t>
  </si>
  <si>
    <t>vivaan.nair840@yahoo.com</t>
  </si>
  <si>
    <t>EMP0841</t>
  </si>
  <si>
    <t>karan.singh841@gmail.com</t>
  </si>
  <si>
    <t>EMP0842</t>
  </si>
  <si>
    <t>Aarav Singh</t>
  </si>
  <si>
    <t>aarav.singh842@yahoo.com</t>
  </si>
  <si>
    <t>EMP0843</t>
  </si>
  <si>
    <t>aisha.kapoor843@yahoo.com</t>
  </si>
  <si>
    <t>EMP0844</t>
  </si>
  <si>
    <t>vivaan.sharma844@outlook.com</t>
  </si>
  <si>
    <t>EMP0845</t>
  </si>
  <si>
    <t>aman.chauhan845@yahoo.com</t>
  </si>
  <si>
    <t>EMP0846</t>
  </si>
  <si>
    <t>pooja.nair846@gmail.com</t>
  </si>
  <si>
    <t>EMP0847</t>
  </si>
  <si>
    <t>riya.nair847@gmail.com</t>
  </si>
  <si>
    <t>EMP0848</t>
  </si>
  <si>
    <t>karan.mishra848@outlook.com</t>
  </si>
  <si>
    <t>EMP0849</t>
  </si>
  <si>
    <t>aman.kapoor849@yahoo.com</t>
  </si>
  <si>
    <t>EMP0850</t>
  </si>
  <si>
    <t>priya.malhotra850@yahoo.com</t>
  </si>
  <si>
    <t>EMP0851</t>
  </si>
  <si>
    <t>karan.joshi851@gmail.com</t>
  </si>
  <si>
    <t>EMP0852</t>
  </si>
  <si>
    <t>aditya.verma852@gmail.com</t>
  </si>
  <si>
    <t>EMP0853</t>
  </si>
  <si>
    <t>priya.gupta853@yahoo.com</t>
  </si>
  <si>
    <t>EMP0854</t>
  </si>
  <si>
    <t>meera.reddy854@gmail.com</t>
  </si>
  <si>
    <t>EMP0855</t>
  </si>
  <si>
    <t>priya.joshi855@outlook.com</t>
  </si>
  <si>
    <t>EMP0856</t>
  </si>
  <si>
    <t>rohan.iyer856@outlook.com</t>
  </si>
  <si>
    <t>EMP0857</t>
  </si>
  <si>
    <t>sanya.malhotra857@gmail.com</t>
  </si>
  <si>
    <t>EMP0858</t>
  </si>
  <si>
    <t>Sneha Patel</t>
  </si>
  <si>
    <t>sneha.patel858@yahoo.com</t>
  </si>
  <si>
    <t>EMP0859</t>
  </si>
  <si>
    <t>nikhil.verma859@outlook.com</t>
  </si>
  <si>
    <t>EMP0860</t>
  </si>
  <si>
    <t>aarav.singh860@yahoo.com</t>
  </si>
  <si>
    <t>EMP0861</t>
  </si>
  <si>
    <t>riya.singh861@outlook.com</t>
  </si>
  <si>
    <t>EMP0862</t>
  </si>
  <si>
    <t>nikhil.malhotra862@yahoo.com</t>
  </si>
  <si>
    <t>EMP0863</t>
  </si>
  <si>
    <t>rohan.sharma863@yahoo.com</t>
  </si>
  <si>
    <t>EMP0864</t>
  </si>
  <si>
    <t>ishita.mehta864@outlook.com</t>
  </si>
  <si>
    <t>EMP0865</t>
  </si>
  <si>
    <t>pooja.iyer865@outlook.com</t>
  </si>
  <si>
    <t>EMP0866</t>
  </si>
  <si>
    <t>arjun.verma866@yahoo.com</t>
  </si>
  <si>
    <t>EMP0867</t>
  </si>
  <si>
    <t>meera.mishra867@gmail.com</t>
  </si>
  <si>
    <t>EMP0868</t>
  </si>
  <si>
    <t>sanya.nair868@gmail.com</t>
  </si>
  <si>
    <t>EMP0869</t>
  </si>
  <si>
    <t>arjun.gupta869@gmail.com</t>
  </si>
  <si>
    <t>EMP0870</t>
  </si>
  <si>
    <t>aarav.malhotra870@gmail.com</t>
  </si>
  <si>
    <t>EMP0871</t>
  </si>
  <si>
    <t>aditya.mishra871@yahoo.com</t>
  </si>
  <si>
    <t>EMP0872</t>
  </si>
  <si>
    <t>riya.singh872@yahoo.com</t>
  </si>
  <si>
    <t>EMP0873</t>
  </si>
  <si>
    <t>vivaan.agarwal873@yahoo.com</t>
  </si>
  <si>
    <t>EMP0874</t>
  </si>
  <si>
    <t>ananya.sharma874@gmail.com</t>
  </si>
  <si>
    <t>EMP0875</t>
  </si>
  <si>
    <t>priya.mishra875@yahoo.com</t>
  </si>
  <si>
    <t>EMP0876</t>
  </si>
  <si>
    <t>aman.nair876@yahoo.com</t>
  </si>
  <si>
    <t>EMP0877</t>
  </si>
  <si>
    <t>priya.patel877@gmail.com</t>
  </si>
  <si>
    <t>EMP0878</t>
  </si>
  <si>
    <t>nikhil.chauhan878@gmail.com</t>
  </si>
  <si>
    <t>EMP0879</t>
  </si>
  <si>
    <t>rahul.joshi879@gmail.com</t>
  </si>
  <si>
    <t>EMP0880</t>
  </si>
  <si>
    <t>aman.mishra880@yahoo.com</t>
  </si>
  <si>
    <t>EMP0881</t>
  </si>
  <si>
    <t>priya.gupta881@gmail.com</t>
  </si>
  <si>
    <t>EMP0882</t>
  </si>
  <si>
    <t>karan.mehta882@gmail.com</t>
  </si>
  <si>
    <t>EMP0883</t>
  </si>
  <si>
    <t>karan.nair883@outlook.com</t>
  </si>
  <si>
    <t>EMP0884</t>
  </si>
  <si>
    <t>kavya.singh884@yahoo.com</t>
  </si>
  <si>
    <t>EMP0885</t>
  </si>
  <si>
    <t>rahul.chauhan885@gmail.com</t>
  </si>
  <si>
    <t>EMP0886</t>
  </si>
  <si>
    <t>rahul.gupta886@gmail.com</t>
  </si>
  <si>
    <t>EMP0887</t>
  </si>
  <si>
    <t>ishita.sharma887@outlook.com</t>
  </si>
  <si>
    <t>EMP0888</t>
  </si>
  <si>
    <t>vivaan.gupta888@outlook.com</t>
  </si>
  <si>
    <t>EMP0889</t>
  </si>
  <si>
    <t>vivaan.mishra889@outlook.com</t>
  </si>
  <si>
    <t>EMP0890</t>
  </si>
  <si>
    <t>pooja.kapoor890@yahoo.com</t>
  </si>
  <si>
    <t>EMP0891</t>
  </si>
  <si>
    <t>meera.patel891@outlook.com</t>
  </si>
  <si>
    <t>EMP0892</t>
  </si>
  <si>
    <t>ananya.verma892@yahoo.com</t>
  </si>
  <si>
    <t>EMP0893</t>
  </si>
  <si>
    <t>vivaan.malhotra893@yahoo.com</t>
  </si>
  <si>
    <t>EMP0894</t>
  </si>
  <si>
    <t>aarav.iyer894@gmail.com</t>
  </si>
  <si>
    <t>EMP0895</t>
  </si>
  <si>
    <t>pooja.agarwal895@gmail.com</t>
  </si>
  <si>
    <t>EMP0896</t>
  </si>
  <si>
    <t>ishita.singh896@outlook.com</t>
  </si>
  <si>
    <t>EMP0897</t>
  </si>
  <si>
    <t>Sneha Sharma</t>
  </si>
  <si>
    <t>sneha.sharma897@yahoo.com</t>
  </si>
  <si>
    <t>EMP0898</t>
  </si>
  <si>
    <t>neha.agarwal898@gmail.com</t>
  </si>
  <si>
    <t>EMP0899</t>
  </si>
  <si>
    <t>priya.singh899@gmail.com</t>
  </si>
  <si>
    <t>EMP0900</t>
  </si>
  <si>
    <t>rohan.chauhan900@outlook.com</t>
  </si>
  <si>
    <t>EMP0901</t>
  </si>
  <si>
    <t>neha.gupta901@yahoo.com</t>
  </si>
  <si>
    <t>EMP0902</t>
  </si>
  <si>
    <t>riya.chauhan902@gmail.com</t>
  </si>
  <si>
    <t>EMP0903</t>
  </si>
  <si>
    <t>nikhil.joshi903@gmail.com</t>
  </si>
  <si>
    <t>EMP0904</t>
  </si>
  <si>
    <t>meera.patel904@outlook.com</t>
  </si>
  <si>
    <t>EMP0905</t>
  </si>
  <si>
    <t>riya.singh905@yahoo.com</t>
  </si>
  <si>
    <t>EMP0906</t>
  </si>
  <si>
    <t>aarav.kapoor906@yahoo.com</t>
  </si>
  <si>
    <t>EMP0907</t>
  </si>
  <si>
    <t>Nikhil Patel</t>
  </si>
  <si>
    <t>nikhil.patel907@outlook.com</t>
  </si>
  <si>
    <t>EMP0908</t>
  </si>
  <si>
    <t>aman.singh908@yahoo.com</t>
  </si>
  <si>
    <t>EMP0909</t>
  </si>
  <si>
    <t>aarav.iyer909@yahoo.com</t>
  </si>
  <si>
    <t>EMP0910</t>
  </si>
  <si>
    <t>ishita.kapoor910@outlook.com</t>
  </si>
  <si>
    <t>EMP0911</t>
  </si>
  <si>
    <t>arjun.sharma911@outlook.com</t>
  </si>
  <si>
    <t>EMP0912</t>
  </si>
  <si>
    <t>sneha.singh912@gmail.com</t>
  </si>
  <si>
    <t>EMP0913</t>
  </si>
  <si>
    <t>nikhil.sharma913@yahoo.com</t>
  </si>
  <si>
    <t>EMP0914</t>
  </si>
  <si>
    <t>aditya.kapoor914@outlook.com</t>
  </si>
  <si>
    <t>EMP0915</t>
  </si>
  <si>
    <t>riya.verma915@outlook.com</t>
  </si>
  <si>
    <t>EMP0916</t>
  </si>
  <si>
    <t>aditya.nair916@gmail.com</t>
  </si>
  <si>
    <t>EMP0917</t>
  </si>
  <si>
    <t>ishita.verma917@gmail.com</t>
  </si>
  <si>
    <t>EMP0918</t>
  </si>
  <si>
    <t>sanya.reddy918@outlook.com</t>
  </si>
  <si>
    <t>EMP0919</t>
  </si>
  <si>
    <t>vivaan.nair919@yahoo.com</t>
  </si>
  <si>
    <t>EMP0920</t>
  </si>
  <si>
    <t>rohan.patel920@outlook.com</t>
  </si>
  <si>
    <t>EMP0921</t>
  </si>
  <si>
    <t>aman.verma921@yahoo.com</t>
  </si>
  <si>
    <t>EMP0922</t>
  </si>
  <si>
    <t>neha.sharma922@yahoo.com</t>
  </si>
  <si>
    <t>EMP0923</t>
  </si>
  <si>
    <t>arjun.gupta923@yahoo.com</t>
  </si>
  <si>
    <t>EMP0924</t>
  </si>
  <si>
    <t>ananya.kapoor924@yahoo.com</t>
  </si>
  <si>
    <t>EMP0925</t>
  </si>
  <si>
    <t>neha.mehta925@outlook.com</t>
  </si>
  <si>
    <t>EMP0926</t>
  </si>
  <si>
    <t>aisha.singh926@gmail.com</t>
  </si>
  <si>
    <t>EMP0927</t>
  </si>
  <si>
    <t>rohan.reddy927@outlook.com</t>
  </si>
  <si>
    <t>EMP0928</t>
  </si>
  <si>
    <t>aisha.verma928@yahoo.com</t>
  </si>
  <si>
    <t>EMP0929</t>
  </si>
  <si>
    <t>sneha.mishra929@yahoo.com</t>
  </si>
  <si>
    <t>EMP0930</t>
  </si>
  <si>
    <t>aarav.joshi930@outlook.com</t>
  </si>
  <si>
    <t>EMP0931</t>
  </si>
  <si>
    <t>priya.mehta931@yahoo.com</t>
  </si>
  <si>
    <t>EMP0932</t>
  </si>
  <si>
    <t>vivaan.patel932@yahoo.com</t>
  </si>
  <si>
    <t>EMP0933</t>
  </si>
  <si>
    <t>meera.chauhan933@yahoo.com</t>
  </si>
  <si>
    <t>EMP0934</t>
  </si>
  <si>
    <t>aman.malhotra934@outlook.com</t>
  </si>
  <si>
    <t>EMP0935</t>
  </si>
  <si>
    <t>ananya.iyer935@outlook.com</t>
  </si>
  <si>
    <t>EMP0936</t>
  </si>
  <si>
    <t>vivaan.agarwal936@gmail.com</t>
  </si>
  <si>
    <t>EMP0937</t>
  </si>
  <si>
    <t>Karan Sharma</t>
  </si>
  <si>
    <t>karan.sharma937@gmail.com</t>
  </si>
  <si>
    <t>EMP0938</t>
  </si>
  <si>
    <t>pooja.mehta938@yahoo.com</t>
  </si>
  <si>
    <t>EMP0939</t>
  </si>
  <si>
    <t>riya.reddy939@yahoo.com</t>
  </si>
  <si>
    <t>EMP0940</t>
  </si>
  <si>
    <t>pooja.nair940@outlook.com</t>
  </si>
  <si>
    <t>EMP0941</t>
  </si>
  <si>
    <t>Kavya Gupta</t>
  </si>
  <si>
    <t>kavya.gupta941@gmail.com</t>
  </si>
  <si>
    <t>EMP0942</t>
  </si>
  <si>
    <t>ishita.singh942@yahoo.com</t>
  </si>
  <si>
    <t>EMP0943</t>
  </si>
  <si>
    <t>aditya.singh943@gmail.com</t>
  </si>
  <si>
    <t>EMP0944</t>
  </si>
  <si>
    <t>sneha.joshi944@yahoo.com</t>
  </si>
  <si>
    <t>EMP0945</t>
  </si>
  <si>
    <t>vivaan.singh945@gmail.com</t>
  </si>
  <si>
    <t>EMP0946</t>
  </si>
  <si>
    <t>Sanya Chauhan</t>
  </si>
  <si>
    <t>sanya.chauhan946@outlook.com</t>
  </si>
  <si>
    <t>EMP0947</t>
  </si>
  <si>
    <t>Ishita Patel</t>
  </si>
  <si>
    <t>ishita.patel947@gmail.com</t>
  </si>
  <si>
    <t>EMP0948</t>
  </si>
  <si>
    <t>riya.malhotra948@outlook.com</t>
  </si>
  <si>
    <t>EMP0949</t>
  </si>
  <si>
    <t>rohan.gupta949@outlook.com</t>
  </si>
  <si>
    <t>EMP0950</t>
  </si>
  <si>
    <t>riya.kapoor950@yahoo.com</t>
  </si>
  <si>
    <t>EMP0951</t>
  </si>
  <si>
    <t>aditya.gupta951@outlook.com</t>
  </si>
  <si>
    <t>EMP0952</t>
  </si>
  <si>
    <t>neha.joshi952@gmail.com</t>
  </si>
  <si>
    <t>EMP0953</t>
  </si>
  <si>
    <t>arjun.agarwal953@yahoo.com</t>
  </si>
  <si>
    <t>EMP0954</t>
  </si>
  <si>
    <t>aman.mehta954@outlook.com</t>
  </si>
  <si>
    <t>EMP0955</t>
  </si>
  <si>
    <t>pooja.chauhan955@yahoo.com</t>
  </si>
  <si>
    <t>EMP0956</t>
  </si>
  <si>
    <t>aditya.kapoor956@gmail.com</t>
  </si>
  <si>
    <t>EMP0957</t>
  </si>
  <si>
    <t>sanya.mishra957@outlook.com</t>
  </si>
  <si>
    <t>EMP0958</t>
  </si>
  <si>
    <t>aditya.nair958@outlook.com</t>
  </si>
  <si>
    <t>EMP0959</t>
  </si>
  <si>
    <t>neha.mehta959@yahoo.com</t>
  </si>
  <si>
    <t>EMP0960</t>
  </si>
  <si>
    <t>karan.verma960@outlook.com</t>
  </si>
  <si>
    <t>EMP0961</t>
  </si>
  <si>
    <t>ishita.chauhan961@gmail.com</t>
  </si>
  <si>
    <t>EMP0962</t>
  </si>
  <si>
    <t>sanya.mehta962@yahoo.com</t>
  </si>
  <si>
    <t>EMP0963</t>
  </si>
  <si>
    <t>sanya.mehta963@gmail.com</t>
  </si>
  <si>
    <t>EMP0964</t>
  </si>
  <si>
    <t>Ishita Malhotra</t>
  </si>
  <si>
    <t>ishita.malhotra964@gmail.com</t>
  </si>
  <si>
    <t>EMP0965</t>
  </si>
  <si>
    <t>neha.patel965@yahoo.com</t>
  </si>
  <si>
    <t>EMP0966</t>
  </si>
  <si>
    <t>aditya.verma966@gmail.com</t>
  </si>
  <si>
    <t>EMP0967</t>
  </si>
  <si>
    <t>neha.gupta967@yahoo.com</t>
  </si>
  <si>
    <t>EMP0968</t>
  </si>
  <si>
    <t>aditya.mishra968@outlook.com</t>
  </si>
  <si>
    <t>EMP0969</t>
  </si>
  <si>
    <t>priya.mehta969@gmail.com</t>
  </si>
  <si>
    <t>EMP0970</t>
  </si>
  <si>
    <t>vivaan.patel970@outlook.com</t>
  </si>
  <si>
    <t>EMP0971</t>
  </si>
  <si>
    <t>rohan.reddy971@gmail.com</t>
  </si>
  <si>
    <t>EMP0972</t>
  </si>
  <si>
    <t>ananya.reddy972@gmail.com</t>
  </si>
  <si>
    <t>EMP0973</t>
  </si>
  <si>
    <t>arjun.iyer973@yahoo.com</t>
  </si>
  <si>
    <t>EMP0974</t>
  </si>
  <si>
    <t>aarav.patel974@gmail.com</t>
  </si>
  <si>
    <t>EMP0975</t>
  </si>
  <si>
    <t>aditya.kapoor975@yahoo.com</t>
  </si>
  <si>
    <t>EMP0976</t>
  </si>
  <si>
    <t>aarav.sharma976@outlook.com</t>
  </si>
  <si>
    <t>EMP0977</t>
  </si>
  <si>
    <t>arjun.gupta977@gmail.com</t>
  </si>
  <si>
    <t>EMP0978</t>
  </si>
  <si>
    <t>rohan.nair978@yahoo.com</t>
  </si>
  <si>
    <t>EMP0979</t>
  </si>
  <si>
    <t>aman.mehta979@outlook.com</t>
  </si>
  <si>
    <t>EMP0980</t>
  </si>
  <si>
    <t>rohan.gupta980@gmail.com</t>
  </si>
  <si>
    <t>EMP0981</t>
  </si>
  <si>
    <t>aarav.mehta981@yahoo.com</t>
  </si>
  <si>
    <t>EMP0982</t>
  </si>
  <si>
    <t>kavya.malhotra982@gmail.com</t>
  </si>
  <si>
    <t>EMP0983</t>
  </si>
  <si>
    <t>ishita.sharma983@outlook.com</t>
  </si>
  <si>
    <t>EMP0984</t>
  </si>
  <si>
    <t>nikhil.singh984@gmail.com</t>
  </si>
  <si>
    <t>EMP0985</t>
  </si>
  <si>
    <t>priya.iyer985@yahoo.com</t>
  </si>
  <si>
    <t>EMP0986</t>
  </si>
  <si>
    <t>sneha.sharma986@outlook.com</t>
  </si>
  <si>
    <t>EMP0987</t>
  </si>
  <si>
    <t>aditya.mishra987@yahoo.com</t>
  </si>
  <si>
    <t>EMP0988</t>
  </si>
  <si>
    <t>rohan.chauhan988@gmail.com</t>
  </si>
  <si>
    <t>EMP0989</t>
  </si>
  <si>
    <t>sneha.verma989@gmail.com</t>
  </si>
  <si>
    <t>EMP0990</t>
  </si>
  <si>
    <t>vivaan.kapoor990@yahoo.com</t>
  </si>
  <si>
    <t>EMP0991</t>
  </si>
  <si>
    <t>riya.gupta991@gmail.com</t>
  </si>
  <si>
    <t>EMP0992</t>
  </si>
  <si>
    <t>ananya.chauhan992@outlook.com</t>
  </si>
  <si>
    <t>EMP0993</t>
  </si>
  <si>
    <t>sneha.singh993@gmail.com</t>
  </si>
  <si>
    <t>EMP0994</t>
  </si>
  <si>
    <t>pooja.nair994@gmail.com</t>
  </si>
  <si>
    <t>EMP0995</t>
  </si>
  <si>
    <t>vivaan.gupta995@gmail.com</t>
  </si>
  <si>
    <t>EMP0996</t>
  </si>
  <si>
    <t>kavya.verma996@gmail.com</t>
  </si>
  <si>
    <t>EMP0997</t>
  </si>
  <si>
    <t>priya.iyer997@yahoo.com</t>
  </si>
  <si>
    <t>EMP0998</t>
  </si>
  <si>
    <t>rohan.nair998@outlook.com</t>
  </si>
  <si>
    <t>EMP0999</t>
  </si>
  <si>
    <t>aman.kapoor999@outlook.com</t>
  </si>
  <si>
    <t>EMP1000</t>
  </si>
  <si>
    <t>priya.agarwal1000@gmail.com</t>
  </si>
  <si>
    <t>AT00001</t>
  </si>
  <si>
    <t>AT00002</t>
  </si>
  <si>
    <t>AT00003</t>
  </si>
  <si>
    <t>AT00004</t>
  </si>
  <si>
    <t>WFH</t>
  </si>
  <si>
    <t>AT00005</t>
  </si>
  <si>
    <t>AT00006</t>
  </si>
  <si>
    <t>AT00007</t>
  </si>
  <si>
    <t>AT00008</t>
  </si>
  <si>
    <t>AT00009</t>
  </si>
  <si>
    <t>AT00010</t>
  </si>
  <si>
    <t>AT00011</t>
  </si>
  <si>
    <t>AT00012</t>
  </si>
  <si>
    <t>AT00013</t>
  </si>
  <si>
    <t>AT00014</t>
  </si>
  <si>
    <t>AT00015</t>
  </si>
  <si>
    <t>AT00016</t>
  </si>
  <si>
    <t>AT00017</t>
  </si>
  <si>
    <t>AT00018</t>
  </si>
  <si>
    <t>AT00019</t>
  </si>
  <si>
    <t>AT00020</t>
  </si>
  <si>
    <t>AT00021</t>
  </si>
  <si>
    <t>AT00022</t>
  </si>
  <si>
    <t>AT00023</t>
  </si>
  <si>
    <t>AT00024</t>
  </si>
  <si>
    <t>AT00025</t>
  </si>
  <si>
    <t>AT00026</t>
  </si>
  <si>
    <t>AT00027</t>
  </si>
  <si>
    <t>AT00028</t>
  </si>
  <si>
    <t>AT00029</t>
  </si>
  <si>
    <t>AT00030</t>
  </si>
  <si>
    <t>AT00031</t>
  </si>
  <si>
    <t>AT00032</t>
  </si>
  <si>
    <t>AT00033</t>
  </si>
  <si>
    <t>AT00034</t>
  </si>
  <si>
    <t>AT00035</t>
  </si>
  <si>
    <t>AT00036</t>
  </si>
  <si>
    <t>AT00037</t>
  </si>
  <si>
    <t>AT00038</t>
  </si>
  <si>
    <t>AT00039</t>
  </si>
  <si>
    <t>AT00040</t>
  </si>
  <si>
    <t>Absent</t>
  </si>
  <si>
    <t>AT00041</t>
  </si>
  <si>
    <t>AT00042</t>
  </si>
  <si>
    <t>AT00043</t>
  </si>
  <si>
    <t>AT00044</t>
  </si>
  <si>
    <t>AT00045</t>
  </si>
  <si>
    <t>AT00046</t>
  </si>
  <si>
    <t>AT00047</t>
  </si>
  <si>
    <t>AT00048</t>
  </si>
  <si>
    <t>AT00049</t>
  </si>
  <si>
    <t>AT00050</t>
  </si>
  <si>
    <t>AT00051</t>
  </si>
  <si>
    <t>AT00052</t>
  </si>
  <si>
    <t>AT00053</t>
  </si>
  <si>
    <t>AT00054</t>
  </si>
  <si>
    <t>AT00055</t>
  </si>
  <si>
    <t>AT00056</t>
  </si>
  <si>
    <t>AT00057</t>
  </si>
  <si>
    <t>AT00058</t>
  </si>
  <si>
    <t>AT00059</t>
  </si>
  <si>
    <t>AT00060</t>
  </si>
  <si>
    <t>AT00061</t>
  </si>
  <si>
    <t>AT00062</t>
  </si>
  <si>
    <t>AT00063</t>
  </si>
  <si>
    <t>AT00064</t>
  </si>
  <si>
    <t>AT00065</t>
  </si>
  <si>
    <t>AT00066</t>
  </si>
  <si>
    <t>AT00067</t>
  </si>
  <si>
    <t>AT00068</t>
  </si>
  <si>
    <t>AT00069</t>
  </si>
  <si>
    <t>AT00070</t>
  </si>
  <si>
    <t>AT00071</t>
  </si>
  <si>
    <t>AT00072</t>
  </si>
  <si>
    <t>AT00073</t>
  </si>
  <si>
    <t>AT00074</t>
  </si>
  <si>
    <t>AT00075</t>
  </si>
  <si>
    <t>AT00076</t>
  </si>
  <si>
    <t>AT00077</t>
  </si>
  <si>
    <t>AT00078</t>
  </si>
  <si>
    <t>AT00079</t>
  </si>
  <si>
    <t>AT00080</t>
  </si>
  <si>
    <t>AT00081</t>
  </si>
  <si>
    <t>AT00082</t>
  </si>
  <si>
    <t>AT00083</t>
  </si>
  <si>
    <t>AT00084</t>
  </si>
  <si>
    <t>AT00085</t>
  </si>
  <si>
    <t>AT00086</t>
  </si>
  <si>
    <t>AT00087</t>
  </si>
  <si>
    <t>AT00088</t>
  </si>
  <si>
    <t>AT00089</t>
  </si>
  <si>
    <t>AT00090</t>
  </si>
  <si>
    <t>AT00091</t>
  </si>
  <si>
    <t>AT00092</t>
  </si>
  <si>
    <t>AT00093</t>
  </si>
  <si>
    <t>AT00094</t>
  </si>
  <si>
    <t>AT00095</t>
  </si>
  <si>
    <t>AT00096</t>
  </si>
  <si>
    <t>AT00097</t>
  </si>
  <si>
    <t>AT00098</t>
  </si>
  <si>
    <t>AT00099</t>
  </si>
  <si>
    <t>AT00100</t>
  </si>
  <si>
    <t>AT00101</t>
  </si>
  <si>
    <t>AT00102</t>
  </si>
  <si>
    <t>AT00103</t>
  </si>
  <si>
    <t>AT00104</t>
  </si>
  <si>
    <t>AT00105</t>
  </si>
  <si>
    <t>AT00106</t>
  </si>
  <si>
    <t>AT00107</t>
  </si>
  <si>
    <t>AT00108</t>
  </si>
  <si>
    <t>AT00109</t>
  </si>
  <si>
    <t>AT00110</t>
  </si>
  <si>
    <t>AT00111</t>
  </si>
  <si>
    <t>AT00112</t>
  </si>
  <si>
    <t>AT00113</t>
  </si>
  <si>
    <t>AT00114</t>
  </si>
  <si>
    <t>AT00115</t>
  </si>
  <si>
    <t>AT00116</t>
  </si>
  <si>
    <t>AT00117</t>
  </si>
  <si>
    <t>AT00118</t>
  </si>
  <si>
    <t>AT00119</t>
  </si>
  <si>
    <t>AT00120</t>
  </si>
  <si>
    <t>AT00121</t>
  </si>
  <si>
    <t>AT00122</t>
  </si>
  <si>
    <t>AT00123</t>
  </si>
  <si>
    <t>AT00124</t>
  </si>
  <si>
    <t>AT00125</t>
  </si>
  <si>
    <t>AT00126</t>
  </si>
  <si>
    <t>AT00127</t>
  </si>
  <si>
    <t>AT00128</t>
  </si>
  <si>
    <t>AT00129</t>
  </si>
  <si>
    <t>AT00130</t>
  </si>
  <si>
    <t>AT00131</t>
  </si>
  <si>
    <t>AT00132</t>
  </si>
  <si>
    <t>AT00133</t>
  </si>
  <si>
    <t>AT00134</t>
  </si>
  <si>
    <t>AT00135</t>
  </si>
  <si>
    <t>AT00136</t>
  </si>
  <si>
    <t>AT00137</t>
  </si>
  <si>
    <t>AT00138</t>
  </si>
  <si>
    <t>AT00139</t>
  </si>
  <si>
    <t>AT00140</t>
  </si>
  <si>
    <t>AT00141</t>
  </si>
  <si>
    <t>AT00142</t>
  </si>
  <si>
    <t>AT00143</t>
  </si>
  <si>
    <t>AT00144</t>
  </si>
  <si>
    <t>AT00145</t>
  </si>
  <si>
    <t>AT00146</t>
  </si>
  <si>
    <t>AT00147</t>
  </si>
  <si>
    <t>AT00148</t>
  </si>
  <si>
    <t>AT00149</t>
  </si>
  <si>
    <t>AT00150</t>
  </si>
  <si>
    <t>AT00151</t>
  </si>
  <si>
    <t>AT00152</t>
  </si>
  <si>
    <t>AT00153</t>
  </si>
  <si>
    <t>AT00154</t>
  </si>
  <si>
    <t>AT00155</t>
  </si>
  <si>
    <t>AT00156</t>
  </si>
  <si>
    <t>AT00157</t>
  </si>
  <si>
    <t>AT00158</t>
  </si>
  <si>
    <t>AT00159</t>
  </si>
  <si>
    <t>AT00160</t>
  </si>
  <si>
    <t>AT00161</t>
  </si>
  <si>
    <t>AT00162</t>
  </si>
  <si>
    <t>AT00163</t>
  </si>
  <si>
    <t>AT00164</t>
  </si>
  <si>
    <t>AT00165</t>
  </si>
  <si>
    <t>AT00166</t>
  </si>
  <si>
    <t>AT00167</t>
  </si>
  <si>
    <t>AT00168</t>
  </si>
  <si>
    <t>AT00169</t>
  </si>
  <si>
    <t>AT00170</t>
  </si>
  <si>
    <t>AT00171</t>
  </si>
  <si>
    <t>AT00172</t>
  </si>
  <si>
    <t>AT00173</t>
  </si>
  <si>
    <t>AT00174</t>
  </si>
  <si>
    <t>AT00175</t>
  </si>
  <si>
    <t>AT00176</t>
  </si>
  <si>
    <t>AT00177</t>
  </si>
  <si>
    <t>AT00178</t>
  </si>
  <si>
    <t>AT00179</t>
  </si>
  <si>
    <t>AT00180</t>
  </si>
  <si>
    <t>AT00181</t>
  </si>
  <si>
    <t>AT00182</t>
  </si>
  <si>
    <t>AT00183</t>
  </si>
  <si>
    <t>AT00184</t>
  </si>
  <si>
    <t>AT00185</t>
  </si>
  <si>
    <t>AT00186</t>
  </si>
  <si>
    <t>AT00187</t>
  </si>
  <si>
    <t>AT00188</t>
  </si>
  <si>
    <t>AT00189</t>
  </si>
  <si>
    <t>AT00190</t>
  </si>
  <si>
    <t>AT00191</t>
  </si>
  <si>
    <t>AT00192</t>
  </si>
  <si>
    <t>AT00193</t>
  </si>
  <si>
    <t>AT00194</t>
  </si>
  <si>
    <t>AT00195</t>
  </si>
  <si>
    <t>AT00196</t>
  </si>
  <si>
    <t>AT00197</t>
  </si>
  <si>
    <t>AT00198</t>
  </si>
  <si>
    <t>AT00199</t>
  </si>
  <si>
    <t>AT00200</t>
  </si>
  <si>
    <t>AT00201</t>
  </si>
  <si>
    <t>AT00202</t>
  </si>
  <si>
    <t>AT00203</t>
  </si>
  <si>
    <t>AT00204</t>
  </si>
  <si>
    <t>AT00205</t>
  </si>
  <si>
    <t>AT00206</t>
  </si>
  <si>
    <t>AT00207</t>
  </si>
  <si>
    <t>AT00208</t>
  </si>
  <si>
    <t>AT00209</t>
  </si>
  <si>
    <t>AT00210</t>
  </si>
  <si>
    <t>AT00211</t>
  </si>
  <si>
    <t>AT00212</t>
  </si>
  <si>
    <t>AT00213</t>
  </si>
  <si>
    <t>AT00214</t>
  </si>
  <si>
    <t>AT00215</t>
  </si>
  <si>
    <t>AT00216</t>
  </si>
  <si>
    <t>AT00217</t>
  </si>
  <si>
    <t>AT00218</t>
  </si>
  <si>
    <t>AT00219</t>
  </si>
  <si>
    <t>AT00220</t>
  </si>
  <si>
    <t>AT00221</t>
  </si>
  <si>
    <t>AT00222</t>
  </si>
  <si>
    <t>AT00223</t>
  </si>
  <si>
    <t>AT00224</t>
  </si>
  <si>
    <t>AT00225</t>
  </si>
  <si>
    <t>AT00226</t>
  </si>
  <si>
    <t>AT00227</t>
  </si>
  <si>
    <t>AT00228</t>
  </si>
  <si>
    <t>AT00229</t>
  </si>
  <si>
    <t>AT00230</t>
  </si>
  <si>
    <t>AT00231</t>
  </si>
  <si>
    <t>AT00232</t>
  </si>
  <si>
    <t>AT00233</t>
  </si>
  <si>
    <t>AT00234</t>
  </si>
  <si>
    <t>AT00235</t>
  </si>
  <si>
    <t>AT00236</t>
  </si>
  <si>
    <t>AT00237</t>
  </si>
  <si>
    <t>AT00238</t>
  </si>
  <si>
    <t>AT00239</t>
  </si>
  <si>
    <t>AT00240</t>
  </si>
  <si>
    <t>AT00241</t>
  </si>
  <si>
    <t>AT00242</t>
  </si>
  <si>
    <t>AT00243</t>
  </si>
  <si>
    <t>AT00244</t>
  </si>
  <si>
    <t>AT00245</t>
  </si>
  <si>
    <t>AT00246</t>
  </si>
  <si>
    <t>AT00247</t>
  </si>
  <si>
    <t>AT00248</t>
  </si>
  <si>
    <t>AT00249</t>
  </si>
  <si>
    <t>AT00250</t>
  </si>
  <si>
    <t>AT00251</t>
  </si>
  <si>
    <t>AT00252</t>
  </si>
  <si>
    <t>AT00253</t>
  </si>
  <si>
    <t>AT00254</t>
  </si>
  <si>
    <t>AT00255</t>
  </si>
  <si>
    <t>AT00256</t>
  </si>
  <si>
    <t>AT00257</t>
  </si>
  <si>
    <t>AT00258</t>
  </si>
  <si>
    <t>AT00259</t>
  </si>
  <si>
    <t>AT00260</t>
  </si>
  <si>
    <t>AT00261</t>
  </si>
  <si>
    <t>AT00262</t>
  </si>
  <si>
    <t>AT00263</t>
  </si>
  <si>
    <t>AT00264</t>
  </si>
  <si>
    <t>AT00265</t>
  </si>
  <si>
    <t>AT00266</t>
  </si>
  <si>
    <t>AT00267</t>
  </si>
  <si>
    <t>AT00268</t>
  </si>
  <si>
    <t>AT00269</t>
  </si>
  <si>
    <t>AT00270</t>
  </si>
  <si>
    <t>AT00271</t>
  </si>
  <si>
    <t>AT00272</t>
  </si>
  <si>
    <t>AT00273</t>
  </si>
  <si>
    <t>AT00274</t>
  </si>
  <si>
    <t>AT00275</t>
  </si>
  <si>
    <t>AT00276</t>
  </si>
  <si>
    <t>AT00277</t>
  </si>
  <si>
    <t>AT00278</t>
  </si>
  <si>
    <t>AT00279</t>
  </si>
  <si>
    <t>AT00280</t>
  </si>
  <si>
    <t>AT00281</t>
  </si>
  <si>
    <t>AT00282</t>
  </si>
  <si>
    <t>AT00283</t>
  </si>
  <si>
    <t>AT00284</t>
  </si>
  <si>
    <t>AT00285</t>
  </si>
  <si>
    <t>AT00286</t>
  </si>
  <si>
    <t>AT00287</t>
  </si>
  <si>
    <t>AT00288</t>
  </si>
  <si>
    <t>AT00289</t>
  </si>
  <si>
    <t>AT00290</t>
  </si>
  <si>
    <t>AT00291</t>
  </si>
  <si>
    <t>AT00292</t>
  </si>
  <si>
    <t>AT00293</t>
  </si>
  <si>
    <t>AT00294</t>
  </si>
  <si>
    <t>AT00295</t>
  </si>
  <si>
    <t>AT00296</t>
  </si>
  <si>
    <t>AT00297</t>
  </si>
  <si>
    <t>AT00298</t>
  </si>
  <si>
    <t>AT00299</t>
  </si>
  <si>
    <t>AT00300</t>
  </si>
  <si>
    <t>AT00301</t>
  </si>
  <si>
    <t>AT00302</t>
  </si>
  <si>
    <t>AT00303</t>
  </si>
  <si>
    <t>AT00304</t>
  </si>
  <si>
    <t>AT00305</t>
  </si>
  <si>
    <t>AT00306</t>
  </si>
  <si>
    <t>AT00307</t>
  </si>
  <si>
    <t>AT00308</t>
  </si>
  <si>
    <t>AT00309</t>
  </si>
  <si>
    <t>AT00310</t>
  </si>
  <si>
    <t>AT00311</t>
  </si>
  <si>
    <t>AT00312</t>
  </si>
  <si>
    <t>AT00313</t>
  </si>
  <si>
    <t>AT00314</t>
  </si>
  <si>
    <t>AT00315</t>
  </si>
  <si>
    <t>AT00316</t>
  </si>
  <si>
    <t>AT00317</t>
  </si>
  <si>
    <t>AT00318</t>
  </si>
  <si>
    <t>AT00319</t>
  </si>
  <si>
    <t>AT00320</t>
  </si>
  <si>
    <t>AT00321</t>
  </si>
  <si>
    <t>AT00322</t>
  </si>
  <si>
    <t>AT00323</t>
  </si>
  <si>
    <t>AT00324</t>
  </si>
  <si>
    <t>AT00325</t>
  </si>
  <si>
    <t>AT00326</t>
  </si>
  <si>
    <t>AT00327</t>
  </si>
  <si>
    <t>AT00328</t>
  </si>
  <si>
    <t>AT00329</t>
  </si>
  <si>
    <t>AT00330</t>
  </si>
  <si>
    <t>AT00331</t>
  </si>
  <si>
    <t>AT00332</t>
  </si>
  <si>
    <t>AT00333</t>
  </si>
  <si>
    <t>AT00334</t>
  </si>
  <si>
    <t>AT00335</t>
  </si>
  <si>
    <t>AT00336</t>
  </si>
  <si>
    <t>AT00337</t>
  </si>
  <si>
    <t>AT00338</t>
  </si>
  <si>
    <t>AT00339</t>
  </si>
  <si>
    <t>AT00340</t>
  </si>
  <si>
    <t>AT00341</t>
  </si>
  <si>
    <t>AT00342</t>
  </si>
  <si>
    <t>AT00343</t>
  </si>
  <si>
    <t>AT00344</t>
  </si>
  <si>
    <t>AT00345</t>
  </si>
  <si>
    <t>AT00346</t>
  </si>
  <si>
    <t>AT00347</t>
  </si>
  <si>
    <t>AT00348</t>
  </si>
  <si>
    <t>AT00349</t>
  </si>
  <si>
    <t>AT00350</t>
  </si>
  <si>
    <t>AT00351</t>
  </si>
  <si>
    <t>AT00352</t>
  </si>
  <si>
    <t>AT00353</t>
  </si>
  <si>
    <t>AT00354</t>
  </si>
  <si>
    <t>AT00355</t>
  </si>
  <si>
    <t>AT00356</t>
  </si>
  <si>
    <t>AT00357</t>
  </si>
  <si>
    <t>AT00358</t>
  </si>
  <si>
    <t>AT00359</t>
  </si>
  <si>
    <t>AT00360</t>
  </si>
  <si>
    <t>AT00361</t>
  </si>
  <si>
    <t>AT00362</t>
  </si>
  <si>
    <t>AT00363</t>
  </si>
  <si>
    <t>AT00364</t>
  </si>
  <si>
    <t>AT00365</t>
  </si>
  <si>
    <t>AT00366</t>
  </si>
  <si>
    <t>AT00367</t>
  </si>
  <si>
    <t>AT00368</t>
  </si>
  <si>
    <t>AT00369</t>
  </si>
  <si>
    <t>AT00370</t>
  </si>
  <si>
    <t>AT00371</t>
  </si>
  <si>
    <t>AT00372</t>
  </si>
  <si>
    <t>AT00373</t>
  </si>
  <si>
    <t>AT00374</t>
  </si>
  <si>
    <t>AT00375</t>
  </si>
  <si>
    <t>AT00376</t>
  </si>
  <si>
    <t>AT00377</t>
  </si>
  <si>
    <t>AT00378</t>
  </si>
  <si>
    <t>AT00379</t>
  </si>
  <si>
    <t>AT00380</t>
  </si>
  <si>
    <t>AT00381</t>
  </si>
  <si>
    <t>AT00382</t>
  </si>
  <si>
    <t>AT00383</t>
  </si>
  <si>
    <t>AT00384</t>
  </si>
  <si>
    <t>AT00385</t>
  </si>
  <si>
    <t>AT00386</t>
  </si>
  <si>
    <t>AT00387</t>
  </si>
  <si>
    <t>AT00388</t>
  </si>
  <si>
    <t>AT00389</t>
  </si>
  <si>
    <t>AT00390</t>
  </si>
  <si>
    <t>AT00391</t>
  </si>
  <si>
    <t>AT00392</t>
  </si>
  <si>
    <t>AT00393</t>
  </si>
  <si>
    <t>AT00394</t>
  </si>
  <si>
    <t>AT00395</t>
  </si>
  <si>
    <t>AT00396</t>
  </si>
  <si>
    <t>AT00397</t>
  </si>
  <si>
    <t>AT00398</t>
  </si>
  <si>
    <t>AT00399</t>
  </si>
  <si>
    <t>AT00400</t>
  </si>
  <si>
    <t>AT00401</t>
  </si>
  <si>
    <t>AT00402</t>
  </si>
  <si>
    <t>AT00403</t>
  </si>
  <si>
    <t>AT00404</t>
  </si>
  <si>
    <t>AT00405</t>
  </si>
  <si>
    <t>AT00406</t>
  </si>
  <si>
    <t>AT00407</t>
  </si>
  <si>
    <t>AT00408</t>
  </si>
  <si>
    <t>AT00409</t>
  </si>
  <si>
    <t>AT00410</t>
  </si>
  <si>
    <t>AT00411</t>
  </si>
  <si>
    <t>AT00412</t>
  </si>
  <si>
    <t>AT00413</t>
  </si>
  <si>
    <t>AT00414</t>
  </si>
  <si>
    <t>AT00415</t>
  </si>
  <si>
    <t>AT00416</t>
  </si>
  <si>
    <t>AT00417</t>
  </si>
  <si>
    <t>AT00418</t>
  </si>
  <si>
    <t>AT00419</t>
  </si>
  <si>
    <t>AT00420</t>
  </si>
  <si>
    <t>AT00421</t>
  </si>
  <si>
    <t>AT00422</t>
  </si>
  <si>
    <t>AT00423</t>
  </si>
  <si>
    <t>AT00424</t>
  </si>
  <si>
    <t>AT00425</t>
  </si>
  <si>
    <t>AT00426</t>
  </si>
  <si>
    <t>AT00427</t>
  </si>
  <si>
    <t>AT00428</t>
  </si>
  <si>
    <t>AT00429</t>
  </si>
  <si>
    <t>AT00430</t>
  </si>
  <si>
    <t>AT00431</t>
  </si>
  <si>
    <t>AT00432</t>
  </si>
  <si>
    <t>AT00433</t>
  </si>
  <si>
    <t>AT00434</t>
  </si>
  <si>
    <t>AT00435</t>
  </si>
  <si>
    <t>AT00436</t>
  </si>
  <si>
    <t>AT00437</t>
  </si>
  <si>
    <t>AT00438</t>
  </si>
  <si>
    <t>AT00439</t>
  </si>
  <si>
    <t>AT00440</t>
  </si>
  <si>
    <t>AT00441</t>
  </si>
  <si>
    <t>AT00442</t>
  </si>
  <si>
    <t>AT00443</t>
  </si>
  <si>
    <t>AT00444</t>
  </si>
  <si>
    <t>AT00445</t>
  </si>
  <si>
    <t>AT00446</t>
  </si>
  <si>
    <t>AT00447</t>
  </si>
  <si>
    <t>AT00448</t>
  </si>
  <si>
    <t>AT00449</t>
  </si>
  <si>
    <t>AT00450</t>
  </si>
  <si>
    <t>AT00451</t>
  </si>
  <si>
    <t>AT00452</t>
  </si>
  <si>
    <t>AT00453</t>
  </si>
  <si>
    <t>AT00454</t>
  </si>
  <si>
    <t>AT00455</t>
  </si>
  <si>
    <t>AT00456</t>
  </si>
  <si>
    <t>AT00457</t>
  </si>
  <si>
    <t>AT00458</t>
  </si>
  <si>
    <t>AT00459</t>
  </si>
  <si>
    <t>AT00460</t>
  </si>
  <si>
    <t>AT00461</t>
  </si>
  <si>
    <t>AT00462</t>
  </si>
  <si>
    <t>AT00463</t>
  </si>
  <si>
    <t>AT00464</t>
  </si>
  <si>
    <t>AT00465</t>
  </si>
  <si>
    <t>AT00466</t>
  </si>
  <si>
    <t>AT00467</t>
  </si>
  <si>
    <t>AT00468</t>
  </si>
  <si>
    <t>AT00469</t>
  </si>
  <si>
    <t>AT00470</t>
  </si>
  <si>
    <t>AT00471</t>
  </si>
  <si>
    <t>AT00472</t>
  </si>
  <si>
    <t>AT00473</t>
  </si>
  <si>
    <t>AT00474</t>
  </si>
  <si>
    <t>AT00475</t>
  </si>
  <si>
    <t>AT00476</t>
  </si>
  <si>
    <t>AT00477</t>
  </si>
  <si>
    <t>AT00478</t>
  </si>
  <si>
    <t>AT00479</t>
  </si>
  <si>
    <t>AT00480</t>
  </si>
  <si>
    <t>AT00481</t>
  </si>
  <si>
    <t>AT00482</t>
  </si>
  <si>
    <t>AT00483</t>
  </si>
  <si>
    <t>AT00484</t>
  </si>
  <si>
    <t>AT00485</t>
  </si>
  <si>
    <t>AT00486</t>
  </si>
  <si>
    <t>AT00487</t>
  </si>
  <si>
    <t>AT00488</t>
  </si>
  <si>
    <t>AT00489</t>
  </si>
  <si>
    <t>AT00490</t>
  </si>
  <si>
    <t>AT00491</t>
  </si>
  <si>
    <t>AT00492</t>
  </si>
  <si>
    <t>AT00493</t>
  </si>
  <si>
    <t>AT00494</t>
  </si>
  <si>
    <t>AT00495</t>
  </si>
  <si>
    <t>AT00496</t>
  </si>
  <si>
    <t>AT00497</t>
  </si>
  <si>
    <t>AT00498</t>
  </si>
  <si>
    <t>AT00499</t>
  </si>
  <si>
    <t>AT00500</t>
  </si>
  <si>
    <t>AT00501</t>
  </si>
  <si>
    <t>AT00502</t>
  </si>
  <si>
    <t>AT00503</t>
  </si>
  <si>
    <t>AT00504</t>
  </si>
  <si>
    <t>AT00505</t>
  </si>
  <si>
    <t>AT00506</t>
  </si>
  <si>
    <t>AT00507</t>
  </si>
  <si>
    <t>AT00508</t>
  </si>
  <si>
    <t>AT00509</t>
  </si>
  <si>
    <t>AT00510</t>
  </si>
  <si>
    <t>AT00511</t>
  </si>
  <si>
    <t>AT00512</t>
  </si>
  <si>
    <t>AT00513</t>
  </si>
  <si>
    <t>AT00514</t>
  </si>
  <si>
    <t>AT00515</t>
  </si>
  <si>
    <t>AT00516</t>
  </si>
  <si>
    <t>AT00517</t>
  </si>
  <si>
    <t>AT00518</t>
  </si>
  <si>
    <t>AT00519</t>
  </si>
  <si>
    <t>AT00520</t>
  </si>
  <si>
    <t>AT00521</t>
  </si>
  <si>
    <t>AT00522</t>
  </si>
  <si>
    <t>AT00523</t>
  </si>
  <si>
    <t>AT00524</t>
  </si>
  <si>
    <t>AT00525</t>
  </si>
  <si>
    <t>AT00526</t>
  </si>
  <si>
    <t>AT00527</t>
  </si>
  <si>
    <t>AT00528</t>
  </si>
  <si>
    <t>AT00529</t>
  </si>
  <si>
    <t>AT00530</t>
  </si>
  <si>
    <t>AT00531</t>
  </si>
  <si>
    <t>AT00532</t>
  </si>
  <si>
    <t>AT00533</t>
  </si>
  <si>
    <t>AT00534</t>
  </si>
  <si>
    <t>AT00535</t>
  </si>
  <si>
    <t>AT00536</t>
  </si>
  <si>
    <t>AT00537</t>
  </si>
  <si>
    <t>AT00538</t>
  </si>
  <si>
    <t>AT00539</t>
  </si>
  <si>
    <t>AT00540</t>
  </si>
  <si>
    <t>AT00541</t>
  </si>
  <si>
    <t>AT00542</t>
  </si>
  <si>
    <t>AT00543</t>
  </si>
  <si>
    <t>AT00544</t>
  </si>
  <si>
    <t>AT00545</t>
  </si>
  <si>
    <t>AT00546</t>
  </si>
  <si>
    <t>AT00547</t>
  </si>
  <si>
    <t>AT00548</t>
  </si>
  <si>
    <t>AT00549</t>
  </si>
  <si>
    <t>AT00550</t>
  </si>
  <si>
    <t>AT00551</t>
  </si>
  <si>
    <t>AT00552</t>
  </si>
  <si>
    <t>AT00553</t>
  </si>
  <si>
    <t>AT00554</t>
  </si>
  <si>
    <t>AT00555</t>
  </si>
  <si>
    <t>AT00556</t>
  </si>
  <si>
    <t>AT00557</t>
  </si>
  <si>
    <t>AT00558</t>
  </si>
  <si>
    <t>AT00559</t>
  </si>
  <si>
    <t>AT00560</t>
  </si>
  <si>
    <t>AT00561</t>
  </si>
  <si>
    <t>AT00562</t>
  </si>
  <si>
    <t>AT00563</t>
  </si>
  <si>
    <t>AT00564</t>
  </si>
  <si>
    <t>AT00565</t>
  </si>
  <si>
    <t>AT00566</t>
  </si>
  <si>
    <t>AT00567</t>
  </si>
  <si>
    <t>AT00568</t>
  </si>
  <si>
    <t>AT00569</t>
  </si>
  <si>
    <t>AT00570</t>
  </si>
  <si>
    <t>AT00571</t>
  </si>
  <si>
    <t>AT00572</t>
  </si>
  <si>
    <t>AT00573</t>
  </si>
  <si>
    <t>AT00574</t>
  </si>
  <si>
    <t>AT00575</t>
  </si>
  <si>
    <t>AT00576</t>
  </si>
  <si>
    <t>AT00577</t>
  </si>
  <si>
    <t>AT00578</t>
  </si>
  <si>
    <t>AT00579</t>
  </si>
  <si>
    <t>AT00580</t>
  </si>
  <si>
    <t>AT00581</t>
  </si>
  <si>
    <t>AT00582</t>
  </si>
  <si>
    <t>AT00583</t>
  </si>
  <si>
    <t>AT00584</t>
  </si>
  <si>
    <t>AT00585</t>
  </si>
  <si>
    <t>AT00586</t>
  </si>
  <si>
    <t>AT00587</t>
  </si>
  <si>
    <t>AT00588</t>
  </si>
  <si>
    <t>AT00589</t>
  </si>
  <si>
    <t>AT00590</t>
  </si>
  <si>
    <t>AT00591</t>
  </si>
  <si>
    <t>AT00592</t>
  </si>
  <si>
    <t>AT00593</t>
  </si>
  <si>
    <t>AT00594</t>
  </si>
  <si>
    <t>AT00595</t>
  </si>
  <si>
    <t>AT00596</t>
  </si>
  <si>
    <t>AT00597</t>
  </si>
  <si>
    <t>AT00598</t>
  </si>
  <si>
    <t>AT00599</t>
  </si>
  <si>
    <t>AT00600</t>
  </si>
  <si>
    <t>AT00601</t>
  </si>
  <si>
    <t>AT00602</t>
  </si>
  <si>
    <t>AT00603</t>
  </si>
  <si>
    <t>AT00604</t>
  </si>
  <si>
    <t>AT00605</t>
  </si>
  <si>
    <t>AT00606</t>
  </si>
  <si>
    <t>AT00607</t>
  </si>
  <si>
    <t>AT00608</t>
  </si>
  <si>
    <t>AT00609</t>
  </si>
  <si>
    <t>AT00610</t>
  </si>
  <si>
    <t>AT00611</t>
  </si>
  <si>
    <t>AT00612</t>
  </si>
  <si>
    <t>AT00613</t>
  </si>
  <si>
    <t>AT00614</t>
  </si>
  <si>
    <t>AT00615</t>
  </si>
  <si>
    <t>AT00616</t>
  </si>
  <si>
    <t>AT00617</t>
  </si>
  <si>
    <t>AT00618</t>
  </si>
  <si>
    <t>AT00619</t>
  </si>
  <si>
    <t>AT00620</t>
  </si>
  <si>
    <t>AT00621</t>
  </si>
  <si>
    <t>AT00622</t>
  </si>
  <si>
    <t>AT00623</t>
  </si>
  <si>
    <t>AT00624</t>
  </si>
  <si>
    <t>AT00625</t>
  </si>
  <si>
    <t>AT00626</t>
  </si>
  <si>
    <t>AT00627</t>
  </si>
  <si>
    <t>AT00628</t>
  </si>
  <si>
    <t>AT00629</t>
  </si>
  <si>
    <t>AT00630</t>
  </si>
  <si>
    <t>AT00631</t>
  </si>
  <si>
    <t>AT00632</t>
  </si>
  <si>
    <t>AT00633</t>
  </si>
  <si>
    <t>AT00634</t>
  </si>
  <si>
    <t>AT00635</t>
  </si>
  <si>
    <t>AT00636</t>
  </si>
  <si>
    <t>AT00637</t>
  </si>
  <si>
    <t>AT00638</t>
  </si>
  <si>
    <t>AT00639</t>
  </si>
  <si>
    <t>AT00640</t>
  </si>
  <si>
    <t>AT00641</t>
  </si>
  <si>
    <t>AT00642</t>
  </si>
  <si>
    <t>AT00643</t>
  </si>
  <si>
    <t>AT00644</t>
  </si>
  <si>
    <t>AT00645</t>
  </si>
  <si>
    <t>AT00646</t>
  </si>
  <si>
    <t>AT00647</t>
  </si>
  <si>
    <t>AT00648</t>
  </si>
  <si>
    <t>AT00649</t>
  </si>
  <si>
    <t>AT00650</t>
  </si>
  <si>
    <t>AT00651</t>
  </si>
  <si>
    <t>AT00652</t>
  </si>
  <si>
    <t>AT00653</t>
  </si>
  <si>
    <t>AT00654</t>
  </si>
  <si>
    <t>AT00655</t>
  </si>
  <si>
    <t>AT00656</t>
  </si>
  <si>
    <t>AT00657</t>
  </si>
  <si>
    <t>AT00658</t>
  </si>
  <si>
    <t>AT00659</t>
  </si>
  <si>
    <t>AT00660</t>
  </si>
  <si>
    <t>AT00661</t>
  </si>
  <si>
    <t>AT00662</t>
  </si>
  <si>
    <t>AT00663</t>
  </si>
  <si>
    <t>AT00664</t>
  </si>
  <si>
    <t>AT00665</t>
  </si>
  <si>
    <t>AT00666</t>
  </si>
  <si>
    <t>AT00667</t>
  </si>
  <si>
    <t>AT00668</t>
  </si>
  <si>
    <t>AT00669</t>
  </si>
  <si>
    <t>AT00670</t>
  </si>
  <si>
    <t>AT00671</t>
  </si>
  <si>
    <t>AT00672</t>
  </si>
  <si>
    <t>AT00673</t>
  </si>
  <si>
    <t>AT00674</t>
  </si>
  <si>
    <t>AT00675</t>
  </si>
  <si>
    <t>AT00676</t>
  </si>
  <si>
    <t>AT00677</t>
  </si>
  <si>
    <t>AT00678</t>
  </si>
  <si>
    <t>AT00679</t>
  </si>
  <si>
    <t>AT00680</t>
  </si>
  <si>
    <t>AT00681</t>
  </si>
  <si>
    <t>AT00682</t>
  </si>
  <si>
    <t>AT00683</t>
  </si>
  <si>
    <t>AT00684</t>
  </si>
  <si>
    <t>AT00685</t>
  </si>
  <si>
    <t>AT00686</t>
  </si>
  <si>
    <t>AT00687</t>
  </si>
  <si>
    <t>AT00688</t>
  </si>
  <si>
    <t>AT00689</t>
  </si>
  <si>
    <t>AT00690</t>
  </si>
  <si>
    <t>AT00691</t>
  </si>
  <si>
    <t>AT00692</t>
  </si>
  <si>
    <t>AT00693</t>
  </si>
  <si>
    <t>AT00694</t>
  </si>
  <si>
    <t>AT00695</t>
  </si>
  <si>
    <t>AT00696</t>
  </si>
  <si>
    <t>AT00697</t>
  </si>
  <si>
    <t>AT00698</t>
  </si>
  <si>
    <t>AT00699</t>
  </si>
  <si>
    <t>AT00700</t>
  </si>
  <si>
    <t>AT00701</t>
  </si>
  <si>
    <t>AT00702</t>
  </si>
  <si>
    <t>AT00703</t>
  </si>
  <si>
    <t>AT00704</t>
  </si>
  <si>
    <t>AT00705</t>
  </si>
  <si>
    <t>AT00706</t>
  </si>
  <si>
    <t>AT00707</t>
  </si>
  <si>
    <t>AT00708</t>
  </si>
  <si>
    <t>AT00709</t>
  </si>
  <si>
    <t>AT00710</t>
  </si>
  <si>
    <t>AT00711</t>
  </si>
  <si>
    <t>AT00712</t>
  </si>
  <si>
    <t>AT00713</t>
  </si>
  <si>
    <t>AT00714</t>
  </si>
  <si>
    <t>AT00715</t>
  </si>
  <si>
    <t>AT00716</t>
  </si>
  <si>
    <t>AT00717</t>
  </si>
  <si>
    <t>AT00718</t>
  </si>
  <si>
    <t>AT00719</t>
  </si>
  <si>
    <t>AT00720</t>
  </si>
  <si>
    <t>AT00721</t>
  </si>
  <si>
    <t>AT00722</t>
  </si>
  <si>
    <t>AT00723</t>
  </si>
  <si>
    <t>AT00724</t>
  </si>
  <si>
    <t>AT00725</t>
  </si>
  <si>
    <t>AT00726</t>
  </si>
  <si>
    <t>AT00727</t>
  </si>
  <si>
    <t>AT00728</t>
  </si>
  <si>
    <t>AT00729</t>
  </si>
  <si>
    <t>AT00730</t>
  </si>
  <si>
    <t>AT00731</t>
  </si>
  <si>
    <t>AT00732</t>
  </si>
  <si>
    <t>AT00733</t>
  </si>
  <si>
    <t>AT00734</t>
  </si>
  <si>
    <t>AT00735</t>
  </si>
  <si>
    <t>AT00736</t>
  </si>
  <si>
    <t>AT00737</t>
  </si>
  <si>
    <t>AT00738</t>
  </si>
  <si>
    <t>AT00739</t>
  </si>
  <si>
    <t>AT00740</t>
  </si>
  <si>
    <t>AT00741</t>
  </si>
  <si>
    <t>AT00742</t>
  </si>
  <si>
    <t>AT00743</t>
  </si>
  <si>
    <t>AT00744</t>
  </si>
  <si>
    <t>AT00745</t>
  </si>
  <si>
    <t>AT00746</t>
  </si>
  <si>
    <t>AT00747</t>
  </si>
  <si>
    <t>AT00748</t>
  </si>
  <si>
    <t>AT00749</t>
  </si>
  <si>
    <t>AT00750</t>
  </si>
  <si>
    <t>AT00751</t>
  </si>
  <si>
    <t>AT00752</t>
  </si>
  <si>
    <t>AT00753</t>
  </si>
  <si>
    <t>AT00754</t>
  </si>
  <si>
    <t>AT00755</t>
  </si>
  <si>
    <t>AT00756</t>
  </si>
  <si>
    <t>AT00757</t>
  </si>
  <si>
    <t>AT00758</t>
  </si>
  <si>
    <t>AT00759</t>
  </si>
  <si>
    <t>AT00760</t>
  </si>
  <si>
    <t>AT00761</t>
  </si>
  <si>
    <t>AT00762</t>
  </si>
  <si>
    <t>AT00763</t>
  </si>
  <si>
    <t>AT00764</t>
  </si>
  <si>
    <t>AT00765</t>
  </si>
  <si>
    <t>AT00766</t>
  </si>
  <si>
    <t>AT00767</t>
  </si>
  <si>
    <t>AT00768</t>
  </si>
  <si>
    <t>AT00769</t>
  </si>
  <si>
    <t>AT00770</t>
  </si>
  <si>
    <t>AT00771</t>
  </si>
  <si>
    <t>AT00772</t>
  </si>
  <si>
    <t>AT00773</t>
  </si>
  <si>
    <t>AT00774</t>
  </si>
  <si>
    <t>AT00775</t>
  </si>
  <si>
    <t>AT00776</t>
  </si>
  <si>
    <t>AT00777</t>
  </si>
  <si>
    <t>AT00778</t>
  </si>
  <si>
    <t>AT00779</t>
  </si>
  <si>
    <t>AT00780</t>
  </si>
  <si>
    <t>AT00781</t>
  </si>
  <si>
    <t>AT00782</t>
  </si>
  <si>
    <t>AT00783</t>
  </si>
  <si>
    <t>AT00784</t>
  </si>
  <si>
    <t>AT00785</t>
  </si>
  <si>
    <t>AT00786</t>
  </si>
  <si>
    <t>AT00787</t>
  </si>
  <si>
    <t>AT00788</t>
  </si>
  <si>
    <t>AT00789</t>
  </si>
  <si>
    <t>AT00790</t>
  </si>
  <si>
    <t>AT00791</t>
  </si>
  <si>
    <t>AT00792</t>
  </si>
  <si>
    <t>AT00793</t>
  </si>
  <si>
    <t>AT00794</t>
  </si>
  <si>
    <t>AT00795</t>
  </si>
  <si>
    <t>AT00796</t>
  </si>
  <si>
    <t>AT00797</t>
  </si>
  <si>
    <t>AT00798</t>
  </si>
  <si>
    <t>AT00799</t>
  </si>
  <si>
    <t>AT00800</t>
  </si>
  <si>
    <t>AT00801</t>
  </si>
  <si>
    <t>AT00802</t>
  </si>
  <si>
    <t>AT00803</t>
  </si>
  <si>
    <t>AT00804</t>
  </si>
  <si>
    <t>AT00805</t>
  </si>
  <si>
    <t>AT00806</t>
  </si>
  <si>
    <t>AT00807</t>
  </si>
  <si>
    <t>AT00808</t>
  </si>
  <si>
    <t>AT00809</t>
  </si>
  <si>
    <t>AT00810</t>
  </si>
  <si>
    <t>AT00811</t>
  </si>
  <si>
    <t>AT00812</t>
  </si>
  <si>
    <t>AT00813</t>
  </si>
  <si>
    <t>AT00814</t>
  </si>
  <si>
    <t>AT00815</t>
  </si>
  <si>
    <t>AT00816</t>
  </si>
  <si>
    <t>AT00817</t>
  </si>
  <si>
    <t>AT00818</t>
  </si>
  <si>
    <t>AT00819</t>
  </si>
  <si>
    <t>AT00820</t>
  </si>
  <si>
    <t>AT00821</t>
  </si>
  <si>
    <t>AT00822</t>
  </si>
  <si>
    <t>AT00823</t>
  </si>
  <si>
    <t>AT00824</t>
  </si>
  <si>
    <t>AT00825</t>
  </si>
  <si>
    <t>AT00826</t>
  </si>
  <si>
    <t>AT00827</t>
  </si>
  <si>
    <t>AT00828</t>
  </si>
  <si>
    <t>AT00829</t>
  </si>
  <si>
    <t>AT00830</t>
  </si>
  <si>
    <t>AT00831</t>
  </si>
  <si>
    <t>AT00832</t>
  </si>
  <si>
    <t>AT00833</t>
  </si>
  <si>
    <t>AT00834</t>
  </si>
  <si>
    <t>AT00835</t>
  </si>
  <si>
    <t>AT00836</t>
  </si>
  <si>
    <t>AT00837</t>
  </si>
  <si>
    <t>AT00838</t>
  </si>
  <si>
    <t>AT00839</t>
  </si>
  <si>
    <t>AT00840</t>
  </si>
  <si>
    <t>AT00841</t>
  </si>
  <si>
    <t>AT00842</t>
  </si>
  <si>
    <t>AT00843</t>
  </si>
  <si>
    <t>AT00844</t>
  </si>
  <si>
    <t>AT00845</t>
  </si>
  <si>
    <t>AT00846</t>
  </si>
  <si>
    <t>AT00847</t>
  </si>
  <si>
    <t>AT00848</t>
  </si>
  <si>
    <t>AT00849</t>
  </si>
  <si>
    <t>AT00850</t>
  </si>
  <si>
    <t>AT00851</t>
  </si>
  <si>
    <t>AT00852</t>
  </si>
  <si>
    <t>AT00853</t>
  </si>
  <si>
    <t>AT00854</t>
  </si>
  <si>
    <t>AT00855</t>
  </si>
  <si>
    <t>AT00856</t>
  </si>
  <si>
    <t>AT00857</t>
  </si>
  <si>
    <t>AT00858</t>
  </si>
  <si>
    <t>AT00859</t>
  </si>
  <si>
    <t>AT00860</t>
  </si>
  <si>
    <t>AT00861</t>
  </si>
  <si>
    <t>AT00862</t>
  </si>
  <si>
    <t>AT00863</t>
  </si>
  <si>
    <t>AT00864</t>
  </si>
  <si>
    <t>AT00865</t>
  </si>
  <si>
    <t>AT00866</t>
  </si>
  <si>
    <t>AT00867</t>
  </si>
  <si>
    <t>AT00868</t>
  </si>
  <si>
    <t>AT00869</t>
  </si>
  <si>
    <t>AT00870</t>
  </si>
  <si>
    <t>AT00871</t>
  </si>
  <si>
    <t>AT00872</t>
  </si>
  <si>
    <t>AT00873</t>
  </si>
  <si>
    <t>AT00874</t>
  </si>
  <si>
    <t>AT00875</t>
  </si>
  <si>
    <t>AT00876</t>
  </si>
  <si>
    <t>AT00877</t>
  </si>
  <si>
    <t>AT00878</t>
  </si>
  <si>
    <t>AT00879</t>
  </si>
  <si>
    <t>AT00880</t>
  </si>
  <si>
    <t>AT00881</t>
  </si>
  <si>
    <t>AT00882</t>
  </si>
  <si>
    <t>AT00883</t>
  </si>
  <si>
    <t>AT00884</t>
  </si>
  <si>
    <t>AT00885</t>
  </si>
  <si>
    <t>AT00886</t>
  </si>
  <si>
    <t>AT00887</t>
  </si>
  <si>
    <t>AT00888</t>
  </si>
  <si>
    <t>AT00889</t>
  </si>
  <si>
    <t>AT00890</t>
  </si>
  <si>
    <t>AT00891</t>
  </si>
  <si>
    <t>AT00892</t>
  </si>
  <si>
    <t>AT00893</t>
  </si>
  <si>
    <t>AT00894</t>
  </si>
  <si>
    <t>AT00895</t>
  </si>
  <si>
    <t>AT00896</t>
  </si>
  <si>
    <t>AT00897</t>
  </si>
  <si>
    <t>AT00898</t>
  </si>
  <si>
    <t>AT00899</t>
  </si>
  <si>
    <t>AT00900</t>
  </si>
  <si>
    <t>AT00901</t>
  </si>
  <si>
    <t>AT00902</t>
  </si>
  <si>
    <t>AT00903</t>
  </si>
  <si>
    <t>AT00904</t>
  </si>
  <si>
    <t>AT00905</t>
  </si>
  <si>
    <t>AT00906</t>
  </si>
  <si>
    <t>AT00907</t>
  </si>
  <si>
    <t>AT00908</t>
  </si>
  <si>
    <t>AT00909</t>
  </si>
  <si>
    <t>AT00910</t>
  </si>
  <si>
    <t>AT00911</t>
  </si>
  <si>
    <t>AT00912</t>
  </si>
  <si>
    <t>AT00913</t>
  </si>
  <si>
    <t>AT00914</t>
  </si>
  <si>
    <t>AT00915</t>
  </si>
  <si>
    <t>AT00916</t>
  </si>
  <si>
    <t>AT00917</t>
  </si>
  <si>
    <t>AT00918</t>
  </si>
  <si>
    <t>AT00919</t>
  </si>
  <si>
    <t>AT00920</t>
  </si>
  <si>
    <t>AT00921</t>
  </si>
  <si>
    <t>AT00922</t>
  </si>
  <si>
    <t>AT00923</t>
  </si>
  <si>
    <t>AT00924</t>
  </si>
  <si>
    <t>AT00925</t>
  </si>
  <si>
    <t>AT00926</t>
  </si>
  <si>
    <t>AT00927</t>
  </si>
  <si>
    <t>AT00928</t>
  </si>
  <si>
    <t>AT00929</t>
  </si>
  <si>
    <t>AT00930</t>
  </si>
  <si>
    <t>AT00931</t>
  </si>
  <si>
    <t>AT00932</t>
  </si>
  <si>
    <t>AT00933</t>
  </si>
  <si>
    <t>AT00934</t>
  </si>
  <si>
    <t>AT00935</t>
  </si>
  <si>
    <t>AT00936</t>
  </si>
  <si>
    <t>AT00937</t>
  </si>
  <si>
    <t>AT00938</t>
  </si>
  <si>
    <t>AT00939</t>
  </si>
  <si>
    <t>AT00940</t>
  </si>
  <si>
    <t>AT00941</t>
  </si>
  <si>
    <t>AT00942</t>
  </si>
  <si>
    <t>AT00943</t>
  </si>
  <si>
    <t>AT00944</t>
  </si>
  <si>
    <t>AT00945</t>
  </si>
  <si>
    <t>AT00946</t>
  </si>
  <si>
    <t>AT00947</t>
  </si>
  <si>
    <t>AT00948</t>
  </si>
  <si>
    <t>AT00949</t>
  </si>
  <si>
    <t>AT00950</t>
  </si>
  <si>
    <t>AT00951</t>
  </si>
  <si>
    <t>AT00952</t>
  </si>
  <si>
    <t>AT00953</t>
  </si>
  <si>
    <t>AT00954</t>
  </si>
  <si>
    <t>AT00955</t>
  </si>
  <si>
    <t>AT00956</t>
  </si>
  <si>
    <t>AT00957</t>
  </si>
  <si>
    <t>AT00958</t>
  </si>
  <si>
    <t>AT00959</t>
  </si>
  <si>
    <t>AT00960</t>
  </si>
  <si>
    <t>AT00961</t>
  </si>
  <si>
    <t>AT00962</t>
  </si>
  <si>
    <t>AT00963</t>
  </si>
  <si>
    <t>AT00964</t>
  </si>
  <si>
    <t>AT00965</t>
  </si>
  <si>
    <t>AT00966</t>
  </si>
  <si>
    <t>AT00967</t>
  </si>
  <si>
    <t>AT00968</t>
  </si>
  <si>
    <t>AT00969</t>
  </si>
  <si>
    <t>AT00970</t>
  </si>
  <si>
    <t>AT00971</t>
  </si>
  <si>
    <t>AT00972</t>
  </si>
  <si>
    <t>AT00973</t>
  </si>
  <si>
    <t>AT00974</t>
  </si>
  <si>
    <t>AT00975</t>
  </si>
  <si>
    <t>AT00976</t>
  </si>
  <si>
    <t>AT00977</t>
  </si>
  <si>
    <t>AT00978</t>
  </si>
  <si>
    <t>AT00979</t>
  </si>
  <si>
    <t>AT00980</t>
  </si>
  <si>
    <t>AT00981</t>
  </si>
  <si>
    <t>AT00982</t>
  </si>
  <si>
    <t>AT00983</t>
  </si>
  <si>
    <t>AT00984</t>
  </si>
  <si>
    <t>AT00985</t>
  </si>
  <si>
    <t>AT00986</t>
  </si>
  <si>
    <t>AT00987</t>
  </si>
  <si>
    <t>AT00988</t>
  </si>
  <si>
    <t>AT00989</t>
  </si>
  <si>
    <t>AT00990</t>
  </si>
  <si>
    <t>AT00991</t>
  </si>
  <si>
    <t>AT00992</t>
  </si>
  <si>
    <t>AT00993</t>
  </si>
  <si>
    <t>AT00994</t>
  </si>
  <si>
    <t>AT00995</t>
  </si>
  <si>
    <t>AT00996</t>
  </si>
  <si>
    <t>AT00997</t>
  </si>
  <si>
    <t>AT00998</t>
  </si>
  <si>
    <t>AT00999</t>
  </si>
  <si>
    <t>AT01000</t>
  </si>
  <si>
    <t>AT01001</t>
  </si>
  <si>
    <t>AT01002</t>
  </si>
  <si>
    <t>AT01003</t>
  </si>
  <si>
    <t>AT01004</t>
  </si>
  <si>
    <t>AT01005</t>
  </si>
  <si>
    <t>AT01006</t>
  </si>
  <si>
    <t>AT01007</t>
  </si>
  <si>
    <t>AT01008</t>
  </si>
  <si>
    <t>AT01009</t>
  </si>
  <si>
    <t>AT01010</t>
  </si>
  <si>
    <t>AT01011</t>
  </si>
  <si>
    <t>AT01012</t>
  </si>
  <si>
    <t>AT01013</t>
  </si>
  <si>
    <t>AT01014</t>
  </si>
  <si>
    <t>AT01015</t>
  </si>
  <si>
    <t>AT01016</t>
  </si>
  <si>
    <t>AT01017</t>
  </si>
  <si>
    <t>AT01018</t>
  </si>
  <si>
    <t>AT01019</t>
  </si>
  <si>
    <t>AT01020</t>
  </si>
  <si>
    <t>AT01021</t>
  </si>
  <si>
    <t>AT01022</t>
  </si>
  <si>
    <t>AT01023</t>
  </si>
  <si>
    <t>AT01024</t>
  </si>
  <si>
    <t>AT01025</t>
  </si>
  <si>
    <t>AT01026</t>
  </si>
  <si>
    <t>AT01027</t>
  </si>
  <si>
    <t>AT01028</t>
  </si>
  <si>
    <t>AT01029</t>
  </si>
  <si>
    <t>AT01030</t>
  </si>
  <si>
    <t>AT01031</t>
  </si>
  <si>
    <t>AT01032</t>
  </si>
  <si>
    <t>AT01033</t>
  </si>
  <si>
    <t>AT01034</t>
  </si>
  <si>
    <t>AT01035</t>
  </si>
  <si>
    <t>AT01036</t>
  </si>
  <si>
    <t>AT01037</t>
  </si>
  <si>
    <t>AT01038</t>
  </si>
  <si>
    <t>AT01039</t>
  </si>
  <si>
    <t>AT01040</t>
  </si>
  <si>
    <t>AT01041</t>
  </si>
  <si>
    <t>AT01042</t>
  </si>
  <si>
    <t>AT01043</t>
  </si>
  <si>
    <t>AT01044</t>
  </si>
  <si>
    <t>AT01045</t>
  </si>
  <si>
    <t>AT01046</t>
  </si>
  <si>
    <t>AT01047</t>
  </si>
  <si>
    <t>AT01048</t>
  </si>
  <si>
    <t>AT01049</t>
  </si>
  <si>
    <t>AT01050</t>
  </si>
  <si>
    <t>AT01051</t>
  </si>
  <si>
    <t>AT01052</t>
  </si>
  <si>
    <t>AT01053</t>
  </si>
  <si>
    <t>AT01054</t>
  </si>
  <si>
    <t>AT01055</t>
  </si>
  <si>
    <t>AT01056</t>
  </si>
  <si>
    <t>AT01057</t>
  </si>
  <si>
    <t>AT01058</t>
  </si>
  <si>
    <t>AT01059</t>
  </si>
  <si>
    <t>AT01060</t>
  </si>
  <si>
    <t>AT01061</t>
  </si>
  <si>
    <t>AT01062</t>
  </si>
  <si>
    <t>AT01063</t>
  </si>
  <si>
    <t>AT01064</t>
  </si>
  <si>
    <t>AT01065</t>
  </si>
  <si>
    <t>AT01066</t>
  </si>
  <si>
    <t>AT01067</t>
  </si>
  <si>
    <t>AT01068</t>
  </si>
  <si>
    <t>AT01069</t>
  </si>
  <si>
    <t>AT01070</t>
  </si>
  <si>
    <t>AT01071</t>
  </si>
  <si>
    <t>AT01072</t>
  </si>
  <si>
    <t>AT01073</t>
  </si>
  <si>
    <t>AT01074</t>
  </si>
  <si>
    <t>AT01075</t>
  </si>
  <si>
    <t>AT01076</t>
  </si>
  <si>
    <t>AT01077</t>
  </si>
  <si>
    <t>AT01078</t>
  </si>
  <si>
    <t>AT01079</t>
  </si>
  <si>
    <t>AT01080</t>
  </si>
  <si>
    <t>AT01081</t>
  </si>
  <si>
    <t>AT01082</t>
  </si>
  <si>
    <t>AT01083</t>
  </si>
  <si>
    <t>AT01084</t>
  </si>
  <si>
    <t>AT01085</t>
  </si>
  <si>
    <t>AT01086</t>
  </si>
  <si>
    <t>AT01087</t>
  </si>
  <si>
    <t>AT01088</t>
  </si>
  <si>
    <t>AT01089</t>
  </si>
  <si>
    <t>AT01090</t>
  </si>
  <si>
    <t>AT01091</t>
  </si>
  <si>
    <t>AT01092</t>
  </si>
  <si>
    <t>AT01093</t>
  </si>
  <si>
    <t>AT01094</t>
  </si>
  <si>
    <t>AT01095</t>
  </si>
  <si>
    <t>AT01096</t>
  </si>
  <si>
    <t>AT01097</t>
  </si>
  <si>
    <t>AT01098</t>
  </si>
  <si>
    <t>AT01099</t>
  </si>
  <si>
    <t>AT01100</t>
  </si>
  <si>
    <t>AT01101</t>
  </si>
  <si>
    <t>AT01102</t>
  </si>
  <si>
    <t>AT01103</t>
  </si>
  <si>
    <t>AT01104</t>
  </si>
  <si>
    <t>AT01105</t>
  </si>
  <si>
    <t>AT01106</t>
  </si>
  <si>
    <t>AT01107</t>
  </si>
  <si>
    <t>AT01108</t>
  </si>
  <si>
    <t>AT01109</t>
  </si>
  <si>
    <t>AT01110</t>
  </si>
  <si>
    <t>AT01111</t>
  </si>
  <si>
    <t>AT01112</t>
  </si>
  <si>
    <t>AT01113</t>
  </si>
  <si>
    <t>AT01114</t>
  </si>
  <si>
    <t>AT01115</t>
  </si>
  <si>
    <t>AT01116</t>
  </si>
  <si>
    <t>AT01117</t>
  </si>
  <si>
    <t>AT01118</t>
  </si>
  <si>
    <t>AT01119</t>
  </si>
  <si>
    <t>AT01120</t>
  </si>
  <si>
    <t>AT01121</t>
  </si>
  <si>
    <t>AT01122</t>
  </si>
  <si>
    <t>AT01123</t>
  </si>
  <si>
    <t>AT01124</t>
  </si>
  <si>
    <t>AT01125</t>
  </si>
  <si>
    <t>AT01126</t>
  </si>
  <si>
    <t>AT01127</t>
  </si>
  <si>
    <t>AT01128</t>
  </si>
  <si>
    <t>AT01129</t>
  </si>
  <si>
    <t>AT01130</t>
  </si>
  <si>
    <t>AT01131</t>
  </si>
  <si>
    <t>AT01132</t>
  </si>
  <si>
    <t>AT01133</t>
  </si>
  <si>
    <t>AT01134</t>
  </si>
  <si>
    <t>AT01135</t>
  </si>
  <si>
    <t>AT01136</t>
  </si>
  <si>
    <t>AT01137</t>
  </si>
  <si>
    <t>AT01138</t>
  </si>
  <si>
    <t>AT01139</t>
  </si>
  <si>
    <t>AT01140</t>
  </si>
  <si>
    <t>AT01141</t>
  </si>
  <si>
    <t>AT01142</t>
  </si>
  <si>
    <t>AT01143</t>
  </si>
  <si>
    <t>AT01144</t>
  </si>
  <si>
    <t>AT01145</t>
  </si>
  <si>
    <t>AT01146</t>
  </si>
  <si>
    <t>AT01147</t>
  </si>
  <si>
    <t>AT01148</t>
  </si>
  <si>
    <t>AT01149</t>
  </si>
  <si>
    <t>AT01150</t>
  </si>
  <si>
    <t>AT01151</t>
  </si>
  <si>
    <t>AT01152</t>
  </si>
  <si>
    <t>AT01153</t>
  </si>
  <si>
    <t>AT01154</t>
  </si>
  <si>
    <t>AT01155</t>
  </si>
  <si>
    <t>AT01156</t>
  </si>
  <si>
    <t>AT01157</t>
  </si>
  <si>
    <t>AT01158</t>
  </si>
  <si>
    <t>AT01159</t>
  </si>
  <si>
    <t>AT01160</t>
  </si>
  <si>
    <t>AT01161</t>
  </si>
  <si>
    <t>AT01162</t>
  </si>
  <si>
    <t>AT01163</t>
  </si>
  <si>
    <t>AT01164</t>
  </si>
  <si>
    <t>AT01165</t>
  </si>
  <si>
    <t>AT01166</t>
  </si>
  <si>
    <t>AT01167</t>
  </si>
  <si>
    <t>AT01168</t>
  </si>
  <si>
    <t>AT01169</t>
  </si>
  <si>
    <t>AT01170</t>
  </si>
  <si>
    <t>AT01171</t>
  </si>
  <si>
    <t>AT01172</t>
  </si>
  <si>
    <t>AT01173</t>
  </si>
  <si>
    <t>AT01174</t>
  </si>
  <si>
    <t>AT01175</t>
  </si>
  <si>
    <t>AT01176</t>
  </si>
  <si>
    <t>AT01177</t>
  </si>
  <si>
    <t>AT01178</t>
  </si>
  <si>
    <t>AT01179</t>
  </si>
  <si>
    <t>AT01180</t>
  </si>
  <si>
    <t>AT01181</t>
  </si>
  <si>
    <t>AT01182</t>
  </si>
  <si>
    <t>AT01183</t>
  </si>
  <si>
    <t>AT01184</t>
  </si>
  <si>
    <t>AT01185</t>
  </si>
  <si>
    <t>AT01186</t>
  </si>
  <si>
    <t>AT01187</t>
  </si>
  <si>
    <t>AT01188</t>
  </si>
  <si>
    <t>AT01189</t>
  </si>
  <si>
    <t>AT01190</t>
  </si>
  <si>
    <t>AT01191</t>
  </si>
  <si>
    <t>AT01192</t>
  </si>
  <si>
    <t>AT01193</t>
  </si>
  <si>
    <t>AT01194</t>
  </si>
  <si>
    <t>AT01195</t>
  </si>
  <si>
    <t>AT01196</t>
  </si>
  <si>
    <t>AT01197</t>
  </si>
  <si>
    <t>AT01198</t>
  </si>
  <si>
    <t>AT01199</t>
  </si>
  <si>
    <t>AT01200</t>
  </si>
  <si>
    <t>AT01201</t>
  </si>
  <si>
    <t>AT01202</t>
  </si>
  <si>
    <t>AT01203</t>
  </si>
  <si>
    <t>AT01204</t>
  </si>
  <si>
    <t>AT01205</t>
  </si>
  <si>
    <t>AT01206</t>
  </si>
  <si>
    <t>AT01207</t>
  </si>
  <si>
    <t>AT01208</t>
  </si>
  <si>
    <t>AT01209</t>
  </si>
  <si>
    <t>AT01210</t>
  </si>
  <si>
    <t>AT01211</t>
  </si>
  <si>
    <t>AT01212</t>
  </si>
  <si>
    <t>AT01213</t>
  </si>
  <si>
    <t>AT01214</t>
  </si>
  <si>
    <t>AT01215</t>
  </si>
  <si>
    <t>AT01216</t>
  </si>
  <si>
    <t>AT01217</t>
  </si>
  <si>
    <t>AT01218</t>
  </si>
  <si>
    <t>AT01219</t>
  </si>
  <si>
    <t>AT01220</t>
  </si>
  <si>
    <t>AT01221</t>
  </si>
  <si>
    <t>AT01222</t>
  </si>
  <si>
    <t>AT01223</t>
  </si>
  <si>
    <t>AT01224</t>
  </si>
  <si>
    <t>AT01225</t>
  </si>
  <si>
    <t>AT01226</t>
  </si>
  <si>
    <t>AT01227</t>
  </si>
  <si>
    <t>AT01228</t>
  </si>
  <si>
    <t>AT01229</t>
  </si>
  <si>
    <t>AT01230</t>
  </si>
  <si>
    <t>AT01231</t>
  </si>
  <si>
    <t>AT01232</t>
  </si>
  <si>
    <t>AT01233</t>
  </si>
  <si>
    <t>AT01234</t>
  </si>
  <si>
    <t>AT01235</t>
  </si>
  <si>
    <t>AT01236</t>
  </si>
  <si>
    <t>AT01237</t>
  </si>
  <si>
    <t>AT01238</t>
  </si>
  <si>
    <t>AT01239</t>
  </si>
  <si>
    <t>AT01240</t>
  </si>
  <si>
    <t>AT01241</t>
  </si>
  <si>
    <t>AT01242</t>
  </si>
  <si>
    <t>AT01243</t>
  </si>
  <si>
    <t>AT01244</t>
  </si>
  <si>
    <t>AT01245</t>
  </si>
  <si>
    <t>AT01246</t>
  </si>
  <si>
    <t>AT01247</t>
  </si>
  <si>
    <t>AT01248</t>
  </si>
  <si>
    <t>AT01249</t>
  </si>
  <si>
    <t>AT01250</t>
  </si>
  <si>
    <t>AT01251</t>
  </si>
  <si>
    <t>AT01252</t>
  </si>
  <si>
    <t>AT01253</t>
  </si>
  <si>
    <t>AT01254</t>
  </si>
  <si>
    <t>AT01255</t>
  </si>
  <si>
    <t>AT01256</t>
  </si>
  <si>
    <t>AT01257</t>
  </si>
  <si>
    <t>AT01258</t>
  </si>
  <si>
    <t>AT01259</t>
  </si>
  <si>
    <t>AT01260</t>
  </si>
  <si>
    <t>AT01261</t>
  </si>
  <si>
    <t>AT01262</t>
  </si>
  <si>
    <t>AT01263</t>
  </si>
  <si>
    <t>AT01264</t>
  </si>
  <si>
    <t>AT01265</t>
  </si>
  <si>
    <t>AT01266</t>
  </si>
  <si>
    <t>AT01267</t>
  </si>
  <si>
    <t>AT01268</t>
  </si>
  <si>
    <t>AT01269</t>
  </si>
  <si>
    <t>AT01270</t>
  </si>
  <si>
    <t>AT01271</t>
  </si>
  <si>
    <t>AT01272</t>
  </si>
  <si>
    <t>AT01273</t>
  </si>
  <si>
    <t>AT01274</t>
  </si>
  <si>
    <t>AT01275</t>
  </si>
  <si>
    <t>AT01276</t>
  </si>
  <si>
    <t>AT01277</t>
  </si>
  <si>
    <t>AT01278</t>
  </si>
  <si>
    <t>AT01279</t>
  </si>
  <si>
    <t>AT01280</t>
  </si>
  <si>
    <t>AT01281</t>
  </si>
  <si>
    <t>AT01282</t>
  </si>
  <si>
    <t>AT01283</t>
  </si>
  <si>
    <t>AT01284</t>
  </si>
  <si>
    <t>AT01285</t>
  </si>
  <si>
    <t>AT01286</t>
  </si>
  <si>
    <t>AT01287</t>
  </si>
  <si>
    <t>AT01288</t>
  </si>
  <si>
    <t>AT01289</t>
  </si>
  <si>
    <t>AT01290</t>
  </si>
  <si>
    <t>AT01291</t>
  </si>
  <si>
    <t>AT01292</t>
  </si>
  <si>
    <t>AT01293</t>
  </si>
  <si>
    <t>AT01294</t>
  </si>
  <si>
    <t>AT01295</t>
  </si>
  <si>
    <t>AT01296</t>
  </si>
  <si>
    <t>AT01297</t>
  </si>
  <si>
    <t>AT01298</t>
  </si>
  <si>
    <t>AT01299</t>
  </si>
  <si>
    <t>AT01300</t>
  </si>
  <si>
    <t>AT01301</t>
  </si>
  <si>
    <t>AT01302</t>
  </si>
  <si>
    <t>AT01303</t>
  </si>
  <si>
    <t>AT01304</t>
  </si>
  <si>
    <t>AT01305</t>
  </si>
  <si>
    <t>AT01306</t>
  </si>
  <si>
    <t>AT01307</t>
  </si>
  <si>
    <t>AT01308</t>
  </si>
  <si>
    <t>AT01309</t>
  </si>
  <si>
    <t>AT01310</t>
  </si>
  <si>
    <t>AT01311</t>
  </si>
  <si>
    <t>AT01312</t>
  </si>
  <si>
    <t>AT01313</t>
  </si>
  <si>
    <t>AT01314</t>
  </si>
  <si>
    <t>AT01315</t>
  </si>
  <si>
    <t>AT01316</t>
  </si>
  <si>
    <t>AT01317</t>
  </si>
  <si>
    <t>AT01318</t>
  </si>
  <si>
    <t>AT01319</t>
  </si>
  <si>
    <t>AT01320</t>
  </si>
  <si>
    <t>AT01321</t>
  </si>
  <si>
    <t>AT01322</t>
  </si>
  <si>
    <t>AT01323</t>
  </si>
  <si>
    <t>AT01324</t>
  </si>
  <si>
    <t>AT01325</t>
  </si>
  <si>
    <t>AT01326</t>
  </si>
  <si>
    <t>AT01327</t>
  </si>
  <si>
    <t>AT01328</t>
  </si>
  <si>
    <t>AT01329</t>
  </si>
  <si>
    <t>AT01330</t>
  </si>
  <si>
    <t>AT01331</t>
  </si>
  <si>
    <t>AT01332</t>
  </si>
  <si>
    <t>AT01333</t>
  </si>
  <si>
    <t>AT01334</t>
  </si>
  <si>
    <t>AT01335</t>
  </si>
  <si>
    <t>AT01336</t>
  </si>
  <si>
    <t>AT01337</t>
  </si>
  <si>
    <t>AT01338</t>
  </si>
  <si>
    <t>AT01339</t>
  </si>
  <si>
    <t>AT01340</t>
  </si>
  <si>
    <t>AT01341</t>
  </si>
  <si>
    <t>AT01342</t>
  </si>
  <si>
    <t>AT01343</t>
  </si>
  <si>
    <t>AT01344</t>
  </si>
  <si>
    <t>AT01345</t>
  </si>
  <si>
    <t>AT01346</t>
  </si>
  <si>
    <t>AT01347</t>
  </si>
  <si>
    <t>AT01348</t>
  </si>
  <si>
    <t>AT01349</t>
  </si>
  <si>
    <t>AT01350</t>
  </si>
  <si>
    <t>AT01351</t>
  </si>
  <si>
    <t>AT01352</t>
  </si>
  <si>
    <t>AT01353</t>
  </si>
  <si>
    <t>AT01354</t>
  </si>
  <si>
    <t>AT01355</t>
  </si>
  <si>
    <t>AT01356</t>
  </si>
  <si>
    <t>AT01357</t>
  </si>
  <si>
    <t>AT01358</t>
  </si>
  <si>
    <t>AT01359</t>
  </si>
  <si>
    <t>AT01360</t>
  </si>
  <si>
    <t>AT01361</t>
  </si>
  <si>
    <t>AT01362</t>
  </si>
  <si>
    <t>AT01363</t>
  </si>
  <si>
    <t>AT01364</t>
  </si>
  <si>
    <t>AT01365</t>
  </si>
  <si>
    <t>AT01366</t>
  </si>
  <si>
    <t>AT01367</t>
  </si>
  <si>
    <t>AT01368</t>
  </si>
  <si>
    <t>AT01369</t>
  </si>
  <si>
    <t>AT01370</t>
  </si>
  <si>
    <t>AT01371</t>
  </si>
  <si>
    <t>AT01372</t>
  </si>
  <si>
    <t>AT01373</t>
  </si>
  <si>
    <t>AT01374</t>
  </si>
  <si>
    <t>AT01375</t>
  </si>
  <si>
    <t>AT01376</t>
  </si>
  <si>
    <t>AT01377</t>
  </si>
  <si>
    <t>AT01378</t>
  </si>
  <si>
    <t>AT01379</t>
  </si>
  <si>
    <t>AT01380</t>
  </si>
  <si>
    <t>AT01381</t>
  </si>
  <si>
    <t>AT01382</t>
  </si>
  <si>
    <t>AT01383</t>
  </si>
  <si>
    <t>AT01384</t>
  </si>
  <si>
    <t>AT01385</t>
  </si>
  <si>
    <t>AT01386</t>
  </si>
  <si>
    <t>AT01387</t>
  </si>
  <si>
    <t>AT01388</t>
  </si>
  <si>
    <t>AT01389</t>
  </si>
  <si>
    <t>AT01390</t>
  </si>
  <si>
    <t>AT01391</t>
  </si>
  <si>
    <t>AT01392</t>
  </si>
  <si>
    <t>AT01393</t>
  </si>
  <si>
    <t>AT01394</t>
  </si>
  <si>
    <t>AT01395</t>
  </si>
  <si>
    <t>AT01396</t>
  </si>
  <si>
    <t>AT01397</t>
  </si>
  <si>
    <t>AT01398</t>
  </si>
  <si>
    <t>AT01399</t>
  </si>
  <si>
    <t>AT01400</t>
  </si>
  <si>
    <t>AT01401</t>
  </si>
  <si>
    <t>AT01402</t>
  </si>
  <si>
    <t>AT01403</t>
  </si>
  <si>
    <t>AT01404</t>
  </si>
  <si>
    <t>AT01405</t>
  </si>
  <si>
    <t>AT01406</t>
  </si>
  <si>
    <t>AT01407</t>
  </si>
  <si>
    <t>AT01408</t>
  </si>
  <si>
    <t>AT01409</t>
  </si>
  <si>
    <t>AT01410</t>
  </si>
  <si>
    <t>AT01411</t>
  </si>
  <si>
    <t>AT01412</t>
  </si>
  <si>
    <t>AT01413</t>
  </si>
  <si>
    <t>AT01414</t>
  </si>
  <si>
    <t>AT01415</t>
  </si>
  <si>
    <t>AT01416</t>
  </si>
  <si>
    <t>AT01417</t>
  </si>
  <si>
    <t>AT01418</t>
  </si>
  <si>
    <t>AT01419</t>
  </si>
  <si>
    <t>AT01420</t>
  </si>
  <si>
    <t>AT01421</t>
  </si>
  <si>
    <t>AT01422</t>
  </si>
  <si>
    <t>AT01423</t>
  </si>
  <si>
    <t>AT01424</t>
  </si>
  <si>
    <t>AT01425</t>
  </si>
  <si>
    <t>AT01426</t>
  </si>
  <si>
    <t>AT01427</t>
  </si>
  <si>
    <t>AT01428</t>
  </si>
  <si>
    <t>AT01429</t>
  </si>
  <si>
    <t>AT01430</t>
  </si>
  <si>
    <t>AT01431</t>
  </si>
  <si>
    <t>AT01432</t>
  </si>
  <si>
    <t>AT01433</t>
  </si>
  <si>
    <t>AT01434</t>
  </si>
  <si>
    <t>AT01435</t>
  </si>
  <si>
    <t>AT01436</t>
  </si>
  <si>
    <t>AT01437</t>
  </si>
  <si>
    <t>AT01438</t>
  </si>
  <si>
    <t>AT01439</t>
  </si>
  <si>
    <t>AT01440</t>
  </si>
  <si>
    <t>AT01441</t>
  </si>
  <si>
    <t>AT01442</t>
  </si>
  <si>
    <t>AT01443</t>
  </si>
  <si>
    <t>AT01444</t>
  </si>
  <si>
    <t>AT01445</t>
  </si>
  <si>
    <t>AT01446</t>
  </si>
  <si>
    <t>AT01447</t>
  </si>
  <si>
    <t>AT01448</t>
  </si>
  <si>
    <t>AT01449</t>
  </si>
  <si>
    <t>AT01450</t>
  </si>
  <si>
    <t>AT01451</t>
  </si>
  <si>
    <t>AT01452</t>
  </si>
  <si>
    <t>AT01453</t>
  </si>
  <si>
    <t>AT01454</t>
  </si>
  <si>
    <t>AT01455</t>
  </si>
  <si>
    <t>AT01456</t>
  </si>
  <si>
    <t>AT01457</t>
  </si>
  <si>
    <t>AT01458</t>
  </si>
  <si>
    <t>AT01459</t>
  </si>
  <si>
    <t>AT01460</t>
  </si>
  <si>
    <t>AT01461</t>
  </si>
  <si>
    <t>AT01462</t>
  </si>
  <si>
    <t>AT01463</t>
  </si>
  <si>
    <t>AT01464</t>
  </si>
  <si>
    <t>AT01465</t>
  </si>
  <si>
    <t>AT01466</t>
  </si>
  <si>
    <t>AT01467</t>
  </si>
  <si>
    <t>AT01468</t>
  </si>
  <si>
    <t>AT01469</t>
  </si>
  <si>
    <t>AT01470</t>
  </si>
  <si>
    <t>AT01471</t>
  </si>
  <si>
    <t>AT01472</t>
  </si>
  <si>
    <t>AT01473</t>
  </si>
  <si>
    <t>AT01474</t>
  </si>
  <si>
    <t>AT01475</t>
  </si>
  <si>
    <t>AT01476</t>
  </si>
  <si>
    <t>AT01477</t>
  </si>
  <si>
    <t>AT01478</t>
  </si>
  <si>
    <t>AT01479</t>
  </si>
  <si>
    <t>AT01480</t>
  </si>
  <si>
    <t>AT01481</t>
  </si>
  <si>
    <t>AT01482</t>
  </si>
  <si>
    <t>AT01483</t>
  </si>
  <si>
    <t>AT01484</t>
  </si>
  <si>
    <t>AT01485</t>
  </si>
  <si>
    <t>AT01486</t>
  </si>
  <si>
    <t>AT01487</t>
  </si>
  <si>
    <t>AT01488</t>
  </si>
  <si>
    <t>AT01489</t>
  </si>
  <si>
    <t>AT01490</t>
  </si>
  <si>
    <t>AT01491</t>
  </si>
  <si>
    <t>AT01492</t>
  </si>
  <si>
    <t>AT01493</t>
  </si>
  <si>
    <t>AT01494</t>
  </si>
  <si>
    <t>AT01495</t>
  </si>
  <si>
    <t>AT01496</t>
  </si>
  <si>
    <t>AT01497</t>
  </si>
  <si>
    <t>AT01498</t>
  </si>
  <si>
    <t>AT01499</t>
  </si>
  <si>
    <t>AT01500</t>
  </si>
  <si>
    <t>AT01501</t>
  </si>
  <si>
    <t>AT01502</t>
  </si>
  <si>
    <t>AT01503</t>
  </si>
  <si>
    <t>AT01504</t>
  </si>
  <si>
    <t>AT01505</t>
  </si>
  <si>
    <t>AT01506</t>
  </si>
  <si>
    <t>AT01507</t>
  </si>
  <si>
    <t>AT01508</t>
  </si>
  <si>
    <t>AT01509</t>
  </si>
  <si>
    <t>AT01510</t>
  </si>
  <si>
    <t>AT01511</t>
  </si>
  <si>
    <t>AT01512</t>
  </si>
  <si>
    <t>AT01513</t>
  </si>
  <si>
    <t>AT01514</t>
  </si>
  <si>
    <t>AT01515</t>
  </si>
  <si>
    <t>AT01516</t>
  </si>
  <si>
    <t>AT01517</t>
  </si>
  <si>
    <t>AT01518</t>
  </si>
  <si>
    <t>AT01519</t>
  </si>
  <si>
    <t>AT01520</t>
  </si>
  <si>
    <t>AT01521</t>
  </si>
  <si>
    <t>AT01522</t>
  </si>
  <si>
    <t>AT01523</t>
  </si>
  <si>
    <t>AT01524</t>
  </si>
  <si>
    <t>AT01525</t>
  </si>
  <si>
    <t>AT01526</t>
  </si>
  <si>
    <t>AT01527</t>
  </si>
  <si>
    <t>AT01528</t>
  </si>
  <si>
    <t>AT01529</t>
  </si>
  <si>
    <t>AT01530</t>
  </si>
  <si>
    <t>AT01531</t>
  </si>
  <si>
    <t>AT01532</t>
  </si>
  <si>
    <t>AT01533</t>
  </si>
  <si>
    <t>AT01534</t>
  </si>
  <si>
    <t>AT01535</t>
  </si>
  <si>
    <t>AT01536</t>
  </si>
  <si>
    <t>AT01537</t>
  </si>
  <si>
    <t>AT01538</t>
  </si>
  <si>
    <t>AT01539</t>
  </si>
  <si>
    <t>AT01540</t>
  </si>
  <si>
    <t>AT01541</t>
  </si>
  <si>
    <t>AT01542</t>
  </si>
  <si>
    <t>AT01543</t>
  </si>
  <si>
    <t>AT01544</t>
  </si>
  <si>
    <t>AT01545</t>
  </si>
  <si>
    <t>AT01546</t>
  </si>
  <si>
    <t>AT01547</t>
  </si>
  <si>
    <t>AT01548</t>
  </si>
  <si>
    <t>AT01549</t>
  </si>
  <si>
    <t>AT01550</t>
  </si>
  <si>
    <t>AT01551</t>
  </si>
  <si>
    <t>AT01552</t>
  </si>
  <si>
    <t>AT01553</t>
  </si>
  <si>
    <t>AT01554</t>
  </si>
  <si>
    <t>AT01555</t>
  </si>
  <si>
    <t>AT01556</t>
  </si>
  <si>
    <t>AT01557</t>
  </si>
  <si>
    <t>AT01558</t>
  </si>
  <si>
    <t>AT01559</t>
  </si>
  <si>
    <t>AT01560</t>
  </si>
  <si>
    <t>AT01561</t>
  </si>
  <si>
    <t>AT01562</t>
  </si>
  <si>
    <t>AT01563</t>
  </si>
  <si>
    <t>AT01564</t>
  </si>
  <si>
    <t>AT01565</t>
  </si>
  <si>
    <t>AT01566</t>
  </si>
  <si>
    <t>AT01567</t>
  </si>
  <si>
    <t>AT01568</t>
  </si>
  <si>
    <t>AT01569</t>
  </si>
  <si>
    <t>AT01570</t>
  </si>
  <si>
    <t>AT01571</t>
  </si>
  <si>
    <t>AT01572</t>
  </si>
  <si>
    <t>AT01573</t>
  </si>
  <si>
    <t>AT01574</t>
  </si>
  <si>
    <t>AT01575</t>
  </si>
  <si>
    <t>AT01576</t>
  </si>
  <si>
    <t>AT01577</t>
  </si>
  <si>
    <t>AT01578</t>
  </si>
  <si>
    <t>AT01579</t>
  </si>
  <si>
    <t>AT01580</t>
  </si>
  <si>
    <t>AT01581</t>
  </si>
  <si>
    <t>AT01582</t>
  </si>
  <si>
    <t>AT01583</t>
  </si>
  <si>
    <t>AT01584</t>
  </si>
  <si>
    <t>AT01585</t>
  </si>
  <si>
    <t>AT01586</t>
  </si>
  <si>
    <t>AT01587</t>
  </si>
  <si>
    <t>AT01588</t>
  </si>
  <si>
    <t>AT01589</t>
  </si>
  <si>
    <t>AT01590</t>
  </si>
  <si>
    <t>AT01591</t>
  </si>
  <si>
    <t>AT01592</t>
  </si>
  <si>
    <t>AT01593</t>
  </si>
  <si>
    <t>AT01594</t>
  </si>
  <si>
    <t>AT01595</t>
  </si>
  <si>
    <t>AT01596</t>
  </si>
  <si>
    <t>AT01597</t>
  </si>
  <si>
    <t>AT01598</t>
  </si>
  <si>
    <t>AT01599</t>
  </si>
  <si>
    <t>AT01600</t>
  </si>
  <si>
    <t>AT01601</t>
  </si>
  <si>
    <t>AT01602</t>
  </si>
  <si>
    <t>AT01603</t>
  </si>
  <si>
    <t>AT01604</t>
  </si>
  <si>
    <t>AT01605</t>
  </si>
  <si>
    <t>AT01606</t>
  </si>
  <si>
    <t>AT01607</t>
  </si>
  <si>
    <t>AT01608</t>
  </si>
  <si>
    <t>AT01609</t>
  </si>
  <si>
    <t>AT01610</t>
  </si>
  <si>
    <t>AT01611</t>
  </si>
  <si>
    <t>AT01612</t>
  </si>
  <si>
    <t>AT01613</t>
  </si>
  <si>
    <t>AT01614</t>
  </si>
  <si>
    <t>AT01615</t>
  </si>
  <si>
    <t>AT01616</t>
  </si>
  <si>
    <t>AT01617</t>
  </si>
  <si>
    <t>AT01618</t>
  </si>
  <si>
    <t>AT01619</t>
  </si>
  <si>
    <t>AT01620</t>
  </si>
  <si>
    <t>AT01621</t>
  </si>
  <si>
    <t>AT01622</t>
  </si>
  <si>
    <t>AT01623</t>
  </si>
  <si>
    <t>AT01624</t>
  </si>
  <si>
    <t>AT01625</t>
  </si>
  <si>
    <t>AT01626</t>
  </si>
  <si>
    <t>AT01627</t>
  </si>
  <si>
    <t>AT01628</t>
  </si>
  <si>
    <t>AT01629</t>
  </si>
  <si>
    <t>AT01630</t>
  </si>
  <si>
    <t>AT01631</t>
  </si>
  <si>
    <t>AT01632</t>
  </si>
  <si>
    <t>AT01633</t>
  </si>
  <si>
    <t>AT01634</t>
  </si>
  <si>
    <t>AT01635</t>
  </si>
  <si>
    <t>AT01636</t>
  </si>
  <si>
    <t>AT01637</t>
  </si>
  <si>
    <t>AT01638</t>
  </si>
  <si>
    <t>AT01639</t>
  </si>
  <si>
    <t>AT01640</t>
  </si>
  <si>
    <t>AT01641</t>
  </si>
  <si>
    <t>AT01642</t>
  </si>
  <si>
    <t>AT01643</t>
  </si>
  <si>
    <t>AT01644</t>
  </si>
  <si>
    <t>AT01645</t>
  </si>
  <si>
    <t>AT01646</t>
  </si>
  <si>
    <t>AT01647</t>
  </si>
  <si>
    <t>AT01648</t>
  </si>
  <si>
    <t>AT01649</t>
  </si>
  <si>
    <t>AT01650</t>
  </si>
  <si>
    <t>AT01651</t>
  </si>
  <si>
    <t>AT01652</t>
  </si>
  <si>
    <t>AT01653</t>
  </si>
  <si>
    <t>AT01654</t>
  </si>
  <si>
    <t>AT01655</t>
  </si>
  <si>
    <t>AT01656</t>
  </si>
  <si>
    <t>AT01657</t>
  </si>
  <si>
    <t>AT01658</t>
  </si>
  <si>
    <t>AT01659</t>
  </si>
  <si>
    <t>AT01660</t>
  </si>
  <si>
    <t>AT01661</t>
  </si>
  <si>
    <t>AT01662</t>
  </si>
  <si>
    <t>AT01663</t>
  </si>
  <si>
    <t>AT01664</t>
  </si>
  <si>
    <t>AT01665</t>
  </si>
  <si>
    <t>AT01666</t>
  </si>
  <si>
    <t>AT01667</t>
  </si>
  <si>
    <t>AT01668</t>
  </si>
  <si>
    <t>AT01669</t>
  </si>
  <si>
    <t>AT01670</t>
  </si>
  <si>
    <t>AT01671</t>
  </si>
  <si>
    <t>AT01672</t>
  </si>
  <si>
    <t>AT01673</t>
  </si>
  <si>
    <t>AT01674</t>
  </si>
  <si>
    <t>AT01675</t>
  </si>
  <si>
    <t>AT01676</t>
  </si>
  <si>
    <t>AT01677</t>
  </si>
  <si>
    <t>AT01678</t>
  </si>
  <si>
    <t>AT01679</t>
  </si>
  <si>
    <t>AT01680</t>
  </si>
  <si>
    <t>AT01681</t>
  </si>
  <si>
    <t>AT01682</t>
  </si>
  <si>
    <t>AT01683</t>
  </si>
  <si>
    <t>AT01684</t>
  </si>
  <si>
    <t>AT01685</t>
  </si>
  <si>
    <t>AT01686</t>
  </si>
  <si>
    <t>AT01687</t>
  </si>
  <si>
    <t>AT01688</t>
  </si>
  <si>
    <t>AT01689</t>
  </si>
  <si>
    <t>AT01690</t>
  </si>
  <si>
    <t>AT01691</t>
  </si>
  <si>
    <t>AT01692</t>
  </si>
  <si>
    <t>AT01693</t>
  </si>
  <si>
    <t>AT01694</t>
  </si>
  <si>
    <t>AT01695</t>
  </si>
  <si>
    <t>AT01696</t>
  </si>
  <si>
    <t>AT01697</t>
  </si>
  <si>
    <t>AT01698</t>
  </si>
  <si>
    <t>AT01699</t>
  </si>
  <si>
    <t>AT01700</t>
  </si>
  <si>
    <t>AT01701</t>
  </si>
  <si>
    <t>AT01702</t>
  </si>
  <si>
    <t>AT01703</t>
  </si>
  <si>
    <t>AT01704</t>
  </si>
  <si>
    <t>AT01705</t>
  </si>
  <si>
    <t>AT01706</t>
  </si>
  <si>
    <t>AT01707</t>
  </si>
  <si>
    <t>AT01708</t>
  </si>
  <si>
    <t>AT01709</t>
  </si>
  <si>
    <t>AT01710</t>
  </si>
  <si>
    <t>AT01711</t>
  </si>
  <si>
    <t>AT01712</t>
  </si>
  <si>
    <t>AT01713</t>
  </si>
  <si>
    <t>AT01714</t>
  </si>
  <si>
    <t>AT01715</t>
  </si>
  <si>
    <t>AT01716</t>
  </si>
  <si>
    <t>AT01717</t>
  </si>
  <si>
    <t>AT01718</t>
  </si>
  <si>
    <t>AT01719</t>
  </si>
  <si>
    <t>AT01720</t>
  </si>
  <si>
    <t>AT01721</t>
  </si>
  <si>
    <t>AT01722</t>
  </si>
  <si>
    <t>AT01723</t>
  </si>
  <si>
    <t>AT01724</t>
  </si>
  <si>
    <t>AT01725</t>
  </si>
  <si>
    <t>AT01726</t>
  </si>
  <si>
    <t>AT01727</t>
  </si>
  <si>
    <t>AT01728</t>
  </si>
  <si>
    <t>AT01729</t>
  </si>
  <si>
    <t>AT01730</t>
  </si>
  <si>
    <t>AT01731</t>
  </si>
  <si>
    <t>AT01732</t>
  </si>
  <si>
    <t>AT01733</t>
  </si>
  <si>
    <t>AT01734</t>
  </si>
  <si>
    <t>AT01735</t>
  </si>
  <si>
    <t>AT01736</t>
  </si>
  <si>
    <t>AT01737</t>
  </si>
  <si>
    <t>AT01738</t>
  </si>
  <si>
    <t>AT01739</t>
  </si>
  <si>
    <t>AT01740</t>
  </si>
  <si>
    <t>AT01741</t>
  </si>
  <si>
    <t>AT01742</t>
  </si>
  <si>
    <t>AT01743</t>
  </si>
  <si>
    <t>AT01744</t>
  </si>
  <si>
    <t>AT01745</t>
  </si>
  <si>
    <t>AT01746</t>
  </si>
  <si>
    <t>AT01747</t>
  </si>
  <si>
    <t>AT01748</t>
  </si>
  <si>
    <t>AT01749</t>
  </si>
  <si>
    <t>AT01750</t>
  </si>
  <si>
    <t>AT01751</t>
  </si>
  <si>
    <t>AT01752</t>
  </si>
  <si>
    <t>AT01753</t>
  </si>
  <si>
    <t>AT01754</t>
  </si>
  <si>
    <t>AT01755</t>
  </si>
  <si>
    <t>AT01756</t>
  </si>
  <si>
    <t>AT01757</t>
  </si>
  <si>
    <t>AT01758</t>
  </si>
  <si>
    <t>AT01759</t>
  </si>
  <si>
    <t>AT01760</t>
  </si>
  <si>
    <t>AT01761</t>
  </si>
  <si>
    <t>AT01762</t>
  </si>
  <si>
    <t>AT01763</t>
  </si>
  <si>
    <t>AT01764</t>
  </si>
  <si>
    <t>AT01765</t>
  </si>
  <si>
    <t>AT01766</t>
  </si>
  <si>
    <t>AT01767</t>
  </si>
  <si>
    <t>AT01768</t>
  </si>
  <si>
    <t>AT01769</t>
  </si>
  <si>
    <t>AT01770</t>
  </si>
  <si>
    <t>AT01771</t>
  </si>
  <si>
    <t>AT01772</t>
  </si>
  <si>
    <t>AT01773</t>
  </si>
  <si>
    <t>AT01774</t>
  </si>
  <si>
    <t>AT01775</t>
  </si>
  <si>
    <t>AT01776</t>
  </si>
  <si>
    <t>AT01777</t>
  </si>
  <si>
    <t>AT01778</t>
  </si>
  <si>
    <t>AT01779</t>
  </si>
  <si>
    <t>AT01780</t>
  </si>
  <si>
    <t>AT01781</t>
  </si>
  <si>
    <t>AT01782</t>
  </si>
  <si>
    <t>AT01783</t>
  </si>
  <si>
    <t>AT01784</t>
  </si>
  <si>
    <t>AT01785</t>
  </si>
  <si>
    <t>AT01786</t>
  </si>
  <si>
    <t>AT01787</t>
  </si>
  <si>
    <t>AT01788</t>
  </si>
  <si>
    <t>AT01789</t>
  </si>
  <si>
    <t>AT01790</t>
  </si>
  <si>
    <t>AT01791</t>
  </si>
  <si>
    <t>AT01792</t>
  </si>
  <si>
    <t>AT01793</t>
  </si>
  <si>
    <t>AT01794</t>
  </si>
  <si>
    <t>AT01795</t>
  </si>
  <si>
    <t>AT01796</t>
  </si>
  <si>
    <t>AT01797</t>
  </si>
  <si>
    <t>AT01798</t>
  </si>
  <si>
    <t>AT01799</t>
  </si>
  <si>
    <t>AT01800</t>
  </si>
  <si>
    <t>AT01801</t>
  </si>
  <si>
    <t>AT01802</t>
  </si>
  <si>
    <t>AT01803</t>
  </si>
  <si>
    <t>AT01804</t>
  </si>
  <si>
    <t>AT01805</t>
  </si>
  <si>
    <t>AT01806</t>
  </si>
  <si>
    <t>AT01807</t>
  </si>
  <si>
    <t>AT01808</t>
  </si>
  <si>
    <t>AT01809</t>
  </si>
  <si>
    <t>AT01810</t>
  </si>
  <si>
    <t>AT01811</t>
  </si>
  <si>
    <t>AT01812</t>
  </si>
  <si>
    <t>AT01813</t>
  </si>
  <si>
    <t>AT01814</t>
  </si>
  <si>
    <t>AT01815</t>
  </si>
  <si>
    <t>AT01816</t>
  </si>
  <si>
    <t>AT01817</t>
  </si>
  <si>
    <t>AT01818</t>
  </si>
  <si>
    <t>AT01819</t>
  </si>
  <si>
    <t>AT01820</t>
  </si>
  <si>
    <t>AT01821</t>
  </si>
  <si>
    <t>AT01822</t>
  </si>
  <si>
    <t>AT01823</t>
  </si>
  <si>
    <t>AT01824</t>
  </si>
  <si>
    <t>AT01825</t>
  </si>
  <si>
    <t>AT01826</t>
  </si>
  <si>
    <t>AT01827</t>
  </si>
  <si>
    <t>AT01828</t>
  </si>
  <si>
    <t>AT01829</t>
  </si>
  <si>
    <t>AT01830</t>
  </si>
  <si>
    <t>AT01831</t>
  </si>
  <si>
    <t>AT01832</t>
  </si>
  <si>
    <t>AT01833</t>
  </si>
  <si>
    <t>AT01834</t>
  </si>
  <si>
    <t>AT01835</t>
  </si>
  <si>
    <t>AT01836</t>
  </si>
  <si>
    <t>AT01837</t>
  </si>
  <si>
    <t>AT01838</t>
  </si>
  <si>
    <t>AT01839</t>
  </si>
  <si>
    <t>AT01840</t>
  </si>
  <si>
    <t>AT01841</t>
  </si>
  <si>
    <t>AT01842</t>
  </si>
  <si>
    <t>AT01843</t>
  </si>
  <si>
    <t>AT01844</t>
  </si>
  <si>
    <t>AT01845</t>
  </si>
  <si>
    <t>AT01846</t>
  </si>
  <si>
    <t>AT01847</t>
  </si>
  <si>
    <t>AT01848</t>
  </si>
  <si>
    <t>AT01849</t>
  </si>
  <si>
    <t>AT01850</t>
  </si>
  <si>
    <t>AT01851</t>
  </si>
  <si>
    <t>AT01852</t>
  </si>
  <si>
    <t>AT01853</t>
  </si>
  <si>
    <t>AT01854</t>
  </si>
  <si>
    <t>AT01855</t>
  </si>
  <si>
    <t>AT01856</t>
  </si>
  <si>
    <t>AT01857</t>
  </si>
  <si>
    <t>AT01858</t>
  </si>
  <si>
    <t>AT01859</t>
  </si>
  <si>
    <t>AT01860</t>
  </si>
  <si>
    <t>AT01861</t>
  </si>
  <si>
    <t>AT01862</t>
  </si>
  <si>
    <t>AT01863</t>
  </si>
  <si>
    <t>AT01864</t>
  </si>
  <si>
    <t>AT01865</t>
  </si>
  <si>
    <t>AT01866</t>
  </si>
  <si>
    <t>AT01867</t>
  </si>
  <si>
    <t>AT01868</t>
  </si>
  <si>
    <t>AT01869</t>
  </si>
  <si>
    <t>AT01870</t>
  </si>
  <si>
    <t>AT01871</t>
  </si>
  <si>
    <t>AT01872</t>
  </si>
  <si>
    <t>AT01873</t>
  </si>
  <si>
    <t>AT01874</t>
  </si>
  <si>
    <t>AT01875</t>
  </si>
  <si>
    <t>AT01876</t>
  </si>
  <si>
    <t>AT01877</t>
  </si>
  <si>
    <t>AT01878</t>
  </si>
  <si>
    <t>AT01879</t>
  </si>
  <si>
    <t>AT01880</t>
  </si>
  <si>
    <t>AT01881</t>
  </si>
  <si>
    <t>AT01882</t>
  </si>
  <si>
    <t>AT01883</t>
  </si>
  <si>
    <t>AT01884</t>
  </si>
  <si>
    <t>AT01885</t>
  </si>
  <si>
    <t>AT01886</t>
  </si>
  <si>
    <t>AT01887</t>
  </si>
  <si>
    <t>AT01888</t>
  </si>
  <si>
    <t>AT01889</t>
  </si>
  <si>
    <t>AT01890</t>
  </si>
  <si>
    <t>AT01891</t>
  </si>
  <si>
    <t>AT01892</t>
  </si>
  <si>
    <t>AT01893</t>
  </si>
  <si>
    <t>AT01894</t>
  </si>
  <si>
    <t>AT01895</t>
  </si>
  <si>
    <t>AT01896</t>
  </si>
  <si>
    <t>AT01897</t>
  </si>
  <si>
    <t>AT01898</t>
  </si>
  <si>
    <t>AT01899</t>
  </si>
  <si>
    <t>AT01900</t>
  </si>
  <si>
    <t>AT01901</t>
  </si>
  <si>
    <t>AT01902</t>
  </si>
  <si>
    <t>AT01903</t>
  </si>
  <si>
    <t>AT01904</t>
  </si>
  <si>
    <t>AT01905</t>
  </si>
  <si>
    <t>AT01906</t>
  </si>
  <si>
    <t>AT01907</t>
  </si>
  <si>
    <t>AT01908</t>
  </si>
  <si>
    <t>AT01909</t>
  </si>
  <si>
    <t>AT01910</t>
  </si>
  <si>
    <t>AT01911</t>
  </si>
  <si>
    <t>AT01912</t>
  </si>
  <si>
    <t>AT01913</t>
  </si>
  <si>
    <t>AT01914</t>
  </si>
  <si>
    <t>AT01915</t>
  </si>
  <si>
    <t>AT01916</t>
  </si>
  <si>
    <t>AT01917</t>
  </si>
  <si>
    <t>AT01918</t>
  </si>
  <si>
    <t>AT01919</t>
  </si>
  <si>
    <t>AT01920</t>
  </si>
  <si>
    <t>AT01921</t>
  </si>
  <si>
    <t>AT01922</t>
  </si>
  <si>
    <t>AT01923</t>
  </si>
  <si>
    <t>AT01924</t>
  </si>
  <si>
    <t>AT01925</t>
  </si>
  <si>
    <t>AT01926</t>
  </si>
  <si>
    <t>AT01927</t>
  </si>
  <si>
    <t>AT01928</t>
  </si>
  <si>
    <t>AT01929</t>
  </si>
  <si>
    <t>AT01930</t>
  </si>
  <si>
    <t>AT01931</t>
  </si>
  <si>
    <t>AT01932</t>
  </si>
  <si>
    <t>AT01933</t>
  </si>
  <si>
    <t>AT01934</t>
  </si>
  <si>
    <t>AT01935</t>
  </si>
  <si>
    <t>AT01936</t>
  </si>
  <si>
    <t>AT01937</t>
  </si>
  <si>
    <t>AT01938</t>
  </si>
  <si>
    <t>AT01939</t>
  </si>
  <si>
    <t>AT01940</t>
  </si>
  <si>
    <t>AT01941</t>
  </si>
  <si>
    <t>AT01942</t>
  </si>
  <si>
    <t>AT01943</t>
  </si>
  <si>
    <t>AT01944</t>
  </si>
  <si>
    <t>AT01945</t>
  </si>
  <si>
    <t>AT01946</t>
  </si>
  <si>
    <t>AT01947</t>
  </si>
  <si>
    <t>AT01948</t>
  </si>
  <si>
    <t>AT01949</t>
  </si>
  <si>
    <t>AT01950</t>
  </si>
  <si>
    <t>AT01951</t>
  </si>
  <si>
    <t>AT01952</t>
  </si>
  <si>
    <t>AT01953</t>
  </si>
  <si>
    <t>AT01954</t>
  </si>
  <si>
    <t>AT01955</t>
  </si>
  <si>
    <t>AT01956</t>
  </si>
  <si>
    <t>AT01957</t>
  </si>
  <si>
    <t>AT01958</t>
  </si>
  <si>
    <t>AT01959</t>
  </si>
  <si>
    <t>AT01960</t>
  </si>
  <si>
    <t>AT01961</t>
  </si>
  <si>
    <t>AT01962</t>
  </si>
  <si>
    <t>AT01963</t>
  </si>
  <si>
    <t>AT01964</t>
  </si>
  <si>
    <t>AT01965</t>
  </si>
  <si>
    <t>AT01966</t>
  </si>
  <si>
    <t>AT01967</t>
  </si>
  <si>
    <t>AT01968</t>
  </si>
  <si>
    <t>AT01969</t>
  </si>
  <si>
    <t>AT01970</t>
  </si>
  <si>
    <t>AT01971</t>
  </si>
  <si>
    <t>AT01972</t>
  </si>
  <si>
    <t>AT01973</t>
  </si>
  <si>
    <t>AT01974</t>
  </si>
  <si>
    <t>AT01975</t>
  </si>
  <si>
    <t>AT01976</t>
  </si>
  <si>
    <t>AT01977</t>
  </si>
  <si>
    <t>AT01978</t>
  </si>
  <si>
    <t>AT01979</t>
  </si>
  <si>
    <t>AT01980</t>
  </si>
  <si>
    <t>AT01981</t>
  </si>
  <si>
    <t>AT01982</t>
  </si>
  <si>
    <t>AT01983</t>
  </si>
  <si>
    <t>AT01984</t>
  </si>
  <si>
    <t>AT01985</t>
  </si>
  <si>
    <t>AT01986</t>
  </si>
  <si>
    <t>AT01987</t>
  </si>
  <si>
    <t>AT01988</t>
  </si>
  <si>
    <t>AT01989</t>
  </si>
  <si>
    <t>AT01990</t>
  </si>
  <si>
    <t>AT01991</t>
  </si>
  <si>
    <t>AT01992</t>
  </si>
  <si>
    <t>AT01993</t>
  </si>
  <si>
    <t>AT01994</t>
  </si>
  <si>
    <t>AT01995</t>
  </si>
  <si>
    <t>AT01996</t>
  </si>
  <si>
    <t>AT01997</t>
  </si>
  <si>
    <t>AT01998</t>
  </si>
  <si>
    <t>AT01999</t>
  </si>
  <si>
    <t>AT02000</t>
  </si>
  <si>
    <t>AT02001</t>
  </si>
  <si>
    <t>AT02002</t>
  </si>
  <si>
    <t>AT02003</t>
  </si>
  <si>
    <t>AT02004</t>
  </si>
  <si>
    <t>AT02005</t>
  </si>
  <si>
    <t>AT02006</t>
  </si>
  <si>
    <t>AT02007</t>
  </si>
  <si>
    <t>AT02008</t>
  </si>
  <si>
    <t>AT02009</t>
  </si>
  <si>
    <t>AT02010</t>
  </si>
  <si>
    <t>AT02011</t>
  </si>
  <si>
    <t>AT02012</t>
  </si>
  <si>
    <t>AT02013</t>
  </si>
  <si>
    <t>AT02014</t>
  </si>
  <si>
    <t>AT02015</t>
  </si>
  <si>
    <t>AT02016</t>
  </si>
  <si>
    <t>AT02017</t>
  </si>
  <si>
    <t>AT02018</t>
  </si>
  <si>
    <t>AT02019</t>
  </si>
  <si>
    <t>AT02020</t>
  </si>
  <si>
    <t>AT02021</t>
  </si>
  <si>
    <t>AT02022</t>
  </si>
  <si>
    <t>AT02023</t>
  </si>
  <si>
    <t>AT02024</t>
  </si>
  <si>
    <t>AT02025</t>
  </si>
  <si>
    <t>AT02026</t>
  </si>
  <si>
    <t>AT02027</t>
  </si>
  <si>
    <t>AT02028</t>
  </si>
  <si>
    <t>AT02029</t>
  </si>
  <si>
    <t>AT02030</t>
  </si>
  <si>
    <t>AT02031</t>
  </si>
  <si>
    <t>AT02032</t>
  </si>
  <si>
    <t>AT02033</t>
  </si>
  <si>
    <t>AT02034</t>
  </si>
  <si>
    <t>AT02035</t>
  </si>
  <si>
    <t>AT02036</t>
  </si>
  <si>
    <t>AT02037</t>
  </si>
  <si>
    <t>AT02038</t>
  </si>
  <si>
    <t>AT02039</t>
  </si>
  <si>
    <t>AT02040</t>
  </si>
  <si>
    <t>AT02041</t>
  </si>
  <si>
    <t>AT02042</t>
  </si>
  <si>
    <t>AT02043</t>
  </si>
  <si>
    <t>AT02044</t>
  </si>
  <si>
    <t>AT02045</t>
  </si>
  <si>
    <t>AT02046</t>
  </si>
  <si>
    <t>AT02047</t>
  </si>
  <si>
    <t>AT02048</t>
  </si>
  <si>
    <t>AT02049</t>
  </si>
  <si>
    <t>AT02050</t>
  </si>
  <si>
    <t>AT02051</t>
  </si>
  <si>
    <t>AT02052</t>
  </si>
  <si>
    <t>AT02053</t>
  </si>
  <si>
    <t>AT02054</t>
  </si>
  <si>
    <t>AT02055</t>
  </si>
  <si>
    <t>AT02056</t>
  </si>
  <si>
    <t>AT02057</t>
  </si>
  <si>
    <t>AT02058</t>
  </si>
  <si>
    <t>AT02059</t>
  </si>
  <si>
    <t>AT02060</t>
  </si>
  <si>
    <t>AT02061</t>
  </si>
  <si>
    <t>AT02062</t>
  </si>
  <si>
    <t>AT02063</t>
  </si>
  <si>
    <t>AT02064</t>
  </si>
  <si>
    <t>AT02065</t>
  </si>
  <si>
    <t>AT02066</t>
  </si>
  <si>
    <t>AT02067</t>
  </si>
  <si>
    <t>AT02068</t>
  </si>
  <si>
    <t>AT02069</t>
  </si>
  <si>
    <t>AT02070</t>
  </si>
  <si>
    <t>AT02071</t>
  </si>
  <si>
    <t>AT02072</t>
  </si>
  <si>
    <t>AT02073</t>
  </si>
  <si>
    <t>AT02074</t>
  </si>
  <si>
    <t>AT02075</t>
  </si>
  <si>
    <t>AT02076</t>
  </si>
  <si>
    <t>AT02077</t>
  </si>
  <si>
    <t>AT02078</t>
  </si>
  <si>
    <t>AT02079</t>
  </si>
  <si>
    <t>AT02080</t>
  </si>
  <si>
    <t>AT02081</t>
  </si>
  <si>
    <t>AT02082</t>
  </si>
  <si>
    <t>AT02083</t>
  </si>
  <si>
    <t>AT02084</t>
  </si>
  <si>
    <t>AT02085</t>
  </si>
  <si>
    <t>AT02086</t>
  </si>
  <si>
    <t>AT02087</t>
  </si>
  <si>
    <t>AT02088</t>
  </si>
  <si>
    <t>AT02089</t>
  </si>
  <si>
    <t>AT02090</t>
  </si>
  <si>
    <t>AT02091</t>
  </si>
  <si>
    <t>AT02092</t>
  </si>
  <si>
    <t>AT02093</t>
  </si>
  <si>
    <t>AT02094</t>
  </si>
  <si>
    <t>AT02095</t>
  </si>
  <si>
    <t>AT02096</t>
  </si>
  <si>
    <t>AT02097</t>
  </si>
  <si>
    <t>AT02098</t>
  </si>
  <si>
    <t>AT02099</t>
  </si>
  <si>
    <t>AT02100</t>
  </si>
  <si>
    <t>AT02101</t>
  </si>
  <si>
    <t>AT02102</t>
  </si>
  <si>
    <t>AT02103</t>
  </si>
  <si>
    <t>AT02104</t>
  </si>
  <si>
    <t>AT02105</t>
  </si>
  <si>
    <t>AT02106</t>
  </si>
  <si>
    <t>AT02107</t>
  </si>
  <si>
    <t>AT02108</t>
  </si>
  <si>
    <t>AT02109</t>
  </si>
  <si>
    <t>AT02110</t>
  </si>
  <si>
    <t>AT02111</t>
  </si>
  <si>
    <t>AT02112</t>
  </si>
  <si>
    <t>AT02113</t>
  </si>
  <si>
    <t>AT02114</t>
  </si>
  <si>
    <t>AT02115</t>
  </si>
  <si>
    <t>AT02116</t>
  </si>
  <si>
    <t>AT02117</t>
  </si>
  <si>
    <t>AT02118</t>
  </si>
  <si>
    <t>AT02119</t>
  </si>
  <si>
    <t>AT02120</t>
  </si>
  <si>
    <t>AT02121</t>
  </si>
  <si>
    <t>AT02122</t>
  </si>
  <si>
    <t>AT02123</t>
  </si>
  <si>
    <t>AT02124</t>
  </si>
  <si>
    <t>AT02125</t>
  </si>
  <si>
    <t>AT02126</t>
  </si>
  <si>
    <t>AT02127</t>
  </si>
  <si>
    <t>AT02128</t>
  </si>
  <si>
    <t>AT02129</t>
  </si>
  <si>
    <t>AT02130</t>
  </si>
  <si>
    <t>AT02131</t>
  </si>
  <si>
    <t>AT02132</t>
  </si>
  <si>
    <t>AT02133</t>
  </si>
  <si>
    <t>AT02134</t>
  </si>
  <si>
    <t>AT02135</t>
  </si>
  <si>
    <t>AT02136</t>
  </si>
  <si>
    <t>AT02137</t>
  </si>
  <si>
    <t>AT02138</t>
  </si>
  <si>
    <t>AT02139</t>
  </si>
  <si>
    <t>AT02140</t>
  </si>
  <si>
    <t>AT02141</t>
  </si>
  <si>
    <t>AT02142</t>
  </si>
  <si>
    <t>AT02143</t>
  </si>
  <si>
    <t>AT02144</t>
  </si>
  <si>
    <t>AT02145</t>
  </si>
  <si>
    <t>AT02146</t>
  </si>
  <si>
    <t>AT02147</t>
  </si>
  <si>
    <t>AT02148</t>
  </si>
  <si>
    <t>AT02149</t>
  </si>
  <si>
    <t>AT02150</t>
  </si>
  <si>
    <t>AT02151</t>
  </si>
  <si>
    <t>AT02152</t>
  </si>
  <si>
    <t>AT02153</t>
  </si>
  <si>
    <t>AT02154</t>
  </si>
  <si>
    <t>AT02155</t>
  </si>
  <si>
    <t>AT02156</t>
  </si>
  <si>
    <t>AT02157</t>
  </si>
  <si>
    <t>AT02158</t>
  </si>
  <si>
    <t>AT02159</t>
  </si>
  <si>
    <t>AT02160</t>
  </si>
  <si>
    <t>AT02161</t>
  </si>
  <si>
    <t>AT02162</t>
  </si>
  <si>
    <t>AT02163</t>
  </si>
  <si>
    <t>AT02164</t>
  </si>
  <si>
    <t>AT02165</t>
  </si>
  <si>
    <t>AT02166</t>
  </si>
  <si>
    <t>AT02167</t>
  </si>
  <si>
    <t>AT02168</t>
  </si>
  <si>
    <t>AT02169</t>
  </si>
  <si>
    <t>AT02170</t>
  </si>
  <si>
    <t>AT02171</t>
  </si>
  <si>
    <t>AT02172</t>
  </si>
  <si>
    <t>AT02173</t>
  </si>
  <si>
    <t>AT02174</t>
  </si>
  <si>
    <t>AT02175</t>
  </si>
  <si>
    <t>AT02176</t>
  </si>
  <si>
    <t>AT02177</t>
  </si>
  <si>
    <t>AT02178</t>
  </si>
  <si>
    <t>AT02179</t>
  </si>
  <si>
    <t>AT02180</t>
  </si>
  <si>
    <t>AT02181</t>
  </si>
  <si>
    <t>AT02182</t>
  </si>
  <si>
    <t>AT02183</t>
  </si>
  <si>
    <t>AT02184</t>
  </si>
  <si>
    <t>AT02185</t>
  </si>
  <si>
    <t>AT02186</t>
  </si>
  <si>
    <t>AT02187</t>
  </si>
  <si>
    <t>AT02188</t>
  </si>
  <si>
    <t>AT02189</t>
  </si>
  <si>
    <t>AT02190</t>
  </si>
  <si>
    <t>AT02191</t>
  </si>
  <si>
    <t>AT02192</t>
  </si>
  <si>
    <t>AT02193</t>
  </si>
  <si>
    <t>AT02194</t>
  </si>
  <si>
    <t>AT02195</t>
  </si>
  <si>
    <t>AT02196</t>
  </si>
  <si>
    <t>AT02197</t>
  </si>
  <si>
    <t>AT02198</t>
  </si>
  <si>
    <t>AT02199</t>
  </si>
  <si>
    <t>AT02200</t>
  </si>
  <si>
    <t>AT02201</t>
  </si>
  <si>
    <t>AT02202</t>
  </si>
  <si>
    <t>AT02203</t>
  </si>
  <si>
    <t>AT02204</t>
  </si>
  <si>
    <t>AT02205</t>
  </si>
  <si>
    <t>AT02206</t>
  </si>
  <si>
    <t>AT02207</t>
  </si>
  <si>
    <t>AT02208</t>
  </si>
  <si>
    <t>AT02209</t>
  </si>
  <si>
    <t>AT02210</t>
  </si>
  <si>
    <t>AT02211</t>
  </si>
  <si>
    <t>AT02212</t>
  </si>
  <si>
    <t>AT02213</t>
  </si>
  <si>
    <t>AT02214</t>
  </si>
  <si>
    <t>AT02215</t>
  </si>
  <si>
    <t>AT02216</t>
  </si>
  <si>
    <t>AT02217</t>
  </si>
  <si>
    <t>AT02218</t>
  </si>
  <si>
    <t>AT02219</t>
  </si>
  <si>
    <t>AT02220</t>
  </si>
  <si>
    <t>AT02221</t>
  </si>
  <si>
    <t>AT02222</t>
  </si>
  <si>
    <t>AT02223</t>
  </si>
  <si>
    <t>AT02224</t>
  </si>
  <si>
    <t>AT02225</t>
  </si>
  <si>
    <t>AT02226</t>
  </si>
  <si>
    <t>AT02227</t>
  </si>
  <si>
    <t>AT02228</t>
  </si>
  <si>
    <t>AT02229</t>
  </si>
  <si>
    <t>AT02230</t>
  </si>
  <si>
    <t>AT02231</t>
  </si>
  <si>
    <t>AT02232</t>
  </si>
  <si>
    <t>AT02233</t>
  </si>
  <si>
    <t>AT02234</t>
  </si>
  <si>
    <t>AT02235</t>
  </si>
  <si>
    <t>AT02236</t>
  </si>
  <si>
    <t>AT02237</t>
  </si>
  <si>
    <t>AT02238</t>
  </si>
  <si>
    <t>AT02239</t>
  </si>
  <si>
    <t>AT02240</t>
  </si>
  <si>
    <t>AT02241</t>
  </si>
  <si>
    <t>AT02242</t>
  </si>
  <si>
    <t>AT02243</t>
  </si>
  <si>
    <t>AT02244</t>
  </si>
  <si>
    <t>AT02245</t>
  </si>
  <si>
    <t>AT02246</t>
  </si>
  <si>
    <t>AT02247</t>
  </si>
  <si>
    <t>AT02248</t>
  </si>
  <si>
    <t>AT02249</t>
  </si>
  <si>
    <t>AT02250</t>
  </si>
  <si>
    <t>AT02251</t>
  </si>
  <si>
    <t>AT02252</t>
  </si>
  <si>
    <t>AT02253</t>
  </si>
  <si>
    <t>AT02254</t>
  </si>
  <si>
    <t>AT02255</t>
  </si>
  <si>
    <t>AT02256</t>
  </si>
  <si>
    <t>AT02257</t>
  </si>
  <si>
    <t>AT02258</t>
  </si>
  <si>
    <t>AT02259</t>
  </si>
  <si>
    <t>AT02260</t>
  </si>
  <si>
    <t>AT02261</t>
  </si>
  <si>
    <t>AT02262</t>
  </si>
  <si>
    <t>AT02263</t>
  </si>
  <si>
    <t>AT02264</t>
  </si>
  <si>
    <t>AT02265</t>
  </si>
  <si>
    <t>AT02266</t>
  </si>
  <si>
    <t>AT02267</t>
  </si>
  <si>
    <t>AT02268</t>
  </si>
  <si>
    <t>AT02269</t>
  </si>
  <si>
    <t>AT02270</t>
  </si>
  <si>
    <t>AT02271</t>
  </si>
  <si>
    <t>AT02272</t>
  </si>
  <si>
    <t>AT02273</t>
  </si>
  <si>
    <t>AT02274</t>
  </si>
  <si>
    <t>AT02275</t>
  </si>
  <si>
    <t>AT02276</t>
  </si>
  <si>
    <t>AT02277</t>
  </si>
  <si>
    <t>AT02278</t>
  </si>
  <si>
    <t>AT02279</t>
  </si>
  <si>
    <t>AT02280</t>
  </si>
  <si>
    <t>AT02281</t>
  </si>
  <si>
    <t>AT02282</t>
  </si>
  <si>
    <t>AT02283</t>
  </si>
  <si>
    <t>AT02284</t>
  </si>
  <si>
    <t>AT02285</t>
  </si>
  <si>
    <t>AT02286</t>
  </si>
  <si>
    <t>AT02287</t>
  </si>
  <si>
    <t>AT02288</t>
  </si>
  <si>
    <t>AT02289</t>
  </si>
  <si>
    <t>AT02290</t>
  </si>
  <si>
    <t>AT02291</t>
  </si>
  <si>
    <t>AT02292</t>
  </si>
  <si>
    <t>AT02293</t>
  </si>
  <si>
    <t>AT02294</t>
  </si>
  <si>
    <t>AT02295</t>
  </si>
  <si>
    <t>AT02296</t>
  </si>
  <si>
    <t>AT02297</t>
  </si>
  <si>
    <t>AT02298</t>
  </si>
  <si>
    <t>AT02299</t>
  </si>
  <si>
    <t>AT02300</t>
  </si>
  <si>
    <t>AT02301</t>
  </si>
  <si>
    <t>AT02302</t>
  </si>
  <si>
    <t>AT02303</t>
  </si>
  <si>
    <t>AT02304</t>
  </si>
  <si>
    <t>AT02305</t>
  </si>
  <si>
    <t>AT02306</t>
  </si>
  <si>
    <t>AT02307</t>
  </si>
  <si>
    <t>AT02308</t>
  </si>
  <si>
    <t>AT02309</t>
  </si>
  <si>
    <t>AT02310</t>
  </si>
  <si>
    <t>AT02311</t>
  </si>
  <si>
    <t>AT02312</t>
  </si>
  <si>
    <t>AT02313</t>
  </si>
  <si>
    <t>AT02314</t>
  </si>
  <si>
    <t>AT02315</t>
  </si>
  <si>
    <t>AT02316</t>
  </si>
  <si>
    <t>AT02317</t>
  </si>
  <si>
    <t>AT02318</t>
  </si>
  <si>
    <t>AT02319</t>
  </si>
  <si>
    <t>AT02320</t>
  </si>
  <si>
    <t>AT02321</t>
  </si>
  <si>
    <t>AT02322</t>
  </si>
  <si>
    <t>AT02323</t>
  </si>
  <si>
    <t>AT02324</t>
  </si>
  <si>
    <t>AT02325</t>
  </si>
  <si>
    <t>AT02326</t>
  </si>
  <si>
    <t>AT02327</t>
  </si>
  <si>
    <t>AT02328</t>
  </si>
  <si>
    <t>AT02329</t>
  </si>
  <si>
    <t>AT02330</t>
  </si>
  <si>
    <t>AT02331</t>
  </si>
  <si>
    <t>AT02332</t>
  </si>
  <si>
    <t>AT02333</t>
  </si>
  <si>
    <t>AT02334</t>
  </si>
  <si>
    <t>AT02335</t>
  </si>
  <si>
    <t>AT02336</t>
  </si>
  <si>
    <t>AT02337</t>
  </si>
  <si>
    <t>AT02338</t>
  </si>
  <si>
    <t>AT02339</t>
  </si>
  <si>
    <t>AT02340</t>
  </si>
  <si>
    <t>AT02341</t>
  </si>
  <si>
    <t>AT02342</t>
  </si>
  <si>
    <t>AT02343</t>
  </si>
  <si>
    <t>AT02344</t>
  </si>
  <si>
    <t>AT02345</t>
  </si>
  <si>
    <t>AT02346</t>
  </si>
  <si>
    <t>AT02347</t>
  </si>
  <si>
    <t>AT02348</t>
  </si>
  <si>
    <t>AT02349</t>
  </si>
  <si>
    <t>AT02350</t>
  </si>
  <si>
    <t>AT02351</t>
  </si>
  <si>
    <t>AT02352</t>
  </si>
  <si>
    <t>AT02353</t>
  </si>
  <si>
    <t>AT02354</t>
  </si>
  <si>
    <t>AT02355</t>
  </si>
  <si>
    <t>AT02356</t>
  </si>
  <si>
    <t>AT02357</t>
  </si>
  <si>
    <t>AT02358</t>
  </si>
  <si>
    <t>AT02359</t>
  </si>
  <si>
    <t>AT02360</t>
  </si>
  <si>
    <t>AT02361</t>
  </si>
  <si>
    <t>AT02362</t>
  </si>
  <si>
    <t>AT02363</t>
  </si>
  <si>
    <t>AT02364</t>
  </si>
  <si>
    <t>AT02365</t>
  </si>
  <si>
    <t>AT02366</t>
  </si>
  <si>
    <t>AT02367</t>
  </si>
  <si>
    <t>AT02368</t>
  </si>
  <si>
    <t>AT02369</t>
  </si>
  <si>
    <t>AT02370</t>
  </si>
  <si>
    <t>AT02371</t>
  </si>
  <si>
    <t>AT02372</t>
  </si>
  <si>
    <t>AT02373</t>
  </si>
  <si>
    <t>AT02374</t>
  </si>
  <si>
    <t>AT02375</t>
  </si>
  <si>
    <t>AT02376</t>
  </si>
  <si>
    <t>AT02377</t>
  </si>
  <si>
    <t>AT02378</t>
  </si>
  <si>
    <t>AT02379</t>
  </si>
  <si>
    <t>AT02380</t>
  </si>
  <si>
    <t>AT02381</t>
  </si>
  <si>
    <t>AT02382</t>
  </si>
  <si>
    <t>AT02383</t>
  </si>
  <si>
    <t>AT02384</t>
  </si>
  <si>
    <t>AT02385</t>
  </si>
  <si>
    <t>AT02386</t>
  </si>
  <si>
    <t>AT02387</t>
  </si>
  <si>
    <t>AT02388</t>
  </si>
  <si>
    <t>AT02389</t>
  </si>
  <si>
    <t>AT02390</t>
  </si>
  <si>
    <t>AT02391</t>
  </si>
  <si>
    <t>AT02392</t>
  </si>
  <si>
    <t>AT02393</t>
  </si>
  <si>
    <t>AT02394</t>
  </si>
  <si>
    <t>AT02395</t>
  </si>
  <si>
    <t>AT02396</t>
  </si>
  <si>
    <t>AT02397</t>
  </si>
  <si>
    <t>AT02398</t>
  </si>
  <si>
    <t>AT02399</t>
  </si>
  <si>
    <t>AT02400</t>
  </si>
  <si>
    <t>AT02401</t>
  </si>
  <si>
    <t>AT02402</t>
  </si>
  <si>
    <t>AT02403</t>
  </si>
  <si>
    <t>AT02404</t>
  </si>
  <si>
    <t>AT02405</t>
  </si>
  <si>
    <t>AT02406</t>
  </si>
  <si>
    <t>AT02407</t>
  </si>
  <si>
    <t>AT02408</t>
  </si>
  <si>
    <t>AT02409</t>
  </si>
  <si>
    <t>AT02410</t>
  </si>
  <si>
    <t>AT02411</t>
  </si>
  <si>
    <t>AT02412</t>
  </si>
  <si>
    <t>AT02413</t>
  </si>
  <si>
    <t>AT02414</t>
  </si>
  <si>
    <t>AT02415</t>
  </si>
  <si>
    <t>AT02416</t>
  </si>
  <si>
    <t>AT02417</t>
  </si>
  <si>
    <t>AT02418</t>
  </si>
  <si>
    <t>AT02419</t>
  </si>
  <si>
    <t>AT02420</t>
  </si>
  <si>
    <t>AT02421</t>
  </si>
  <si>
    <t>AT02422</t>
  </si>
  <si>
    <t>AT02423</t>
  </si>
  <si>
    <t>AT02424</t>
  </si>
  <si>
    <t>AT02425</t>
  </si>
  <si>
    <t>AT02426</t>
  </si>
  <si>
    <t>AT02427</t>
  </si>
  <si>
    <t>AT02428</t>
  </si>
  <si>
    <t>AT02429</t>
  </si>
  <si>
    <t>AT02430</t>
  </si>
  <si>
    <t>AT02431</t>
  </si>
  <si>
    <t>AT02432</t>
  </si>
  <si>
    <t>AT02433</t>
  </si>
  <si>
    <t>AT02434</t>
  </si>
  <si>
    <t>AT02435</t>
  </si>
  <si>
    <t>AT02436</t>
  </si>
  <si>
    <t>AT02437</t>
  </si>
  <si>
    <t>AT02438</t>
  </si>
  <si>
    <t>AT02439</t>
  </si>
  <si>
    <t>AT02440</t>
  </si>
  <si>
    <t>AT02441</t>
  </si>
  <si>
    <t>AT02442</t>
  </si>
  <si>
    <t>AT02443</t>
  </si>
  <si>
    <t>AT02444</t>
  </si>
  <si>
    <t>AT02445</t>
  </si>
  <si>
    <t>AT02446</t>
  </si>
  <si>
    <t>AT02447</t>
  </si>
  <si>
    <t>AT02448</t>
  </si>
  <si>
    <t>AT02449</t>
  </si>
  <si>
    <t>AT02450</t>
  </si>
  <si>
    <t>AT02451</t>
  </si>
  <si>
    <t>AT02452</t>
  </si>
  <si>
    <t>AT02453</t>
  </si>
  <si>
    <t>AT02454</t>
  </si>
  <si>
    <t>AT02455</t>
  </si>
  <si>
    <t>AT02456</t>
  </si>
  <si>
    <t>AT02457</t>
  </si>
  <si>
    <t>AT02458</t>
  </si>
  <si>
    <t>AT02459</t>
  </si>
  <si>
    <t>AT02460</t>
  </si>
  <si>
    <t>AT02461</t>
  </si>
  <si>
    <t>AT02462</t>
  </si>
  <si>
    <t>AT02463</t>
  </si>
  <si>
    <t>AT02464</t>
  </si>
  <si>
    <t>AT02465</t>
  </si>
  <si>
    <t>AT02466</t>
  </si>
  <si>
    <t>AT02467</t>
  </si>
  <si>
    <t>AT02468</t>
  </si>
  <si>
    <t>AT02469</t>
  </si>
  <si>
    <t>AT02470</t>
  </si>
  <si>
    <t>AT02471</t>
  </si>
  <si>
    <t>AT02472</t>
  </si>
  <si>
    <t>AT02473</t>
  </si>
  <si>
    <t>AT02474</t>
  </si>
  <si>
    <t>AT02475</t>
  </si>
  <si>
    <t>AT02476</t>
  </si>
  <si>
    <t>AT02477</t>
  </si>
  <si>
    <t>AT02478</t>
  </si>
  <si>
    <t>AT02479</t>
  </si>
  <si>
    <t>AT02480</t>
  </si>
  <si>
    <t>AT02481</t>
  </si>
  <si>
    <t>AT02482</t>
  </si>
  <si>
    <t>AT02483</t>
  </si>
  <si>
    <t>AT02484</t>
  </si>
  <si>
    <t>AT02485</t>
  </si>
  <si>
    <t>AT02486</t>
  </si>
  <si>
    <t>AT02487</t>
  </si>
  <si>
    <t>AT02488</t>
  </si>
  <si>
    <t>AT02489</t>
  </si>
  <si>
    <t>AT02490</t>
  </si>
  <si>
    <t>AT02491</t>
  </si>
  <si>
    <t>AT02492</t>
  </si>
  <si>
    <t>AT02493</t>
  </si>
  <si>
    <t>AT02494</t>
  </si>
  <si>
    <t>AT02495</t>
  </si>
  <si>
    <t>AT02496</t>
  </si>
  <si>
    <t>AT02497</t>
  </si>
  <si>
    <t>AT02498</t>
  </si>
  <si>
    <t>AT02499</t>
  </si>
  <si>
    <t>AT02500</t>
  </si>
  <si>
    <t>AT02501</t>
  </si>
  <si>
    <t>AT02502</t>
  </si>
  <si>
    <t>AT02503</t>
  </si>
  <si>
    <t>AT02504</t>
  </si>
  <si>
    <t>AT02505</t>
  </si>
  <si>
    <t>AT02506</t>
  </si>
  <si>
    <t>AT02507</t>
  </si>
  <si>
    <t>AT02508</t>
  </si>
  <si>
    <t>AT02509</t>
  </si>
  <si>
    <t>AT02510</t>
  </si>
  <si>
    <t>AT02511</t>
  </si>
  <si>
    <t>AT02512</t>
  </si>
  <si>
    <t>AT02513</t>
  </si>
  <si>
    <t>AT02514</t>
  </si>
  <si>
    <t>AT02515</t>
  </si>
  <si>
    <t>AT02516</t>
  </si>
  <si>
    <t>AT02517</t>
  </si>
  <si>
    <t>AT02518</t>
  </si>
  <si>
    <t>AT02519</t>
  </si>
  <si>
    <t>AT02520</t>
  </si>
  <si>
    <t>AT02521</t>
  </si>
  <si>
    <t>AT02522</t>
  </si>
  <si>
    <t>AT02523</t>
  </si>
  <si>
    <t>AT02524</t>
  </si>
  <si>
    <t>AT02525</t>
  </si>
  <si>
    <t>AT02526</t>
  </si>
  <si>
    <t>AT02527</t>
  </si>
  <si>
    <t>AT02528</t>
  </si>
  <si>
    <t>AT02529</t>
  </si>
  <si>
    <t>AT02530</t>
  </si>
  <si>
    <t>AT02531</t>
  </si>
  <si>
    <t>AT02532</t>
  </si>
  <si>
    <t>AT02533</t>
  </si>
  <si>
    <t>AT02534</t>
  </si>
  <si>
    <t>AT02535</t>
  </si>
  <si>
    <t>AT02536</t>
  </si>
  <si>
    <t>AT02537</t>
  </si>
  <si>
    <t>AT02538</t>
  </si>
  <si>
    <t>AT02539</t>
  </si>
  <si>
    <t>AT02540</t>
  </si>
  <si>
    <t>AT02541</t>
  </si>
  <si>
    <t>AT02542</t>
  </si>
  <si>
    <t>AT02543</t>
  </si>
  <si>
    <t>AT02544</t>
  </si>
  <si>
    <t>AT02545</t>
  </si>
  <si>
    <t>AT02546</t>
  </si>
  <si>
    <t>AT02547</t>
  </si>
  <si>
    <t>AT02548</t>
  </si>
  <si>
    <t>AT02549</t>
  </si>
  <si>
    <t>AT02550</t>
  </si>
  <si>
    <t>AT02551</t>
  </si>
  <si>
    <t>AT02552</t>
  </si>
  <si>
    <t>AT02553</t>
  </si>
  <si>
    <t>AT02554</t>
  </si>
  <si>
    <t>AT02555</t>
  </si>
  <si>
    <t>AT02556</t>
  </si>
  <si>
    <t>AT02557</t>
  </si>
  <si>
    <t>AT02558</t>
  </si>
  <si>
    <t>AT02559</t>
  </si>
  <si>
    <t>AT02560</t>
  </si>
  <si>
    <t>AT02561</t>
  </si>
  <si>
    <t>AT02562</t>
  </si>
  <si>
    <t>AT02563</t>
  </si>
  <si>
    <t>AT02564</t>
  </si>
  <si>
    <t>AT02565</t>
  </si>
  <si>
    <t>AT02566</t>
  </si>
  <si>
    <t>AT02567</t>
  </si>
  <si>
    <t>AT02568</t>
  </si>
  <si>
    <t>AT02569</t>
  </si>
  <si>
    <t>AT02570</t>
  </si>
  <si>
    <t>AT02571</t>
  </si>
  <si>
    <t>AT02572</t>
  </si>
  <si>
    <t>AT02573</t>
  </si>
  <si>
    <t>AT02574</t>
  </si>
  <si>
    <t>AT02575</t>
  </si>
  <si>
    <t>AT02576</t>
  </si>
  <si>
    <t>AT02577</t>
  </si>
  <si>
    <t>AT02578</t>
  </si>
  <si>
    <t>AT02579</t>
  </si>
  <si>
    <t>AT02580</t>
  </si>
  <si>
    <t>AT02581</t>
  </si>
  <si>
    <t>AT02582</t>
  </si>
  <si>
    <t>AT02583</t>
  </si>
  <si>
    <t>AT02584</t>
  </si>
  <si>
    <t>AT02585</t>
  </si>
  <si>
    <t>AT02586</t>
  </si>
  <si>
    <t>AT02587</t>
  </si>
  <si>
    <t>AT02588</t>
  </si>
  <si>
    <t>AT02589</t>
  </si>
  <si>
    <t>AT02590</t>
  </si>
  <si>
    <t>AT02591</t>
  </si>
  <si>
    <t>AT02592</t>
  </si>
  <si>
    <t>AT02593</t>
  </si>
  <si>
    <t>AT02594</t>
  </si>
  <si>
    <t>AT02595</t>
  </si>
  <si>
    <t>AT02596</t>
  </si>
  <si>
    <t>AT02597</t>
  </si>
  <si>
    <t>AT02598</t>
  </si>
  <si>
    <t>AT02599</t>
  </si>
  <si>
    <t>AT02600</t>
  </si>
  <si>
    <t>AT02601</t>
  </si>
  <si>
    <t>AT02602</t>
  </si>
  <si>
    <t>AT02603</t>
  </si>
  <si>
    <t>AT02604</t>
  </si>
  <si>
    <t>AT02605</t>
  </si>
  <si>
    <t>AT02606</t>
  </si>
  <si>
    <t>AT02607</t>
  </si>
  <si>
    <t>AT02608</t>
  </si>
  <si>
    <t>AT02609</t>
  </si>
  <si>
    <t>AT02610</t>
  </si>
  <si>
    <t>AT02611</t>
  </si>
  <si>
    <t>AT02612</t>
  </si>
  <si>
    <t>AT02613</t>
  </si>
  <si>
    <t>AT02614</t>
  </si>
  <si>
    <t>AT02615</t>
  </si>
  <si>
    <t>AT02616</t>
  </si>
  <si>
    <t>AT02617</t>
  </si>
  <si>
    <t>AT02618</t>
  </si>
  <si>
    <t>AT02619</t>
  </si>
  <si>
    <t>AT02620</t>
  </si>
  <si>
    <t>AT02621</t>
  </si>
  <si>
    <t>AT02622</t>
  </si>
  <si>
    <t>AT02623</t>
  </si>
  <si>
    <t>AT02624</t>
  </si>
  <si>
    <t>AT02625</t>
  </si>
  <si>
    <t>AT02626</t>
  </si>
  <si>
    <t>AT02627</t>
  </si>
  <si>
    <t>AT02628</t>
  </si>
  <si>
    <t>AT02629</t>
  </si>
  <si>
    <t>AT02630</t>
  </si>
  <si>
    <t>AT02631</t>
  </si>
  <si>
    <t>AT02632</t>
  </si>
  <si>
    <t>AT02633</t>
  </si>
  <si>
    <t>AT02634</t>
  </si>
  <si>
    <t>AT02635</t>
  </si>
  <si>
    <t>AT02636</t>
  </si>
  <si>
    <t>AT02637</t>
  </si>
  <si>
    <t>AT02638</t>
  </si>
  <si>
    <t>AT02639</t>
  </si>
  <si>
    <t>AT02640</t>
  </si>
  <si>
    <t>AT02641</t>
  </si>
  <si>
    <t>AT02642</t>
  </si>
  <si>
    <t>AT02643</t>
  </si>
  <si>
    <t>AT02644</t>
  </si>
  <si>
    <t>AT02645</t>
  </si>
  <si>
    <t>AT02646</t>
  </si>
  <si>
    <t>AT02647</t>
  </si>
  <si>
    <t>AT02648</t>
  </si>
  <si>
    <t>AT02649</t>
  </si>
  <si>
    <t>AT02650</t>
  </si>
  <si>
    <t>AT02651</t>
  </si>
  <si>
    <t>AT02652</t>
  </si>
  <si>
    <t>AT02653</t>
  </si>
  <si>
    <t>AT02654</t>
  </si>
  <si>
    <t>AT02655</t>
  </si>
  <si>
    <t>AT02656</t>
  </si>
  <si>
    <t>AT02657</t>
  </si>
  <si>
    <t>AT02658</t>
  </si>
  <si>
    <t>AT02659</t>
  </si>
  <si>
    <t>AT02660</t>
  </si>
  <si>
    <t>AT02661</t>
  </si>
  <si>
    <t>AT02662</t>
  </si>
  <si>
    <t>AT02663</t>
  </si>
  <si>
    <t>AT02664</t>
  </si>
  <si>
    <t>AT02665</t>
  </si>
  <si>
    <t>AT02666</t>
  </si>
  <si>
    <t>AT02667</t>
  </si>
  <si>
    <t>AT02668</t>
  </si>
  <si>
    <t>AT02669</t>
  </si>
  <si>
    <t>AT02670</t>
  </si>
  <si>
    <t>AT02671</t>
  </si>
  <si>
    <t>AT02672</t>
  </si>
  <si>
    <t>AT02673</t>
  </si>
  <si>
    <t>AT02674</t>
  </si>
  <si>
    <t>AT02675</t>
  </si>
  <si>
    <t>AT02676</t>
  </si>
  <si>
    <t>AT02677</t>
  </si>
  <si>
    <t>AT02678</t>
  </si>
  <si>
    <t>AT02679</t>
  </si>
  <si>
    <t>AT02680</t>
  </si>
  <si>
    <t>AT02681</t>
  </si>
  <si>
    <t>AT02682</t>
  </si>
  <si>
    <t>AT02683</t>
  </si>
  <si>
    <t>AT02684</t>
  </si>
  <si>
    <t>AT02685</t>
  </si>
  <si>
    <t>AT02686</t>
  </si>
  <si>
    <t>AT02687</t>
  </si>
  <si>
    <t>AT02688</t>
  </si>
  <si>
    <t>AT02689</t>
  </si>
  <si>
    <t>AT02690</t>
  </si>
  <si>
    <t>AT02691</t>
  </si>
  <si>
    <t>AT02692</t>
  </si>
  <si>
    <t>AT02693</t>
  </si>
  <si>
    <t>AT02694</t>
  </si>
  <si>
    <t>AT02695</t>
  </si>
  <si>
    <t>AT02696</t>
  </si>
  <si>
    <t>AT02697</t>
  </si>
  <si>
    <t>AT02698</t>
  </si>
  <si>
    <t>AT02699</t>
  </si>
  <si>
    <t>AT02700</t>
  </si>
  <si>
    <t>AT02701</t>
  </si>
  <si>
    <t>AT02702</t>
  </si>
  <si>
    <t>AT02703</t>
  </si>
  <si>
    <t>AT02704</t>
  </si>
  <si>
    <t>AT02705</t>
  </si>
  <si>
    <t>AT02706</t>
  </si>
  <si>
    <t>AT02707</t>
  </si>
  <si>
    <t>AT02708</t>
  </si>
  <si>
    <t>AT02709</t>
  </si>
  <si>
    <t>AT02710</t>
  </si>
  <si>
    <t>AT02711</t>
  </si>
  <si>
    <t>AT02712</t>
  </si>
  <si>
    <t>AT02713</t>
  </si>
  <si>
    <t>AT02714</t>
  </si>
  <si>
    <t>AT02715</t>
  </si>
  <si>
    <t>AT02716</t>
  </si>
  <si>
    <t>AT02717</t>
  </si>
  <si>
    <t>AT02718</t>
  </si>
  <si>
    <t>AT02719</t>
  </si>
  <si>
    <t>AT02720</t>
  </si>
  <si>
    <t>AT02721</t>
  </si>
  <si>
    <t>AT02722</t>
  </si>
  <si>
    <t>AT02723</t>
  </si>
  <si>
    <t>AT02724</t>
  </si>
  <si>
    <t>AT02725</t>
  </si>
  <si>
    <t>AT02726</t>
  </si>
  <si>
    <t>AT02727</t>
  </si>
  <si>
    <t>AT02728</t>
  </si>
  <si>
    <t>AT02729</t>
  </si>
  <si>
    <t>AT02730</t>
  </si>
  <si>
    <t>AT02731</t>
  </si>
  <si>
    <t>AT02732</t>
  </si>
  <si>
    <t>AT02733</t>
  </si>
  <si>
    <t>AT02734</t>
  </si>
  <si>
    <t>AT02735</t>
  </si>
  <si>
    <t>AT02736</t>
  </si>
  <si>
    <t>AT02737</t>
  </si>
  <si>
    <t>AT02738</t>
  </si>
  <si>
    <t>AT02739</t>
  </si>
  <si>
    <t>AT02740</t>
  </si>
  <si>
    <t>AT02741</t>
  </si>
  <si>
    <t>AT02742</t>
  </si>
  <si>
    <t>AT02743</t>
  </si>
  <si>
    <t>AT02744</t>
  </si>
  <si>
    <t>AT02745</t>
  </si>
  <si>
    <t>AT02746</t>
  </si>
  <si>
    <t>AT02747</t>
  </si>
  <si>
    <t>AT02748</t>
  </si>
  <si>
    <t>AT02749</t>
  </si>
  <si>
    <t>AT02750</t>
  </si>
  <si>
    <t>AT02751</t>
  </si>
  <si>
    <t>AT02752</t>
  </si>
  <si>
    <t>AT02753</t>
  </si>
  <si>
    <t>AT02754</t>
  </si>
  <si>
    <t>AT02755</t>
  </si>
  <si>
    <t>AT02756</t>
  </si>
  <si>
    <t>AT02757</t>
  </si>
  <si>
    <t>AT02758</t>
  </si>
  <si>
    <t>AT02759</t>
  </si>
  <si>
    <t>AT02760</t>
  </si>
  <si>
    <t>AT02761</t>
  </si>
  <si>
    <t>AT02762</t>
  </si>
  <si>
    <t>AT02763</t>
  </si>
  <si>
    <t>AT02764</t>
  </si>
  <si>
    <t>AT02765</t>
  </si>
  <si>
    <t>AT02766</t>
  </si>
  <si>
    <t>AT02767</t>
  </si>
  <si>
    <t>AT02768</t>
  </si>
  <si>
    <t>AT02769</t>
  </si>
  <si>
    <t>AT02770</t>
  </si>
  <si>
    <t>AT02771</t>
  </si>
  <si>
    <t>AT02772</t>
  </si>
  <si>
    <t>AT02773</t>
  </si>
  <si>
    <t>AT02774</t>
  </si>
  <si>
    <t>AT02775</t>
  </si>
  <si>
    <t>AT02776</t>
  </si>
  <si>
    <t>AT02777</t>
  </si>
  <si>
    <t>AT02778</t>
  </si>
  <si>
    <t>AT02779</t>
  </si>
  <si>
    <t>AT02780</t>
  </si>
  <si>
    <t>AT02781</t>
  </si>
  <si>
    <t>AT02782</t>
  </si>
  <si>
    <t>AT02783</t>
  </si>
  <si>
    <t>AT02784</t>
  </si>
  <si>
    <t>AT02785</t>
  </si>
  <si>
    <t>AT02786</t>
  </si>
  <si>
    <t>AT02787</t>
  </si>
  <si>
    <t>AT02788</t>
  </si>
  <si>
    <t>AT02789</t>
  </si>
  <si>
    <t>AT02790</t>
  </si>
  <si>
    <t>AT02791</t>
  </si>
  <si>
    <t>AT02792</t>
  </si>
  <si>
    <t>AT02793</t>
  </si>
  <si>
    <t>AT02794</t>
  </si>
  <si>
    <t>AT02795</t>
  </si>
  <si>
    <t>AT02796</t>
  </si>
  <si>
    <t>AT02797</t>
  </si>
  <si>
    <t>AT02798</t>
  </si>
  <si>
    <t>AT02799</t>
  </si>
  <si>
    <t>AT02800</t>
  </si>
  <si>
    <t>AT02801</t>
  </si>
  <si>
    <t>AT02802</t>
  </si>
  <si>
    <t>AT02803</t>
  </si>
  <si>
    <t>AT02804</t>
  </si>
  <si>
    <t>AT02805</t>
  </si>
  <si>
    <t>AT02806</t>
  </si>
  <si>
    <t>AT02807</t>
  </si>
  <si>
    <t>AT02808</t>
  </si>
  <si>
    <t>AT02809</t>
  </si>
  <si>
    <t>AT02810</t>
  </si>
  <si>
    <t>AT02811</t>
  </si>
  <si>
    <t>AT02812</t>
  </si>
  <si>
    <t>AT02813</t>
  </si>
  <si>
    <t>AT02814</t>
  </si>
  <si>
    <t>AT02815</t>
  </si>
  <si>
    <t>AT02816</t>
  </si>
  <si>
    <t>AT02817</t>
  </si>
  <si>
    <t>AT02818</t>
  </si>
  <si>
    <t>AT02819</t>
  </si>
  <si>
    <t>AT02820</t>
  </si>
  <si>
    <t>AT02821</t>
  </si>
  <si>
    <t>AT02822</t>
  </si>
  <si>
    <t>AT02823</t>
  </si>
  <si>
    <t>AT02824</t>
  </si>
  <si>
    <t>AT02825</t>
  </si>
  <si>
    <t>AT02826</t>
  </si>
  <si>
    <t>AT02827</t>
  </si>
  <si>
    <t>AT02828</t>
  </si>
  <si>
    <t>AT02829</t>
  </si>
  <si>
    <t>AT02830</t>
  </si>
  <si>
    <t>AT02831</t>
  </si>
  <si>
    <t>AT02832</t>
  </si>
  <si>
    <t>AT02833</t>
  </si>
  <si>
    <t>AT02834</t>
  </si>
  <si>
    <t>AT02835</t>
  </si>
  <si>
    <t>AT02836</t>
  </si>
  <si>
    <t>AT02837</t>
  </si>
  <si>
    <t>AT02838</t>
  </si>
  <si>
    <t>AT02839</t>
  </si>
  <si>
    <t>AT02840</t>
  </si>
  <si>
    <t>AT02841</t>
  </si>
  <si>
    <t>AT02842</t>
  </si>
  <si>
    <t>AT02843</t>
  </si>
  <si>
    <t>AT02844</t>
  </si>
  <si>
    <t>AT02845</t>
  </si>
  <si>
    <t>AT02846</t>
  </si>
  <si>
    <t>AT02847</t>
  </si>
  <si>
    <t>AT02848</t>
  </si>
  <si>
    <t>AT02849</t>
  </si>
  <si>
    <t>AT02850</t>
  </si>
  <si>
    <t>AT02851</t>
  </si>
  <si>
    <t>AT02852</t>
  </si>
  <si>
    <t>AT02853</t>
  </si>
  <si>
    <t>AT02854</t>
  </si>
  <si>
    <t>AT02855</t>
  </si>
  <si>
    <t>AT02856</t>
  </si>
  <si>
    <t>AT02857</t>
  </si>
  <si>
    <t>AT02858</t>
  </si>
  <si>
    <t>AT02859</t>
  </si>
  <si>
    <t>AT02860</t>
  </si>
  <si>
    <t>AT02861</t>
  </si>
  <si>
    <t>AT02862</t>
  </si>
  <si>
    <t>AT02863</t>
  </si>
  <si>
    <t>AT02864</t>
  </si>
  <si>
    <t>AT02865</t>
  </si>
  <si>
    <t>AT02866</t>
  </si>
  <si>
    <t>AT02867</t>
  </si>
  <si>
    <t>AT02868</t>
  </si>
  <si>
    <t>AT02869</t>
  </si>
  <si>
    <t>AT02870</t>
  </si>
  <si>
    <t>AT02871</t>
  </si>
  <si>
    <t>AT02872</t>
  </si>
  <si>
    <t>AT02873</t>
  </si>
  <si>
    <t>AT02874</t>
  </si>
  <si>
    <t>AT02875</t>
  </si>
  <si>
    <t>AT02876</t>
  </si>
  <si>
    <t>AT02877</t>
  </si>
  <si>
    <t>AT02878</t>
  </si>
  <si>
    <t>AT02879</t>
  </si>
  <si>
    <t>AT02880</t>
  </si>
  <si>
    <t>AT02881</t>
  </si>
  <si>
    <t>AT02882</t>
  </si>
  <si>
    <t>AT02883</t>
  </si>
  <si>
    <t>AT02884</t>
  </si>
  <si>
    <t>AT02885</t>
  </si>
  <si>
    <t>AT02886</t>
  </si>
  <si>
    <t>AT02887</t>
  </si>
  <si>
    <t>AT02888</t>
  </si>
  <si>
    <t>AT02889</t>
  </si>
  <si>
    <t>AT02890</t>
  </si>
  <si>
    <t>AT02891</t>
  </si>
  <si>
    <t>AT02892</t>
  </si>
  <si>
    <t>AT02893</t>
  </si>
  <si>
    <t>AT02894</t>
  </si>
  <si>
    <t>AT02895</t>
  </si>
  <si>
    <t>AT02896</t>
  </si>
  <si>
    <t>AT02897</t>
  </si>
  <si>
    <t>AT02898</t>
  </si>
  <si>
    <t>AT02899</t>
  </si>
  <si>
    <t>AT02900</t>
  </si>
  <si>
    <t>AT02901</t>
  </si>
  <si>
    <t>AT02902</t>
  </si>
  <si>
    <t>AT02903</t>
  </si>
  <si>
    <t>AT02904</t>
  </si>
  <si>
    <t>AT02905</t>
  </si>
  <si>
    <t>AT02906</t>
  </si>
  <si>
    <t>AT02907</t>
  </si>
  <si>
    <t>AT02908</t>
  </si>
  <si>
    <t>AT02909</t>
  </si>
  <si>
    <t>AT02910</t>
  </si>
  <si>
    <t>AT02911</t>
  </si>
  <si>
    <t>AT02912</t>
  </si>
  <si>
    <t>AT02913</t>
  </si>
  <si>
    <t>AT02914</t>
  </si>
  <si>
    <t>AT02915</t>
  </si>
  <si>
    <t>AT02916</t>
  </si>
  <si>
    <t>AT02917</t>
  </si>
  <si>
    <t>AT02918</t>
  </si>
  <si>
    <t>AT02919</t>
  </si>
  <si>
    <t>AT02920</t>
  </si>
  <si>
    <t>AT02921</t>
  </si>
  <si>
    <t>AT02922</t>
  </si>
  <si>
    <t>AT02923</t>
  </si>
  <si>
    <t>AT02924</t>
  </si>
  <si>
    <t>AT02925</t>
  </si>
  <si>
    <t>AT02926</t>
  </si>
  <si>
    <t>AT02927</t>
  </si>
  <si>
    <t>AT02928</t>
  </si>
  <si>
    <t>AT02929</t>
  </si>
  <si>
    <t>AT02930</t>
  </si>
  <si>
    <t>AT02931</t>
  </si>
  <si>
    <t>AT02932</t>
  </si>
  <si>
    <t>AT02933</t>
  </si>
  <si>
    <t>AT02934</t>
  </si>
  <si>
    <t>AT02935</t>
  </si>
  <si>
    <t>AT02936</t>
  </si>
  <si>
    <t>AT02937</t>
  </si>
  <si>
    <t>AT02938</t>
  </si>
  <si>
    <t>AT02939</t>
  </si>
  <si>
    <t>AT02940</t>
  </si>
  <si>
    <t>AT02941</t>
  </si>
  <si>
    <t>AT02942</t>
  </si>
  <si>
    <t>AT02943</t>
  </si>
  <si>
    <t>AT02944</t>
  </si>
  <si>
    <t>AT02945</t>
  </si>
  <si>
    <t>AT02946</t>
  </si>
  <si>
    <t>AT02947</t>
  </si>
  <si>
    <t>AT02948</t>
  </si>
  <si>
    <t>AT02949</t>
  </si>
  <si>
    <t>AT02950</t>
  </si>
  <si>
    <t>AT02951</t>
  </si>
  <si>
    <t>AT02952</t>
  </si>
  <si>
    <t>AT02953</t>
  </si>
  <si>
    <t>AT02954</t>
  </si>
  <si>
    <t>AT02955</t>
  </si>
  <si>
    <t>AT02956</t>
  </si>
  <si>
    <t>AT02957</t>
  </si>
  <si>
    <t>AT02958</t>
  </si>
  <si>
    <t>AT02959</t>
  </si>
  <si>
    <t>AT02960</t>
  </si>
  <si>
    <t>AT02961</t>
  </si>
  <si>
    <t>AT02962</t>
  </si>
  <si>
    <t>AT02963</t>
  </si>
  <si>
    <t>AT02964</t>
  </si>
  <si>
    <t>AT02965</t>
  </si>
  <si>
    <t>AT02966</t>
  </si>
  <si>
    <t>AT02967</t>
  </si>
  <si>
    <t>AT02968</t>
  </si>
  <si>
    <t>AT02969</t>
  </si>
  <si>
    <t>AT02970</t>
  </si>
  <si>
    <t>AT02971</t>
  </si>
  <si>
    <t>AT02972</t>
  </si>
  <si>
    <t>AT02973</t>
  </si>
  <si>
    <t>AT02974</t>
  </si>
  <si>
    <t>AT02975</t>
  </si>
  <si>
    <t>AT02976</t>
  </si>
  <si>
    <t>AT02977</t>
  </si>
  <si>
    <t>AT02978</t>
  </si>
  <si>
    <t>AT02979</t>
  </si>
  <si>
    <t>AT02980</t>
  </si>
  <si>
    <t>AT02981</t>
  </si>
  <si>
    <t>AT02982</t>
  </si>
  <si>
    <t>AT02983</t>
  </si>
  <si>
    <t>AT02984</t>
  </si>
  <si>
    <t>AT02985</t>
  </si>
  <si>
    <t>AT02986</t>
  </si>
  <si>
    <t>AT02987</t>
  </si>
  <si>
    <t>AT02988</t>
  </si>
  <si>
    <t>AT02989</t>
  </si>
  <si>
    <t>AT02990</t>
  </si>
  <si>
    <t>AT02991</t>
  </si>
  <si>
    <t>AT02992</t>
  </si>
  <si>
    <t>AT02993</t>
  </si>
  <si>
    <t>AT02994</t>
  </si>
  <si>
    <t>AT02995</t>
  </si>
  <si>
    <t>AT02996</t>
  </si>
  <si>
    <t>AT02997</t>
  </si>
  <si>
    <t>AT02998</t>
  </si>
  <si>
    <t>AT02999</t>
  </si>
  <si>
    <t>AT03000</t>
  </si>
  <si>
    <t>AT03001</t>
  </si>
  <si>
    <t>AT03002</t>
  </si>
  <si>
    <t>AT03003</t>
  </si>
  <si>
    <t>AT03004</t>
  </si>
  <si>
    <t>AT03005</t>
  </si>
  <si>
    <t>AT03006</t>
  </si>
  <si>
    <t>AT03007</t>
  </si>
  <si>
    <t>AT03008</t>
  </si>
  <si>
    <t>AT03009</t>
  </si>
  <si>
    <t>AT03010</t>
  </si>
  <si>
    <t>AT03011</t>
  </si>
  <si>
    <t>AT03012</t>
  </si>
  <si>
    <t>AT03013</t>
  </si>
  <si>
    <t>AT03014</t>
  </si>
  <si>
    <t>AT03015</t>
  </si>
  <si>
    <t>AT03016</t>
  </si>
  <si>
    <t>AT03017</t>
  </si>
  <si>
    <t>AT03018</t>
  </si>
  <si>
    <t>AT03019</t>
  </si>
  <si>
    <t>AT03020</t>
  </si>
  <si>
    <t>AT03021</t>
  </si>
  <si>
    <t>AT03022</t>
  </si>
  <si>
    <t>AT03023</t>
  </si>
  <si>
    <t>AT03024</t>
  </si>
  <si>
    <t>AT03025</t>
  </si>
  <si>
    <t>AT03026</t>
  </si>
  <si>
    <t>AT03027</t>
  </si>
  <si>
    <t>AT03028</t>
  </si>
  <si>
    <t>AT03029</t>
  </si>
  <si>
    <t>AT03030</t>
  </si>
  <si>
    <t>AT03031</t>
  </si>
  <si>
    <t>AT03032</t>
  </si>
  <si>
    <t>AT03033</t>
  </si>
  <si>
    <t>AT03034</t>
  </si>
  <si>
    <t>AT03035</t>
  </si>
  <si>
    <t>AT03036</t>
  </si>
  <si>
    <t>AT03037</t>
  </si>
  <si>
    <t>AT03038</t>
  </si>
  <si>
    <t>AT03039</t>
  </si>
  <si>
    <t>AT03040</t>
  </si>
  <si>
    <t>AT03041</t>
  </si>
  <si>
    <t>AT03042</t>
  </si>
  <si>
    <t>AT03043</t>
  </si>
  <si>
    <t>AT03044</t>
  </si>
  <si>
    <t>AT03045</t>
  </si>
  <si>
    <t>AT03046</t>
  </si>
  <si>
    <t>AT03047</t>
  </si>
  <si>
    <t>AT03048</t>
  </si>
  <si>
    <t>AT03049</t>
  </si>
  <si>
    <t>AT03050</t>
  </si>
  <si>
    <t>AT03051</t>
  </si>
  <si>
    <t>AT03052</t>
  </si>
  <si>
    <t>AT03053</t>
  </si>
  <si>
    <t>AT03054</t>
  </si>
  <si>
    <t>AT03055</t>
  </si>
  <si>
    <t>AT03056</t>
  </si>
  <si>
    <t>AT03057</t>
  </si>
  <si>
    <t>AT03058</t>
  </si>
  <si>
    <t>AT03059</t>
  </si>
  <si>
    <t>AT03060</t>
  </si>
  <si>
    <t>AT03061</t>
  </si>
  <si>
    <t>AT03062</t>
  </si>
  <si>
    <t>AT03063</t>
  </si>
  <si>
    <t>AT03064</t>
  </si>
  <si>
    <t>AT03065</t>
  </si>
  <si>
    <t>AT03066</t>
  </si>
  <si>
    <t>AT03067</t>
  </si>
  <si>
    <t>AT03068</t>
  </si>
  <si>
    <t>AT03069</t>
  </si>
  <si>
    <t>AT03070</t>
  </si>
  <si>
    <t>AT03071</t>
  </si>
  <si>
    <t>AT03072</t>
  </si>
  <si>
    <t>AT03073</t>
  </si>
  <si>
    <t>AT03074</t>
  </si>
  <si>
    <t>AT03075</t>
  </si>
  <si>
    <t>AT03076</t>
  </si>
  <si>
    <t>AT03077</t>
  </si>
  <si>
    <t>AT03078</t>
  </si>
  <si>
    <t>AT03079</t>
  </si>
  <si>
    <t>AT03080</t>
  </si>
  <si>
    <t>AT03081</t>
  </si>
  <si>
    <t>AT03082</t>
  </si>
  <si>
    <t>AT03083</t>
  </si>
  <si>
    <t>AT03084</t>
  </si>
  <si>
    <t>AT03085</t>
  </si>
  <si>
    <t>AT03086</t>
  </si>
  <si>
    <t>AT03087</t>
  </si>
  <si>
    <t>AT03088</t>
  </si>
  <si>
    <t>AT03089</t>
  </si>
  <si>
    <t>AT03090</t>
  </si>
  <si>
    <t>AT03091</t>
  </si>
  <si>
    <t>AT03092</t>
  </si>
  <si>
    <t>AT03093</t>
  </si>
  <si>
    <t>AT03094</t>
  </si>
  <si>
    <t>AT03095</t>
  </si>
  <si>
    <t>AT03096</t>
  </si>
  <si>
    <t>AT03097</t>
  </si>
  <si>
    <t>AT03098</t>
  </si>
  <si>
    <t>AT03099</t>
  </si>
  <si>
    <t>AT03100</t>
  </si>
  <si>
    <t>AT03101</t>
  </si>
  <si>
    <t>AT03102</t>
  </si>
  <si>
    <t>AT03103</t>
  </si>
  <si>
    <t>AT03104</t>
  </si>
  <si>
    <t>AT03105</t>
  </si>
  <si>
    <t>AT03106</t>
  </si>
  <si>
    <t>AT03107</t>
  </si>
  <si>
    <t>AT03108</t>
  </si>
  <si>
    <t>AT03109</t>
  </si>
  <si>
    <t>AT03110</t>
  </si>
  <si>
    <t>AT03111</t>
  </si>
  <si>
    <t>AT03112</t>
  </si>
  <si>
    <t>AT03113</t>
  </si>
  <si>
    <t>AT03114</t>
  </si>
  <si>
    <t>AT03115</t>
  </si>
  <si>
    <t>AT03116</t>
  </si>
  <si>
    <t>AT03117</t>
  </si>
  <si>
    <t>AT03118</t>
  </si>
  <si>
    <t>AT03119</t>
  </si>
  <si>
    <t>AT03120</t>
  </si>
  <si>
    <t>AT03121</t>
  </si>
  <si>
    <t>AT03122</t>
  </si>
  <si>
    <t>AT03123</t>
  </si>
  <si>
    <t>AT03124</t>
  </si>
  <si>
    <t>AT03125</t>
  </si>
  <si>
    <t>AT03126</t>
  </si>
  <si>
    <t>AT03127</t>
  </si>
  <si>
    <t>AT03128</t>
  </si>
  <si>
    <t>AT03129</t>
  </si>
  <si>
    <t>AT03130</t>
  </si>
  <si>
    <t>AT03131</t>
  </si>
  <si>
    <t>AT03132</t>
  </si>
  <si>
    <t>AT03133</t>
  </si>
  <si>
    <t>AT03134</t>
  </si>
  <si>
    <t>AT03135</t>
  </si>
  <si>
    <t>AT03136</t>
  </si>
  <si>
    <t>AT03137</t>
  </si>
  <si>
    <t>AT03138</t>
  </si>
  <si>
    <t>AT03139</t>
  </si>
  <si>
    <t>AT03140</t>
  </si>
  <si>
    <t>AT03141</t>
  </si>
  <si>
    <t>AT03142</t>
  </si>
  <si>
    <t>AT03143</t>
  </si>
  <si>
    <t>AT03144</t>
  </si>
  <si>
    <t>AT03145</t>
  </si>
  <si>
    <t>AT03146</t>
  </si>
  <si>
    <t>AT03147</t>
  </si>
  <si>
    <t>AT03148</t>
  </si>
  <si>
    <t>AT03149</t>
  </si>
  <si>
    <t>AT03150</t>
  </si>
  <si>
    <t>AT03151</t>
  </si>
  <si>
    <t>AT03152</t>
  </si>
  <si>
    <t>AT03153</t>
  </si>
  <si>
    <t>AT03154</t>
  </si>
  <si>
    <t>AT03155</t>
  </si>
  <si>
    <t>AT03156</t>
  </si>
  <si>
    <t>AT03157</t>
  </si>
  <si>
    <t>AT03158</t>
  </si>
  <si>
    <t>AT03159</t>
  </si>
  <si>
    <t>AT03160</t>
  </si>
  <si>
    <t>AT03161</t>
  </si>
  <si>
    <t>AT03162</t>
  </si>
  <si>
    <t>AT03163</t>
  </si>
  <si>
    <t>AT03164</t>
  </si>
  <si>
    <t>AT03165</t>
  </si>
  <si>
    <t>AT03166</t>
  </si>
  <si>
    <t>AT03167</t>
  </si>
  <si>
    <t>AT03168</t>
  </si>
  <si>
    <t>AT03169</t>
  </si>
  <si>
    <t>AT03170</t>
  </si>
  <si>
    <t>AT03171</t>
  </si>
  <si>
    <t>AT03172</t>
  </si>
  <si>
    <t>AT03173</t>
  </si>
  <si>
    <t>AT03174</t>
  </si>
  <si>
    <t>AT03175</t>
  </si>
  <si>
    <t>AT03176</t>
  </si>
  <si>
    <t>AT03177</t>
  </si>
  <si>
    <t>AT03178</t>
  </si>
  <si>
    <t>AT03179</t>
  </si>
  <si>
    <t>AT03180</t>
  </si>
  <si>
    <t>AT03181</t>
  </si>
  <si>
    <t>AT03182</t>
  </si>
  <si>
    <t>AT03183</t>
  </si>
  <si>
    <t>AT03184</t>
  </si>
  <si>
    <t>AT03185</t>
  </si>
  <si>
    <t>AT03186</t>
  </si>
  <si>
    <t>AT03187</t>
  </si>
  <si>
    <t>AT03188</t>
  </si>
  <si>
    <t>AT03189</t>
  </si>
  <si>
    <t>AT03190</t>
  </si>
  <si>
    <t>AT03191</t>
  </si>
  <si>
    <t>AT03192</t>
  </si>
  <si>
    <t>AT03193</t>
  </si>
  <si>
    <t>AT03194</t>
  </si>
  <si>
    <t>AT03195</t>
  </si>
  <si>
    <t>AT03196</t>
  </si>
  <si>
    <t>AT03197</t>
  </si>
  <si>
    <t>AT03198</t>
  </si>
  <si>
    <t>AT03199</t>
  </si>
  <si>
    <t>AT03200</t>
  </si>
  <si>
    <t>AT03201</t>
  </si>
  <si>
    <t>AT03202</t>
  </si>
  <si>
    <t>AT03203</t>
  </si>
  <si>
    <t>AT03204</t>
  </si>
  <si>
    <t>AT03205</t>
  </si>
  <si>
    <t>AT03206</t>
  </si>
  <si>
    <t>AT03207</t>
  </si>
  <si>
    <t>AT03208</t>
  </si>
  <si>
    <t>AT03209</t>
  </si>
  <si>
    <t>AT03210</t>
  </si>
  <si>
    <t>AT03211</t>
  </si>
  <si>
    <t>AT03212</t>
  </si>
  <si>
    <t>AT03213</t>
  </si>
  <si>
    <t>AT03214</t>
  </si>
  <si>
    <t>AT03215</t>
  </si>
  <si>
    <t>AT03216</t>
  </si>
  <si>
    <t>AT03217</t>
  </si>
  <si>
    <t>AT03218</t>
  </si>
  <si>
    <t>AT03219</t>
  </si>
  <si>
    <t>AT03220</t>
  </si>
  <si>
    <t>AT03221</t>
  </si>
  <si>
    <t>AT03222</t>
  </si>
  <si>
    <t>AT03223</t>
  </si>
  <si>
    <t>AT03224</t>
  </si>
  <si>
    <t>AT03225</t>
  </si>
  <si>
    <t>AT03226</t>
  </si>
  <si>
    <t>AT03227</t>
  </si>
  <si>
    <t>AT03228</t>
  </si>
  <si>
    <t>AT03229</t>
  </si>
  <si>
    <t>AT03230</t>
  </si>
  <si>
    <t>AT03231</t>
  </si>
  <si>
    <t>AT03232</t>
  </si>
  <si>
    <t>AT03233</t>
  </si>
  <si>
    <t>AT03234</t>
  </si>
  <si>
    <t>AT03235</t>
  </si>
  <si>
    <t>AT03236</t>
  </si>
  <si>
    <t>AT03237</t>
  </si>
  <si>
    <t>AT03238</t>
  </si>
  <si>
    <t>AT03239</t>
  </si>
  <si>
    <t>AT03240</t>
  </si>
  <si>
    <t>AT03241</t>
  </si>
  <si>
    <t>AT03242</t>
  </si>
  <si>
    <t>AT03243</t>
  </si>
  <si>
    <t>AT03244</t>
  </si>
  <si>
    <t>AT03245</t>
  </si>
  <si>
    <t>AT03246</t>
  </si>
  <si>
    <t>AT03247</t>
  </si>
  <si>
    <t>AT03248</t>
  </si>
  <si>
    <t>AT03249</t>
  </si>
  <si>
    <t>AT03250</t>
  </si>
  <si>
    <t>AT03251</t>
  </si>
  <si>
    <t>AT03252</t>
  </si>
  <si>
    <t>AT03253</t>
  </si>
  <si>
    <t>AT03254</t>
  </si>
  <si>
    <t>AT03255</t>
  </si>
  <si>
    <t>AT03256</t>
  </si>
  <si>
    <t>AT03257</t>
  </si>
  <si>
    <t>AT03258</t>
  </si>
  <si>
    <t>AT03259</t>
  </si>
  <si>
    <t>AT03260</t>
  </si>
  <si>
    <t>AT03261</t>
  </si>
  <si>
    <t>AT03262</t>
  </si>
  <si>
    <t>AT03263</t>
  </si>
  <si>
    <t>AT03264</t>
  </si>
  <si>
    <t>AT03265</t>
  </si>
  <si>
    <t>AT03266</t>
  </si>
  <si>
    <t>AT03267</t>
  </si>
  <si>
    <t>AT03268</t>
  </si>
  <si>
    <t>AT03269</t>
  </si>
  <si>
    <t>AT03270</t>
  </si>
  <si>
    <t>AT03271</t>
  </si>
  <si>
    <t>AT03272</t>
  </si>
  <si>
    <t>AT03273</t>
  </si>
  <si>
    <t>AT03274</t>
  </si>
  <si>
    <t>AT03275</t>
  </si>
  <si>
    <t>AT03276</t>
  </si>
  <si>
    <t>AT03277</t>
  </si>
  <si>
    <t>AT03278</t>
  </si>
  <si>
    <t>AT03279</t>
  </si>
  <si>
    <t>AT03280</t>
  </si>
  <si>
    <t>AT03281</t>
  </si>
  <si>
    <t>AT03282</t>
  </si>
  <si>
    <t>AT03283</t>
  </si>
  <si>
    <t>AT03284</t>
  </si>
  <si>
    <t>AT03285</t>
  </si>
  <si>
    <t>AT03286</t>
  </si>
  <si>
    <t>AT03287</t>
  </si>
  <si>
    <t>AT03288</t>
  </si>
  <si>
    <t>AT03289</t>
  </si>
  <si>
    <t>AT03290</t>
  </si>
  <si>
    <t>AT03291</t>
  </si>
  <si>
    <t>AT03292</t>
  </si>
  <si>
    <t>AT03293</t>
  </si>
  <si>
    <t>AT03294</t>
  </si>
  <si>
    <t>AT03295</t>
  </si>
  <si>
    <t>AT03296</t>
  </si>
  <si>
    <t>AT03297</t>
  </si>
  <si>
    <t>AT03298</t>
  </si>
  <si>
    <t>AT03299</t>
  </si>
  <si>
    <t>AT03300</t>
  </si>
  <si>
    <t>AT03301</t>
  </si>
  <si>
    <t>AT03302</t>
  </si>
  <si>
    <t>AT03303</t>
  </si>
  <si>
    <t>AT03304</t>
  </si>
  <si>
    <t>AT03305</t>
  </si>
  <si>
    <t>AT03306</t>
  </si>
  <si>
    <t>AT03307</t>
  </si>
  <si>
    <t>AT03308</t>
  </si>
  <si>
    <t>AT03309</t>
  </si>
  <si>
    <t>AT03310</t>
  </si>
  <si>
    <t>AT03311</t>
  </si>
  <si>
    <t>AT03312</t>
  </si>
  <si>
    <t>AT03313</t>
  </si>
  <si>
    <t>AT03314</t>
  </si>
  <si>
    <t>AT03315</t>
  </si>
  <si>
    <t>AT03316</t>
  </si>
  <si>
    <t>AT03317</t>
  </si>
  <si>
    <t>AT03318</t>
  </si>
  <si>
    <t>AT03319</t>
  </si>
  <si>
    <t>AT03320</t>
  </si>
  <si>
    <t>AT03321</t>
  </si>
  <si>
    <t>AT03322</t>
  </si>
  <si>
    <t>AT03323</t>
  </si>
  <si>
    <t>AT03324</t>
  </si>
  <si>
    <t>AT03325</t>
  </si>
  <si>
    <t>AT03326</t>
  </si>
  <si>
    <t>AT03327</t>
  </si>
  <si>
    <t>AT03328</t>
  </si>
  <si>
    <t>AT03329</t>
  </si>
  <si>
    <t>AT03330</t>
  </si>
  <si>
    <t>AT03331</t>
  </si>
  <si>
    <t>AT03332</t>
  </si>
  <si>
    <t>AT03333</t>
  </si>
  <si>
    <t>AT03334</t>
  </si>
  <si>
    <t>AT03335</t>
  </si>
  <si>
    <t>AT03336</t>
  </si>
  <si>
    <t>AT03337</t>
  </si>
  <si>
    <t>AT03338</t>
  </si>
  <si>
    <t>AT03339</t>
  </si>
  <si>
    <t>AT03340</t>
  </si>
  <si>
    <t>AT03341</t>
  </si>
  <si>
    <t>AT03342</t>
  </si>
  <si>
    <t>AT03343</t>
  </si>
  <si>
    <t>AT03344</t>
  </si>
  <si>
    <t>AT03345</t>
  </si>
  <si>
    <t>AT03346</t>
  </si>
  <si>
    <t>AT03347</t>
  </si>
  <si>
    <t>AT03348</t>
  </si>
  <si>
    <t>AT03349</t>
  </si>
  <si>
    <t>AT03350</t>
  </si>
  <si>
    <t>AT03351</t>
  </si>
  <si>
    <t>AT03352</t>
  </si>
  <si>
    <t>AT03353</t>
  </si>
  <si>
    <t>AT03354</t>
  </si>
  <si>
    <t>AT03355</t>
  </si>
  <si>
    <t>AT03356</t>
  </si>
  <si>
    <t>AT03357</t>
  </si>
  <si>
    <t>AT03358</t>
  </si>
  <si>
    <t>AT03359</t>
  </si>
  <si>
    <t>AT03360</t>
  </si>
  <si>
    <t>AT03361</t>
  </si>
  <si>
    <t>AT03362</t>
  </si>
  <si>
    <t>AT03363</t>
  </si>
  <si>
    <t>AT03364</t>
  </si>
  <si>
    <t>AT03365</t>
  </si>
  <si>
    <t>AT03366</t>
  </si>
  <si>
    <t>AT03367</t>
  </si>
  <si>
    <t>AT03368</t>
  </si>
  <si>
    <t>AT03369</t>
  </si>
  <si>
    <t>AT03370</t>
  </si>
  <si>
    <t>AT03371</t>
  </si>
  <si>
    <t>AT03372</t>
  </si>
  <si>
    <t>AT03373</t>
  </si>
  <si>
    <t>AT03374</t>
  </si>
  <si>
    <t>AT03375</t>
  </si>
  <si>
    <t>AT03376</t>
  </si>
  <si>
    <t>AT03377</t>
  </si>
  <si>
    <t>AT03378</t>
  </si>
  <si>
    <t>AT03379</t>
  </si>
  <si>
    <t>AT03380</t>
  </si>
  <si>
    <t>AT03381</t>
  </si>
  <si>
    <t>AT03382</t>
  </si>
  <si>
    <t>AT03383</t>
  </si>
  <si>
    <t>AT03384</t>
  </si>
  <si>
    <t>AT03385</t>
  </si>
  <si>
    <t>AT03386</t>
  </si>
  <si>
    <t>AT03387</t>
  </si>
  <si>
    <t>AT03388</t>
  </si>
  <si>
    <t>AT03389</t>
  </si>
  <si>
    <t>AT03390</t>
  </si>
  <si>
    <t>AT03391</t>
  </si>
  <si>
    <t>AT03392</t>
  </si>
  <si>
    <t>AT03393</t>
  </si>
  <si>
    <t>AT03394</t>
  </si>
  <si>
    <t>AT03395</t>
  </si>
  <si>
    <t>AT03396</t>
  </si>
  <si>
    <t>AT03397</t>
  </si>
  <si>
    <t>AT03398</t>
  </si>
  <si>
    <t>AT03399</t>
  </si>
  <si>
    <t>AT03400</t>
  </si>
  <si>
    <t>AT03401</t>
  </si>
  <si>
    <t>AT03402</t>
  </si>
  <si>
    <t>AT03403</t>
  </si>
  <si>
    <t>AT03404</t>
  </si>
  <si>
    <t>AT03405</t>
  </si>
  <si>
    <t>AT03406</t>
  </si>
  <si>
    <t>AT03407</t>
  </si>
  <si>
    <t>AT03408</t>
  </si>
  <si>
    <t>AT03409</t>
  </si>
  <si>
    <t>AT03410</t>
  </si>
  <si>
    <t>AT03411</t>
  </si>
  <si>
    <t>AT03412</t>
  </si>
  <si>
    <t>AT03413</t>
  </si>
  <si>
    <t>AT03414</t>
  </si>
  <si>
    <t>AT03415</t>
  </si>
  <si>
    <t>AT03416</t>
  </si>
  <si>
    <t>AT03417</t>
  </si>
  <si>
    <t>AT03418</t>
  </si>
  <si>
    <t>AT03419</t>
  </si>
  <si>
    <t>AT03420</t>
  </si>
  <si>
    <t>AT03421</t>
  </si>
  <si>
    <t>AT03422</t>
  </si>
  <si>
    <t>AT03423</t>
  </si>
  <si>
    <t>AT03424</t>
  </si>
  <si>
    <t>AT03425</t>
  </si>
  <si>
    <t>AT03426</t>
  </si>
  <si>
    <t>AT03427</t>
  </si>
  <si>
    <t>AT03428</t>
  </si>
  <si>
    <t>AT03429</t>
  </si>
  <si>
    <t>AT03430</t>
  </si>
  <si>
    <t>AT03431</t>
  </si>
  <si>
    <t>AT03432</t>
  </si>
  <si>
    <t>AT03433</t>
  </si>
  <si>
    <t>AT03434</t>
  </si>
  <si>
    <t>AT03435</t>
  </si>
  <si>
    <t>AT03436</t>
  </si>
  <si>
    <t>AT03437</t>
  </si>
  <si>
    <t>AT03438</t>
  </si>
  <si>
    <t>AT03439</t>
  </si>
  <si>
    <t>AT03440</t>
  </si>
  <si>
    <t>AT03441</t>
  </si>
  <si>
    <t>AT03442</t>
  </si>
  <si>
    <t>AT03443</t>
  </si>
  <si>
    <t>AT03444</t>
  </si>
  <si>
    <t>AT03445</t>
  </si>
  <si>
    <t>AT03446</t>
  </si>
  <si>
    <t>AT03447</t>
  </si>
  <si>
    <t>AT03448</t>
  </si>
  <si>
    <t>AT03449</t>
  </si>
  <si>
    <t>AT03450</t>
  </si>
  <si>
    <t>AT03451</t>
  </si>
  <si>
    <t>AT03452</t>
  </si>
  <si>
    <t>AT03453</t>
  </si>
  <si>
    <t>AT03454</t>
  </si>
  <si>
    <t>AT03455</t>
  </si>
  <si>
    <t>AT03456</t>
  </si>
  <si>
    <t>AT03457</t>
  </si>
  <si>
    <t>AT03458</t>
  </si>
  <si>
    <t>AT03459</t>
  </si>
  <si>
    <t>AT03460</t>
  </si>
  <si>
    <t>AT03461</t>
  </si>
  <si>
    <t>AT03462</t>
  </si>
  <si>
    <t>AT03463</t>
  </si>
  <si>
    <t>AT03464</t>
  </si>
  <si>
    <t>AT03465</t>
  </si>
  <si>
    <t>AT03466</t>
  </si>
  <si>
    <t>AT03467</t>
  </si>
  <si>
    <t>AT03468</t>
  </si>
  <si>
    <t>AT03469</t>
  </si>
  <si>
    <t>AT03470</t>
  </si>
  <si>
    <t>AT03471</t>
  </si>
  <si>
    <t>AT03472</t>
  </si>
  <si>
    <t>AT03473</t>
  </si>
  <si>
    <t>AT03474</t>
  </si>
  <si>
    <t>AT03475</t>
  </si>
  <si>
    <t>AT03476</t>
  </si>
  <si>
    <t>AT03477</t>
  </si>
  <si>
    <t>AT03478</t>
  </si>
  <si>
    <t>AT03479</t>
  </si>
  <si>
    <t>AT03480</t>
  </si>
  <si>
    <t>AT03481</t>
  </si>
  <si>
    <t>AT03482</t>
  </si>
  <si>
    <t>AT03483</t>
  </si>
  <si>
    <t>AT03484</t>
  </si>
  <si>
    <t>AT03485</t>
  </si>
  <si>
    <t>AT03486</t>
  </si>
  <si>
    <t>AT03487</t>
  </si>
  <si>
    <t>AT03488</t>
  </si>
  <si>
    <t>AT03489</t>
  </si>
  <si>
    <t>AT03490</t>
  </si>
  <si>
    <t>AT03491</t>
  </si>
  <si>
    <t>AT03492</t>
  </si>
  <si>
    <t>AT03493</t>
  </si>
  <si>
    <t>AT03494</t>
  </si>
  <si>
    <t>AT03495</t>
  </si>
  <si>
    <t>AT03496</t>
  </si>
  <si>
    <t>AT03497</t>
  </si>
  <si>
    <t>AT03498</t>
  </si>
  <si>
    <t>AT03499</t>
  </si>
  <si>
    <t>AT03500</t>
  </si>
  <si>
    <t>AT03501</t>
  </si>
  <si>
    <t>AT03502</t>
  </si>
  <si>
    <t>AT03503</t>
  </si>
  <si>
    <t>AT03504</t>
  </si>
  <si>
    <t>AT03505</t>
  </si>
  <si>
    <t>AT03506</t>
  </si>
  <si>
    <t>AT03507</t>
  </si>
  <si>
    <t>AT03508</t>
  </si>
  <si>
    <t>AT03509</t>
  </si>
  <si>
    <t>AT03510</t>
  </si>
  <si>
    <t>AT03511</t>
  </si>
  <si>
    <t>AT03512</t>
  </si>
  <si>
    <t>AT03513</t>
  </si>
  <si>
    <t>AT03514</t>
  </si>
  <si>
    <t>AT03515</t>
  </si>
  <si>
    <t>AT03516</t>
  </si>
  <si>
    <t>AT03517</t>
  </si>
  <si>
    <t>AT03518</t>
  </si>
  <si>
    <t>AT03519</t>
  </si>
  <si>
    <t>AT03520</t>
  </si>
  <si>
    <t>AT03521</t>
  </si>
  <si>
    <t>AT03522</t>
  </si>
  <si>
    <t>AT03523</t>
  </si>
  <si>
    <t>AT03524</t>
  </si>
  <si>
    <t>AT03525</t>
  </si>
  <si>
    <t>AT03526</t>
  </si>
  <si>
    <t>AT03527</t>
  </si>
  <si>
    <t>AT03528</t>
  </si>
  <si>
    <t>AT03529</t>
  </si>
  <si>
    <t>AT03530</t>
  </si>
  <si>
    <t>AT03531</t>
  </si>
  <si>
    <t>AT03532</t>
  </si>
  <si>
    <t>AT03533</t>
  </si>
  <si>
    <t>AT03534</t>
  </si>
  <si>
    <t>AT03535</t>
  </si>
  <si>
    <t>AT03536</t>
  </si>
  <si>
    <t>AT03537</t>
  </si>
  <si>
    <t>AT03538</t>
  </si>
  <si>
    <t>AT03539</t>
  </si>
  <si>
    <t>AT03540</t>
  </si>
  <si>
    <t>AT03541</t>
  </si>
  <si>
    <t>AT03542</t>
  </si>
  <si>
    <t>AT03543</t>
  </si>
  <si>
    <t>AT03544</t>
  </si>
  <si>
    <t>AT03545</t>
  </si>
  <si>
    <t>AT03546</t>
  </si>
  <si>
    <t>AT03547</t>
  </si>
  <si>
    <t>AT03548</t>
  </si>
  <si>
    <t>AT03549</t>
  </si>
  <si>
    <t>AT03550</t>
  </si>
  <si>
    <t>AT03551</t>
  </si>
  <si>
    <t>AT03552</t>
  </si>
  <si>
    <t>AT03553</t>
  </si>
  <si>
    <t>AT03554</t>
  </si>
  <si>
    <t>AT03555</t>
  </si>
  <si>
    <t>AT03556</t>
  </si>
  <si>
    <t>AT03557</t>
  </si>
  <si>
    <t>AT03558</t>
  </si>
  <si>
    <t>AT03559</t>
  </si>
  <si>
    <t>AT03560</t>
  </si>
  <si>
    <t>AT03561</t>
  </si>
  <si>
    <t>AT03562</t>
  </si>
  <si>
    <t>AT03563</t>
  </si>
  <si>
    <t>AT03564</t>
  </si>
  <si>
    <t>AT03565</t>
  </si>
  <si>
    <t>AT03566</t>
  </si>
  <si>
    <t>AT03567</t>
  </si>
  <si>
    <t>AT03568</t>
  </si>
  <si>
    <t>AT03569</t>
  </si>
  <si>
    <t>AT03570</t>
  </si>
  <si>
    <t>AT03571</t>
  </si>
  <si>
    <t>AT03572</t>
  </si>
  <si>
    <t>AT03573</t>
  </si>
  <si>
    <t>AT03574</t>
  </si>
  <si>
    <t>AT03575</t>
  </si>
  <si>
    <t>AT03576</t>
  </si>
  <si>
    <t>AT03577</t>
  </si>
  <si>
    <t>AT03578</t>
  </si>
  <si>
    <t>AT03579</t>
  </si>
  <si>
    <t>AT03580</t>
  </si>
  <si>
    <t>AT03581</t>
  </si>
  <si>
    <t>AT03582</t>
  </si>
  <si>
    <t>AT03583</t>
  </si>
  <si>
    <t>AT03584</t>
  </si>
  <si>
    <t>AT03585</t>
  </si>
  <si>
    <t>AT03586</t>
  </si>
  <si>
    <t>AT03587</t>
  </si>
  <si>
    <t>AT03588</t>
  </si>
  <si>
    <t>AT03589</t>
  </si>
  <si>
    <t>AT03590</t>
  </si>
  <si>
    <t>AT03591</t>
  </si>
  <si>
    <t>AT03592</t>
  </si>
  <si>
    <t>AT03593</t>
  </si>
  <si>
    <t>AT03594</t>
  </si>
  <si>
    <t>AT03595</t>
  </si>
  <si>
    <t>AT03596</t>
  </si>
  <si>
    <t>AT03597</t>
  </si>
  <si>
    <t>AT03598</t>
  </si>
  <si>
    <t>AT03599</t>
  </si>
  <si>
    <t>AT03600</t>
  </si>
  <si>
    <t>AT03601</t>
  </si>
  <si>
    <t>AT03602</t>
  </si>
  <si>
    <t>AT03603</t>
  </si>
  <si>
    <t>AT03604</t>
  </si>
  <si>
    <t>AT03605</t>
  </si>
  <si>
    <t>AT03606</t>
  </si>
  <si>
    <t>AT03607</t>
  </si>
  <si>
    <t>AT03608</t>
  </si>
  <si>
    <t>AT03609</t>
  </si>
  <si>
    <t>AT03610</t>
  </si>
  <si>
    <t>AT03611</t>
  </si>
  <si>
    <t>AT03612</t>
  </si>
  <si>
    <t>AT03613</t>
  </si>
  <si>
    <t>AT03614</t>
  </si>
  <si>
    <t>AT03615</t>
  </si>
  <si>
    <t>AT03616</t>
  </si>
  <si>
    <t>AT03617</t>
  </si>
  <si>
    <t>AT03618</t>
  </si>
  <si>
    <t>AT03619</t>
  </si>
  <si>
    <t>AT03620</t>
  </si>
  <si>
    <t>AT03621</t>
  </si>
  <si>
    <t>AT03622</t>
  </si>
  <si>
    <t>AT03623</t>
  </si>
  <si>
    <t>AT03624</t>
  </si>
  <si>
    <t>AT03625</t>
  </si>
  <si>
    <t>AT03626</t>
  </si>
  <si>
    <t>AT03627</t>
  </si>
  <si>
    <t>AT03628</t>
  </si>
  <si>
    <t>AT03629</t>
  </si>
  <si>
    <t>AT03630</t>
  </si>
  <si>
    <t>AT03631</t>
  </si>
  <si>
    <t>AT03632</t>
  </si>
  <si>
    <t>AT03633</t>
  </si>
  <si>
    <t>AT03634</t>
  </si>
  <si>
    <t>AT03635</t>
  </si>
  <si>
    <t>AT03636</t>
  </si>
  <si>
    <t>AT03637</t>
  </si>
  <si>
    <t>AT03638</t>
  </si>
  <si>
    <t>AT03639</t>
  </si>
  <si>
    <t>AT03640</t>
  </si>
  <si>
    <t>AT03641</t>
  </si>
  <si>
    <t>AT03642</t>
  </si>
  <si>
    <t>AT03643</t>
  </si>
  <si>
    <t>AT03644</t>
  </si>
  <si>
    <t>AT03645</t>
  </si>
  <si>
    <t>AT03646</t>
  </si>
  <si>
    <t>AT03647</t>
  </si>
  <si>
    <t>AT03648</t>
  </si>
  <si>
    <t>AT03649</t>
  </si>
  <si>
    <t>AT03650</t>
  </si>
  <si>
    <t>AT03651</t>
  </si>
  <si>
    <t>AT03652</t>
  </si>
  <si>
    <t>AT03653</t>
  </si>
  <si>
    <t>AT03654</t>
  </si>
  <si>
    <t>AT03655</t>
  </si>
  <si>
    <t>AT03656</t>
  </si>
  <si>
    <t>AT03657</t>
  </si>
  <si>
    <t>AT03658</t>
  </si>
  <si>
    <t>AT03659</t>
  </si>
  <si>
    <t>AT03660</t>
  </si>
  <si>
    <t>AT03661</t>
  </si>
  <si>
    <t>AT03662</t>
  </si>
  <si>
    <t>AT03663</t>
  </si>
  <si>
    <t>AT03664</t>
  </si>
  <si>
    <t>AT03665</t>
  </si>
  <si>
    <t>AT03666</t>
  </si>
  <si>
    <t>AT03667</t>
  </si>
  <si>
    <t>AT03668</t>
  </si>
  <si>
    <t>AT03669</t>
  </si>
  <si>
    <t>AT03670</t>
  </si>
  <si>
    <t>AT03671</t>
  </si>
  <si>
    <t>AT03672</t>
  </si>
  <si>
    <t>AT03673</t>
  </si>
  <si>
    <t>AT03674</t>
  </si>
  <si>
    <t>AT03675</t>
  </si>
  <si>
    <t>AT03676</t>
  </si>
  <si>
    <t>AT03677</t>
  </si>
  <si>
    <t>AT03678</t>
  </si>
  <si>
    <t>AT03679</t>
  </si>
  <si>
    <t>AT03680</t>
  </si>
  <si>
    <t>AT03681</t>
  </si>
  <si>
    <t>AT03682</t>
  </si>
  <si>
    <t>AT03683</t>
  </si>
  <si>
    <t>AT03684</t>
  </si>
  <si>
    <t>AT03685</t>
  </si>
  <si>
    <t>AT03686</t>
  </si>
  <si>
    <t>AT03687</t>
  </si>
  <si>
    <t>AT03688</t>
  </si>
  <si>
    <t>AT03689</t>
  </si>
  <si>
    <t>AT03690</t>
  </si>
  <si>
    <t>AT03691</t>
  </si>
  <si>
    <t>AT03692</t>
  </si>
  <si>
    <t>AT03693</t>
  </si>
  <si>
    <t>AT03694</t>
  </si>
  <si>
    <t>AT03695</t>
  </si>
  <si>
    <t>AT03696</t>
  </si>
  <si>
    <t>AT03697</t>
  </si>
  <si>
    <t>AT03698</t>
  </si>
  <si>
    <t>AT03699</t>
  </si>
  <si>
    <t>AT03700</t>
  </si>
  <si>
    <t>AT03701</t>
  </si>
  <si>
    <t>AT03702</t>
  </si>
  <si>
    <t>AT03703</t>
  </si>
  <si>
    <t>AT03704</t>
  </si>
  <si>
    <t>AT03705</t>
  </si>
  <si>
    <t>AT03706</t>
  </si>
  <si>
    <t>AT03707</t>
  </si>
  <si>
    <t>AT03708</t>
  </si>
  <si>
    <t>AT03709</t>
  </si>
  <si>
    <t>AT03710</t>
  </si>
  <si>
    <t>AT03711</t>
  </si>
  <si>
    <t>AT03712</t>
  </si>
  <si>
    <t>AT03713</t>
  </si>
  <si>
    <t>AT03714</t>
  </si>
  <si>
    <t>AT03715</t>
  </si>
  <si>
    <t>AT03716</t>
  </si>
  <si>
    <t>AT03717</t>
  </si>
  <si>
    <t>AT03718</t>
  </si>
  <si>
    <t>AT03719</t>
  </si>
  <si>
    <t>AT03720</t>
  </si>
  <si>
    <t>AT03721</t>
  </si>
  <si>
    <t>AT03722</t>
  </si>
  <si>
    <t>AT03723</t>
  </si>
  <si>
    <t>AT03724</t>
  </si>
  <si>
    <t>AT03725</t>
  </si>
  <si>
    <t>AT03726</t>
  </si>
  <si>
    <t>AT03727</t>
  </si>
  <si>
    <t>AT03728</t>
  </si>
  <si>
    <t>AT03729</t>
  </si>
  <si>
    <t>AT03730</t>
  </si>
  <si>
    <t>AT03731</t>
  </si>
  <si>
    <t>AT03732</t>
  </si>
  <si>
    <t>AT03733</t>
  </si>
  <si>
    <t>AT03734</t>
  </si>
  <si>
    <t>AT03735</t>
  </si>
  <si>
    <t>AT03736</t>
  </si>
  <si>
    <t>AT03737</t>
  </si>
  <si>
    <t>AT03738</t>
  </si>
  <si>
    <t>AT03739</t>
  </si>
  <si>
    <t>AT03740</t>
  </si>
  <si>
    <t>AT03741</t>
  </si>
  <si>
    <t>AT03742</t>
  </si>
  <si>
    <t>AT03743</t>
  </si>
  <si>
    <t>AT03744</t>
  </si>
  <si>
    <t>AT03745</t>
  </si>
  <si>
    <t>AT03746</t>
  </si>
  <si>
    <t>AT03747</t>
  </si>
  <si>
    <t>AT03748</t>
  </si>
  <si>
    <t>AT03749</t>
  </si>
  <si>
    <t>AT03750</t>
  </si>
  <si>
    <t>AT03751</t>
  </si>
  <si>
    <t>AT03752</t>
  </si>
  <si>
    <t>AT03753</t>
  </si>
  <si>
    <t>AT03754</t>
  </si>
  <si>
    <t>AT03755</t>
  </si>
  <si>
    <t>AT03756</t>
  </si>
  <si>
    <t>AT03757</t>
  </si>
  <si>
    <t>AT03758</t>
  </si>
  <si>
    <t>AT03759</t>
  </si>
  <si>
    <t>AT03760</t>
  </si>
  <si>
    <t>AT03761</t>
  </si>
  <si>
    <t>AT03762</t>
  </si>
  <si>
    <t>AT03763</t>
  </si>
  <si>
    <t>AT03764</t>
  </si>
  <si>
    <t>AT03765</t>
  </si>
  <si>
    <t>AT03766</t>
  </si>
  <si>
    <t>AT03767</t>
  </si>
  <si>
    <t>AT03768</t>
  </si>
  <si>
    <t>AT03769</t>
  </si>
  <si>
    <t>AT03770</t>
  </si>
  <si>
    <t>AT03771</t>
  </si>
  <si>
    <t>AT03772</t>
  </si>
  <si>
    <t>AT03773</t>
  </si>
  <si>
    <t>AT03774</t>
  </si>
  <si>
    <t>AT03775</t>
  </si>
  <si>
    <t>AT03776</t>
  </si>
  <si>
    <t>AT03777</t>
  </si>
  <si>
    <t>AT03778</t>
  </si>
  <si>
    <t>AT03779</t>
  </si>
  <si>
    <t>AT03780</t>
  </si>
  <si>
    <t>AT03781</t>
  </si>
  <si>
    <t>AT03782</t>
  </si>
  <si>
    <t>AT03783</t>
  </si>
  <si>
    <t>AT03784</t>
  </si>
  <si>
    <t>AT03785</t>
  </si>
  <si>
    <t>AT03786</t>
  </si>
  <si>
    <t>AT03787</t>
  </si>
  <si>
    <t>AT03788</t>
  </si>
  <si>
    <t>AT03789</t>
  </si>
  <si>
    <t>AT03790</t>
  </si>
  <si>
    <t>AT03791</t>
  </si>
  <si>
    <t>AT03792</t>
  </si>
  <si>
    <t>AT03793</t>
  </si>
  <si>
    <t>AT03794</t>
  </si>
  <si>
    <t>AT03795</t>
  </si>
  <si>
    <t>AT03796</t>
  </si>
  <si>
    <t>AT03797</t>
  </si>
  <si>
    <t>AT03798</t>
  </si>
  <si>
    <t>AT03799</t>
  </si>
  <si>
    <t>AT03800</t>
  </si>
  <si>
    <t>AT03801</t>
  </si>
  <si>
    <t>AT03802</t>
  </si>
  <si>
    <t>AT03803</t>
  </si>
  <si>
    <t>AT03804</t>
  </si>
  <si>
    <t>AT03805</t>
  </si>
  <si>
    <t>AT03806</t>
  </si>
  <si>
    <t>AT03807</t>
  </si>
  <si>
    <t>AT03808</t>
  </si>
  <si>
    <t>AT03809</t>
  </si>
  <si>
    <t>AT03810</t>
  </si>
  <si>
    <t>AT03811</t>
  </si>
  <si>
    <t>AT03812</t>
  </si>
  <si>
    <t>AT03813</t>
  </si>
  <si>
    <t>AT03814</t>
  </si>
  <si>
    <t>AT03815</t>
  </si>
  <si>
    <t>AT03816</t>
  </si>
  <si>
    <t>AT03817</t>
  </si>
  <si>
    <t>AT03818</t>
  </si>
  <si>
    <t>AT03819</t>
  </si>
  <si>
    <t>AT03820</t>
  </si>
  <si>
    <t>AT03821</t>
  </si>
  <si>
    <t>AT03822</t>
  </si>
  <si>
    <t>AT03823</t>
  </si>
  <si>
    <t>AT03824</t>
  </si>
  <si>
    <t>AT03825</t>
  </si>
  <si>
    <t>AT03826</t>
  </si>
  <si>
    <t>AT03827</t>
  </si>
  <si>
    <t>AT03828</t>
  </si>
  <si>
    <t>AT03829</t>
  </si>
  <si>
    <t>AT03830</t>
  </si>
  <si>
    <t>AT03831</t>
  </si>
  <si>
    <t>AT03832</t>
  </si>
  <si>
    <t>AT03833</t>
  </si>
  <si>
    <t>AT03834</t>
  </si>
  <si>
    <t>AT03835</t>
  </si>
  <si>
    <t>AT03836</t>
  </si>
  <si>
    <t>AT03837</t>
  </si>
  <si>
    <t>AT03838</t>
  </si>
  <si>
    <t>AT03839</t>
  </si>
  <si>
    <t>AT03840</t>
  </si>
  <si>
    <t>AT03841</t>
  </si>
  <si>
    <t>AT03842</t>
  </si>
  <si>
    <t>AT03843</t>
  </si>
  <si>
    <t>AT03844</t>
  </si>
  <si>
    <t>AT03845</t>
  </si>
  <si>
    <t>AT03846</t>
  </si>
  <si>
    <t>AT03847</t>
  </si>
  <si>
    <t>AT03848</t>
  </si>
  <si>
    <t>AT03849</t>
  </si>
  <si>
    <t>AT03850</t>
  </si>
  <si>
    <t>AT03851</t>
  </si>
  <si>
    <t>AT03852</t>
  </si>
  <si>
    <t>AT03853</t>
  </si>
  <si>
    <t>AT03854</t>
  </si>
  <si>
    <t>AT03855</t>
  </si>
  <si>
    <t>AT03856</t>
  </si>
  <si>
    <t>AT03857</t>
  </si>
  <si>
    <t>AT03858</t>
  </si>
  <si>
    <t>AT03859</t>
  </si>
  <si>
    <t>AT03860</t>
  </si>
  <si>
    <t>AT03861</t>
  </si>
  <si>
    <t>AT03862</t>
  </si>
  <si>
    <t>AT03863</t>
  </si>
  <si>
    <t>AT03864</t>
  </si>
  <si>
    <t>AT03865</t>
  </si>
  <si>
    <t>AT03866</t>
  </si>
  <si>
    <t>AT03867</t>
  </si>
  <si>
    <t>AT03868</t>
  </si>
  <si>
    <t>AT03869</t>
  </si>
  <si>
    <t>AT03870</t>
  </si>
  <si>
    <t>AT03871</t>
  </si>
  <si>
    <t>AT03872</t>
  </si>
  <si>
    <t>AT03873</t>
  </si>
  <si>
    <t>AT03874</t>
  </si>
  <si>
    <t>AT03875</t>
  </si>
  <si>
    <t>AT03876</t>
  </si>
  <si>
    <t>AT03877</t>
  </si>
  <si>
    <t>AT03878</t>
  </si>
  <si>
    <t>AT03879</t>
  </si>
  <si>
    <t>AT03880</t>
  </si>
  <si>
    <t>AT03881</t>
  </si>
  <si>
    <t>AT03882</t>
  </si>
  <si>
    <t>AT03883</t>
  </si>
  <si>
    <t>AT03884</t>
  </si>
  <si>
    <t>AT03885</t>
  </si>
  <si>
    <t>AT03886</t>
  </si>
  <si>
    <t>AT03887</t>
  </si>
  <si>
    <t>AT03888</t>
  </si>
  <si>
    <t>AT03889</t>
  </si>
  <si>
    <t>AT03890</t>
  </si>
  <si>
    <t>AT03891</t>
  </si>
  <si>
    <t>AT03892</t>
  </si>
  <si>
    <t>AT03893</t>
  </si>
  <si>
    <t>AT03894</t>
  </si>
  <si>
    <t>AT03895</t>
  </si>
  <si>
    <t>AT03896</t>
  </si>
  <si>
    <t>AT03897</t>
  </si>
  <si>
    <t>AT03898</t>
  </si>
  <si>
    <t>AT03899</t>
  </si>
  <si>
    <t>AT03900</t>
  </si>
  <si>
    <t>AT03901</t>
  </si>
  <si>
    <t>AT03902</t>
  </si>
  <si>
    <t>AT03903</t>
  </si>
  <si>
    <t>AT03904</t>
  </si>
  <si>
    <t>AT03905</t>
  </si>
  <si>
    <t>AT03906</t>
  </si>
  <si>
    <t>AT03907</t>
  </si>
  <si>
    <t>AT03908</t>
  </si>
  <si>
    <t>AT03909</t>
  </si>
  <si>
    <t>AT03910</t>
  </si>
  <si>
    <t>AT03911</t>
  </si>
  <si>
    <t>AT03912</t>
  </si>
  <si>
    <t>AT03913</t>
  </si>
  <si>
    <t>AT03914</t>
  </si>
  <si>
    <t>AT03915</t>
  </si>
  <si>
    <t>AT03916</t>
  </si>
  <si>
    <t>AT03917</t>
  </si>
  <si>
    <t>AT03918</t>
  </si>
  <si>
    <t>AT03919</t>
  </si>
  <si>
    <t>AT03920</t>
  </si>
  <si>
    <t>AT03921</t>
  </si>
  <si>
    <t>AT03922</t>
  </si>
  <si>
    <t>AT03923</t>
  </si>
  <si>
    <t>AT03924</t>
  </si>
  <si>
    <t>AT03925</t>
  </si>
  <si>
    <t>AT03926</t>
  </si>
  <si>
    <t>AT03927</t>
  </si>
  <si>
    <t>AT03928</t>
  </si>
  <si>
    <t>AT03929</t>
  </si>
  <si>
    <t>AT03930</t>
  </si>
  <si>
    <t>AT03931</t>
  </si>
  <si>
    <t>AT03932</t>
  </si>
  <si>
    <t>AT03933</t>
  </si>
  <si>
    <t>AT03934</t>
  </si>
  <si>
    <t>AT03935</t>
  </si>
  <si>
    <t>AT03936</t>
  </si>
  <si>
    <t>AT03937</t>
  </si>
  <si>
    <t>AT03938</t>
  </si>
  <si>
    <t>AT03939</t>
  </si>
  <si>
    <t>AT03940</t>
  </si>
  <si>
    <t>AT03941</t>
  </si>
  <si>
    <t>AT03942</t>
  </si>
  <si>
    <t>AT03943</t>
  </si>
  <si>
    <t>AT03944</t>
  </si>
  <si>
    <t>AT03945</t>
  </si>
  <si>
    <t>AT03946</t>
  </si>
  <si>
    <t>AT03947</t>
  </si>
  <si>
    <t>AT03948</t>
  </si>
  <si>
    <t>AT03949</t>
  </si>
  <si>
    <t>AT03950</t>
  </si>
  <si>
    <t>AT03951</t>
  </si>
  <si>
    <t>AT03952</t>
  </si>
  <si>
    <t>AT03953</t>
  </si>
  <si>
    <t>AT03954</t>
  </si>
  <si>
    <t>AT03955</t>
  </si>
  <si>
    <t>AT03956</t>
  </si>
  <si>
    <t>AT03957</t>
  </si>
  <si>
    <t>AT03958</t>
  </si>
  <si>
    <t>AT03959</t>
  </si>
  <si>
    <t>AT03960</t>
  </si>
  <si>
    <t>AT03961</t>
  </si>
  <si>
    <t>AT03962</t>
  </si>
  <si>
    <t>AT03963</t>
  </si>
  <si>
    <t>AT03964</t>
  </si>
  <si>
    <t>AT03965</t>
  </si>
  <si>
    <t>AT03966</t>
  </si>
  <si>
    <t>AT03967</t>
  </si>
  <si>
    <t>AT03968</t>
  </si>
  <si>
    <t>AT03969</t>
  </si>
  <si>
    <t>AT03970</t>
  </si>
  <si>
    <t>AT03971</t>
  </si>
  <si>
    <t>AT03972</t>
  </si>
  <si>
    <t>AT03973</t>
  </si>
  <si>
    <t>AT03974</t>
  </si>
  <si>
    <t>AT03975</t>
  </si>
  <si>
    <t>AT03976</t>
  </si>
  <si>
    <t>AT03977</t>
  </si>
  <si>
    <t>AT03978</t>
  </si>
  <si>
    <t>AT03979</t>
  </si>
  <si>
    <t>AT03980</t>
  </si>
  <si>
    <t>AT03981</t>
  </si>
  <si>
    <t>AT03982</t>
  </si>
  <si>
    <t>AT03983</t>
  </si>
  <si>
    <t>AT03984</t>
  </si>
  <si>
    <t>AT03985</t>
  </si>
  <si>
    <t>AT03986</t>
  </si>
  <si>
    <t>AT03987</t>
  </si>
  <si>
    <t>AT03988</t>
  </si>
  <si>
    <t>AT03989</t>
  </si>
  <si>
    <t>AT03990</t>
  </si>
  <si>
    <t>AT03991</t>
  </si>
  <si>
    <t>AT03992</t>
  </si>
  <si>
    <t>AT03993</t>
  </si>
  <si>
    <t>AT03994</t>
  </si>
  <si>
    <t>AT03995</t>
  </si>
  <si>
    <t>AT03996</t>
  </si>
  <si>
    <t>AT03997</t>
  </si>
  <si>
    <t>AT03998</t>
  </si>
  <si>
    <t>AT03999</t>
  </si>
  <si>
    <t>AT04000</t>
  </si>
  <si>
    <t>AT04001</t>
  </si>
  <si>
    <t>AT04002</t>
  </si>
  <si>
    <t>AT04003</t>
  </si>
  <si>
    <t>AT04004</t>
  </si>
  <si>
    <t>AT04005</t>
  </si>
  <si>
    <t>AT04006</t>
  </si>
  <si>
    <t>AT04007</t>
  </si>
  <si>
    <t>AT04008</t>
  </si>
  <si>
    <t>AT04009</t>
  </si>
  <si>
    <t>AT04010</t>
  </si>
  <si>
    <t>AT04011</t>
  </si>
  <si>
    <t>AT04012</t>
  </si>
  <si>
    <t>AT04013</t>
  </si>
  <si>
    <t>AT04014</t>
  </si>
  <si>
    <t>AT04015</t>
  </si>
  <si>
    <t>AT04016</t>
  </si>
  <si>
    <t>AT04017</t>
  </si>
  <si>
    <t>AT04018</t>
  </si>
  <si>
    <t>AT04019</t>
  </si>
  <si>
    <t>AT04020</t>
  </si>
  <si>
    <t>AT04021</t>
  </si>
  <si>
    <t>AT04022</t>
  </si>
  <si>
    <t>AT04023</t>
  </si>
  <si>
    <t>AT04024</t>
  </si>
  <si>
    <t>AT04025</t>
  </si>
  <si>
    <t>AT04026</t>
  </si>
  <si>
    <t>AT04027</t>
  </si>
  <si>
    <t>AT04028</t>
  </si>
  <si>
    <t>AT04029</t>
  </si>
  <si>
    <t>AT04030</t>
  </si>
  <si>
    <t>AT04031</t>
  </si>
  <si>
    <t>AT04032</t>
  </si>
  <si>
    <t>AT04033</t>
  </si>
  <si>
    <t>AT04034</t>
  </si>
  <si>
    <t>AT04035</t>
  </si>
  <si>
    <t>AT04036</t>
  </si>
  <si>
    <t>AT04037</t>
  </si>
  <si>
    <t>AT04038</t>
  </si>
  <si>
    <t>AT04039</t>
  </si>
  <si>
    <t>AT04040</t>
  </si>
  <si>
    <t>AT04041</t>
  </si>
  <si>
    <t>AT04042</t>
  </si>
  <si>
    <t>AT04043</t>
  </si>
  <si>
    <t>AT04044</t>
  </si>
  <si>
    <t>AT04045</t>
  </si>
  <si>
    <t>AT04046</t>
  </si>
  <si>
    <t>AT04047</t>
  </si>
  <si>
    <t>AT04048</t>
  </si>
  <si>
    <t>AT04049</t>
  </si>
  <si>
    <t>AT04050</t>
  </si>
  <si>
    <t>AT04051</t>
  </si>
  <si>
    <t>AT04052</t>
  </si>
  <si>
    <t>AT04053</t>
  </si>
  <si>
    <t>AT04054</t>
  </si>
  <si>
    <t>AT04055</t>
  </si>
  <si>
    <t>AT04056</t>
  </si>
  <si>
    <t>AT04057</t>
  </si>
  <si>
    <t>AT04058</t>
  </si>
  <si>
    <t>AT04059</t>
  </si>
  <si>
    <t>AT04060</t>
  </si>
  <si>
    <t>AT04061</t>
  </si>
  <si>
    <t>AT04062</t>
  </si>
  <si>
    <t>AT04063</t>
  </si>
  <si>
    <t>AT04064</t>
  </si>
  <si>
    <t>AT04065</t>
  </si>
  <si>
    <t>AT04066</t>
  </si>
  <si>
    <t>AT04067</t>
  </si>
  <si>
    <t>AT04068</t>
  </si>
  <si>
    <t>AT04069</t>
  </si>
  <si>
    <t>AT04070</t>
  </si>
  <si>
    <t>AT04071</t>
  </si>
  <si>
    <t>AT04072</t>
  </si>
  <si>
    <t>AT04073</t>
  </si>
  <si>
    <t>AT04074</t>
  </si>
  <si>
    <t>AT04075</t>
  </si>
  <si>
    <t>AT04076</t>
  </si>
  <si>
    <t>AT04077</t>
  </si>
  <si>
    <t>AT04078</t>
  </si>
  <si>
    <t>AT04079</t>
  </si>
  <si>
    <t>AT04080</t>
  </si>
  <si>
    <t>AT04081</t>
  </si>
  <si>
    <t>AT04082</t>
  </si>
  <si>
    <t>AT04083</t>
  </si>
  <si>
    <t>AT04084</t>
  </si>
  <si>
    <t>AT04085</t>
  </si>
  <si>
    <t>AT04086</t>
  </si>
  <si>
    <t>AT04087</t>
  </si>
  <si>
    <t>AT04088</t>
  </si>
  <si>
    <t>AT04089</t>
  </si>
  <si>
    <t>AT04090</t>
  </si>
  <si>
    <t>AT04091</t>
  </si>
  <si>
    <t>AT04092</t>
  </si>
  <si>
    <t>AT04093</t>
  </si>
  <si>
    <t>AT04094</t>
  </si>
  <si>
    <t>AT04095</t>
  </si>
  <si>
    <t>AT04096</t>
  </si>
  <si>
    <t>AT04097</t>
  </si>
  <si>
    <t>AT04098</t>
  </si>
  <si>
    <t>AT04099</t>
  </si>
  <si>
    <t>AT04100</t>
  </si>
  <si>
    <t>AT04101</t>
  </si>
  <si>
    <t>AT04102</t>
  </si>
  <si>
    <t>AT04103</t>
  </si>
  <si>
    <t>AT04104</t>
  </si>
  <si>
    <t>AT04105</t>
  </si>
  <si>
    <t>AT04106</t>
  </si>
  <si>
    <t>AT04107</t>
  </si>
  <si>
    <t>AT04108</t>
  </si>
  <si>
    <t>AT04109</t>
  </si>
  <si>
    <t>AT04110</t>
  </si>
  <si>
    <t>AT04111</t>
  </si>
  <si>
    <t>AT04112</t>
  </si>
  <si>
    <t>AT04113</t>
  </si>
  <si>
    <t>AT04114</t>
  </si>
  <si>
    <t>AT04115</t>
  </si>
  <si>
    <t>AT04116</t>
  </si>
  <si>
    <t>AT04117</t>
  </si>
  <si>
    <t>AT04118</t>
  </si>
  <si>
    <t>AT04119</t>
  </si>
  <si>
    <t>AT04120</t>
  </si>
  <si>
    <t>AT04121</t>
  </si>
  <si>
    <t>AT04122</t>
  </si>
  <si>
    <t>AT04123</t>
  </si>
  <si>
    <t>AT04124</t>
  </si>
  <si>
    <t>AT04125</t>
  </si>
  <si>
    <t>AT04126</t>
  </si>
  <si>
    <t>AT04127</t>
  </si>
  <si>
    <t>AT04128</t>
  </si>
  <si>
    <t>AT04129</t>
  </si>
  <si>
    <t>AT04130</t>
  </si>
  <si>
    <t>AT04131</t>
  </si>
  <si>
    <t>AT04132</t>
  </si>
  <si>
    <t>AT04133</t>
  </si>
  <si>
    <t>AT04134</t>
  </si>
  <si>
    <t>AT04135</t>
  </si>
  <si>
    <t>AT04136</t>
  </si>
  <si>
    <t>AT04137</t>
  </si>
  <si>
    <t>AT04138</t>
  </si>
  <si>
    <t>AT04139</t>
  </si>
  <si>
    <t>AT04140</t>
  </si>
  <si>
    <t>AT04141</t>
  </si>
  <si>
    <t>AT04142</t>
  </si>
  <si>
    <t>AT04143</t>
  </si>
  <si>
    <t>AT04144</t>
  </si>
  <si>
    <t>AT04145</t>
  </si>
  <si>
    <t>AT04146</t>
  </si>
  <si>
    <t>AT04147</t>
  </si>
  <si>
    <t>AT04148</t>
  </si>
  <si>
    <t>AT04149</t>
  </si>
  <si>
    <t>AT04150</t>
  </si>
  <si>
    <t>AT04151</t>
  </si>
  <si>
    <t>AT04152</t>
  </si>
  <si>
    <t>AT04153</t>
  </si>
  <si>
    <t>AT04154</t>
  </si>
  <si>
    <t>AT04155</t>
  </si>
  <si>
    <t>AT04156</t>
  </si>
  <si>
    <t>AT04157</t>
  </si>
  <si>
    <t>AT04158</t>
  </si>
  <si>
    <t>AT04159</t>
  </si>
  <si>
    <t>AT04160</t>
  </si>
  <si>
    <t>AT04161</t>
  </si>
  <si>
    <t>AT04162</t>
  </si>
  <si>
    <t>AT04163</t>
  </si>
  <si>
    <t>AT04164</t>
  </si>
  <si>
    <t>AT04165</t>
  </si>
  <si>
    <t>AT04166</t>
  </si>
  <si>
    <t>AT04167</t>
  </si>
  <si>
    <t>AT04168</t>
  </si>
  <si>
    <t>AT04169</t>
  </si>
  <si>
    <t>AT04170</t>
  </si>
  <si>
    <t>AT04171</t>
  </si>
  <si>
    <t>AT04172</t>
  </si>
  <si>
    <t>AT04173</t>
  </si>
  <si>
    <t>AT04174</t>
  </si>
  <si>
    <t>AT04175</t>
  </si>
  <si>
    <t>AT04176</t>
  </si>
  <si>
    <t>AT04177</t>
  </si>
  <si>
    <t>AT04178</t>
  </si>
  <si>
    <t>AT04179</t>
  </si>
  <si>
    <t>AT04180</t>
  </si>
  <si>
    <t>AT04181</t>
  </si>
  <si>
    <t>AT04182</t>
  </si>
  <si>
    <t>AT04183</t>
  </si>
  <si>
    <t>AT04184</t>
  </si>
  <si>
    <t>AT04185</t>
  </si>
  <si>
    <t>AT04186</t>
  </si>
  <si>
    <t>AT04187</t>
  </si>
  <si>
    <t>AT04188</t>
  </si>
  <si>
    <t>AT04189</t>
  </si>
  <si>
    <t>AT04190</t>
  </si>
  <si>
    <t>AT04191</t>
  </si>
  <si>
    <t>AT04192</t>
  </si>
  <si>
    <t>AT04193</t>
  </si>
  <si>
    <t>AT04194</t>
  </si>
  <si>
    <t>AT04195</t>
  </si>
  <si>
    <t>AT04196</t>
  </si>
  <si>
    <t>AT04197</t>
  </si>
  <si>
    <t>AT04198</t>
  </si>
  <si>
    <t>AT04199</t>
  </si>
  <si>
    <t>AT04200</t>
  </si>
  <si>
    <t>AT04201</t>
  </si>
  <si>
    <t>AT04202</t>
  </si>
  <si>
    <t>AT04203</t>
  </si>
  <si>
    <t>AT04204</t>
  </si>
  <si>
    <t>AT04205</t>
  </si>
  <si>
    <t>AT04206</t>
  </si>
  <si>
    <t>AT04207</t>
  </si>
  <si>
    <t>AT04208</t>
  </si>
  <si>
    <t>AT04209</t>
  </si>
  <si>
    <t>AT04210</t>
  </si>
  <si>
    <t>AT04211</t>
  </si>
  <si>
    <t>AT04212</t>
  </si>
  <si>
    <t>AT04213</t>
  </si>
  <si>
    <t>AT04214</t>
  </si>
  <si>
    <t>AT04215</t>
  </si>
  <si>
    <t>AT04216</t>
  </si>
  <si>
    <t>AT04217</t>
  </si>
  <si>
    <t>AT04218</t>
  </si>
  <si>
    <t>AT04219</t>
  </si>
  <si>
    <t>AT04220</t>
  </si>
  <si>
    <t>AT04221</t>
  </si>
  <si>
    <t>AT04222</t>
  </si>
  <si>
    <t>AT04223</t>
  </si>
  <si>
    <t>AT04224</t>
  </si>
  <si>
    <t>AT04225</t>
  </si>
  <si>
    <t>AT04226</t>
  </si>
  <si>
    <t>AT04227</t>
  </si>
  <si>
    <t>AT04228</t>
  </si>
  <si>
    <t>AT04229</t>
  </si>
  <si>
    <t>AT04230</t>
  </si>
  <si>
    <t>AT04231</t>
  </si>
  <si>
    <t>AT04232</t>
  </si>
  <si>
    <t>AT04233</t>
  </si>
  <si>
    <t>AT04234</t>
  </si>
  <si>
    <t>AT04235</t>
  </si>
  <si>
    <t>AT04236</t>
  </si>
  <si>
    <t>AT04237</t>
  </si>
  <si>
    <t>AT04238</t>
  </si>
  <si>
    <t>AT04239</t>
  </si>
  <si>
    <t>AT04240</t>
  </si>
  <si>
    <t>AT04241</t>
  </si>
  <si>
    <t>AT04242</t>
  </si>
  <si>
    <t>AT04243</t>
  </si>
  <si>
    <t>AT04244</t>
  </si>
  <si>
    <t>AT04245</t>
  </si>
  <si>
    <t>AT04246</t>
  </si>
  <si>
    <t>AT04247</t>
  </si>
  <si>
    <t>AT04248</t>
  </si>
  <si>
    <t>AT04249</t>
  </si>
  <si>
    <t>AT04250</t>
  </si>
  <si>
    <t>AT04251</t>
  </si>
  <si>
    <t>AT04252</t>
  </si>
  <si>
    <t>AT04253</t>
  </si>
  <si>
    <t>AT04254</t>
  </si>
  <si>
    <t>AT04255</t>
  </si>
  <si>
    <t>AT04256</t>
  </si>
  <si>
    <t>AT04257</t>
  </si>
  <si>
    <t>AT04258</t>
  </si>
  <si>
    <t>AT04259</t>
  </si>
  <si>
    <t>AT04260</t>
  </si>
  <si>
    <t>AT04261</t>
  </si>
  <si>
    <t>AT04262</t>
  </si>
  <si>
    <t>AT04263</t>
  </si>
  <si>
    <t>AT04264</t>
  </si>
  <si>
    <t>AT04265</t>
  </si>
  <si>
    <t>AT04266</t>
  </si>
  <si>
    <t>AT04267</t>
  </si>
  <si>
    <t>AT04268</t>
  </si>
  <si>
    <t>AT04269</t>
  </si>
  <si>
    <t>AT04270</t>
  </si>
  <si>
    <t>AT04271</t>
  </si>
  <si>
    <t>AT04272</t>
  </si>
  <si>
    <t>AT04273</t>
  </si>
  <si>
    <t>AT04274</t>
  </si>
  <si>
    <t>AT04275</t>
  </si>
  <si>
    <t>AT04276</t>
  </si>
  <si>
    <t>AT04277</t>
  </si>
  <si>
    <t>AT04278</t>
  </si>
  <si>
    <t>AT04279</t>
  </si>
  <si>
    <t>AT04280</t>
  </si>
  <si>
    <t>AT04281</t>
  </si>
  <si>
    <t>AT04282</t>
  </si>
  <si>
    <t>AT04283</t>
  </si>
  <si>
    <t>AT04284</t>
  </si>
  <si>
    <t>AT04285</t>
  </si>
  <si>
    <t>AT04286</t>
  </si>
  <si>
    <t>AT04287</t>
  </si>
  <si>
    <t>AT04288</t>
  </si>
  <si>
    <t>AT04289</t>
  </si>
  <si>
    <t>AT04290</t>
  </si>
  <si>
    <t>AT04291</t>
  </si>
  <si>
    <t>AT04292</t>
  </si>
  <si>
    <t>AT04293</t>
  </si>
  <si>
    <t>AT04294</t>
  </si>
  <si>
    <t>AT04295</t>
  </si>
  <si>
    <t>AT04296</t>
  </si>
  <si>
    <t>AT04297</t>
  </si>
  <si>
    <t>AT04298</t>
  </si>
  <si>
    <t>AT04299</t>
  </si>
  <si>
    <t>AT04300</t>
  </si>
  <si>
    <t>AT04301</t>
  </si>
  <si>
    <t>AT04302</t>
  </si>
  <si>
    <t>AT04303</t>
  </si>
  <si>
    <t>AT04304</t>
  </si>
  <si>
    <t>AT04305</t>
  </si>
  <si>
    <t>AT04306</t>
  </si>
  <si>
    <t>AT04307</t>
  </si>
  <si>
    <t>AT04308</t>
  </si>
  <si>
    <t>AT04309</t>
  </si>
  <si>
    <t>AT04310</t>
  </si>
  <si>
    <t>AT04311</t>
  </si>
  <si>
    <t>AT04312</t>
  </si>
  <si>
    <t>AT04313</t>
  </si>
  <si>
    <t>AT04314</t>
  </si>
  <si>
    <t>AT04315</t>
  </si>
  <si>
    <t>AT04316</t>
  </si>
  <si>
    <t>AT04317</t>
  </si>
  <si>
    <t>AT04318</t>
  </si>
  <si>
    <t>AT04319</t>
  </si>
  <si>
    <t>AT04320</t>
  </si>
  <si>
    <t>AT04321</t>
  </si>
  <si>
    <t>AT04322</t>
  </si>
  <si>
    <t>AT04323</t>
  </si>
  <si>
    <t>AT04324</t>
  </si>
  <si>
    <t>AT04325</t>
  </si>
  <si>
    <t>AT04326</t>
  </si>
  <si>
    <t>AT04327</t>
  </si>
  <si>
    <t>AT04328</t>
  </si>
  <si>
    <t>AT04329</t>
  </si>
  <si>
    <t>AT04330</t>
  </si>
  <si>
    <t>AT04331</t>
  </si>
  <si>
    <t>AT04332</t>
  </si>
  <si>
    <t>AT04333</t>
  </si>
  <si>
    <t>AT04334</t>
  </si>
  <si>
    <t>AT04335</t>
  </si>
  <si>
    <t>AT04336</t>
  </si>
  <si>
    <t>AT04337</t>
  </si>
  <si>
    <t>AT04338</t>
  </si>
  <si>
    <t>AT04339</t>
  </si>
  <si>
    <t>AT04340</t>
  </si>
  <si>
    <t>AT04341</t>
  </si>
  <si>
    <t>AT04342</t>
  </si>
  <si>
    <t>AT04343</t>
  </si>
  <si>
    <t>AT04344</t>
  </si>
  <si>
    <t>AT04345</t>
  </si>
  <si>
    <t>AT04346</t>
  </si>
  <si>
    <t>AT04347</t>
  </si>
  <si>
    <t>AT04348</t>
  </si>
  <si>
    <t>AT04349</t>
  </si>
  <si>
    <t>AT04350</t>
  </si>
  <si>
    <t>AT04351</t>
  </si>
  <si>
    <t>AT04352</t>
  </si>
  <si>
    <t>AT04353</t>
  </si>
  <si>
    <t>AT04354</t>
  </si>
  <si>
    <t>AT04355</t>
  </si>
  <si>
    <t>AT04356</t>
  </si>
  <si>
    <t>AT04357</t>
  </si>
  <si>
    <t>AT04358</t>
  </si>
  <si>
    <t>AT04359</t>
  </si>
  <si>
    <t>AT04360</t>
  </si>
  <si>
    <t>AT04361</t>
  </si>
  <si>
    <t>AT04362</t>
  </si>
  <si>
    <t>AT04363</t>
  </si>
  <si>
    <t>AT04364</t>
  </si>
  <si>
    <t>AT04365</t>
  </si>
  <si>
    <t>AT04366</t>
  </si>
  <si>
    <t>AT04367</t>
  </si>
  <si>
    <t>AT04368</t>
  </si>
  <si>
    <t>AT04369</t>
  </si>
  <si>
    <t>AT04370</t>
  </si>
  <si>
    <t>AT04371</t>
  </si>
  <si>
    <t>AT04372</t>
  </si>
  <si>
    <t>AT04373</t>
  </si>
  <si>
    <t>AT04374</t>
  </si>
  <si>
    <t>AT04375</t>
  </si>
  <si>
    <t>AT04376</t>
  </si>
  <si>
    <t>AT04377</t>
  </si>
  <si>
    <t>AT04378</t>
  </si>
  <si>
    <t>AT04379</t>
  </si>
  <si>
    <t>AT04380</t>
  </si>
  <si>
    <t>AT04381</t>
  </si>
  <si>
    <t>AT04382</t>
  </si>
  <si>
    <t>AT04383</t>
  </si>
  <si>
    <t>AT04384</t>
  </si>
  <si>
    <t>AT04385</t>
  </si>
  <si>
    <t>AT04386</t>
  </si>
  <si>
    <t>AT04387</t>
  </si>
  <si>
    <t>AT04388</t>
  </si>
  <si>
    <t>AT04389</t>
  </si>
  <si>
    <t>AT04390</t>
  </si>
  <si>
    <t>AT04391</t>
  </si>
  <si>
    <t>AT04392</t>
  </si>
  <si>
    <t>AT04393</t>
  </si>
  <si>
    <t>AT04394</t>
  </si>
  <si>
    <t>AT04395</t>
  </si>
  <si>
    <t>AT04396</t>
  </si>
  <si>
    <t>AT04397</t>
  </si>
  <si>
    <t>AT04398</t>
  </si>
  <si>
    <t>AT04399</t>
  </si>
  <si>
    <t>AT04400</t>
  </si>
  <si>
    <t>AT04401</t>
  </si>
  <si>
    <t>AT04402</t>
  </si>
  <si>
    <t>AT04403</t>
  </si>
  <si>
    <t>AT04404</t>
  </si>
  <si>
    <t>AT04405</t>
  </si>
  <si>
    <t>AT04406</t>
  </si>
  <si>
    <t>AT04407</t>
  </si>
  <si>
    <t>AT04408</t>
  </si>
  <si>
    <t>AT04409</t>
  </si>
  <si>
    <t>AT04410</t>
  </si>
  <si>
    <t>AT04411</t>
  </si>
  <si>
    <t>AT04412</t>
  </si>
  <si>
    <t>AT04413</t>
  </si>
  <si>
    <t>AT04414</t>
  </si>
  <si>
    <t>AT04415</t>
  </si>
  <si>
    <t>AT04416</t>
  </si>
  <si>
    <t>AT04417</t>
  </si>
  <si>
    <t>AT04418</t>
  </si>
  <si>
    <t>AT04419</t>
  </si>
  <si>
    <t>AT04420</t>
  </si>
  <si>
    <t>AT04421</t>
  </si>
  <si>
    <t>AT04422</t>
  </si>
  <si>
    <t>AT04423</t>
  </si>
  <si>
    <t>AT04424</t>
  </si>
  <si>
    <t>AT04425</t>
  </si>
  <si>
    <t>AT04426</t>
  </si>
  <si>
    <t>AT04427</t>
  </si>
  <si>
    <t>AT04428</t>
  </si>
  <si>
    <t>AT04429</t>
  </si>
  <si>
    <t>AT04430</t>
  </si>
  <si>
    <t>AT04431</t>
  </si>
  <si>
    <t>AT04432</t>
  </si>
  <si>
    <t>AT04433</t>
  </si>
  <si>
    <t>AT04434</t>
  </si>
  <si>
    <t>AT04435</t>
  </si>
  <si>
    <t>AT04436</t>
  </si>
  <si>
    <t>AT04437</t>
  </si>
  <si>
    <t>AT04438</t>
  </si>
  <si>
    <t>AT04439</t>
  </si>
  <si>
    <t>AT04440</t>
  </si>
  <si>
    <t>AT04441</t>
  </si>
  <si>
    <t>AT04442</t>
  </si>
  <si>
    <t>AT04443</t>
  </si>
  <si>
    <t>AT04444</t>
  </si>
  <si>
    <t>AT04445</t>
  </si>
  <si>
    <t>AT04446</t>
  </si>
  <si>
    <t>AT04447</t>
  </si>
  <si>
    <t>AT04448</t>
  </si>
  <si>
    <t>AT04449</t>
  </si>
  <si>
    <t>AT04450</t>
  </si>
  <si>
    <t>AT04451</t>
  </si>
  <si>
    <t>AT04452</t>
  </si>
  <si>
    <t>AT04453</t>
  </si>
  <si>
    <t>AT04454</t>
  </si>
  <si>
    <t>AT04455</t>
  </si>
  <si>
    <t>AT04456</t>
  </si>
  <si>
    <t>AT04457</t>
  </si>
  <si>
    <t>AT04458</t>
  </si>
  <si>
    <t>AT04459</t>
  </si>
  <si>
    <t>AT04460</t>
  </si>
  <si>
    <t>AT04461</t>
  </si>
  <si>
    <t>AT04462</t>
  </si>
  <si>
    <t>AT04463</t>
  </si>
  <si>
    <t>AT04464</t>
  </si>
  <si>
    <t>AT04465</t>
  </si>
  <si>
    <t>AT04466</t>
  </si>
  <si>
    <t>AT04467</t>
  </si>
  <si>
    <t>AT04468</t>
  </si>
  <si>
    <t>AT04469</t>
  </si>
  <si>
    <t>AT04470</t>
  </si>
  <si>
    <t>AT04471</t>
  </si>
  <si>
    <t>AT04472</t>
  </si>
  <si>
    <t>AT04473</t>
  </si>
  <si>
    <t>AT04474</t>
  </si>
  <si>
    <t>AT04475</t>
  </si>
  <si>
    <t>AT04476</t>
  </si>
  <si>
    <t>AT04477</t>
  </si>
  <si>
    <t>AT04478</t>
  </si>
  <si>
    <t>AT04479</t>
  </si>
  <si>
    <t>AT04480</t>
  </si>
  <si>
    <t>AT04481</t>
  </si>
  <si>
    <t>AT04482</t>
  </si>
  <si>
    <t>AT04483</t>
  </si>
  <si>
    <t>AT04484</t>
  </si>
  <si>
    <t>AT04485</t>
  </si>
  <si>
    <t>AT04486</t>
  </si>
  <si>
    <t>AT04487</t>
  </si>
  <si>
    <t>AT04488</t>
  </si>
  <si>
    <t>AT04489</t>
  </si>
  <si>
    <t>AT04490</t>
  </si>
  <si>
    <t>AT04491</t>
  </si>
  <si>
    <t>AT04492</t>
  </si>
  <si>
    <t>AT04493</t>
  </si>
  <si>
    <t>AT04494</t>
  </si>
  <si>
    <t>AT04495</t>
  </si>
  <si>
    <t>AT04496</t>
  </si>
  <si>
    <t>AT04497</t>
  </si>
  <si>
    <t>AT04498</t>
  </si>
  <si>
    <t>AT04499</t>
  </si>
  <si>
    <t>AT04500</t>
  </si>
  <si>
    <t>AT04501</t>
  </si>
  <si>
    <t>AT04502</t>
  </si>
  <si>
    <t>AT04503</t>
  </si>
  <si>
    <t>AT04504</t>
  </si>
  <si>
    <t>AT04505</t>
  </si>
  <si>
    <t>AT04506</t>
  </si>
  <si>
    <t>AT04507</t>
  </si>
  <si>
    <t>AT04508</t>
  </si>
  <si>
    <t>AT04509</t>
  </si>
  <si>
    <t>AT04510</t>
  </si>
  <si>
    <t>AT04511</t>
  </si>
  <si>
    <t>AT04512</t>
  </si>
  <si>
    <t>AT04513</t>
  </si>
  <si>
    <t>AT04514</t>
  </si>
  <si>
    <t>AT04515</t>
  </si>
  <si>
    <t>AT04516</t>
  </si>
  <si>
    <t>AT04517</t>
  </si>
  <si>
    <t>AT04518</t>
  </si>
  <si>
    <t>AT04519</t>
  </si>
  <si>
    <t>AT04520</t>
  </si>
  <si>
    <t>AT04521</t>
  </si>
  <si>
    <t>AT04522</t>
  </si>
  <si>
    <t>AT04523</t>
  </si>
  <si>
    <t>AT04524</t>
  </si>
  <si>
    <t>AT04525</t>
  </si>
  <si>
    <t>AT04526</t>
  </si>
  <si>
    <t>AT04527</t>
  </si>
  <si>
    <t>AT04528</t>
  </si>
  <si>
    <t>AT04529</t>
  </si>
  <si>
    <t>AT04530</t>
  </si>
  <si>
    <t>AT04531</t>
  </si>
  <si>
    <t>AT04532</t>
  </si>
  <si>
    <t>AT04533</t>
  </si>
  <si>
    <t>AT04534</t>
  </si>
  <si>
    <t>AT04535</t>
  </si>
  <si>
    <t>AT04536</t>
  </si>
  <si>
    <t>AT04537</t>
  </si>
  <si>
    <t>AT04538</t>
  </si>
  <si>
    <t>AT04539</t>
  </si>
  <si>
    <t>AT04540</t>
  </si>
  <si>
    <t>AT04541</t>
  </si>
  <si>
    <t>AT04542</t>
  </si>
  <si>
    <t>AT04543</t>
  </si>
  <si>
    <t>AT04544</t>
  </si>
  <si>
    <t>AT04545</t>
  </si>
  <si>
    <t>AT04546</t>
  </si>
  <si>
    <t>AT04547</t>
  </si>
  <si>
    <t>AT04548</t>
  </si>
  <si>
    <t>AT04549</t>
  </si>
  <si>
    <t>AT04550</t>
  </si>
  <si>
    <t>AT04551</t>
  </si>
  <si>
    <t>AT04552</t>
  </si>
  <si>
    <t>AT04553</t>
  </si>
  <si>
    <t>AT04554</t>
  </si>
  <si>
    <t>AT04555</t>
  </si>
  <si>
    <t>AT04556</t>
  </si>
  <si>
    <t>AT04557</t>
  </si>
  <si>
    <t>AT04558</t>
  </si>
  <si>
    <t>AT04559</t>
  </si>
  <si>
    <t>AT04560</t>
  </si>
  <si>
    <t>AT04561</t>
  </si>
  <si>
    <t>AT04562</t>
  </si>
  <si>
    <t>AT04563</t>
  </si>
  <si>
    <t>AT04564</t>
  </si>
  <si>
    <t>AT04565</t>
  </si>
  <si>
    <t>AT04566</t>
  </si>
  <si>
    <t>AT04567</t>
  </si>
  <si>
    <t>AT04568</t>
  </si>
  <si>
    <t>AT04569</t>
  </si>
  <si>
    <t>AT04570</t>
  </si>
  <si>
    <t>AT04571</t>
  </si>
  <si>
    <t>AT04572</t>
  </si>
  <si>
    <t>AT04573</t>
  </si>
  <si>
    <t>AT04574</t>
  </si>
  <si>
    <t>AT04575</t>
  </si>
  <si>
    <t>AT04576</t>
  </si>
  <si>
    <t>AT04577</t>
  </si>
  <si>
    <t>AT04578</t>
  </si>
  <si>
    <t>AT04579</t>
  </si>
  <si>
    <t>AT04580</t>
  </si>
  <si>
    <t>AT04581</t>
  </si>
  <si>
    <t>AT04582</t>
  </si>
  <si>
    <t>AT04583</t>
  </si>
  <si>
    <t>AT04584</t>
  </si>
  <si>
    <t>AT04585</t>
  </si>
  <si>
    <t>AT04586</t>
  </si>
  <si>
    <t>AT04587</t>
  </si>
  <si>
    <t>AT04588</t>
  </si>
  <si>
    <t>AT04589</t>
  </si>
  <si>
    <t>AT04590</t>
  </si>
  <si>
    <t>AT04591</t>
  </si>
  <si>
    <t>AT04592</t>
  </si>
  <si>
    <t>AT04593</t>
  </si>
  <si>
    <t>AT04594</t>
  </si>
  <si>
    <t>AT04595</t>
  </si>
  <si>
    <t>AT04596</t>
  </si>
  <si>
    <t>AT04597</t>
  </si>
  <si>
    <t>AT04598</t>
  </si>
  <si>
    <t>AT04599</t>
  </si>
  <si>
    <t>AT04600</t>
  </si>
  <si>
    <t>AT04601</t>
  </si>
  <si>
    <t>AT04602</t>
  </si>
  <si>
    <t>AT04603</t>
  </si>
  <si>
    <t>AT04604</t>
  </si>
  <si>
    <t>AT04605</t>
  </si>
  <si>
    <t>AT04606</t>
  </si>
  <si>
    <t>AT04607</t>
  </si>
  <si>
    <t>AT04608</t>
  </si>
  <si>
    <t>AT04609</t>
  </si>
  <si>
    <t>AT04610</t>
  </si>
  <si>
    <t>AT04611</t>
  </si>
  <si>
    <t>AT04612</t>
  </si>
  <si>
    <t>AT04613</t>
  </si>
  <si>
    <t>AT04614</t>
  </si>
  <si>
    <t>AT04615</t>
  </si>
  <si>
    <t>AT04616</t>
  </si>
  <si>
    <t>AT04617</t>
  </si>
  <si>
    <t>AT04618</t>
  </si>
  <si>
    <t>AT04619</t>
  </si>
  <si>
    <t>AT04620</t>
  </si>
  <si>
    <t>AT04621</t>
  </si>
  <si>
    <t>AT04622</t>
  </si>
  <si>
    <t>AT04623</t>
  </si>
  <si>
    <t>AT04624</t>
  </si>
  <si>
    <t>AT04625</t>
  </si>
  <si>
    <t>AT04626</t>
  </si>
  <si>
    <t>AT04627</t>
  </si>
  <si>
    <t>AT04628</t>
  </si>
  <si>
    <t>AT04629</t>
  </si>
  <si>
    <t>AT04630</t>
  </si>
  <si>
    <t>AT04631</t>
  </si>
  <si>
    <t>AT04632</t>
  </si>
  <si>
    <t>AT04633</t>
  </si>
  <si>
    <t>AT04634</t>
  </si>
  <si>
    <t>AT04635</t>
  </si>
  <si>
    <t>AT04636</t>
  </si>
  <si>
    <t>AT04637</t>
  </si>
  <si>
    <t>AT04638</t>
  </si>
  <si>
    <t>AT04639</t>
  </si>
  <si>
    <t>AT04640</t>
  </si>
  <si>
    <t>AT04641</t>
  </si>
  <si>
    <t>AT04642</t>
  </si>
  <si>
    <t>AT04643</t>
  </si>
  <si>
    <t>AT04644</t>
  </si>
  <si>
    <t>AT04645</t>
  </si>
  <si>
    <t>AT04646</t>
  </si>
  <si>
    <t>AT04647</t>
  </si>
  <si>
    <t>AT04648</t>
  </si>
  <si>
    <t>AT04649</t>
  </si>
  <si>
    <t>AT04650</t>
  </si>
  <si>
    <t>AT04651</t>
  </si>
  <si>
    <t>AT04652</t>
  </si>
  <si>
    <t>AT04653</t>
  </si>
  <si>
    <t>AT04654</t>
  </si>
  <si>
    <t>AT04655</t>
  </si>
  <si>
    <t>AT04656</t>
  </si>
  <si>
    <t>AT04657</t>
  </si>
  <si>
    <t>AT04658</t>
  </si>
  <si>
    <t>AT04659</t>
  </si>
  <si>
    <t>AT04660</t>
  </si>
  <si>
    <t>AT04661</t>
  </si>
  <si>
    <t>AT04662</t>
  </si>
  <si>
    <t>AT04663</t>
  </si>
  <si>
    <t>AT04664</t>
  </si>
  <si>
    <t>AT04665</t>
  </si>
  <si>
    <t>AT04666</t>
  </si>
  <si>
    <t>AT04667</t>
  </si>
  <si>
    <t>AT04668</t>
  </si>
  <si>
    <t>AT04669</t>
  </si>
  <si>
    <t>AT04670</t>
  </si>
  <si>
    <t>AT04671</t>
  </si>
  <si>
    <t>AT04672</t>
  </si>
  <si>
    <t>AT04673</t>
  </si>
  <si>
    <t>AT04674</t>
  </si>
  <si>
    <t>AT04675</t>
  </si>
  <si>
    <t>AT04676</t>
  </si>
  <si>
    <t>AT04677</t>
  </si>
  <si>
    <t>AT04678</t>
  </si>
  <si>
    <t>AT04679</t>
  </si>
  <si>
    <t>AT04680</t>
  </si>
  <si>
    <t>AT04681</t>
  </si>
  <si>
    <t>AT04682</t>
  </si>
  <si>
    <t>AT04683</t>
  </si>
  <si>
    <t>AT04684</t>
  </si>
  <si>
    <t>AT04685</t>
  </si>
  <si>
    <t>AT04686</t>
  </si>
  <si>
    <t>AT04687</t>
  </si>
  <si>
    <t>AT04688</t>
  </si>
  <si>
    <t>AT04689</t>
  </si>
  <si>
    <t>AT04690</t>
  </si>
  <si>
    <t>AT04691</t>
  </si>
  <si>
    <t>AT04692</t>
  </si>
  <si>
    <t>AT04693</t>
  </si>
  <si>
    <t>AT04694</t>
  </si>
  <si>
    <t>AT04695</t>
  </si>
  <si>
    <t>AT04696</t>
  </si>
  <si>
    <t>AT04697</t>
  </si>
  <si>
    <t>AT04698</t>
  </si>
  <si>
    <t>AT04699</t>
  </si>
  <si>
    <t>AT04700</t>
  </si>
  <si>
    <t>AT04701</t>
  </si>
  <si>
    <t>AT04702</t>
  </si>
  <si>
    <t>AT04703</t>
  </si>
  <si>
    <t>AT04704</t>
  </si>
  <si>
    <t>AT04705</t>
  </si>
  <si>
    <t>AT04706</t>
  </si>
  <si>
    <t>AT04707</t>
  </si>
  <si>
    <t>AT04708</t>
  </si>
  <si>
    <t>AT04709</t>
  </si>
  <si>
    <t>AT04710</t>
  </si>
  <si>
    <t>AT04711</t>
  </si>
  <si>
    <t>AT04712</t>
  </si>
  <si>
    <t>AT04713</t>
  </si>
  <si>
    <t>AT04714</t>
  </si>
  <si>
    <t>AT04715</t>
  </si>
  <si>
    <t>AT04716</t>
  </si>
  <si>
    <t>AT04717</t>
  </si>
  <si>
    <t>AT04718</t>
  </si>
  <si>
    <t>AT04719</t>
  </si>
  <si>
    <t>AT04720</t>
  </si>
  <si>
    <t>AT04721</t>
  </si>
  <si>
    <t>AT04722</t>
  </si>
  <si>
    <t>AT04723</t>
  </si>
  <si>
    <t>AT04724</t>
  </si>
  <si>
    <t>AT04725</t>
  </si>
  <si>
    <t>AT04726</t>
  </si>
  <si>
    <t>AT04727</t>
  </si>
  <si>
    <t>AT04728</t>
  </si>
  <si>
    <t>AT04729</t>
  </si>
  <si>
    <t>AT04730</t>
  </si>
  <si>
    <t>AT04731</t>
  </si>
  <si>
    <t>AT04732</t>
  </si>
  <si>
    <t>AT04733</t>
  </si>
  <si>
    <t>AT04734</t>
  </si>
  <si>
    <t>AT04735</t>
  </si>
  <si>
    <t>AT04736</t>
  </si>
  <si>
    <t>AT04737</t>
  </si>
  <si>
    <t>AT04738</t>
  </si>
  <si>
    <t>AT04739</t>
  </si>
  <si>
    <t>AT04740</t>
  </si>
  <si>
    <t>AT04741</t>
  </si>
  <si>
    <t>AT04742</t>
  </si>
  <si>
    <t>AT04743</t>
  </si>
  <si>
    <t>AT04744</t>
  </si>
  <si>
    <t>AT04745</t>
  </si>
  <si>
    <t>AT04746</t>
  </si>
  <si>
    <t>AT04747</t>
  </si>
  <si>
    <t>AT04748</t>
  </si>
  <si>
    <t>AT04749</t>
  </si>
  <si>
    <t>AT04750</t>
  </si>
  <si>
    <t>AT04751</t>
  </si>
  <si>
    <t>AT04752</t>
  </si>
  <si>
    <t>AT04753</t>
  </si>
  <si>
    <t>AT04754</t>
  </si>
  <si>
    <t>AT04755</t>
  </si>
  <si>
    <t>AT04756</t>
  </si>
  <si>
    <t>AT04757</t>
  </si>
  <si>
    <t>AT04758</t>
  </si>
  <si>
    <t>AT04759</t>
  </si>
  <si>
    <t>AT04760</t>
  </si>
  <si>
    <t>AT04761</t>
  </si>
  <si>
    <t>AT04762</t>
  </si>
  <si>
    <t>AT04763</t>
  </si>
  <si>
    <t>AT04764</t>
  </si>
  <si>
    <t>AT04765</t>
  </si>
  <si>
    <t>AT04766</t>
  </si>
  <si>
    <t>AT04767</t>
  </si>
  <si>
    <t>AT04768</t>
  </si>
  <si>
    <t>AT04769</t>
  </si>
  <si>
    <t>AT04770</t>
  </si>
  <si>
    <t>AT04771</t>
  </si>
  <si>
    <t>AT04772</t>
  </si>
  <si>
    <t>AT04773</t>
  </si>
  <si>
    <t>AT04774</t>
  </si>
  <si>
    <t>AT04775</t>
  </si>
  <si>
    <t>AT04776</t>
  </si>
  <si>
    <t>AT04777</t>
  </si>
  <si>
    <t>AT04778</t>
  </si>
  <si>
    <t>AT04779</t>
  </si>
  <si>
    <t>AT04780</t>
  </si>
  <si>
    <t>AT04781</t>
  </si>
  <si>
    <t>AT04782</t>
  </si>
  <si>
    <t>AT04783</t>
  </si>
  <si>
    <t>AT04784</t>
  </si>
  <si>
    <t>AT04785</t>
  </si>
  <si>
    <t>AT04786</t>
  </si>
  <si>
    <t>AT04787</t>
  </si>
  <si>
    <t>AT04788</t>
  </si>
  <si>
    <t>AT04789</t>
  </si>
  <si>
    <t>AT04790</t>
  </si>
  <si>
    <t>AT04791</t>
  </si>
  <si>
    <t>AT04792</t>
  </si>
  <si>
    <t>AT04793</t>
  </si>
  <si>
    <t>AT04794</t>
  </si>
  <si>
    <t>AT04795</t>
  </si>
  <si>
    <t>AT04796</t>
  </si>
  <si>
    <t>AT04797</t>
  </si>
  <si>
    <t>AT04798</t>
  </si>
  <si>
    <t>AT04799</t>
  </si>
  <si>
    <t>AT04800</t>
  </si>
  <si>
    <t>AT04801</t>
  </si>
  <si>
    <t>AT04802</t>
  </si>
  <si>
    <t>AT04803</t>
  </si>
  <si>
    <t>AT04804</t>
  </si>
  <si>
    <t>AT04805</t>
  </si>
  <si>
    <t>AT04806</t>
  </si>
  <si>
    <t>AT04807</t>
  </si>
  <si>
    <t>AT04808</t>
  </si>
  <si>
    <t>AT04809</t>
  </si>
  <si>
    <t>AT04810</t>
  </si>
  <si>
    <t>AT04811</t>
  </si>
  <si>
    <t>AT04812</t>
  </si>
  <si>
    <t>AT04813</t>
  </si>
  <si>
    <t>AT04814</t>
  </si>
  <si>
    <t>AT04815</t>
  </si>
  <si>
    <t>AT04816</t>
  </si>
  <si>
    <t>AT04817</t>
  </si>
  <si>
    <t>AT04818</t>
  </si>
  <si>
    <t>AT04819</t>
  </si>
  <si>
    <t>AT04820</t>
  </si>
  <si>
    <t>AT04821</t>
  </si>
  <si>
    <t>AT04822</t>
  </si>
  <si>
    <t>AT04823</t>
  </si>
  <si>
    <t>AT04824</t>
  </si>
  <si>
    <t>AT04825</t>
  </si>
  <si>
    <t>AT04826</t>
  </si>
  <si>
    <t>AT04827</t>
  </si>
  <si>
    <t>AT04828</t>
  </si>
  <si>
    <t>AT04829</t>
  </si>
  <si>
    <t>AT04830</t>
  </si>
  <si>
    <t>AT04831</t>
  </si>
  <si>
    <t>AT04832</t>
  </si>
  <si>
    <t>AT04833</t>
  </si>
  <si>
    <t>AT04834</t>
  </si>
  <si>
    <t>AT04835</t>
  </si>
  <si>
    <t>AT04836</t>
  </si>
  <si>
    <t>AT04837</t>
  </si>
  <si>
    <t>AT04838</t>
  </si>
  <si>
    <t>AT04839</t>
  </si>
  <si>
    <t>AT04840</t>
  </si>
  <si>
    <t>AT04841</t>
  </si>
  <si>
    <t>AT04842</t>
  </si>
  <si>
    <t>AT04843</t>
  </si>
  <si>
    <t>AT04844</t>
  </si>
  <si>
    <t>AT04845</t>
  </si>
  <si>
    <t>AT04846</t>
  </si>
  <si>
    <t>AT04847</t>
  </si>
  <si>
    <t>AT04848</t>
  </si>
  <si>
    <t>AT04849</t>
  </si>
  <si>
    <t>AT04850</t>
  </si>
  <si>
    <t>AT04851</t>
  </si>
  <si>
    <t>AT04852</t>
  </si>
  <si>
    <t>AT04853</t>
  </si>
  <si>
    <t>AT04854</t>
  </si>
  <si>
    <t>AT04855</t>
  </si>
  <si>
    <t>AT04856</t>
  </si>
  <si>
    <t>AT04857</t>
  </si>
  <si>
    <t>AT04858</t>
  </si>
  <si>
    <t>AT04859</t>
  </si>
  <si>
    <t>AT04860</t>
  </si>
  <si>
    <t>AT04861</t>
  </si>
  <si>
    <t>AT04862</t>
  </si>
  <si>
    <t>AT04863</t>
  </si>
  <si>
    <t>AT04864</t>
  </si>
  <si>
    <t>AT04865</t>
  </si>
  <si>
    <t>AT04866</t>
  </si>
  <si>
    <t>AT04867</t>
  </si>
  <si>
    <t>AT04868</t>
  </si>
  <si>
    <t>AT04869</t>
  </si>
  <si>
    <t>AT04870</t>
  </si>
  <si>
    <t>AT04871</t>
  </si>
  <si>
    <t>AT04872</t>
  </si>
  <si>
    <t>AT04873</t>
  </si>
  <si>
    <t>AT04874</t>
  </si>
  <si>
    <t>AT04875</t>
  </si>
  <si>
    <t>AT04876</t>
  </si>
  <si>
    <t>AT04877</t>
  </si>
  <si>
    <t>AT04878</t>
  </si>
  <si>
    <t>AT04879</t>
  </si>
  <si>
    <t>AT04880</t>
  </si>
  <si>
    <t>AT04881</t>
  </si>
  <si>
    <t>AT04882</t>
  </si>
  <si>
    <t>AT04883</t>
  </si>
  <si>
    <t>AT04884</t>
  </si>
  <si>
    <t>AT04885</t>
  </si>
  <si>
    <t>AT04886</t>
  </si>
  <si>
    <t>AT04887</t>
  </si>
  <si>
    <t>AT04888</t>
  </si>
  <si>
    <t>AT04889</t>
  </si>
  <si>
    <t>AT04890</t>
  </si>
  <si>
    <t>AT04891</t>
  </si>
  <si>
    <t>AT04892</t>
  </si>
  <si>
    <t>AT04893</t>
  </si>
  <si>
    <t>AT04894</t>
  </si>
  <si>
    <t>AT04895</t>
  </si>
  <si>
    <t>AT04896</t>
  </si>
  <si>
    <t>AT04897</t>
  </si>
  <si>
    <t>AT04898</t>
  </si>
  <si>
    <t>AT04899</t>
  </si>
  <si>
    <t>AT04900</t>
  </si>
  <si>
    <t>AT04901</t>
  </si>
  <si>
    <t>AT04902</t>
  </si>
  <si>
    <t>AT04903</t>
  </si>
  <si>
    <t>AT04904</t>
  </si>
  <si>
    <t>AT04905</t>
  </si>
  <si>
    <t>AT04906</t>
  </si>
  <si>
    <t>AT04907</t>
  </si>
  <si>
    <t>AT04908</t>
  </si>
  <si>
    <t>AT04909</t>
  </si>
  <si>
    <t>AT04910</t>
  </si>
  <si>
    <t>AT04911</t>
  </si>
  <si>
    <t>AT04912</t>
  </si>
  <si>
    <t>AT04913</t>
  </si>
  <si>
    <t>AT04914</t>
  </si>
  <si>
    <t>AT04915</t>
  </si>
  <si>
    <t>AT04916</t>
  </si>
  <si>
    <t>AT04917</t>
  </si>
  <si>
    <t>AT04918</t>
  </si>
  <si>
    <t>AT04919</t>
  </si>
  <si>
    <t>AT04920</t>
  </si>
  <si>
    <t>AT04921</t>
  </si>
  <si>
    <t>AT04922</t>
  </si>
  <si>
    <t>AT04923</t>
  </si>
  <si>
    <t>AT04924</t>
  </si>
  <si>
    <t>AT04925</t>
  </si>
  <si>
    <t>AT04926</t>
  </si>
  <si>
    <t>AT04927</t>
  </si>
  <si>
    <t>AT04928</t>
  </si>
  <si>
    <t>AT04929</t>
  </si>
  <si>
    <t>AT04930</t>
  </si>
  <si>
    <t>AT04931</t>
  </si>
  <si>
    <t>AT04932</t>
  </si>
  <si>
    <t>AT04933</t>
  </si>
  <si>
    <t>AT04934</t>
  </si>
  <si>
    <t>AT04935</t>
  </si>
  <si>
    <t>AT04936</t>
  </si>
  <si>
    <t>AT04937</t>
  </si>
  <si>
    <t>AT04938</t>
  </si>
  <si>
    <t>AT04939</t>
  </si>
  <si>
    <t>AT04940</t>
  </si>
  <si>
    <t>AT04941</t>
  </si>
  <si>
    <t>AT04942</t>
  </si>
  <si>
    <t>AT04943</t>
  </si>
  <si>
    <t>AT04944</t>
  </si>
  <si>
    <t>AT04945</t>
  </si>
  <si>
    <t>AT04946</t>
  </si>
  <si>
    <t>AT04947</t>
  </si>
  <si>
    <t>AT04948</t>
  </si>
  <si>
    <t>AT04949</t>
  </si>
  <si>
    <t>AT04950</t>
  </si>
  <si>
    <t>AT04951</t>
  </si>
  <si>
    <t>AT04952</t>
  </si>
  <si>
    <t>AT04953</t>
  </si>
  <si>
    <t>AT04954</t>
  </si>
  <si>
    <t>AT04955</t>
  </si>
  <si>
    <t>AT04956</t>
  </si>
  <si>
    <t>AT04957</t>
  </si>
  <si>
    <t>AT04958</t>
  </si>
  <si>
    <t>AT04959</t>
  </si>
  <si>
    <t>AT04960</t>
  </si>
  <si>
    <t>AT04961</t>
  </si>
  <si>
    <t>AT04962</t>
  </si>
  <si>
    <t>AT04963</t>
  </si>
  <si>
    <t>AT04964</t>
  </si>
  <si>
    <t>AT04965</t>
  </si>
  <si>
    <t>AT04966</t>
  </si>
  <si>
    <t>AT04967</t>
  </si>
  <si>
    <t>AT04968</t>
  </si>
  <si>
    <t>AT04969</t>
  </si>
  <si>
    <t>AT04970</t>
  </si>
  <si>
    <t>AT04971</t>
  </si>
  <si>
    <t>AT04972</t>
  </si>
  <si>
    <t>AT04973</t>
  </si>
  <si>
    <t>AT04974</t>
  </si>
  <si>
    <t>AT04975</t>
  </si>
  <si>
    <t>AT04976</t>
  </si>
  <si>
    <t>AT04977</t>
  </si>
  <si>
    <t>AT04978</t>
  </si>
  <si>
    <t>AT04979</t>
  </si>
  <si>
    <t>AT04980</t>
  </si>
  <si>
    <t>AT04981</t>
  </si>
  <si>
    <t>AT04982</t>
  </si>
  <si>
    <t>AT04983</t>
  </si>
  <si>
    <t>AT04984</t>
  </si>
  <si>
    <t>AT04985</t>
  </si>
  <si>
    <t>AT04986</t>
  </si>
  <si>
    <t>AT04987</t>
  </si>
  <si>
    <t>AT04988</t>
  </si>
  <si>
    <t>AT04989</t>
  </si>
  <si>
    <t>AT04990</t>
  </si>
  <si>
    <t>AT04991</t>
  </si>
  <si>
    <t>AT04992</t>
  </si>
  <si>
    <t>AT04993</t>
  </si>
  <si>
    <t>AT04994</t>
  </si>
  <si>
    <t>AT04995</t>
  </si>
  <si>
    <t>AT04996</t>
  </si>
  <si>
    <t>AT04997</t>
  </si>
  <si>
    <t>AT04998</t>
  </si>
  <si>
    <t>AT04999</t>
  </si>
  <si>
    <t>AT05000</t>
  </si>
  <si>
    <t>AT05001</t>
  </si>
  <si>
    <t>AT05002</t>
  </si>
  <si>
    <t>AT05003</t>
  </si>
  <si>
    <t>AT05004</t>
  </si>
  <si>
    <t>AT05005</t>
  </si>
  <si>
    <t>AT05006</t>
  </si>
  <si>
    <t>AT05007</t>
  </si>
  <si>
    <t>AT05008</t>
  </si>
  <si>
    <t>AT05009</t>
  </si>
  <si>
    <t>AT05010</t>
  </si>
  <si>
    <t>AT05011</t>
  </si>
  <si>
    <t>AT05012</t>
  </si>
  <si>
    <t>AT05013</t>
  </si>
  <si>
    <t>AT05014</t>
  </si>
  <si>
    <t>AT05015</t>
  </si>
  <si>
    <t>AT05016</t>
  </si>
  <si>
    <t>AT05017</t>
  </si>
  <si>
    <t>AT05018</t>
  </si>
  <si>
    <t>AT05019</t>
  </si>
  <si>
    <t>AT05020</t>
  </si>
  <si>
    <t>AT05021</t>
  </si>
  <si>
    <t>AT05022</t>
  </si>
  <si>
    <t>AT05023</t>
  </si>
  <si>
    <t>AT05024</t>
  </si>
  <si>
    <t>AT05025</t>
  </si>
  <si>
    <t>AT05026</t>
  </si>
  <si>
    <t>AT05027</t>
  </si>
  <si>
    <t>AT05028</t>
  </si>
  <si>
    <t>AT05029</t>
  </si>
  <si>
    <t>AT05030</t>
  </si>
  <si>
    <t>AT05031</t>
  </si>
  <si>
    <t>AT05032</t>
  </si>
  <si>
    <t>AT05033</t>
  </si>
  <si>
    <t>AT05034</t>
  </si>
  <si>
    <t>AT05035</t>
  </si>
  <si>
    <t>AT05036</t>
  </si>
  <si>
    <t>AT05037</t>
  </si>
  <si>
    <t>AT05038</t>
  </si>
  <si>
    <t>AT05039</t>
  </si>
  <si>
    <t>AT05040</t>
  </si>
  <si>
    <t>AT05041</t>
  </si>
  <si>
    <t>AT05042</t>
  </si>
  <si>
    <t>AT05043</t>
  </si>
  <si>
    <t>AT05044</t>
  </si>
  <si>
    <t>AT05045</t>
  </si>
  <si>
    <t>AT05046</t>
  </si>
  <si>
    <t>AT05047</t>
  </si>
  <si>
    <t>AT05048</t>
  </si>
  <si>
    <t>AT05049</t>
  </si>
  <si>
    <t>AT05050</t>
  </si>
  <si>
    <t>AT05051</t>
  </si>
  <si>
    <t>AT05052</t>
  </si>
  <si>
    <t>AT05053</t>
  </si>
  <si>
    <t>AT05054</t>
  </si>
  <si>
    <t>AT05055</t>
  </si>
  <si>
    <t>AT05056</t>
  </si>
  <si>
    <t>AT05057</t>
  </si>
  <si>
    <t>AT05058</t>
  </si>
  <si>
    <t>AT05059</t>
  </si>
  <si>
    <t>AT05060</t>
  </si>
  <si>
    <t>AT05061</t>
  </si>
  <si>
    <t>AT05062</t>
  </si>
  <si>
    <t>AT05063</t>
  </si>
  <si>
    <t>AT05064</t>
  </si>
  <si>
    <t>AT05065</t>
  </si>
  <si>
    <t>AT05066</t>
  </si>
  <si>
    <t>AT05067</t>
  </si>
  <si>
    <t>AT05068</t>
  </si>
  <si>
    <t>AT05069</t>
  </si>
  <si>
    <t>AT05070</t>
  </si>
  <si>
    <t>AT05071</t>
  </si>
  <si>
    <t>AT05072</t>
  </si>
  <si>
    <t>AT05073</t>
  </si>
  <si>
    <t>AT05074</t>
  </si>
  <si>
    <t>AT05075</t>
  </si>
  <si>
    <t>AT05076</t>
  </si>
  <si>
    <t>AT05077</t>
  </si>
  <si>
    <t>AT05078</t>
  </si>
  <si>
    <t>AT05079</t>
  </si>
  <si>
    <t>AT05080</t>
  </si>
  <si>
    <t>AT05081</t>
  </si>
  <si>
    <t>AT05082</t>
  </si>
  <si>
    <t>AT05083</t>
  </si>
  <si>
    <t>AT05084</t>
  </si>
  <si>
    <t>AT05085</t>
  </si>
  <si>
    <t>AT05086</t>
  </si>
  <si>
    <t>AT05087</t>
  </si>
  <si>
    <t>AT05088</t>
  </si>
  <si>
    <t>AT05089</t>
  </si>
  <si>
    <t>AT05090</t>
  </si>
  <si>
    <t>AT05091</t>
  </si>
  <si>
    <t>AT05092</t>
  </si>
  <si>
    <t>AT05093</t>
  </si>
  <si>
    <t>AT05094</t>
  </si>
  <si>
    <t>AT05095</t>
  </si>
  <si>
    <t>AT05096</t>
  </si>
  <si>
    <t>AT05097</t>
  </si>
  <si>
    <t>AT05098</t>
  </si>
  <si>
    <t>AT05099</t>
  </si>
  <si>
    <t>AT05100</t>
  </si>
  <si>
    <t>AT05101</t>
  </si>
  <si>
    <t>AT05102</t>
  </si>
  <si>
    <t>AT05103</t>
  </si>
  <si>
    <t>AT05104</t>
  </si>
  <si>
    <t>AT05105</t>
  </si>
  <si>
    <t>AT05106</t>
  </si>
  <si>
    <t>AT05107</t>
  </si>
  <si>
    <t>AT05108</t>
  </si>
  <si>
    <t>AT05109</t>
  </si>
  <si>
    <t>AT05110</t>
  </si>
  <si>
    <t>AT05111</t>
  </si>
  <si>
    <t>AT05112</t>
  </si>
  <si>
    <t>AT05113</t>
  </si>
  <si>
    <t>AT05114</t>
  </si>
  <si>
    <t>AT05115</t>
  </si>
  <si>
    <t>AT05116</t>
  </si>
  <si>
    <t>AT05117</t>
  </si>
  <si>
    <t>AT05118</t>
  </si>
  <si>
    <t>AT05119</t>
  </si>
  <si>
    <t>AT05120</t>
  </si>
  <si>
    <t>AT05121</t>
  </si>
  <si>
    <t>AT05122</t>
  </si>
  <si>
    <t>AT05123</t>
  </si>
  <si>
    <t>AT05124</t>
  </si>
  <si>
    <t>AT05125</t>
  </si>
  <si>
    <t>AT05126</t>
  </si>
  <si>
    <t>AT05127</t>
  </si>
  <si>
    <t>AT05128</t>
  </si>
  <si>
    <t>AT05129</t>
  </si>
  <si>
    <t>AT05130</t>
  </si>
  <si>
    <t>AT05131</t>
  </si>
  <si>
    <t>AT05132</t>
  </si>
  <si>
    <t>AT05133</t>
  </si>
  <si>
    <t>AT05134</t>
  </si>
  <si>
    <t>AT05135</t>
  </si>
  <si>
    <t>AT05136</t>
  </si>
  <si>
    <t>AT05137</t>
  </si>
  <si>
    <t>AT05138</t>
  </si>
  <si>
    <t>AT05139</t>
  </si>
  <si>
    <t>AT05140</t>
  </si>
  <si>
    <t>AT05141</t>
  </si>
  <si>
    <t>AT05142</t>
  </si>
  <si>
    <t>AT05143</t>
  </si>
  <si>
    <t>AT05144</t>
  </si>
  <si>
    <t>AT05145</t>
  </si>
  <si>
    <t>AT05146</t>
  </si>
  <si>
    <t>AT05147</t>
  </si>
  <si>
    <t>AT05148</t>
  </si>
  <si>
    <t>AT05149</t>
  </si>
  <si>
    <t>AT05150</t>
  </si>
  <si>
    <t>AT05151</t>
  </si>
  <si>
    <t>AT05152</t>
  </si>
  <si>
    <t>AT05153</t>
  </si>
  <si>
    <t>AT05154</t>
  </si>
  <si>
    <t>AT05155</t>
  </si>
  <si>
    <t>AT05156</t>
  </si>
  <si>
    <t>AT05157</t>
  </si>
  <si>
    <t>AT05158</t>
  </si>
  <si>
    <t>AT05159</t>
  </si>
  <si>
    <t>AT05160</t>
  </si>
  <si>
    <t>AT05161</t>
  </si>
  <si>
    <t>AT05162</t>
  </si>
  <si>
    <t>AT05163</t>
  </si>
  <si>
    <t>AT05164</t>
  </si>
  <si>
    <t>AT05165</t>
  </si>
  <si>
    <t>AT05166</t>
  </si>
  <si>
    <t>AT05167</t>
  </si>
  <si>
    <t>AT05168</t>
  </si>
  <si>
    <t>AT05169</t>
  </si>
  <si>
    <t>AT05170</t>
  </si>
  <si>
    <t>AT05171</t>
  </si>
  <si>
    <t>AT05172</t>
  </si>
  <si>
    <t>AT05173</t>
  </si>
  <si>
    <t>AT05174</t>
  </si>
  <si>
    <t>AT05175</t>
  </si>
  <si>
    <t>AT05176</t>
  </si>
  <si>
    <t>AT05177</t>
  </si>
  <si>
    <t>AT05178</t>
  </si>
  <si>
    <t>AT05179</t>
  </si>
  <si>
    <t>AT05180</t>
  </si>
  <si>
    <t>AT05181</t>
  </si>
  <si>
    <t>AT05182</t>
  </si>
  <si>
    <t>AT05183</t>
  </si>
  <si>
    <t>AT05184</t>
  </si>
  <si>
    <t>AT05185</t>
  </si>
  <si>
    <t>AT05186</t>
  </si>
  <si>
    <t>AT05187</t>
  </si>
  <si>
    <t>AT05188</t>
  </si>
  <si>
    <t>AT05189</t>
  </si>
  <si>
    <t>AT05190</t>
  </si>
  <si>
    <t>AT05191</t>
  </si>
  <si>
    <t>AT05192</t>
  </si>
  <si>
    <t>AT05193</t>
  </si>
  <si>
    <t>AT05194</t>
  </si>
  <si>
    <t>AT05195</t>
  </si>
  <si>
    <t>AT05196</t>
  </si>
  <si>
    <t>AT05197</t>
  </si>
  <si>
    <t>AT05198</t>
  </si>
  <si>
    <t>AT05199</t>
  </si>
  <si>
    <t>AT05200</t>
  </si>
  <si>
    <t>AT05201</t>
  </si>
  <si>
    <t>AT05202</t>
  </si>
  <si>
    <t>AT05203</t>
  </si>
  <si>
    <t>AT05204</t>
  </si>
  <si>
    <t>AT05205</t>
  </si>
  <si>
    <t>AT05206</t>
  </si>
  <si>
    <t>AT05207</t>
  </si>
  <si>
    <t>AT05208</t>
  </si>
  <si>
    <t>AT05209</t>
  </si>
  <si>
    <t>AT05210</t>
  </si>
  <si>
    <t>AT05211</t>
  </si>
  <si>
    <t>AT05212</t>
  </si>
  <si>
    <t>AT05213</t>
  </si>
  <si>
    <t>AT05214</t>
  </si>
  <si>
    <t>AT05215</t>
  </si>
  <si>
    <t>AT05216</t>
  </si>
  <si>
    <t>AT05217</t>
  </si>
  <si>
    <t>AT05218</t>
  </si>
  <si>
    <t>AT05219</t>
  </si>
  <si>
    <t>AT05220</t>
  </si>
  <si>
    <t>AT05221</t>
  </si>
  <si>
    <t>AT05222</t>
  </si>
  <si>
    <t>AT05223</t>
  </si>
  <si>
    <t>AT05224</t>
  </si>
  <si>
    <t>AT05225</t>
  </si>
  <si>
    <t>AT05226</t>
  </si>
  <si>
    <t>AT05227</t>
  </si>
  <si>
    <t>AT05228</t>
  </si>
  <si>
    <t>AT05229</t>
  </si>
  <si>
    <t>AT05230</t>
  </si>
  <si>
    <t>AT05231</t>
  </si>
  <si>
    <t>AT05232</t>
  </si>
  <si>
    <t>AT05233</t>
  </si>
  <si>
    <t>AT05234</t>
  </si>
  <si>
    <t>AT05235</t>
  </si>
  <si>
    <t>AT05236</t>
  </si>
  <si>
    <t>AT05237</t>
  </si>
  <si>
    <t>AT05238</t>
  </si>
  <si>
    <t>AT05239</t>
  </si>
  <si>
    <t>AT05240</t>
  </si>
  <si>
    <t>AT05241</t>
  </si>
  <si>
    <t>AT05242</t>
  </si>
  <si>
    <t>AT05243</t>
  </si>
  <si>
    <t>AT05244</t>
  </si>
  <si>
    <t>AT05245</t>
  </si>
  <si>
    <t>AT05246</t>
  </si>
  <si>
    <t>AT05247</t>
  </si>
  <si>
    <t>AT05248</t>
  </si>
  <si>
    <t>AT05249</t>
  </si>
  <si>
    <t>AT05250</t>
  </si>
  <si>
    <t>AT05251</t>
  </si>
  <si>
    <t>AT05252</t>
  </si>
  <si>
    <t>AT05253</t>
  </si>
  <si>
    <t>AT05254</t>
  </si>
  <si>
    <t>AT05255</t>
  </si>
  <si>
    <t>AT05256</t>
  </si>
  <si>
    <t>AT05257</t>
  </si>
  <si>
    <t>AT05258</t>
  </si>
  <si>
    <t>AT05259</t>
  </si>
  <si>
    <t>AT05260</t>
  </si>
  <si>
    <t>AT05261</t>
  </si>
  <si>
    <t>AT05262</t>
  </si>
  <si>
    <t>AT05263</t>
  </si>
  <si>
    <t>AT05264</t>
  </si>
  <si>
    <t>AT05265</t>
  </si>
  <si>
    <t>AT05266</t>
  </si>
  <si>
    <t>AT05267</t>
  </si>
  <si>
    <t>AT05268</t>
  </si>
  <si>
    <t>AT05269</t>
  </si>
  <si>
    <t>AT05270</t>
  </si>
  <si>
    <t>AT05271</t>
  </si>
  <si>
    <t>AT05272</t>
  </si>
  <si>
    <t>AT05273</t>
  </si>
  <si>
    <t>AT05274</t>
  </si>
  <si>
    <t>AT05275</t>
  </si>
  <si>
    <t>AT05276</t>
  </si>
  <si>
    <t>AT05277</t>
  </si>
  <si>
    <t>AT05278</t>
  </si>
  <si>
    <t>AT05279</t>
  </si>
  <si>
    <t>AT05280</t>
  </si>
  <si>
    <t>AT05281</t>
  </si>
  <si>
    <t>AT05282</t>
  </si>
  <si>
    <t>AT05283</t>
  </si>
  <si>
    <t>AT05284</t>
  </si>
  <si>
    <t>AT05285</t>
  </si>
  <si>
    <t>AT05286</t>
  </si>
  <si>
    <t>AT05287</t>
  </si>
  <si>
    <t>AT05288</t>
  </si>
  <si>
    <t>AT05289</t>
  </si>
  <si>
    <t>AT05290</t>
  </si>
  <si>
    <t>AT05291</t>
  </si>
  <si>
    <t>AT05292</t>
  </si>
  <si>
    <t>AT05293</t>
  </si>
  <si>
    <t>AT05294</t>
  </si>
  <si>
    <t>AT05295</t>
  </si>
  <si>
    <t>AT05296</t>
  </si>
  <si>
    <t>AT05297</t>
  </si>
  <si>
    <t>AT05298</t>
  </si>
  <si>
    <t>AT05299</t>
  </si>
  <si>
    <t>AT05300</t>
  </si>
  <si>
    <t>AT05301</t>
  </si>
  <si>
    <t>AT05302</t>
  </si>
  <si>
    <t>AT05303</t>
  </si>
  <si>
    <t>AT05304</t>
  </si>
  <si>
    <t>AT05305</t>
  </si>
  <si>
    <t>AT05306</t>
  </si>
  <si>
    <t>AT05307</t>
  </si>
  <si>
    <t>AT05308</t>
  </si>
  <si>
    <t>AT05309</t>
  </si>
  <si>
    <t>AT05310</t>
  </si>
  <si>
    <t>AT05311</t>
  </si>
  <si>
    <t>AT05312</t>
  </si>
  <si>
    <t>AT05313</t>
  </si>
  <si>
    <t>AT05314</t>
  </si>
  <si>
    <t>AT05315</t>
  </si>
  <si>
    <t>AT05316</t>
  </si>
  <si>
    <t>AT05317</t>
  </si>
  <si>
    <t>AT05318</t>
  </si>
  <si>
    <t>AT05319</t>
  </si>
  <si>
    <t>AT05320</t>
  </si>
  <si>
    <t>AT05321</t>
  </si>
  <si>
    <t>AT05322</t>
  </si>
  <si>
    <t>AT05323</t>
  </si>
  <si>
    <t>AT05324</t>
  </si>
  <si>
    <t>AT05325</t>
  </si>
  <si>
    <t>AT05326</t>
  </si>
  <si>
    <t>AT05327</t>
  </si>
  <si>
    <t>AT05328</t>
  </si>
  <si>
    <t>AT05329</t>
  </si>
  <si>
    <t>AT05330</t>
  </si>
  <si>
    <t>AT05331</t>
  </si>
  <si>
    <t>AT05332</t>
  </si>
  <si>
    <t>AT05333</t>
  </si>
  <si>
    <t>AT05334</t>
  </si>
  <si>
    <t>AT05335</t>
  </si>
  <si>
    <t>AT05336</t>
  </si>
  <si>
    <t>AT05337</t>
  </si>
  <si>
    <t>AT05338</t>
  </si>
  <si>
    <t>AT05339</t>
  </si>
  <si>
    <t>AT05340</t>
  </si>
  <si>
    <t>AT05341</t>
  </si>
  <si>
    <t>AT05342</t>
  </si>
  <si>
    <t>AT05343</t>
  </si>
  <si>
    <t>AT05344</t>
  </si>
  <si>
    <t>AT05345</t>
  </si>
  <si>
    <t>AT05346</t>
  </si>
  <si>
    <t>AT05347</t>
  </si>
  <si>
    <t>AT05348</t>
  </si>
  <si>
    <t>AT05349</t>
  </si>
  <si>
    <t>AT05350</t>
  </si>
  <si>
    <t>AT05351</t>
  </si>
  <si>
    <t>AT05352</t>
  </si>
  <si>
    <t>AT05353</t>
  </si>
  <si>
    <t>AT05354</t>
  </si>
  <si>
    <t>AT05355</t>
  </si>
  <si>
    <t>AT05356</t>
  </si>
  <si>
    <t>AT05357</t>
  </si>
  <si>
    <t>AT05358</t>
  </si>
  <si>
    <t>AT05359</t>
  </si>
  <si>
    <t>AT05360</t>
  </si>
  <si>
    <t>AT05361</t>
  </si>
  <si>
    <t>AT05362</t>
  </si>
  <si>
    <t>AT05363</t>
  </si>
  <si>
    <t>AT05364</t>
  </si>
  <si>
    <t>AT05365</t>
  </si>
  <si>
    <t>AT05366</t>
  </si>
  <si>
    <t>AT05367</t>
  </si>
  <si>
    <t>AT05368</t>
  </si>
  <si>
    <t>AT05369</t>
  </si>
  <si>
    <t>AT05370</t>
  </si>
  <si>
    <t>AT05371</t>
  </si>
  <si>
    <t>AT05372</t>
  </si>
  <si>
    <t>AT05373</t>
  </si>
  <si>
    <t>AT05374</t>
  </si>
  <si>
    <t>AT05375</t>
  </si>
  <si>
    <t>AT05376</t>
  </si>
  <si>
    <t>AT05377</t>
  </si>
  <si>
    <t>AT05378</t>
  </si>
  <si>
    <t>AT05379</t>
  </si>
  <si>
    <t>AT05380</t>
  </si>
  <si>
    <t>AT05381</t>
  </si>
  <si>
    <t>AT05382</t>
  </si>
  <si>
    <t>AT05383</t>
  </si>
  <si>
    <t>AT05384</t>
  </si>
  <si>
    <t>AT05385</t>
  </si>
  <si>
    <t>AT05386</t>
  </si>
  <si>
    <t>AT05387</t>
  </si>
  <si>
    <t>AT05388</t>
  </si>
  <si>
    <t>AT05389</t>
  </si>
  <si>
    <t>AT05390</t>
  </si>
  <si>
    <t>AT05391</t>
  </si>
  <si>
    <t>AT05392</t>
  </si>
  <si>
    <t>AT05393</t>
  </si>
  <si>
    <t>AT05394</t>
  </si>
  <si>
    <t>AT05395</t>
  </si>
  <si>
    <t>AT05396</t>
  </si>
  <si>
    <t>AT05397</t>
  </si>
  <si>
    <t>AT05398</t>
  </si>
  <si>
    <t>AT05399</t>
  </si>
  <si>
    <t>AT05400</t>
  </si>
  <si>
    <t>AT05401</t>
  </si>
  <si>
    <t>AT05402</t>
  </si>
  <si>
    <t>AT05403</t>
  </si>
  <si>
    <t>AT05404</t>
  </si>
  <si>
    <t>AT05405</t>
  </si>
  <si>
    <t>AT05406</t>
  </si>
  <si>
    <t>AT05407</t>
  </si>
  <si>
    <t>AT05408</t>
  </si>
  <si>
    <t>AT05409</t>
  </si>
  <si>
    <t>AT05410</t>
  </si>
  <si>
    <t>AT05411</t>
  </si>
  <si>
    <t>AT05412</t>
  </si>
  <si>
    <t>AT05413</t>
  </si>
  <si>
    <t>AT05414</t>
  </si>
  <si>
    <t>AT05415</t>
  </si>
  <si>
    <t>AT05416</t>
  </si>
  <si>
    <t>AT05417</t>
  </si>
  <si>
    <t>AT05418</t>
  </si>
  <si>
    <t>AT05419</t>
  </si>
  <si>
    <t>AT05420</t>
  </si>
  <si>
    <t>AT05421</t>
  </si>
  <si>
    <t>AT05422</t>
  </si>
  <si>
    <t>AT05423</t>
  </si>
  <si>
    <t>AT05424</t>
  </si>
  <si>
    <t>AT05425</t>
  </si>
  <si>
    <t>AT05426</t>
  </si>
  <si>
    <t>AT05427</t>
  </si>
  <si>
    <t>AT05428</t>
  </si>
  <si>
    <t>AT05429</t>
  </si>
  <si>
    <t>AT05430</t>
  </si>
  <si>
    <t>AT05431</t>
  </si>
  <si>
    <t>AT05432</t>
  </si>
  <si>
    <t>AT05433</t>
  </si>
  <si>
    <t>AT05434</t>
  </si>
  <si>
    <t>AT05435</t>
  </si>
  <si>
    <t>AT05436</t>
  </si>
  <si>
    <t>AT05437</t>
  </si>
  <si>
    <t>AT05438</t>
  </si>
  <si>
    <t>AT05439</t>
  </si>
  <si>
    <t>AT05440</t>
  </si>
  <si>
    <t>AT05441</t>
  </si>
  <si>
    <t>AT05442</t>
  </si>
  <si>
    <t>AT05443</t>
  </si>
  <si>
    <t>AT05444</t>
  </si>
  <si>
    <t>AT05445</t>
  </si>
  <si>
    <t>AT05446</t>
  </si>
  <si>
    <t>AT05447</t>
  </si>
  <si>
    <t>AT05448</t>
  </si>
  <si>
    <t>AT05449</t>
  </si>
  <si>
    <t>AT05450</t>
  </si>
  <si>
    <t>AT05451</t>
  </si>
  <si>
    <t>AT05452</t>
  </si>
  <si>
    <t>AT05453</t>
  </si>
  <si>
    <t>AT05454</t>
  </si>
  <si>
    <t>AT05455</t>
  </si>
  <si>
    <t>AT05456</t>
  </si>
  <si>
    <t>AT05457</t>
  </si>
  <si>
    <t>AT05458</t>
  </si>
  <si>
    <t>AT05459</t>
  </si>
  <si>
    <t>AT05460</t>
  </si>
  <si>
    <t>AT05461</t>
  </si>
  <si>
    <t>AT05462</t>
  </si>
  <si>
    <t>AT05463</t>
  </si>
  <si>
    <t>AT05464</t>
  </si>
  <si>
    <t>AT05465</t>
  </si>
  <si>
    <t>AT05466</t>
  </si>
  <si>
    <t>AT05467</t>
  </si>
  <si>
    <t>AT05468</t>
  </si>
  <si>
    <t>AT05469</t>
  </si>
  <si>
    <t>AT05470</t>
  </si>
  <si>
    <t>AT05471</t>
  </si>
  <si>
    <t>AT05472</t>
  </si>
  <si>
    <t>AT05473</t>
  </si>
  <si>
    <t>AT05474</t>
  </si>
  <si>
    <t>AT05475</t>
  </si>
  <si>
    <t>AT05476</t>
  </si>
  <si>
    <t>AT05477</t>
  </si>
  <si>
    <t>AT05478</t>
  </si>
  <si>
    <t>AT05479</t>
  </si>
  <si>
    <t>AT05480</t>
  </si>
  <si>
    <t>AT05481</t>
  </si>
  <si>
    <t>AT05482</t>
  </si>
  <si>
    <t>AT05483</t>
  </si>
  <si>
    <t>AT05484</t>
  </si>
  <si>
    <t>AT05485</t>
  </si>
  <si>
    <t>AT05486</t>
  </si>
  <si>
    <t>AT05487</t>
  </si>
  <si>
    <t>AT05488</t>
  </si>
  <si>
    <t>AT05489</t>
  </si>
  <si>
    <t>AT05490</t>
  </si>
  <si>
    <t>AT05491</t>
  </si>
  <si>
    <t>AT05492</t>
  </si>
  <si>
    <t>AT05493</t>
  </si>
  <si>
    <t>AT05494</t>
  </si>
  <si>
    <t>AT05495</t>
  </si>
  <si>
    <t>AT05496</t>
  </si>
  <si>
    <t>AT05497</t>
  </si>
  <si>
    <t>AT05498</t>
  </si>
  <si>
    <t>AT05499</t>
  </si>
  <si>
    <t>AT05500</t>
  </si>
  <si>
    <t>AT05501</t>
  </si>
  <si>
    <t>AT05502</t>
  </si>
  <si>
    <t>AT05503</t>
  </si>
  <si>
    <t>AT05504</t>
  </si>
  <si>
    <t>AT05505</t>
  </si>
  <si>
    <t>AT05506</t>
  </si>
  <si>
    <t>AT05507</t>
  </si>
  <si>
    <t>AT05508</t>
  </si>
  <si>
    <t>AT05509</t>
  </si>
  <si>
    <t>AT05510</t>
  </si>
  <si>
    <t>AT05511</t>
  </si>
  <si>
    <t>AT05512</t>
  </si>
  <si>
    <t>AT05513</t>
  </si>
  <si>
    <t>AT05514</t>
  </si>
  <si>
    <t>AT05515</t>
  </si>
  <si>
    <t>AT05516</t>
  </si>
  <si>
    <t>AT05517</t>
  </si>
  <si>
    <t>AT05518</t>
  </si>
  <si>
    <t>AT05519</t>
  </si>
  <si>
    <t>AT05520</t>
  </si>
  <si>
    <t>AT05521</t>
  </si>
  <si>
    <t>AT05522</t>
  </si>
  <si>
    <t>AT05523</t>
  </si>
  <si>
    <t>AT05524</t>
  </si>
  <si>
    <t>AT05525</t>
  </si>
  <si>
    <t>AT05526</t>
  </si>
  <si>
    <t>AT05527</t>
  </si>
  <si>
    <t>AT05528</t>
  </si>
  <si>
    <t>AT05529</t>
  </si>
  <si>
    <t>AT05530</t>
  </si>
  <si>
    <t>AT05531</t>
  </si>
  <si>
    <t>AT05532</t>
  </si>
  <si>
    <t>AT05533</t>
  </si>
  <si>
    <t>AT05534</t>
  </si>
  <si>
    <t>AT05535</t>
  </si>
  <si>
    <t>AT05536</t>
  </si>
  <si>
    <t>AT05537</t>
  </si>
  <si>
    <t>AT05538</t>
  </si>
  <si>
    <t>AT05539</t>
  </si>
  <si>
    <t>AT05540</t>
  </si>
  <si>
    <t>AT05541</t>
  </si>
  <si>
    <t>AT05542</t>
  </si>
  <si>
    <t>AT05543</t>
  </si>
  <si>
    <t>AT05544</t>
  </si>
  <si>
    <t>AT05545</t>
  </si>
  <si>
    <t>AT05546</t>
  </si>
  <si>
    <t>AT05547</t>
  </si>
  <si>
    <t>AT05548</t>
  </si>
  <si>
    <t>AT05549</t>
  </si>
  <si>
    <t>AT05550</t>
  </si>
  <si>
    <t>AT05551</t>
  </si>
  <si>
    <t>AT05552</t>
  </si>
  <si>
    <t>AT05553</t>
  </si>
  <si>
    <t>AT05554</t>
  </si>
  <si>
    <t>AT05555</t>
  </si>
  <si>
    <t>AT05556</t>
  </si>
  <si>
    <t>AT05557</t>
  </si>
  <si>
    <t>AT05558</t>
  </si>
  <si>
    <t>AT05559</t>
  </si>
  <si>
    <t>AT05560</t>
  </si>
  <si>
    <t>AT05561</t>
  </si>
  <si>
    <t>AT05562</t>
  </si>
  <si>
    <t>AT05563</t>
  </si>
  <si>
    <t>AT05564</t>
  </si>
  <si>
    <t>AT05565</t>
  </si>
  <si>
    <t>AT05566</t>
  </si>
  <si>
    <t>AT05567</t>
  </si>
  <si>
    <t>AT05568</t>
  </si>
  <si>
    <t>AT05569</t>
  </si>
  <si>
    <t>AT05570</t>
  </si>
  <si>
    <t>AT05571</t>
  </si>
  <si>
    <t>AT05572</t>
  </si>
  <si>
    <t>AT05573</t>
  </si>
  <si>
    <t>AT05574</t>
  </si>
  <si>
    <t>AT05575</t>
  </si>
  <si>
    <t>AT05576</t>
  </si>
  <si>
    <t>AT05577</t>
  </si>
  <si>
    <t>AT05578</t>
  </si>
  <si>
    <t>AT05579</t>
  </si>
  <si>
    <t>AT05580</t>
  </si>
  <si>
    <t>AT05581</t>
  </si>
  <si>
    <t>AT05582</t>
  </si>
  <si>
    <t>AT05583</t>
  </si>
  <si>
    <t>AT05584</t>
  </si>
  <si>
    <t>AT05585</t>
  </si>
  <si>
    <t>AT05586</t>
  </si>
  <si>
    <t>AT05587</t>
  </si>
  <si>
    <t>AT05588</t>
  </si>
  <si>
    <t>AT05589</t>
  </si>
  <si>
    <t>AT05590</t>
  </si>
  <si>
    <t>AT05591</t>
  </si>
  <si>
    <t>AT05592</t>
  </si>
  <si>
    <t>AT05593</t>
  </si>
  <si>
    <t>AT05594</t>
  </si>
  <si>
    <t>AT05595</t>
  </si>
  <si>
    <t>AT05596</t>
  </si>
  <si>
    <t>AT05597</t>
  </si>
  <si>
    <t>AT05598</t>
  </si>
  <si>
    <t>AT05599</t>
  </si>
  <si>
    <t>AT05600</t>
  </si>
  <si>
    <t>AT05601</t>
  </si>
  <si>
    <t>AT05602</t>
  </si>
  <si>
    <t>AT05603</t>
  </si>
  <si>
    <t>AT05604</t>
  </si>
  <si>
    <t>AT05605</t>
  </si>
  <si>
    <t>AT05606</t>
  </si>
  <si>
    <t>AT05607</t>
  </si>
  <si>
    <t>AT05608</t>
  </si>
  <si>
    <t>AT05609</t>
  </si>
  <si>
    <t>AT05610</t>
  </si>
  <si>
    <t>AT05611</t>
  </si>
  <si>
    <t>AT05612</t>
  </si>
  <si>
    <t>AT05613</t>
  </si>
  <si>
    <t>AT05614</t>
  </si>
  <si>
    <t>AT05615</t>
  </si>
  <si>
    <t>AT05616</t>
  </si>
  <si>
    <t>AT05617</t>
  </si>
  <si>
    <t>AT05618</t>
  </si>
  <si>
    <t>AT05619</t>
  </si>
  <si>
    <t>AT05620</t>
  </si>
  <si>
    <t>AT05621</t>
  </si>
  <si>
    <t>AT05622</t>
  </si>
  <si>
    <t>AT05623</t>
  </si>
  <si>
    <t>AT05624</t>
  </si>
  <si>
    <t>AT05625</t>
  </si>
  <si>
    <t>AT05626</t>
  </si>
  <si>
    <t>AT05627</t>
  </si>
  <si>
    <t>AT05628</t>
  </si>
  <si>
    <t>AT05629</t>
  </si>
  <si>
    <t>AT05630</t>
  </si>
  <si>
    <t>AT05631</t>
  </si>
  <si>
    <t>AT05632</t>
  </si>
  <si>
    <t>AT05633</t>
  </si>
  <si>
    <t>AT05634</t>
  </si>
  <si>
    <t>AT05635</t>
  </si>
  <si>
    <t>AT05636</t>
  </si>
  <si>
    <t>AT05637</t>
  </si>
  <si>
    <t>AT05638</t>
  </si>
  <si>
    <t>AT05639</t>
  </si>
  <si>
    <t>AT05640</t>
  </si>
  <si>
    <t>AT05641</t>
  </si>
  <si>
    <t>AT05642</t>
  </si>
  <si>
    <t>AT05643</t>
  </si>
  <si>
    <t>AT05644</t>
  </si>
  <si>
    <t>AT05645</t>
  </si>
  <si>
    <t>AT05646</t>
  </si>
  <si>
    <t>AT05647</t>
  </si>
  <si>
    <t>AT05648</t>
  </si>
  <si>
    <t>AT05649</t>
  </si>
  <si>
    <t>AT05650</t>
  </si>
  <si>
    <t>AT05651</t>
  </si>
  <si>
    <t>AT05652</t>
  </si>
  <si>
    <t>AT05653</t>
  </si>
  <si>
    <t>AT05654</t>
  </si>
  <si>
    <t>AT05655</t>
  </si>
  <si>
    <t>AT05656</t>
  </si>
  <si>
    <t>AT05657</t>
  </si>
  <si>
    <t>AT05658</t>
  </si>
  <si>
    <t>AT05659</t>
  </si>
  <si>
    <t>AT05660</t>
  </si>
  <si>
    <t>AT05661</t>
  </si>
  <si>
    <t>AT05662</t>
  </si>
  <si>
    <t>AT05663</t>
  </si>
  <si>
    <t>AT05664</t>
  </si>
  <si>
    <t>AT05665</t>
  </si>
  <si>
    <t>AT05666</t>
  </si>
  <si>
    <t>AT05667</t>
  </si>
  <si>
    <t>AT05668</t>
  </si>
  <si>
    <t>AT05669</t>
  </si>
  <si>
    <t>AT05670</t>
  </si>
  <si>
    <t>AT05671</t>
  </si>
  <si>
    <t>AT05672</t>
  </si>
  <si>
    <t>AT05673</t>
  </si>
  <si>
    <t>AT05674</t>
  </si>
  <si>
    <t>AT05675</t>
  </si>
  <si>
    <t>AT05676</t>
  </si>
  <si>
    <t>AT05677</t>
  </si>
  <si>
    <t>AT05678</t>
  </si>
  <si>
    <t>AT05679</t>
  </si>
  <si>
    <t>AT05680</t>
  </si>
  <si>
    <t>AT05681</t>
  </si>
  <si>
    <t>AT05682</t>
  </si>
  <si>
    <t>AT05683</t>
  </si>
  <si>
    <t>AT05684</t>
  </si>
  <si>
    <t>AT05685</t>
  </si>
  <si>
    <t>AT05686</t>
  </si>
  <si>
    <t>AT05687</t>
  </si>
  <si>
    <t>AT05688</t>
  </si>
  <si>
    <t>AT05689</t>
  </si>
  <si>
    <t>AT05690</t>
  </si>
  <si>
    <t>AT05691</t>
  </si>
  <si>
    <t>AT05692</t>
  </si>
  <si>
    <t>AT05693</t>
  </si>
  <si>
    <t>AT05694</t>
  </si>
  <si>
    <t>AT05695</t>
  </si>
  <si>
    <t>AT05696</t>
  </si>
  <si>
    <t>AT05697</t>
  </si>
  <si>
    <t>AT05698</t>
  </si>
  <si>
    <t>AT05699</t>
  </si>
  <si>
    <t>AT05700</t>
  </si>
  <si>
    <t>AT05701</t>
  </si>
  <si>
    <t>AT05702</t>
  </si>
  <si>
    <t>AT05703</t>
  </si>
  <si>
    <t>AT05704</t>
  </si>
  <si>
    <t>AT05705</t>
  </si>
  <si>
    <t>AT05706</t>
  </si>
  <si>
    <t>AT05707</t>
  </si>
  <si>
    <t>AT05708</t>
  </si>
  <si>
    <t>AT05709</t>
  </si>
  <si>
    <t>AT05710</t>
  </si>
  <si>
    <t>AT05711</t>
  </si>
  <si>
    <t>AT05712</t>
  </si>
  <si>
    <t>AT05713</t>
  </si>
  <si>
    <t>AT05714</t>
  </si>
  <si>
    <t>AT05715</t>
  </si>
  <si>
    <t>AT05716</t>
  </si>
  <si>
    <t>AT05717</t>
  </si>
  <si>
    <t>AT05718</t>
  </si>
  <si>
    <t>AT05719</t>
  </si>
  <si>
    <t>AT05720</t>
  </si>
  <si>
    <t>AT05721</t>
  </si>
  <si>
    <t>AT05722</t>
  </si>
  <si>
    <t>AT05723</t>
  </si>
  <si>
    <t>AT05724</t>
  </si>
  <si>
    <t>AT05725</t>
  </si>
  <si>
    <t>AT05726</t>
  </si>
  <si>
    <t>AT05727</t>
  </si>
  <si>
    <t>AT05728</t>
  </si>
  <si>
    <t>AT05729</t>
  </si>
  <si>
    <t>AT05730</t>
  </si>
  <si>
    <t>AT05731</t>
  </si>
  <si>
    <t>AT05732</t>
  </si>
  <si>
    <t>AT05733</t>
  </si>
  <si>
    <t>AT05734</t>
  </si>
  <si>
    <t>AT05735</t>
  </si>
  <si>
    <t>AT05736</t>
  </si>
  <si>
    <t>AT05737</t>
  </si>
  <si>
    <t>AT05738</t>
  </si>
  <si>
    <t>AT05739</t>
  </si>
  <si>
    <t>AT05740</t>
  </si>
  <si>
    <t>AT05741</t>
  </si>
  <si>
    <t>AT05742</t>
  </si>
  <si>
    <t>AT05743</t>
  </si>
  <si>
    <t>AT05744</t>
  </si>
  <si>
    <t>AT05745</t>
  </si>
  <si>
    <t>AT05746</t>
  </si>
  <si>
    <t>AT05747</t>
  </si>
  <si>
    <t>AT05748</t>
  </si>
  <si>
    <t>AT05749</t>
  </si>
  <si>
    <t>AT05750</t>
  </si>
  <si>
    <t>AT05751</t>
  </si>
  <si>
    <t>AT05752</t>
  </si>
  <si>
    <t>AT05753</t>
  </si>
  <si>
    <t>AT05754</t>
  </si>
  <si>
    <t>AT05755</t>
  </si>
  <si>
    <t>AT05756</t>
  </si>
  <si>
    <t>AT05757</t>
  </si>
  <si>
    <t>AT05758</t>
  </si>
  <si>
    <t>AT05759</t>
  </si>
  <si>
    <t>AT05760</t>
  </si>
  <si>
    <t>AT05761</t>
  </si>
  <si>
    <t>AT05762</t>
  </si>
  <si>
    <t>AT05763</t>
  </si>
  <si>
    <t>AT05764</t>
  </si>
  <si>
    <t>AT05765</t>
  </si>
  <si>
    <t>AT05766</t>
  </si>
  <si>
    <t>AT05767</t>
  </si>
  <si>
    <t>AT05768</t>
  </si>
  <si>
    <t>AT05769</t>
  </si>
  <si>
    <t>AT05770</t>
  </si>
  <si>
    <t>AT05771</t>
  </si>
  <si>
    <t>AT05772</t>
  </si>
  <si>
    <t>AT05773</t>
  </si>
  <si>
    <t>AT05774</t>
  </si>
  <si>
    <t>AT05775</t>
  </si>
  <si>
    <t>AT05776</t>
  </si>
  <si>
    <t>AT05777</t>
  </si>
  <si>
    <t>AT05778</t>
  </si>
  <si>
    <t>AT05779</t>
  </si>
  <si>
    <t>AT05780</t>
  </si>
  <si>
    <t>AT05781</t>
  </si>
  <si>
    <t>AT05782</t>
  </si>
  <si>
    <t>AT05783</t>
  </si>
  <si>
    <t>AT05784</t>
  </si>
  <si>
    <t>AT05785</t>
  </si>
  <si>
    <t>AT05786</t>
  </si>
  <si>
    <t>AT05787</t>
  </si>
  <si>
    <t>AT05788</t>
  </si>
  <si>
    <t>AT05789</t>
  </si>
  <si>
    <t>AT05790</t>
  </si>
  <si>
    <t>AT05791</t>
  </si>
  <si>
    <t>AT05792</t>
  </si>
  <si>
    <t>AT05793</t>
  </si>
  <si>
    <t>AT05794</t>
  </si>
  <si>
    <t>AT05795</t>
  </si>
  <si>
    <t>AT05796</t>
  </si>
  <si>
    <t>AT05797</t>
  </si>
  <si>
    <t>AT05798</t>
  </si>
  <si>
    <t>AT05799</t>
  </si>
  <si>
    <t>AT05800</t>
  </si>
  <si>
    <t>AT05801</t>
  </si>
  <si>
    <t>AT05802</t>
  </si>
  <si>
    <t>AT05803</t>
  </si>
  <si>
    <t>AT05804</t>
  </si>
  <si>
    <t>AT05805</t>
  </si>
  <si>
    <t>AT05806</t>
  </si>
  <si>
    <t>AT05807</t>
  </si>
  <si>
    <t>AT05808</t>
  </si>
  <si>
    <t>AT05809</t>
  </si>
  <si>
    <t>AT05810</t>
  </si>
  <si>
    <t>AT05811</t>
  </si>
  <si>
    <t>AT05812</t>
  </si>
  <si>
    <t>AT05813</t>
  </si>
  <si>
    <t>AT05814</t>
  </si>
  <si>
    <t>AT05815</t>
  </si>
  <si>
    <t>AT05816</t>
  </si>
  <si>
    <t>AT05817</t>
  </si>
  <si>
    <t>AT05818</t>
  </si>
  <si>
    <t>AT05819</t>
  </si>
  <si>
    <t>AT05820</t>
  </si>
  <si>
    <t>AT05821</t>
  </si>
  <si>
    <t>AT05822</t>
  </si>
  <si>
    <t>AT05823</t>
  </si>
  <si>
    <t>AT05824</t>
  </si>
  <si>
    <t>AT05825</t>
  </si>
  <si>
    <t>AT05826</t>
  </si>
  <si>
    <t>AT05827</t>
  </si>
  <si>
    <t>AT05828</t>
  </si>
  <si>
    <t>AT05829</t>
  </si>
  <si>
    <t>AT05830</t>
  </si>
  <si>
    <t>AT05831</t>
  </si>
  <si>
    <t>AT05832</t>
  </si>
  <si>
    <t>AT05833</t>
  </si>
  <si>
    <t>AT05834</t>
  </si>
  <si>
    <t>AT05835</t>
  </si>
  <si>
    <t>AT05836</t>
  </si>
  <si>
    <t>AT05837</t>
  </si>
  <si>
    <t>AT05838</t>
  </si>
  <si>
    <t>AT05839</t>
  </si>
  <si>
    <t>AT05840</t>
  </si>
  <si>
    <t>AT05841</t>
  </si>
  <si>
    <t>AT05842</t>
  </si>
  <si>
    <t>AT05843</t>
  </si>
  <si>
    <t>AT05844</t>
  </si>
  <si>
    <t>AT05845</t>
  </si>
  <si>
    <t>AT05846</t>
  </si>
  <si>
    <t>AT05847</t>
  </si>
  <si>
    <t>AT05848</t>
  </si>
  <si>
    <t>AT05849</t>
  </si>
  <si>
    <t>AT05850</t>
  </si>
  <si>
    <t>AT05851</t>
  </si>
  <si>
    <t>AT05852</t>
  </si>
  <si>
    <t>AT05853</t>
  </si>
  <si>
    <t>AT05854</t>
  </si>
  <si>
    <t>AT05855</t>
  </si>
  <si>
    <t>AT05856</t>
  </si>
  <si>
    <t>AT05857</t>
  </si>
  <si>
    <t>AT05858</t>
  </si>
  <si>
    <t>AT05859</t>
  </si>
  <si>
    <t>AT05860</t>
  </si>
  <si>
    <t>AT05861</t>
  </si>
  <si>
    <t>AT05862</t>
  </si>
  <si>
    <t>AT05863</t>
  </si>
  <si>
    <t>AT05864</t>
  </si>
  <si>
    <t>AT05865</t>
  </si>
  <si>
    <t>AT05866</t>
  </si>
  <si>
    <t>AT05867</t>
  </si>
  <si>
    <t>AT05868</t>
  </si>
  <si>
    <t>AT05869</t>
  </si>
  <si>
    <t>AT05870</t>
  </si>
  <si>
    <t>AT05871</t>
  </si>
  <si>
    <t>AT05872</t>
  </si>
  <si>
    <t>AT05873</t>
  </si>
  <si>
    <t>AT05874</t>
  </si>
  <si>
    <t>AT05875</t>
  </si>
  <si>
    <t>AT05876</t>
  </si>
  <si>
    <t>AT05877</t>
  </si>
  <si>
    <t>AT05878</t>
  </si>
  <si>
    <t>AT05879</t>
  </si>
  <si>
    <t>AT05880</t>
  </si>
  <si>
    <t>AT05881</t>
  </si>
  <si>
    <t>AT05882</t>
  </si>
  <si>
    <t>AT05883</t>
  </si>
  <si>
    <t>AT05884</t>
  </si>
  <si>
    <t>AT05885</t>
  </si>
  <si>
    <t>AT05886</t>
  </si>
  <si>
    <t>AT05887</t>
  </si>
  <si>
    <t>AT05888</t>
  </si>
  <si>
    <t>AT05889</t>
  </si>
  <si>
    <t>AT05890</t>
  </si>
  <si>
    <t>AT05891</t>
  </si>
  <si>
    <t>AT05892</t>
  </si>
  <si>
    <t>AT05893</t>
  </si>
  <si>
    <t>AT05894</t>
  </si>
  <si>
    <t>AT05895</t>
  </si>
  <si>
    <t>AT05896</t>
  </si>
  <si>
    <t>AT05897</t>
  </si>
  <si>
    <t>AT05898</t>
  </si>
  <si>
    <t>AT05899</t>
  </si>
  <si>
    <t>AT05900</t>
  </si>
  <si>
    <t>AT05901</t>
  </si>
  <si>
    <t>AT05902</t>
  </si>
  <si>
    <t>AT05903</t>
  </si>
  <si>
    <t>AT05904</t>
  </si>
  <si>
    <t>AT05905</t>
  </si>
  <si>
    <t>AT05906</t>
  </si>
  <si>
    <t>AT05907</t>
  </si>
  <si>
    <t>AT05908</t>
  </si>
  <si>
    <t>AT05909</t>
  </si>
  <si>
    <t>AT05910</t>
  </si>
  <si>
    <t>AT05911</t>
  </si>
  <si>
    <t>AT05912</t>
  </si>
  <si>
    <t>AT05913</t>
  </si>
  <si>
    <t>AT05914</t>
  </si>
  <si>
    <t>AT05915</t>
  </si>
  <si>
    <t>AT05916</t>
  </si>
  <si>
    <t>AT05917</t>
  </si>
  <si>
    <t>AT05918</t>
  </si>
  <si>
    <t>AT05919</t>
  </si>
  <si>
    <t>AT05920</t>
  </si>
  <si>
    <t>AT05921</t>
  </si>
  <si>
    <t>AT05922</t>
  </si>
  <si>
    <t>AT05923</t>
  </si>
  <si>
    <t>AT05924</t>
  </si>
  <si>
    <t>AT05925</t>
  </si>
  <si>
    <t>AT05926</t>
  </si>
  <si>
    <t>AT05927</t>
  </si>
  <si>
    <t>AT05928</t>
  </si>
  <si>
    <t>AT05929</t>
  </si>
  <si>
    <t>AT05930</t>
  </si>
  <si>
    <t>AT05931</t>
  </si>
  <si>
    <t>AT05932</t>
  </si>
  <si>
    <t>AT05933</t>
  </si>
  <si>
    <t>AT05934</t>
  </si>
  <si>
    <t>AT05935</t>
  </si>
  <si>
    <t>AT05936</t>
  </si>
  <si>
    <t>AT05937</t>
  </si>
  <si>
    <t>AT05938</t>
  </si>
  <si>
    <t>AT05939</t>
  </si>
  <si>
    <t>AT05940</t>
  </si>
  <si>
    <t>AT05941</t>
  </si>
  <si>
    <t>AT05942</t>
  </si>
  <si>
    <t>AT05943</t>
  </si>
  <si>
    <t>AT05944</t>
  </si>
  <si>
    <t>AT05945</t>
  </si>
  <si>
    <t>AT05946</t>
  </si>
  <si>
    <t>AT05947</t>
  </si>
  <si>
    <t>AT05948</t>
  </si>
  <si>
    <t>AT05949</t>
  </si>
  <si>
    <t>AT05950</t>
  </si>
  <si>
    <t>AT05951</t>
  </si>
  <si>
    <t>AT05952</t>
  </si>
  <si>
    <t>AT05953</t>
  </si>
  <si>
    <t>AT05954</t>
  </si>
  <si>
    <t>AT05955</t>
  </si>
  <si>
    <t>AT05956</t>
  </si>
  <si>
    <t>AT05957</t>
  </si>
  <si>
    <t>AT05958</t>
  </si>
  <si>
    <t>AT05959</t>
  </si>
  <si>
    <t>AT05960</t>
  </si>
  <si>
    <t>AT05961</t>
  </si>
  <si>
    <t>AT05962</t>
  </si>
  <si>
    <t>AT05963</t>
  </si>
  <si>
    <t>AT05964</t>
  </si>
  <si>
    <t>AT05965</t>
  </si>
  <si>
    <t>AT05966</t>
  </si>
  <si>
    <t>AT05967</t>
  </si>
  <si>
    <t>AT05968</t>
  </si>
  <si>
    <t>AT05969</t>
  </si>
  <si>
    <t>AT05970</t>
  </si>
  <si>
    <t>AT05971</t>
  </si>
  <si>
    <t>AT05972</t>
  </si>
  <si>
    <t>AT05973</t>
  </si>
  <si>
    <t>AT05974</t>
  </si>
  <si>
    <t>AT05975</t>
  </si>
  <si>
    <t>AT05976</t>
  </si>
  <si>
    <t>AT05977</t>
  </si>
  <si>
    <t>AT05978</t>
  </si>
  <si>
    <t>AT05979</t>
  </si>
  <si>
    <t>AT05980</t>
  </si>
  <si>
    <t>AT05981</t>
  </si>
  <si>
    <t>AT05982</t>
  </si>
  <si>
    <t>AT05983</t>
  </si>
  <si>
    <t>AT05984</t>
  </si>
  <si>
    <t>AT05985</t>
  </si>
  <si>
    <t>AT05986</t>
  </si>
  <si>
    <t>AT05987</t>
  </si>
  <si>
    <t>AT05988</t>
  </si>
  <si>
    <t>AT05989</t>
  </si>
  <si>
    <t>AT05990</t>
  </si>
  <si>
    <t>AT05991</t>
  </si>
  <si>
    <t>AT05992</t>
  </si>
  <si>
    <t>AT05993</t>
  </si>
  <si>
    <t>AT05994</t>
  </si>
  <si>
    <t>AT05995</t>
  </si>
  <si>
    <t>AT05996</t>
  </si>
  <si>
    <t>AT05997</t>
  </si>
  <si>
    <t>AT05998</t>
  </si>
  <si>
    <t>AT05999</t>
  </si>
  <si>
    <t>AT06000</t>
  </si>
  <si>
    <t>AT06001</t>
  </si>
  <si>
    <t>AT06002</t>
  </si>
  <si>
    <t>AT06003</t>
  </si>
  <si>
    <t>AT06004</t>
  </si>
  <si>
    <t>AT06005</t>
  </si>
  <si>
    <t>AT06006</t>
  </si>
  <si>
    <t>AT06007</t>
  </si>
  <si>
    <t>AT06008</t>
  </si>
  <si>
    <t>AT06009</t>
  </si>
  <si>
    <t>AT06010</t>
  </si>
  <si>
    <t>AT06011</t>
  </si>
  <si>
    <t>AT06012</t>
  </si>
  <si>
    <t>AT06013</t>
  </si>
  <si>
    <t>AT06014</t>
  </si>
  <si>
    <t>AT06015</t>
  </si>
  <si>
    <t>AT06016</t>
  </si>
  <si>
    <t>AT06017</t>
  </si>
  <si>
    <t>AT06018</t>
  </si>
  <si>
    <t>AT06019</t>
  </si>
  <si>
    <t>AT06020</t>
  </si>
  <si>
    <t>AT06021</t>
  </si>
  <si>
    <t>AT06022</t>
  </si>
  <si>
    <t>AT06023</t>
  </si>
  <si>
    <t>AT06024</t>
  </si>
  <si>
    <t>AT06025</t>
  </si>
  <si>
    <t>AT06026</t>
  </si>
  <si>
    <t>AT06027</t>
  </si>
  <si>
    <t>AT06028</t>
  </si>
  <si>
    <t>AT06029</t>
  </si>
  <si>
    <t>AT06030</t>
  </si>
  <si>
    <t>AT06031</t>
  </si>
  <si>
    <t>AT06032</t>
  </si>
  <si>
    <t>AT06033</t>
  </si>
  <si>
    <t>AT06034</t>
  </si>
  <si>
    <t>AT06035</t>
  </si>
  <si>
    <t>AT06036</t>
  </si>
  <si>
    <t>AT06037</t>
  </si>
  <si>
    <t>AT06038</t>
  </si>
  <si>
    <t>AT06039</t>
  </si>
  <si>
    <t>AT06040</t>
  </si>
  <si>
    <t>AT06041</t>
  </si>
  <si>
    <t>AT06042</t>
  </si>
  <si>
    <t>AT06043</t>
  </si>
  <si>
    <t>AT06044</t>
  </si>
  <si>
    <t>AT06045</t>
  </si>
  <si>
    <t>AT06046</t>
  </si>
  <si>
    <t>AT06047</t>
  </si>
  <si>
    <t>AT06048</t>
  </si>
  <si>
    <t>AT06049</t>
  </si>
  <si>
    <t>AT06050</t>
  </si>
  <si>
    <t>AT06051</t>
  </si>
  <si>
    <t>AT06052</t>
  </si>
  <si>
    <t>AT06053</t>
  </si>
  <si>
    <t>AT06054</t>
  </si>
  <si>
    <t>AT06055</t>
  </si>
  <si>
    <t>AT06056</t>
  </si>
  <si>
    <t>AT06057</t>
  </si>
  <si>
    <t>AT06058</t>
  </si>
  <si>
    <t>AT06059</t>
  </si>
  <si>
    <t>AT06060</t>
  </si>
  <si>
    <t>AT06061</t>
  </si>
  <si>
    <t>AT06062</t>
  </si>
  <si>
    <t>AT06063</t>
  </si>
  <si>
    <t>AT06064</t>
  </si>
  <si>
    <t>AT06065</t>
  </si>
  <si>
    <t>AT06066</t>
  </si>
  <si>
    <t>AT06067</t>
  </si>
  <si>
    <t>AT06068</t>
  </si>
  <si>
    <t>AT06069</t>
  </si>
  <si>
    <t>AT06070</t>
  </si>
  <si>
    <t>AT06071</t>
  </si>
  <si>
    <t>AT06072</t>
  </si>
  <si>
    <t>AT06073</t>
  </si>
  <si>
    <t>AT06074</t>
  </si>
  <si>
    <t>AT06075</t>
  </si>
  <si>
    <t>AT06076</t>
  </si>
  <si>
    <t>AT06077</t>
  </si>
  <si>
    <t>AT06078</t>
  </si>
  <si>
    <t>AT06079</t>
  </si>
  <si>
    <t>AT06080</t>
  </si>
  <si>
    <t>AT06081</t>
  </si>
  <si>
    <t>AT06082</t>
  </si>
  <si>
    <t>AT06083</t>
  </si>
  <si>
    <t>AT06084</t>
  </si>
  <si>
    <t>AT06085</t>
  </si>
  <si>
    <t>AT06086</t>
  </si>
  <si>
    <t>AT06087</t>
  </si>
  <si>
    <t>AT06088</t>
  </si>
  <si>
    <t>AT06089</t>
  </si>
  <si>
    <t>AT06090</t>
  </si>
  <si>
    <t>AT06091</t>
  </si>
  <si>
    <t>AT06092</t>
  </si>
  <si>
    <t>AT06093</t>
  </si>
  <si>
    <t>AT06094</t>
  </si>
  <si>
    <t>AT06095</t>
  </si>
  <si>
    <t>AT06096</t>
  </si>
  <si>
    <t>AT06097</t>
  </si>
  <si>
    <t>AT06098</t>
  </si>
  <si>
    <t>AT06099</t>
  </si>
  <si>
    <t>AT06100</t>
  </si>
  <si>
    <t>AT06101</t>
  </si>
  <si>
    <t>AT06102</t>
  </si>
  <si>
    <t>AT06103</t>
  </si>
  <si>
    <t>AT06104</t>
  </si>
  <si>
    <t>AT06105</t>
  </si>
  <si>
    <t>AT06106</t>
  </si>
  <si>
    <t>AT06107</t>
  </si>
  <si>
    <t>AT06108</t>
  </si>
  <si>
    <t>AT06109</t>
  </si>
  <si>
    <t>AT06110</t>
  </si>
  <si>
    <t>AT06111</t>
  </si>
  <si>
    <t>AT06112</t>
  </si>
  <si>
    <t>AT06113</t>
  </si>
  <si>
    <t>AT06114</t>
  </si>
  <si>
    <t>AT06115</t>
  </si>
  <si>
    <t>AT06116</t>
  </si>
  <si>
    <t>AT06117</t>
  </si>
  <si>
    <t>AT06118</t>
  </si>
  <si>
    <t>AT06119</t>
  </si>
  <si>
    <t>AT06120</t>
  </si>
  <si>
    <t>AT06121</t>
  </si>
  <si>
    <t>AT06122</t>
  </si>
  <si>
    <t>AT06123</t>
  </si>
  <si>
    <t>AT06124</t>
  </si>
  <si>
    <t>AT06125</t>
  </si>
  <si>
    <t>AT06126</t>
  </si>
  <si>
    <t>AT06127</t>
  </si>
  <si>
    <t>AT06128</t>
  </si>
  <si>
    <t>AT06129</t>
  </si>
  <si>
    <t>AT06130</t>
  </si>
  <si>
    <t>AT06131</t>
  </si>
  <si>
    <t>AT06132</t>
  </si>
  <si>
    <t>AT06133</t>
  </si>
  <si>
    <t>AT06134</t>
  </si>
  <si>
    <t>AT06135</t>
  </si>
  <si>
    <t>AT06136</t>
  </si>
  <si>
    <t>AT06137</t>
  </si>
  <si>
    <t>AT06138</t>
  </si>
  <si>
    <t>AT06139</t>
  </si>
  <si>
    <t>AT06140</t>
  </si>
  <si>
    <t>AT06141</t>
  </si>
  <si>
    <t>AT06142</t>
  </si>
  <si>
    <t>AT06143</t>
  </si>
  <si>
    <t>AT06144</t>
  </si>
  <si>
    <t>AT06145</t>
  </si>
  <si>
    <t>AT06146</t>
  </si>
  <si>
    <t>AT06147</t>
  </si>
  <si>
    <t>AT06148</t>
  </si>
  <si>
    <t>AT06149</t>
  </si>
  <si>
    <t>AT06150</t>
  </si>
  <si>
    <t>AT06151</t>
  </si>
  <si>
    <t>AT06152</t>
  </si>
  <si>
    <t>AT06153</t>
  </si>
  <si>
    <t>AT06154</t>
  </si>
  <si>
    <t>AT06155</t>
  </si>
  <si>
    <t>AT06156</t>
  </si>
  <si>
    <t>AT06157</t>
  </si>
  <si>
    <t>AT06158</t>
  </si>
  <si>
    <t>AT06159</t>
  </si>
  <si>
    <t>AT06160</t>
  </si>
  <si>
    <t>AT06161</t>
  </si>
  <si>
    <t>AT06162</t>
  </si>
  <si>
    <t>AT06163</t>
  </si>
  <si>
    <t>AT06164</t>
  </si>
  <si>
    <t>AT06165</t>
  </si>
  <si>
    <t>AT06166</t>
  </si>
  <si>
    <t>AT06167</t>
  </si>
  <si>
    <t>AT06168</t>
  </si>
  <si>
    <t>AT06169</t>
  </si>
  <si>
    <t>AT06170</t>
  </si>
  <si>
    <t>AT06171</t>
  </si>
  <si>
    <t>AT06172</t>
  </si>
  <si>
    <t>AT06173</t>
  </si>
  <si>
    <t>AT06174</t>
  </si>
  <si>
    <t>AT06175</t>
  </si>
  <si>
    <t>AT06176</t>
  </si>
  <si>
    <t>AT06177</t>
  </si>
  <si>
    <t>AT06178</t>
  </si>
  <si>
    <t>AT06179</t>
  </si>
  <si>
    <t>AT06180</t>
  </si>
  <si>
    <t>AT06181</t>
  </si>
  <si>
    <t>AT06182</t>
  </si>
  <si>
    <t>AT06183</t>
  </si>
  <si>
    <t>AT06184</t>
  </si>
  <si>
    <t>AT06185</t>
  </si>
  <si>
    <t>AT06186</t>
  </si>
  <si>
    <t>AT06187</t>
  </si>
  <si>
    <t>AT06188</t>
  </si>
  <si>
    <t>AT06189</t>
  </si>
  <si>
    <t>AT06190</t>
  </si>
  <si>
    <t>AT06191</t>
  </si>
  <si>
    <t>AT06192</t>
  </si>
  <si>
    <t>AT06193</t>
  </si>
  <si>
    <t>AT06194</t>
  </si>
  <si>
    <t>AT06195</t>
  </si>
  <si>
    <t>AT06196</t>
  </si>
  <si>
    <t>AT06197</t>
  </si>
  <si>
    <t>AT06198</t>
  </si>
  <si>
    <t>AT06199</t>
  </si>
  <si>
    <t>AT06200</t>
  </si>
  <si>
    <t>AT06201</t>
  </si>
  <si>
    <t>AT06202</t>
  </si>
  <si>
    <t>AT06203</t>
  </si>
  <si>
    <t>AT06204</t>
  </si>
  <si>
    <t>AT06205</t>
  </si>
  <si>
    <t>AT06206</t>
  </si>
  <si>
    <t>AT06207</t>
  </si>
  <si>
    <t>AT06208</t>
  </si>
  <si>
    <t>AT06209</t>
  </si>
  <si>
    <t>AT06210</t>
  </si>
  <si>
    <t>AT06211</t>
  </si>
  <si>
    <t>AT06212</t>
  </si>
  <si>
    <t>AT06213</t>
  </si>
  <si>
    <t>AT06214</t>
  </si>
  <si>
    <t>AT06215</t>
  </si>
  <si>
    <t>AT06216</t>
  </si>
  <si>
    <t>AT06217</t>
  </si>
  <si>
    <t>AT06218</t>
  </si>
  <si>
    <t>AT06219</t>
  </si>
  <si>
    <t>AT06220</t>
  </si>
  <si>
    <t>AT06221</t>
  </si>
  <si>
    <t>AT06222</t>
  </si>
  <si>
    <t>AT06223</t>
  </si>
  <si>
    <t>AT06224</t>
  </si>
  <si>
    <t>AT06225</t>
  </si>
  <si>
    <t>AT06226</t>
  </si>
  <si>
    <t>AT06227</t>
  </si>
  <si>
    <t>AT06228</t>
  </si>
  <si>
    <t>AT06229</t>
  </si>
  <si>
    <t>AT06230</t>
  </si>
  <si>
    <t>AT06231</t>
  </si>
  <si>
    <t>AT06232</t>
  </si>
  <si>
    <t>AT06233</t>
  </si>
  <si>
    <t>AT06234</t>
  </si>
  <si>
    <t>AT06235</t>
  </si>
  <si>
    <t>AT06236</t>
  </si>
  <si>
    <t>AT06237</t>
  </si>
  <si>
    <t>AT06238</t>
  </si>
  <si>
    <t>AT06239</t>
  </si>
  <si>
    <t>AT06240</t>
  </si>
  <si>
    <t>AT06241</t>
  </si>
  <si>
    <t>AT06242</t>
  </si>
  <si>
    <t>AT06243</t>
  </si>
  <si>
    <t>AT06244</t>
  </si>
  <si>
    <t>AT06245</t>
  </si>
  <si>
    <t>AT06246</t>
  </si>
  <si>
    <t>AT06247</t>
  </si>
  <si>
    <t>AT06248</t>
  </si>
  <si>
    <t>AT06249</t>
  </si>
  <si>
    <t>AT06250</t>
  </si>
  <si>
    <t>AT06251</t>
  </si>
  <si>
    <t>AT06252</t>
  </si>
  <si>
    <t>AT06253</t>
  </si>
  <si>
    <t>AT06254</t>
  </si>
  <si>
    <t>AT06255</t>
  </si>
  <si>
    <t>AT06256</t>
  </si>
  <si>
    <t>AT06257</t>
  </si>
  <si>
    <t>AT06258</t>
  </si>
  <si>
    <t>AT06259</t>
  </si>
  <si>
    <t>AT06260</t>
  </si>
  <si>
    <t>AT06261</t>
  </si>
  <si>
    <t>AT06262</t>
  </si>
  <si>
    <t>AT06263</t>
  </si>
  <si>
    <t>AT06264</t>
  </si>
  <si>
    <t>AT06265</t>
  </si>
  <si>
    <t>AT06266</t>
  </si>
  <si>
    <t>AT06267</t>
  </si>
  <si>
    <t>AT06268</t>
  </si>
  <si>
    <t>AT06269</t>
  </si>
  <si>
    <t>AT06270</t>
  </si>
  <si>
    <t>AT06271</t>
  </si>
  <si>
    <t>AT06272</t>
  </si>
  <si>
    <t>AT06273</t>
  </si>
  <si>
    <t>AT06274</t>
  </si>
  <si>
    <t>AT06275</t>
  </si>
  <si>
    <t>AT06276</t>
  </si>
  <si>
    <t>AT06277</t>
  </si>
  <si>
    <t>AT06278</t>
  </si>
  <si>
    <t>AT06279</t>
  </si>
  <si>
    <t>AT06280</t>
  </si>
  <si>
    <t>AT06281</t>
  </si>
  <si>
    <t>AT06282</t>
  </si>
  <si>
    <t>AT06283</t>
  </si>
  <si>
    <t>AT06284</t>
  </si>
  <si>
    <t>AT06285</t>
  </si>
  <si>
    <t>AT06286</t>
  </si>
  <si>
    <t>AT06287</t>
  </si>
  <si>
    <t>AT06288</t>
  </si>
  <si>
    <t>AT06289</t>
  </si>
  <si>
    <t>AT06290</t>
  </si>
  <si>
    <t>AT06291</t>
  </si>
  <si>
    <t>AT06292</t>
  </si>
  <si>
    <t>AT06293</t>
  </si>
  <si>
    <t>AT06294</t>
  </si>
  <si>
    <t>AT06295</t>
  </si>
  <si>
    <t>AT06296</t>
  </si>
  <si>
    <t>AT06297</t>
  </si>
  <si>
    <t>AT06298</t>
  </si>
  <si>
    <t>AT06299</t>
  </si>
  <si>
    <t>AT06300</t>
  </si>
  <si>
    <t>AT06301</t>
  </si>
  <si>
    <t>AT06302</t>
  </si>
  <si>
    <t>AT06303</t>
  </si>
  <si>
    <t>AT06304</t>
  </si>
  <si>
    <t>AT06305</t>
  </si>
  <si>
    <t>AT06306</t>
  </si>
  <si>
    <t>AT06307</t>
  </si>
  <si>
    <t>AT06308</t>
  </si>
  <si>
    <t>AT06309</t>
  </si>
  <si>
    <t>AT06310</t>
  </si>
  <si>
    <t>AT06311</t>
  </si>
  <si>
    <t>AT06312</t>
  </si>
  <si>
    <t>AT06313</t>
  </si>
  <si>
    <t>AT06314</t>
  </si>
  <si>
    <t>AT06315</t>
  </si>
  <si>
    <t>AT06316</t>
  </si>
  <si>
    <t>AT06317</t>
  </si>
  <si>
    <t>AT06318</t>
  </si>
  <si>
    <t>AT06319</t>
  </si>
  <si>
    <t>AT06320</t>
  </si>
  <si>
    <t>AT06321</t>
  </si>
  <si>
    <t>AT06322</t>
  </si>
  <si>
    <t>AT06323</t>
  </si>
  <si>
    <t>AT06324</t>
  </si>
  <si>
    <t>AT06325</t>
  </si>
  <si>
    <t>AT06326</t>
  </si>
  <si>
    <t>AT06327</t>
  </si>
  <si>
    <t>AT06328</t>
  </si>
  <si>
    <t>AT06329</t>
  </si>
  <si>
    <t>AT06330</t>
  </si>
  <si>
    <t>AT06331</t>
  </si>
  <si>
    <t>AT06332</t>
  </si>
  <si>
    <t>AT06333</t>
  </si>
  <si>
    <t>AT06334</t>
  </si>
  <si>
    <t>AT06335</t>
  </si>
  <si>
    <t>AT06336</t>
  </si>
  <si>
    <t>AT06337</t>
  </si>
  <si>
    <t>AT06338</t>
  </si>
  <si>
    <t>AT06339</t>
  </si>
  <si>
    <t>AT06340</t>
  </si>
  <si>
    <t>AT06341</t>
  </si>
  <si>
    <t>AT06342</t>
  </si>
  <si>
    <t>AT06343</t>
  </si>
  <si>
    <t>AT06344</t>
  </si>
  <si>
    <t>AT06345</t>
  </si>
  <si>
    <t>AT06346</t>
  </si>
  <si>
    <t>AT06347</t>
  </si>
  <si>
    <t>AT06348</t>
  </si>
  <si>
    <t>AT06349</t>
  </si>
  <si>
    <t>AT06350</t>
  </si>
  <si>
    <t>AT06351</t>
  </si>
  <si>
    <t>AT06352</t>
  </si>
  <si>
    <t>AT06353</t>
  </si>
  <si>
    <t>AT06354</t>
  </si>
  <si>
    <t>AT06355</t>
  </si>
  <si>
    <t>AT06356</t>
  </si>
  <si>
    <t>AT06357</t>
  </si>
  <si>
    <t>AT06358</t>
  </si>
  <si>
    <t>AT06359</t>
  </si>
  <si>
    <t>AT06360</t>
  </si>
  <si>
    <t>AT06361</t>
  </si>
  <si>
    <t>AT06362</t>
  </si>
  <si>
    <t>AT06363</t>
  </si>
  <si>
    <t>AT06364</t>
  </si>
  <si>
    <t>AT06365</t>
  </si>
  <si>
    <t>AT06366</t>
  </si>
  <si>
    <t>AT06367</t>
  </si>
  <si>
    <t>AT06368</t>
  </si>
  <si>
    <t>AT06369</t>
  </si>
  <si>
    <t>AT06370</t>
  </si>
  <si>
    <t>AT06371</t>
  </si>
  <si>
    <t>AT06372</t>
  </si>
  <si>
    <t>AT06373</t>
  </si>
  <si>
    <t>AT06374</t>
  </si>
  <si>
    <t>AT06375</t>
  </si>
  <si>
    <t>AT06376</t>
  </si>
  <si>
    <t>AT06377</t>
  </si>
  <si>
    <t>AT06378</t>
  </si>
  <si>
    <t>AT06379</t>
  </si>
  <si>
    <t>AT06380</t>
  </si>
  <si>
    <t>AT06381</t>
  </si>
  <si>
    <t>AT06382</t>
  </si>
  <si>
    <t>AT06383</t>
  </si>
  <si>
    <t>AT06384</t>
  </si>
  <si>
    <t>AT06385</t>
  </si>
  <si>
    <t>AT06386</t>
  </si>
  <si>
    <t>AT06387</t>
  </si>
  <si>
    <t>AT06388</t>
  </si>
  <si>
    <t>AT06389</t>
  </si>
  <si>
    <t>AT06390</t>
  </si>
  <si>
    <t>AT06391</t>
  </si>
  <si>
    <t>AT06392</t>
  </si>
  <si>
    <t>AT06393</t>
  </si>
  <si>
    <t>AT06394</t>
  </si>
  <si>
    <t>AT06395</t>
  </si>
  <si>
    <t>AT06396</t>
  </si>
  <si>
    <t>AT06397</t>
  </si>
  <si>
    <t>AT06398</t>
  </si>
  <si>
    <t>AT06399</t>
  </si>
  <si>
    <t>AT06400</t>
  </si>
  <si>
    <t>AT06401</t>
  </si>
  <si>
    <t>AT06402</t>
  </si>
  <si>
    <t>AT06403</t>
  </si>
  <si>
    <t>AT06404</t>
  </si>
  <si>
    <t>AT06405</t>
  </si>
  <si>
    <t>AT06406</t>
  </si>
  <si>
    <t>AT06407</t>
  </si>
  <si>
    <t>AT06408</t>
  </si>
  <si>
    <t>AT06409</t>
  </si>
  <si>
    <t>AT06410</t>
  </si>
  <si>
    <t>AT06411</t>
  </si>
  <si>
    <t>AT06412</t>
  </si>
  <si>
    <t>AT06413</t>
  </si>
  <si>
    <t>AT06414</t>
  </si>
  <si>
    <t>AT06415</t>
  </si>
  <si>
    <t>AT06416</t>
  </si>
  <si>
    <t>AT06417</t>
  </si>
  <si>
    <t>AT06418</t>
  </si>
  <si>
    <t>AT06419</t>
  </si>
  <si>
    <t>AT06420</t>
  </si>
  <si>
    <t>AT06421</t>
  </si>
  <si>
    <t>AT06422</t>
  </si>
  <si>
    <t>AT06423</t>
  </si>
  <si>
    <t>AT06424</t>
  </si>
  <si>
    <t>AT06425</t>
  </si>
  <si>
    <t>AT06426</t>
  </si>
  <si>
    <t>AT06427</t>
  </si>
  <si>
    <t>AT06428</t>
  </si>
  <si>
    <t>AT06429</t>
  </si>
  <si>
    <t>AT06430</t>
  </si>
  <si>
    <t>AT06431</t>
  </si>
  <si>
    <t>AT06432</t>
  </si>
  <si>
    <t>AT06433</t>
  </si>
  <si>
    <t>AT06434</t>
  </si>
  <si>
    <t>AT06435</t>
  </si>
  <si>
    <t>AT06436</t>
  </si>
  <si>
    <t>AT06437</t>
  </si>
  <si>
    <t>AT06438</t>
  </si>
  <si>
    <t>AT06439</t>
  </si>
  <si>
    <t>AT06440</t>
  </si>
  <si>
    <t>AT06441</t>
  </si>
  <si>
    <t>AT06442</t>
  </si>
  <si>
    <t>AT06443</t>
  </si>
  <si>
    <t>AT06444</t>
  </si>
  <si>
    <t>AT06445</t>
  </si>
  <si>
    <t>AT06446</t>
  </si>
  <si>
    <t>AT06447</t>
  </si>
  <si>
    <t>AT06448</t>
  </si>
  <si>
    <t>AT06449</t>
  </si>
  <si>
    <t>AT06450</t>
  </si>
  <si>
    <t>AT06451</t>
  </si>
  <si>
    <t>AT06452</t>
  </si>
  <si>
    <t>AT06453</t>
  </si>
  <si>
    <t>AT06454</t>
  </si>
  <si>
    <t>AT06455</t>
  </si>
  <si>
    <t>AT06456</t>
  </si>
  <si>
    <t>AT06457</t>
  </si>
  <si>
    <t>AT06458</t>
  </si>
  <si>
    <t>AT06459</t>
  </si>
  <si>
    <t>AT06460</t>
  </si>
  <si>
    <t>AT06461</t>
  </si>
  <si>
    <t>AT06462</t>
  </si>
  <si>
    <t>AT06463</t>
  </si>
  <si>
    <t>AT06464</t>
  </si>
  <si>
    <t>AT06465</t>
  </si>
  <si>
    <t>AT06466</t>
  </si>
  <si>
    <t>AT06467</t>
  </si>
  <si>
    <t>AT06468</t>
  </si>
  <si>
    <t>AT06469</t>
  </si>
  <si>
    <t>AT06470</t>
  </si>
  <si>
    <t>AT06471</t>
  </si>
  <si>
    <t>AT06472</t>
  </si>
  <si>
    <t>AT06473</t>
  </si>
  <si>
    <t>AT06474</t>
  </si>
  <si>
    <t>AT06475</t>
  </si>
  <si>
    <t>AT06476</t>
  </si>
  <si>
    <t>AT06477</t>
  </si>
  <si>
    <t>AT06478</t>
  </si>
  <si>
    <t>AT06479</t>
  </si>
  <si>
    <t>AT06480</t>
  </si>
  <si>
    <t>AT06481</t>
  </si>
  <si>
    <t>AT06482</t>
  </si>
  <si>
    <t>AT06483</t>
  </si>
  <si>
    <t>AT06484</t>
  </si>
  <si>
    <t>AT06485</t>
  </si>
  <si>
    <t>AT06486</t>
  </si>
  <si>
    <t>AT06487</t>
  </si>
  <si>
    <t>AT06488</t>
  </si>
  <si>
    <t>AT06489</t>
  </si>
  <si>
    <t>AT06490</t>
  </si>
  <si>
    <t>AT06491</t>
  </si>
  <si>
    <t>AT06492</t>
  </si>
  <si>
    <t>AT06493</t>
  </si>
  <si>
    <t>AT06494</t>
  </si>
  <si>
    <t>AT06495</t>
  </si>
  <si>
    <t>AT06496</t>
  </si>
  <si>
    <t>AT06497</t>
  </si>
  <si>
    <t>AT06498</t>
  </si>
  <si>
    <t>AT06499</t>
  </si>
  <si>
    <t>AT06500</t>
  </si>
  <si>
    <t>AT06501</t>
  </si>
  <si>
    <t>AT06502</t>
  </si>
  <si>
    <t>AT06503</t>
  </si>
  <si>
    <t>AT06504</t>
  </si>
  <si>
    <t>AT06505</t>
  </si>
  <si>
    <t>AT06506</t>
  </si>
  <si>
    <t>AT06507</t>
  </si>
  <si>
    <t>AT06508</t>
  </si>
  <si>
    <t>AT06509</t>
  </si>
  <si>
    <t>AT06510</t>
  </si>
  <si>
    <t>AT06511</t>
  </si>
  <si>
    <t>AT06512</t>
  </si>
  <si>
    <t>AT06513</t>
  </si>
  <si>
    <t>AT06514</t>
  </si>
  <si>
    <t>AT06515</t>
  </si>
  <si>
    <t>AT06516</t>
  </si>
  <si>
    <t>AT06517</t>
  </si>
  <si>
    <t>AT06518</t>
  </si>
  <si>
    <t>AT06519</t>
  </si>
  <si>
    <t>AT06520</t>
  </si>
  <si>
    <t>AT06521</t>
  </si>
  <si>
    <t>AT06522</t>
  </si>
  <si>
    <t>AT06523</t>
  </si>
  <si>
    <t>AT06524</t>
  </si>
  <si>
    <t>AT06525</t>
  </si>
  <si>
    <t>AT06526</t>
  </si>
  <si>
    <t>AT06527</t>
  </si>
  <si>
    <t>AT06528</t>
  </si>
  <si>
    <t>AT06529</t>
  </si>
  <si>
    <t>AT06530</t>
  </si>
  <si>
    <t>AT06531</t>
  </si>
  <si>
    <t>AT06532</t>
  </si>
  <si>
    <t>AT06533</t>
  </si>
  <si>
    <t>AT06534</t>
  </si>
  <si>
    <t>AT06535</t>
  </si>
  <si>
    <t>AT06536</t>
  </si>
  <si>
    <t>AT06537</t>
  </si>
  <si>
    <t>AT06538</t>
  </si>
  <si>
    <t>AT06539</t>
  </si>
  <si>
    <t>AT06540</t>
  </si>
  <si>
    <t>AT06541</t>
  </si>
  <si>
    <t>AT06542</t>
  </si>
  <si>
    <t>AT06543</t>
  </si>
  <si>
    <t>AT06544</t>
  </si>
  <si>
    <t>AT06545</t>
  </si>
  <si>
    <t>AT06546</t>
  </si>
  <si>
    <t>AT06547</t>
  </si>
  <si>
    <t>AT06548</t>
  </si>
  <si>
    <t>AT06549</t>
  </si>
  <si>
    <t>AT06550</t>
  </si>
  <si>
    <t>AT06551</t>
  </si>
  <si>
    <t>AT06552</t>
  </si>
  <si>
    <t>AT06553</t>
  </si>
  <si>
    <t>AT06554</t>
  </si>
  <si>
    <t>AT06555</t>
  </si>
  <si>
    <t>AT06556</t>
  </si>
  <si>
    <t>AT06557</t>
  </si>
  <si>
    <t>AT06558</t>
  </si>
  <si>
    <t>AT06559</t>
  </si>
  <si>
    <t>AT06560</t>
  </si>
  <si>
    <t>AT06561</t>
  </si>
  <si>
    <t>AT06562</t>
  </si>
  <si>
    <t>AT06563</t>
  </si>
  <si>
    <t>AT06564</t>
  </si>
  <si>
    <t>AT06565</t>
  </si>
  <si>
    <t>AT06566</t>
  </si>
  <si>
    <t>AT06567</t>
  </si>
  <si>
    <t>AT06568</t>
  </si>
  <si>
    <t>AT06569</t>
  </si>
  <si>
    <t>AT06570</t>
  </si>
  <si>
    <t>AT06571</t>
  </si>
  <si>
    <t>AT06572</t>
  </si>
  <si>
    <t>AT06573</t>
  </si>
  <si>
    <t>AT06574</t>
  </si>
  <si>
    <t>AT06575</t>
  </si>
  <si>
    <t>AT06576</t>
  </si>
  <si>
    <t>AT06577</t>
  </si>
  <si>
    <t>AT06578</t>
  </si>
  <si>
    <t>AT06579</t>
  </si>
  <si>
    <t>AT06580</t>
  </si>
  <si>
    <t>AT06581</t>
  </si>
  <si>
    <t>AT06582</t>
  </si>
  <si>
    <t>AT06583</t>
  </si>
  <si>
    <t>AT06584</t>
  </si>
  <si>
    <t>AT06585</t>
  </si>
  <si>
    <t>AT06586</t>
  </si>
  <si>
    <t>AT06587</t>
  </si>
  <si>
    <t>AT06588</t>
  </si>
  <si>
    <t>AT06589</t>
  </si>
  <si>
    <t>AT06590</t>
  </si>
  <si>
    <t>AT06591</t>
  </si>
  <si>
    <t>AT06592</t>
  </si>
  <si>
    <t>AT06593</t>
  </si>
  <si>
    <t>AT06594</t>
  </si>
  <si>
    <t>AT06595</t>
  </si>
  <si>
    <t>AT06596</t>
  </si>
  <si>
    <t>AT06597</t>
  </si>
  <si>
    <t>AT06598</t>
  </si>
  <si>
    <t>AT06599</t>
  </si>
  <si>
    <t>AT06600</t>
  </si>
  <si>
    <t>AT06601</t>
  </si>
  <si>
    <t>AT06602</t>
  </si>
  <si>
    <t>AT06603</t>
  </si>
  <si>
    <t>AT06604</t>
  </si>
  <si>
    <t>AT06605</t>
  </si>
  <si>
    <t>AT06606</t>
  </si>
  <si>
    <t>AT06607</t>
  </si>
  <si>
    <t>AT06608</t>
  </si>
  <si>
    <t>AT06609</t>
  </si>
  <si>
    <t>AT06610</t>
  </si>
  <si>
    <t>AT06611</t>
  </si>
  <si>
    <t>AT06612</t>
  </si>
  <si>
    <t>AT06613</t>
  </si>
  <si>
    <t>AT06614</t>
  </si>
  <si>
    <t>AT06615</t>
  </si>
  <si>
    <t>AT06616</t>
  </si>
  <si>
    <t>AT06617</t>
  </si>
  <si>
    <t>AT06618</t>
  </si>
  <si>
    <t>AT06619</t>
  </si>
  <si>
    <t>AT06620</t>
  </si>
  <si>
    <t>AT06621</t>
  </si>
  <si>
    <t>AT06622</t>
  </si>
  <si>
    <t>AT06623</t>
  </si>
  <si>
    <t>AT06624</t>
  </si>
  <si>
    <t>AT06625</t>
  </si>
  <si>
    <t>AT06626</t>
  </si>
  <si>
    <t>AT06627</t>
  </si>
  <si>
    <t>AT06628</t>
  </si>
  <si>
    <t>AT06629</t>
  </si>
  <si>
    <t>AT06630</t>
  </si>
  <si>
    <t>AT06631</t>
  </si>
  <si>
    <t>AT06632</t>
  </si>
  <si>
    <t>AT06633</t>
  </si>
  <si>
    <t>AT06634</t>
  </si>
  <si>
    <t>AT06635</t>
  </si>
  <si>
    <t>AT06636</t>
  </si>
  <si>
    <t>AT06637</t>
  </si>
  <si>
    <t>AT06638</t>
  </si>
  <si>
    <t>AT06639</t>
  </si>
  <si>
    <t>AT06640</t>
  </si>
  <si>
    <t>AT06641</t>
  </si>
  <si>
    <t>AT06642</t>
  </si>
  <si>
    <t>AT06643</t>
  </si>
  <si>
    <t>AT06644</t>
  </si>
  <si>
    <t>AT06645</t>
  </si>
  <si>
    <t>AT06646</t>
  </si>
  <si>
    <t>AT06647</t>
  </si>
  <si>
    <t>AT06648</t>
  </si>
  <si>
    <t>AT06649</t>
  </si>
  <si>
    <t>AT06650</t>
  </si>
  <si>
    <t>AT06651</t>
  </si>
  <si>
    <t>AT06652</t>
  </si>
  <si>
    <t>AT06653</t>
  </si>
  <si>
    <t>AT06654</t>
  </si>
  <si>
    <t>AT06655</t>
  </si>
  <si>
    <t>AT06656</t>
  </si>
  <si>
    <t>AT06657</t>
  </si>
  <si>
    <t>AT06658</t>
  </si>
  <si>
    <t>AT06659</t>
  </si>
  <si>
    <t>AT06660</t>
  </si>
  <si>
    <t>AT06661</t>
  </si>
  <si>
    <t>AT06662</t>
  </si>
  <si>
    <t>AT06663</t>
  </si>
  <si>
    <t>AT06664</t>
  </si>
  <si>
    <t>AT06665</t>
  </si>
  <si>
    <t>AT06666</t>
  </si>
  <si>
    <t>AT06667</t>
  </si>
  <si>
    <t>AT06668</t>
  </si>
  <si>
    <t>AT06669</t>
  </si>
  <si>
    <t>AT06670</t>
  </si>
  <si>
    <t>AT06671</t>
  </si>
  <si>
    <t>AT06672</t>
  </si>
  <si>
    <t>AT06673</t>
  </si>
  <si>
    <t>AT06674</t>
  </si>
  <si>
    <t>AT06675</t>
  </si>
  <si>
    <t>AT06676</t>
  </si>
  <si>
    <t>AT06677</t>
  </si>
  <si>
    <t>AT06678</t>
  </si>
  <si>
    <t>AT06679</t>
  </si>
  <si>
    <t>AT06680</t>
  </si>
  <si>
    <t>AT06681</t>
  </si>
  <si>
    <t>AT06682</t>
  </si>
  <si>
    <t>AT06683</t>
  </si>
  <si>
    <t>AT06684</t>
  </si>
  <si>
    <t>AT06685</t>
  </si>
  <si>
    <t>AT06686</t>
  </si>
  <si>
    <t>AT06687</t>
  </si>
  <si>
    <t>AT06688</t>
  </si>
  <si>
    <t>AT06689</t>
  </si>
  <si>
    <t>AT06690</t>
  </si>
  <si>
    <t>AT06691</t>
  </si>
  <si>
    <t>AT06692</t>
  </si>
  <si>
    <t>AT06693</t>
  </si>
  <si>
    <t>AT06694</t>
  </si>
  <si>
    <t>AT06695</t>
  </si>
  <si>
    <t>AT06696</t>
  </si>
  <si>
    <t>AT06697</t>
  </si>
  <si>
    <t>AT06698</t>
  </si>
  <si>
    <t>AT06699</t>
  </si>
  <si>
    <t>AT06700</t>
  </si>
  <si>
    <t>AT06701</t>
  </si>
  <si>
    <t>AT06702</t>
  </si>
  <si>
    <t>AT06703</t>
  </si>
  <si>
    <t>AT06704</t>
  </si>
  <si>
    <t>AT06705</t>
  </si>
  <si>
    <t>AT06706</t>
  </si>
  <si>
    <t>AT06707</t>
  </si>
  <si>
    <t>AT06708</t>
  </si>
  <si>
    <t>AT06709</t>
  </si>
  <si>
    <t>AT06710</t>
  </si>
  <si>
    <t>AT06711</t>
  </si>
  <si>
    <t>AT06712</t>
  </si>
  <si>
    <t>AT06713</t>
  </si>
  <si>
    <t>AT06714</t>
  </si>
  <si>
    <t>AT06715</t>
  </si>
  <si>
    <t>AT06716</t>
  </si>
  <si>
    <t>AT06717</t>
  </si>
  <si>
    <t>AT06718</t>
  </si>
  <si>
    <t>AT06719</t>
  </si>
  <si>
    <t>AT06720</t>
  </si>
  <si>
    <t>AT06721</t>
  </si>
  <si>
    <t>AT06722</t>
  </si>
  <si>
    <t>AT06723</t>
  </si>
  <si>
    <t>AT06724</t>
  </si>
  <si>
    <t>AT06725</t>
  </si>
  <si>
    <t>AT06726</t>
  </si>
  <si>
    <t>AT06727</t>
  </si>
  <si>
    <t>AT06728</t>
  </si>
  <si>
    <t>AT06729</t>
  </si>
  <si>
    <t>AT06730</t>
  </si>
  <si>
    <t>AT06731</t>
  </si>
  <si>
    <t>AT06732</t>
  </si>
  <si>
    <t>AT06733</t>
  </si>
  <si>
    <t>AT06734</t>
  </si>
  <si>
    <t>AT06735</t>
  </si>
  <si>
    <t>AT06736</t>
  </si>
  <si>
    <t>AT06737</t>
  </si>
  <si>
    <t>AT06738</t>
  </si>
  <si>
    <t>AT06739</t>
  </si>
  <si>
    <t>AT06740</t>
  </si>
  <si>
    <t>AT06741</t>
  </si>
  <si>
    <t>AT06742</t>
  </si>
  <si>
    <t>AT06743</t>
  </si>
  <si>
    <t>AT06744</t>
  </si>
  <si>
    <t>AT06745</t>
  </si>
  <si>
    <t>AT06746</t>
  </si>
  <si>
    <t>AT06747</t>
  </si>
  <si>
    <t>AT06748</t>
  </si>
  <si>
    <t>AT06749</t>
  </si>
  <si>
    <t>AT06750</t>
  </si>
  <si>
    <t>AT06751</t>
  </si>
  <si>
    <t>AT06752</t>
  </si>
  <si>
    <t>AT06753</t>
  </si>
  <si>
    <t>AT06754</t>
  </si>
  <si>
    <t>AT06755</t>
  </si>
  <si>
    <t>AT06756</t>
  </si>
  <si>
    <t>AT06757</t>
  </si>
  <si>
    <t>AT06758</t>
  </si>
  <si>
    <t>AT06759</t>
  </si>
  <si>
    <t>AT06760</t>
  </si>
  <si>
    <t>AT06761</t>
  </si>
  <si>
    <t>AT06762</t>
  </si>
  <si>
    <t>AT06763</t>
  </si>
  <si>
    <t>AT06764</t>
  </si>
  <si>
    <t>AT06765</t>
  </si>
  <si>
    <t>AT06766</t>
  </si>
  <si>
    <t>AT06767</t>
  </si>
  <si>
    <t>AT06768</t>
  </si>
  <si>
    <t>AT06769</t>
  </si>
  <si>
    <t>AT06770</t>
  </si>
  <si>
    <t>AT06771</t>
  </si>
  <si>
    <t>AT06772</t>
  </si>
  <si>
    <t>AT06773</t>
  </si>
  <si>
    <t>AT06774</t>
  </si>
  <si>
    <t>AT06775</t>
  </si>
  <si>
    <t>AT06776</t>
  </si>
  <si>
    <t>AT06777</t>
  </si>
  <si>
    <t>AT06778</t>
  </si>
  <si>
    <t>AT06779</t>
  </si>
  <si>
    <t>AT06780</t>
  </si>
  <si>
    <t>AT06781</t>
  </si>
  <si>
    <t>AT06782</t>
  </si>
  <si>
    <t>AT06783</t>
  </si>
  <si>
    <t>AT06784</t>
  </si>
  <si>
    <t>AT06785</t>
  </si>
  <si>
    <t>AT06786</t>
  </si>
  <si>
    <t>AT06787</t>
  </si>
  <si>
    <t>AT06788</t>
  </si>
  <si>
    <t>AT06789</t>
  </si>
  <si>
    <t>AT06790</t>
  </si>
  <si>
    <t>AT06791</t>
  </si>
  <si>
    <t>AT06792</t>
  </si>
  <si>
    <t>AT06793</t>
  </si>
  <si>
    <t>AT06794</t>
  </si>
  <si>
    <t>AT06795</t>
  </si>
  <si>
    <t>AT06796</t>
  </si>
  <si>
    <t>AT06797</t>
  </si>
  <si>
    <t>AT06798</t>
  </si>
  <si>
    <t>AT06799</t>
  </si>
  <si>
    <t>AT06800</t>
  </si>
  <si>
    <t>AT06801</t>
  </si>
  <si>
    <t>AT06802</t>
  </si>
  <si>
    <t>AT06803</t>
  </si>
  <si>
    <t>AT06804</t>
  </si>
  <si>
    <t>AT06805</t>
  </si>
  <si>
    <t>AT06806</t>
  </si>
  <si>
    <t>AT06807</t>
  </si>
  <si>
    <t>AT06808</t>
  </si>
  <si>
    <t>AT06809</t>
  </si>
  <si>
    <t>AT06810</t>
  </si>
  <si>
    <t>AT06811</t>
  </si>
  <si>
    <t>AT06812</t>
  </si>
  <si>
    <t>AT06813</t>
  </si>
  <si>
    <t>AT06814</t>
  </si>
  <si>
    <t>AT06815</t>
  </si>
  <si>
    <t>AT06816</t>
  </si>
  <si>
    <t>AT06817</t>
  </si>
  <si>
    <t>AT06818</t>
  </si>
  <si>
    <t>AT06819</t>
  </si>
  <si>
    <t>AT06820</t>
  </si>
  <si>
    <t>AT06821</t>
  </si>
  <si>
    <t>AT06822</t>
  </si>
  <si>
    <t>AT06823</t>
  </si>
  <si>
    <t>AT06824</t>
  </si>
  <si>
    <t>AT06825</t>
  </si>
  <si>
    <t>AT06826</t>
  </si>
  <si>
    <t>AT06827</t>
  </si>
  <si>
    <t>AT06828</t>
  </si>
  <si>
    <t>AT06829</t>
  </si>
  <si>
    <t>AT06830</t>
  </si>
  <si>
    <t>AT06831</t>
  </si>
  <si>
    <t>AT06832</t>
  </si>
  <si>
    <t>AT06833</t>
  </si>
  <si>
    <t>AT06834</t>
  </si>
  <si>
    <t>AT06835</t>
  </si>
  <si>
    <t>AT06836</t>
  </si>
  <si>
    <t>AT06837</t>
  </si>
  <si>
    <t>AT06838</t>
  </si>
  <si>
    <t>AT06839</t>
  </si>
  <si>
    <t>AT06840</t>
  </si>
  <si>
    <t>AT06841</t>
  </si>
  <si>
    <t>AT06842</t>
  </si>
  <si>
    <t>AT06843</t>
  </si>
  <si>
    <t>AT06844</t>
  </si>
  <si>
    <t>AT06845</t>
  </si>
  <si>
    <t>AT06846</t>
  </si>
  <si>
    <t>AT06847</t>
  </si>
  <si>
    <t>AT06848</t>
  </si>
  <si>
    <t>AT06849</t>
  </si>
  <si>
    <t>AT06850</t>
  </si>
  <si>
    <t>AT06851</t>
  </si>
  <si>
    <t>AT06852</t>
  </si>
  <si>
    <t>AT06853</t>
  </si>
  <si>
    <t>AT06854</t>
  </si>
  <si>
    <t>AT06855</t>
  </si>
  <si>
    <t>AT06856</t>
  </si>
  <si>
    <t>AT06857</t>
  </si>
  <si>
    <t>AT06858</t>
  </si>
  <si>
    <t>AT06859</t>
  </si>
  <si>
    <t>AT06860</t>
  </si>
  <si>
    <t>AT06861</t>
  </si>
  <si>
    <t>AT06862</t>
  </si>
  <si>
    <t>AT06863</t>
  </si>
  <si>
    <t>AT06864</t>
  </si>
  <si>
    <t>AT06865</t>
  </si>
  <si>
    <t>AT06866</t>
  </si>
  <si>
    <t>AT06867</t>
  </si>
  <si>
    <t>AT06868</t>
  </si>
  <si>
    <t>AT06869</t>
  </si>
  <si>
    <t>AT06870</t>
  </si>
  <si>
    <t>AT06871</t>
  </si>
  <si>
    <t>AT06872</t>
  </si>
  <si>
    <t>AT06873</t>
  </si>
  <si>
    <t>AT06874</t>
  </si>
  <si>
    <t>AT06875</t>
  </si>
  <si>
    <t>AT06876</t>
  </si>
  <si>
    <t>AT06877</t>
  </si>
  <si>
    <t>AT06878</t>
  </si>
  <si>
    <t>AT06879</t>
  </si>
  <si>
    <t>AT06880</t>
  </si>
  <si>
    <t>AT06881</t>
  </si>
  <si>
    <t>AT06882</t>
  </si>
  <si>
    <t>AT06883</t>
  </si>
  <si>
    <t>AT06884</t>
  </si>
  <si>
    <t>AT06885</t>
  </si>
  <si>
    <t>AT06886</t>
  </si>
  <si>
    <t>AT06887</t>
  </si>
  <si>
    <t>AT06888</t>
  </si>
  <si>
    <t>AT06889</t>
  </si>
  <si>
    <t>AT06890</t>
  </si>
  <si>
    <t>AT06891</t>
  </si>
  <si>
    <t>AT06892</t>
  </si>
  <si>
    <t>AT06893</t>
  </si>
  <si>
    <t>AT06894</t>
  </si>
  <si>
    <t>AT06895</t>
  </si>
  <si>
    <t>AT06896</t>
  </si>
  <si>
    <t>AT06897</t>
  </si>
  <si>
    <t>AT06898</t>
  </si>
  <si>
    <t>AT06899</t>
  </si>
  <si>
    <t>AT06900</t>
  </si>
  <si>
    <t>AT06901</t>
  </si>
  <si>
    <t>AT06902</t>
  </si>
  <si>
    <t>AT06903</t>
  </si>
  <si>
    <t>AT06904</t>
  </si>
  <si>
    <t>AT06905</t>
  </si>
  <si>
    <t>AT06906</t>
  </si>
  <si>
    <t>AT06907</t>
  </si>
  <si>
    <t>AT06908</t>
  </si>
  <si>
    <t>AT06909</t>
  </si>
  <si>
    <t>AT06910</t>
  </si>
  <si>
    <t>AT06911</t>
  </si>
  <si>
    <t>AT06912</t>
  </si>
  <si>
    <t>AT06913</t>
  </si>
  <si>
    <t>AT06914</t>
  </si>
  <si>
    <t>AT06915</t>
  </si>
  <si>
    <t>AT06916</t>
  </si>
  <si>
    <t>AT06917</t>
  </si>
  <si>
    <t>AT06918</t>
  </si>
  <si>
    <t>AT06919</t>
  </si>
  <si>
    <t>AT06920</t>
  </si>
  <si>
    <t>AT06921</t>
  </si>
  <si>
    <t>AT06922</t>
  </si>
  <si>
    <t>AT06923</t>
  </si>
  <si>
    <t>AT06924</t>
  </si>
  <si>
    <t>AT06925</t>
  </si>
  <si>
    <t>AT06926</t>
  </si>
  <si>
    <t>AT06927</t>
  </si>
  <si>
    <t>AT06928</t>
  </si>
  <si>
    <t>AT06929</t>
  </si>
  <si>
    <t>AT06930</t>
  </si>
  <si>
    <t>AT06931</t>
  </si>
  <si>
    <t>AT06932</t>
  </si>
  <si>
    <t>AT06933</t>
  </si>
  <si>
    <t>AT06934</t>
  </si>
  <si>
    <t>AT06935</t>
  </si>
  <si>
    <t>AT06936</t>
  </si>
  <si>
    <t>AT06937</t>
  </si>
  <si>
    <t>AT06938</t>
  </si>
  <si>
    <t>AT06939</t>
  </si>
  <si>
    <t>AT06940</t>
  </si>
  <si>
    <t>AT06941</t>
  </si>
  <si>
    <t>AT06942</t>
  </si>
  <si>
    <t>AT06943</t>
  </si>
  <si>
    <t>AT06944</t>
  </si>
  <si>
    <t>AT06945</t>
  </si>
  <si>
    <t>AT06946</t>
  </si>
  <si>
    <t>AT06947</t>
  </si>
  <si>
    <t>AT06948</t>
  </si>
  <si>
    <t>AT06949</t>
  </si>
  <si>
    <t>AT06950</t>
  </si>
  <si>
    <t>AT06951</t>
  </si>
  <si>
    <t>AT06952</t>
  </si>
  <si>
    <t>AT06953</t>
  </si>
  <si>
    <t>AT06954</t>
  </si>
  <si>
    <t>AT06955</t>
  </si>
  <si>
    <t>AT06956</t>
  </si>
  <si>
    <t>AT06957</t>
  </si>
  <si>
    <t>AT06958</t>
  </si>
  <si>
    <t>AT06959</t>
  </si>
  <si>
    <t>AT06960</t>
  </si>
  <si>
    <t>AT06961</t>
  </si>
  <si>
    <t>AT06962</t>
  </si>
  <si>
    <t>AT06963</t>
  </si>
  <si>
    <t>AT06964</t>
  </si>
  <si>
    <t>AT06965</t>
  </si>
  <si>
    <t>AT06966</t>
  </si>
  <si>
    <t>AT06967</t>
  </si>
  <si>
    <t>AT06968</t>
  </si>
  <si>
    <t>AT06969</t>
  </si>
  <si>
    <t>AT06970</t>
  </si>
  <si>
    <t>AT06971</t>
  </si>
  <si>
    <t>AT06972</t>
  </si>
  <si>
    <t>AT06973</t>
  </si>
  <si>
    <t>AT06974</t>
  </si>
  <si>
    <t>AT06975</t>
  </si>
  <si>
    <t>AT06976</t>
  </si>
  <si>
    <t>AT06977</t>
  </si>
  <si>
    <t>AT06978</t>
  </si>
  <si>
    <t>AT06979</t>
  </si>
  <si>
    <t>AT06980</t>
  </si>
  <si>
    <t>AT06981</t>
  </si>
  <si>
    <t>AT06982</t>
  </si>
  <si>
    <t>AT06983</t>
  </si>
  <si>
    <t>AT06984</t>
  </si>
  <si>
    <t>AT06985</t>
  </si>
  <si>
    <t>AT06986</t>
  </si>
  <si>
    <t>AT06987</t>
  </si>
  <si>
    <t>AT06988</t>
  </si>
  <si>
    <t>AT06989</t>
  </si>
  <si>
    <t>AT06990</t>
  </si>
  <si>
    <t>AT06991</t>
  </si>
  <si>
    <t>AT06992</t>
  </si>
  <si>
    <t>AT06993</t>
  </si>
  <si>
    <t>AT06994</t>
  </si>
  <si>
    <t>AT06995</t>
  </si>
  <si>
    <t>AT06996</t>
  </si>
  <si>
    <t>AT06997</t>
  </si>
  <si>
    <t>AT06998</t>
  </si>
  <si>
    <t>AT06999</t>
  </si>
  <si>
    <t>AT07000</t>
  </si>
  <si>
    <t>AT07001</t>
  </si>
  <si>
    <t>AT07002</t>
  </si>
  <si>
    <t>AT07003</t>
  </si>
  <si>
    <t>AT07004</t>
  </si>
  <si>
    <t>AT07005</t>
  </si>
  <si>
    <t>AT07006</t>
  </si>
  <si>
    <t>AT07007</t>
  </si>
  <si>
    <t>AT07008</t>
  </si>
  <si>
    <t>AT07009</t>
  </si>
  <si>
    <t>AT07010</t>
  </si>
  <si>
    <t>AT07011</t>
  </si>
  <si>
    <t>AT07012</t>
  </si>
  <si>
    <t>AT07013</t>
  </si>
  <si>
    <t>AT07014</t>
  </si>
  <si>
    <t>AT07015</t>
  </si>
  <si>
    <t>AT07016</t>
  </si>
  <si>
    <t>AT07017</t>
  </si>
  <si>
    <t>AT07018</t>
  </si>
  <si>
    <t>AT07019</t>
  </si>
  <si>
    <t>AT07020</t>
  </si>
  <si>
    <t>AT07021</t>
  </si>
  <si>
    <t>AT07022</t>
  </si>
  <si>
    <t>AT07023</t>
  </si>
  <si>
    <t>AT07024</t>
  </si>
  <si>
    <t>AT07025</t>
  </si>
  <si>
    <t>AT07026</t>
  </si>
  <si>
    <t>AT07027</t>
  </si>
  <si>
    <t>AT07028</t>
  </si>
  <si>
    <t>AT07029</t>
  </si>
  <si>
    <t>AT07030</t>
  </si>
  <si>
    <t>AT07031</t>
  </si>
  <si>
    <t>AT07032</t>
  </si>
  <si>
    <t>AT07033</t>
  </si>
  <si>
    <t>AT07034</t>
  </si>
  <si>
    <t>AT07035</t>
  </si>
  <si>
    <t>AT07036</t>
  </si>
  <si>
    <t>AT07037</t>
  </si>
  <si>
    <t>AT07038</t>
  </si>
  <si>
    <t>AT07039</t>
  </si>
  <si>
    <t>AT07040</t>
  </si>
  <si>
    <t>AT07041</t>
  </si>
  <si>
    <t>AT07042</t>
  </si>
  <si>
    <t>AT07043</t>
  </si>
  <si>
    <t>AT07044</t>
  </si>
  <si>
    <t>AT07045</t>
  </si>
  <si>
    <t>AT07046</t>
  </si>
  <si>
    <t>AT07047</t>
  </si>
  <si>
    <t>AT07048</t>
  </si>
  <si>
    <t>AT07049</t>
  </si>
  <si>
    <t>AT07050</t>
  </si>
  <si>
    <t>AT07051</t>
  </si>
  <si>
    <t>AT07052</t>
  </si>
  <si>
    <t>AT07053</t>
  </si>
  <si>
    <t>AT07054</t>
  </si>
  <si>
    <t>AT07055</t>
  </si>
  <si>
    <t>AT07056</t>
  </si>
  <si>
    <t>AT07057</t>
  </si>
  <si>
    <t>AT07058</t>
  </si>
  <si>
    <t>AT07059</t>
  </si>
  <si>
    <t>AT07060</t>
  </si>
  <si>
    <t>AT07061</t>
  </si>
  <si>
    <t>AT07062</t>
  </si>
  <si>
    <t>AT07063</t>
  </si>
  <si>
    <t>AT07064</t>
  </si>
  <si>
    <t>AT07065</t>
  </si>
  <si>
    <t>AT07066</t>
  </si>
  <si>
    <t>AT07067</t>
  </si>
  <si>
    <t>AT07068</t>
  </si>
  <si>
    <t>AT07069</t>
  </si>
  <si>
    <t>AT07070</t>
  </si>
  <si>
    <t>AT07071</t>
  </si>
  <si>
    <t>AT07072</t>
  </si>
  <si>
    <t>AT07073</t>
  </si>
  <si>
    <t>AT07074</t>
  </si>
  <si>
    <t>AT07075</t>
  </si>
  <si>
    <t>AT07076</t>
  </si>
  <si>
    <t>AT07077</t>
  </si>
  <si>
    <t>AT07078</t>
  </si>
  <si>
    <t>AT07079</t>
  </si>
  <si>
    <t>AT07080</t>
  </si>
  <si>
    <t>AT07081</t>
  </si>
  <si>
    <t>AT07082</t>
  </si>
  <si>
    <t>AT07083</t>
  </si>
  <si>
    <t>AT07084</t>
  </si>
  <si>
    <t>AT07085</t>
  </si>
  <si>
    <t>AT07086</t>
  </si>
  <si>
    <t>AT07087</t>
  </si>
  <si>
    <t>AT07088</t>
  </si>
  <si>
    <t>AT07089</t>
  </si>
  <si>
    <t>AT07090</t>
  </si>
  <si>
    <t>AT07091</t>
  </si>
  <si>
    <t>AT07092</t>
  </si>
  <si>
    <t>AT07093</t>
  </si>
  <si>
    <t>AT07094</t>
  </si>
  <si>
    <t>AT07095</t>
  </si>
  <si>
    <t>AT07096</t>
  </si>
  <si>
    <t>AT07097</t>
  </si>
  <si>
    <t>AT07098</t>
  </si>
  <si>
    <t>AT07099</t>
  </si>
  <si>
    <t>AT07100</t>
  </si>
  <si>
    <t>AT07101</t>
  </si>
  <si>
    <t>AT07102</t>
  </si>
  <si>
    <t>AT07103</t>
  </si>
  <si>
    <t>AT07104</t>
  </si>
  <si>
    <t>AT07105</t>
  </si>
  <si>
    <t>AT07106</t>
  </si>
  <si>
    <t>AT07107</t>
  </si>
  <si>
    <t>AT07108</t>
  </si>
  <si>
    <t>AT07109</t>
  </si>
  <si>
    <t>AT07110</t>
  </si>
  <si>
    <t>AT07111</t>
  </si>
  <si>
    <t>AT07112</t>
  </si>
  <si>
    <t>AT07113</t>
  </si>
  <si>
    <t>AT07114</t>
  </si>
  <si>
    <t>AT07115</t>
  </si>
  <si>
    <t>AT07116</t>
  </si>
  <si>
    <t>AT07117</t>
  </si>
  <si>
    <t>AT07118</t>
  </si>
  <si>
    <t>AT07119</t>
  </si>
  <si>
    <t>AT07120</t>
  </si>
  <si>
    <t>AT07121</t>
  </si>
  <si>
    <t>AT07122</t>
  </si>
  <si>
    <t>AT07123</t>
  </si>
  <si>
    <t>AT07124</t>
  </si>
  <si>
    <t>AT07125</t>
  </si>
  <si>
    <t>AT07126</t>
  </si>
  <si>
    <t>AT07127</t>
  </si>
  <si>
    <t>AT07128</t>
  </si>
  <si>
    <t>AT07129</t>
  </si>
  <si>
    <t>AT07130</t>
  </si>
  <si>
    <t>AT07131</t>
  </si>
  <si>
    <t>AT07132</t>
  </si>
  <si>
    <t>AT07133</t>
  </si>
  <si>
    <t>AT07134</t>
  </si>
  <si>
    <t>AT07135</t>
  </si>
  <si>
    <t>AT07136</t>
  </si>
  <si>
    <t>AT07137</t>
  </si>
  <si>
    <t>AT07138</t>
  </si>
  <si>
    <t>AT07139</t>
  </si>
  <si>
    <t>AT07140</t>
  </si>
  <si>
    <t>AT07141</t>
  </si>
  <si>
    <t>AT07142</t>
  </si>
  <si>
    <t>AT07143</t>
  </si>
  <si>
    <t>AT07144</t>
  </si>
  <si>
    <t>AT07145</t>
  </si>
  <si>
    <t>AT07146</t>
  </si>
  <si>
    <t>AT07147</t>
  </si>
  <si>
    <t>AT07148</t>
  </si>
  <si>
    <t>AT07149</t>
  </si>
  <si>
    <t>AT07150</t>
  </si>
  <si>
    <t>AT07151</t>
  </si>
  <si>
    <t>AT07152</t>
  </si>
  <si>
    <t>AT07153</t>
  </si>
  <si>
    <t>AT07154</t>
  </si>
  <si>
    <t>AT07155</t>
  </si>
  <si>
    <t>AT07156</t>
  </si>
  <si>
    <t>AT07157</t>
  </si>
  <si>
    <t>AT07158</t>
  </si>
  <si>
    <t>AT07159</t>
  </si>
  <si>
    <t>AT07160</t>
  </si>
  <si>
    <t>AT07161</t>
  </si>
  <si>
    <t>AT07162</t>
  </si>
  <si>
    <t>AT07163</t>
  </si>
  <si>
    <t>AT07164</t>
  </si>
  <si>
    <t>AT07165</t>
  </si>
  <si>
    <t>AT07166</t>
  </si>
  <si>
    <t>AT07167</t>
  </si>
  <si>
    <t>AT07168</t>
  </si>
  <si>
    <t>AT07169</t>
  </si>
  <si>
    <t>AT07170</t>
  </si>
  <si>
    <t>AT07171</t>
  </si>
  <si>
    <t>AT07172</t>
  </si>
  <si>
    <t>AT07173</t>
  </si>
  <si>
    <t>AT07174</t>
  </si>
  <si>
    <t>AT07175</t>
  </si>
  <si>
    <t>AT07176</t>
  </si>
  <si>
    <t>AT07177</t>
  </si>
  <si>
    <t>AT07178</t>
  </si>
  <si>
    <t>AT07179</t>
  </si>
  <si>
    <t>AT07180</t>
  </si>
  <si>
    <t>AT07181</t>
  </si>
  <si>
    <t>AT07182</t>
  </si>
  <si>
    <t>AT07183</t>
  </si>
  <si>
    <t>AT07184</t>
  </si>
  <si>
    <t>AT07185</t>
  </si>
  <si>
    <t>AT07186</t>
  </si>
  <si>
    <t>AT07187</t>
  </si>
  <si>
    <t>AT07188</t>
  </si>
  <si>
    <t>AT07189</t>
  </si>
  <si>
    <t>AT07190</t>
  </si>
  <si>
    <t>AT07191</t>
  </si>
  <si>
    <t>AT07192</t>
  </si>
  <si>
    <t>AT07193</t>
  </si>
  <si>
    <t>AT07194</t>
  </si>
  <si>
    <t>AT07195</t>
  </si>
  <si>
    <t>AT07196</t>
  </si>
  <si>
    <t>AT07197</t>
  </si>
  <si>
    <t>AT07198</t>
  </si>
  <si>
    <t>AT07199</t>
  </si>
  <si>
    <t>AT07200</t>
  </si>
  <si>
    <t>AT07201</t>
  </si>
  <si>
    <t>AT07202</t>
  </si>
  <si>
    <t>AT07203</t>
  </si>
  <si>
    <t>AT07204</t>
  </si>
  <si>
    <t>AT07205</t>
  </si>
  <si>
    <t>AT07206</t>
  </si>
  <si>
    <t>AT07207</t>
  </si>
  <si>
    <t>AT07208</t>
  </si>
  <si>
    <t>AT07209</t>
  </si>
  <si>
    <t>AT07210</t>
  </si>
  <si>
    <t>AT07211</t>
  </si>
  <si>
    <t>AT07212</t>
  </si>
  <si>
    <t>AT07213</t>
  </si>
  <si>
    <t>AT07214</t>
  </si>
  <si>
    <t>AT07215</t>
  </si>
  <si>
    <t>AT07216</t>
  </si>
  <si>
    <t>AT07217</t>
  </si>
  <si>
    <t>AT07218</t>
  </si>
  <si>
    <t>AT07219</t>
  </si>
  <si>
    <t>AT07220</t>
  </si>
  <si>
    <t>AT07221</t>
  </si>
  <si>
    <t>AT07222</t>
  </si>
  <si>
    <t>AT07223</t>
  </si>
  <si>
    <t>AT07224</t>
  </si>
  <si>
    <t>AT07225</t>
  </si>
  <si>
    <t>AT07226</t>
  </si>
  <si>
    <t>AT07227</t>
  </si>
  <si>
    <t>AT07228</t>
  </si>
  <si>
    <t>AT07229</t>
  </si>
  <si>
    <t>AT07230</t>
  </si>
  <si>
    <t>AT07231</t>
  </si>
  <si>
    <t>AT07232</t>
  </si>
  <si>
    <t>AT07233</t>
  </si>
  <si>
    <t>AT07234</t>
  </si>
  <si>
    <t>AT07235</t>
  </si>
  <si>
    <t>AT07236</t>
  </si>
  <si>
    <t>AT07237</t>
  </si>
  <si>
    <t>AT07238</t>
  </si>
  <si>
    <t>AT07239</t>
  </si>
  <si>
    <t>AT07240</t>
  </si>
  <si>
    <t>AT07241</t>
  </si>
  <si>
    <t>AT07242</t>
  </si>
  <si>
    <t>AT07243</t>
  </si>
  <si>
    <t>AT07244</t>
  </si>
  <si>
    <t>AT07245</t>
  </si>
  <si>
    <t>AT07246</t>
  </si>
  <si>
    <t>AT07247</t>
  </si>
  <si>
    <t>AT07248</t>
  </si>
  <si>
    <t>AT07249</t>
  </si>
  <si>
    <t>AT07250</t>
  </si>
  <si>
    <t>AT07251</t>
  </si>
  <si>
    <t>AT07252</t>
  </si>
  <si>
    <t>AT07253</t>
  </si>
  <si>
    <t>AT07254</t>
  </si>
  <si>
    <t>AT07255</t>
  </si>
  <si>
    <t>AT07256</t>
  </si>
  <si>
    <t>AT07257</t>
  </si>
  <si>
    <t>AT07258</t>
  </si>
  <si>
    <t>AT07259</t>
  </si>
  <si>
    <t>AT07260</t>
  </si>
  <si>
    <t>AT07261</t>
  </si>
  <si>
    <t>AT07262</t>
  </si>
  <si>
    <t>AT07263</t>
  </si>
  <si>
    <t>AT07264</t>
  </si>
  <si>
    <t>AT07265</t>
  </si>
  <si>
    <t>AT07266</t>
  </si>
  <si>
    <t>AT07267</t>
  </si>
  <si>
    <t>AT07268</t>
  </si>
  <si>
    <t>AT07269</t>
  </si>
  <si>
    <t>AT07270</t>
  </si>
  <si>
    <t>AT07271</t>
  </si>
  <si>
    <t>AT07272</t>
  </si>
  <si>
    <t>AT07273</t>
  </si>
  <si>
    <t>AT07274</t>
  </si>
  <si>
    <t>AT07275</t>
  </si>
  <si>
    <t>AT07276</t>
  </si>
  <si>
    <t>AT07277</t>
  </si>
  <si>
    <t>AT07278</t>
  </si>
  <si>
    <t>AT07279</t>
  </si>
  <si>
    <t>AT07280</t>
  </si>
  <si>
    <t>AT07281</t>
  </si>
  <si>
    <t>AT07282</t>
  </si>
  <si>
    <t>AT07283</t>
  </si>
  <si>
    <t>AT07284</t>
  </si>
  <si>
    <t>AT07285</t>
  </si>
  <si>
    <t>AT07286</t>
  </si>
  <si>
    <t>AT07287</t>
  </si>
  <si>
    <t>AT07288</t>
  </si>
  <si>
    <t>AT07289</t>
  </si>
  <si>
    <t>AT07290</t>
  </si>
  <si>
    <t>AT07291</t>
  </si>
  <si>
    <t>AT07292</t>
  </si>
  <si>
    <t>AT07293</t>
  </si>
  <si>
    <t>AT07294</t>
  </si>
  <si>
    <t>AT07295</t>
  </si>
  <si>
    <t>AT07296</t>
  </si>
  <si>
    <t>AT07297</t>
  </si>
  <si>
    <t>AT07298</t>
  </si>
  <si>
    <t>AT07299</t>
  </si>
  <si>
    <t>AT07300</t>
  </si>
  <si>
    <t>AT07301</t>
  </si>
  <si>
    <t>AT07302</t>
  </si>
  <si>
    <t>AT07303</t>
  </si>
  <si>
    <t>AT07304</t>
  </si>
  <si>
    <t>AT07305</t>
  </si>
  <si>
    <t>AT07306</t>
  </si>
  <si>
    <t>AT07307</t>
  </si>
  <si>
    <t>AT07308</t>
  </si>
  <si>
    <t>AT07309</t>
  </si>
  <si>
    <t>AT07310</t>
  </si>
  <si>
    <t>AT07311</t>
  </si>
  <si>
    <t>AT07312</t>
  </si>
  <si>
    <t>AT07313</t>
  </si>
  <si>
    <t>AT07314</t>
  </si>
  <si>
    <t>AT07315</t>
  </si>
  <si>
    <t>AT07316</t>
  </si>
  <si>
    <t>AT07317</t>
  </si>
  <si>
    <t>AT07318</t>
  </si>
  <si>
    <t>AT07319</t>
  </si>
  <si>
    <t>AT07320</t>
  </si>
  <si>
    <t>AT07321</t>
  </si>
  <si>
    <t>AT07322</t>
  </si>
  <si>
    <t>AT07323</t>
  </si>
  <si>
    <t>AT07324</t>
  </si>
  <si>
    <t>AT07325</t>
  </si>
  <si>
    <t>AT07326</t>
  </si>
  <si>
    <t>AT07327</t>
  </si>
  <si>
    <t>AT07328</t>
  </si>
  <si>
    <t>AT07329</t>
  </si>
  <si>
    <t>AT07330</t>
  </si>
  <si>
    <t>AT07331</t>
  </si>
  <si>
    <t>AT07332</t>
  </si>
  <si>
    <t>AT07333</t>
  </si>
  <si>
    <t>AT07334</t>
  </si>
  <si>
    <t>AT07335</t>
  </si>
  <si>
    <t>AT07336</t>
  </si>
  <si>
    <t>AT07337</t>
  </si>
  <si>
    <t>AT07338</t>
  </si>
  <si>
    <t>AT07339</t>
  </si>
  <si>
    <t>AT07340</t>
  </si>
  <si>
    <t>AT07341</t>
  </si>
  <si>
    <t>AT07342</t>
  </si>
  <si>
    <t>AT07343</t>
  </si>
  <si>
    <t>AT07344</t>
  </si>
  <si>
    <t>AT07345</t>
  </si>
  <si>
    <t>AT07346</t>
  </si>
  <si>
    <t>AT07347</t>
  </si>
  <si>
    <t>AT07348</t>
  </si>
  <si>
    <t>AT07349</t>
  </si>
  <si>
    <t>AT07350</t>
  </si>
  <si>
    <t>AT07351</t>
  </si>
  <si>
    <t>AT07352</t>
  </si>
  <si>
    <t>AT07353</t>
  </si>
  <si>
    <t>AT07354</t>
  </si>
  <si>
    <t>AT07355</t>
  </si>
  <si>
    <t>AT07356</t>
  </si>
  <si>
    <t>AT07357</t>
  </si>
  <si>
    <t>AT07358</t>
  </si>
  <si>
    <t>AT07359</t>
  </si>
  <si>
    <t>AT07360</t>
  </si>
  <si>
    <t>AT07361</t>
  </si>
  <si>
    <t>AT07362</t>
  </si>
  <si>
    <t>AT07363</t>
  </si>
  <si>
    <t>AT07364</t>
  </si>
  <si>
    <t>AT07365</t>
  </si>
  <si>
    <t>AT07366</t>
  </si>
  <si>
    <t>AT07367</t>
  </si>
  <si>
    <t>AT07368</t>
  </si>
  <si>
    <t>AT07369</t>
  </si>
  <si>
    <t>AT07370</t>
  </si>
  <si>
    <t>AT07371</t>
  </si>
  <si>
    <t>AT07372</t>
  </si>
  <si>
    <t>AT07373</t>
  </si>
  <si>
    <t>AT07374</t>
  </si>
  <si>
    <t>AT07375</t>
  </si>
  <si>
    <t>AT07376</t>
  </si>
  <si>
    <t>AT07377</t>
  </si>
  <si>
    <t>AT07378</t>
  </si>
  <si>
    <t>AT07379</t>
  </si>
  <si>
    <t>AT07380</t>
  </si>
  <si>
    <t>AT07381</t>
  </si>
  <si>
    <t>AT07382</t>
  </si>
  <si>
    <t>AT07383</t>
  </si>
  <si>
    <t>AT07384</t>
  </si>
  <si>
    <t>AT07385</t>
  </si>
  <si>
    <t>AT07386</t>
  </si>
  <si>
    <t>AT07387</t>
  </si>
  <si>
    <t>AT07388</t>
  </si>
  <si>
    <t>AT07389</t>
  </si>
  <si>
    <t>AT07390</t>
  </si>
  <si>
    <t>AT07391</t>
  </si>
  <si>
    <t>AT07392</t>
  </si>
  <si>
    <t>AT07393</t>
  </si>
  <si>
    <t>AT07394</t>
  </si>
  <si>
    <t>AT07395</t>
  </si>
  <si>
    <t>AT07396</t>
  </si>
  <si>
    <t>AT07397</t>
  </si>
  <si>
    <t>AT07398</t>
  </si>
  <si>
    <t>AT07399</t>
  </si>
  <si>
    <t>AT07400</t>
  </si>
  <si>
    <t>AT07401</t>
  </si>
  <si>
    <t>AT07402</t>
  </si>
  <si>
    <t>AT07403</t>
  </si>
  <si>
    <t>AT07404</t>
  </si>
  <si>
    <t>AT07405</t>
  </si>
  <si>
    <t>AT07406</t>
  </si>
  <si>
    <t>AT07407</t>
  </si>
  <si>
    <t>AT07408</t>
  </si>
  <si>
    <t>AT07409</t>
  </si>
  <si>
    <t>AT07410</t>
  </si>
  <si>
    <t>AT07411</t>
  </si>
  <si>
    <t>AT07412</t>
  </si>
  <si>
    <t>AT07413</t>
  </si>
  <si>
    <t>AT07414</t>
  </si>
  <si>
    <t>AT07415</t>
  </si>
  <si>
    <t>AT07416</t>
  </si>
  <si>
    <t>AT07417</t>
  </si>
  <si>
    <t>AT07418</t>
  </si>
  <si>
    <t>AT07419</t>
  </si>
  <si>
    <t>AT07420</t>
  </si>
  <si>
    <t>AT07421</t>
  </si>
  <si>
    <t>AT07422</t>
  </si>
  <si>
    <t>AT07423</t>
  </si>
  <si>
    <t>AT07424</t>
  </si>
  <si>
    <t>AT07425</t>
  </si>
  <si>
    <t>AT07426</t>
  </si>
  <si>
    <t>AT07427</t>
  </si>
  <si>
    <t>AT07428</t>
  </si>
  <si>
    <t>AT07429</t>
  </si>
  <si>
    <t>AT07430</t>
  </si>
  <si>
    <t>AT07431</t>
  </si>
  <si>
    <t>AT07432</t>
  </si>
  <si>
    <t>AT07433</t>
  </si>
  <si>
    <t>AT07434</t>
  </si>
  <si>
    <t>AT07435</t>
  </si>
  <si>
    <t>AT07436</t>
  </si>
  <si>
    <t>AT07437</t>
  </si>
  <si>
    <t>AT07438</t>
  </si>
  <si>
    <t>AT07439</t>
  </si>
  <si>
    <t>AT07440</t>
  </si>
  <si>
    <t>AT07441</t>
  </si>
  <si>
    <t>AT07442</t>
  </si>
  <si>
    <t>AT07443</t>
  </si>
  <si>
    <t>AT07444</t>
  </si>
  <si>
    <t>AT07445</t>
  </si>
  <si>
    <t>AT07446</t>
  </si>
  <si>
    <t>AT07447</t>
  </si>
  <si>
    <t>AT07448</t>
  </si>
  <si>
    <t>AT07449</t>
  </si>
  <si>
    <t>AT07450</t>
  </si>
  <si>
    <t>AT07451</t>
  </si>
  <si>
    <t>AT07452</t>
  </si>
  <si>
    <t>AT07453</t>
  </si>
  <si>
    <t>AT07454</t>
  </si>
  <si>
    <t>AT07455</t>
  </si>
  <si>
    <t>AT07456</t>
  </si>
  <si>
    <t>AT07457</t>
  </si>
  <si>
    <t>AT07458</t>
  </si>
  <si>
    <t>AT07459</t>
  </si>
  <si>
    <t>AT07460</t>
  </si>
  <si>
    <t>AT07461</t>
  </si>
  <si>
    <t>AT07462</t>
  </si>
  <si>
    <t>AT07463</t>
  </si>
  <si>
    <t>AT07464</t>
  </si>
  <si>
    <t>AT07465</t>
  </si>
  <si>
    <t>AT07466</t>
  </si>
  <si>
    <t>AT07467</t>
  </si>
  <si>
    <t>AT07468</t>
  </si>
  <si>
    <t>AT07469</t>
  </si>
  <si>
    <t>AT07470</t>
  </si>
  <si>
    <t>AT07471</t>
  </si>
  <si>
    <t>AT07472</t>
  </si>
  <si>
    <t>AT07473</t>
  </si>
  <si>
    <t>AT07474</t>
  </si>
  <si>
    <t>AT07475</t>
  </si>
  <si>
    <t>AT07476</t>
  </si>
  <si>
    <t>AT07477</t>
  </si>
  <si>
    <t>AT07478</t>
  </si>
  <si>
    <t>AT07479</t>
  </si>
  <si>
    <t>AT07480</t>
  </si>
  <si>
    <t>AT07481</t>
  </si>
  <si>
    <t>AT07482</t>
  </si>
  <si>
    <t>AT07483</t>
  </si>
  <si>
    <t>AT07484</t>
  </si>
  <si>
    <t>AT07485</t>
  </si>
  <si>
    <t>AT07486</t>
  </si>
  <si>
    <t>AT07487</t>
  </si>
  <si>
    <t>AT07488</t>
  </si>
  <si>
    <t>AT07489</t>
  </si>
  <si>
    <t>AT07490</t>
  </si>
  <si>
    <t>AT07491</t>
  </si>
  <si>
    <t>AT07492</t>
  </si>
  <si>
    <t>AT07493</t>
  </si>
  <si>
    <t>AT07494</t>
  </si>
  <si>
    <t>AT07495</t>
  </si>
  <si>
    <t>AT07496</t>
  </si>
  <si>
    <t>AT07497</t>
  </si>
  <si>
    <t>AT07498</t>
  </si>
  <si>
    <t>AT07499</t>
  </si>
  <si>
    <t>AT07500</t>
  </si>
  <si>
    <t>AT07501</t>
  </si>
  <si>
    <t>AT07502</t>
  </si>
  <si>
    <t>AT07503</t>
  </si>
  <si>
    <t>AT07504</t>
  </si>
  <si>
    <t>AT07505</t>
  </si>
  <si>
    <t>AT07506</t>
  </si>
  <si>
    <t>AT07507</t>
  </si>
  <si>
    <t>AT07508</t>
  </si>
  <si>
    <t>AT07509</t>
  </si>
  <si>
    <t>AT07510</t>
  </si>
  <si>
    <t>AT07511</t>
  </si>
  <si>
    <t>AT07512</t>
  </si>
  <si>
    <t>AT07513</t>
  </si>
  <si>
    <t>AT07514</t>
  </si>
  <si>
    <t>AT07515</t>
  </si>
  <si>
    <t>AT07516</t>
  </si>
  <si>
    <t>AT07517</t>
  </si>
  <si>
    <t>AT07518</t>
  </si>
  <si>
    <t>AT07519</t>
  </si>
  <si>
    <t>AT07520</t>
  </si>
  <si>
    <t>AT07521</t>
  </si>
  <si>
    <t>AT07522</t>
  </si>
  <si>
    <t>AT07523</t>
  </si>
  <si>
    <t>AT07524</t>
  </si>
  <si>
    <t>AT07525</t>
  </si>
  <si>
    <t>AT07526</t>
  </si>
  <si>
    <t>AT07527</t>
  </si>
  <si>
    <t>AT07528</t>
  </si>
  <si>
    <t>AT07529</t>
  </si>
  <si>
    <t>AT07530</t>
  </si>
  <si>
    <t>AT07531</t>
  </si>
  <si>
    <t>AT07532</t>
  </si>
  <si>
    <t>AT07533</t>
  </si>
  <si>
    <t>AT07534</t>
  </si>
  <si>
    <t>AT07535</t>
  </si>
  <si>
    <t>AT07536</t>
  </si>
  <si>
    <t>AT07537</t>
  </si>
  <si>
    <t>AT07538</t>
  </si>
  <si>
    <t>AT07539</t>
  </si>
  <si>
    <t>AT07540</t>
  </si>
  <si>
    <t>AT07541</t>
  </si>
  <si>
    <t>AT07542</t>
  </si>
  <si>
    <t>AT07543</t>
  </si>
  <si>
    <t>AT07544</t>
  </si>
  <si>
    <t>AT07545</t>
  </si>
  <si>
    <t>AT07546</t>
  </si>
  <si>
    <t>AT07547</t>
  </si>
  <si>
    <t>AT07548</t>
  </si>
  <si>
    <t>AT07549</t>
  </si>
  <si>
    <t>AT07550</t>
  </si>
  <si>
    <t>AT07551</t>
  </si>
  <si>
    <t>AT07552</t>
  </si>
  <si>
    <t>AT07553</t>
  </si>
  <si>
    <t>AT07554</t>
  </si>
  <si>
    <t>AT07555</t>
  </si>
  <si>
    <t>AT07556</t>
  </si>
  <si>
    <t>AT07557</t>
  </si>
  <si>
    <t>AT07558</t>
  </si>
  <si>
    <t>AT07559</t>
  </si>
  <si>
    <t>AT07560</t>
  </si>
  <si>
    <t>AT07561</t>
  </si>
  <si>
    <t>AT07562</t>
  </si>
  <si>
    <t>AT07563</t>
  </si>
  <si>
    <t>AT07564</t>
  </si>
  <si>
    <t>AT07565</t>
  </si>
  <si>
    <t>AT07566</t>
  </si>
  <si>
    <t>AT07567</t>
  </si>
  <si>
    <t>AT07568</t>
  </si>
  <si>
    <t>AT07569</t>
  </si>
  <si>
    <t>AT07570</t>
  </si>
  <si>
    <t>AT07571</t>
  </si>
  <si>
    <t>AT07572</t>
  </si>
  <si>
    <t>AT07573</t>
  </si>
  <si>
    <t>AT07574</t>
  </si>
  <si>
    <t>AT07575</t>
  </si>
  <si>
    <t>AT07576</t>
  </si>
  <si>
    <t>AT07577</t>
  </si>
  <si>
    <t>AT07578</t>
  </si>
  <si>
    <t>AT07579</t>
  </si>
  <si>
    <t>AT07580</t>
  </si>
  <si>
    <t>AT07581</t>
  </si>
  <si>
    <t>AT07582</t>
  </si>
  <si>
    <t>AT07583</t>
  </si>
  <si>
    <t>AT07584</t>
  </si>
  <si>
    <t>AT07585</t>
  </si>
  <si>
    <t>AT07586</t>
  </si>
  <si>
    <t>AT07587</t>
  </si>
  <si>
    <t>AT07588</t>
  </si>
  <si>
    <t>AT07589</t>
  </si>
  <si>
    <t>AT07590</t>
  </si>
  <si>
    <t>AT07591</t>
  </si>
  <si>
    <t>AT07592</t>
  </si>
  <si>
    <t>AT07593</t>
  </si>
  <si>
    <t>AT07594</t>
  </si>
  <si>
    <t>AT07595</t>
  </si>
  <si>
    <t>AT07596</t>
  </si>
  <si>
    <t>AT07597</t>
  </si>
  <si>
    <t>AT07598</t>
  </si>
  <si>
    <t>AT07599</t>
  </si>
  <si>
    <t>AT07600</t>
  </si>
  <si>
    <t>AT07601</t>
  </si>
  <si>
    <t>AT07602</t>
  </si>
  <si>
    <t>AT07603</t>
  </si>
  <si>
    <t>AT07604</t>
  </si>
  <si>
    <t>AT07605</t>
  </si>
  <si>
    <t>AT07606</t>
  </si>
  <si>
    <t>AT07607</t>
  </si>
  <si>
    <t>AT07608</t>
  </si>
  <si>
    <t>AT07609</t>
  </si>
  <si>
    <t>AT07610</t>
  </si>
  <si>
    <t>AT07611</t>
  </si>
  <si>
    <t>AT07612</t>
  </si>
  <si>
    <t>AT07613</t>
  </si>
  <si>
    <t>AT07614</t>
  </si>
  <si>
    <t>AT07615</t>
  </si>
  <si>
    <t>AT07616</t>
  </si>
  <si>
    <t>AT07617</t>
  </si>
  <si>
    <t>AT07618</t>
  </si>
  <si>
    <t>AT07619</t>
  </si>
  <si>
    <t>AT07620</t>
  </si>
  <si>
    <t>AT07621</t>
  </si>
  <si>
    <t>AT07622</t>
  </si>
  <si>
    <t>AT07623</t>
  </si>
  <si>
    <t>AT07624</t>
  </si>
  <si>
    <t>AT07625</t>
  </si>
  <si>
    <t>AT07626</t>
  </si>
  <si>
    <t>AT07627</t>
  </si>
  <si>
    <t>AT07628</t>
  </si>
  <si>
    <t>AT07629</t>
  </si>
  <si>
    <t>AT07630</t>
  </si>
  <si>
    <t>AT07631</t>
  </si>
  <si>
    <t>AT07632</t>
  </si>
  <si>
    <t>AT07633</t>
  </si>
  <si>
    <t>AT07634</t>
  </si>
  <si>
    <t>AT07635</t>
  </si>
  <si>
    <t>AT07636</t>
  </si>
  <si>
    <t>AT07637</t>
  </si>
  <si>
    <t>AT07638</t>
  </si>
  <si>
    <t>AT07639</t>
  </si>
  <si>
    <t>AT07640</t>
  </si>
  <si>
    <t>AT07641</t>
  </si>
  <si>
    <t>AT07642</t>
  </si>
  <si>
    <t>AT07643</t>
  </si>
  <si>
    <t>AT07644</t>
  </si>
  <si>
    <t>AT07645</t>
  </si>
  <si>
    <t>AT07646</t>
  </si>
  <si>
    <t>AT07647</t>
  </si>
  <si>
    <t>AT07648</t>
  </si>
  <si>
    <t>AT07649</t>
  </si>
  <si>
    <t>AT07650</t>
  </si>
  <si>
    <t>AT07651</t>
  </si>
  <si>
    <t>AT07652</t>
  </si>
  <si>
    <t>AT07653</t>
  </si>
  <si>
    <t>AT07654</t>
  </si>
  <si>
    <t>AT07655</t>
  </si>
  <si>
    <t>AT07656</t>
  </si>
  <si>
    <t>AT07657</t>
  </si>
  <si>
    <t>AT07658</t>
  </si>
  <si>
    <t>AT07659</t>
  </si>
  <si>
    <t>AT07660</t>
  </si>
  <si>
    <t>AT07661</t>
  </si>
  <si>
    <t>AT07662</t>
  </si>
  <si>
    <t>AT07663</t>
  </si>
  <si>
    <t>AT07664</t>
  </si>
  <si>
    <t>AT07665</t>
  </si>
  <si>
    <t>AT07666</t>
  </si>
  <si>
    <t>AT07667</t>
  </si>
  <si>
    <t>AT07668</t>
  </si>
  <si>
    <t>AT07669</t>
  </si>
  <si>
    <t>AT07670</t>
  </si>
  <si>
    <t>AT07671</t>
  </si>
  <si>
    <t>AT07672</t>
  </si>
  <si>
    <t>AT07673</t>
  </si>
  <si>
    <t>AT07674</t>
  </si>
  <si>
    <t>AT07675</t>
  </si>
  <si>
    <t>AT07676</t>
  </si>
  <si>
    <t>AT07677</t>
  </si>
  <si>
    <t>AT07678</t>
  </si>
  <si>
    <t>AT07679</t>
  </si>
  <si>
    <t>AT07680</t>
  </si>
  <si>
    <t>AT07681</t>
  </si>
  <si>
    <t>AT07682</t>
  </si>
  <si>
    <t>AT07683</t>
  </si>
  <si>
    <t>AT07684</t>
  </si>
  <si>
    <t>AT07685</t>
  </si>
  <si>
    <t>AT07686</t>
  </si>
  <si>
    <t>AT07687</t>
  </si>
  <si>
    <t>AT07688</t>
  </si>
  <si>
    <t>AT07689</t>
  </si>
  <si>
    <t>AT07690</t>
  </si>
  <si>
    <t>AT07691</t>
  </si>
  <si>
    <t>AT07692</t>
  </si>
  <si>
    <t>AT07693</t>
  </si>
  <si>
    <t>AT07694</t>
  </si>
  <si>
    <t>AT07695</t>
  </si>
  <si>
    <t>AT07696</t>
  </si>
  <si>
    <t>AT07697</t>
  </si>
  <si>
    <t>AT07698</t>
  </si>
  <si>
    <t>AT07699</t>
  </si>
  <si>
    <t>AT07700</t>
  </si>
  <si>
    <t>AT07701</t>
  </si>
  <si>
    <t>AT07702</t>
  </si>
  <si>
    <t>AT07703</t>
  </si>
  <si>
    <t>AT07704</t>
  </si>
  <si>
    <t>AT07705</t>
  </si>
  <si>
    <t>AT07706</t>
  </si>
  <si>
    <t>AT07707</t>
  </si>
  <si>
    <t>AT07708</t>
  </si>
  <si>
    <t>AT07709</t>
  </si>
  <si>
    <t>AT07710</t>
  </si>
  <si>
    <t>AT07711</t>
  </si>
  <si>
    <t>AT07712</t>
  </si>
  <si>
    <t>AT07713</t>
  </si>
  <si>
    <t>AT07714</t>
  </si>
  <si>
    <t>AT07715</t>
  </si>
  <si>
    <t>AT07716</t>
  </si>
  <si>
    <t>AT07717</t>
  </si>
  <si>
    <t>AT07718</t>
  </si>
  <si>
    <t>AT07719</t>
  </si>
  <si>
    <t>AT07720</t>
  </si>
  <si>
    <t>AT07721</t>
  </si>
  <si>
    <t>AT07722</t>
  </si>
  <si>
    <t>AT07723</t>
  </si>
  <si>
    <t>AT07724</t>
  </si>
  <si>
    <t>AT07725</t>
  </si>
  <si>
    <t>AT07726</t>
  </si>
  <si>
    <t>AT07727</t>
  </si>
  <si>
    <t>AT07728</t>
  </si>
  <si>
    <t>AT07729</t>
  </si>
  <si>
    <t>AT07730</t>
  </si>
  <si>
    <t>AT07731</t>
  </si>
  <si>
    <t>AT07732</t>
  </si>
  <si>
    <t>AT07733</t>
  </si>
  <si>
    <t>AT07734</t>
  </si>
  <si>
    <t>AT07735</t>
  </si>
  <si>
    <t>AT07736</t>
  </si>
  <si>
    <t>AT07737</t>
  </si>
  <si>
    <t>AT07738</t>
  </si>
  <si>
    <t>AT07739</t>
  </si>
  <si>
    <t>AT07740</t>
  </si>
  <si>
    <t>AT07741</t>
  </si>
  <si>
    <t>AT07742</t>
  </si>
  <si>
    <t>AT07743</t>
  </si>
  <si>
    <t>AT07744</t>
  </si>
  <si>
    <t>AT07745</t>
  </si>
  <si>
    <t>AT07746</t>
  </si>
  <si>
    <t>AT07747</t>
  </si>
  <si>
    <t>AT07748</t>
  </si>
  <si>
    <t>AT07749</t>
  </si>
  <si>
    <t>AT07750</t>
  </si>
  <si>
    <t>AT07751</t>
  </si>
  <si>
    <t>AT07752</t>
  </si>
  <si>
    <t>AT07753</t>
  </si>
  <si>
    <t>AT07754</t>
  </si>
  <si>
    <t>AT07755</t>
  </si>
  <si>
    <t>AT07756</t>
  </si>
  <si>
    <t>AT07757</t>
  </si>
  <si>
    <t>AT07758</t>
  </si>
  <si>
    <t>AT07759</t>
  </si>
  <si>
    <t>AT07760</t>
  </si>
  <si>
    <t>AT07761</t>
  </si>
  <si>
    <t>AT07762</t>
  </si>
  <si>
    <t>AT07763</t>
  </si>
  <si>
    <t>AT07764</t>
  </si>
  <si>
    <t>AT07765</t>
  </si>
  <si>
    <t>AT07766</t>
  </si>
  <si>
    <t>AT07767</t>
  </si>
  <si>
    <t>AT07768</t>
  </si>
  <si>
    <t>AT07769</t>
  </si>
  <si>
    <t>AT07770</t>
  </si>
  <si>
    <t>AT07771</t>
  </si>
  <si>
    <t>AT07772</t>
  </si>
  <si>
    <t>AT07773</t>
  </si>
  <si>
    <t>AT07774</t>
  </si>
  <si>
    <t>AT07775</t>
  </si>
  <si>
    <t>AT07776</t>
  </si>
  <si>
    <t>AT07777</t>
  </si>
  <si>
    <t>AT07778</t>
  </si>
  <si>
    <t>AT07779</t>
  </si>
  <si>
    <t>AT07780</t>
  </si>
  <si>
    <t>AT07781</t>
  </si>
  <si>
    <t>AT07782</t>
  </si>
  <si>
    <t>AT07783</t>
  </si>
  <si>
    <t>AT07784</t>
  </si>
  <si>
    <t>AT07785</t>
  </si>
  <si>
    <t>AT07786</t>
  </si>
  <si>
    <t>AT07787</t>
  </si>
  <si>
    <t>AT07788</t>
  </si>
  <si>
    <t>AT07789</t>
  </si>
  <si>
    <t>AT07790</t>
  </si>
  <si>
    <t>AT07791</t>
  </si>
  <si>
    <t>AT07792</t>
  </si>
  <si>
    <t>AT07793</t>
  </si>
  <si>
    <t>AT07794</t>
  </si>
  <si>
    <t>AT07795</t>
  </si>
  <si>
    <t>AT07796</t>
  </si>
  <si>
    <t>AT07797</t>
  </si>
  <si>
    <t>AT07798</t>
  </si>
  <si>
    <t>AT07799</t>
  </si>
  <si>
    <t>AT07800</t>
  </si>
  <si>
    <t>AT07801</t>
  </si>
  <si>
    <t>AT07802</t>
  </si>
  <si>
    <t>AT07803</t>
  </si>
  <si>
    <t>AT07804</t>
  </si>
  <si>
    <t>AT07805</t>
  </si>
  <si>
    <t>AT07806</t>
  </si>
  <si>
    <t>AT07807</t>
  </si>
  <si>
    <t>AT07808</t>
  </si>
  <si>
    <t>AT07809</t>
  </si>
  <si>
    <t>AT07810</t>
  </si>
  <si>
    <t>AT07811</t>
  </si>
  <si>
    <t>AT07812</t>
  </si>
  <si>
    <t>AT07813</t>
  </si>
  <si>
    <t>AT07814</t>
  </si>
  <si>
    <t>AT07815</t>
  </si>
  <si>
    <t>AT07816</t>
  </si>
  <si>
    <t>AT07817</t>
  </si>
  <si>
    <t>AT07818</t>
  </si>
  <si>
    <t>AT07819</t>
  </si>
  <si>
    <t>AT07820</t>
  </si>
  <si>
    <t>AT07821</t>
  </si>
  <si>
    <t>AT07822</t>
  </si>
  <si>
    <t>AT07823</t>
  </si>
  <si>
    <t>AT07824</t>
  </si>
  <si>
    <t>AT07825</t>
  </si>
  <si>
    <t>AT07826</t>
  </si>
  <si>
    <t>AT07827</t>
  </si>
  <si>
    <t>AT07828</t>
  </si>
  <si>
    <t>AT07829</t>
  </si>
  <si>
    <t>AT07830</t>
  </si>
  <si>
    <t>AT07831</t>
  </si>
  <si>
    <t>AT07832</t>
  </si>
  <si>
    <t>AT07833</t>
  </si>
  <si>
    <t>AT07834</t>
  </si>
  <si>
    <t>AT07835</t>
  </si>
  <si>
    <t>AT07836</t>
  </si>
  <si>
    <t>AT07837</t>
  </si>
  <si>
    <t>AT07838</t>
  </si>
  <si>
    <t>AT07839</t>
  </si>
  <si>
    <t>AT07840</t>
  </si>
  <si>
    <t>AT07841</t>
  </si>
  <si>
    <t>AT07842</t>
  </si>
  <si>
    <t>AT07843</t>
  </si>
  <si>
    <t>AT07844</t>
  </si>
  <si>
    <t>AT07845</t>
  </si>
  <si>
    <t>AT07846</t>
  </si>
  <si>
    <t>AT07847</t>
  </si>
  <si>
    <t>AT07848</t>
  </si>
  <si>
    <t>AT07849</t>
  </si>
  <si>
    <t>AT07850</t>
  </si>
  <si>
    <t>AT07851</t>
  </si>
  <si>
    <t>AT07852</t>
  </si>
  <si>
    <t>AT07853</t>
  </si>
  <si>
    <t>AT07854</t>
  </si>
  <si>
    <t>AT07855</t>
  </si>
  <si>
    <t>AT07856</t>
  </si>
  <si>
    <t>AT07857</t>
  </si>
  <si>
    <t>AT07858</t>
  </si>
  <si>
    <t>AT07859</t>
  </si>
  <si>
    <t>AT07860</t>
  </si>
  <si>
    <t>AT07861</t>
  </si>
  <si>
    <t>AT07862</t>
  </si>
  <si>
    <t>AT07863</t>
  </si>
  <si>
    <t>AT07864</t>
  </si>
  <si>
    <t>AT07865</t>
  </si>
  <si>
    <t>AT07866</t>
  </si>
  <si>
    <t>AT07867</t>
  </si>
  <si>
    <t>AT07868</t>
  </si>
  <si>
    <t>AT07869</t>
  </si>
  <si>
    <t>AT07870</t>
  </si>
  <si>
    <t>AT07871</t>
  </si>
  <si>
    <t>AT07872</t>
  </si>
  <si>
    <t>AT07873</t>
  </si>
  <si>
    <t>AT07874</t>
  </si>
  <si>
    <t>AT07875</t>
  </si>
  <si>
    <t>AT07876</t>
  </si>
  <si>
    <t>AT07877</t>
  </si>
  <si>
    <t>AT07878</t>
  </si>
  <si>
    <t>AT07879</t>
  </si>
  <si>
    <t>AT07880</t>
  </si>
  <si>
    <t>AT07881</t>
  </si>
  <si>
    <t>AT07882</t>
  </si>
  <si>
    <t>AT07883</t>
  </si>
  <si>
    <t>AT07884</t>
  </si>
  <si>
    <t>AT07885</t>
  </si>
  <si>
    <t>AT07886</t>
  </si>
  <si>
    <t>AT07887</t>
  </si>
  <si>
    <t>AT07888</t>
  </si>
  <si>
    <t>AT07889</t>
  </si>
  <si>
    <t>AT07890</t>
  </si>
  <si>
    <t>AT07891</t>
  </si>
  <si>
    <t>AT07892</t>
  </si>
  <si>
    <t>AT07893</t>
  </si>
  <si>
    <t>AT07894</t>
  </si>
  <si>
    <t>AT07895</t>
  </si>
  <si>
    <t>AT07896</t>
  </si>
  <si>
    <t>AT07897</t>
  </si>
  <si>
    <t>AT07898</t>
  </si>
  <si>
    <t>AT07899</t>
  </si>
  <si>
    <t>AT07900</t>
  </si>
  <si>
    <t>AT07901</t>
  </si>
  <si>
    <t>AT07902</t>
  </si>
  <si>
    <t>AT07903</t>
  </si>
  <si>
    <t>AT07904</t>
  </si>
  <si>
    <t>AT07905</t>
  </si>
  <si>
    <t>AT07906</t>
  </si>
  <si>
    <t>AT07907</t>
  </si>
  <si>
    <t>AT07908</t>
  </si>
  <si>
    <t>AT07909</t>
  </si>
  <si>
    <t>AT07910</t>
  </si>
  <si>
    <t>AT07911</t>
  </si>
  <si>
    <t>AT07912</t>
  </si>
  <si>
    <t>AT07913</t>
  </si>
  <si>
    <t>AT07914</t>
  </si>
  <si>
    <t>AT07915</t>
  </si>
  <si>
    <t>AT07916</t>
  </si>
  <si>
    <t>AT07917</t>
  </si>
  <si>
    <t>AT07918</t>
  </si>
  <si>
    <t>AT07919</t>
  </si>
  <si>
    <t>AT07920</t>
  </si>
  <si>
    <t>AT07921</t>
  </si>
  <si>
    <t>AT07922</t>
  </si>
  <si>
    <t>AT07923</t>
  </si>
  <si>
    <t>AT07924</t>
  </si>
  <si>
    <t>AT07925</t>
  </si>
  <si>
    <t>AT07926</t>
  </si>
  <si>
    <t>AT07927</t>
  </si>
  <si>
    <t>AT07928</t>
  </si>
  <si>
    <t>AT07929</t>
  </si>
  <si>
    <t>AT07930</t>
  </si>
  <si>
    <t>AT07931</t>
  </si>
  <si>
    <t>AT07932</t>
  </si>
  <si>
    <t>AT07933</t>
  </si>
  <si>
    <t>AT07934</t>
  </si>
  <si>
    <t>AT07935</t>
  </si>
  <si>
    <t>AT07936</t>
  </si>
  <si>
    <t>AT07937</t>
  </si>
  <si>
    <t>AT07938</t>
  </si>
  <si>
    <t>AT07939</t>
  </si>
  <si>
    <t>AT07940</t>
  </si>
  <si>
    <t>AT07941</t>
  </si>
  <si>
    <t>AT07942</t>
  </si>
  <si>
    <t>AT07943</t>
  </si>
  <si>
    <t>AT07944</t>
  </si>
  <si>
    <t>AT07945</t>
  </si>
  <si>
    <t>AT07946</t>
  </si>
  <si>
    <t>AT07947</t>
  </si>
  <si>
    <t>AT07948</t>
  </si>
  <si>
    <t>AT07949</t>
  </si>
  <si>
    <t>AT07950</t>
  </si>
  <si>
    <t>AT07951</t>
  </si>
  <si>
    <t>AT07952</t>
  </si>
  <si>
    <t>AT07953</t>
  </si>
  <si>
    <t>AT07954</t>
  </si>
  <si>
    <t>AT07955</t>
  </si>
  <si>
    <t>AT07956</t>
  </si>
  <si>
    <t>AT07957</t>
  </si>
  <si>
    <t>AT07958</t>
  </si>
  <si>
    <t>AT07959</t>
  </si>
  <si>
    <t>AT07960</t>
  </si>
  <si>
    <t>AT07961</t>
  </si>
  <si>
    <t>AT07962</t>
  </si>
  <si>
    <t>AT07963</t>
  </si>
  <si>
    <t>AT07964</t>
  </si>
  <si>
    <t>AT07965</t>
  </si>
  <si>
    <t>AT07966</t>
  </si>
  <si>
    <t>AT07967</t>
  </si>
  <si>
    <t>AT07968</t>
  </si>
  <si>
    <t>AT07969</t>
  </si>
  <si>
    <t>AT07970</t>
  </si>
  <si>
    <t>AT07971</t>
  </si>
  <si>
    <t>AT07972</t>
  </si>
  <si>
    <t>AT07973</t>
  </si>
  <si>
    <t>AT07974</t>
  </si>
  <si>
    <t>AT07975</t>
  </si>
  <si>
    <t>AT07976</t>
  </si>
  <si>
    <t>AT07977</t>
  </si>
  <si>
    <t>AT07978</t>
  </si>
  <si>
    <t>AT07979</t>
  </si>
  <si>
    <t>AT07980</t>
  </si>
  <si>
    <t>AT07981</t>
  </si>
  <si>
    <t>AT07982</t>
  </si>
  <si>
    <t>AT07983</t>
  </si>
  <si>
    <t>AT07984</t>
  </si>
  <si>
    <t>AT07985</t>
  </si>
  <si>
    <t>AT07986</t>
  </si>
  <si>
    <t>AT07987</t>
  </si>
  <si>
    <t>AT07988</t>
  </si>
  <si>
    <t>AT07989</t>
  </si>
  <si>
    <t>AT07990</t>
  </si>
  <si>
    <t>AT07991</t>
  </si>
  <si>
    <t>AT07992</t>
  </si>
  <si>
    <t>AT07993</t>
  </si>
  <si>
    <t>AT07994</t>
  </si>
  <si>
    <t>AT07995</t>
  </si>
  <si>
    <t>AT07996</t>
  </si>
  <si>
    <t>AT07997</t>
  </si>
  <si>
    <t>AT07998</t>
  </si>
  <si>
    <t>AT07999</t>
  </si>
  <si>
    <t>AT08000</t>
  </si>
  <si>
    <t>AT08001</t>
  </si>
  <si>
    <t>AT08002</t>
  </si>
  <si>
    <t>AT08003</t>
  </si>
  <si>
    <t>AT08004</t>
  </si>
  <si>
    <t>AT08005</t>
  </si>
  <si>
    <t>AT08006</t>
  </si>
  <si>
    <t>AT08007</t>
  </si>
  <si>
    <t>AT08008</t>
  </si>
  <si>
    <t>AT08009</t>
  </si>
  <si>
    <t>AT08010</t>
  </si>
  <si>
    <t>AT08011</t>
  </si>
  <si>
    <t>AT08012</t>
  </si>
  <si>
    <t>AT08013</t>
  </si>
  <si>
    <t>AT08014</t>
  </si>
  <si>
    <t>AT08015</t>
  </si>
  <si>
    <t>AT08016</t>
  </si>
  <si>
    <t>AT08017</t>
  </si>
  <si>
    <t>AT08018</t>
  </si>
  <si>
    <t>AT08019</t>
  </si>
  <si>
    <t>AT08020</t>
  </si>
  <si>
    <t>AT08021</t>
  </si>
  <si>
    <t>AT08022</t>
  </si>
  <si>
    <t>AT08023</t>
  </si>
  <si>
    <t>AT08024</t>
  </si>
  <si>
    <t>AT08025</t>
  </si>
  <si>
    <t>AT08026</t>
  </si>
  <si>
    <t>AT08027</t>
  </si>
  <si>
    <t>AT08028</t>
  </si>
  <si>
    <t>AT08029</t>
  </si>
  <si>
    <t>AT08030</t>
  </si>
  <si>
    <t>AT08031</t>
  </si>
  <si>
    <t>AT08032</t>
  </si>
  <si>
    <t>AT08033</t>
  </si>
  <si>
    <t>AT08034</t>
  </si>
  <si>
    <t>AT08035</t>
  </si>
  <si>
    <t>AT08036</t>
  </si>
  <si>
    <t>AT08037</t>
  </si>
  <si>
    <t>AT08038</t>
  </si>
  <si>
    <t>AT08039</t>
  </si>
  <si>
    <t>AT08040</t>
  </si>
  <si>
    <t>AT08041</t>
  </si>
  <si>
    <t>AT08042</t>
  </si>
  <si>
    <t>AT08043</t>
  </si>
  <si>
    <t>AT08044</t>
  </si>
  <si>
    <t>AT08045</t>
  </si>
  <si>
    <t>AT08046</t>
  </si>
  <si>
    <t>AT08047</t>
  </si>
  <si>
    <t>AT08048</t>
  </si>
  <si>
    <t>AT08049</t>
  </si>
  <si>
    <t>AT08050</t>
  </si>
  <si>
    <t>AT08051</t>
  </si>
  <si>
    <t>AT08052</t>
  </si>
  <si>
    <t>AT08053</t>
  </si>
  <si>
    <t>AT08054</t>
  </si>
  <si>
    <t>AT08055</t>
  </si>
  <si>
    <t>AT08056</t>
  </si>
  <si>
    <t>AT08057</t>
  </si>
  <si>
    <t>AT08058</t>
  </si>
  <si>
    <t>AT08059</t>
  </si>
  <si>
    <t>AT08060</t>
  </si>
  <si>
    <t>AT08061</t>
  </si>
  <si>
    <t>AT08062</t>
  </si>
  <si>
    <t>AT08063</t>
  </si>
  <si>
    <t>AT08064</t>
  </si>
  <si>
    <t>AT08065</t>
  </si>
  <si>
    <t>AT08066</t>
  </si>
  <si>
    <t>AT08067</t>
  </si>
  <si>
    <t>AT08068</t>
  </si>
  <si>
    <t>AT08069</t>
  </si>
  <si>
    <t>AT08070</t>
  </si>
  <si>
    <t>AT08071</t>
  </si>
  <si>
    <t>AT08072</t>
  </si>
  <si>
    <t>AT08073</t>
  </si>
  <si>
    <t>AT08074</t>
  </si>
  <si>
    <t>AT08075</t>
  </si>
  <si>
    <t>AT08076</t>
  </si>
  <si>
    <t>AT08077</t>
  </si>
  <si>
    <t>AT08078</t>
  </si>
  <si>
    <t>AT08079</t>
  </si>
  <si>
    <t>AT08080</t>
  </si>
  <si>
    <t>AT08081</t>
  </si>
  <si>
    <t>AT08082</t>
  </si>
  <si>
    <t>AT08083</t>
  </si>
  <si>
    <t>AT08084</t>
  </si>
  <si>
    <t>AT08085</t>
  </si>
  <si>
    <t>AT08086</t>
  </si>
  <si>
    <t>AT08087</t>
  </si>
  <si>
    <t>AT08088</t>
  </si>
  <si>
    <t>AT08089</t>
  </si>
  <si>
    <t>AT08090</t>
  </si>
  <si>
    <t>AT08091</t>
  </si>
  <si>
    <t>AT08092</t>
  </si>
  <si>
    <t>AT08093</t>
  </si>
  <si>
    <t>AT08094</t>
  </si>
  <si>
    <t>AT08095</t>
  </si>
  <si>
    <t>AT08096</t>
  </si>
  <si>
    <t>AT08097</t>
  </si>
  <si>
    <t>AT08098</t>
  </si>
  <si>
    <t>AT08099</t>
  </si>
  <si>
    <t>AT08100</t>
  </si>
  <si>
    <t>AT08101</t>
  </si>
  <si>
    <t>AT08102</t>
  </si>
  <si>
    <t>AT08103</t>
  </si>
  <si>
    <t>AT08104</t>
  </si>
  <si>
    <t>AT08105</t>
  </si>
  <si>
    <t>AT08106</t>
  </si>
  <si>
    <t>AT08107</t>
  </si>
  <si>
    <t>AT08108</t>
  </si>
  <si>
    <t>AT08109</t>
  </si>
  <si>
    <t>AT08110</t>
  </si>
  <si>
    <t>AT08111</t>
  </si>
  <si>
    <t>AT08112</t>
  </si>
  <si>
    <t>AT08113</t>
  </si>
  <si>
    <t>AT08114</t>
  </si>
  <si>
    <t>AT08115</t>
  </si>
  <si>
    <t>AT08116</t>
  </si>
  <si>
    <t>AT08117</t>
  </si>
  <si>
    <t>AT08118</t>
  </si>
  <si>
    <t>AT08119</t>
  </si>
  <si>
    <t>AT08120</t>
  </si>
  <si>
    <t>AT08121</t>
  </si>
  <si>
    <t>AT08122</t>
  </si>
  <si>
    <t>AT08123</t>
  </si>
  <si>
    <t>AT08124</t>
  </si>
  <si>
    <t>AT08125</t>
  </si>
  <si>
    <t>AT08126</t>
  </si>
  <si>
    <t>AT08127</t>
  </si>
  <si>
    <t>AT08128</t>
  </si>
  <si>
    <t>AT08129</t>
  </si>
  <si>
    <t>AT08130</t>
  </si>
  <si>
    <t>AT08131</t>
  </si>
  <si>
    <t>AT08132</t>
  </si>
  <si>
    <t>AT08133</t>
  </si>
  <si>
    <t>AT08134</t>
  </si>
  <si>
    <t>AT08135</t>
  </si>
  <si>
    <t>AT08136</t>
  </si>
  <si>
    <t>AT08137</t>
  </si>
  <si>
    <t>AT08138</t>
  </si>
  <si>
    <t>AT08139</t>
  </si>
  <si>
    <t>AT08140</t>
  </si>
  <si>
    <t>AT08141</t>
  </si>
  <si>
    <t>AT08142</t>
  </si>
  <si>
    <t>AT08143</t>
  </si>
  <si>
    <t>AT08144</t>
  </si>
  <si>
    <t>AT08145</t>
  </si>
  <si>
    <t>AT08146</t>
  </si>
  <si>
    <t>AT08147</t>
  </si>
  <si>
    <t>AT08148</t>
  </si>
  <si>
    <t>AT08149</t>
  </si>
  <si>
    <t>AT08150</t>
  </si>
  <si>
    <t>AT08151</t>
  </si>
  <si>
    <t>AT08152</t>
  </si>
  <si>
    <t>AT08153</t>
  </si>
  <si>
    <t>AT08154</t>
  </si>
  <si>
    <t>AT08155</t>
  </si>
  <si>
    <t>AT08156</t>
  </si>
  <si>
    <t>AT08157</t>
  </si>
  <si>
    <t>AT08158</t>
  </si>
  <si>
    <t>AT08159</t>
  </si>
  <si>
    <t>AT08160</t>
  </si>
  <si>
    <t>AT08161</t>
  </si>
  <si>
    <t>AT08162</t>
  </si>
  <si>
    <t>AT08163</t>
  </si>
  <si>
    <t>AT08164</t>
  </si>
  <si>
    <t>AT08165</t>
  </si>
  <si>
    <t>AT08166</t>
  </si>
  <si>
    <t>AT08167</t>
  </si>
  <si>
    <t>AT08168</t>
  </si>
  <si>
    <t>AT08169</t>
  </si>
  <si>
    <t>AT08170</t>
  </si>
  <si>
    <t>AT08171</t>
  </si>
  <si>
    <t>AT08172</t>
  </si>
  <si>
    <t>AT08173</t>
  </si>
  <si>
    <t>AT08174</t>
  </si>
  <si>
    <t>AT08175</t>
  </si>
  <si>
    <t>AT08176</t>
  </si>
  <si>
    <t>AT08177</t>
  </si>
  <si>
    <t>AT08178</t>
  </si>
  <si>
    <t>AT08179</t>
  </si>
  <si>
    <t>AT08180</t>
  </si>
  <si>
    <t>AT08181</t>
  </si>
  <si>
    <t>AT08182</t>
  </si>
  <si>
    <t>AT08183</t>
  </si>
  <si>
    <t>AT08184</t>
  </si>
  <si>
    <t>AT08185</t>
  </si>
  <si>
    <t>AT08186</t>
  </si>
  <si>
    <t>AT08187</t>
  </si>
  <si>
    <t>AT08188</t>
  </si>
  <si>
    <t>AT08189</t>
  </si>
  <si>
    <t>AT08190</t>
  </si>
  <si>
    <t>AT08191</t>
  </si>
  <si>
    <t>AT08192</t>
  </si>
  <si>
    <t>AT08193</t>
  </si>
  <si>
    <t>AT08194</t>
  </si>
  <si>
    <t>AT08195</t>
  </si>
  <si>
    <t>AT08196</t>
  </si>
  <si>
    <t>AT08197</t>
  </si>
  <si>
    <t>AT08198</t>
  </si>
  <si>
    <t>AT08199</t>
  </si>
  <si>
    <t>AT08200</t>
  </si>
  <si>
    <t>AT08201</t>
  </si>
  <si>
    <t>AT08202</t>
  </si>
  <si>
    <t>AT08203</t>
  </si>
  <si>
    <t>AT08204</t>
  </si>
  <si>
    <t>AT08205</t>
  </si>
  <si>
    <t>AT08206</t>
  </si>
  <si>
    <t>AT08207</t>
  </si>
  <si>
    <t>AT08208</t>
  </si>
  <si>
    <t>AT08209</t>
  </si>
  <si>
    <t>AT08210</t>
  </si>
  <si>
    <t>AT08211</t>
  </si>
  <si>
    <t>AT08212</t>
  </si>
  <si>
    <t>AT08213</t>
  </si>
  <si>
    <t>AT08214</t>
  </si>
  <si>
    <t>AT08215</t>
  </si>
  <si>
    <t>AT08216</t>
  </si>
  <si>
    <t>AT08217</t>
  </si>
  <si>
    <t>AT08218</t>
  </si>
  <si>
    <t>AT08219</t>
  </si>
  <si>
    <t>AT08220</t>
  </si>
  <si>
    <t>AT08221</t>
  </si>
  <si>
    <t>AT08222</t>
  </si>
  <si>
    <t>AT08223</t>
  </si>
  <si>
    <t>AT08224</t>
  </si>
  <si>
    <t>AT08225</t>
  </si>
  <si>
    <t>AT08226</t>
  </si>
  <si>
    <t>AT08227</t>
  </si>
  <si>
    <t>AT08228</t>
  </si>
  <si>
    <t>AT08229</t>
  </si>
  <si>
    <t>AT08230</t>
  </si>
  <si>
    <t>AT08231</t>
  </si>
  <si>
    <t>AT08232</t>
  </si>
  <si>
    <t>AT08233</t>
  </si>
  <si>
    <t>AT08234</t>
  </si>
  <si>
    <t>AT08235</t>
  </si>
  <si>
    <t>AT08236</t>
  </si>
  <si>
    <t>AT08237</t>
  </si>
  <si>
    <t>AT08238</t>
  </si>
  <si>
    <t>AT08239</t>
  </si>
  <si>
    <t>AT08240</t>
  </si>
  <si>
    <t>AT08241</t>
  </si>
  <si>
    <t>AT08242</t>
  </si>
  <si>
    <t>AT08243</t>
  </si>
  <si>
    <t>AT08244</t>
  </si>
  <si>
    <t>AT08245</t>
  </si>
  <si>
    <t>AT08246</t>
  </si>
  <si>
    <t>AT08247</t>
  </si>
  <si>
    <t>AT08248</t>
  </si>
  <si>
    <t>AT08249</t>
  </si>
  <si>
    <t>AT08250</t>
  </si>
  <si>
    <t>AT08251</t>
  </si>
  <si>
    <t>AT08252</t>
  </si>
  <si>
    <t>AT08253</t>
  </si>
  <si>
    <t>AT08254</t>
  </si>
  <si>
    <t>AT08255</t>
  </si>
  <si>
    <t>AT08256</t>
  </si>
  <si>
    <t>AT08257</t>
  </si>
  <si>
    <t>AT08258</t>
  </si>
  <si>
    <t>AT08259</t>
  </si>
  <si>
    <t>AT08260</t>
  </si>
  <si>
    <t>AT08261</t>
  </si>
  <si>
    <t>AT08262</t>
  </si>
  <si>
    <t>AT08263</t>
  </si>
  <si>
    <t>AT08264</t>
  </si>
  <si>
    <t>AT08265</t>
  </si>
  <si>
    <t>AT08266</t>
  </si>
  <si>
    <t>AT08267</t>
  </si>
  <si>
    <t>AT08268</t>
  </si>
  <si>
    <t>AT08269</t>
  </si>
  <si>
    <t>AT08270</t>
  </si>
  <si>
    <t>AT08271</t>
  </si>
  <si>
    <t>AT08272</t>
  </si>
  <si>
    <t>AT08273</t>
  </si>
  <si>
    <t>AT08274</t>
  </si>
  <si>
    <t>AT08275</t>
  </si>
  <si>
    <t>AT08276</t>
  </si>
  <si>
    <t>AT08277</t>
  </si>
  <si>
    <t>AT08278</t>
  </si>
  <si>
    <t>AT08279</t>
  </si>
  <si>
    <t>AT08280</t>
  </si>
  <si>
    <t>AT08281</t>
  </si>
  <si>
    <t>AT08282</t>
  </si>
  <si>
    <t>AT08283</t>
  </si>
  <si>
    <t>AT08284</t>
  </si>
  <si>
    <t>AT08285</t>
  </si>
  <si>
    <t>AT08286</t>
  </si>
  <si>
    <t>AT08287</t>
  </si>
  <si>
    <t>AT08288</t>
  </si>
  <si>
    <t>AT08289</t>
  </si>
  <si>
    <t>AT08290</t>
  </si>
  <si>
    <t>AT08291</t>
  </si>
  <si>
    <t>AT08292</t>
  </si>
  <si>
    <t>AT08293</t>
  </si>
  <si>
    <t>AT08294</t>
  </si>
  <si>
    <t>AT08295</t>
  </si>
  <si>
    <t>AT08296</t>
  </si>
  <si>
    <t>AT08297</t>
  </si>
  <si>
    <t>AT08298</t>
  </si>
  <si>
    <t>AT08299</t>
  </si>
  <si>
    <t>AT08300</t>
  </si>
  <si>
    <t>AT08301</t>
  </si>
  <si>
    <t>AT08302</t>
  </si>
  <si>
    <t>AT08303</t>
  </si>
  <si>
    <t>AT08304</t>
  </si>
  <si>
    <t>AT08305</t>
  </si>
  <si>
    <t>AT08306</t>
  </si>
  <si>
    <t>AT08307</t>
  </si>
  <si>
    <t>AT08308</t>
  </si>
  <si>
    <t>AT08309</t>
  </si>
  <si>
    <t>AT08310</t>
  </si>
  <si>
    <t>AT08311</t>
  </si>
  <si>
    <t>AT08312</t>
  </si>
  <si>
    <t>AT08313</t>
  </si>
  <si>
    <t>AT08314</t>
  </si>
  <si>
    <t>AT08315</t>
  </si>
  <si>
    <t>AT08316</t>
  </si>
  <si>
    <t>AT08317</t>
  </si>
  <si>
    <t>AT08318</t>
  </si>
  <si>
    <t>AT08319</t>
  </si>
  <si>
    <t>AT08320</t>
  </si>
  <si>
    <t>AT08321</t>
  </si>
  <si>
    <t>AT08322</t>
  </si>
  <si>
    <t>AT08323</t>
  </si>
  <si>
    <t>AT08324</t>
  </si>
  <si>
    <t>AT08325</t>
  </si>
  <si>
    <t>AT08326</t>
  </si>
  <si>
    <t>AT08327</t>
  </si>
  <si>
    <t>AT08328</t>
  </si>
  <si>
    <t>AT08329</t>
  </si>
  <si>
    <t>AT08330</t>
  </si>
  <si>
    <t>AT08331</t>
  </si>
  <si>
    <t>AT08332</t>
  </si>
  <si>
    <t>AT08333</t>
  </si>
  <si>
    <t>AT08334</t>
  </si>
  <si>
    <t>AT08335</t>
  </si>
  <si>
    <t>AT08336</t>
  </si>
  <si>
    <t>AT08337</t>
  </si>
  <si>
    <t>AT08338</t>
  </si>
  <si>
    <t>AT08339</t>
  </si>
  <si>
    <t>AT08340</t>
  </si>
  <si>
    <t>AT08341</t>
  </si>
  <si>
    <t>AT08342</t>
  </si>
  <si>
    <t>AT08343</t>
  </si>
  <si>
    <t>AT08344</t>
  </si>
  <si>
    <t>AT08345</t>
  </si>
  <si>
    <t>AT08346</t>
  </si>
  <si>
    <t>AT08347</t>
  </si>
  <si>
    <t>AT08348</t>
  </si>
  <si>
    <t>AT08349</t>
  </si>
  <si>
    <t>AT08350</t>
  </si>
  <si>
    <t>AT08351</t>
  </si>
  <si>
    <t>AT08352</t>
  </si>
  <si>
    <t>AT08353</t>
  </si>
  <si>
    <t>AT08354</t>
  </si>
  <si>
    <t>AT08355</t>
  </si>
  <si>
    <t>AT08356</t>
  </si>
  <si>
    <t>AT08357</t>
  </si>
  <si>
    <t>AT08358</t>
  </si>
  <si>
    <t>AT08359</t>
  </si>
  <si>
    <t>AT08360</t>
  </si>
  <si>
    <t>AT08361</t>
  </si>
  <si>
    <t>AT08362</t>
  </si>
  <si>
    <t>AT08363</t>
  </si>
  <si>
    <t>AT08364</t>
  </si>
  <si>
    <t>AT08365</t>
  </si>
  <si>
    <t>AT08366</t>
  </si>
  <si>
    <t>AT08367</t>
  </si>
  <si>
    <t>AT08368</t>
  </si>
  <si>
    <t>AT08369</t>
  </si>
  <si>
    <t>AT08370</t>
  </si>
  <si>
    <t>AT08371</t>
  </si>
  <si>
    <t>AT08372</t>
  </si>
  <si>
    <t>AT08373</t>
  </si>
  <si>
    <t>AT08374</t>
  </si>
  <si>
    <t>AT08375</t>
  </si>
  <si>
    <t>AT08376</t>
  </si>
  <si>
    <t>AT08377</t>
  </si>
  <si>
    <t>AT08378</t>
  </si>
  <si>
    <t>AT08379</t>
  </si>
  <si>
    <t>AT08380</t>
  </si>
  <si>
    <t>AT08381</t>
  </si>
  <si>
    <t>AT08382</t>
  </si>
  <si>
    <t>AT08383</t>
  </si>
  <si>
    <t>AT08384</t>
  </si>
  <si>
    <t>AT08385</t>
  </si>
  <si>
    <t>AT08386</t>
  </si>
  <si>
    <t>AT08387</t>
  </si>
  <si>
    <t>AT08388</t>
  </si>
  <si>
    <t>AT08389</t>
  </si>
  <si>
    <t>AT08390</t>
  </si>
  <si>
    <t>AT08391</t>
  </si>
  <si>
    <t>AT08392</t>
  </si>
  <si>
    <t>AT08393</t>
  </si>
  <si>
    <t>AT08394</t>
  </si>
  <si>
    <t>AT08395</t>
  </si>
  <si>
    <t>AT08396</t>
  </si>
  <si>
    <t>AT08397</t>
  </si>
  <si>
    <t>AT08398</t>
  </si>
  <si>
    <t>AT08399</t>
  </si>
  <si>
    <t>AT08400</t>
  </si>
  <si>
    <t>AT08401</t>
  </si>
  <si>
    <t>AT08402</t>
  </si>
  <si>
    <t>AT08403</t>
  </si>
  <si>
    <t>AT08404</t>
  </si>
  <si>
    <t>AT08405</t>
  </si>
  <si>
    <t>AT08406</t>
  </si>
  <si>
    <t>AT08407</t>
  </si>
  <si>
    <t>AT08408</t>
  </si>
  <si>
    <t>AT08409</t>
  </si>
  <si>
    <t>AT08410</t>
  </si>
  <si>
    <t>AT08411</t>
  </si>
  <si>
    <t>AT08412</t>
  </si>
  <si>
    <t>AT08413</t>
  </si>
  <si>
    <t>AT08414</t>
  </si>
  <si>
    <t>AT08415</t>
  </si>
  <si>
    <t>AT08416</t>
  </si>
  <si>
    <t>AT08417</t>
  </si>
  <si>
    <t>AT08418</t>
  </si>
  <si>
    <t>AT08419</t>
  </si>
  <si>
    <t>AT08420</t>
  </si>
  <si>
    <t>AT08421</t>
  </si>
  <si>
    <t>AT08422</t>
  </si>
  <si>
    <t>AT08423</t>
  </si>
  <si>
    <t>AT08424</t>
  </si>
  <si>
    <t>AT08425</t>
  </si>
  <si>
    <t>AT08426</t>
  </si>
  <si>
    <t>AT08427</t>
  </si>
  <si>
    <t>AT08428</t>
  </si>
  <si>
    <t>AT08429</t>
  </si>
  <si>
    <t>AT08430</t>
  </si>
  <si>
    <t>AT08431</t>
  </si>
  <si>
    <t>AT08432</t>
  </si>
  <si>
    <t>AT08433</t>
  </si>
  <si>
    <t>AT08434</t>
  </si>
  <si>
    <t>AT08435</t>
  </si>
  <si>
    <t>AT08436</t>
  </si>
  <si>
    <t>AT08437</t>
  </si>
  <si>
    <t>AT08438</t>
  </si>
  <si>
    <t>AT08439</t>
  </si>
  <si>
    <t>AT08440</t>
  </si>
  <si>
    <t>AT08441</t>
  </si>
  <si>
    <t>AT08442</t>
  </si>
  <si>
    <t>AT08443</t>
  </si>
  <si>
    <t>AT08444</t>
  </si>
  <si>
    <t>AT08445</t>
  </si>
  <si>
    <t>AT08446</t>
  </si>
  <si>
    <t>AT08447</t>
  </si>
  <si>
    <t>AT08448</t>
  </si>
  <si>
    <t>AT08449</t>
  </si>
  <si>
    <t>AT08450</t>
  </si>
  <si>
    <t>AT08451</t>
  </si>
  <si>
    <t>AT08452</t>
  </si>
  <si>
    <t>AT08453</t>
  </si>
  <si>
    <t>AT08454</t>
  </si>
  <si>
    <t>AT08455</t>
  </si>
  <si>
    <t>AT08456</t>
  </si>
  <si>
    <t>AT08457</t>
  </si>
  <si>
    <t>AT08458</t>
  </si>
  <si>
    <t>AT08459</t>
  </si>
  <si>
    <t>AT08460</t>
  </si>
  <si>
    <t>AT08461</t>
  </si>
  <si>
    <t>AT08462</t>
  </si>
  <si>
    <t>AT08463</t>
  </si>
  <si>
    <t>AT08464</t>
  </si>
  <si>
    <t>AT08465</t>
  </si>
  <si>
    <t>AT08466</t>
  </si>
  <si>
    <t>AT08467</t>
  </si>
  <si>
    <t>AT08468</t>
  </si>
  <si>
    <t>AT08469</t>
  </si>
  <si>
    <t>AT08470</t>
  </si>
  <si>
    <t>AT08471</t>
  </si>
  <si>
    <t>AT08472</t>
  </si>
  <si>
    <t>AT08473</t>
  </si>
  <si>
    <t>AT08474</t>
  </si>
  <si>
    <t>AT08475</t>
  </si>
  <si>
    <t>AT08476</t>
  </si>
  <si>
    <t>AT08477</t>
  </si>
  <si>
    <t>AT08478</t>
  </si>
  <si>
    <t>AT08479</t>
  </si>
  <si>
    <t>AT08480</t>
  </si>
  <si>
    <t>AT08481</t>
  </si>
  <si>
    <t>AT08482</t>
  </si>
  <si>
    <t>AT08483</t>
  </si>
  <si>
    <t>AT08484</t>
  </si>
  <si>
    <t>AT08485</t>
  </si>
  <si>
    <t>AT08486</t>
  </si>
  <si>
    <t>AT08487</t>
  </si>
  <si>
    <t>AT08488</t>
  </si>
  <si>
    <t>AT08489</t>
  </si>
  <si>
    <t>AT08490</t>
  </si>
  <si>
    <t>AT08491</t>
  </si>
  <si>
    <t>AT08492</t>
  </si>
  <si>
    <t>AT08493</t>
  </si>
  <si>
    <t>AT08494</t>
  </si>
  <si>
    <t>AT08495</t>
  </si>
  <si>
    <t>AT08496</t>
  </si>
  <si>
    <t>AT08497</t>
  </si>
  <si>
    <t>AT08498</t>
  </si>
  <si>
    <t>AT08499</t>
  </si>
  <si>
    <t>AT08500</t>
  </si>
  <si>
    <t>AT08501</t>
  </si>
  <si>
    <t>AT08502</t>
  </si>
  <si>
    <t>AT08503</t>
  </si>
  <si>
    <t>AT08504</t>
  </si>
  <si>
    <t>AT08505</t>
  </si>
  <si>
    <t>AT08506</t>
  </si>
  <si>
    <t>AT08507</t>
  </si>
  <si>
    <t>AT08508</t>
  </si>
  <si>
    <t>AT08509</t>
  </si>
  <si>
    <t>AT08510</t>
  </si>
  <si>
    <t>AT08511</t>
  </si>
  <si>
    <t>AT08512</t>
  </si>
  <si>
    <t>AT08513</t>
  </si>
  <si>
    <t>AT08514</t>
  </si>
  <si>
    <t>AT08515</t>
  </si>
  <si>
    <t>AT08516</t>
  </si>
  <si>
    <t>AT08517</t>
  </si>
  <si>
    <t>AT08518</t>
  </si>
  <si>
    <t>AT08519</t>
  </si>
  <si>
    <t>AT08520</t>
  </si>
  <si>
    <t>AT08521</t>
  </si>
  <si>
    <t>AT08522</t>
  </si>
  <si>
    <t>AT08523</t>
  </si>
  <si>
    <t>AT08524</t>
  </si>
  <si>
    <t>AT08525</t>
  </si>
  <si>
    <t>AT08526</t>
  </si>
  <si>
    <t>AT08527</t>
  </si>
  <si>
    <t>AT08528</t>
  </si>
  <si>
    <t>AT08529</t>
  </si>
  <si>
    <t>AT08530</t>
  </si>
  <si>
    <t>AT08531</t>
  </si>
  <si>
    <t>AT08532</t>
  </si>
  <si>
    <t>AT08533</t>
  </si>
  <si>
    <t>AT08534</t>
  </si>
  <si>
    <t>AT08535</t>
  </si>
  <si>
    <t>AT08536</t>
  </si>
  <si>
    <t>AT08537</t>
  </si>
  <si>
    <t>AT08538</t>
  </si>
  <si>
    <t>AT08539</t>
  </si>
  <si>
    <t>AT08540</t>
  </si>
  <si>
    <t>AT08541</t>
  </si>
  <si>
    <t>AT08542</t>
  </si>
  <si>
    <t>AT08543</t>
  </si>
  <si>
    <t>AT08544</t>
  </si>
  <si>
    <t>AT08545</t>
  </si>
  <si>
    <t>AT08546</t>
  </si>
  <si>
    <t>AT08547</t>
  </si>
  <si>
    <t>AT08548</t>
  </si>
  <si>
    <t>AT08549</t>
  </si>
  <si>
    <t>AT08550</t>
  </si>
  <si>
    <t>AT08551</t>
  </si>
  <si>
    <t>AT08552</t>
  </si>
  <si>
    <t>AT08553</t>
  </si>
  <si>
    <t>AT08554</t>
  </si>
  <si>
    <t>AT08555</t>
  </si>
  <si>
    <t>AT08556</t>
  </si>
  <si>
    <t>AT08557</t>
  </si>
  <si>
    <t>AT08558</t>
  </si>
  <si>
    <t>AT08559</t>
  </si>
  <si>
    <t>AT08560</t>
  </si>
  <si>
    <t>AT08561</t>
  </si>
  <si>
    <t>AT08562</t>
  </si>
  <si>
    <t>AT08563</t>
  </si>
  <si>
    <t>AT08564</t>
  </si>
  <si>
    <t>AT08565</t>
  </si>
  <si>
    <t>AT08566</t>
  </si>
  <si>
    <t>AT08567</t>
  </si>
  <si>
    <t>AT08568</t>
  </si>
  <si>
    <t>AT08569</t>
  </si>
  <si>
    <t>AT08570</t>
  </si>
  <si>
    <t>AT08571</t>
  </si>
  <si>
    <t>AT08572</t>
  </si>
  <si>
    <t>AT08573</t>
  </si>
  <si>
    <t>AT08574</t>
  </si>
  <si>
    <t>AT08575</t>
  </si>
  <si>
    <t>AT08576</t>
  </si>
  <si>
    <t>AT08577</t>
  </si>
  <si>
    <t>AT08578</t>
  </si>
  <si>
    <t>AT08579</t>
  </si>
  <si>
    <t>AT08580</t>
  </si>
  <si>
    <t>AT08581</t>
  </si>
  <si>
    <t>AT08582</t>
  </si>
  <si>
    <t>AT08583</t>
  </si>
  <si>
    <t>AT08584</t>
  </si>
  <si>
    <t>AT08585</t>
  </si>
  <si>
    <t>AT08586</t>
  </si>
  <si>
    <t>AT08587</t>
  </si>
  <si>
    <t>AT08588</t>
  </si>
  <si>
    <t>AT08589</t>
  </si>
  <si>
    <t>AT08590</t>
  </si>
  <si>
    <t>AT08591</t>
  </si>
  <si>
    <t>AT08592</t>
  </si>
  <si>
    <t>AT08593</t>
  </si>
  <si>
    <t>AT08594</t>
  </si>
  <si>
    <t>AT08595</t>
  </si>
  <si>
    <t>AT08596</t>
  </si>
  <si>
    <t>AT08597</t>
  </si>
  <si>
    <t>AT08598</t>
  </si>
  <si>
    <t>AT08599</t>
  </si>
  <si>
    <t>AT08600</t>
  </si>
  <si>
    <t>AT08601</t>
  </si>
  <si>
    <t>AT08602</t>
  </si>
  <si>
    <t>AT08603</t>
  </si>
  <si>
    <t>AT08604</t>
  </si>
  <si>
    <t>AT08605</t>
  </si>
  <si>
    <t>AT08606</t>
  </si>
  <si>
    <t>AT08607</t>
  </si>
  <si>
    <t>AT08608</t>
  </si>
  <si>
    <t>AT08609</t>
  </si>
  <si>
    <t>AT08610</t>
  </si>
  <si>
    <t>AT08611</t>
  </si>
  <si>
    <t>AT08612</t>
  </si>
  <si>
    <t>AT08613</t>
  </si>
  <si>
    <t>AT08614</t>
  </si>
  <si>
    <t>AT08615</t>
  </si>
  <si>
    <t>AT08616</t>
  </si>
  <si>
    <t>AT08617</t>
  </si>
  <si>
    <t>AT08618</t>
  </si>
  <si>
    <t>AT08619</t>
  </si>
  <si>
    <t>AT08620</t>
  </si>
  <si>
    <t>AT08621</t>
  </si>
  <si>
    <t>AT08622</t>
  </si>
  <si>
    <t>AT08623</t>
  </si>
  <si>
    <t>AT08624</t>
  </si>
  <si>
    <t>AT08625</t>
  </si>
  <si>
    <t>AT08626</t>
  </si>
  <si>
    <t>AT08627</t>
  </si>
  <si>
    <t>AT08628</t>
  </si>
  <si>
    <t>AT08629</t>
  </si>
  <si>
    <t>AT08630</t>
  </si>
  <si>
    <t>AT08631</t>
  </si>
  <si>
    <t>AT08632</t>
  </si>
  <si>
    <t>AT08633</t>
  </si>
  <si>
    <t>AT08634</t>
  </si>
  <si>
    <t>AT08635</t>
  </si>
  <si>
    <t>AT08636</t>
  </si>
  <si>
    <t>AT08637</t>
  </si>
  <si>
    <t>AT08638</t>
  </si>
  <si>
    <t>AT08639</t>
  </si>
  <si>
    <t>AT08640</t>
  </si>
  <si>
    <t>AT08641</t>
  </si>
  <si>
    <t>AT08642</t>
  </si>
  <si>
    <t>AT08643</t>
  </si>
  <si>
    <t>AT08644</t>
  </si>
  <si>
    <t>AT08645</t>
  </si>
  <si>
    <t>AT08646</t>
  </si>
  <si>
    <t>AT08647</t>
  </si>
  <si>
    <t>AT08648</t>
  </si>
  <si>
    <t>AT08649</t>
  </si>
  <si>
    <t>AT08650</t>
  </si>
  <si>
    <t>AT08651</t>
  </si>
  <si>
    <t>AT08652</t>
  </si>
  <si>
    <t>AT08653</t>
  </si>
  <si>
    <t>AT08654</t>
  </si>
  <si>
    <t>AT08655</t>
  </si>
  <si>
    <t>AT08656</t>
  </si>
  <si>
    <t>AT08657</t>
  </si>
  <si>
    <t>AT08658</t>
  </si>
  <si>
    <t>AT08659</t>
  </si>
  <si>
    <t>AT08660</t>
  </si>
  <si>
    <t>AT08661</t>
  </si>
  <si>
    <t>AT08662</t>
  </si>
  <si>
    <t>AT08663</t>
  </si>
  <si>
    <t>AT08664</t>
  </si>
  <si>
    <t>AT08665</t>
  </si>
  <si>
    <t>AT08666</t>
  </si>
  <si>
    <t>AT08667</t>
  </si>
  <si>
    <t>AT08668</t>
  </si>
  <si>
    <t>AT08669</t>
  </si>
  <si>
    <t>AT08670</t>
  </si>
  <si>
    <t>AT08671</t>
  </si>
  <si>
    <t>AT08672</t>
  </si>
  <si>
    <t>AT08673</t>
  </si>
  <si>
    <t>AT08674</t>
  </si>
  <si>
    <t>AT08675</t>
  </si>
  <si>
    <t>AT08676</t>
  </si>
  <si>
    <t>AT08677</t>
  </si>
  <si>
    <t>AT08678</t>
  </si>
  <si>
    <t>AT08679</t>
  </si>
  <si>
    <t>AT08680</t>
  </si>
  <si>
    <t>AT08681</t>
  </si>
  <si>
    <t>AT08682</t>
  </si>
  <si>
    <t>AT08683</t>
  </si>
  <si>
    <t>AT08684</t>
  </si>
  <si>
    <t>AT08685</t>
  </si>
  <si>
    <t>AT08686</t>
  </si>
  <si>
    <t>AT08687</t>
  </si>
  <si>
    <t>AT08688</t>
  </si>
  <si>
    <t>AT08689</t>
  </si>
  <si>
    <t>AT08690</t>
  </si>
  <si>
    <t>AT08691</t>
  </si>
  <si>
    <t>AT08692</t>
  </si>
  <si>
    <t>AT08693</t>
  </si>
  <si>
    <t>AT08694</t>
  </si>
  <si>
    <t>AT08695</t>
  </si>
  <si>
    <t>AT08696</t>
  </si>
  <si>
    <t>AT08697</t>
  </si>
  <si>
    <t>AT08698</t>
  </si>
  <si>
    <t>AT08699</t>
  </si>
  <si>
    <t>AT08700</t>
  </si>
  <si>
    <t>AT08701</t>
  </si>
  <si>
    <t>AT08702</t>
  </si>
  <si>
    <t>AT08703</t>
  </si>
  <si>
    <t>AT08704</t>
  </si>
  <si>
    <t>AT08705</t>
  </si>
  <si>
    <t>AT08706</t>
  </si>
  <si>
    <t>AT08707</t>
  </si>
  <si>
    <t>AT08708</t>
  </si>
  <si>
    <t>AT08709</t>
  </si>
  <si>
    <t>AT08710</t>
  </si>
  <si>
    <t>AT08711</t>
  </si>
  <si>
    <t>AT08712</t>
  </si>
  <si>
    <t>AT08713</t>
  </si>
  <si>
    <t>AT08714</t>
  </si>
  <si>
    <t>AT08715</t>
  </si>
  <si>
    <t>AT08716</t>
  </si>
  <si>
    <t>AT08717</t>
  </si>
  <si>
    <t>AT08718</t>
  </si>
  <si>
    <t>AT08719</t>
  </si>
  <si>
    <t>AT08720</t>
  </si>
  <si>
    <t>AT08721</t>
  </si>
  <si>
    <t>AT08722</t>
  </si>
  <si>
    <t>AT08723</t>
  </si>
  <si>
    <t>AT08724</t>
  </si>
  <si>
    <t>AT08725</t>
  </si>
  <si>
    <t>AT08726</t>
  </si>
  <si>
    <t>AT08727</t>
  </si>
  <si>
    <t>AT08728</t>
  </si>
  <si>
    <t>AT08729</t>
  </si>
  <si>
    <t>AT08730</t>
  </si>
  <si>
    <t>AT08731</t>
  </si>
  <si>
    <t>AT08732</t>
  </si>
  <si>
    <t>AT08733</t>
  </si>
  <si>
    <t>AT08734</t>
  </si>
  <si>
    <t>AT08735</t>
  </si>
  <si>
    <t>AT08736</t>
  </si>
  <si>
    <t>AT08737</t>
  </si>
  <si>
    <t>AT08738</t>
  </si>
  <si>
    <t>AT08739</t>
  </si>
  <si>
    <t>AT08740</t>
  </si>
  <si>
    <t>AT08741</t>
  </si>
  <si>
    <t>AT08742</t>
  </si>
  <si>
    <t>AT08743</t>
  </si>
  <si>
    <t>AT08744</t>
  </si>
  <si>
    <t>AT08745</t>
  </si>
  <si>
    <t>AT08746</t>
  </si>
  <si>
    <t>AT08747</t>
  </si>
  <si>
    <t>AT08748</t>
  </si>
  <si>
    <t>AT08749</t>
  </si>
  <si>
    <t>AT08750</t>
  </si>
  <si>
    <t>AT08751</t>
  </si>
  <si>
    <t>AT08752</t>
  </si>
  <si>
    <t>AT08753</t>
  </si>
  <si>
    <t>AT08754</t>
  </si>
  <si>
    <t>AT08755</t>
  </si>
  <si>
    <t>AT08756</t>
  </si>
  <si>
    <t>AT08757</t>
  </si>
  <si>
    <t>AT08758</t>
  </si>
  <si>
    <t>AT08759</t>
  </si>
  <si>
    <t>AT08760</t>
  </si>
  <si>
    <t>AT08761</t>
  </si>
  <si>
    <t>AT08762</t>
  </si>
  <si>
    <t>AT08763</t>
  </si>
  <si>
    <t>AT08764</t>
  </si>
  <si>
    <t>AT08765</t>
  </si>
  <si>
    <t>AT08766</t>
  </si>
  <si>
    <t>AT08767</t>
  </si>
  <si>
    <t>AT08768</t>
  </si>
  <si>
    <t>AT08769</t>
  </si>
  <si>
    <t>AT08770</t>
  </si>
  <si>
    <t>AT08771</t>
  </si>
  <si>
    <t>AT08772</t>
  </si>
  <si>
    <t>AT08773</t>
  </si>
  <si>
    <t>AT08774</t>
  </si>
  <si>
    <t>AT08775</t>
  </si>
  <si>
    <t>AT08776</t>
  </si>
  <si>
    <t>AT08777</t>
  </si>
  <si>
    <t>AT08778</t>
  </si>
  <si>
    <t>AT08779</t>
  </si>
  <si>
    <t>AT08780</t>
  </si>
  <si>
    <t>AT08781</t>
  </si>
  <si>
    <t>AT08782</t>
  </si>
  <si>
    <t>AT08783</t>
  </si>
  <si>
    <t>AT08784</t>
  </si>
  <si>
    <t>AT08785</t>
  </si>
  <si>
    <t>AT08786</t>
  </si>
  <si>
    <t>AT08787</t>
  </si>
  <si>
    <t>AT08788</t>
  </si>
  <si>
    <t>AT08789</t>
  </si>
  <si>
    <t>AT08790</t>
  </si>
  <si>
    <t>AT08791</t>
  </si>
  <si>
    <t>AT08792</t>
  </si>
  <si>
    <t>AT08793</t>
  </si>
  <si>
    <t>AT08794</t>
  </si>
  <si>
    <t>AT08795</t>
  </si>
  <si>
    <t>AT08796</t>
  </si>
  <si>
    <t>AT08797</t>
  </si>
  <si>
    <t>AT08798</t>
  </si>
  <si>
    <t>AT08799</t>
  </si>
  <si>
    <t>AT08800</t>
  </si>
  <si>
    <t>AT08801</t>
  </si>
  <si>
    <t>AT08802</t>
  </si>
  <si>
    <t>AT08803</t>
  </si>
  <si>
    <t>AT08804</t>
  </si>
  <si>
    <t>AT08805</t>
  </si>
  <si>
    <t>AT08806</t>
  </si>
  <si>
    <t>AT08807</t>
  </si>
  <si>
    <t>AT08808</t>
  </si>
  <si>
    <t>AT08809</t>
  </si>
  <si>
    <t>AT08810</t>
  </si>
  <si>
    <t>AT08811</t>
  </si>
  <si>
    <t>AT08812</t>
  </si>
  <si>
    <t>AT08813</t>
  </si>
  <si>
    <t>AT08814</t>
  </si>
  <si>
    <t>AT08815</t>
  </si>
  <si>
    <t>AT08816</t>
  </si>
  <si>
    <t>AT08817</t>
  </si>
  <si>
    <t>AT08818</t>
  </si>
  <si>
    <t>AT08819</t>
  </si>
  <si>
    <t>AT08820</t>
  </si>
  <si>
    <t>AT08821</t>
  </si>
  <si>
    <t>AT08822</t>
  </si>
  <si>
    <t>AT08823</t>
  </si>
  <si>
    <t>AT08824</t>
  </si>
  <si>
    <t>AT08825</t>
  </si>
  <si>
    <t>AT08826</t>
  </si>
  <si>
    <t>AT08827</t>
  </si>
  <si>
    <t>AT08828</t>
  </si>
  <si>
    <t>AT08829</t>
  </si>
  <si>
    <t>AT08830</t>
  </si>
  <si>
    <t>AT08831</t>
  </si>
  <si>
    <t>AT08832</t>
  </si>
  <si>
    <t>AT08833</t>
  </si>
  <si>
    <t>AT08834</t>
  </si>
  <si>
    <t>AT08835</t>
  </si>
  <si>
    <t>AT08836</t>
  </si>
  <si>
    <t>AT08837</t>
  </si>
  <si>
    <t>AT08838</t>
  </si>
  <si>
    <t>AT08839</t>
  </si>
  <si>
    <t>AT08840</t>
  </si>
  <si>
    <t>AT08841</t>
  </si>
  <si>
    <t>AT08842</t>
  </si>
  <si>
    <t>AT08843</t>
  </si>
  <si>
    <t>AT08844</t>
  </si>
  <si>
    <t>AT08845</t>
  </si>
  <si>
    <t>AT08846</t>
  </si>
  <si>
    <t>AT08847</t>
  </si>
  <si>
    <t>AT08848</t>
  </si>
  <si>
    <t>AT08849</t>
  </si>
  <si>
    <t>AT08850</t>
  </si>
  <si>
    <t>AT08851</t>
  </si>
  <si>
    <t>AT08852</t>
  </si>
  <si>
    <t>AT08853</t>
  </si>
  <si>
    <t>AT08854</t>
  </si>
  <si>
    <t>AT08855</t>
  </si>
  <si>
    <t>AT08856</t>
  </si>
  <si>
    <t>AT08857</t>
  </si>
  <si>
    <t>AT08858</t>
  </si>
  <si>
    <t>AT08859</t>
  </si>
  <si>
    <t>AT08860</t>
  </si>
  <si>
    <t>AT08861</t>
  </si>
  <si>
    <t>AT08862</t>
  </si>
  <si>
    <t>AT08863</t>
  </si>
  <si>
    <t>AT08864</t>
  </si>
  <si>
    <t>AT08865</t>
  </si>
  <si>
    <t>AT08866</t>
  </si>
  <si>
    <t>AT08867</t>
  </si>
  <si>
    <t>AT08868</t>
  </si>
  <si>
    <t>AT08869</t>
  </si>
  <si>
    <t>AT08870</t>
  </si>
  <si>
    <t>AT08871</t>
  </si>
  <si>
    <t>AT08872</t>
  </si>
  <si>
    <t>AT08873</t>
  </si>
  <si>
    <t>AT08874</t>
  </si>
  <si>
    <t>AT08875</t>
  </si>
  <si>
    <t>AT08876</t>
  </si>
  <si>
    <t>AT08877</t>
  </si>
  <si>
    <t>AT08878</t>
  </si>
  <si>
    <t>AT08879</t>
  </si>
  <si>
    <t>AT08880</t>
  </si>
  <si>
    <t>AT08881</t>
  </si>
  <si>
    <t>AT08882</t>
  </si>
  <si>
    <t>AT08883</t>
  </si>
  <si>
    <t>AT08884</t>
  </si>
  <si>
    <t>AT08885</t>
  </si>
  <si>
    <t>AT08886</t>
  </si>
  <si>
    <t>AT08887</t>
  </si>
  <si>
    <t>AT08888</t>
  </si>
  <si>
    <t>AT08889</t>
  </si>
  <si>
    <t>AT08890</t>
  </si>
  <si>
    <t>AT08891</t>
  </si>
  <si>
    <t>AT08892</t>
  </si>
  <si>
    <t>AT08893</t>
  </si>
  <si>
    <t>AT08894</t>
  </si>
  <si>
    <t>AT08895</t>
  </si>
  <si>
    <t>AT08896</t>
  </si>
  <si>
    <t>AT08897</t>
  </si>
  <si>
    <t>AT08898</t>
  </si>
  <si>
    <t>AT08899</t>
  </si>
  <si>
    <t>AT08900</t>
  </si>
  <si>
    <t>AT08901</t>
  </si>
  <si>
    <t>AT08902</t>
  </si>
  <si>
    <t>AT08903</t>
  </si>
  <si>
    <t>AT08904</t>
  </si>
  <si>
    <t>AT08905</t>
  </si>
  <si>
    <t>AT08906</t>
  </si>
  <si>
    <t>AT08907</t>
  </si>
  <si>
    <t>AT08908</t>
  </si>
  <si>
    <t>AT08909</t>
  </si>
  <si>
    <t>AT08910</t>
  </si>
  <si>
    <t>AT08911</t>
  </si>
  <si>
    <t>AT08912</t>
  </si>
  <si>
    <t>AT08913</t>
  </si>
  <si>
    <t>AT08914</t>
  </si>
  <si>
    <t>AT08915</t>
  </si>
  <si>
    <t>AT08916</t>
  </si>
  <si>
    <t>AT08917</t>
  </si>
  <si>
    <t>AT08918</t>
  </si>
  <si>
    <t>AT08919</t>
  </si>
  <si>
    <t>AT08920</t>
  </si>
  <si>
    <t>AT08921</t>
  </si>
  <si>
    <t>AT08922</t>
  </si>
  <si>
    <t>AT08923</t>
  </si>
  <si>
    <t>AT08924</t>
  </si>
  <si>
    <t>AT08925</t>
  </si>
  <si>
    <t>AT08926</t>
  </si>
  <si>
    <t>AT08927</t>
  </si>
  <si>
    <t>AT08928</t>
  </si>
  <si>
    <t>AT08929</t>
  </si>
  <si>
    <t>AT08930</t>
  </si>
  <si>
    <t>AT08931</t>
  </si>
  <si>
    <t>AT08932</t>
  </si>
  <si>
    <t>AT08933</t>
  </si>
  <si>
    <t>AT08934</t>
  </si>
  <si>
    <t>AT08935</t>
  </si>
  <si>
    <t>AT08936</t>
  </si>
  <si>
    <t>AT08937</t>
  </si>
  <si>
    <t>AT08938</t>
  </si>
  <si>
    <t>AT08939</t>
  </si>
  <si>
    <t>AT08940</t>
  </si>
  <si>
    <t>AT08941</t>
  </si>
  <si>
    <t>AT08942</t>
  </si>
  <si>
    <t>AT08943</t>
  </si>
  <si>
    <t>AT08944</t>
  </si>
  <si>
    <t>AT08945</t>
  </si>
  <si>
    <t>AT08946</t>
  </si>
  <si>
    <t>AT08947</t>
  </si>
  <si>
    <t>AT08948</t>
  </si>
  <si>
    <t>AT08949</t>
  </si>
  <si>
    <t>AT08950</t>
  </si>
  <si>
    <t>AT08951</t>
  </si>
  <si>
    <t>AT08952</t>
  </si>
  <si>
    <t>AT08953</t>
  </si>
  <si>
    <t>AT08954</t>
  </si>
  <si>
    <t>AT08955</t>
  </si>
  <si>
    <t>AT08956</t>
  </si>
  <si>
    <t>AT08957</t>
  </si>
  <si>
    <t>AT08958</t>
  </si>
  <si>
    <t>AT08959</t>
  </si>
  <si>
    <t>AT08960</t>
  </si>
  <si>
    <t>AT08961</t>
  </si>
  <si>
    <t>AT08962</t>
  </si>
  <si>
    <t>AT08963</t>
  </si>
  <si>
    <t>AT08964</t>
  </si>
  <si>
    <t>AT08965</t>
  </si>
  <si>
    <t>AT08966</t>
  </si>
  <si>
    <t>AT08967</t>
  </si>
  <si>
    <t>AT08968</t>
  </si>
  <si>
    <t>AT08969</t>
  </si>
  <si>
    <t>AT08970</t>
  </si>
  <si>
    <t>AT08971</t>
  </si>
  <si>
    <t>AT08972</t>
  </si>
  <si>
    <t>AT08973</t>
  </si>
  <si>
    <t>AT08974</t>
  </si>
  <si>
    <t>AT08975</t>
  </si>
  <si>
    <t>AT08976</t>
  </si>
  <si>
    <t>AT08977</t>
  </si>
  <si>
    <t>AT08978</t>
  </si>
  <si>
    <t>AT08979</t>
  </si>
  <si>
    <t>AT08980</t>
  </si>
  <si>
    <t>AT08981</t>
  </si>
  <si>
    <t>AT08982</t>
  </si>
  <si>
    <t>AT08983</t>
  </si>
  <si>
    <t>AT08984</t>
  </si>
  <si>
    <t>AT08985</t>
  </si>
  <si>
    <t>AT08986</t>
  </si>
  <si>
    <t>AT08987</t>
  </si>
  <si>
    <t>AT08988</t>
  </si>
  <si>
    <t>AT08989</t>
  </si>
  <si>
    <t>AT08990</t>
  </si>
  <si>
    <t>AT08991</t>
  </si>
  <si>
    <t>AT08992</t>
  </si>
  <si>
    <t>AT08993</t>
  </si>
  <si>
    <t>AT08994</t>
  </si>
  <si>
    <t>AT08995</t>
  </si>
  <si>
    <t>AT08996</t>
  </si>
  <si>
    <t>AT08997</t>
  </si>
  <si>
    <t>AT08998</t>
  </si>
  <si>
    <t>AT08999</t>
  </si>
  <si>
    <t>AT09000</t>
  </si>
  <si>
    <t>AT09001</t>
  </si>
  <si>
    <t>AT09002</t>
  </si>
  <si>
    <t>AT09003</t>
  </si>
  <si>
    <t>AT09004</t>
  </si>
  <si>
    <t>AT09005</t>
  </si>
  <si>
    <t>AT09006</t>
  </si>
  <si>
    <t>AT09007</t>
  </si>
  <si>
    <t>AT09008</t>
  </si>
  <si>
    <t>AT09009</t>
  </si>
  <si>
    <t>AT09010</t>
  </si>
  <si>
    <t>AT09011</t>
  </si>
  <si>
    <t>AT09012</t>
  </si>
  <si>
    <t>AT09013</t>
  </si>
  <si>
    <t>AT09014</t>
  </si>
  <si>
    <t>AT09015</t>
  </si>
  <si>
    <t>AT09016</t>
  </si>
  <si>
    <t>AT09017</t>
  </si>
  <si>
    <t>AT09018</t>
  </si>
  <si>
    <t>AT09019</t>
  </si>
  <si>
    <t>AT09020</t>
  </si>
  <si>
    <t>AT09021</t>
  </si>
  <si>
    <t>AT09022</t>
  </si>
  <si>
    <t>AT09023</t>
  </si>
  <si>
    <t>AT09024</t>
  </si>
  <si>
    <t>AT09025</t>
  </si>
  <si>
    <t>AT09026</t>
  </si>
  <si>
    <t>AT09027</t>
  </si>
  <si>
    <t>AT09028</t>
  </si>
  <si>
    <t>AT09029</t>
  </si>
  <si>
    <t>AT09030</t>
  </si>
  <si>
    <t>AT09031</t>
  </si>
  <si>
    <t>AT09032</t>
  </si>
  <si>
    <t>AT09033</t>
  </si>
  <si>
    <t>AT09034</t>
  </si>
  <si>
    <t>AT09035</t>
  </si>
  <si>
    <t>AT09036</t>
  </si>
  <si>
    <t>AT09037</t>
  </si>
  <si>
    <t>AT09038</t>
  </si>
  <si>
    <t>AT09039</t>
  </si>
  <si>
    <t>AT09040</t>
  </si>
  <si>
    <t>AT09041</t>
  </si>
  <si>
    <t>AT09042</t>
  </si>
  <si>
    <t>AT09043</t>
  </si>
  <si>
    <t>AT09044</t>
  </si>
  <si>
    <t>AT09045</t>
  </si>
  <si>
    <t>AT09046</t>
  </si>
  <si>
    <t>AT09047</t>
  </si>
  <si>
    <t>AT09048</t>
  </si>
  <si>
    <t>AT09049</t>
  </si>
  <si>
    <t>AT09050</t>
  </si>
  <si>
    <t>AT09051</t>
  </si>
  <si>
    <t>AT09052</t>
  </si>
  <si>
    <t>AT09053</t>
  </si>
  <si>
    <t>AT09054</t>
  </si>
  <si>
    <t>AT09055</t>
  </si>
  <si>
    <t>AT09056</t>
  </si>
  <si>
    <t>AT09057</t>
  </si>
  <si>
    <t>AT09058</t>
  </si>
  <si>
    <t>AT09059</t>
  </si>
  <si>
    <t>AT09060</t>
  </si>
  <si>
    <t>AT09061</t>
  </si>
  <si>
    <t>AT09062</t>
  </si>
  <si>
    <t>AT09063</t>
  </si>
  <si>
    <t>AT09064</t>
  </si>
  <si>
    <t>AT09065</t>
  </si>
  <si>
    <t>AT09066</t>
  </si>
  <si>
    <t>AT09067</t>
  </si>
  <si>
    <t>AT09068</t>
  </si>
  <si>
    <t>AT09069</t>
  </si>
  <si>
    <t>AT09070</t>
  </si>
  <si>
    <t>AT09071</t>
  </si>
  <si>
    <t>AT09072</t>
  </si>
  <si>
    <t>AT09073</t>
  </si>
  <si>
    <t>AT09074</t>
  </si>
  <si>
    <t>AT09075</t>
  </si>
  <si>
    <t>AT09076</t>
  </si>
  <si>
    <t>AT09077</t>
  </si>
  <si>
    <t>AT09078</t>
  </si>
  <si>
    <t>AT09079</t>
  </si>
  <si>
    <t>AT09080</t>
  </si>
  <si>
    <t>AT09081</t>
  </si>
  <si>
    <t>AT09082</t>
  </si>
  <si>
    <t>AT09083</t>
  </si>
  <si>
    <t>AT09084</t>
  </si>
  <si>
    <t>AT09085</t>
  </si>
  <si>
    <t>AT09086</t>
  </si>
  <si>
    <t>AT09087</t>
  </si>
  <si>
    <t>AT09088</t>
  </si>
  <si>
    <t>AT09089</t>
  </si>
  <si>
    <t>AT09090</t>
  </si>
  <si>
    <t>AT09091</t>
  </si>
  <si>
    <t>AT09092</t>
  </si>
  <si>
    <t>AT09093</t>
  </si>
  <si>
    <t>AT09094</t>
  </si>
  <si>
    <t>AT09095</t>
  </si>
  <si>
    <t>AT09096</t>
  </si>
  <si>
    <t>AT09097</t>
  </si>
  <si>
    <t>AT09098</t>
  </si>
  <si>
    <t>AT09099</t>
  </si>
  <si>
    <t>AT09100</t>
  </si>
  <si>
    <t>AT09101</t>
  </si>
  <si>
    <t>AT09102</t>
  </si>
  <si>
    <t>AT09103</t>
  </si>
  <si>
    <t>AT09104</t>
  </si>
  <si>
    <t>AT09105</t>
  </si>
  <si>
    <t>AT09106</t>
  </si>
  <si>
    <t>AT09107</t>
  </si>
  <si>
    <t>AT09108</t>
  </si>
  <si>
    <t>AT09109</t>
  </si>
  <si>
    <t>AT09110</t>
  </si>
  <si>
    <t>AT09111</t>
  </si>
  <si>
    <t>AT09112</t>
  </si>
  <si>
    <t>AT09113</t>
  </si>
  <si>
    <t>AT09114</t>
  </si>
  <si>
    <t>AT09115</t>
  </si>
  <si>
    <t>AT09116</t>
  </si>
  <si>
    <t>AT09117</t>
  </si>
  <si>
    <t>AT09118</t>
  </si>
  <si>
    <t>AT09119</t>
  </si>
  <si>
    <t>AT09120</t>
  </si>
  <si>
    <t>AT09121</t>
  </si>
  <si>
    <t>AT09122</t>
  </si>
  <si>
    <t>AT09123</t>
  </si>
  <si>
    <t>AT09124</t>
  </si>
  <si>
    <t>AT09125</t>
  </si>
  <si>
    <t>AT09126</t>
  </si>
  <si>
    <t>AT09127</t>
  </si>
  <si>
    <t>AT09128</t>
  </si>
  <si>
    <t>AT09129</t>
  </si>
  <si>
    <t>AT09130</t>
  </si>
  <si>
    <t>AT09131</t>
  </si>
  <si>
    <t>AT09132</t>
  </si>
  <si>
    <t>AT09133</t>
  </si>
  <si>
    <t>AT09134</t>
  </si>
  <si>
    <t>AT09135</t>
  </si>
  <si>
    <t>AT09136</t>
  </si>
  <si>
    <t>AT09137</t>
  </si>
  <si>
    <t>AT09138</t>
  </si>
  <si>
    <t>AT09139</t>
  </si>
  <si>
    <t>AT09140</t>
  </si>
  <si>
    <t>AT09141</t>
  </si>
  <si>
    <t>AT09142</t>
  </si>
  <si>
    <t>AT09143</t>
  </si>
  <si>
    <t>AT09144</t>
  </si>
  <si>
    <t>AT09145</t>
  </si>
  <si>
    <t>AT09146</t>
  </si>
  <si>
    <t>AT09147</t>
  </si>
  <si>
    <t>AT09148</t>
  </si>
  <si>
    <t>AT09149</t>
  </si>
  <si>
    <t>AT09150</t>
  </si>
  <si>
    <t>AT09151</t>
  </si>
  <si>
    <t>AT09152</t>
  </si>
  <si>
    <t>AT09153</t>
  </si>
  <si>
    <t>AT09154</t>
  </si>
  <si>
    <t>AT09155</t>
  </si>
  <si>
    <t>AT09156</t>
  </si>
  <si>
    <t>AT09157</t>
  </si>
  <si>
    <t>AT09158</t>
  </si>
  <si>
    <t>AT09159</t>
  </si>
  <si>
    <t>AT09160</t>
  </si>
  <si>
    <t>AT09161</t>
  </si>
  <si>
    <t>AT09162</t>
  </si>
  <si>
    <t>AT09163</t>
  </si>
  <si>
    <t>AT09164</t>
  </si>
  <si>
    <t>AT09165</t>
  </si>
  <si>
    <t>AT09166</t>
  </si>
  <si>
    <t>AT09167</t>
  </si>
  <si>
    <t>AT09168</t>
  </si>
  <si>
    <t>AT09169</t>
  </si>
  <si>
    <t>AT09170</t>
  </si>
  <si>
    <t>AT09171</t>
  </si>
  <si>
    <t>AT09172</t>
  </si>
  <si>
    <t>AT09173</t>
  </si>
  <si>
    <t>AT09174</t>
  </si>
  <si>
    <t>AT09175</t>
  </si>
  <si>
    <t>AT09176</t>
  </si>
  <si>
    <t>AT09177</t>
  </si>
  <si>
    <t>AT09178</t>
  </si>
  <si>
    <t>AT09179</t>
  </si>
  <si>
    <t>AT09180</t>
  </si>
  <si>
    <t>AT09181</t>
  </si>
  <si>
    <t>AT09182</t>
  </si>
  <si>
    <t>AT09183</t>
  </si>
  <si>
    <t>AT09184</t>
  </si>
  <si>
    <t>AT09185</t>
  </si>
  <si>
    <t>AT09186</t>
  </si>
  <si>
    <t>AT09187</t>
  </si>
  <si>
    <t>AT09188</t>
  </si>
  <si>
    <t>AT09189</t>
  </si>
  <si>
    <t>AT09190</t>
  </si>
  <si>
    <t>AT09191</t>
  </si>
  <si>
    <t>AT09192</t>
  </si>
  <si>
    <t>AT09193</t>
  </si>
  <si>
    <t>AT09194</t>
  </si>
  <si>
    <t>AT09195</t>
  </si>
  <si>
    <t>AT09196</t>
  </si>
  <si>
    <t>AT09197</t>
  </si>
  <si>
    <t>AT09198</t>
  </si>
  <si>
    <t>AT09199</t>
  </si>
  <si>
    <t>AT09200</t>
  </si>
  <si>
    <t>AT09201</t>
  </si>
  <si>
    <t>AT09202</t>
  </si>
  <si>
    <t>AT09203</t>
  </si>
  <si>
    <t>AT09204</t>
  </si>
  <si>
    <t>AT09205</t>
  </si>
  <si>
    <t>AT09206</t>
  </si>
  <si>
    <t>AT09207</t>
  </si>
  <si>
    <t>AT09208</t>
  </si>
  <si>
    <t>AT09209</t>
  </si>
  <si>
    <t>AT09210</t>
  </si>
  <si>
    <t>AT09211</t>
  </si>
  <si>
    <t>AT09212</t>
  </si>
  <si>
    <t>AT09213</t>
  </si>
  <si>
    <t>AT09214</t>
  </si>
  <si>
    <t>AT09215</t>
  </si>
  <si>
    <t>AT09216</t>
  </si>
  <si>
    <t>AT09217</t>
  </si>
  <si>
    <t>AT09218</t>
  </si>
  <si>
    <t>AT09219</t>
  </si>
  <si>
    <t>AT09220</t>
  </si>
  <si>
    <t>AT09221</t>
  </si>
  <si>
    <t>AT09222</t>
  </si>
  <si>
    <t>AT09223</t>
  </si>
  <si>
    <t>AT09224</t>
  </si>
  <si>
    <t>AT09225</t>
  </si>
  <si>
    <t>AT09226</t>
  </si>
  <si>
    <t>AT09227</t>
  </si>
  <si>
    <t>AT09228</t>
  </si>
  <si>
    <t>AT09229</t>
  </si>
  <si>
    <t>AT09230</t>
  </si>
  <si>
    <t>AT09231</t>
  </si>
  <si>
    <t>AT09232</t>
  </si>
  <si>
    <t>AT09233</t>
  </si>
  <si>
    <t>AT09234</t>
  </si>
  <si>
    <t>AT09235</t>
  </si>
  <si>
    <t>AT09236</t>
  </si>
  <si>
    <t>AT09237</t>
  </si>
  <si>
    <t>AT09238</t>
  </si>
  <si>
    <t>AT09239</t>
  </si>
  <si>
    <t>AT09240</t>
  </si>
  <si>
    <t>AT09241</t>
  </si>
  <si>
    <t>AT09242</t>
  </si>
  <si>
    <t>AT09243</t>
  </si>
  <si>
    <t>AT09244</t>
  </si>
  <si>
    <t>AT09245</t>
  </si>
  <si>
    <t>AT09246</t>
  </si>
  <si>
    <t>AT09247</t>
  </si>
  <si>
    <t>AT09248</t>
  </si>
  <si>
    <t>AT09249</t>
  </si>
  <si>
    <t>AT09250</t>
  </si>
  <si>
    <t>AT09251</t>
  </si>
  <si>
    <t>AT09252</t>
  </si>
  <si>
    <t>AT09253</t>
  </si>
  <si>
    <t>AT09254</t>
  </si>
  <si>
    <t>AT09255</t>
  </si>
  <si>
    <t>AT09256</t>
  </si>
  <si>
    <t>AT09257</t>
  </si>
  <si>
    <t>AT09258</t>
  </si>
  <si>
    <t>AT09259</t>
  </si>
  <si>
    <t>AT09260</t>
  </si>
  <si>
    <t>AT09261</t>
  </si>
  <si>
    <t>AT09262</t>
  </si>
  <si>
    <t>AT09263</t>
  </si>
  <si>
    <t>AT09264</t>
  </si>
  <si>
    <t>AT09265</t>
  </si>
  <si>
    <t>AT09266</t>
  </si>
  <si>
    <t>AT09267</t>
  </si>
  <si>
    <t>AT09268</t>
  </si>
  <si>
    <t>AT09269</t>
  </si>
  <si>
    <t>AT09270</t>
  </si>
  <si>
    <t>AT09271</t>
  </si>
  <si>
    <t>AT09272</t>
  </si>
  <si>
    <t>AT09273</t>
  </si>
  <si>
    <t>AT09274</t>
  </si>
  <si>
    <t>AT09275</t>
  </si>
  <si>
    <t>AT09276</t>
  </si>
  <si>
    <t>AT09277</t>
  </si>
  <si>
    <t>AT09278</t>
  </si>
  <si>
    <t>AT09279</t>
  </si>
  <si>
    <t>AT09280</t>
  </si>
  <si>
    <t>AT09281</t>
  </si>
  <si>
    <t>AT09282</t>
  </si>
  <si>
    <t>AT09283</t>
  </si>
  <si>
    <t>AT09284</t>
  </si>
  <si>
    <t>AT09285</t>
  </si>
  <si>
    <t>AT09286</t>
  </si>
  <si>
    <t>AT09287</t>
  </si>
  <si>
    <t>AT09288</t>
  </si>
  <si>
    <t>AT09289</t>
  </si>
  <si>
    <t>AT09290</t>
  </si>
  <si>
    <t>AT09291</t>
  </si>
  <si>
    <t>AT09292</t>
  </si>
  <si>
    <t>AT09293</t>
  </si>
  <si>
    <t>AT09294</t>
  </si>
  <si>
    <t>AT09295</t>
  </si>
  <si>
    <t>AT09296</t>
  </si>
  <si>
    <t>AT09297</t>
  </si>
  <si>
    <t>AT09298</t>
  </si>
  <si>
    <t>AT09299</t>
  </si>
  <si>
    <t>AT09300</t>
  </si>
  <si>
    <t>AT09301</t>
  </si>
  <si>
    <t>AT09302</t>
  </si>
  <si>
    <t>AT09303</t>
  </si>
  <si>
    <t>AT09304</t>
  </si>
  <si>
    <t>AT09305</t>
  </si>
  <si>
    <t>AT09306</t>
  </si>
  <si>
    <t>AT09307</t>
  </si>
  <si>
    <t>AT09308</t>
  </si>
  <si>
    <t>AT09309</t>
  </si>
  <si>
    <t>AT09310</t>
  </si>
  <si>
    <t>AT09311</t>
  </si>
  <si>
    <t>AT09312</t>
  </si>
  <si>
    <t>AT09313</t>
  </si>
  <si>
    <t>AT09314</t>
  </si>
  <si>
    <t>AT09315</t>
  </si>
  <si>
    <t>AT09316</t>
  </si>
  <si>
    <t>AT09317</t>
  </si>
  <si>
    <t>AT09318</t>
  </si>
  <si>
    <t>AT09319</t>
  </si>
  <si>
    <t>AT09320</t>
  </si>
  <si>
    <t>AT09321</t>
  </si>
  <si>
    <t>AT09322</t>
  </si>
  <si>
    <t>AT09323</t>
  </si>
  <si>
    <t>AT09324</t>
  </si>
  <si>
    <t>AT09325</t>
  </si>
  <si>
    <t>AT09326</t>
  </si>
  <si>
    <t>AT09327</t>
  </si>
  <si>
    <t>AT09328</t>
  </si>
  <si>
    <t>AT09329</t>
  </si>
  <si>
    <t>AT09330</t>
  </si>
  <si>
    <t>AT09331</t>
  </si>
  <si>
    <t>AT09332</t>
  </si>
  <si>
    <t>AT09333</t>
  </si>
  <si>
    <t>AT09334</t>
  </si>
  <si>
    <t>AT09335</t>
  </si>
  <si>
    <t>AT09336</t>
  </si>
  <si>
    <t>AT09337</t>
  </si>
  <si>
    <t>AT09338</t>
  </si>
  <si>
    <t>AT09339</t>
  </si>
  <si>
    <t>AT09340</t>
  </si>
  <si>
    <t>AT09341</t>
  </si>
  <si>
    <t>AT09342</t>
  </si>
  <si>
    <t>AT09343</t>
  </si>
  <si>
    <t>AT09344</t>
  </si>
  <si>
    <t>AT09345</t>
  </si>
  <si>
    <t>AT09346</t>
  </si>
  <si>
    <t>AT09347</t>
  </si>
  <si>
    <t>AT09348</t>
  </si>
  <si>
    <t>AT09349</t>
  </si>
  <si>
    <t>AT09350</t>
  </si>
  <si>
    <t>AT09351</t>
  </si>
  <si>
    <t>AT09352</t>
  </si>
  <si>
    <t>AT09353</t>
  </si>
  <si>
    <t>AT09354</t>
  </si>
  <si>
    <t>AT09355</t>
  </si>
  <si>
    <t>AT09356</t>
  </si>
  <si>
    <t>AT09357</t>
  </si>
  <si>
    <t>AT09358</t>
  </si>
  <si>
    <t>AT09359</t>
  </si>
  <si>
    <t>AT09360</t>
  </si>
  <si>
    <t>AT09361</t>
  </si>
  <si>
    <t>AT09362</t>
  </si>
  <si>
    <t>AT09363</t>
  </si>
  <si>
    <t>AT09364</t>
  </si>
  <si>
    <t>AT09365</t>
  </si>
  <si>
    <t>AT09366</t>
  </si>
  <si>
    <t>AT09367</t>
  </si>
  <si>
    <t>AT09368</t>
  </si>
  <si>
    <t>AT09369</t>
  </si>
  <si>
    <t>AT09370</t>
  </si>
  <si>
    <t>AT09371</t>
  </si>
  <si>
    <t>AT09372</t>
  </si>
  <si>
    <t>AT09373</t>
  </si>
  <si>
    <t>AT09374</t>
  </si>
  <si>
    <t>AT09375</t>
  </si>
  <si>
    <t>AT09376</t>
  </si>
  <si>
    <t>AT09377</t>
  </si>
  <si>
    <t>AT09378</t>
  </si>
  <si>
    <t>AT09379</t>
  </si>
  <si>
    <t>AT09380</t>
  </si>
  <si>
    <t>AT09381</t>
  </si>
  <si>
    <t>AT09382</t>
  </si>
  <si>
    <t>AT09383</t>
  </si>
  <si>
    <t>AT09384</t>
  </si>
  <si>
    <t>AT09385</t>
  </si>
  <si>
    <t>AT09386</t>
  </si>
  <si>
    <t>AT09387</t>
  </si>
  <si>
    <t>AT09388</t>
  </si>
  <si>
    <t>AT09389</t>
  </si>
  <si>
    <t>AT09390</t>
  </si>
  <si>
    <t>AT09391</t>
  </si>
  <si>
    <t>AT09392</t>
  </si>
  <si>
    <t>AT09393</t>
  </si>
  <si>
    <t>AT09394</t>
  </si>
  <si>
    <t>AT09395</t>
  </si>
  <si>
    <t>AT09396</t>
  </si>
  <si>
    <t>AT09397</t>
  </si>
  <si>
    <t>AT09398</t>
  </si>
  <si>
    <t>AT09399</t>
  </si>
  <si>
    <t>AT09400</t>
  </si>
  <si>
    <t>AT09401</t>
  </si>
  <si>
    <t>AT09402</t>
  </si>
  <si>
    <t>AT09403</t>
  </si>
  <si>
    <t>AT09404</t>
  </si>
  <si>
    <t>AT09405</t>
  </si>
  <si>
    <t>AT09406</t>
  </si>
  <si>
    <t>AT09407</t>
  </si>
  <si>
    <t>AT09408</t>
  </si>
  <si>
    <t>AT09409</t>
  </si>
  <si>
    <t>AT09410</t>
  </si>
  <si>
    <t>AT09411</t>
  </si>
  <si>
    <t>AT09412</t>
  </si>
  <si>
    <t>AT09413</t>
  </si>
  <si>
    <t>AT09414</t>
  </si>
  <si>
    <t>AT09415</t>
  </si>
  <si>
    <t>AT09416</t>
  </si>
  <si>
    <t>AT09417</t>
  </si>
  <si>
    <t>AT09418</t>
  </si>
  <si>
    <t>AT09419</t>
  </si>
  <si>
    <t>AT09420</t>
  </si>
  <si>
    <t>AT09421</t>
  </si>
  <si>
    <t>AT09422</t>
  </si>
  <si>
    <t>AT09423</t>
  </si>
  <si>
    <t>AT09424</t>
  </si>
  <si>
    <t>AT09425</t>
  </si>
  <si>
    <t>AT09426</t>
  </si>
  <si>
    <t>AT09427</t>
  </si>
  <si>
    <t>AT09428</t>
  </si>
  <si>
    <t>AT09429</t>
  </si>
  <si>
    <t>AT09430</t>
  </si>
  <si>
    <t>AT09431</t>
  </si>
  <si>
    <t>AT09432</t>
  </si>
  <si>
    <t>AT09433</t>
  </si>
  <si>
    <t>AT09434</t>
  </si>
  <si>
    <t>AT09435</t>
  </si>
  <si>
    <t>AT09436</t>
  </si>
  <si>
    <t>AT09437</t>
  </si>
  <si>
    <t>AT09438</t>
  </si>
  <si>
    <t>AT09439</t>
  </si>
  <si>
    <t>AT09440</t>
  </si>
  <si>
    <t>AT09441</t>
  </si>
  <si>
    <t>AT09442</t>
  </si>
  <si>
    <t>AT09443</t>
  </si>
  <si>
    <t>AT09444</t>
  </si>
  <si>
    <t>AT09445</t>
  </si>
  <si>
    <t>AT09446</t>
  </si>
  <si>
    <t>AT09447</t>
  </si>
  <si>
    <t>AT09448</t>
  </si>
  <si>
    <t>AT09449</t>
  </si>
  <si>
    <t>AT09450</t>
  </si>
  <si>
    <t>AT09451</t>
  </si>
  <si>
    <t>AT09452</t>
  </si>
  <si>
    <t>AT09453</t>
  </si>
  <si>
    <t>AT09454</t>
  </si>
  <si>
    <t>AT09455</t>
  </si>
  <si>
    <t>AT09456</t>
  </si>
  <si>
    <t>AT09457</t>
  </si>
  <si>
    <t>AT09458</t>
  </si>
  <si>
    <t>AT09459</t>
  </si>
  <si>
    <t>AT09460</t>
  </si>
  <si>
    <t>AT09461</t>
  </si>
  <si>
    <t>AT09462</t>
  </si>
  <si>
    <t>AT09463</t>
  </si>
  <si>
    <t>AT09464</t>
  </si>
  <si>
    <t>AT09465</t>
  </si>
  <si>
    <t>AT09466</t>
  </si>
  <si>
    <t>AT09467</t>
  </si>
  <si>
    <t>AT09468</t>
  </si>
  <si>
    <t>AT09469</t>
  </si>
  <si>
    <t>AT09470</t>
  </si>
  <si>
    <t>AT09471</t>
  </si>
  <si>
    <t>AT09472</t>
  </si>
  <si>
    <t>AT09473</t>
  </si>
  <si>
    <t>AT09474</t>
  </si>
  <si>
    <t>AT09475</t>
  </si>
  <si>
    <t>AT09476</t>
  </si>
  <si>
    <t>AT09477</t>
  </si>
  <si>
    <t>AT09478</t>
  </si>
  <si>
    <t>AT09479</t>
  </si>
  <si>
    <t>AT09480</t>
  </si>
  <si>
    <t>AT09481</t>
  </si>
  <si>
    <t>AT09482</t>
  </si>
  <si>
    <t>AT09483</t>
  </si>
  <si>
    <t>AT09484</t>
  </si>
  <si>
    <t>AT09485</t>
  </si>
  <si>
    <t>AT09486</t>
  </si>
  <si>
    <t>AT09487</t>
  </si>
  <si>
    <t>AT09488</t>
  </si>
  <si>
    <t>AT09489</t>
  </si>
  <si>
    <t>AT09490</t>
  </si>
  <si>
    <t>AT09491</t>
  </si>
  <si>
    <t>AT09492</t>
  </si>
  <si>
    <t>AT09493</t>
  </si>
  <si>
    <t>AT09494</t>
  </si>
  <si>
    <t>AT09495</t>
  </si>
  <si>
    <t>AT09496</t>
  </si>
  <si>
    <t>AT09497</t>
  </si>
  <si>
    <t>AT09498</t>
  </si>
  <si>
    <t>AT09499</t>
  </si>
  <si>
    <t>AT09500</t>
  </si>
  <si>
    <t>AT09501</t>
  </si>
  <si>
    <t>AT09502</t>
  </si>
  <si>
    <t>AT09503</t>
  </si>
  <si>
    <t>AT09504</t>
  </si>
  <si>
    <t>AT09505</t>
  </si>
  <si>
    <t>AT09506</t>
  </si>
  <si>
    <t>AT09507</t>
  </si>
  <si>
    <t>AT09508</t>
  </si>
  <si>
    <t>AT09509</t>
  </si>
  <si>
    <t>AT09510</t>
  </si>
  <si>
    <t>AT09511</t>
  </si>
  <si>
    <t>AT09512</t>
  </si>
  <si>
    <t>AT09513</t>
  </si>
  <si>
    <t>AT09514</t>
  </si>
  <si>
    <t>AT09515</t>
  </si>
  <si>
    <t>AT09516</t>
  </si>
  <si>
    <t>AT09517</t>
  </si>
  <si>
    <t>AT09518</t>
  </si>
  <si>
    <t>AT09519</t>
  </si>
  <si>
    <t>AT09520</t>
  </si>
  <si>
    <t>AT09521</t>
  </si>
  <si>
    <t>AT09522</t>
  </si>
  <si>
    <t>AT09523</t>
  </si>
  <si>
    <t>AT09524</t>
  </si>
  <si>
    <t>AT09525</t>
  </si>
  <si>
    <t>AT09526</t>
  </si>
  <si>
    <t>AT09527</t>
  </si>
  <si>
    <t>AT09528</t>
  </si>
  <si>
    <t>AT09529</t>
  </si>
  <si>
    <t>AT09530</t>
  </si>
  <si>
    <t>AT09531</t>
  </si>
  <si>
    <t>AT09532</t>
  </si>
  <si>
    <t>AT09533</t>
  </si>
  <si>
    <t>AT09534</t>
  </si>
  <si>
    <t>AT09535</t>
  </si>
  <si>
    <t>AT09536</t>
  </si>
  <si>
    <t>AT09537</t>
  </si>
  <si>
    <t>AT09538</t>
  </si>
  <si>
    <t>AT09539</t>
  </si>
  <si>
    <t>AT09540</t>
  </si>
  <si>
    <t>AT09541</t>
  </si>
  <si>
    <t>AT09542</t>
  </si>
  <si>
    <t>AT09543</t>
  </si>
  <si>
    <t>AT09544</t>
  </si>
  <si>
    <t>AT09545</t>
  </si>
  <si>
    <t>AT09546</t>
  </si>
  <si>
    <t>AT09547</t>
  </si>
  <si>
    <t>AT09548</t>
  </si>
  <si>
    <t>AT09549</t>
  </si>
  <si>
    <t>AT09550</t>
  </si>
  <si>
    <t>AT09551</t>
  </si>
  <si>
    <t>AT09552</t>
  </si>
  <si>
    <t>AT09553</t>
  </si>
  <si>
    <t>AT09554</t>
  </si>
  <si>
    <t>AT09555</t>
  </si>
  <si>
    <t>AT09556</t>
  </si>
  <si>
    <t>AT09557</t>
  </si>
  <si>
    <t>AT09558</t>
  </si>
  <si>
    <t>AT09559</t>
  </si>
  <si>
    <t>AT09560</t>
  </si>
  <si>
    <t>AT09561</t>
  </si>
  <si>
    <t>AT09562</t>
  </si>
  <si>
    <t>AT09563</t>
  </si>
  <si>
    <t>AT09564</t>
  </si>
  <si>
    <t>AT09565</t>
  </si>
  <si>
    <t>AT09566</t>
  </si>
  <si>
    <t>AT09567</t>
  </si>
  <si>
    <t>AT09568</t>
  </si>
  <si>
    <t>AT09569</t>
  </si>
  <si>
    <t>AT09570</t>
  </si>
  <si>
    <t>AT09571</t>
  </si>
  <si>
    <t>AT09572</t>
  </si>
  <si>
    <t>AT09573</t>
  </si>
  <si>
    <t>AT09574</t>
  </si>
  <si>
    <t>AT09575</t>
  </si>
  <si>
    <t>AT09576</t>
  </si>
  <si>
    <t>AT09577</t>
  </si>
  <si>
    <t>AT09578</t>
  </si>
  <si>
    <t>AT09579</t>
  </si>
  <si>
    <t>AT09580</t>
  </si>
  <si>
    <t>AT09581</t>
  </si>
  <si>
    <t>AT09582</t>
  </si>
  <si>
    <t>AT09583</t>
  </si>
  <si>
    <t>AT09584</t>
  </si>
  <si>
    <t>AT09585</t>
  </si>
  <si>
    <t>AT09586</t>
  </si>
  <si>
    <t>AT09587</t>
  </si>
  <si>
    <t>AT09588</t>
  </si>
  <si>
    <t>AT09589</t>
  </si>
  <si>
    <t>AT09590</t>
  </si>
  <si>
    <t>AT09591</t>
  </si>
  <si>
    <t>AT09592</t>
  </si>
  <si>
    <t>AT09593</t>
  </si>
  <si>
    <t>AT09594</t>
  </si>
  <si>
    <t>AT09595</t>
  </si>
  <si>
    <t>AT09596</t>
  </si>
  <si>
    <t>AT09597</t>
  </si>
  <si>
    <t>AT09598</t>
  </si>
  <si>
    <t>AT09599</t>
  </si>
  <si>
    <t>AT09600</t>
  </si>
  <si>
    <t>AT09601</t>
  </si>
  <si>
    <t>AT09602</t>
  </si>
  <si>
    <t>AT09603</t>
  </si>
  <si>
    <t>AT09604</t>
  </si>
  <si>
    <t>AT09605</t>
  </si>
  <si>
    <t>AT09606</t>
  </si>
  <si>
    <t>AT09607</t>
  </si>
  <si>
    <t>AT09608</t>
  </si>
  <si>
    <t>AT09609</t>
  </si>
  <si>
    <t>AT09610</t>
  </si>
  <si>
    <t>AT09611</t>
  </si>
  <si>
    <t>AT09612</t>
  </si>
  <si>
    <t>AT09613</t>
  </si>
  <si>
    <t>AT09614</t>
  </si>
  <si>
    <t>AT09615</t>
  </si>
  <si>
    <t>AT09616</t>
  </si>
  <si>
    <t>AT09617</t>
  </si>
  <si>
    <t>AT09618</t>
  </si>
  <si>
    <t>AT09619</t>
  </si>
  <si>
    <t>AT09620</t>
  </si>
  <si>
    <t>AT09621</t>
  </si>
  <si>
    <t>AT09622</t>
  </si>
  <si>
    <t>AT09623</t>
  </si>
  <si>
    <t>AT09624</t>
  </si>
  <si>
    <t>AT09625</t>
  </si>
  <si>
    <t>AT09626</t>
  </si>
  <si>
    <t>AT09627</t>
  </si>
  <si>
    <t>AT09628</t>
  </si>
  <si>
    <t>AT09629</t>
  </si>
  <si>
    <t>AT09630</t>
  </si>
  <si>
    <t>AT09631</t>
  </si>
  <si>
    <t>AT09632</t>
  </si>
  <si>
    <t>AT09633</t>
  </si>
  <si>
    <t>AT09634</t>
  </si>
  <si>
    <t>AT09635</t>
  </si>
  <si>
    <t>AT09636</t>
  </si>
  <si>
    <t>AT09637</t>
  </si>
  <si>
    <t>AT09638</t>
  </si>
  <si>
    <t>AT09639</t>
  </si>
  <si>
    <t>AT09640</t>
  </si>
  <si>
    <t>AT09641</t>
  </si>
  <si>
    <t>AT09642</t>
  </si>
  <si>
    <t>AT09643</t>
  </si>
  <si>
    <t>AT09644</t>
  </si>
  <si>
    <t>AT09645</t>
  </si>
  <si>
    <t>AT09646</t>
  </si>
  <si>
    <t>AT09647</t>
  </si>
  <si>
    <t>AT09648</t>
  </si>
  <si>
    <t>AT09649</t>
  </si>
  <si>
    <t>AT09650</t>
  </si>
  <si>
    <t>AT09651</t>
  </si>
  <si>
    <t>AT09652</t>
  </si>
  <si>
    <t>AT09653</t>
  </si>
  <si>
    <t>AT09654</t>
  </si>
  <si>
    <t>AT09655</t>
  </si>
  <si>
    <t>AT09656</t>
  </si>
  <si>
    <t>AT09657</t>
  </si>
  <si>
    <t>AT09658</t>
  </si>
  <si>
    <t>AT09659</t>
  </si>
  <si>
    <t>AT09660</t>
  </si>
  <si>
    <t>AT09661</t>
  </si>
  <si>
    <t>AT09662</t>
  </si>
  <si>
    <t>AT09663</t>
  </si>
  <si>
    <t>AT09664</t>
  </si>
  <si>
    <t>AT09665</t>
  </si>
  <si>
    <t>AT09666</t>
  </si>
  <si>
    <t>AT09667</t>
  </si>
  <si>
    <t>AT09668</t>
  </si>
  <si>
    <t>AT09669</t>
  </si>
  <si>
    <t>AT09670</t>
  </si>
  <si>
    <t>AT09671</t>
  </si>
  <si>
    <t>AT09672</t>
  </si>
  <si>
    <t>AT09673</t>
  </si>
  <si>
    <t>AT09674</t>
  </si>
  <si>
    <t>AT09675</t>
  </si>
  <si>
    <t>AT09676</t>
  </si>
  <si>
    <t>AT09677</t>
  </si>
  <si>
    <t>AT09678</t>
  </si>
  <si>
    <t>AT09679</t>
  </si>
  <si>
    <t>AT09680</t>
  </si>
  <si>
    <t>AT09681</t>
  </si>
  <si>
    <t>AT09682</t>
  </si>
  <si>
    <t>AT09683</t>
  </si>
  <si>
    <t>AT09684</t>
  </si>
  <si>
    <t>AT09685</t>
  </si>
  <si>
    <t>AT09686</t>
  </si>
  <si>
    <t>AT09687</t>
  </si>
  <si>
    <t>AT09688</t>
  </si>
  <si>
    <t>AT09689</t>
  </si>
  <si>
    <t>AT09690</t>
  </si>
  <si>
    <t>AT09691</t>
  </si>
  <si>
    <t>AT09692</t>
  </si>
  <si>
    <t>AT09693</t>
  </si>
  <si>
    <t>AT09694</t>
  </si>
  <si>
    <t>AT09695</t>
  </si>
  <si>
    <t>AT09696</t>
  </si>
  <si>
    <t>AT09697</t>
  </si>
  <si>
    <t>AT09698</t>
  </si>
  <si>
    <t>AT09699</t>
  </si>
  <si>
    <t>AT09700</t>
  </si>
  <si>
    <t>AT09701</t>
  </si>
  <si>
    <t>AT09702</t>
  </si>
  <si>
    <t>AT09703</t>
  </si>
  <si>
    <t>AT09704</t>
  </si>
  <si>
    <t>AT09705</t>
  </si>
  <si>
    <t>AT09706</t>
  </si>
  <si>
    <t>AT09707</t>
  </si>
  <si>
    <t>AT09708</t>
  </si>
  <si>
    <t>AT09709</t>
  </si>
  <si>
    <t>AT09710</t>
  </si>
  <si>
    <t>AT09711</t>
  </si>
  <si>
    <t>AT09712</t>
  </si>
  <si>
    <t>AT09713</t>
  </si>
  <si>
    <t>AT09714</t>
  </si>
  <si>
    <t>AT09715</t>
  </si>
  <si>
    <t>AT09716</t>
  </si>
  <si>
    <t>AT09717</t>
  </si>
  <si>
    <t>AT09718</t>
  </si>
  <si>
    <t>AT09719</t>
  </si>
  <si>
    <t>AT09720</t>
  </si>
  <si>
    <t>AT09721</t>
  </si>
  <si>
    <t>AT09722</t>
  </si>
  <si>
    <t>AT09723</t>
  </si>
  <si>
    <t>AT09724</t>
  </si>
  <si>
    <t>AT09725</t>
  </si>
  <si>
    <t>AT09726</t>
  </si>
  <si>
    <t>AT09727</t>
  </si>
  <si>
    <t>AT09728</t>
  </si>
  <si>
    <t>AT09729</t>
  </si>
  <si>
    <t>AT09730</t>
  </si>
  <si>
    <t>AT09731</t>
  </si>
  <si>
    <t>AT09732</t>
  </si>
  <si>
    <t>AT09733</t>
  </si>
  <si>
    <t>AT09734</t>
  </si>
  <si>
    <t>AT09735</t>
  </si>
  <si>
    <t>AT09736</t>
  </si>
  <si>
    <t>AT09737</t>
  </si>
  <si>
    <t>AT09738</t>
  </si>
  <si>
    <t>AT09739</t>
  </si>
  <si>
    <t>AT09740</t>
  </si>
  <si>
    <t>AT09741</t>
  </si>
  <si>
    <t>AT09742</t>
  </si>
  <si>
    <t>AT09743</t>
  </si>
  <si>
    <t>AT09744</t>
  </si>
  <si>
    <t>AT09745</t>
  </si>
  <si>
    <t>AT09746</t>
  </si>
  <si>
    <t>AT09747</t>
  </si>
  <si>
    <t>AT09748</t>
  </si>
  <si>
    <t>AT09749</t>
  </si>
  <si>
    <t>AT09750</t>
  </si>
  <si>
    <t>AT09751</t>
  </si>
  <si>
    <t>AT09752</t>
  </si>
  <si>
    <t>AT09753</t>
  </si>
  <si>
    <t>AT09754</t>
  </si>
  <si>
    <t>AT09755</t>
  </si>
  <si>
    <t>AT09756</t>
  </si>
  <si>
    <t>AT09757</t>
  </si>
  <si>
    <t>AT09758</t>
  </si>
  <si>
    <t>AT09759</t>
  </si>
  <si>
    <t>AT09760</t>
  </si>
  <si>
    <t>AT09761</t>
  </si>
  <si>
    <t>AT09762</t>
  </si>
  <si>
    <t>AT09763</t>
  </si>
  <si>
    <t>AT09764</t>
  </si>
  <si>
    <t>AT09765</t>
  </si>
  <si>
    <t>AT09766</t>
  </si>
  <si>
    <t>AT09767</t>
  </si>
  <si>
    <t>AT09768</t>
  </si>
  <si>
    <t>AT09769</t>
  </si>
  <si>
    <t>AT09770</t>
  </si>
  <si>
    <t>AT09771</t>
  </si>
  <si>
    <t>AT09772</t>
  </si>
  <si>
    <t>AT09773</t>
  </si>
  <si>
    <t>AT09774</t>
  </si>
  <si>
    <t>AT09775</t>
  </si>
  <si>
    <t>AT09776</t>
  </si>
  <si>
    <t>AT09777</t>
  </si>
  <si>
    <t>AT09778</t>
  </si>
  <si>
    <t>AT09779</t>
  </si>
  <si>
    <t>AT09780</t>
  </si>
  <si>
    <t>AT09781</t>
  </si>
  <si>
    <t>AT09782</t>
  </si>
  <si>
    <t>AT09783</t>
  </si>
  <si>
    <t>AT09784</t>
  </si>
  <si>
    <t>AT09785</t>
  </si>
  <si>
    <t>AT09786</t>
  </si>
  <si>
    <t>AT09787</t>
  </si>
  <si>
    <t>AT09788</t>
  </si>
  <si>
    <t>AT09789</t>
  </si>
  <si>
    <t>AT09790</t>
  </si>
  <si>
    <t>AT09791</t>
  </si>
  <si>
    <t>AT09792</t>
  </si>
  <si>
    <t>AT09793</t>
  </si>
  <si>
    <t>AT09794</t>
  </si>
  <si>
    <t>AT09795</t>
  </si>
  <si>
    <t>AT09796</t>
  </si>
  <si>
    <t>AT09797</t>
  </si>
  <si>
    <t>AT09798</t>
  </si>
  <si>
    <t>AT09799</t>
  </si>
  <si>
    <t>AT09800</t>
  </si>
  <si>
    <t>AT09801</t>
  </si>
  <si>
    <t>AT09802</t>
  </si>
  <si>
    <t>AT09803</t>
  </si>
  <si>
    <t>AT09804</t>
  </si>
  <si>
    <t>AT09805</t>
  </si>
  <si>
    <t>AT09806</t>
  </si>
  <si>
    <t>AT09807</t>
  </si>
  <si>
    <t>AT09808</t>
  </si>
  <si>
    <t>AT09809</t>
  </si>
  <si>
    <t>AT09810</t>
  </si>
  <si>
    <t>AT09811</t>
  </si>
  <si>
    <t>AT09812</t>
  </si>
  <si>
    <t>AT09813</t>
  </si>
  <si>
    <t>AT09814</t>
  </si>
  <si>
    <t>AT09815</t>
  </si>
  <si>
    <t>AT09816</t>
  </si>
  <si>
    <t>AT09817</t>
  </si>
  <si>
    <t>AT09818</t>
  </si>
  <si>
    <t>AT09819</t>
  </si>
  <si>
    <t>AT09820</t>
  </si>
  <si>
    <t>AT09821</t>
  </si>
  <si>
    <t>AT09822</t>
  </si>
  <si>
    <t>AT09823</t>
  </si>
  <si>
    <t>AT09824</t>
  </si>
  <si>
    <t>AT09825</t>
  </si>
  <si>
    <t>AT09826</t>
  </si>
  <si>
    <t>AT09827</t>
  </si>
  <si>
    <t>AT09828</t>
  </si>
  <si>
    <t>AT09829</t>
  </si>
  <si>
    <t>AT09830</t>
  </si>
  <si>
    <t>AT09831</t>
  </si>
  <si>
    <t>AT09832</t>
  </si>
  <si>
    <t>AT09833</t>
  </si>
  <si>
    <t>AT09834</t>
  </si>
  <si>
    <t>AT09835</t>
  </si>
  <si>
    <t>AT09836</t>
  </si>
  <si>
    <t>AT09837</t>
  </si>
  <si>
    <t>AT09838</t>
  </si>
  <si>
    <t>AT09839</t>
  </si>
  <si>
    <t>AT09840</t>
  </si>
  <si>
    <t>AT09841</t>
  </si>
  <si>
    <t>AT09842</t>
  </si>
  <si>
    <t>AT09843</t>
  </si>
  <si>
    <t>AT09844</t>
  </si>
  <si>
    <t>AT09845</t>
  </si>
  <si>
    <t>AT09846</t>
  </si>
  <si>
    <t>AT09847</t>
  </si>
  <si>
    <t>AT09848</t>
  </si>
  <si>
    <t>AT09849</t>
  </si>
  <si>
    <t>AT09850</t>
  </si>
  <si>
    <t>AT09851</t>
  </si>
  <si>
    <t>AT09852</t>
  </si>
  <si>
    <t>AT09853</t>
  </si>
  <si>
    <t>AT09854</t>
  </si>
  <si>
    <t>AT09855</t>
  </si>
  <si>
    <t>AT09856</t>
  </si>
  <si>
    <t>AT09857</t>
  </si>
  <si>
    <t>AT09858</t>
  </si>
  <si>
    <t>AT09859</t>
  </si>
  <si>
    <t>AT09860</t>
  </si>
  <si>
    <t>AT09861</t>
  </si>
  <si>
    <t>AT09862</t>
  </si>
  <si>
    <t>AT09863</t>
  </si>
  <si>
    <t>AT09864</t>
  </si>
  <si>
    <t>AT09865</t>
  </si>
  <si>
    <t>AT09866</t>
  </si>
  <si>
    <t>AT09867</t>
  </si>
  <si>
    <t>AT09868</t>
  </si>
  <si>
    <t>AT09869</t>
  </si>
  <si>
    <t>AT09870</t>
  </si>
  <si>
    <t>AT09871</t>
  </si>
  <si>
    <t>AT09872</t>
  </si>
  <si>
    <t>AT09873</t>
  </si>
  <si>
    <t>AT09874</t>
  </si>
  <si>
    <t>AT09875</t>
  </si>
  <si>
    <t>AT09876</t>
  </si>
  <si>
    <t>AT09877</t>
  </si>
  <si>
    <t>AT09878</t>
  </si>
  <si>
    <t>AT09879</t>
  </si>
  <si>
    <t>AT09880</t>
  </si>
  <si>
    <t>AT09881</t>
  </si>
  <si>
    <t>AT09882</t>
  </si>
  <si>
    <t>AT09883</t>
  </si>
  <si>
    <t>AT09884</t>
  </si>
  <si>
    <t>AT09885</t>
  </si>
  <si>
    <t>AT09886</t>
  </si>
  <si>
    <t>AT09887</t>
  </si>
  <si>
    <t>AT09888</t>
  </si>
  <si>
    <t>AT09889</t>
  </si>
  <si>
    <t>AT09890</t>
  </si>
  <si>
    <t>AT09891</t>
  </si>
  <si>
    <t>AT09892</t>
  </si>
  <si>
    <t>AT09893</t>
  </si>
  <si>
    <t>AT09894</t>
  </si>
  <si>
    <t>AT09895</t>
  </si>
  <si>
    <t>AT09896</t>
  </si>
  <si>
    <t>AT09897</t>
  </si>
  <si>
    <t>AT09898</t>
  </si>
  <si>
    <t>AT09899</t>
  </si>
  <si>
    <t>AT09900</t>
  </si>
  <si>
    <t>AT09901</t>
  </si>
  <si>
    <t>AT09902</t>
  </si>
  <si>
    <t>AT09903</t>
  </si>
  <si>
    <t>AT09904</t>
  </si>
  <si>
    <t>AT09905</t>
  </si>
  <si>
    <t>AT09906</t>
  </si>
  <si>
    <t>AT09907</t>
  </si>
  <si>
    <t>AT09908</t>
  </si>
  <si>
    <t>AT09909</t>
  </si>
  <si>
    <t>AT09910</t>
  </si>
  <si>
    <t>AT09911</t>
  </si>
  <si>
    <t>AT09912</t>
  </si>
  <si>
    <t>AT09913</t>
  </si>
  <si>
    <t>AT09914</t>
  </si>
  <si>
    <t>AT09915</t>
  </si>
  <si>
    <t>AT09916</t>
  </si>
  <si>
    <t>AT09917</t>
  </si>
  <si>
    <t>AT09918</t>
  </si>
  <si>
    <t>AT09919</t>
  </si>
  <si>
    <t>AT09920</t>
  </si>
  <si>
    <t>AT09921</t>
  </si>
  <si>
    <t>AT09922</t>
  </si>
  <si>
    <t>AT09923</t>
  </si>
  <si>
    <t>AT09924</t>
  </si>
  <si>
    <t>AT09925</t>
  </si>
  <si>
    <t>AT09926</t>
  </si>
  <si>
    <t>AT09927</t>
  </si>
  <si>
    <t>AT09928</t>
  </si>
  <si>
    <t>AT09929</t>
  </si>
  <si>
    <t>AT09930</t>
  </si>
  <si>
    <t>AT09931</t>
  </si>
  <si>
    <t>AT09932</t>
  </si>
  <si>
    <t>AT09933</t>
  </si>
  <si>
    <t>AT09934</t>
  </si>
  <si>
    <t>AT09935</t>
  </si>
  <si>
    <t>AT09936</t>
  </si>
  <si>
    <t>AT09937</t>
  </si>
  <si>
    <t>AT09938</t>
  </si>
  <si>
    <t>AT09939</t>
  </si>
  <si>
    <t>AT09940</t>
  </si>
  <si>
    <t>AT09941</t>
  </si>
  <si>
    <t>AT09942</t>
  </si>
  <si>
    <t>AT09943</t>
  </si>
  <si>
    <t>AT09944</t>
  </si>
  <si>
    <t>AT09945</t>
  </si>
  <si>
    <t>AT09946</t>
  </si>
  <si>
    <t>AT09947</t>
  </si>
  <si>
    <t>AT09948</t>
  </si>
  <si>
    <t>AT09949</t>
  </si>
  <si>
    <t>AT09950</t>
  </si>
  <si>
    <t>AT09951</t>
  </si>
  <si>
    <t>AT09952</t>
  </si>
  <si>
    <t>AT09953</t>
  </si>
  <si>
    <t>AT09954</t>
  </si>
  <si>
    <t>AT09955</t>
  </si>
  <si>
    <t>AT09956</t>
  </si>
  <si>
    <t>AT09957</t>
  </si>
  <si>
    <t>AT09958</t>
  </si>
  <si>
    <t>AT09959</t>
  </si>
  <si>
    <t>AT09960</t>
  </si>
  <si>
    <t>AT09961</t>
  </si>
  <si>
    <t>AT09962</t>
  </si>
  <si>
    <t>AT09963</t>
  </si>
  <si>
    <t>AT09964</t>
  </si>
  <si>
    <t>AT09965</t>
  </si>
  <si>
    <t>AT09966</t>
  </si>
  <si>
    <t>AT09967</t>
  </si>
  <si>
    <t>AT09968</t>
  </si>
  <si>
    <t>AT09969</t>
  </si>
  <si>
    <t>AT09970</t>
  </si>
  <si>
    <t>AT09971</t>
  </si>
  <si>
    <t>AT09972</t>
  </si>
  <si>
    <t>AT09973</t>
  </si>
  <si>
    <t>AT09974</t>
  </si>
  <si>
    <t>AT09975</t>
  </si>
  <si>
    <t>AT09976</t>
  </si>
  <si>
    <t>AT09977</t>
  </si>
  <si>
    <t>AT09978</t>
  </si>
  <si>
    <t>AT09979</t>
  </si>
  <si>
    <t>AT09980</t>
  </si>
  <si>
    <t>AT09981</t>
  </si>
  <si>
    <t>AT09982</t>
  </si>
  <si>
    <t>AT09983</t>
  </si>
  <si>
    <t>AT09984</t>
  </si>
  <si>
    <t>AT09985</t>
  </si>
  <si>
    <t>AT09986</t>
  </si>
  <si>
    <t>AT09987</t>
  </si>
  <si>
    <t>AT09988</t>
  </si>
  <si>
    <t>AT09989</t>
  </si>
  <si>
    <t>AT09990</t>
  </si>
  <si>
    <t>AT09991</t>
  </si>
  <si>
    <t>AT09992</t>
  </si>
  <si>
    <t>AT09993</t>
  </si>
  <si>
    <t>AT09994</t>
  </si>
  <si>
    <t>AT09995</t>
  </si>
  <si>
    <t>AT09996</t>
  </si>
  <si>
    <t>AT09997</t>
  </si>
  <si>
    <t>AT09998</t>
  </si>
  <si>
    <t>AT09999</t>
  </si>
  <si>
    <t>AT10000</t>
  </si>
  <si>
    <t>AT10001</t>
  </si>
  <si>
    <t>AT10002</t>
  </si>
  <si>
    <t>AT10003</t>
  </si>
  <si>
    <t>AT10004</t>
  </si>
  <si>
    <t>AT10005</t>
  </si>
  <si>
    <t>AT10006</t>
  </si>
  <si>
    <t>AT10007</t>
  </si>
  <si>
    <t>AT10008</t>
  </si>
  <si>
    <t>AT10009</t>
  </si>
  <si>
    <t>AT10010</t>
  </si>
  <si>
    <t>AT10011</t>
  </si>
  <si>
    <t>AT10012</t>
  </si>
  <si>
    <t>AT10013</t>
  </si>
  <si>
    <t>AT10014</t>
  </si>
  <si>
    <t>AT10015</t>
  </si>
  <si>
    <t>AT10016</t>
  </si>
  <si>
    <t>AT10017</t>
  </si>
  <si>
    <t>AT10018</t>
  </si>
  <si>
    <t>AT10019</t>
  </si>
  <si>
    <t>AT10020</t>
  </si>
  <si>
    <t>AT10021</t>
  </si>
  <si>
    <t>AT10022</t>
  </si>
  <si>
    <t>AT10023</t>
  </si>
  <si>
    <t>AT10024</t>
  </si>
  <si>
    <t>AT10025</t>
  </si>
  <si>
    <t>AT10026</t>
  </si>
  <si>
    <t>AT10027</t>
  </si>
  <si>
    <t>AT10028</t>
  </si>
  <si>
    <t>AT10029</t>
  </si>
  <si>
    <t>AT10030</t>
  </si>
  <si>
    <t>AT10031</t>
  </si>
  <si>
    <t>AT10032</t>
  </si>
  <si>
    <t>AT10033</t>
  </si>
  <si>
    <t>AT10034</t>
  </si>
  <si>
    <t>AT10035</t>
  </si>
  <si>
    <t>AT10036</t>
  </si>
  <si>
    <t>AT10037</t>
  </si>
  <si>
    <t>AT10038</t>
  </si>
  <si>
    <t>AT10039</t>
  </si>
  <si>
    <t>AT10040</t>
  </si>
  <si>
    <t>AT10041</t>
  </si>
  <si>
    <t>AT10042</t>
  </si>
  <si>
    <t>AT10043</t>
  </si>
  <si>
    <t>AT10044</t>
  </si>
  <si>
    <t>AT10045</t>
  </si>
  <si>
    <t>AT10046</t>
  </si>
  <si>
    <t>AT10047</t>
  </si>
  <si>
    <t>AT10048</t>
  </si>
  <si>
    <t>AT10049</t>
  </si>
  <si>
    <t>AT10050</t>
  </si>
  <si>
    <t>AT10051</t>
  </si>
  <si>
    <t>AT10052</t>
  </si>
  <si>
    <t>AT10053</t>
  </si>
  <si>
    <t>AT10054</t>
  </si>
  <si>
    <t>AT10055</t>
  </si>
  <si>
    <t>AT10056</t>
  </si>
  <si>
    <t>AT10057</t>
  </si>
  <si>
    <t>AT10058</t>
  </si>
  <si>
    <t>AT10059</t>
  </si>
  <si>
    <t>AT10060</t>
  </si>
  <si>
    <t>AT10061</t>
  </si>
  <si>
    <t>AT10062</t>
  </si>
  <si>
    <t>AT10063</t>
  </si>
  <si>
    <t>AT10064</t>
  </si>
  <si>
    <t>AT10065</t>
  </si>
  <si>
    <t>AT10066</t>
  </si>
  <si>
    <t>AT10067</t>
  </si>
  <si>
    <t>AT10068</t>
  </si>
  <si>
    <t>AT10069</t>
  </si>
  <si>
    <t>AT10070</t>
  </si>
  <si>
    <t>AT10071</t>
  </si>
  <si>
    <t>AT10072</t>
  </si>
  <si>
    <t>AT10073</t>
  </si>
  <si>
    <t>AT10074</t>
  </si>
  <si>
    <t>AT10075</t>
  </si>
  <si>
    <t>AT10076</t>
  </si>
  <si>
    <t>AT10077</t>
  </si>
  <si>
    <t>AT10078</t>
  </si>
  <si>
    <t>AT10079</t>
  </si>
  <si>
    <t>AT10080</t>
  </si>
  <si>
    <t>AT10081</t>
  </si>
  <si>
    <t>AT10082</t>
  </si>
  <si>
    <t>AT10083</t>
  </si>
  <si>
    <t>AT10084</t>
  </si>
  <si>
    <t>AT10085</t>
  </si>
  <si>
    <t>AT10086</t>
  </si>
  <si>
    <t>AT10087</t>
  </si>
  <si>
    <t>AT10088</t>
  </si>
  <si>
    <t>AT10089</t>
  </si>
  <si>
    <t>AT10090</t>
  </si>
  <si>
    <t>AT10091</t>
  </si>
  <si>
    <t>AT10092</t>
  </si>
  <si>
    <t>AT10093</t>
  </si>
  <si>
    <t>AT10094</t>
  </si>
  <si>
    <t>AT10095</t>
  </si>
  <si>
    <t>AT10096</t>
  </si>
  <si>
    <t>AT10097</t>
  </si>
  <si>
    <t>AT10098</t>
  </si>
  <si>
    <t>AT10099</t>
  </si>
  <si>
    <t>AT10100</t>
  </si>
  <si>
    <t>AT10101</t>
  </si>
  <si>
    <t>AT10102</t>
  </si>
  <si>
    <t>AT10103</t>
  </si>
  <si>
    <t>AT10104</t>
  </si>
  <si>
    <t>AT10105</t>
  </si>
  <si>
    <t>AT10106</t>
  </si>
  <si>
    <t>AT10107</t>
  </si>
  <si>
    <t>AT10108</t>
  </si>
  <si>
    <t>AT10109</t>
  </si>
  <si>
    <t>AT10110</t>
  </si>
  <si>
    <t>AT10111</t>
  </si>
  <si>
    <t>AT10112</t>
  </si>
  <si>
    <t>AT10113</t>
  </si>
  <si>
    <t>AT10114</t>
  </si>
  <si>
    <t>AT10115</t>
  </si>
  <si>
    <t>AT10116</t>
  </si>
  <si>
    <t>AT10117</t>
  </si>
  <si>
    <t>AT10118</t>
  </si>
  <si>
    <t>AT10119</t>
  </si>
  <si>
    <t>AT10120</t>
  </si>
  <si>
    <t>AT10121</t>
  </si>
  <si>
    <t>AT10122</t>
  </si>
  <si>
    <t>AT10123</t>
  </si>
  <si>
    <t>AT10124</t>
  </si>
  <si>
    <t>AT10125</t>
  </si>
  <si>
    <t>AT10126</t>
  </si>
  <si>
    <t>AT10127</t>
  </si>
  <si>
    <t>AT10128</t>
  </si>
  <si>
    <t>AT10129</t>
  </si>
  <si>
    <t>AT10130</t>
  </si>
  <si>
    <t>AT10131</t>
  </si>
  <si>
    <t>AT10132</t>
  </si>
  <si>
    <t>AT10133</t>
  </si>
  <si>
    <t>AT10134</t>
  </si>
  <si>
    <t>AT10135</t>
  </si>
  <si>
    <t>AT10136</t>
  </si>
  <si>
    <t>AT10137</t>
  </si>
  <si>
    <t>AT10138</t>
  </si>
  <si>
    <t>AT10139</t>
  </si>
  <si>
    <t>AT10140</t>
  </si>
  <si>
    <t>AT10141</t>
  </si>
  <si>
    <t>AT10142</t>
  </si>
  <si>
    <t>AT10143</t>
  </si>
  <si>
    <t>AT10144</t>
  </si>
  <si>
    <t>AT10145</t>
  </si>
  <si>
    <t>AT10146</t>
  </si>
  <si>
    <t>AT10147</t>
  </si>
  <si>
    <t>AT10148</t>
  </si>
  <si>
    <t>AT10149</t>
  </si>
  <si>
    <t>AT10150</t>
  </si>
  <si>
    <t>AT10151</t>
  </si>
  <si>
    <t>AT10152</t>
  </si>
  <si>
    <t>AT10153</t>
  </si>
  <si>
    <t>AT10154</t>
  </si>
  <si>
    <t>AT10155</t>
  </si>
  <si>
    <t>AT10156</t>
  </si>
  <si>
    <t>AT10157</t>
  </si>
  <si>
    <t>AT10158</t>
  </si>
  <si>
    <t>AT10159</t>
  </si>
  <si>
    <t>AT10160</t>
  </si>
  <si>
    <t>AT10161</t>
  </si>
  <si>
    <t>AT10162</t>
  </si>
  <si>
    <t>AT10163</t>
  </si>
  <si>
    <t>AT10164</t>
  </si>
  <si>
    <t>AT10165</t>
  </si>
  <si>
    <t>AT10166</t>
  </si>
  <si>
    <t>AT10167</t>
  </si>
  <si>
    <t>AT10168</t>
  </si>
  <si>
    <t>AT10169</t>
  </si>
  <si>
    <t>AT10170</t>
  </si>
  <si>
    <t>AT10171</t>
  </si>
  <si>
    <t>AT10172</t>
  </si>
  <si>
    <t>AT10173</t>
  </si>
  <si>
    <t>AT10174</t>
  </si>
  <si>
    <t>AT10175</t>
  </si>
  <si>
    <t>AT10176</t>
  </si>
  <si>
    <t>AT10177</t>
  </si>
  <si>
    <t>AT10178</t>
  </si>
  <si>
    <t>AT10179</t>
  </si>
  <si>
    <t>AT10180</t>
  </si>
  <si>
    <t>AT10181</t>
  </si>
  <si>
    <t>AT10182</t>
  </si>
  <si>
    <t>AT10183</t>
  </si>
  <si>
    <t>AT10184</t>
  </si>
  <si>
    <t>AT10185</t>
  </si>
  <si>
    <t>AT10186</t>
  </si>
  <si>
    <t>AT10187</t>
  </si>
  <si>
    <t>AT10188</t>
  </si>
  <si>
    <t>AT10189</t>
  </si>
  <si>
    <t>AT10190</t>
  </si>
  <si>
    <t>AT10191</t>
  </si>
  <si>
    <t>AT10192</t>
  </si>
  <si>
    <t>AT10193</t>
  </si>
  <si>
    <t>AT10194</t>
  </si>
  <si>
    <t>AT10195</t>
  </si>
  <si>
    <t>AT10196</t>
  </si>
  <si>
    <t>AT10197</t>
  </si>
  <si>
    <t>AT10198</t>
  </si>
  <si>
    <t>AT10199</t>
  </si>
  <si>
    <t>AT10200</t>
  </si>
  <si>
    <t>AT10201</t>
  </si>
  <si>
    <t>AT10202</t>
  </si>
  <si>
    <t>AT10203</t>
  </si>
  <si>
    <t>AT10204</t>
  </si>
  <si>
    <t>AT10205</t>
  </si>
  <si>
    <t>AT10206</t>
  </si>
  <si>
    <t>AT10207</t>
  </si>
  <si>
    <t>AT10208</t>
  </si>
  <si>
    <t>AT10209</t>
  </si>
  <si>
    <t>AT10210</t>
  </si>
  <si>
    <t>AT10211</t>
  </si>
  <si>
    <t>AT10212</t>
  </si>
  <si>
    <t>AT10213</t>
  </si>
  <si>
    <t>AT10214</t>
  </si>
  <si>
    <t>AT10215</t>
  </si>
  <si>
    <t>AT10216</t>
  </si>
  <si>
    <t>AT10217</t>
  </si>
  <si>
    <t>AT10218</t>
  </si>
  <si>
    <t>AT10219</t>
  </si>
  <si>
    <t>AT10220</t>
  </si>
  <si>
    <t>AT10221</t>
  </si>
  <si>
    <t>AT10222</t>
  </si>
  <si>
    <t>AT10223</t>
  </si>
  <si>
    <t>AT10224</t>
  </si>
  <si>
    <t>AT10225</t>
  </si>
  <si>
    <t>AT10226</t>
  </si>
  <si>
    <t>AT10227</t>
  </si>
  <si>
    <t>AT10228</t>
  </si>
  <si>
    <t>AT10229</t>
  </si>
  <si>
    <t>AT10230</t>
  </si>
  <si>
    <t>AT10231</t>
  </si>
  <si>
    <t>AT10232</t>
  </si>
  <si>
    <t>AT10233</t>
  </si>
  <si>
    <t>AT10234</t>
  </si>
  <si>
    <t>AT10235</t>
  </si>
  <si>
    <t>AT10236</t>
  </si>
  <si>
    <t>AT10237</t>
  </si>
  <si>
    <t>AT10238</t>
  </si>
  <si>
    <t>AT10239</t>
  </si>
  <si>
    <t>AT10240</t>
  </si>
  <si>
    <t>AT10241</t>
  </si>
  <si>
    <t>AT10242</t>
  </si>
  <si>
    <t>AT10243</t>
  </si>
  <si>
    <t>AT10244</t>
  </si>
  <si>
    <t>AT10245</t>
  </si>
  <si>
    <t>AT10246</t>
  </si>
  <si>
    <t>AT10247</t>
  </si>
  <si>
    <t>AT10248</t>
  </si>
  <si>
    <t>AT10249</t>
  </si>
  <si>
    <t>AT10250</t>
  </si>
  <si>
    <t>AT10251</t>
  </si>
  <si>
    <t>AT10252</t>
  </si>
  <si>
    <t>AT10253</t>
  </si>
  <si>
    <t>AT10254</t>
  </si>
  <si>
    <t>AT10255</t>
  </si>
  <si>
    <t>AT10256</t>
  </si>
  <si>
    <t>AT10257</t>
  </si>
  <si>
    <t>AT10258</t>
  </si>
  <si>
    <t>AT10259</t>
  </si>
  <si>
    <t>AT10260</t>
  </si>
  <si>
    <t>AT10261</t>
  </si>
  <si>
    <t>AT10262</t>
  </si>
  <si>
    <t>AT10263</t>
  </si>
  <si>
    <t>AT10264</t>
  </si>
  <si>
    <t>AT10265</t>
  </si>
  <si>
    <t>AT10266</t>
  </si>
  <si>
    <t>AT10267</t>
  </si>
  <si>
    <t>AT10268</t>
  </si>
  <si>
    <t>AT10269</t>
  </si>
  <si>
    <t>AT10270</t>
  </si>
  <si>
    <t>AT10271</t>
  </si>
  <si>
    <t>AT10272</t>
  </si>
  <si>
    <t>AT10273</t>
  </si>
  <si>
    <t>AT10274</t>
  </si>
  <si>
    <t>AT10275</t>
  </si>
  <si>
    <t>AT10276</t>
  </si>
  <si>
    <t>AT10277</t>
  </si>
  <si>
    <t>AT10278</t>
  </si>
  <si>
    <t>AT10279</t>
  </si>
  <si>
    <t>AT10280</t>
  </si>
  <si>
    <t>AT10281</t>
  </si>
  <si>
    <t>AT10282</t>
  </si>
  <si>
    <t>AT10283</t>
  </si>
  <si>
    <t>AT10284</t>
  </si>
  <si>
    <t>AT10285</t>
  </si>
  <si>
    <t>AT10286</t>
  </si>
  <si>
    <t>AT10287</t>
  </si>
  <si>
    <t>AT10288</t>
  </si>
  <si>
    <t>AT10289</t>
  </si>
  <si>
    <t>AT10290</t>
  </si>
  <si>
    <t>AT10291</t>
  </si>
  <si>
    <t>AT10292</t>
  </si>
  <si>
    <t>AT10293</t>
  </si>
  <si>
    <t>AT10294</t>
  </si>
  <si>
    <t>AT10295</t>
  </si>
  <si>
    <t>AT10296</t>
  </si>
  <si>
    <t>AT10297</t>
  </si>
  <si>
    <t>AT10298</t>
  </si>
  <si>
    <t>AT10299</t>
  </si>
  <si>
    <t>AT10300</t>
  </si>
  <si>
    <t>AT10301</t>
  </si>
  <si>
    <t>AT10302</t>
  </si>
  <si>
    <t>AT10303</t>
  </si>
  <si>
    <t>AT10304</t>
  </si>
  <si>
    <t>AT10305</t>
  </si>
  <si>
    <t>AT10306</t>
  </si>
  <si>
    <t>AT10307</t>
  </si>
  <si>
    <t>AT10308</t>
  </si>
  <si>
    <t>AT10309</t>
  </si>
  <si>
    <t>AT10310</t>
  </si>
  <si>
    <t>AT10311</t>
  </si>
  <si>
    <t>AT10312</t>
  </si>
  <si>
    <t>AT10313</t>
  </si>
  <si>
    <t>AT10314</t>
  </si>
  <si>
    <t>AT10315</t>
  </si>
  <si>
    <t>AT10316</t>
  </si>
  <si>
    <t>AT10317</t>
  </si>
  <si>
    <t>AT10318</t>
  </si>
  <si>
    <t>AT10319</t>
  </si>
  <si>
    <t>AT10320</t>
  </si>
  <si>
    <t>AT10321</t>
  </si>
  <si>
    <t>AT10322</t>
  </si>
  <si>
    <t>AT10323</t>
  </si>
  <si>
    <t>AT10324</t>
  </si>
  <si>
    <t>AT10325</t>
  </si>
  <si>
    <t>AT10326</t>
  </si>
  <si>
    <t>AT10327</t>
  </si>
  <si>
    <t>AT10328</t>
  </si>
  <si>
    <t>AT10329</t>
  </si>
  <si>
    <t>AT10330</t>
  </si>
  <si>
    <t>AT10331</t>
  </si>
  <si>
    <t>AT10332</t>
  </si>
  <si>
    <t>AT10333</t>
  </si>
  <si>
    <t>AT10334</t>
  </si>
  <si>
    <t>AT10335</t>
  </si>
  <si>
    <t>AT10336</t>
  </si>
  <si>
    <t>AT10337</t>
  </si>
  <si>
    <t>AT10338</t>
  </si>
  <si>
    <t>AT10339</t>
  </si>
  <si>
    <t>AT10340</t>
  </si>
  <si>
    <t>AT10341</t>
  </si>
  <si>
    <t>AT10342</t>
  </si>
  <si>
    <t>AT10343</t>
  </si>
  <si>
    <t>AT10344</t>
  </si>
  <si>
    <t>AT10345</t>
  </si>
  <si>
    <t>AT10346</t>
  </si>
  <si>
    <t>AT10347</t>
  </si>
  <si>
    <t>AT10348</t>
  </si>
  <si>
    <t>AT10349</t>
  </si>
  <si>
    <t>AT10350</t>
  </si>
  <si>
    <t>AT10351</t>
  </si>
  <si>
    <t>AT10352</t>
  </si>
  <si>
    <t>AT10353</t>
  </si>
  <si>
    <t>AT10354</t>
  </si>
  <si>
    <t>AT10355</t>
  </si>
  <si>
    <t>AT10356</t>
  </si>
  <si>
    <t>AT10357</t>
  </si>
  <si>
    <t>AT10358</t>
  </si>
  <si>
    <t>AT10359</t>
  </si>
  <si>
    <t>AT10360</t>
  </si>
  <si>
    <t>AT10361</t>
  </si>
  <si>
    <t>AT10362</t>
  </si>
  <si>
    <t>AT10363</t>
  </si>
  <si>
    <t>AT10364</t>
  </si>
  <si>
    <t>AT10365</t>
  </si>
  <si>
    <t>AT10366</t>
  </si>
  <si>
    <t>AT10367</t>
  </si>
  <si>
    <t>AT10368</t>
  </si>
  <si>
    <t>AT10369</t>
  </si>
  <si>
    <t>AT10370</t>
  </si>
  <si>
    <t>AT10371</t>
  </si>
  <si>
    <t>AT10372</t>
  </si>
  <si>
    <t>AT10373</t>
  </si>
  <si>
    <t>AT10374</t>
  </si>
  <si>
    <t>AT10375</t>
  </si>
  <si>
    <t>AT10376</t>
  </si>
  <si>
    <t>AT10377</t>
  </si>
  <si>
    <t>AT10378</t>
  </si>
  <si>
    <t>AT10379</t>
  </si>
  <si>
    <t>AT10380</t>
  </si>
  <si>
    <t>AT10381</t>
  </si>
  <si>
    <t>AT10382</t>
  </si>
  <si>
    <t>AT10383</t>
  </si>
  <si>
    <t>AT10384</t>
  </si>
  <si>
    <t>AT10385</t>
  </si>
  <si>
    <t>AT10386</t>
  </si>
  <si>
    <t>AT10387</t>
  </si>
  <si>
    <t>AT10388</t>
  </si>
  <si>
    <t>AT10389</t>
  </si>
  <si>
    <t>AT10390</t>
  </si>
  <si>
    <t>AT10391</t>
  </si>
  <si>
    <t>AT10392</t>
  </si>
  <si>
    <t>AT10393</t>
  </si>
  <si>
    <t>AT10394</t>
  </si>
  <si>
    <t>AT10395</t>
  </si>
  <si>
    <t>AT10396</t>
  </si>
  <si>
    <t>AT10397</t>
  </si>
  <si>
    <t>AT10398</t>
  </si>
  <si>
    <t>AT10399</t>
  </si>
  <si>
    <t>AT10400</t>
  </si>
  <si>
    <t>AT10401</t>
  </si>
  <si>
    <t>AT10402</t>
  </si>
  <si>
    <t>AT10403</t>
  </si>
  <si>
    <t>AT10404</t>
  </si>
  <si>
    <t>AT10405</t>
  </si>
  <si>
    <t>AT10406</t>
  </si>
  <si>
    <t>AT10407</t>
  </si>
  <si>
    <t>AT10408</t>
  </si>
  <si>
    <t>AT10409</t>
  </si>
  <si>
    <t>AT10410</t>
  </si>
  <si>
    <t>AT10411</t>
  </si>
  <si>
    <t>AT10412</t>
  </si>
  <si>
    <t>AT10413</t>
  </si>
  <si>
    <t>AT10414</t>
  </si>
  <si>
    <t>AT10415</t>
  </si>
  <si>
    <t>AT10416</t>
  </si>
  <si>
    <t>AT10417</t>
  </si>
  <si>
    <t>AT10418</t>
  </si>
  <si>
    <t>AT10419</t>
  </si>
  <si>
    <t>AT10420</t>
  </si>
  <si>
    <t>AT10421</t>
  </si>
  <si>
    <t>AT10422</t>
  </si>
  <si>
    <t>AT10423</t>
  </si>
  <si>
    <t>AT10424</t>
  </si>
  <si>
    <t>AT10425</t>
  </si>
  <si>
    <t>AT10426</t>
  </si>
  <si>
    <t>AT10427</t>
  </si>
  <si>
    <t>AT10428</t>
  </si>
  <si>
    <t>AT10429</t>
  </si>
  <si>
    <t>AT10430</t>
  </si>
  <si>
    <t>AT10431</t>
  </si>
  <si>
    <t>AT10432</t>
  </si>
  <si>
    <t>AT10433</t>
  </si>
  <si>
    <t>AT10434</t>
  </si>
  <si>
    <t>AT10435</t>
  </si>
  <si>
    <t>AT10436</t>
  </si>
  <si>
    <t>AT10437</t>
  </si>
  <si>
    <t>AT10438</t>
  </si>
  <si>
    <t>AT10439</t>
  </si>
  <si>
    <t>AT10440</t>
  </si>
  <si>
    <t>AT10441</t>
  </si>
  <si>
    <t>AT10442</t>
  </si>
  <si>
    <t>AT10443</t>
  </si>
  <si>
    <t>AT10444</t>
  </si>
  <si>
    <t>AT10445</t>
  </si>
  <si>
    <t>AT10446</t>
  </si>
  <si>
    <t>AT10447</t>
  </si>
  <si>
    <t>AT10448</t>
  </si>
  <si>
    <t>AT10449</t>
  </si>
  <si>
    <t>AT10450</t>
  </si>
  <si>
    <t>AT10451</t>
  </si>
  <si>
    <t>AT10452</t>
  </si>
  <si>
    <t>AT10453</t>
  </si>
  <si>
    <t>AT10454</t>
  </si>
  <si>
    <t>AT10455</t>
  </si>
  <si>
    <t>AT10456</t>
  </si>
  <si>
    <t>AT10457</t>
  </si>
  <si>
    <t>AT10458</t>
  </si>
  <si>
    <t>AT10459</t>
  </si>
  <si>
    <t>AT10460</t>
  </si>
  <si>
    <t>AT10461</t>
  </si>
  <si>
    <t>AT10462</t>
  </si>
  <si>
    <t>AT10463</t>
  </si>
  <si>
    <t>AT10464</t>
  </si>
  <si>
    <t>AT10465</t>
  </si>
  <si>
    <t>AT10466</t>
  </si>
  <si>
    <t>AT10467</t>
  </si>
  <si>
    <t>AT10468</t>
  </si>
  <si>
    <t>AT10469</t>
  </si>
  <si>
    <t>AT10470</t>
  </si>
  <si>
    <t>AT10471</t>
  </si>
  <si>
    <t>AT10472</t>
  </si>
  <si>
    <t>AT10473</t>
  </si>
  <si>
    <t>AT10474</t>
  </si>
  <si>
    <t>AT10475</t>
  </si>
  <si>
    <t>AT10476</t>
  </si>
  <si>
    <t>AT10477</t>
  </si>
  <si>
    <t>AT10478</t>
  </si>
  <si>
    <t>AT10479</t>
  </si>
  <si>
    <t>AT10480</t>
  </si>
  <si>
    <t>AT10481</t>
  </si>
  <si>
    <t>AT10482</t>
  </si>
  <si>
    <t>AT10483</t>
  </si>
  <si>
    <t>AT10484</t>
  </si>
  <si>
    <t>AT10485</t>
  </si>
  <si>
    <t>AT10486</t>
  </si>
  <si>
    <t>AT10487</t>
  </si>
  <si>
    <t>AT10488</t>
  </si>
  <si>
    <t>AT10489</t>
  </si>
  <si>
    <t>AT10490</t>
  </si>
  <si>
    <t>AT10491</t>
  </si>
  <si>
    <t>AT10492</t>
  </si>
  <si>
    <t>AT10493</t>
  </si>
  <si>
    <t>AT10494</t>
  </si>
  <si>
    <t>AT10495</t>
  </si>
  <si>
    <t>AT10496</t>
  </si>
  <si>
    <t>AT10497</t>
  </si>
  <si>
    <t>AT10498</t>
  </si>
  <si>
    <t>AT10499</t>
  </si>
  <si>
    <t>AT10500</t>
  </si>
  <si>
    <t>AT10501</t>
  </si>
  <si>
    <t>AT10502</t>
  </si>
  <si>
    <t>AT10503</t>
  </si>
  <si>
    <t>AT10504</t>
  </si>
  <si>
    <t>AT10505</t>
  </si>
  <si>
    <t>AT10506</t>
  </si>
  <si>
    <t>AT10507</t>
  </si>
  <si>
    <t>AT10508</t>
  </si>
  <si>
    <t>AT10509</t>
  </si>
  <si>
    <t>AT10510</t>
  </si>
  <si>
    <t>AT10511</t>
  </si>
  <si>
    <t>AT10512</t>
  </si>
  <si>
    <t>AT10513</t>
  </si>
  <si>
    <t>AT10514</t>
  </si>
  <si>
    <t>AT10515</t>
  </si>
  <si>
    <t>AT10516</t>
  </si>
  <si>
    <t>AT10517</t>
  </si>
  <si>
    <t>AT10518</t>
  </si>
  <si>
    <t>AT10519</t>
  </si>
  <si>
    <t>AT10520</t>
  </si>
  <si>
    <t>AT10521</t>
  </si>
  <si>
    <t>AT10522</t>
  </si>
  <si>
    <t>AT10523</t>
  </si>
  <si>
    <t>AT10524</t>
  </si>
  <si>
    <t>AT10525</t>
  </si>
  <si>
    <t>AT10526</t>
  </si>
  <si>
    <t>AT10527</t>
  </si>
  <si>
    <t>AT10528</t>
  </si>
  <si>
    <t>AT10529</t>
  </si>
  <si>
    <t>AT10530</t>
  </si>
  <si>
    <t>AT10531</t>
  </si>
  <si>
    <t>AT10532</t>
  </si>
  <si>
    <t>AT10533</t>
  </si>
  <si>
    <t>AT10534</t>
  </si>
  <si>
    <t>AT10535</t>
  </si>
  <si>
    <t>AT10536</t>
  </si>
  <si>
    <t>AT10537</t>
  </si>
  <si>
    <t>AT10538</t>
  </si>
  <si>
    <t>AT10539</t>
  </si>
  <si>
    <t>AT10540</t>
  </si>
  <si>
    <t>AT10541</t>
  </si>
  <si>
    <t>AT10542</t>
  </si>
  <si>
    <t>AT10543</t>
  </si>
  <si>
    <t>AT10544</t>
  </si>
  <si>
    <t>AT10545</t>
  </si>
  <si>
    <t>AT10546</t>
  </si>
  <si>
    <t>AT10547</t>
  </si>
  <si>
    <t>AT10548</t>
  </si>
  <si>
    <t>AT10549</t>
  </si>
  <si>
    <t>AT10550</t>
  </si>
  <si>
    <t>AT10551</t>
  </si>
  <si>
    <t>AT10552</t>
  </si>
  <si>
    <t>AT10553</t>
  </si>
  <si>
    <t>AT10554</t>
  </si>
  <si>
    <t>AT10555</t>
  </si>
  <si>
    <t>AT10556</t>
  </si>
  <si>
    <t>AT10557</t>
  </si>
  <si>
    <t>AT10558</t>
  </si>
  <si>
    <t>AT10559</t>
  </si>
  <si>
    <t>AT10560</t>
  </si>
  <si>
    <t>AT10561</t>
  </si>
  <si>
    <t>AT10562</t>
  </si>
  <si>
    <t>AT10563</t>
  </si>
  <si>
    <t>AT10564</t>
  </si>
  <si>
    <t>AT10565</t>
  </si>
  <si>
    <t>AT10566</t>
  </si>
  <si>
    <t>AT10567</t>
  </si>
  <si>
    <t>AT10568</t>
  </si>
  <si>
    <t>AT10569</t>
  </si>
  <si>
    <t>AT10570</t>
  </si>
  <si>
    <t>AT10571</t>
  </si>
  <si>
    <t>AT10572</t>
  </si>
  <si>
    <t>AT10573</t>
  </si>
  <si>
    <t>AT10574</t>
  </si>
  <si>
    <t>AT10575</t>
  </si>
  <si>
    <t>AT10576</t>
  </si>
  <si>
    <t>AT10577</t>
  </si>
  <si>
    <t>AT10578</t>
  </si>
  <si>
    <t>AT10579</t>
  </si>
  <si>
    <t>AT10580</t>
  </si>
  <si>
    <t>AT10581</t>
  </si>
  <si>
    <t>AT10582</t>
  </si>
  <si>
    <t>AT10583</t>
  </si>
  <si>
    <t>AT10584</t>
  </si>
  <si>
    <t>AT10585</t>
  </si>
  <si>
    <t>AT10586</t>
  </si>
  <si>
    <t>AT10587</t>
  </si>
  <si>
    <t>AT10588</t>
  </si>
  <si>
    <t>AT10589</t>
  </si>
  <si>
    <t>AT10590</t>
  </si>
  <si>
    <t>AT10591</t>
  </si>
  <si>
    <t>AT10592</t>
  </si>
  <si>
    <t>AT10593</t>
  </si>
  <si>
    <t>AT10594</t>
  </si>
  <si>
    <t>AT10595</t>
  </si>
  <si>
    <t>AT10596</t>
  </si>
  <si>
    <t>AT10597</t>
  </si>
  <si>
    <t>AT10598</t>
  </si>
  <si>
    <t>AT10599</t>
  </si>
  <si>
    <t>AT10600</t>
  </si>
  <si>
    <t>AT10601</t>
  </si>
  <si>
    <t>AT10602</t>
  </si>
  <si>
    <t>AT10603</t>
  </si>
  <si>
    <t>AT10604</t>
  </si>
  <si>
    <t>AT10605</t>
  </si>
  <si>
    <t>AT10606</t>
  </si>
  <si>
    <t>AT10607</t>
  </si>
  <si>
    <t>AT10608</t>
  </si>
  <si>
    <t>AT10609</t>
  </si>
  <si>
    <t>AT10610</t>
  </si>
  <si>
    <t>AT10611</t>
  </si>
  <si>
    <t>AT10612</t>
  </si>
  <si>
    <t>AT10613</t>
  </si>
  <si>
    <t>AT10614</t>
  </si>
  <si>
    <t>AT10615</t>
  </si>
  <si>
    <t>AT10616</t>
  </si>
  <si>
    <t>AT10617</t>
  </si>
  <si>
    <t>AT10618</t>
  </si>
  <si>
    <t>AT10619</t>
  </si>
  <si>
    <t>AT10620</t>
  </si>
  <si>
    <t>AT10621</t>
  </si>
  <si>
    <t>AT10622</t>
  </si>
  <si>
    <t>AT10623</t>
  </si>
  <si>
    <t>AT10624</t>
  </si>
  <si>
    <t>AT10625</t>
  </si>
  <si>
    <t>AT10626</t>
  </si>
  <si>
    <t>AT10627</t>
  </si>
  <si>
    <t>AT10628</t>
  </si>
  <si>
    <t>AT10629</t>
  </si>
  <si>
    <t>AT10630</t>
  </si>
  <si>
    <t>AT10631</t>
  </si>
  <si>
    <t>AT10632</t>
  </si>
  <si>
    <t>AT10633</t>
  </si>
  <si>
    <t>AT10634</t>
  </si>
  <si>
    <t>AT10635</t>
  </si>
  <si>
    <t>AT10636</t>
  </si>
  <si>
    <t>AT10637</t>
  </si>
  <si>
    <t>AT10638</t>
  </si>
  <si>
    <t>AT10639</t>
  </si>
  <si>
    <t>AT10640</t>
  </si>
  <si>
    <t>AT10641</t>
  </si>
  <si>
    <t>AT10642</t>
  </si>
  <si>
    <t>AT10643</t>
  </si>
  <si>
    <t>AT10644</t>
  </si>
  <si>
    <t>AT10645</t>
  </si>
  <si>
    <t>AT10646</t>
  </si>
  <si>
    <t>AT10647</t>
  </si>
  <si>
    <t>AT10648</t>
  </si>
  <si>
    <t>AT10649</t>
  </si>
  <si>
    <t>AT10650</t>
  </si>
  <si>
    <t>AT10651</t>
  </si>
  <si>
    <t>AT10652</t>
  </si>
  <si>
    <t>AT10653</t>
  </si>
  <si>
    <t>AT10654</t>
  </si>
  <si>
    <t>AT10655</t>
  </si>
  <si>
    <t>AT10656</t>
  </si>
  <si>
    <t>AT10657</t>
  </si>
  <si>
    <t>AT10658</t>
  </si>
  <si>
    <t>AT10659</t>
  </si>
  <si>
    <t>AT10660</t>
  </si>
  <si>
    <t>AT10661</t>
  </si>
  <si>
    <t>AT10662</t>
  </si>
  <si>
    <t>AT10663</t>
  </si>
  <si>
    <t>AT10664</t>
  </si>
  <si>
    <t>AT10665</t>
  </si>
  <si>
    <t>AT10666</t>
  </si>
  <si>
    <t>AT10667</t>
  </si>
  <si>
    <t>AT10668</t>
  </si>
  <si>
    <t>AT10669</t>
  </si>
  <si>
    <t>AT10670</t>
  </si>
  <si>
    <t>AT10671</t>
  </si>
  <si>
    <t>AT10672</t>
  </si>
  <si>
    <t>AT10673</t>
  </si>
  <si>
    <t>AT10674</t>
  </si>
  <si>
    <t>AT10675</t>
  </si>
  <si>
    <t>AT10676</t>
  </si>
  <si>
    <t>AT10677</t>
  </si>
  <si>
    <t>AT10678</t>
  </si>
  <si>
    <t>AT10679</t>
  </si>
  <si>
    <t>AT10680</t>
  </si>
  <si>
    <t>AT10681</t>
  </si>
  <si>
    <t>AT10682</t>
  </si>
  <si>
    <t>AT10683</t>
  </si>
  <si>
    <t>AT10684</t>
  </si>
  <si>
    <t>AT10685</t>
  </si>
  <si>
    <t>AT10686</t>
  </si>
  <si>
    <t>AT10687</t>
  </si>
  <si>
    <t>AT10688</t>
  </si>
  <si>
    <t>AT10689</t>
  </si>
  <si>
    <t>AT10690</t>
  </si>
  <si>
    <t>AT10691</t>
  </si>
  <si>
    <t>AT10692</t>
  </si>
  <si>
    <t>AT10693</t>
  </si>
  <si>
    <t>AT10694</t>
  </si>
  <si>
    <t>AT10695</t>
  </si>
  <si>
    <t>AT10696</t>
  </si>
  <si>
    <t>AT10697</t>
  </si>
  <si>
    <t>AT10698</t>
  </si>
  <si>
    <t>AT10699</t>
  </si>
  <si>
    <t>AT10700</t>
  </si>
  <si>
    <t>AT10701</t>
  </si>
  <si>
    <t>AT10702</t>
  </si>
  <si>
    <t>AT10703</t>
  </si>
  <si>
    <t>AT10704</t>
  </si>
  <si>
    <t>AT10705</t>
  </si>
  <si>
    <t>AT10706</t>
  </si>
  <si>
    <t>AT10707</t>
  </si>
  <si>
    <t>AT10708</t>
  </si>
  <si>
    <t>AT10709</t>
  </si>
  <si>
    <t>AT10710</t>
  </si>
  <si>
    <t>AT10711</t>
  </si>
  <si>
    <t>AT10712</t>
  </si>
  <si>
    <t>AT10713</t>
  </si>
  <si>
    <t>AT10714</t>
  </si>
  <si>
    <t>AT10715</t>
  </si>
  <si>
    <t>AT10716</t>
  </si>
  <si>
    <t>AT10717</t>
  </si>
  <si>
    <t>AT10718</t>
  </si>
  <si>
    <t>AT10719</t>
  </si>
  <si>
    <t>AT10720</t>
  </si>
  <si>
    <t>AT10721</t>
  </si>
  <si>
    <t>AT10722</t>
  </si>
  <si>
    <t>AT10723</t>
  </si>
  <si>
    <t>AT10724</t>
  </si>
  <si>
    <t>AT10725</t>
  </si>
  <si>
    <t>AT10726</t>
  </si>
  <si>
    <t>AT10727</t>
  </si>
  <si>
    <t>AT10728</t>
  </si>
  <si>
    <t>AT10729</t>
  </si>
  <si>
    <t>AT10730</t>
  </si>
  <si>
    <t>AT10731</t>
  </si>
  <si>
    <t>AT10732</t>
  </si>
  <si>
    <t>AT10733</t>
  </si>
  <si>
    <t>AT10734</t>
  </si>
  <si>
    <t>AT10735</t>
  </si>
  <si>
    <t>AT10736</t>
  </si>
  <si>
    <t>AT10737</t>
  </si>
  <si>
    <t>AT10738</t>
  </si>
  <si>
    <t>AT10739</t>
  </si>
  <si>
    <t>AT10740</t>
  </si>
  <si>
    <t>AT10741</t>
  </si>
  <si>
    <t>AT10742</t>
  </si>
  <si>
    <t>AT10743</t>
  </si>
  <si>
    <t>AT10744</t>
  </si>
  <si>
    <t>AT10745</t>
  </si>
  <si>
    <t>AT10746</t>
  </si>
  <si>
    <t>AT10747</t>
  </si>
  <si>
    <t>AT10748</t>
  </si>
  <si>
    <t>AT10749</t>
  </si>
  <si>
    <t>AT10750</t>
  </si>
  <si>
    <t>AT10751</t>
  </si>
  <si>
    <t>AT10752</t>
  </si>
  <si>
    <t>AT10753</t>
  </si>
  <si>
    <t>AT10754</t>
  </si>
  <si>
    <t>AT10755</t>
  </si>
  <si>
    <t>AT10756</t>
  </si>
  <si>
    <t>AT10757</t>
  </si>
  <si>
    <t>AT10758</t>
  </si>
  <si>
    <t>AT10759</t>
  </si>
  <si>
    <t>AT10760</t>
  </si>
  <si>
    <t>AT10761</t>
  </si>
  <si>
    <t>AT10762</t>
  </si>
  <si>
    <t>AT10763</t>
  </si>
  <si>
    <t>AT10764</t>
  </si>
  <si>
    <t>AT10765</t>
  </si>
  <si>
    <t>AT10766</t>
  </si>
  <si>
    <t>AT10767</t>
  </si>
  <si>
    <t>AT10768</t>
  </si>
  <si>
    <t>AT10769</t>
  </si>
  <si>
    <t>AT10770</t>
  </si>
  <si>
    <t>AT10771</t>
  </si>
  <si>
    <t>AT10772</t>
  </si>
  <si>
    <t>AT10773</t>
  </si>
  <si>
    <t>AT10774</t>
  </si>
  <si>
    <t>AT10775</t>
  </si>
  <si>
    <t>AT10776</t>
  </si>
  <si>
    <t>AT10777</t>
  </si>
  <si>
    <t>AT10778</t>
  </si>
  <si>
    <t>AT10779</t>
  </si>
  <si>
    <t>AT10780</t>
  </si>
  <si>
    <t>AT10781</t>
  </si>
  <si>
    <t>AT10782</t>
  </si>
  <si>
    <t>AT10783</t>
  </si>
  <si>
    <t>AT10784</t>
  </si>
  <si>
    <t>AT10785</t>
  </si>
  <si>
    <t>AT10786</t>
  </si>
  <si>
    <t>AT10787</t>
  </si>
  <si>
    <t>AT10788</t>
  </si>
  <si>
    <t>AT10789</t>
  </si>
  <si>
    <t>AT10790</t>
  </si>
  <si>
    <t>AT10791</t>
  </si>
  <si>
    <t>AT10792</t>
  </si>
  <si>
    <t>AT10793</t>
  </si>
  <si>
    <t>AT10794</t>
  </si>
  <si>
    <t>AT10795</t>
  </si>
  <si>
    <t>AT10796</t>
  </si>
  <si>
    <t>AT10797</t>
  </si>
  <si>
    <t>AT10798</t>
  </si>
  <si>
    <t>AT10799</t>
  </si>
  <si>
    <t>AT10800</t>
  </si>
  <si>
    <t>AT10801</t>
  </si>
  <si>
    <t>AT10802</t>
  </si>
  <si>
    <t>AT10803</t>
  </si>
  <si>
    <t>AT10804</t>
  </si>
  <si>
    <t>AT10805</t>
  </si>
  <si>
    <t>AT10806</t>
  </si>
  <si>
    <t>AT10807</t>
  </si>
  <si>
    <t>AT10808</t>
  </si>
  <si>
    <t>AT10809</t>
  </si>
  <si>
    <t>AT10810</t>
  </si>
  <si>
    <t>AT10811</t>
  </si>
  <si>
    <t>AT10812</t>
  </si>
  <si>
    <t>AT10813</t>
  </si>
  <si>
    <t>AT10814</t>
  </si>
  <si>
    <t>AT10815</t>
  </si>
  <si>
    <t>AT10816</t>
  </si>
  <si>
    <t>AT10817</t>
  </si>
  <si>
    <t>AT10818</t>
  </si>
  <si>
    <t>AT10819</t>
  </si>
  <si>
    <t>AT10820</t>
  </si>
  <si>
    <t>AT10821</t>
  </si>
  <si>
    <t>AT10822</t>
  </si>
  <si>
    <t>AT10823</t>
  </si>
  <si>
    <t>AT10824</t>
  </si>
  <si>
    <t>AT10825</t>
  </si>
  <si>
    <t>AT10826</t>
  </si>
  <si>
    <t>AT10827</t>
  </si>
  <si>
    <t>AT10828</t>
  </si>
  <si>
    <t>AT10829</t>
  </si>
  <si>
    <t>AT10830</t>
  </si>
  <si>
    <t>AT10831</t>
  </si>
  <si>
    <t>AT10832</t>
  </si>
  <si>
    <t>AT10833</t>
  </si>
  <si>
    <t>AT10834</t>
  </si>
  <si>
    <t>AT10835</t>
  </si>
  <si>
    <t>AT10836</t>
  </si>
  <si>
    <t>AT10837</t>
  </si>
  <si>
    <t>AT10838</t>
  </si>
  <si>
    <t>AT10839</t>
  </si>
  <si>
    <t>AT10840</t>
  </si>
  <si>
    <t>AT10841</t>
  </si>
  <si>
    <t>AT10842</t>
  </si>
  <si>
    <t>AT10843</t>
  </si>
  <si>
    <t>AT10844</t>
  </si>
  <si>
    <t>AT10845</t>
  </si>
  <si>
    <t>AT10846</t>
  </si>
  <si>
    <t>AT10847</t>
  </si>
  <si>
    <t>AT10848</t>
  </si>
  <si>
    <t>AT10849</t>
  </si>
  <si>
    <t>AT10850</t>
  </si>
  <si>
    <t>AT10851</t>
  </si>
  <si>
    <t>AT10852</t>
  </si>
  <si>
    <t>AT10853</t>
  </si>
  <si>
    <t>AT10854</t>
  </si>
  <si>
    <t>AT10855</t>
  </si>
  <si>
    <t>AT10856</t>
  </si>
  <si>
    <t>AT10857</t>
  </si>
  <si>
    <t>AT10858</t>
  </si>
  <si>
    <t>AT10859</t>
  </si>
  <si>
    <t>AT10860</t>
  </si>
  <si>
    <t>AT10861</t>
  </si>
  <si>
    <t>AT10862</t>
  </si>
  <si>
    <t>AT10863</t>
  </si>
  <si>
    <t>AT10864</t>
  </si>
  <si>
    <t>AT10865</t>
  </si>
  <si>
    <t>AT10866</t>
  </si>
  <si>
    <t>AT10867</t>
  </si>
  <si>
    <t>AT10868</t>
  </si>
  <si>
    <t>AT10869</t>
  </si>
  <si>
    <t>AT10870</t>
  </si>
  <si>
    <t>AT10871</t>
  </si>
  <si>
    <t>AT10872</t>
  </si>
  <si>
    <t>AT10873</t>
  </si>
  <si>
    <t>AT10874</t>
  </si>
  <si>
    <t>AT10875</t>
  </si>
  <si>
    <t>AT10876</t>
  </si>
  <si>
    <t>AT10877</t>
  </si>
  <si>
    <t>AT10878</t>
  </si>
  <si>
    <t>AT10879</t>
  </si>
  <si>
    <t>AT10880</t>
  </si>
  <si>
    <t>AT10881</t>
  </si>
  <si>
    <t>AT10882</t>
  </si>
  <si>
    <t>AT10883</t>
  </si>
  <si>
    <t>AT10884</t>
  </si>
  <si>
    <t>AT10885</t>
  </si>
  <si>
    <t>AT10886</t>
  </si>
  <si>
    <t>AT10887</t>
  </si>
  <si>
    <t>AT10888</t>
  </si>
  <si>
    <t>AT10889</t>
  </si>
  <si>
    <t>AT10890</t>
  </si>
  <si>
    <t>AT10891</t>
  </si>
  <si>
    <t>AT10892</t>
  </si>
  <si>
    <t>AT10893</t>
  </si>
  <si>
    <t>AT10894</t>
  </si>
  <si>
    <t>AT10895</t>
  </si>
  <si>
    <t>AT10896</t>
  </si>
  <si>
    <t>AT10897</t>
  </si>
  <si>
    <t>AT10898</t>
  </si>
  <si>
    <t>AT10899</t>
  </si>
  <si>
    <t>AT10900</t>
  </si>
  <si>
    <t>AT10901</t>
  </si>
  <si>
    <t>AT10902</t>
  </si>
  <si>
    <t>AT10903</t>
  </si>
  <si>
    <t>AT10904</t>
  </si>
  <si>
    <t>AT10905</t>
  </si>
  <si>
    <t>AT10906</t>
  </si>
  <si>
    <t>AT10907</t>
  </si>
  <si>
    <t>AT10908</t>
  </si>
  <si>
    <t>AT10909</t>
  </si>
  <si>
    <t>AT10910</t>
  </si>
  <si>
    <t>AT10911</t>
  </si>
  <si>
    <t>AT10912</t>
  </si>
  <si>
    <t>AT10913</t>
  </si>
  <si>
    <t>AT10914</t>
  </si>
  <si>
    <t>AT10915</t>
  </si>
  <si>
    <t>AT10916</t>
  </si>
  <si>
    <t>AT10917</t>
  </si>
  <si>
    <t>AT10918</t>
  </si>
  <si>
    <t>AT10919</t>
  </si>
  <si>
    <t>AT10920</t>
  </si>
  <si>
    <t>AT10921</t>
  </si>
  <si>
    <t>AT10922</t>
  </si>
  <si>
    <t>AT10923</t>
  </si>
  <si>
    <t>AT10924</t>
  </si>
  <si>
    <t>AT10925</t>
  </si>
  <si>
    <t>AT10926</t>
  </si>
  <si>
    <t>AT10927</t>
  </si>
  <si>
    <t>AT10928</t>
  </si>
  <si>
    <t>AT10929</t>
  </si>
  <si>
    <t>AT10930</t>
  </si>
  <si>
    <t>AT10931</t>
  </si>
  <si>
    <t>AT10932</t>
  </si>
  <si>
    <t>AT10933</t>
  </si>
  <si>
    <t>AT10934</t>
  </si>
  <si>
    <t>AT10935</t>
  </si>
  <si>
    <t>AT10936</t>
  </si>
  <si>
    <t>AT10937</t>
  </si>
  <si>
    <t>AT10938</t>
  </si>
  <si>
    <t>AT10939</t>
  </si>
  <si>
    <t>AT10940</t>
  </si>
  <si>
    <t>AT10941</t>
  </si>
  <si>
    <t>AT10942</t>
  </si>
  <si>
    <t>AT10943</t>
  </si>
  <si>
    <t>AT10944</t>
  </si>
  <si>
    <t>AT10945</t>
  </si>
  <si>
    <t>AT10946</t>
  </si>
  <si>
    <t>AT10947</t>
  </si>
  <si>
    <t>AT10948</t>
  </si>
  <si>
    <t>AT10949</t>
  </si>
  <si>
    <t>AT10950</t>
  </si>
  <si>
    <t>AT10951</t>
  </si>
  <si>
    <t>AT10952</t>
  </si>
  <si>
    <t>AT10953</t>
  </si>
  <si>
    <t>AT10954</t>
  </si>
  <si>
    <t>AT10955</t>
  </si>
  <si>
    <t>AT10956</t>
  </si>
  <si>
    <t>AT10957</t>
  </si>
  <si>
    <t>AT10958</t>
  </si>
  <si>
    <t>AT10959</t>
  </si>
  <si>
    <t>AT10960</t>
  </si>
  <si>
    <t>AT10961</t>
  </si>
  <si>
    <t>AT10962</t>
  </si>
  <si>
    <t>AT10963</t>
  </si>
  <si>
    <t>AT10964</t>
  </si>
  <si>
    <t>AT10965</t>
  </si>
  <si>
    <t>AT10966</t>
  </si>
  <si>
    <t>AT10967</t>
  </si>
  <si>
    <t>AT10968</t>
  </si>
  <si>
    <t>AT10969</t>
  </si>
  <si>
    <t>AT10970</t>
  </si>
  <si>
    <t>AT10971</t>
  </si>
  <si>
    <t>AT10972</t>
  </si>
  <si>
    <t>AT10973</t>
  </si>
  <si>
    <t>AT10974</t>
  </si>
  <si>
    <t>AT10975</t>
  </si>
  <si>
    <t>AT10976</t>
  </si>
  <si>
    <t>AT10977</t>
  </si>
  <si>
    <t>AT10978</t>
  </si>
  <si>
    <t>AT10979</t>
  </si>
  <si>
    <t>AT10980</t>
  </si>
  <si>
    <t>AT10981</t>
  </si>
  <si>
    <t>AT10982</t>
  </si>
  <si>
    <t>AT10983</t>
  </si>
  <si>
    <t>AT10984</t>
  </si>
  <si>
    <t>AT10985</t>
  </si>
  <si>
    <t>AT10986</t>
  </si>
  <si>
    <t>AT10987</t>
  </si>
  <si>
    <t>AT10988</t>
  </si>
  <si>
    <t>AT10989</t>
  </si>
  <si>
    <t>AT10990</t>
  </si>
  <si>
    <t>AT10991</t>
  </si>
  <si>
    <t>AT10992</t>
  </si>
  <si>
    <t>AT10993</t>
  </si>
  <si>
    <t>AT10994</t>
  </si>
  <si>
    <t>AT10995</t>
  </si>
  <si>
    <t>AT10996</t>
  </si>
  <si>
    <t>AT10997</t>
  </si>
  <si>
    <t>AT10998</t>
  </si>
  <si>
    <t>AT10999</t>
  </si>
  <si>
    <t>AT11000</t>
  </si>
  <si>
    <t>AT11001</t>
  </si>
  <si>
    <t>AT11002</t>
  </si>
  <si>
    <t>AT11003</t>
  </si>
  <si>
    <t>AT11004</t>
  </si>
  <si>
    <t>AT11005</t>
  </si>
  <si>
    <t>AT11006</t>
  </si>
  <si>
    <t>AT11007</t>
  </si>
  <si>
    <t>AT11008</t>
  </si>
  <si>
    <t>AT11009</t>
  </si>
  <si>
    <t>AT11010</t>
  </si>
  <si>
    <t>AT11011</t>
  </si>
  <si>
    <t>AT11012</t>
  </si>
  <si>
    <t>AT11013</t>
  </si>
  <si>
    <t>AT11014</t>
  </si>
  <si>
    <t>AT11015</t>
  </si>
  <si>
    <t>AT11016</t>
  </si>
  <si>
    <t>AT11017</t>
  </si>
  <si>
    <t>AT11018</t>
  </si>
  <si>
    <t>AT11019</t>
  </si>
  <si>
    <t>AT11020</t>
  </si>
  <si>
    <t>AT11021</t>
  </si>
  <si>
    <t>AT11022</t>
  </si>
  <si>
    <t>AT11023</t>
  </si>
  <si>
    <t>AT11024</t>
  </si>
  <si>
    <t>AT11025</t>
  </si>
  <si>
    <t>AT11026</t>
  </si>
  <si>
    <t>AT11027</t>
  </si>
  <si>
    <t>AT11028</t>
  </si>
  <si>
    <t>AT11029</t>
  </si>
  <si>
    <t>AT11030</t>
  </si>
  <si>
    <t>AT11031</t>
  </si>
  <si>
    <t>AT11032</t>
  </si>
  <si>
    <t>AT11033</t>
  </si>
  <si>
    <t>AT11034</t>
  </si>
  <si>
    <t>AT11035</t>
  </si>
  <si>
    <t>AT11036</t>
  </si>
  <si>
    <t>AT11037</t>
  </si>
  <si>
    <t>AT11038</t>
  </si>
  <si>
    <t>AT11039</t>
  </si>
  <si>
    <t>AT11040</t>
  </si>
  <si>
    <t>AT11041</t>
  </si>
  <si>
    <t>AT11042</t>
  </si>
  <si>
    <t>AT11043</t>
  </si>
  <si>
    <t>AT11044</t>
  </si>
  <si>
    <t>AT11045</t>
  </si>
  <si>
    <t>AT11046</t>
  </si>
  <si>
    <t>AT11047</t>
  </si>
  <si>
    <t>AT11048</t>
  </si>
  <si>
    <t>AT11049</t>
  </si>
  <si>
    <t>AT11050</t>
  </si>
  <si>
    <t>AT11051</t>
  </si>
  <si>
    <t>AT11052</t>
  </si>
  <si>
    <t>AT11053</t>
  </si>
  <si>
    <t>AT11054</t>
  </si>
  <si>
    <t>AT11055</t>
  </si>
  <si>
    <t>AT11056</t>
  </si>
  <si>
    <t>AT11057</t>
  </si>
  <si>
    <t>AT11058</t>
  </si>
  <si>
    <t>AT11059</t>
  </si>
  <si>
    <t>AT11060</t>
  </si>
  <si>
    <t>AT11061</t>
  </si>
  <si>
    <t>AT11062</t>
  </si>
  <si>
    <t>AT11063</t>
  </si>
  <si>
    <t>AT11064</t>
  </si>
  <si>
    <t>AT11065</t>
  </si>
  <si>
    <t>AT11066</t>
  </si>
  <si>
    <t>AT11067</t>
  </si>
  <si>
    <t>AT11068</t>
  </si>
  <si>
    <t>AT11069</t>
  </si>
  <si>
    <t>AT11070</t>
  </si>
  <si>
    <t>AT11071</t>
  </si>
  <si>
    <t>AT11072</t>
  </si>
  <si>
    <t>AT11073</t>
  </si>
  <si>
    <t>AT11074</t>
  </si>
  <si>
    <t>AT11075</t>
  </si>
  <si>
    <t>AT11076</t>
  </si>
  <si>
    <t>AT11077</t>
  </si>
  <si>
    <t>AT11078</t>
  </si>
  <si>
    <t>AT11079</t>
  </si>
  <si>
    <t>AT11080</t>
  </si>
  <si>
    <t>AT11081</t>
  </si>
  <si>
    <t>AT11082</t>
  </si>
  <si>
    <t>AT11083</t>
  </si>
  <si>
    <t>AT11084</t>
  </si>
  <si>
    <t>AT11085</t>
  </si>
  <si>
    <t>AT11086</t>
  </si>
  <si>
    <t>AT11087</t>
  </si>
  <si>
    <t>AT11088</t>
  </si>
  <si>
    <t>AT11089</t>
  </si>
  <si>
    <t>AT11090</t>
  </si>
  <si>
    <t>AT11091</t>
  </si>
  <si>
    <t>AT11092</t>
  </si>
  <si>
    <t>AT11093</t>
  </si>
  <si>
    <t>AT11094</t>
  </si>
  <si>
    <t>AT11095</t>
  </si>
  <si>
    <t>AT11096</t>
  </si>
  <si>
    <t>AT11097</t>
  </si>
  <si>
    <t>AT11098</t>
  </si>
  <si>
    <t>AT11099</t>
  </si>
  <si>
    <t>AT11100</t>
  </si>
  <si>
    <t>AT11101</t>
  </si>
  <si>
    <t>AT11102</t>
  </si>
  <si>
    <t>AT11103</t>
  </si>
  <si>
    <t>AT11104</t>
  </si>
  <si>
    <t>AT11105</t>
  </si>
  <si>
    <t>AT11106</t>
  </si>
  <si>
    <t>AT11107</t>
  </si>
  <si>
    <t>AT11108</t>
  </si>
  <si>
    <t>AT11109</t>
  </si>
  <si>
    <t>AT11110</t>
  </si>
  <si>
    <t>AT11111</t>
  </si>
  <si>
    <t>AT11112</t>
  </si>
  <si>
    <t>AT11113</t>
  </si>
  <si>
    <t>AT11114</t>
  </si>
  <si>
    <t>AT11115</t>
  </si>
  <si>
    <t>AT11116</t>
  </si>
  <si>
    <t>AT11117</t>
  </si>
  <si>
    <t>AT11118</t>
  </si>
  <si>
    <t>AT11119</t>
  </si>
  <si>
    <t>AT11120</t>
  </si>
  <si>
    <t>AT11121</t>
  </si>
  <si>
    <t>AT11122</t>
  </si>
  <si>
    <t>AT11123</t>
  </si>
  <si>
    <t>AT11124</t>
  </si>
  <si>
    <t>AT11125</t>
  </si>
  <si>
    <t>AT11126</t>
  </si>
  <si>
    <t>AT11127</t>
  </si>
  <si>
    <t>AT11128</t>
  </si>
  <si>
    <t>AT11129</t>
  </si>
  <si>
    <t>AT11130</t>
  </si>
  <si>
    <t>AT11131</t>
  </si>
  <si>
    <t>AT11132</t>
  </si>
  <si>
    <t>AT11133</t>
  </si>
  <si>
    <t>AT11134</t>
  </si>
  <si>
    <t>AT11135</t>
  </si>
  <si>
    <t>AT11136</t>
  </si>
  <si>
    <t>AT11137</t>
  </si>
  <si>
    <t>AT11138</t>
  </si>
  <si>
    <t>AT11139</t>
  </si>
  <si>
    <t>AT11140</t>
  </si>
  <si>
    <t>AT11141</t>
  </si>
  <si>
    <t>AT11142</t>
  </si>
  <si>
    <t>AT11143</t>
  </si>
  <si>
    <t>AT11144</t>
  </si>
  <si>
    <t>AT11145</t>
  </si>
  <si>
    <t>AT11146</t>
  </si>
  <si>
    <t>AT11147</t>
  </si>
  <si>
    <t>AT11148</t>
  </si>
  <si>
    <t>AT11149</t>
  </si>
  <si>
    <t>AT11150</t>
  </si>
  <si>
    <t>AT11151</t>
  </si>
  <si>
    <t>AT11152</t>
  </si>
  <si>
    <t>AT11153</t>
  </si>
  <si>
    <t>AT11154</t>
  </si>
  <si>
    <t>AT11155</t>
  </si>
  <si>
    <t>AT11156</t>
  </si>
  <si>
    <t>AT11157</t>
  </si>
  <si>
    <t>AT11158</t>
  </si>
  <si>
    <t>AT11159</t>
  </si>
  <si>
    <t>AT11160</t>
  </si>
  <si>
    <t>AT11161</t>
  </si>
  <si>
    <t>AT11162</t>
  </si>
  <si>
    <t>AT11163</t>
  </si>
  <si>
    <t>AT11164</t>
  </si>
  <si>
    <t>AT11165</t>
  </si>
  <si>
    <t>AT11166</t>
  </si>
  <si>
    <t>AT11167</t>
  </si>
  <si>
    <t>AT11168</t>
  </si>
  <si>
    <t>AT11169</t>
  </si>
  <si>
    <t>AT11170</t>
  </si>
  <si>
    <t>AT11171</t>
  </si>
  <si>
    <t>AT11172</t>
  </si>
  <si>
    <t>AT11173</t>
  </si>
  <si>
    <t>AT11174</t>
  </si>
  <si>
    <t>AT11175</t>
  </si>
  <si>
    <t>AT11176</t>
  </si>
  <si>
    <t>AT11177</t>
  </si>
  <si>
    <t>AT11178</t>
  </si>
  <si>
    <t>AT11179</t>
  </si>
  <si>
    <t>AT11180</t>
  </si>
  <si>
    <t>AT11181</t>
  </si>
  <si>
    <t>AT11182</t>
  </si>
  <si>
    <t>AT11183</t>
  </si>
  <si>
    <t>AT11184</t>
  </si>
  <si>
    <t>AT11185</t>
  </si>
  <si>
    <t>AT11186</t>
  </si>
  <si>
    <t>AT11187</t>
  </si>
  <si>
    <t>AT11188</t>
  </si>
  <si>
    <t>AT11189</t>
  </si>
  <si>
    <t>AT11190</t>
  </si>
  <si>
    <t>AT11191</t>
  </si>
  <si>
    <t>AT11192</t>
  </si>
  <si>
    <t>AT11193</t>
  </si>
  <si>
    <t>AT11194</t>
  </si>
  <si>
    <t>AT11195</t>
  </si>
  <si>
    <t>AT11196</t>
  </si>
  <si>
    <t>AT11197</t>
  </si>
  <si>
    <t>AT11198</t>
  </si>
  <si>
    <t>AT11199</t>
  </si>
  <si>
    <t>AT11200</t>
  </si>
  <si>
    <t>AT11201</t>
  </si>
  <si>
    <t>AT11202</t>
  </si>
  <si>
    <t>AT11203</t>
  </si>
  <si>
    <t>AT11204</t>
  </si>
  <si>
    <t>AT11205</t>
  </si>
  <si>
    <t>AT11206</t>
  </si>
  <si>
    <t>AT11207</t>
  </si>
  <si>
    <t>AT11208</t>
  </si>
  <si>
    <t>AT11209</t>
  </si>
  <si>
    <t>AT11210</t>
  </si>
  <si>
    <t>AT11211</t>
  </si>
  <si>
    <t>AT11212</t>
  </si>
  <si>
    <t>AT11213</t>
  </si>
  <si>
    <t>AT11214</t>
  </si>
  <si>
    <t>AT11215</t>
  </si>
  <si>
    <t>AT11216</t>
  </si>
  <si>
    <t>AT11217</t>
  </si>
  <si>
    <t>AT11218</t>
  </si>
  <si>
    <t>AT11219</t>
  </si>
  <si>
    <t>AT11220</t>
  </si>
  <si>
    <t>AT11221</t>
  </si>
  <si>
    <t>AT11222</t>
  </si>
  <si>
    <t>AT11223</t>
  </si>
  <si>
    <t>AT11224</t>
  </si>
  <si>
    <t>AT11225</t>
  </si>
  <si>
    <t>AT11226</t>
  </si>
  <si>
    <t>AT11227</t>
  </si>
  <si>
    <t>AT11228</t>
  </si>
  <si>
    <t>AT11229</t>
  </si>
  <si>
    <t>AT11230</t>
  </si>
  <si>
    <t>AT11231</t>
  </si>
  <si>
    <t>AT11232</t>
  </si>
  <si>
    <t>AT11233</t>
  </si>
  <si>
    <t>AT11234</t>
  </si>
  <si>
    <t>AT11235</t>
  </si>
  <si>
    <t>AT11236</t>
  </si>
  <si>
    <t>AT11237</t>
  </si>
  <si>
    <t>AT11238</t>
  </si>
  <si>
    <t>AT11239</t>
  </si>
  <si>
    <t>AT11240</t>
  </si>
  <si>
    <t>AT11241</t>
  </si>
  <si>
    <t>AT11242</t>
  </si>
  <si>
    <t>AT11243</t>
  </si>
  <si>
    <t>AT11244</t>
  </si>
  <si>
    <t>AT11245</t>
  </si>
  <si>
    <t>AT11246</t>
  </si>
  <si>
    <t>AT11247</t>
  </si>
  <si>
    <t>AT11248</t>
  </si>
  <si>
    <t>AT11249</t>
  </si>
  <si>
    <t>AT11250</t>
  </si>
  <si>
    <t>AT11251</t>
  </si>
  <si>
    <t>AT11252</t>
  </si>
  <si>
    <t>AT11253</t>
  </si>
  <si>
    <t>AT11254</t>
  </si>
  <si>
    <t>AT11255</t>
  </si>
  <si>
    <t>AT11256</t>
  </si>
  <si>
    <t>AT11257</t>
  </si>
  <si>
    <t>AT11258</t>
  </si>
  <si>
    <t>AT11259</t>
  </si>
  <si>
    <t>AT11260</t>
  </si>
  <si>
    <t>AT11261</t>
  </si>
  <si>
    <t>AT11262</t>
  </si>
  <si>
    <t>AT11263</t>
  </si>
  <si>
    <t>AT11264</t>
  </si>
  <si>
    <t>AT11265</t>
  </si>
  <si>
    <t>AT11266</t>
  </si>
  <si>
    <t>AT11267</t>
  </si>
  <si>
    <t>AT11268</t>
  </si>
  <si>
    <t>AT11269</t>
  </si>
  <si>
    <t>AT11270</t>
  </si>
  <si>
    <t>AT11271</t>
  </si>
  <si>
    <t>AT11272</t>
  </si>
  <si>
    <t>AT11273</t>
  </si>
  <si>
    <t>AT11274</t>
  </si>
  <si>
    <t>AT11275</t>
  </si>
  <si>
    <t>AT11276</t>
  </si>
  <si>
    <t>AT11277</t>
  </si>
  <si>
    <t>AT11278</t>
  </si>
  <si>
    <t>AT11279</t>
  </si>
  <si>
    <t>AT11280</t>
  </si>
  <si>
    <t>AT11281</t>
  </si>
  <si>
    <t>AT11282</t>
  </si>
  <si>
    <t>AT11283</t>
  </si>
  <si>
    <t>AT11284</t>
  </si>
  <si>
    <t>AT11285</t>
  </si>
  <si>
    <t>AT11286</t>
  </si>
  <si>
    <t>AT11287</t>
  </si>
  <si>
    <t>AT11288</t>
  </si>
  <si>
    <t>AT11289</t>
  </si>
  <si>
    <t>AT11290</t>
  </si>
  <si>
    <t>AT11291</t>
  </si>
  <si>
    <t>AT11292</t>
  </si>
  <si>
    <t>AT11293</t>
  </si>
  <si>
    <t>AT11294</t>
  </si>
  <si>
    <t>AT11295</t>
  </si>
  <si>
    <t>AT11296</t>
  </si>
  <si>
    <t>AT11297</t>
  </si>
  <si>
    <t>AT11298</t>
  </si>
  <si>
    <t>AT11299</t>
  </si>
  <si>
    <t>AT11300</t>
  </si>
  <si>
    <t>AT11301</t>
  </si>
  <si>
    <t>AT11302</t>
  </si>
  <si>
    <t>AT11303</t>
  </si>
  <si>
    <t>AT11304</t>
  </si>
  <si>
    <t>AT11305</t>
  </si>
  <si>
    <t>AT11306</t>
  </si>
  <si>
    <t>AT11307</t>
  </si>
  <si>
    <t>AT11308</t>
  </si>
  <si>
    <t>AT11309</t>
  </si>
  <si>
    <t>AT11310</t>
  </si>
  <si>
    <t>AT11311</t>
  </si>
  <si>
    <t>AT11312</t>
  </si>
  <si>
    <t>AT11313</t>
  </si>
  <si>
    <t>AT11314</t>
  </si>
  <si>
    <t>AT11315</t>
  </si>
  <si>
    <t>AT11316</t>
  </si>
  <si>
    <t>AT11317</t>
  </si>
  <si>
    <t>AT11318</t>
  </si>
  <si>
    <t>AT11319</t>
  </si>
  <si>
    <t>AT11320</t>
  </si>
  <si>
    <t>AT11321</t>
  </si>
  <si>
    <t>AT11322</t>
  </si>
  <si>
    <t>AT11323</t>
  </si>
  <si>
    <t>AT11324</t>
  </si>
  <si>
    <t>AT11325</t>
  </si>
  <si>
    <t>AT11326</t>
  </si>
  <si>
    <t>AT11327</t>
  </si>
  <si>
    <t>AT11328</t>
  </si>
  <si>
    <t>AT11329</t>
  </si>
  <si>
    <t>AT11330</t>
  </si>
  <si>
    <t>AT11331</t>
  </si>
  <si>
    <t>AT11332</t>
  </si>
  <si>
    <t>AT11333</t>
  </si>
  <si>
    <t>AT11334</t>
  </si>
  <si>
    <t>AT11335</t>
  </si>
  <si>
    <t>AT11336</t>
  </si>
  <si>
    <t>AT11337</t>
  </si>
  <si>
    <t>AT11338</t>
  </si>
  <si>
    <t>AT11339</t>
  </si>
  <si>
    <t>AT11340</t>
  </si>
  <si>
    <t>AT11341</t>
  </si>
  <si>
    <t>AT11342</t>
  </si>
  <si>
    <t>AT11343</t>
  </si>
  <si>
    <t>AT11344</t>
  </si>
  <si>
    <t>AT11345</t>
  </si>
  <si>
    <t>AT11346</t>
  </si>
  <si>
    <t>AT11347</t>
  </si>
  <si>
    <t>AT11348</t>
  </si>
  <si>
    <t>AT11349</t>
  </si>
  <si>
    <t>AT11350</t>
  </si>
  <si>
    <t>AT11351</t>
  </si>
  <si>
    <t>AT11352</t>
  </si>
  <si>
    <t>AT11353</t>
  </si>
  <si>
    <t>AT11354</t>
  </si>
  <si>
    <t>AT11355</t>
  </si>
  <si>
    <t>AT11356</t>
  </si>
  <si>
    <t>AT11357</t>
  </si>
  <si>
    <t>AT11358</t>
  </si>
  <si>
    <t>AT11359</t>
  </si>
  <si>
    <t>AT11360</t>
  </si>
  <si>
    <t>AT11361</t>
  </si>
  <si>
    <t>AT11362</t>
  </si>
  <si>
    <t>AT11363</t>
  </si>
  <si>
    <t>AT11364</t>
  </si>
  <si>
    <t>AT11365</t>
  </si>
  <si>
    <t>AT11366</t>
  </si>
  <si>
    <t>AT11367</t>
  </si>
  <si>
    <t>AT11368</t>
  </si>
  <si>
    <t>AT11369</t>
  </si>
  <si>
    <t>AT11370</t>
  </si>
  <si>
    <t>AT11371</t>
  </si>
  <si>
    <t>AT11372</t>
  </si>
  <si>
    <t>AT11373</t>
  </si>
  <si>
    <t>AT11374</t>
  </si>
  <si>
    <t>AT11375</t>
  </si>
  <si>
    <t>AT11376</t>
  </si>
  <si>
    <t>AT11377</t>
  </si>
  <si>
    <t>AT11378</t>
  </si>
  <si>
    <t>AT11379</t>
  </si>
  <si>
    <t>AT11380</t>
  </si>
  <si>
    <t>AT11381</t>
  </si>
  <si>
    <t>AT11382</t>
  </si>
  <si>
    <t>AT11383</t>
  </si>
  <si>
    <t>AT11384</t>
  </si>
  <si>
    <t>AT11385</t>
  </si>
  <si>
    <t>AT11386</t>
  </si>
  <si>
    <t>AT11387</t>
  </si>
  <si>
    <t>AT11388</t>
  </si>
  <si>
    <t>AT11389</t>
  </si>
  <si>
    <t>AT11390</t>
  </si>
  <si>
    <t>AT11391</t>
  </si>
  <si>
    <t>AT11392</t>
  </si>
  <si>
    <t>AT11393</t>
  </si>
  <si>
    <t>AT11394</t>
  </si>
  <si>
    <t>AT11395</t>
  </si>
  <si>
    <t>AT11396</t>
  </si>
  <si>
    <t>AT11397</t>
  </si>
  <si>
    <t>AT11398</t>
  </si>
  <si>
    <t>AT11399</t>
  </si>
  <si>
    <t>AT11400</t>
  </si>
  <si>
    <t>AT11401</t>
  </si>
  <si>
    <t>AT11402</t>
  </si>
  <si>
    <t>AT11403</t>
  </si>
  <si>
    <t>AT11404</t>
  </si>
  <si>
    <t>AT11405</t>
  </si>
  <si>
    <t>AT11406</t>
  </si>
  <si>
    <t>AT11407</t>
  </si>
  <si>
    <t>AT11408</t>
  </si>
  <si>
    <t>AT11409</t>
  </si>
  <si>
    <t>AT11410</t>
  </si>
  <si>
    <t>AT11411</t>
  </si>
  <si>
    <t>AT11412</t>
  </si>
  <si>
    <t>AT11413</t>
  </si>
  <si>
    <t>AT11414</t>
  </si>
  <si>
    <t>AT11415</t>
  </si>
  <si>
    <t>AT11416</t>
  </si>
  <si>
    <t>AT11417</t>
  </si>
  <si>
    <t>AT11418</t>
  </si>
  <si>
    <t>AT11419</t>
  </si>
  <si>
    <t>AT11420</t>
  </si>
  <si>
    <t>AT11421</t>
  </si>
  <si>
    <t>AT11422</t>
  </si>
  <si>
    <t>AT11423</t>
  </si>
  <si>
    <t>AT11424</t>
  </si>
  <si>
    <t>AT11425</t>
  </si>
  <si>
    <t>AT11426</t>
  </si>
  <si>
    <t>AT11427</t>
  </si>
  <si>
    <t>AT11428</t>
  </si>
  <si>
    <t>AT11429</t>
  </si>
  <si>
    <t>AT11430</t>
  </si>
  <si>
    <t>AT11431</t>
  </si>
  <si>
    <t>AT11432</t>
  </si>
  <si>
    <t>AT11433</t>
  </si>
  <si>
    <t>AT11434</t>
  </si>
  <si>
    <t>AT11435</t>
  </si>
  <si>
    <t>AT11436</t>
  </si>
  <si>
    <t>AT11437</t>
  </si>
  <si>
    <t>AT11438</t>
  </si>
  <si>
    <t>AT11439</t>
  </si>
  <si>
    <t>AT11440</t>
  </si>
  <si>
    <t>AT11441</t>
  </si>
  <si>
    <t>AT11442</t>
  </si>
  <si>
    <t>AT11443</t>
  </si>
  <si>
    <t>AT11444</t>
  </si>
  <si>
    <t>AT11445</t>
  </si>
  <si>
    <t>AT11446</t>
  </si>
  <si>
    <t>AT11447</t>
  </si>
  <si>
    <t>AT11448</t>
  </si>
  <si>
    <t>AT11449</t>
  </si>
  <si>
    <t>AT11450</t>
  </si>
  <si>
    <t>AT11451</t>
  </si>
  <si>
    <t>AT11452</t>
  </si>
  <si>
    <t>AT11453</t>
  </si>
  <si>
    <t>AT11454</t>
  </si>
  <si>
    <t>AT11455</t>
  </si>
  <si>
    <t>AT11456</t>
  </si>
  <si>
    <t>AT11457</t>
  </si>
  <si>
    <t>AT11458</t>
  </si>
  <si>
    <t>AT11459</t>
  </si>
  <si>
    <t>AT11460</t>
  </si>
  <si>
    <t>AT11461</t>
  </si>
  <si>
    <t>AT11462</t>
  </si>
  <si>
    <t>AT11463</t>
  </si>
  <si>
    <t>AT11464</t>
  </si>
  <si>
    <t>AT11465</t>
  </si>
  <si>
    <t>AT11466</t>
  </si>
  <si>
    <t>AT11467</t>
  </si>
  <si>
    <t>AT11468</t>
  </si>
  <si>
    <t>AT11469</t>
  </si>
  <si>
    <t>AT11470</t>
  </si>
  <si>
    <t>AT11471</t>
  </si>
  <si>
    <t>AT11472</t>
  </si>
  <si>
    <t>AT11473</t>
  </si>
  <si>
    <t>AT11474</t>
  </si>
  <si>
    <t>AT11475</t>
  </si>
  <si>
    <t>AT11476</t>
  </si>
  <si>
    <t>AT11477</t>
  </si>
  <si>
    <t>AT11478</t>
  </si>
  <si>
    <t>AT11479</t>
  </si>
  <si>
    <t>AT11480</t>
  </si>
  <si>
    <t>AT11481</t>
  </si>
  <si>
    <t>AT11482</t>
  </si>
  <si>
    <t>AT11483</t>
  </si>
  <si>
    <t>AT11484</t>
  </si>
  <si>
    <t>AT11485</t>
  </si>
  <si>
    <t>AT11486</t>
  </si>
  <si>
    <t>AT11487</t>
  </si>
  <si>
    <t>AT11488</t>
  </si>
  <si>
    <t>AT11489</t>
  </si>
  <si>
    <t>AT11490</t>
  </si>
  <si>
    <t>AT11491</t>
  </si>
  <si>
    <t>AT11492</t>
  </si>
  <si>
    <t>AT11493</t>
  </si>
  <si>
    <t>AT11494</t>
  </si>
  <si>
    <t>AT11495</t>
  </si>
  <si>
    <t>AT11496</t>
  </si>
  <si>
    <t>AT11497</t>
  </si>
  <si>
    <t>AT11498</t>
  </si>
  <si>
    <t>AT11499</t>
  </si>
  <si>
    <t>AT11500</t>
  </si>
  <si>
    <t>AT11501</t>
  </si>
  <si>
    <t>AT11502</t>
  </si>
  <si>
    <t>AT11503</t>
  </si>
  <si>
    <t>AT11504</t>
  </si>
  <si>
    <t>AT11505</t>
  </si>
  <si>
    <t>AT11506</t>
  </si>
  <si>
    <t>AT11507</t>
  </si>
  <si>
    <t>AT11508</t>
  </si>
  <si>
    <t>AT11509</t>
  </si>
  <si>
    <t>AT11510</t>
  </si>
  <si>
    <t>AT11511</t>
  </si>
  <si>
    <t>AT11512</t>
  </si>
  <si>
    <t>AT11513</t>
  </si>
  <si>
    <t>AT11514</t>
  </si>
  <si>
    <t>AT11515</t>
  </si>
  <si>
    <t>AT11516</t>
  </si>
  <si>
    <t>AT11517</t>
  </si>
  <si>
    <t>AT11518</t>
  </si>
  <si>
    <t>AT11519</t>
  </si>
  <si>
    <t>AT11520</t>
  </si>
  <si>
    <t>AT11521</t>
  </si>
  <si>
    <t>AT11522</t>
  </si>
  <si>
    <t>AT11523</t>
  </si>
  <si>
    <t>AT11524</t>
  </si>
  <si>
    <t>AT11525</t>
  </si>
  <si>
    <t>AT11526</t>
  </si>
  <si>
    <t>AT11527</t>
  </si>
  <si>
    <t>AT11528</t>
  </si>
  <si>
    <t>AT11529</t>
  </si>
  <si>
    <t>AT11530</t>
  </si>
  <si>
    <t>AT11531</t>
  </si>
  <si>
    <t>AT11532</t>
  </si>
  <si>
    <t>AT11533</t>
  </si>
  <si>
    <t>AT11534</t>
  </si>
  <si>
    <t>AT11535</t>
  </si>
  <si>
    <t>AT11536</t>
  </si>
  <si>
    <t>AT11537</t>
  </si>
  <si>
    <t>AT11538</t>
  </si>
  <si>
    <t>AT11539</t>
  </si>
  <si>
    <t>AT11540</t>
  </si>
  <si>
    <t>AT11541</t>
  </si>
  <si>
    <t>AT11542</t>
  </si>
  <si>
    <t>AT11543</t>
  </si>
  <si>
    <t>AT11544</t>
  </si>
  <si>
    <t>AT11545</t>
  </si>
  <si>
    <t>AT11546</t>
  </si>
  <si>
    <t>AT11547</t>
  </si>
  <si>
    <t>AT11548</t>
  </si>
  <si>
    <t>AT11549</t>
  </si>
  <si>
    <t>AT11550</t>
  </si>
  <si>
    <t>AT11551</t>
  </si>
  <si>
    <t>AT11552</t>
  </si>
  <si>
    <t>AT11553</t>
  </si>
  <si>
    <t>AT11554</t>
  </si>
  <si>
    <t>AT11555</t>
  </si>
  <si>
    <t>AT11556</t>
  </si>
  <si>
    <t>AT11557</t>
  </si>
  <si>
    <t>AT11558</t>
  </si>
  <si>
    <t>AT11559</t>
  </si>
  <si>
    <t>AT11560</t>
  </si>
  <si>
    <t>AT11561</t>
  </si>
  <si>
    <t>AT11562</t>
  </si>
  <si>
    <t>AT11563</t>
  </si>
  <si>
    <t>AT11564</t>
  </si>
  <si>
    <t>AT11565</t>
  </si>
  <si>
    <t>AT11566</t>
  </si>
  <si>
    <t>AT11567</t>
  </si>
  <si>
    <t>AT11568</t>
  </si>
  <si>
    <t>AT11569</t>
  </si>
  <si>
    <t>AT11570</t>
  </si>
  <si>
    <t>AT11571</t>
  </si>
  <si>
    <t>AT11572</t>
  </si>
  <si>
    <t>AT11573</t>
  </si>
  <si>
    <t>AT11574</t>
  </si>
  <si>
    <t>AT11575</t>
  </si>
  <si>
    <t>AT11576</t>
  </si>
  <si>
    <t>AT11577</t>
  </si>
  <si>
    <t>AT11578</t>
  </si>
  <si>
    <t>AT11579</t>
  </si>
  <si>
    <t>AT11580</t>
  </si>
  <si>
    <t>AT11581</t>
  </si>
  <si>
    <t>AT11582</t>
  </si>
  <si>
    <t>AT11583</t>
  </si>
  <si>
    <t>AT11584</t>
  </si>
  <si>
    <t>AT11585</t>
  </si>
  <si>
    <t>AT11586</t>
  </si>
  <si>
    <t>AT11587</t>
  </si>
  <si>
    <t>AT11588</t>
  </si>
  <si>
    <t>AT11589</t>
  </si>
  <si>
    <t>AT11590</t>
  </si>
  <si>
    <t>AT11591</t>
  </si>
  <si>
    <t>AT11592</t>
  </si>
  <si>
    <t>AT11593</t>
  </si>
  <si>
    <t>AT11594</t>
  </si>
  <si>
    <t>AT11595</t>
  </si>
  <si>
    <t>AT11596</t>
  </si>
  <si>
    <t>AT11597</t>
  </si>
  <si>
    <t>AT11598</t>
  </si>
  <si>
    <t>AT11599</t>
  </si>
  <si>
    <t>AT11600</t>
  </si>
  <si>
    <t>AT11601</t>
  </si>
  <si>
    <t>AT11602</t>
  </si>
  <si>
    <t>AT11603</t>
  </si>
  <si>
    <t>AT11604</t>
  </si>
  <si>
    <t>AT11605</t>
  </si>
  <si>
    <t>AT11606</t>
  </si>
  <si>
    <t>AT11607</t>
  </si>
  <si>
    <t>AT11608</t>
  </si>
  <si>
    <t>AT11609</t>
  </si>
  <si>
    <t>AT11610</t>
  </si>
  <si>
    <t>AT11611</t>
  </si>
  <si>
    <t>AT11612</t>
  </si>
  <si>
    <t>AT11613</t>
  </si>
  <si>
    <t>AT11614</t>
  </si>
  <si>
    <t>AT11615</t>
  </si>
  <si>
    <t>AT11616</t>
  </si>
  <si>
    <t>AT11617</t>
  </si>
  <si>
    <t>AT11618</t>
  </si>
  <si>
    <t>AT11619</t>
  </si>
  <si>
    <t>AT11620</t>
  </si>
  <si>
    <t>AT11621</t>
  </si>
  <si>
    <t>AT11622</t>
  </si>
  <si>
    <t>AT11623</t>
  </si>
  <si>
    <t>AT11624</t>
  </si>
  <si>
    <t>AT11625</t>
  </si>
  <si>
    <t>AT11626</t>
  </si>
  <si>
    <t>AT11627</t>
  </si>
  <si>
    <t>AT11628</t>
  </si>
  <si>
    <t>AT11629</t>
  </si>
  <si>
    <t>AT11630</t>
  </si>
  <si>
    <t>AT11631</t>
  </si>
  <si>
    <t>AT11632</t>
  </si>
  <si>
    <t>AT11633</t>
  </si>
  <si>
    <t>AT11634</t>
  </si>
  <si>
    <t>AT11635</t>
  </si>
  <si>
    <t>AT11636</t>
  </si>
  <si>
    <t>AT11637</t>
  </si>
  <si>
    <t>AT11638</t>
  </si>
  <si>
    <t>AT11639</t>
  </si>
  <si>
    <t>AT11640</t>
  </si>
  <si>
    <t>AT11641</t>
  </si>
  <si>
    <t>AT11642</t>
  </si>
  <si>
    <t>AT11643</t>
  </si>
  <si>
    <t>AT11644</t>
  </si>
  <si>
    <t>AT11645</t>
  </si>
  <si>
    <t>AT11646</t>
  </si>
  <si>
    <t>AT11647</t>
  </si>
  <si>
    <t>AT11648</t>
  </si>
  <si>
    <t>AT11649</t>
  </si>
  <si>
    <t>AT11650</t>
  </si>
  <si>
    <t>AT11651</t>
  </si>
  <si>
    <t>AT11652</t>
  </si>
  <si>
    <t>AT11653</t>
  </si>
  <si>
    <t>AT11654</t>
  </si>
  <si>
    <t>AT11655</t>
  </si>
  <si>
    <t>AT11656</t>
  </si>
  <si>
    <t>AT11657</t>
  </si>
  <si>
    <t>AT11658</t>
  </si>
  <si>
    <t>AT11659</t>
  </si>
  <si>
    <t>AT11660</t>
  </si>
  <si>
    <t>AT11661</t>
  </si>
  <si>
    <t>AT11662</t>
  </si>
  <si>
    <t>AT11663</t>
  </si>
  <si>
    <t>AT11664</t>
  </si>
  <si>
    <t>AT11665</t>
  </si>
  <si>
    <t>AT11666</t>
  </si>
  <si>
    <t>AT11667</t>
  </si>
  <si>
    <t>AT11668</t>
  </si>
  <si>
    <t>AT11669</t>
  </si>
  <si>
    <t>AT11670</t>
  </si>
  <si>
    <t>AT11671</t>
  </si>
  <si>
    <t>AT11672</t>
  </si>
  <si>
    <t>AT11673</t>
  </si>
  <si>
    <t>AT11674</t>
  </si>
  <si>
    <t>AT11675</t>
  </si>
  <si>
    <t>AT11676</t>
  </si>
  <si>
    <t>AT11677</t>
  </si>
  <si>
    <t>AT11678</t>
  </si>
  <si>
    <t>AT11679</t>
  </si>
  <si>
    <t>AT11680</t>
  </si>
  <si>
    <t>AT11681</t>
  </si>
  <si>
    <t>AT11682</t>
  </si>
  <si>
    <t>AT11683</t>
  </si>
  <si>
    <t>AT11684</t>
  </si>
  <si>
    <t>AT11685</t>
  </si>
  <si>
    <t>AT11686</t>
  </si>
  <si>
    <t>AT11687</t>
  </si>
  <si>
    <t>AT11688</t>
  </si>
  <si>
    <t>AT11689</t>
  </si>
  <si>
    <t>AT11690</t>
  </si>
  <si>
    <t>AT11691</t>
  </si>
  <si>
    <t>AT11692</t>
  </si>
  <si>
    <t>AT11693</t>
  </si>
  <si>
    <t>AT11694</t>
  </si>
  <si>
    <t>AT11695</t>
  </si>
  <si>
    <t>AT11696</t>
  </si>
  <si>
    <t>AT11697</t>
  </si>
  <si>
    <t>AT11698</t>
  </si>
  <si>
    <t>AT11699</t>
  </si>
  <si>
    <t>AT11700</t>
  </si>
  <si>
    <t>AT11701</t>
  </si>
  <si>
    <t>AT11702</t>
  </si>
  <si>
    <t>AT11703</t>
  </si>
  <si>
    <t>AT11704</t>
  </si>
  <si>
    <t>AT11705</t>
  </si>
  <si>
    <t>AT11706</t>
  </si>
  <si>
    <t>AT11707</t>
  </si>
  <si>
    <t>AT11708</t>
  </si>
  <si>
    <t>AT11709</t>
  </si>
  <si>
    <t>AT11710</t>
  </si>
  <si>
    <t>AT11711</t>
  </si>
  <si>
    <t>AT11712</t>
  </si>
  <si>
    <t>AT11713</t>
  </si>
  <si>
    <t>AT11714</t>
  </si>
  <si>
    <t>AT11715</t>
  </si>
  <si>
    <t>AT11716</t>
  </si>
  <si>
    <t>AT11717</t>
  </si>
  <si>
    <t>AT11718</t>
  </si>
  <si>
    <t>AT11719</t>
  </si>
  <si>
    <t>AT11720</t>
  </si>
  <si>
    <t>AT11721</t>
  </si>
  <si>
    <t>AT11722</t>
  </si>
  <si>
    <t>AT11723</t>
  </si>
  <si>
    <t>AT11724</t>
  </si>
  <si>
    <t>AT11725</t>
  </si>
  <si>
    <t>AT11726</t>
  </si>
  <si>
    <t>AT11727</t>
  </si>
  <si>
    <t>AT11728</t>
  </si>
  <si>
    <t>AT11729</t>
  </si>
  <si>
    <t>AT11730</t>
  </si>
  <si>
    <t>AT11731</t>
  </si>
  <si>
    <t>AT11732</t>
  </si>
  <si>
    <t>AT11733</t>
  </si>
  <si>
    <t>AT11734</t>
  </si>
  <si>
    <t>AT11735</t>
  </si>
  <si>
    <t>AT11736</t>
  </si>
  <si>
    <t>AT11737</t>
  </si>
  <si>
    <t>AT11738</t>
  </si>
  <si>
    <t>AT11739</t>
  </si>
  <si>
    <t>AT11740</t>
  </si>
  <si>
    <t>AT11741</t>
  </si>
  <si>
    <t>AT11742</t>
  </si>
  <si>
    <t>AT11743</t>
  </si>
  <si>
    <t>AT11744</t>
  </si>
  <si>
    <t>AT11745</t>
  </si>
  <si>
    <t>AT11746</t>
  </si>
  <si>
    <t>AT11747</t>
  </si>
  <si>
    <t>AT11748</t>
  </si>
  <si>
    <t>AT11749</t>
  </si>
  <si>
    <t>AT11750</t>
  </si>
  <si>
    <t>AT11751</t>
  </si>
  <si>
    <t>AT11752</t>
  </si>
  <si>
    <t>AT11753</t>
  </si>
  <si>
    <t>AT11754</t>
  </si>
  <si>
    <t>AT11755</t>
  </si>
  <si>
    <t>AT11756</t>
  </si>
  <si>
    <t>AT11757</t>
  </si>
  <si>
    <t>AT11758</t>
  </si>
  <si>
    <t>AT11759</t>
  </si>
  <si>
    <t>AT11760</t>
  </si>
  <si>
    <t>AT11761</t>
  </si>
  <si>
    <t>AT11762</t>
  </si>
  <si>
    <t>AT11763</t>
  </si>
  <si>
    <t>AT11764</t>
  </si>
  <si>
    <t>AT11765</t>
  </si>
  <si>
    <t>AT11766</t>
  </si>
  <si>
    <t>AT11767</t>
  </si>
  <si>
    <t>AT11768</t>
  </si>
  <si>
    <t>AT11769</t>
  </si>
  <si>
    <t>AT11770</t>
  </si>
  <si>
    <t>AT11771</t>
  </si>
  <si>
    <t>AT11772</t>
  </si>
  <si>
    <t>AT11773</t>
  </si>
  <si>
    <t>AT11774</t>
  </si>
  <si>
    <t>AT11775</t>
  </si>
  <si>
    <t>AT11776</t>
  </si>
  <si>
    <t>AT11777</t>
  </si>
  <si>
    <t>AT11778</t>
  </si>
  <si>
    <t>AT11779</t>
  </si>
  <si>
    <t>AT11780</t>
  </si>
  <si>
    <t>AT11781</t>
  </si>
  <si>
    <t>AT11782</t>
  </si>
  <si>
    <t>AT11783</t>
  </si>
  <si>
    <t>AT11784</t>
  </si>
  <si>
    <t>AT11785</t>
  </si>
  <si>
    <t>AT11786</t>
  </si>
  <si>
    <t>AT11787</t>
  </si>
  <si>
    <t>AT11788</t>
  </si>
  <si>
    <t>AT11789</t>
  </si>
  <si>
    <t>AT11790</t>
  </si>
  <si>
    <t>AT11791</t>
  </si>
  <si>
    <t>AT11792</t>
  </si>
  <si>
    <t>AT11793</t>
  </si>
  <si>
    <t>AT11794</t>
  </si>
  <si>
    <t>AT11795</t>
  </si>
  <si>
    <t>AT11796</t>
  </si>
  <si>
    <t>AT11797</t>
  </si>
  <si>
    <t>AT11798</t>
  </si>
  <si>
    <t>AT11799</t>
  </si>
  <si>
    <t>AT11800</t>
  </si>
  <si>
    <t>AT11801</t>
  </si>
  <si>
    <t>AT11802</t>
  </si>
  <si>
    <t>AT11803</t>
  </si>
  <si>
    <t>AT11804</t>
  </si>
  <si>
    <t>AT11805</t>
  </si>
  <si>
    <t>AT11806</t>
  </si>
  <si>
    <t>AT11807</t>
  </si>
  <si>
    <t>AT11808</t>
  </si>
  <si>
    <t>AT11809</t>
  </si>
  <si>
    <t>AT11810</t>
  </si>
  <si>
    <t>AT11811</t>
  </si>
  <si>
    <t>AT11812</t>
  </si>
  <si>
    <t>AT11813</t>
  </si>
  <si>
    <t>AT11814</t>
  </si>
  <si>
    <t>AT11815</t>
  </si>
  <si>
    <t>AT11816</t>
  </si>
  <si>
    <t>AT11817</t>
  </si>
  <si>
    <t>AT11818</t>
  </si>
  <si>
    <t>AT11819</t>
  </si>
  <si>
    <t>AT11820</t>
  </si>
  <si>
    <t>AT11821</t>
  </si>
  <si>
    <t>AT11822</t>
  </si>
  <si>
    <t>AT11823</t>
  </si>
  <si>
    <t>AT11824</t>
  </si>
  <si>
    <t>AT11825</t>
  </si>
  <si>
    <t>AT11826</t>
  </si>
  <si>
    <t>AT11827</t>
  </si>
  <si>
    <t>AT11828</t>
  </si>
  <si>
    <t>AT11829</t>
  </si>
  <si>
    <t>AT11830</t>
  </si>
  <si>
    <t>AT11831</t>
  </si>
  <si>
    <t>AT11832</t>
  </si>
  <si>
    <t>AT11833</t>
  </si>
  <si>
    <t>AT11834</t>
  </si>
  <si>
    <t>AT11835</t>
  </si>
  <si>
    <t>AT11836</t>
  </si>
  <si>
    <t>AT11837</t>
  </si>
  <si>
    <t>AT11838</t>
  </si>
  <si>
    <t>AT11839</t>
  </si>
  <si>
    <t>AT11840</t>
  </si>
  <si>
    <t>AT11841</t>
  </si>
  <si>
    <t>AT11842</t>
  </si>
  <si>
    <t>AT11843</t>
  </si>
  <si>
    <t>AT11844</t>
  </si>
  <si>
    <t>AT11845</t>
  </si>
  <si>
    <t>AT11846</t>
  </si>
  <si>
    <t>AT11847</t>
  </si>
  <si>
    <t>AT11848</t>
  </si>
  <si>
    <t>AT11849</t>
  </si>
  <si>
    <t>AT11850</t>
  </si>
  <si>
    <t>AT11851</t>
  </si>
  <si>
    <t>AT11852</t>
  </si>
  <si>
    <t>AT11853</t>
  </si>
  <si>
    <t>AT11854</t>
  </si>
  <si>
    <t>AT11855</t>
  </si>
  <si>
    <t>AT11856</t>
  </si>
  <si>
    <t>AT11857</t>
  </si>
  <si>
    <t>AT11858</t>
  </si>
  <si>
    <t>AT11859</t>
  </si>
  <si>
    <t>AT11860</t>
  </si>
  <si>
    <t>AT11861</t>
  </si>
  <si>
    <t>AT11862</t>
  </si>
  <si>
    <t>AT11863</t>
  </si>
  <si>
    <t>AT11864</t>
  </si>
  <si>
    <t>AT11865</t>
  </si>
  <si>
    <t>AT11866</t>
  </si>
  <si>
    <t>AT11867</t>
  </si>
  <si>
    <t>AT11868</t>
  </si>
  <si>
    <t>AT11869</t>
  </si>
  <si>
    <t>AT11870</t>
  </si>
  <si>
    <t>AT11871</t>
  </si>
  <si>
    <t>AT11872</t>
  </si>
  <si>
    <t>AT11873</t>
  </si>
  <si>
    <t>AT11874</t>
  </si>
  <si>
    <t>AT11875</t>
  </si>
  <si>
    <t>AT11876</t>
  </si>
  <si>
    <t>AT11877</t>
  </si>
  <si>
    <t>AT11878</t>
  </si>
  <si>
    <t>AT11879</t>
  </si>
  <si>
    <t>AT11880</t>
  </si>
  <si>
    <t>AT11881</t>
  </si>
  <si>
    <t>AT11882</t>
  </si>
  <si>
    <t>AT11883</t>
  </si>
  <si>
    <t>AT11884</t>
  </si>
  <si>
    <t>AT11885</t>
  </si>
  <si>
    <t>AT11886</t>
  </si>
  <si>
    <t>AT11887</t>
  </si>
  <si>
    <t>AT11888</t>
  </si>
  <si>
    <t>AT11889</t>
  </si>
  <si>
    <t>AT11890</t>
  </si>
  <si>
    <t>AT11891</t>
  </si>
  <si>
    <t>AT11892</t>
  </si>
  <si>
    <t>AT11893</t>
  </si>
  <si>
    <t>AT11894</t>
  </si>
  <si>
    <t>AT11895</t>
  </si>
  <si>
    <t>AT11896</t>
  </si>
  <si>
    <t>AT11897</t>
  </si>
  <si>
    <t>AT11898</t>
  </si>
  <si>
    <t>AT11899</t>
  </si>
  <si>
    <t>AT11900</t>
  </si>
  <si>
    <t>AT11901</t>
  </si>
  <si>
    <t>AT11902</t>
  </si>
  <si>
    <t>AT11903</t>
  </si>
  <si>
    <t>AT11904</t>
  </si>
  <si>
    <t>AT11905</t>
  </si>
  <si>
    <t>AT11906</t>
  </si>
  <si>
    <t>AT11907</t>
  </si>
  <si>
    <t>AT11908</t>
  </si>
  <si>
    <t>AT11909</t>
  </si>
  <si>
    <t>AT11910</t>
  </si>
  <si>
    <t>AT11911</t>
  </si>
  <si>
    <t>AT11912</t>
  </si>
  <si>
    <t>AT11913</t>
  </si>
  <si>
    <t>AT11914</t>
  </si>
  <si>
    <t>AT11915</t>
  </si>
  <si>
    <t>AT11916</t>
  </si>
  <si>
    <t>AT11917</t>
  </si>
  <si>
    <t>AT11918</t>
  </si>
  <si>
    <t>AT11919</t>
  </si>
  <si>
    <t>AT11920</t>
  </si>
  <si>
    <t>AT11921</t>
  </si>
  <si>
    <t>AT11922</t>
  </si>
  <si>
    <t>AT11923</t>
  </si>
  <si>
    <t>AT11924</t>
  </si>
  <si>
    <t>AT11925</t>
  </si>
  <si>
    <t>AT11926</t>
  </si>
  <si>
    <t>AT11927</t>
  </si>
  <si>
    <t>AT11928</t>
  </si>
  <si>
    <t>AT11929</t>
  </si>
  <si>
    <t>AT11930</t>
  </si>
  <si>
    <t>AT11931</t>
  </si>
  <si>
    <t>AT11932</t>
  </si>
  <si>
    <t>AT11933</t>
  </si>
  <si>
    <t>AT11934</t>
  </si>
  <si>
    <t>AT11935</t>
  </si>
  <si>
    <t>AT11936</t>
  </si>
  <si>
    <t>AT11937</t>
  </si>
  <si>
    <t>AT11938</t>
  </si>
  <si>
    <t>AT11939</t>
  </si>
  <si>
    <t>AT11940</t>
  </si>
  <si>
    <t>AT11941</t>
  </si>
  <si>
    <t>AT11942</t>
  </si>
  <si>
    <t>AT11943</t>
  </si>
  <si>
    <t>AT11944</t>
  </si>
  <si>
    <t>AT11945</t>
  </si>
  <si>
    <t>AT11946</t>
  </si>
  <si>
    <t>AT11947</t>
  </si>
  <si>
    <t>AT11948</t>
  </si>
  <si>
    <t>AT11949</t>
  </si>
  <si>
    <t>AT11950</t>
  </si>
  <si>
    <t>AT11951</t>
  </si>
  <si>
    <t>AT11952</t>
  </si>
  <si>
    <t>AT11953</t>
  </si>
  <si>
    <t>AT11954</t>
  </si>
  <si>
    <t>AT11955</t>
  </si>
  <si>
    <t>AT11956</t>
  </si>
  <si>
    <t>AT11957</t>
  </si>
  <si>
    <t>AT11958</t>
  </si>
  <si>
    <t>AT11959</t>
  </si>
  <si>
    <t>AT11960</t>
  </si>
  <si>
    <t>AT11961</t>
  </si>
  <si>
    <t>AT11962</t>
  </si>
  <si>
    <t>AT11963</t>
  </si>
  <si>
    <t>AT11964</t>
  </si>
  <si>
    <t>AT11965</t>
  </si>
  <si>
    <t>AT11966</t>
  </si>
  <si>
    <t>AT11967</t>
  </si>
  <si>
    <t>AT11968</t>
  </si>
  <si>
    <t>AT11969</t>
  </si>
  <si>
    <t>AT11970</t>
  </si>
  <si>
    <t>AT11971</t>
  </si>
  <si>
    <t>AT11972</t>
  </si>
  <si>
    <t>AT11973</t>
  </si>
  <si>
    <t>AT11974</t>
  </si>
  <si>
    <t>AT11975</t>
  </si>
  <si>
    <t>AT11976</t>
  </si>
  <si>
    <t>AT11977</t>
  </si>
  <si>
    <t>AT11978</t>
  </si>
  <si>
    <t>AT11979</t>
  </si>
  <si>
    <t>AT11980</t>
  </si>
  <si>
    <t>AT11981</t>
  </si>
  <si>
    <t>AT11982</t>
  </si>
  <si>
    <t>AT11983</t>
  </si>
  <si>
    <t>AT11984</t>
  </si>
  <si>
    <t>AT11985</t>
  </si>
  <si>
    <t>AT11986</t>
  </si>
  <si>
    <t>AT11987</t>
  </si>
  <si>
    <t>AT11988</t>
  </si>
  <si>
    <t>AT11989</t>
  </si>
  <si>
    <t>AT11990</t>
  </si>
  <si>
    <t>AT11991</t>
  </si>
  <si>
    <t>AT11992</t>
  </si>
  <si>
    <t>AT11993</t>
  </si>
  <si>
    <t>AT11994</t>
  </si>
  <si>
    <t>AT11995</t>
  </si>
  <si>
    <t>AT11996</t>
  </si>
  <si>
    <t>AT11997</t>
  </si>
  <si>
    <t>AT11998</t>
  </si>
  <si>
    <t>AT11999</t>
  </si>
  <si>
    <t>AT12000</t>
  </si>
  <si>
    <t>AT12001</t>
  </si>
  <si>
    <t>AT12002</t>
  </si>
  <si>
    <t>AT12003</t>
  </si>
  <si>
    <t>AT12004</t>
  </si>
  <si>
    <t>AT12005</t>
  </si>
  <si>
    <t>AT12006</t>
  </si>
  <si>
    <t>AT12007</t>
  </si>
  <si>
    <t>AT12008</t>
  </si>
  <si>
    <t>AT12009</t>
  </si>
  <si>
    <t>AT12010</t>
  </si>
  <si>
    <t>AT12011</t>
  </si>
  <si>
    <t>AT12012</t>
  </si>
  <si>
    <t>AT12013</t>
  </si>
  <si>
    <t>AT12014</t>
  </si>
  <si>
    <t>AT12015</t>
  </si>
  <si>
    <t>AT12016</t>
  </si>
  <si>
    <t>AT12017</t>
  </si>
  <si>
    <t>AT12018</t>
  </si>
  <si>
    <t>AT12019</t>
  </si>
  <si>
    <t>AT12020</t>
  </si>
  <si>
    <t>AT12021</t>
  </si>
  <si>
    <t>AT12022</t>
  </si>
  <si>
    <t>AT12023</t>
  </si>
  <si>
    <t>AT12024</t>
  </si>
  <si>
    <t>AT12025</t>
  </si>
  <si>
    <t>AT12026</t>
  </si>
  <si>
    <t>AT12027</t>
  </si>
  <si>
    <t>AT12028</t>
  </si>
  <si>
    <t>AT12029</t>
  </si>
  <si>
    <t>AT12030</t>
  </si>
  <si>
    <t>AT12031</t>
  </si>
  <si>
    <t>AT12032</t>
  </si>
  <si>
    <t>AT12033</t>
  </si>
  <si>
    <t>AT12034</t>
  </si>
  <si>
    <t>AT12035</t>
  </si>
  <si>
    <t>AT12036</t>
  </si>
  <si>
    <t>AT12037</t>
  </si>
  <si>
    <t>AT12038</t>
  </si>
  <si>
    <t>AT12039</t>
  </si>
  <si>
    <t>AT12040</t>
  </si>
  <si>
    <t>AT12041</t>
  </si>
  <si>
    <t>AT12042</t>
  </si>
  <si>
    <t>AT12043</t>
  </si>
  <si>
    <t>AT12044</t>
  </si>
  <si>
    <t>AT12045</t>
  </si>
  <si>
    <t>AT12046</t>
  </si>
  <si>
    <t>AT12047</t>
  </si>
  <si>
    <t>AT12048</t>
  </si>
  <si>
    <t>AT12049</t>
  </si>
  <si>
    <t>AT12050</t>
  </si>
  <si>
    <t>AT12051</t>
  </si>
  <si>
    <t>AT12052</t>
  </si>
  <si>
    <t>AT12053</t>
  </si>
  <si>
    <t>AT12054</t>
  </si>
  <si>
    <t>AT12055</t>
  </si>
  <si>
    <t>AT12056</t>
  </si>
  <si>
    <t>AT12057</t>
  </si>
  <si>
    <t>AT12058</t>
  </si>
  <si>
    <t>AT12059</t>
  </si>
  <si>
    <t>AT12060</t>
  </si>
  <si>
    <t>AT12061</t>
  </si>
  <si>
    <t>AT12062</t>
  </si>
  <si>
    <t>AT12063</t>
  </si>
  <si>
    <t>AT12064</t>
  </si>
  <si>
    <t>AT12065</t>
  </si>
  <si>
    <t>AT12066</t>
  </si>
  <si>
    <t>AT12067</t>
  </si>
  <si>
    <t>AT12068</t>
  </si>
  <si>
    <t>AT12069</t>
  </si>
  <si>
    <t>AT12070</t>
  </si>
  <si>
    <t>AT12071</t>
  </si>
  <si>
    <t>AT12072</t>
  </si>
  <si>
    <t>AT12073</t>
  </si>
  <si>
    <t>AT12074</t>
  </si>
  <si>
    <t>AT12075</t>
  </si>
  <si>
    <t>AT12076</t>
  </si>
  <si>
    <t>AT12077</t>
  </si>
  <si>
    <t>AT12078</t>
  </si>
  <si>
    <t>AT12079</t>
  </si>
  <si>
    <t>AT12080</t>
  </si>
  <si>
    <t>AT12081</t>
  </si>
  <si>
    <t>AT12082</t>
  </si>
  <si>
    <t>AT12083</t>
  </si>
  <si>
    <t>AT12084</t>
  </si>
  <si>
    <t>AT12085</t>
  </si>
  <si>
    <t>AT12086</t>
  </si>
  <si>
    <t>AT12087</t>
  </si>
  <si>
    <t>AT12088</t>
  </si>
  <si>
    <t>AT12089</t>
  </si>
  <si>
    <t>AT12090</t>
  </si>
  <si>
    <t>AT12091</t>
  </si>
  <si>
    <t>AT12092</t>
  </si>
  <si>
    <t>AT12093</t>
  </si>
  <si>
    <t>AT12094</t>
  </si>
  <si>
    <t>AT12095</t>
  </si>
  <si>
    <t>AT12096</t>
  </si>
  <si>
    <t>AT12097</t>
  </si>
  <si>
    <t>AT12098</t>
  </si>
  <si>
    <t>AT12099</t>
  </si>
  <si>
    <t>AT12100</t>
  </si>
  <si>
    <t>AT12101</t>
  </si>
  <si>
    <t>AT12102</t>
  </si>
  <si>
    <t>AT12103</t>
  </si>
  <si>
    <t>AT12104</t>
  </si>
  <si>
    <t>AT12105</t>
  </si>
  <si>
    <t>AT12106</t>
  </si>
  <si>
    <t>AT12107</t>
  </si>
  <si>
    <t>AT12108</t>
  </si>
  <si>
    <t>AT12109</t>
  </si>
  <si>
    <t>AT12110</t>
  </si>
  <si>
    <t>AT12111</t>
  </si>
  <si>
    <t>AT12112</t>
  </si>
  <si>
    <t>AT12113</t>
  </si>
  <si>
    <t>AT12114</t>
  </si>
  <si>
    <t>AT12115</t>
  </si>
  <si>
    <t>AT12116</t>
  </si>
  <si>
    <t>AT12117</t>
  </si>
  <si>
    <t>AT12118</t>
  </si>
  <si>
    <t>AT12119</t>
  </si>
  <si>
    <t>AT12120</t>
  </si>
  <si>
    <t>AT12121</t>
  </si>
  <si>
    <t>AT12122</t>
  </si>
  <si>
    <t>AT12123</t>
  </si>
  <si>
    <t>AT12124</t>
  </si>
  <si>
    <t>AT12125</t>
  </si>
  <si>
    <t>AT12126</t>
  </si>
  <si>
    <t>AT12127</t>
  </si>
  <si>
    <t>AT12128</t>
  </si>
  <si>
    <t>AT12129</t>
  </si>
  <si>
    <t>AT12130</t>
  </si>
  <si>
    <t>AT12131</t>
  </si>
  <si>
    <t>AT12132</t>
  </si>
  <si>
    <t>AT12133</t>
  </si>
  <si>
    <t>AT12134</t>
  </si>
  <si>
    <t>AT12135</t>
  </si>
  <si>
    <t>AT12136</t>
  </si>
  <si>
    <t>AT12137</t>
  </si>
  <si>
    <t>AT12138</t>
  </si>
  <si>
    <t>AT12139</t>
  </si>
  <si>
    <t>AT12140</t>
  </si>
  <si>
    <t>AT12141</t>
  </si>
  <si>
    <t>AT12142</t>
  </si>
  <si>
    <t>AT12143</t>
  </si>
  <si>
    <t>AT12144</t>
  </si>
  <si>
    <t>AT12145</t>
  </si>
  <si>
    <t>AT12146</t>
  </si>
  <si>
    <t>AT12147</t>
  </si>
  <si>
    <t>AT12148</t>
  </si>
  <si>
    <t>AT12149</t>
  </si>
  <si>
    <t>AT12150</t>
  </si>
  <si>
    <t>AT12151</t>
  </si>
  <si>
    <t>AT12152</t>
  </si>
  <si>
    <t>AT12153</t>
  </si>
  <si>
    <t>AT12154</t>
  </si>
  <si>
    <t>AT12155</t>
  </si>
  <si>
    <t>AT12156</t>
  </si>
  <si>
    <t>AT12157</t>
  </si>
  <si>
    <t>AT12158</t>
  </si>
  <si>
    <t>AT12159</t>
  </si>
  <si>
    <t>AT12160</t>
  </si>
  <si>
    <t>AT12161</t>
  </si>
  <si>
    <t>AT12162</t>
  </si>
  <si>
    <t>AT12163</t>
  </si>
  <si>
    <t>AT12164</t>
  </si>
  <si>
    <t>AT12165</t>
  </si>
  <si>
    <t>AT12166</t>
  </si>
  <si>
    <t>AT12167</t>
  </si>
  <si>
    <t>AT12168</t>
  </si>
  <si>
    <t>AT12169</t>
  </si>
  <si>
    <t>AT12170</t>
  </si>
  <si>
    <t>AT12171</t>
  </si>
  <si>
    <t>AT12172</t>
  </si>
  <si>
    <t>AT12173</t>
  </si>
  <si>
    <t>AT12174</t>
  </si>
  <si>
    <t>AT12175</t>
  </si>
  <si>
    <t>AT12176</t>
  </si>
  <si>
    <t>AT12177</t>
  </si>
  <si>
    <t>AT12178</t>
  </si>
  <si>
    <t>AT12179</t>
  </si>
  <si>
    <t>AT12180</t>
  </si>
  <si>
    <t>AT12181</t>
  </si>
  <si>
    <t>AT12182</t>
  </si>
  <si>
    <t>AT12183</t>
  </si>
  <si>
    <t>AT12184</t>
  </si>
  <si>
    <t>AT12185</t>
  </si>
  <si>
    <t>AT12186</t>
  </si>
  <si>
    <t>AT12187</t>
  </si>
  <si>
    <t>AT12188</t>
  </si>
  <si>
    <t>AT12189</t>
  </si>
  <si>
    <t>AT12190</t>
  </si>
  <si>
    <t>AT12191</t>
  </si>
  <si>
    <t>AT12192</t>
  </si>
  <si>
    <t>AT12193</t>
  </si>
  <si>
    <t>AT12194</t>
  </si>
  <si>
    <t>AT12195</t>
  </si>
  <si>
    <t>AT12196</t>
  </si>
  <si>
    <t>AT12197</t>
  </si>
  <si>
    <t>AT12198</t>
  </si>
  <si>
    <t>AT12199</t>
  </si>
  <si>
    <t>AT12200</t>
  </si>
  <si>
    <t>AT12201</t>
  </si>
  <si>
    <t>AT12202</t>
  </si>
  <si>
    <t>AT12203</t>
  </si>
  <si>
    <t>AT12204</t>
  </si>
  <si>
    <t>AT12205</t>
  </si>
  <si>
    <t>AT12206</t>
  </si>
  <si>
    <t>AT12207</t>
  </si>
  <si>
    <t>AT12208</t>
  </si>
  <si>
    <t>AT12209</t>
  </si>
  <si>
    <t>AT12210</t>
  </si>
  <si>
    <t>AT12211</t>
  </si>
  <si>
    <t>AT12212</t>
  </si>
  <si>
    <t>AT12213</t>
  </si>
  <si>
    <t>AT12214</t>
  </si>
  <si>
    <t>AT12215</t>
  </si>
  <si>
    <t>AT12216</t>
  </si>
  <si>
    <t>AT12217</t>
  </si>
  <si>
    <t>AT12218</t>
  </si>
  <si>
    <t>AT12219</t>
  </si>
  <si>
    <t>AT12220</t>
  </si>
  <si>
    <t>AT12221</t>
  </si>
  <si>
    <t>AT12222</t>
  </si>
  <si>
    <t>AT12223</t>
  </si>
  <si>
    <t>AT12224</t>
  </si>
  <si>
    <t>AT12225</t>
  </si>
  <si>
    <t>AT12226</t>
  </si>
  <si>
    <t>AT12227</t>
  </si>
  <si>
    <t>AT12228</t>
  </si>
  <si>
    <t>AT12229</t>
  </si>
  <si>
    <t>AT12230</t>
  </si>
  <si>
    <t>AT12231</t>
  </si>
  <si>
    <t>AT12232</t>
  </si>
  <si>
    <t>AT12233</t>
  </si>
  <si>
    <t>AT12234</t>
  </si>
  <si>
    <t>AT12235</t>
  </si>
  <si>
    <t>AT12236</t>
  </si>
  <si>
    <t>AT12237</t>
  </si>
  <si>
    <t>AT12238</t>
  </si>
  <si>
    <t>AT12239</t>
  </si>
  <si>
    <t>AT12240</t>
  </si>
  <si>
    <t>AT12241</t>
  </si>
  <si>
    <t>AT12242</t>
  </si>
  <si>
    <t>AT12243</t>
  </si>
  <si>
    <t>AT12244</t>
  </si>
  <si>
    <t>AT12245</t>
  </si>
  <si>
    <t>AT12246</t>
  </si>
  <si>
    <t>AT12247</t>
  </si>
  <si>
    <t>AT12248</t>
  </si>
  <si>
    <t>AT12249</t>
  </si>
  <si>
    <t>AT12250</t>
  </si>
  <si>
    <t>AT12251</t>
  </si>
  <si>
    <t>AT12252</t>
  </si>
  <si>
    <t>AT12253</t>
  </si>
  <si>
    <t>AT12254</t>
  </si>
  <si>
    <t>AT12255</t>
  </si>
  <si>
    <t>AT12256</t>
  </si>
  <si>
    <t>AT12257</t>
  </si>
  <si>
    <t>AT12258</t>
  </si>
  <si>
    <t>AT12259</t>
  </si>
  <si>
    <t>AT12260</t>
  </si>
  <si>
    <t>AT12261</t>
  </si>
  <si>
    <t>AT12262</t>
  </si>
  <si>
    <t>AT12263</t>
  </si>
  <si>
    <t>AT12264</t>
  </si>
  <si>
    <t>AT12265</t>
  </si>
  <si>
    <t>AT12266</t>
  </si>
  <si>
    <t>AT12267</t>
  </si>
  <si>
    <t>AT12268</t>
  </si>
  <si>
    <t>AT12269</t>
  </si>
  <si>
    <t>AT12270</t>
  </si>
  <si>
    <t>AT12271</t>
  </si>
  <si>
    <t>AT12272</t>
  </si>
  <si>
    <t>AT12273</t>
  </si>
  <si>
    <t>AT12274</t>
  </si>
  <si>
    <t>AT12275</t>
  </si>
  <si>
    <t>AT12276</t>
  </si>
  <si>
    <t>AT12277</t>
  </si>
  <si>
    <t>AT12278</t>
  </si>
  <si>
    <t>AT12279</t>
  </si>
  <si>
    <t>AT12280</t>
  </si>
  <si>
    <t>AT12281</t>
  </si>
  <si>
    <t>AT12282</t>
  </si>
  <si>
    <t>AT12283</t>
  </si>
  <si>
    <t>AT12284</t>
  </si>
  <si>
    <t>AT12285</t>
  </si>
  <si>
    <t>AT12286</t>
  </si>
  <si>
    <t>AT12287</t>
  </si>
  <si>
    <t>AT12288</t>
  </si>
  <si>
    <t>AT12289</t>
  </si>
  <si>
    <t>AT12290</t>
  </si>
  <si>
    <t>AT12291</t>
  </si>
  <si>
    <t>AT12292</t>
  </si>
  <si>
    <t>AT12293</t>
  </si>
  <si>
    <t>AT12294</t>
  </si>
  <si>
    <t>AT12295</t>
  </si>
  <si>
    <t>AT12296</t>
  </si>
  <si>
    <t>AT12297</t>
  </si>
  <si>
    <t>AT12298</t>
  </si>
  <si>
    <t>AT12299</t>
  </si>
  <si>
    <t>AT12300</t>
  </si>
  <si>
    <t>AT12301</t>
  </si>
  <si>
    <t>AT12302</t>
  </si>
  <si>
    <t>AT12303</t>
  </si>
  <si>
    <t>AT12304</t>
  </si>
  <si>
    <t>AT12305</t>
  </si>
  <si>
    <t>AT12306</t>
  </si>
  <si>
    <t>AT12307</t>
  </si>
  <si>
    <t>AT12308</t>
  </si>
  <si>
    <t>AT12309</t>
  </si>
  <si>
    <t>AT12310</t>
  </si>
  <si>
    <t>AT12311</t>
  </si>
  <si>
    <t>AT12312</t>
  </si>
  <si>
    <t>AT12313</t>
  </si>
  <si>
    <t>AT12314</t>
  </si>
  <si>
    <t>AT12315</t>
  </si>
  <si>
    <t>AT12316</t>
  </si>
  <si>
    <t>AT12317</t>
  </si>
  <si>
    <t>AT12318</t>
  </si>
  <si>
    <t>AT12319</t>
  </si>
  <si>
    <t>AT12320</t>
  </si>
  <si>
    <t>AT12321</t>
  </si>
  <si>
    <t>AT12322</t>
  </si>
  <si>
    <t>AT12323</t>
  </si>
  <si>
    <t>AT12324</t>
  </si>
  <si>
    <t>AT12325</t>
  </si>
  <si>
    <t>AT12326</t>
  </si>
  <si>
    <t>AT12327</t>
  </si>
  <si>
    <t>AT12328</t>
  </si>
  <si>
    <t>AT12329</t>
  </si>
  <si>
    <t>AT12330</t>
  </si>
  <si>
    <t>AT12331</t>
  </si>
  <si>
    <t>AT12332</t>
  </si>
  <si>
    <t>AT12333</t>
  </si>
  <si>
    <t>AT12334</t>
  </si>
  <si>
    <t>AT12335</t>
  </si>
  <si>
    <t>AT12336</t>
  </si>
  <si>
    <t>AT12337</t>
  </si>
  <si>
    <t>AT12338</t>
  </si>
  <si>
    <t>AT12339</t>
  </si>
  <si>
    <t>AT12340</t>
  </si>
  <si>
    <t>AT12341</t>
  </si>
  <si>
    <t>AT12342</t>
  </si>
  <si>
    <t>AT12343</t>
  </si>
  <si>
    <t>AT12344</t>
  </si>
  <si>
    <t>AT12345</t>
  </si>
  <si>
    <t>AT12346</t>
  </si>
  <si>
    <t>AT12347</t>
  </si>
  <si>
    <t>AT12348</t>
  </si>
  <si>
    <t>AT12349</t>
  </si>
  <si>
    <t>AT12350</t>
  </si>
  <si>
    <t>AT12351</t>
  </si>
  <si>
    <t>AT12352</t>
  </si>
  <si>
    <t>AT12353</t>
  </si>
  <si>
    <t>AT12354</t>
  </si>
  <si>
    <t>AT12355</t>
  </si>
  <si>
    <t>AT12356</t>
  </si>
  <si>
    <t>AT12357</t>
  </si>
  <si>
    <t>AT12358</t>
  </si>
  <si>
    <t>AT12359</t>
  </si>
  <si>
    <t>AT12360</t>
  </si>
  <si>
    <t>AT12361</t>
  </si>
  <si>
    <t>AT12362</t>
  </si>
  <si>
    <t>AT12363</t>
  </si>
  <si>
    <t>AT12364</t>
  </si>
  <si>
    <t>AT12365</t>
  </si>
  <si>
    <t>AT12366</t>
  </si>
  <si>
    <t>AT12367</t>
  </si>
  <si>
    <t>AT12368</t>
  </si>
  <si>
    <t>AT12369</t>
  </si>
  <si>
    <t>AT12370</t>
  </si>
  <si>
    <t>AT12371</t>
  </si>
  <si>
    <t>AT12372</t>
  </si>
  <si>
    <t>AT12373</t>
  </si>
  <si>
    <t>AT12374</t>
  </si>
  <si>
    <t>AT12375</t>
  </si>
  <si>
    <t>AT12376</t>
  </si>
  <si>
    <t>AT12377</t>
  </si>
  <si>
    <t>AT12378</t>
  </si>
  <si>
    <t>AT12379</t>
  </si>
  <si>
    <t>AT12380</t>
  </si>
  <si>
    <t>AT12381</t>
  </si>
  <si>
    <t>AT12382</t>
  </si>
  <si>
    <t>AT12383</t>
  </si>
  <si>
    <t>AT12384</t>
  </si>
  <si>
    <t>AT12385</t>
  </si>
  <si>
    <t>AT12386</t>
  </si>
  <si>
    <t>AT12387</t>
  </si>
  <si>
    <t>AT12388</t>
  </si>
  <si>
    <t>AT12389</t>
  </si>
  <si>
    <t>AT12390</t>
  </si>
  <si>
    <t>AT12391</t>
  </si>
  <si>
    <t>AT12392</t>
  </si>
  <si>
    <t>AT12393</t>
  </si>
  <si>
    <t>AT12394</t>
  </si>
  <si>
    <t>AT12395</t>
  </si>
  <si>
    <t>AT12396</t>
  </si>
  <si>
    <t>AT12397</t>
  </si>
  <si>
    <t>AT12398</t>
  </si>
  <si>
    <t>AT12399</t>
  </si>
  <si>
    <t>AT12400</t>
  </si>
  <si>
    <t>AT12401</t>
  </si>
  <si>
    <t>AT12402</t>
  </si>
  <si>
    <t>AT12403</t>
  </si>
  <si>
    <t>AT12404</t>
  </si>
  <si>
    <t>AT12405</t>
  </si>
  <si>
    <t>AT12406</t>
  </si>
  <si>
    <t>AT12407</t>
  </si>
  <si>
    <t>AT12408</t>
  </si>
  <si>
    <t>AT12409</t>
  </si>
  <si>
    <t>AT12410</t>
  </si>
  <si>
    <t>AT12411</t>
  </si>
  <si>
    <t>AT12412</t>
  </si>
  <si>
    <t>AT12413</t>
  </si>
  <si>
    <t>AT12414</t>
  </si>
  <si>
    <t>AT12415</t>
  </si>
  <si>
    <t>AT12416</t>
  </si>
  <si>
    <t>AT12417</t>
  </si>
  <si>
    <t>AT12418</t>
  </si>
  <si>
    <t>AT12419</t>
  </si>
  <si>
    <t>AT12420</t>
  </si>
  <si>
    <t>AT12421</t>
  </si>
  <si>
    <t>AT12422</t>
  </si>
  <si>
    <t>AT12423</t>
  </si>
  <si>
    <t>AT12424</t>
  </si>
  <si>
    <t>AT12425</t>
  </si>
  <si>
    <t>AT12426</t>
  </si>
  <si>
    <t>AT12427</t>
  </si>
  <si>
    <t>AT12428</t>
  </si>
  <si>
    <t>AT12429</t>
  </si>
  <si>
    <t>AT12430</t>
  </si>
  <si>
    <t>AT12431</t>
  </si>
  <si>
    <t>AT12432</t>
  </si>
  <si>
    <t>AT12433</t>
  </si>
  <si>
    <t>AT12434</t>
  </si>
  <si>
    <t>AT12435</t>
  </si>
  <si>
    <t>AT12436</t>
  </si>
  <si>
    <t>AT12437</t>
  </si>
  <si>
    <t>AT12438</t>
  </si>
  <si>
    <t>AT12439</t>
  </si>
  <si>
    <t>AT12440</t>
  </si>
  <si>
    <t>AT12441</t>
  </si>
  <si>
    <t>AT12442</t>
  </si>
  <si>
    <t>AT12443</t>
  </si>
  <si>
    <t>AT12444</t>
  </si>
  <si>
    <t>AT12445</t>
  </si>
  <si>
    <t>AT12446</t>
  </si>
  <si>
    <t>AT12447</t>
  </si>
  <si>
    <t>AT12448</t>
  </si>
  <si>
    <t>AT12449</t>
  </si>
  <si>
    <t>AT12450</t>
  </si>
  <si>
    <t>AT12451</t>
  </si>
  <si>
    <t>AT12452</t>
  </si>
  <si>
    <t>AT12453</t>
  </si>
  <si>
    <t>AT12454</t>
  </si>
  <si>
    <t>AT12455</t>
  </si>
  <si>
    <t>AT12456</t>
  </si>
  <si>
    <t>AT12457</t>
  </si>
  <si>
    <t>AT12458</t>
  </si>
  <si>
    <t>AT12459</t>
  </si>
  <si>
    <t>AT12460</t>
  </si>
  <si>
    <t>AT12461</t>
  </si>
  <si>
    <t>AT12462</t>
  </si>
  <si>
    <t>AT12463</t>
  </si>
  <si>
    <t>AT12464</t>
  </si>
  <si>
    <t>AT12465</t>
  </si>
  <si>
    <t>AT12466</t>
  </si>
  <si>
    <t>AT12467</t>
  </si>
  <si>
    <t>AT12468</t>
  </si>
  <si>
    <t>AT12469</t>
  </si>
  <si>
    <t>AT12470</t>
  </si>
  <si>
    <t>AT12471</t>
  </si>
  <si>
    <t>AT12472</t>
  </si>
  <si>
    <t>AT12473</t>
  </si>
  <si>
    <t>AT12474</t>
  </si>
  <si>
    <t>AT12475</t>
  </si>
  <si>
    <t>AT12476</t>
  </si>
  <si>
    <t>AT12477</t>
  </si>
  <si>
    <t>AT12478</t>
  </si>
  <si>
    <t>AT12479</t>
  </si>
  <si>
    <t>AT12480</t>
  </si>
  <si>
    <t>AT12481</t>
  </si>
  <si>
    <t>AT12482</t>
  </si>
  <si>
    <t>AT12483</t>
  </si>
  <si>
    <t>AT12484</t>
  </si>
  <si>
    <t>AT12485</t>
  </si>
  <si>
    <t>AT12486</t>
  </si>
  <si>
    <t>AT12487</t>
  </si>
  <si>
    <t>AT12488</t>
  </si>
  <si>
    <t>AT12489</t>
  </si>
  <si>
    <t>AT12490</t>
  </si>
  <si>
    <t>AT12491</t>
  </si>
  <si>
    <t>AT12492</t>
  </si>
  <si>
    <t>AT12493</t>
  </si>
  <si>
    <t>AT12494</t>
  </si>
  <si>
    <t>AT12495</t>
  </si>
  <si>
    <t>AT12496</t>
  </si>
  <si>
    <t>AT12497</t>
  </si>
  <si>
    <t>AT12498</t>
  </si>
  <si>
    <t>AT12499</t>
  </si>
  <si>
    <t>AT12500</t>
  </si>
  <si>
    <t>AT12501</t>
  </si>
  <si>
    <t>AT12502</t>
  </si>
  <si>
    <t>AT12503</t>
  </si>
  <si>
    <t>AT12504</t>
  </si>
  <si>
    <t>AT12505</t>
  </si>
  <si>
    <t>AT12506</t>
  </si>
  <si>
    <t>AT12507</t>
  </si>
  <si>
    <t>AT12508</t>
  </si>
  <si>
    <t>AT12509</t>
  </si>
  <si>
    <t>AT12510</t>
  </si>
  <si>
    <t>AT12511</t>
  </si>
  <si>
    <t>AT12512</t>
  </si>
  <si>
    <t>AT12513</t>
  </si>
  <si>
    <t>AT12514</t>
  </si>
  <si>
    <t>AT12515</t>
  </si>
  <si>
    <t>AT12516</t>
  </si>
  <si>
    <t>AT12517</t>
  </si>
  <si>
    <t>AT12518</t>
  </si>
  <si>
    <t>AT12519</t>
  </si>
  <si>
    <t>AT12520</t>
  </si>
  <si>
    <t>AT12521</t>
  </si>
  <si>
    <t>AT12522</t>
  </si>
  <si>
    <t>AT12523</t>
  </si>
  <si>
    <t>AT12524</t>
  </si>
  <si>
    <t>AT12525</t>
  </si>
  <si>
    <t>AT12526</t>
  </si>
  <si>
    <t>AT12527</t>
  </si>
  <si>
    <t>AT12528</t>
  </si>
  <si>
    <t>AT12529</t>
  </si>
  <si>
    <t>AT12530</t>
  </si>
  <si>
    <t>AT12531</t>
  </si>
  <si>
    <t>AT12532</t>
  </si>
  <si>
    <t>AT12533</t>
  </si>
  <si>
    <t>AT12534</t>
  </si>
  <si>
    <t>AT12535</t>
  </si>
  <si>
    <t>AT12536</t>
  </si>
  <si>
    <t>AT12537</t>
  </si>
  <si>
    <t>AT12538</t>
  </si>
  <si>
    <t>AT12539</t>
  </si>
  <si>
    <t>AT12540</t>
  </si>
  <si>
    <t>AT12541</t>
  </si>
  <si>
    <t>AT12542</t>
  </si>
  <si>
    <t>AT12543</t>
  </si>
  <si>
    <t>AT12544</t>
  </si>
  <si>
    <t>AT12545</t>
  </si>
  <si>
    <t>AT12546</t>
  </si>
  <si>
    <t>AT12547</t>
  </si>
  <si>
    <t>AT12548</t>
  </si>
  <si>
    <t>AT12549</t>
  </si>
  <si>
    <t>AT12550</t>
  </si>
  <si>
    <t>AT12551</t>
  </si>
  <si>
    <t>AT12552</t>
  </si>
  <si>
    <t>AT12553</t>
  </si>
  <si>
    <t>AT12554</t>
  </si>
  <si>
    <t>AT12555</t>
  </si>
  <si>
    <t>AT12556</t>
  </si>
  <si>
    <t>AT12557</t>
  </si>
  <si>
    <t>AT12558</t>
  </si>
  <si>
    <t>AT12559</t>
  </si>
  <si>
    <t>AT12560</t>
  </si>
  <si>
    <t>AT12561</t>
  </si>
  <si>
    <t>AT12562</t>
  </si>
  <si>
    <t>AT12563</t>
  </si>
  <si>
    <t>AT12564</t>
  </si>
  <si>
    <t>AT12565</t>
  </si>
  <si>
    <t>AT12566</t>
  </si>
  <si>
    <t>AT12567</t>
  </si>
  <si>
    <t>AT12568</t>
  </si>
  <si>
    <t>AT12569</t>
  </si>
  <si>
    <t>AT12570</t>
  </si>
  <si>
    <t>AT12571</t>
  </si>
  <si>
    <t>AT12572</t>
  </si>
  <si>
    <t>AT12573</t>
  </si>
  <si>
    <t>AT12574</t>
  </si>
  <si>
    <t>AT12575</t>
  </si>
  <si>
    <t>AT12576</t>
  </si>
  <si>
    <t>AT12577</t>
  </si>
  <si>
    <t>AT12578</t>
  </si>
  <si>
    <t>AT12579</t>
  </si>
  <si>
    <t>AT12580</t>
  </si>
  <si>
    <t>AT12581</t>
  </si>
  <si>
    <t>AT12582</t>
  </si>
  <si>
    <t>AT12583</t>
  </si>
  <si>
    <t>AT12584</t>
  </si>
  <si>
    <t>AT12585</t>
  </si>
  <si>
    <t>AT12586</t>
  </si>
  <si>
    <t>AT12587</t>
  </si>
  <si>
    <t>AT12588</t>
  </si>
  <si>
    <t>AT12589</t>
  </si>
  <si>
    <t>AT12590</t>
  </si>
  <si>
    <t>AT12591</t>
  </si>
  <si>
    <t>AT12592</t>
  </si>
  <si>
    <t>AT12593</t>
  </si>
  <si>
    <t>AT12594</t>
  </si>
  <si>
    <t>AT12595</t>
  </si>
  <si>
    <t>AT12596</t>
  </si>
  <si>
    <t>AT12597</t>
  </si>
  <si>
    <t>AT12598</t>
  </si>
  <si>
    <t>AT12599</t>
  </si>
  <si>
    <t>AT12600</t>
  </si>
  <si>
    <t>AT12601</t>
  </si>
  <si>
    <t>AT12602</t>
  </si>
  <si>
    <t>AT12603</t>
  </si>
  <si>
    <t>AT12604</t>
  </si>
  <si>
    <t>AT12605</t>
  </si>
  <si>
    <t>AT12606</t>
  </si>
  <si>
    <t>AT12607</t>
  </si>
  <si>
    <t>AT12608</t>
  </si>
  <si>
    <t>AT12609</t>
  </si>
  <si>
    <t>AT12610</t>
  </si>
  <si>
    <t>AT12611</t>
  </si>
  <si>
    <t>AT12612</t>
  </si>
  <si>
    <t>AT12613</t>
  </si>
  <si>
    <t>AT12614</t>
  </si>
  <si>
    <t>AT12615</t>
  </si>
  <si>
    <t>AT12616</t>
  </si>
  <si>
    <t>AT12617</t>
  </si>
  <si>
    <t>AT12618</t>
  </si>
  <si>
    <t>AT12619</t>
  </si>
  <si>
    <t>AT12620</t>
  </si>
  <si>
    <t>AT12621</t>
  </si>
  <si>
    <t>AT12622</t>
  </si>
  <si>
    <t>AT12623</t>
  </si>
  <si>
    <t>AT12624</t>
  </si>
  <si>
    <t>AT12625</t>
  </si>
  <si>
    <t>AT12626</t>
  </si>
  <si>
    <t>AT12627</t>
  </si>
  <si>
    <t>AT12628</t>
  </si>
  <si>
    <t>AT12629</t>
  </si>
  <si>
    <t>AT12630</t>
  </si>
  <si>
    <t>AT12631</t>
  </si>
  <si>
    <t>AT12632</t>
  </si>
  <si>
    <t>AT12633</t>
  </si>
  <si>
    <t>AT12634</t>
  </si>
  <si>
    <t>AT12635</t>
  </si>
  <si>
    <t>AT12636</t>
  </si>
  <si>
    <t>AT12637</t>
  </si>
  <si>
    <t>AT12638</t>
  </si>
  <si>
    <t>AT12639</t>
  </si>
  <si>
    <t>AT12640</t>
  </si>
  <si>
    <t>AT12641</t>
  </si>
  <si>
    <t>AT12642</t>
  </si>
  <si>
    <t>AT12643</t>
  </si>
  <si>
    <t>AT12644</t>
  </si>
  <si>
    <t>AT12645</t>
  </si>
  <si>
    <t>AT12646</t>
  </si>
  <si>
    <t>AT12647</t>
  </si>
  <si>
    <t>AT12648</t>
  </si>
  <si>
    <t>AT12649</t>
  </si>
  <si>
    <t>AT12650</t>
  </si>
  <si>
    <t>AT12651</t>
  </si>
  <si>
    <t>AT12652</t>
  </si>
  <si>
    <t>AT12653</t>
  </si>
  <si>
    <t>AT12654</t>
  </si>
  <si>
    <t>AT12655</t>
  </si>
  <si>
    <t>AT12656</t>
  </si>
  <si>
    <t>AT12657</t>
  </si>
  <si>
    <t>AT12658</t>
  </si>
  <si>
    <t>AT12659</t>
  </si>
  <si>
    <t>AT12660</t>
  </si>
  <si>
    <t>AT12661</t>
  </si>
  <si>
    <t>AT12662</t>
  </si>
  <si>
    <t>AT12663</t>
  </si>
  <si>
    <t>AT12664</t>
  </si>
  <si>
    <t>AT12665</t>
  </si>
  <si>
    <t>AT12666</t>
  </si>
  <si>
    <t>AT12667</t>
  </si>
  <si>
    <t>AT12668</t>
  </si>
  <si>
    <t>AT12669</t>
  </si>
  <si>
    <t>AT12670</t>
  </si>
  <si>
    <t>AT12671</t>
  </si>
  <si>
    <t>AT12672</t>
  </si>
  <si>
    <t>AT12673</t>
  </si>
  <si>
    <t>AT12674</t>
  </si>
  <si>
    <t>AT12675</t>
  </si>
  <si>
    <t>AT12676</t>
  </si>
  <si>
    <t>AT12677</t>
  </si>
  <si>
    <t>AT12678</t>
  </si>
  <si>
    <t>AT12679</t>
  </si>
  <si>
    <t>AT12680</t>
  </si>
  <si>
    <t>AT12681</t>
  </si>
  <si>
    <t>AT12682</t>
  </si>
  <si>
    <t>AT12683</t>
  </si>
  <si>
    <t>AT12684</t>
  </si>
  <si>
    <t>AT12685</t>
  </si>
  <si>
    <t>AT12686</t>
  </si>
  <si>
    <t>AT12687</t>
  </si>
  <si>
    <t>AT12688</t>
  </si>
  <si>
    <t>AT12689</t>
  </si>
  <si>
    <t>AT12690</t>
  </si>
  <si>
    <t>AT12691</t>
  </si>
  <si>
    <t>AT12692</t>
  </si>
  <si>
    <t>AT12693</t>
  </si>
  <si>
    <t>AT12694</t>
  </si>
  <si>
    <t>AT12695</t>
  </si>
  <si>
    <t>AT12696</t>
  </si>
  <si>
    <t>AT12697</t>
  </si>
  <si>
    <t>AT12698</t>
  </si>
  <si>
    <t>AT12699</t>
  </si>
  <si>
    <t>AT12700</t>
  </si>
  <si>
    <t>AT12701</t>
  </si>
  <si>
    <t>AT12702</t>
  </si>
  <si>
    <t>AT12703</t>
  </si>
  <si>
    <t>AT12704</t>
  </si>
  <si>
    <t>AT12705</t>
  </si>
  <si>
    <t>AT12706</t>
  </si>
  <si>
    <t>AT12707</t>
  </si>
  <si>
    <t>AT12708</t>
  </si>
  <si>
    <t>AT12709</t>
  </si>
  <si>
    <t>AT12710</t>
  </si>
  <si>
    <t>AT12711</t>
  </si>
  <si>
    <t>AT12712</t>
  </si>
  <si>
    <t>AT12713</t>
  </si>
  <si>
    <t>AT12714</t>
  </si>
  <si>
    <t>AT12715</t>
  </si>
  <si>
    <t>AT12716</t>
  </si>
  <si>
    <t>AT12717</t>
  </si>
  <si>
    <t>AT12718</t>
  </si>
  <si>
    <t>AT12719</t>
  </si>
  <si>
    <t>AT12720</t>
  </si>
  <si>
    <t>AT12721</t>
  </si>
  <si>
    <t>AT12722</t>
  </si>
  <si>
    <t>AT12723</t>
  </si>
  <si>
    <t>AT12724</t>
  </si>
  <si>
    <t>AT12725</t>
  </si>
  <si>
    <t>AT12726</t>
  </si>
  <si>
    <t>AT12727</t>
  </si>
  <si>
    <t>AT12728</t>
  </si>
  <si>
    <t>AT12729</t>
  </si>
  <si>
    <t>AT12730</t>
  </si>
  <si>
    <t>AT12731</t>
  </si>
  <si>
    <t>AT12732</t>
  </si>
  <si>
    <t>AT12733</t>
  </si>
  <si>
    <t>AT12734</t>
  </si>
  <si>
    <t>AT12735</t>
  </si>
  <si>
    <t>AT12736</t>
  </si>
  <si>
    <t>AT12737</t>
  </si>
  <si>
    <t>AT12738</t>
  </si>
  <si>
    <t>AT12739</t>
  </si>
  <si>
    <t>AT12740</t>
  </si>
  <si>
    <t>AT12741</t>
  </si>
  <si>
    <t>AT12742</t>
  </si>
  <si>
    <t>AT12743</t>
  </si>
  <si>
    <t>AT12744</t>
  </si>
  <si>
    <t>AT12745</t>
  </si>
  <si>
    <t>AT12746</t>
  </si>
  <si>
    <t>AT12747</t>
  </si>
  <si>
    <t>AT12748</t>
  </si>
  <si>
    <t>AT12749</t>
  </si>
  <si>
    <t>AT12750</t>
  </si>
  <si>
    <t>AT12751</t>
  </si>
  <si>
    <t>AT12752</t>
  </si>
  <si>
    <t>AT12753</t>
  </si>
  <si>
    <t>AT12754</t>
  </si>
  <si>
    <t>AT12755</t>
  </si>
  <si>
    <t>AT12756</t>
  </si>
  <si>
    <t>AT12757</t>
  </si>
  <si>
    <t>AT12758</t>
  </si>
  <si>
    <t>AT12759</t>
  </si>
  <si>
    <t>AT12760</t>
  </si>
  <si>
    <t>AT12761</t>
  </si>
  <si>
    <t>AT12762</t>
  </si>
  <si>
    <t>AT12763</t>
  </si>
  <si>
    <t>AT12764</t>
  </si>
  <si>
    <t>AT12765</t>
  </si>
  <si>
    <t>AT12766</t>
  </si>
  <si>
    <t>AT12767</t>
  </si>
  <si>
    <t>AT12768</t>
  </si>
  <si>
    <t>AT12769</t>
  </si>
  <si>
    <t>AT12770</t>
  </si>
  <si>
    <t>AT12771</t>
  </si>
  <si>
    <t>AT12772</t>
  </si>
  <si>
    <t>AT12773</t>
  </si>
  <si>
    <t>AT12774</t>
  </si>
  <si>
    <t>AT12775</t>
  </si>
  <si>
    <t>AT12776</t>
  </si>
  <si>
    <t>AT12777</t>
  </si>
  <si>
    <t>AT12778</t>
  </si>
  <si>
    <t>AT12779</t>
  </si>
  <si>
    <t>AT12780</t>
  </si>
  <si>
    <t>AT12781</t>
  </si>
  <si>
    <t>AT12782</t>
  </si>
  <si>
    <t>AT12783</t>
  </si>
  <si>
    <t>AT12784</t>
  </si>
  <si>
    <t>AT12785</t>
  </si>
  <si>
    <t>AT12786</t>
  </si>
  <si>
    <t>AT12787</t>
  </si>
  <si>
    <t>AT12788</t>
  </si>
  <si>
    <t>AT12789</t>
  </si>
  <si>
    <t>AT12790</t>
  </si>
  <si>
    <t>AT12791</t>
  </si>
  <si>
    <t>AT12792</t>
  </si>
  <si>
    <t>AT12793</t>
  </si>
  <si>
    <t>AT12794</t>
  </si>
  <si>
    <t>AT12795</t>
  </si>
  <si>
    <t>AT12796</t>
  </si>
  <si>
    <t>AT12797</t>
  </si>
  <si>
    <t>AT12798</t>
  </si>
  <si>
    <t>AT12799</t>
  </si>
  <si>
    <t>AT12800</t>
  </si>
  <si>
    <t>AT12801</t>
  </si>
  <si>
    <t>AT12802</t>
  </si>
  <si>
    <t>AT12803</t>
  </si>
  <si>
    <t>AT12804</t>
  </si>
  <si>
    <t>AT12805</t>
  </si>
  <si>
    <t>AT12806</t>
  </si>
  <si>
    <t>AT12807</t>
  </si>
  <si>
    <t>AT12808</t>
  </si>
  <si>
    <t>AT12809</t>
  </si>
  <si>
    <t>AT12810</t>
  </si>
  <si>
    <t>AT12811</t>
  </si>
  <si>
    <t>AT12812</t>
  </si>
  <si>
    <t>AT12813</t>
  </si>
  <si>
    <t>AT12814</t>
  </si>
  <si>
    <t>AT12815</t>
  </si>
  <si>
    <t>AT12816</t>
  </si>
  <si>
    <t>AT12817</t>
  </si>
  <si>
    <t>AT12818</t>
  </si>
  <si>
    <t>AT12819</t>
  </si>
  <si>
    <t>AT12820</t>
  </si>
  <si>
    <t>AT12821</t>
  </si>
  <si>
    <t>AT12822</t>
  </si>
  <si>
    <t>AT12823</t>
  </si>
  <si>
    <t>AT12824</t>
  </si>
  <si>
    <t>AT12825</t>
  </si>
  <si>
    <t>AT12826</t>
  </si>
  <si>
    <t>AT12827</t>
  </si>
  <si>
    <t>AT12828</t>
  </si>
  <si>
    <t>AT12829</t>
  </si>
  <si>
    <t>AT12830</t>
  </si>
  <si>
    <t>AT12831</t>
  </si>
  <si>
    <t>AT12832</t>
  </si>
  <si>
    <t>AT12833</t>
  </si>
  <si>
    <t>AT12834</t>
  </si>
  <si>
    <t>AT12835</t>
  </si>
  <si>
    <t>AT12836</t>
  </si>
  <si>
    <t>AT12837</t>
  </si>
  <si>
    <t>AT12838</t>
  </si>
  <si>
    <t>AT12839</t>
  </si>
  <si>
    <t>AT12840</t>
  </si>
  <si>
    <t>AT12841</t>
  </si>
  <si>
    <t>AT12842</t>
  </si>
  <si>
    <t>AT12843</t>
  </si>
  <si>
    <t>AT12844</t>
  </si>
  <si>
    <t>AT12845</t>
  </si>
  <si>
    <t>AT12846</t>
  </si>
  <si>
    <t>AT12847</t>
  </si>
  <si>
    <t>AT12848</t>
  </si>
  <si>
    <t>AT12849</t>
  </si>
  <si>
    <t>AT12850</t>
  </si>
  <si>
    <t>AT12851</t>
  </si>
  <si>
    <t>AT12852</t>
  </si>
  <si>
    <t>AT12853</t>
  </si>
  <si>
    <t>AT12854</t>
  </si>
  <si>
    <t>AT12855</t>
  </si>
  <si>
    <t>AT12856</t>
  </si>
  <si>
    <t>AT12857</t>
  </si>
  <si>
    <t>AT12858</t>
  </si>
  <si>
    <t>AT12859</t>
  </si>
  <si>
    <t>AT12860</t>
  </si>
  <si>
    <t>AT12861</t>
  </si>
  <si>
    <t>AT12862</t>
  </si>
  <si>
    <t>AT12863</t>
  </si>
  <si>
    <t>AT12864</t>
  </si>
  <si>
    <t>AT12865</t>
  </si>
  <si>
    <t>AT12866</t>
  </si>
  <si>
    <t>AT12867</t>
  </si>
  <si>
    <t>AT12868</t>
  </si>
  <si>
    <t>AT12869</t>
  </si>
  <si>
    <t>AT12870</t>
  </si>
  <si>
    <t>AT12871</t>
  </si>
  <si>
    <t>AT12872</t>
  </si>
  <si>
    <t>AT12873</t>
  </si>
  <si>
    <t>AT12874</t>
  </si>
  <si>
    <t>AT12875</t>
  </si>
  <si>
    <t>AT12876</t>
  </si>
  <si>
    <t>AT12877</t>
  </si>
  <si>
    <t>AT12878</t>
  </si>
  <si>
    <t>AT12879</t>
  </si>
  <si>
    <t>AT12880</t>
  </si>
  <si>
    <t>AT12881</t>
  </si>
  <si>
    <t>AT12882</t>
  </si>
  <si>
    <t>AT12883</t>
  </si>
  <si>
    <t>AT12884</t>
  </si>
  <si>
    <t>AT12885</t>
  </si>
  <si>
    <t>AT12886</t>
  </si>
  <si>
    <t>AT12887</t>
  </si>
  <si>
    <t>AT12888</t>
  </si>
  <si>
    <t>AT12889</t>
  </si>
  <si>
    <t>AT12890</t>
  </si>
  <si>
    <t>AT12891</t>
  </si>
  <si>
    <t>AT12892</t>
  </si>
  <si>
    <t>AT12893</t>
  </si>
  <si>
    <t>AT12894</t>
  </si>
  <si>
    <t>AT12895</t>
  </si>
  <si>
    <t>AT12896</t>
  </si>
  <si>
    <t>AT12897</t>
  </si>
  <si>
    <t>AT12898</t>
  </si>
  <si>
    <t>AT12899</t>
  </si>
  <si>
    <t>AT12900</t>
  </si>
  <si>
    <t>AT12901</t>
  </si>
  <si>
    <t>AT12902</t>
  </si>
  <si>
    <t>AT12903</t>
  </si>
  <si>
    <t>AT12904</t>
  </si>
  <si>
    <t>AT12905</t>
  </si>
  <si>
    <t>AT12906</t>
  </si>
  <si>
    <t>AT12907</t>
  </si>
  <si>
    <t>AT12908</t>
  </si>
  <si>
    <t>AT12909</t>
  </si>
  <si>
    <t>AT12910</t>
  </si>
  <si>
    <t>AT12911</t>
  </si>
  <si>
    <t>AT12912</t>
  </si>
  <si>
    <t>AT12913</t>
  </si>
  <si>
    <t>AT12914</t>
  </si>
  <si>
    <t>AT12915</t>
  </si>
  <si>
    <t>AT12916</t>
  </si>
  <si>
    <t>AT12917</t>
  </si>
  <si>
    <t>AT12918</t>
  </si>
  <si>
    <t>AT12919</t>
  </si>
  <si>
    <t>AT12920</t>
  </si>
  <si>
    <t>AT12921</t>
  </si>
  <si>
    <t>AT12922</t>
  </si>
  <si>
    <t>AT12923</t>
  </si>
  <si>
    <t>AT12924</t>
  </si>
  <si>
    <t>AT12925</t>
  </si>
  <si>
    <t>AT12926</t>
  </si>
  <si>
    <t>AT12927</t>
  </si>
  <si>
    <t>AT12928</t>
  </si>
  <si>
    <t>AT12929</t>
  </si>
  <si>
    <t>AT12930</t>
  </si>
  <si>
    <t>AT12931</t>
  </si>
  <si>
    <t>AT12932</t>
  </si>
  <si>
    <t>AT12933</t>
  </si>
  <si>
    <t>AT12934</t>
  </si>
  <si>
    <t>AT12935</t>
  </si>
  <si>
    <t>AT12936</t>
  </si>
  <si>
    <t>AT12937</t>
  </si>
  <si>
    <t>AT12938</t>
  </si>
  <si>
    <t>AT12939</t>
  </si>
  <si>
    <t>AT12940</t>
  </si>
  <si>
    <t>AT12941</t>
  </si>
  <si>
    <t>AT12942</t>
  </si>
  <si>
    <t>AT12943</t>
  </si>
  <si>
    <t>AT12944</t>
  </si>
  <si>
    <t>AT12945</t>
  </si>
  <si>
    <t>AT12946</t>
  </si>
  <si>
    <t>AT12947</t>
  </si>
  <si>
    <t>AT12948</t>
  </si>
  <si>
    <t>AT12949</t>
  </si>
  <si>
    <t>AT12950</t>
  </si>
  <si>
    <t>AT12951</t>
  </si>
  <si>
    <t>AT12952</t>
  </si>
  <si>
    <t>AT12953</t>
  </si>
  <si>
    <t>AT12954</t>
  </si>
  <si>
    <t>AT12955</t>
  </si>
  <si>
    <t>AT12956</t>
  </si>
  <si>
    <t>AT12957</t>
  </si>
  <si>
    <t>AT12958</t>
  </si>
  <si>
    <t>AT12959</t>
  </si>
  <si>
    <t>AT12960</t>
  </si>
  <si>
    <t>AT12961</t>
  </si>
  <si>
    <t>AT12962</t>
  </si>
  <si>
    <t>AT12963</t>
  </si>
  <si>
    <t>AT12964</t>
  </si>
  <si>
    <t>AT12965</t>
  </si>
  <si>
    <t>AT12966</t>
  </si>
  <si>
    <t>AT12967</t>
  </si>
  <si>
    <t>AT12968</t>
  </si>
  <si>
    <t>AT12969</t>
  </si>
  <si>
    <t>AT12970</t>
  </si>
  <si>
    <t>AT12971</t>
  </si>
  <si>
    <t>AT12972</t>
  </si>
  <si>
    <t>AT12973</t>
  </si>
  <si>
    <t>AT12974</t>
  </si>
  <si>
    <t>AT12975</t>
  </si>
  <si>
    <t>AT12976</t>
  </si>
  <si>
    <t>AT12977</t>
  </si>
  <si>
    <t>AT12978</t>
  </si>
  <si>
    <t>AT12979</t>
  </si>
  <si>
    <t>AT12980</t>
  </si>
  <si>
    <t>AT12981</t>
  </si>
  <si>
    <t>AT12982</t>
  </si>
  <si>
    <t>AT12983</t>
  </si>
  <si>
    <t>AT12984</t>
  </si>
  <si>
    <t>AT12985</t>
  </si>
  <si>
    <t>AT12986</t>
  </si>
  <si>
    <t>AT12987</t>
  </si>
  <si>
    <t>AT12988</t>
  </si>
  <si>
    <t>AT12989</t>
  </si>
  <si>
    <t>AT12990</t>
  </si>
  <si>
    <t>AT12991</t>
  </si>
  <si>
    <t>AT12992</t>
  </si>
  <si>
    <t>AT12993</t>
  </si>
  <si>
    <t>AT12994</t>
  </si>
  <si>
    <t>AT12995</t>
  </si>
  <si>
    <t>AT12996</t>
  </si>
  <si>
    <t>AT12997</t>
  </si>
  <si>
    <t>AT12998</t>
  </si>
  <si>
    <t>AT12999</t>
  </si>
  <si>
    <t>AT13000</t>
  </si>
  <si>
    <t>AT13001</t>
  </si>
  <si>
    <t>AT13002</t>
  </si>
  <si>
    <t>AT13003</t>
  </si>
  <si>
    <t>AT13004</t>
  </si>
  <si>
    <t>AT13005</t>
  </si>
  <si>
    <t>AT13006</t>
  </si>
  <si>
    <t>AT13007</t>
  </si>
  <si>
    <t>AT13008</t>
  </si>
  <si>
    <t>AT13009</t>
  </si>
  <si>
    <t>AT13010</t>
  </si>
  <si>
    <t>AT13011</t>
  </si>
  <si>
    <t>AT13012</t>
  </si>
  <si>
    <t>AT13013</t>
  </si>
  <si>
    <t>AT13014</t>
  </si>
  <si>
    <t>AT13015</t>
  </si>
  <si>
    <t>AT13016</t>
  </si>
  <si>
    <t>AT13017</t>
  </si>
  <si>
    <t>AT13018</t>
  </si>
  <si>
    <t>AT13019</t>
  </si>
  <si>
    <t>AT13020</t>
  </si>
  <si>
    <t>AT13021</t>
  </si>
  <si>
    <t>AT13022</t>
  </si>
  <si>
    <t>AT13023</t>
  </si>
  <si>
    <t>AT13024</t>
  </si>
  <si>
    <t>AT13025</t>
  </si>
  <si>
    <t>AT13026</t>
  </si>
  <si>
    <t>AT13027</t>
  </si>
  <si>
    <t>AT13028</t>
  </si>
  <si>
    <t>AT13029</t>
  </si>
  <si>
    <t>AT13030</t>
  </si>
  <si>
    <t>AT13031</t>
  </si>
  <si>
    <t>AT13032</t>
  </si>
  <si>
    <t>AT13033</t>
  </si>
  <si>
    <t>AT13034</t>
  </si>
  <si>
    <t>AT13035</t>
  </si>
  <si>
    <t>AT13036</t>
  </si>
  <si>
    <t>AT13037</t>
  </si>
  <si>
    <t>AT13038</t>
  </si>
  <si>
    <t>AT13039</t>
  </si>
  <si>
    <t>AT13040</t>
  </si>
  <si>
    <t>AT13041</t>
  </si>
  <si>
    <t>AT13042</t>
  </si>
  <si>
    <t>AT13043</t>
  </si>
  <si>
    <t>AT13044</t>
  </si>
  <si>
    <t>AT13045</t>
  </si>
  <si>
    <t>AT13046</t>
  </si>
  <si>
    <t>AT13047</t>
  </si>
  <si>
    <t>AT13048</t>
  </si>
  <si>
    <t>AT13049</t>
  </si>
  <si>
    <t>AT13050</t>
  </si>
  <si>
    <t>AT13051</t>
  </si>
  <si>
    <t>AT13052</t>
  </si>
  <si>
    <t>AT13053</t>
  </si>
  <si>
    <t>AT13054</t>
  </si>
  <si>
    <t>AT13055</t>
  </si>
  <si>
    <t>AT13056</t>
  </si>
  <si>
    <t>AT13057</t>
  </si>
  <si>
    <t>AT13058</t>
  </si>
  <si>
    <t>AT13059</t>
  </si>
  <si>
    <t>AT13060</t>
  </si>
  <si>
    <t>AT13061</t>
  </si>
  <si>
    <t>AT13062</t>
  </si>
  <si>
    <t>AT13063</t>
  </si>
  <si>
    <t>AT13064</t>
  </si>
  <si>
    <t>AT13065</t>
  </si>
  <si>
    <t>AT13066</t>
  </si>
  <si>
    <t>AT13067</t>
  </si>
  <si>
    <t>AT13068</t>
  </si>
  <si>
    <t>AT13069</t>
  </si>
  <si>
    <t>AT13070</t>
  </si>
  <si>
    <t>AT13071</t>
  </si>
  <si>
    <t>AT13072</t>
  </si>
  <si>
    <t>AT13073</t>
  </si>
  <si>
    <t>AT13074</t>
  </si>
  <si>
    <t>AT13075</t>
  </si>
  <si>
    <t>AT13076</t>
  </si>
  <si>
    <t>AT13077</t>
  </si>
  <si>
    <t>AT13078</t>
  </si>
  <si>
    <t>AT13079</t>
  </si>
  <si>
    <t>AT13080</t>
  </si>
  <si>
    <t>AT13081</t>
  </si>
  <si>
    <t>AT13082</t>
  </si>
  <si>
    <t>AT13083</t>
  </si>
  <si>
    <t>AT13084</t>
  </si>
  <si>
    <t>AT13085</t>
  </si>
  <si>
    <t>AT13086</t>
  </si>
  <si>
    <t>AT13087</t>
  </si>
  <si>
    <t>AT13088</t>
  </si>
  <si>
    <t>AT13089</t>
  </si>
  <si>
    <t>AT13090</t>
  </si>
  <si>
    <t>AT13091</t>
  </si>
  <si>
    <t>AT13092</t>
  </si>
  <si>
    <t>AT13093</t>
  </si>
  <si>
    <t>AT13094</t>
  </si>
  <si>
    <t>AT13095</t>
  </si>
  <si>
    <t>AT13096</t>
  </si>
  <si>
    <t>AT13097</t>
  </si>
  <si>
    <t>AT13098</t>
  </si>
  <si>
    <t>AT13099</t>
  </si>
  <si>
    <t>AT13100</t>
  </si>
  <si>
    <t>AT13101</t>
  </si>
  <si>
    <t>AT13102</t>
  </si>
  <si>
    <t>AT13103</t>
  </si>
  <si>
    <t>AT13104</t>
  </si>
  <si>
    <t>AT13105</t>
  </si>
  <si>
    <t>AT13106</t>
  </si>
  <si>
    <t>AT13107</t>
  </si>
  <si>
    <t>AT13108</t>
  </si>
  <si>
    <t>AT13109</t>
  </si>
  <si>
    <t>AT13110</t>
  </si>
  <si>
    <t>AT13111</t>
  </si>
  <si>
    <t>AT13112</t>
  </si>
  <si>
    <t>AT13113</t>
  </si>
  <si>
    <t>AT13114</t>
  </si>
  <si>
    <t>AT13115</t>
  </si>
  <si>
    <t>AT13116</t>
  </si>
  <si>
    <t>AT13117</t>
  </si>
  <si>
    <t>AT13118</t>
  </si>
  <si>
    <t>AT13119</t>
  </si>
  <si>
    <t>AT13120</t>
  </si>
  <si>
    <t>AT13121</t>
  </si>
  <si>
    <t>AT13122</t>
  </si>
  <si>
    <t>AT13123</t>
  </si>
  <si>
    <t>AT13124</t>
  </si>
  <si>
    <t>AT13125</t>
  </si>
  <si>
    <t>AT13126</t>
  </si>
  <si>
    <t>AT13127</t>
  </si>
  <si>
    <t>AT13128</t>
  </si>
  <si>
    <t>AT13129</t>
  </si>
  <si>
    <t>AT13130</t>
  </si>
  <si>
    <t>AT13131</t>
  </si>
  <si>
    <t>AT13132</t>
  </si>
  <si>
    <t>AT13133</t>
  </si>
  <si>
    <t>AT13134</t>
  </si>
  <si>
    <t>AT13135</t>
  </si>
  <si>
    <t>AT13136</t>
  </si>
  <si>
    <t>AT13137</t>
  </si>
  <si>
    <t>AT13138</t>
  </si>
  <si>
    <t>AT13139</t>
  </si>
  <si>
    <t>AT13140</t>
  </si>
  <si>
    <t>AT13141</t>
  </si>
  <si>
    <t>AT13142</t>
  </si>
  <si>
    <t>AT13143</t>
  </si>
  <si>
    <t>AT13144</t>
  </si>
  <si>
    <t>AT13145</t>
  </si>
  <si>
    <t>AT13146</t>
  </si>
  <si>
    <t>AT13147</t>
  </si>
  <si>
    <t>AT13148</t>
  </si>
  <si>
    <t>AT13149</t>
  </si>
  <si>
    <t>AT13150</t>
  </si>
  <si>
    <t>AT13151</t>
  </si>
  <si>
    <t>AT13152</t>
  </si>
  <si>
    <t>AT13153</t>
  </si>
  <si>
    <t>AT13154</t>
  </si>
  <si>
    <t>AT13155</t>
  </si>
  <si>
    <t>AT13156</t>
  </si>
  <si>
    <t>AT13157</t>
  </si>
  <si>
    <t>AT13158</t>
  </si>
  <si>
    <t>AT13159</t>
  </si>
  <si>
    <t>AT13160</t>
  </si>
  <si>
    <t>AT13161</t>
  </si>
  <si>
    <t>AT13162</t>
  </si>
  <si>
    <t>AT13163</t>
  </si>
  <si>
    <t>AT13164</t>
  </si>
  <si>
    <t>AT13165</t>
  </si>
  <si>
    <t>AT13166</t>
  </si>
  <si>
    <t>AT13167</t>
  </si>
  <si>
    <t>AT13168</t>
  </si>
  <si>
    <t>AT13169</t>
  </si>
  <si>
    <t>AT13170</t>
  </si>
  <si>
    <t>AT13171</t>
  </si>
  <si>
    <t>AT13172</t>
  </si>
  <si>
    <t>AT13173</t>
  </si>
  <si>
    <t>AT13174</t>
  </si>
  <si>
    <t>AT13175</t>
  </si>
  <si>
    <t>AT13176</t>
  </si>
  <si>
    <t>AT13177</t>
  </si>
  <si>
    <t>AT13178</t>
  </si>
  <si>
    <t>AT13179</t>
  </si>
  <si>
    <t>AT13180</t>
  </si>
  <si>
    <t>AT13181</t>
  </si>
  <si>
    <t>AT13182</t>
  </si>
  <si>
    <t>AT13183</t>
  </si>
  <si>
    <t>AT13184</t>
  </si>
  <si>
    <t>AT13185</t>
  </si>
  <si>
    <t>AT13186</t>
  </si>
  <si>
    <t>AT13187</t>
  </si>
  <si>
    <t>AT13188</t>
  </si>
  <si>
    <t>AT13189</t>
  </si>
  <si>
    <t>AT13190</t>
  </si>
  <si>
    <t>AT13191</t>
  </si>
  <si>
    <t>AT13192</t>
  </si>
  <si>
    <t>AT13193</t>
  </si>
  <si>
    <t>AT13194</t>
  </si>
  <si>
    <t>AT13195</t>
  </si>
  <si>
    <t>AT13196</t>
  </si>
  <si>
    <t>AT13197</t>
  </si>
  <si>
    <t>AT13198</t>
  </si>
  <si>
    <t>AT13199</t>
  </si>
  <si>
    <t>AT13200</t>
  </si>
  <si>
    <t>AT13201</t>
  </si>
  <si>
    <t>AT13202</t>
  </si>
  <si>
    <t>AT13203</t>
  </si>
  <si>
    <t>AT13204</t>
  </si>
  <si>
    <t>AT13205</t>
  </si>
  <si>
    <t>AT13206</t>
  </si>
  <si>
    <t>AT13207</t>
  </si>
  <si>
    <t>AT13208</t>
  </si>
  <si>
    <t>AT13209</t>
  </si>
  <si>
    <t>AT13210</t>
  </si>
  <si>
    <t>AT13211</t>
  </si>
  <si>
    <t>AT13212</t>
  </si>
  <si>
    <t>AT13213</t>
  </si>
  <si>
    <t>AT13214</t>
  </si>
  <si>
    <t>AT13215</t>
  </si>
  <si>
    <t>AT13216</t>
  </si>
  <si>
    <t>AT13217</t>
  </si>
  <si>
    <t>AT13218</t>
  </si>
  <si>
    <t>AT13219</t>
  </si>
  <si>
    <t>AT13220</t>
  </si>
  <si>
    <t>AT13221</t>
  </si>
  <si>
    <t>AT13222</t>
  </si>
  <si>
    <t>AT13223</t>
  </si>
  <si>
    <t>AT13224</t>
  </si>
  <si>
    <t>AT13225</t>
  </si>
  <si>
    <t>AT13226</t>
  </si>
  <si>
    <t>AT13227</t>
  </si>
  <si>
    <t>AT13228</t>
  </si>
  <si>
    <t>AT13229</t>
  </si>
  <si>
    <t>AT13230</t>
  </si>
  <si>
    <t>AT13231</t>
  </si>
  <si>
    <t>AT13232</t>
  </si>
  <si>
    <t>AT13233</t>
  </si>
  <si>
    <t>AT13234</t>
  </si>
  <si>
    <t>AT13235</t>
  </si>
  <si>
    <t>AT13236</t>
  </si>
  <si>
    <t>AT13237</t>
  </si>
  <si>
    <t>AT13238</t>
  </si>
  <si>
    <t>AT13239</t>
  </si>
  <si>
    <t>AT13240</t>
  </si>
  <si>
    <t>AT13241</t>
  </si>
  <si>
    <t>AT13242</t>
  </si>
  <si>
    <t>AT13243</t>
  </si>
  <si>
    <t>AT13244</t>
  </si>
  <si>
    <t>AT13245</t>
  </si>
  <si>
    <t>AT13246</t>
  </si>
  <si>
    <t>AT13247</t>
  </si>
  <si>
    <t>AT13248</t>
  </si>
  <si>
    <t>AT13249</t>
  </si>
  <si>
    <t>AT13250</t>
  </si>
  <si>
    <t>AT13251</t>
  </si>
  <si>
    <t>AT13252</t>
  </si>
  <si>
    <t>AT13253</t>
  </si>
  <si>
    <t>AT13254</t>
  </si>
  <si>
    <t>AT13255</t>
  </si>
  <si>
    <t>AT13256</t>
  </si>
  <si>
    <t>AT13257</t>
  </si>
  <si>
    <t>AT13258</t>
  </si>
  <si>
    <t>AT13259</t>
  </si>
  <si>
    <t>AT13260</t>
  </si>
  <si>
    <t>AT13261</t>
  </si>
  <si>
    <t>AT13262</t>
  </si>
  <si>
    <t>AT13263</t>
  </si>
  <si>
    <t>AT13264</t>
  </si>
  <si>
    <t>AT13265</t>
  </si>
  <si>
    <t>AT13266</t>
  </si>
  <si>
    <t>AT13267</t>
  </si>
  <si>
    <t>AT13268</t>
  </si>
  <si>
    <t>AT13269</t>
  </si>
  <si>
    <t>AT13270</t>
  </si>
  <si>
    <t>AT13271</t>
  </si>
  <si>
    <t>AT13272</t>
  </si>
  <si>
    <t>AT13273</t>
  </si>
  <si>
    <t>AT13274</t>
  </si>
  <si>
    <t>AT13275</t>
  </si>
  <si>
    <t>AT13276</t>
  </si>
  <si>
    <t>AT13277</t>
  </si>
  <si>
    <t>AT13278</t>
  </si>
  <si>
    <t>AT13279</t>
  </si>
  <si>
    <t>AT13280</t>
  </si>
  <si>
    <t>AT13281</t>
  </si>
  <si>
    <t>AT13282</t>
  </si>
  <si>
    <t>AT13283</t>
  </si>
  <si>
    <t>AT13284</t>
  </si>
  <si>
    <t>AT13285</t>
  </si>
  <si>
    <t>AT13286</t>
  </si>
  <si>
    <t>AT13287</t>
  </si>
  <si>
    <t>AT13288</t>
  </si>
  <si>
    <t>AT13289</t>
  </si>
  <si>
    <t>AT13290</t>
  </si>
  <si>
    <t>AT13291</t>
  </si>
  <si>
    <t>AT13292</t>
  </si>
  <si>
    <t>AT13293</t>
  </si>
  <si>
    <t>AT13294</t>
  </si>
  <si>
    <t>AT13295</t>
  </si>
  <si>
    <t>AT13296</t>
  </si>
  <si>
    <t>AT13297</t>
  </si>
  <si>
    <t>AT13298</t>
  </si>
  <si>
    <t>AT13299</t>
  </si>
  <si>
    <t>AT13300</t>
  </si>
  <si>
    <t>AT13301</t>
  </si>
  <si>
    <t>AT13302</t>
  </si>
  <si>
    <t>AT13303</t>
  </si>
  <si>
    <t>AT13304</t>
  </si>
  <si>
    <t>AT13305</t>
  </si>
  <si>
    <t>AT13306</t>
  </si>
  <si>
    <t>AT13307</t>
  </si>
  <si>
    <t>AT13308</t>
  </si>
  <si>
    <t>AT13309</t>
  </si>
  <si>
    <t>AT13310</t>
  </si>
  <si>
    <t>AT13311</t>
  </si>
  <si>
    <t>AT13312</t>
  </si>
  <si>
    <t>AT13313</t>
  </si>
  <si>
    <t>AT13314</t>
  </si>
  <si>
    <t>AT13315</t>
  </si>
  <si>
    <t>AT13316</t>
  </si>
  <si>
    <t>AT13317</t>
  </si>
  <si>
    <t>AT13318</t>
  </si>
  <si>
    <t>AT13319</t>
  </si>
  <si>
    <t>AT13320</t>
  </si>
  <si>
    <t>AT13321</t>
  </si>
  <si>
    <t>AT13322</t>
  </si>
  <si>
    <t>AT13323</t>
  </si>
  <si>
    <t>AT13324</t>
  </si>
  <si>
    <t>AT13325</t>
  </si>
  <si>
    <t>AT13326</t>
  </si>
  <si>
    <t>AT13327</t>
  </si>
  <si>
    <t>AT13328</t>
  </si>
  <si>
    <t>AT13329</t>
  </si>
  <si>
    <t>AT13330</t>
  </si>
  <si>
    <t>AT13331</t>
  </si>
  <si>
    <t>AT13332</t>
  </si>
  <si>
    <t>AT13333</t>
  </si>
  <si>
    <t>AT13334</t>
  </si>
  <si>
    <t>AT13335</t>
  </si>
  <si>
    <t>AT13336</t>
  </si>
  <si>
    <t>AT13337</t>
  </si>
  <si>
    <t>AT13338</t>
  </si>
  <si>
    <t>AT13339</t>
  </si>
  <si>
    <t>AT13340</t>
  </si>
  <si>
    <t>AT13341</t>
  </si>
  <si>
    <t>AT13342</t>
  </si>
  <si>
    <t>AT13343</t>
  </si>
  <si>
    <t>AT13344</t>
  </si>
  <si>
    <t>AT13345</t>
  </si>
  <si>
    <t>AT13346</t>
  </si>
  <si>
    <t>AT13347</t>
  </si>
  <si>
    <t>AT13348</t>
  </si>
  <si>
    <t>AT13349</t>
  </si>
  <si>
    <t>AT13350</t>
  </si>
  <si>
    <t>AT13351</t>
  </si>
  <si>
    <t>AT13352</t>
  </si>
  <si>
    <t>AT13353</t>
  </si>
  <si>
    <t>AT13354</t>
  </si>
  <si>
    <t>AT13355</t>
  </si>
  <si>
    <t>AT13356</t>
  </si>
  <si>
    <t>AT13357</t>
  </si>
  <si>
    <t>AT13358</t>
  </si>
  <si>
    <t>AT13359</t>
  </si>
  <si>
    <t>AT13360</t>
  </si>
  <si>
    <t>AT13361</t>
  </si>
  <si>
    <t>AT13362</t>
  </si>
  <si>
    <t>AT13363</t>
  </si>
  <si>
    <t>AT13364</t>
  </si>
  <si>
    <t>AT13365</t>
  </si>
  <si>
    <t>AT13366</t>
  </si>
  <si>
    <t>AT13367</t>
  </si>
  <si>
    <t>AT13368</t>
  </si>
  <si>
    <t>AT13369</t>
  </si>
  <si>
    <t>AT13370</t>
  </si>
  <si>
    <t>AT13371</t>
  </si>
  <si>
    <t>AT13372</t>
  </si>
  <si>
    <t>AT13373</t>
  </si>
  <si>
    <t>AT13374</t>
  </si>
  <si>
    <t>AT13375</t>
  </si>
  <si>
    <t>AT13376</t>
  </si>
  <si>
    <t>AT13377</t>
  </si>
  <si>
    <t>AT13378</t>
  </si>
  <si>
    <t>AT13379</t>
  </si>
  <si>
    <t>AT13380</t>
  </si>
  <si>
    <t>AT13381</t>
  </si>
  <si>
    <t>AT13382</t>
  </si>
  <si>
    <t>AT13383</t>
  </si>
  <si>
    <t>AT13384</t>
  </si>
  <si>
    <t>AT13385</t>
  </si>
  <si>
    <t>AT13386</t>
  </si>
  <si>
    <t>AT13387</t>
  </si>
  <si>
    <t>AT13388</t>
  </si>
  <si>
    <t>AT13389</t>
  </si>
  <si>
    <t>AT13390</t>
  </si>
  <si>
    <t>AT13391</t>
  </si>
  <si>
    <t>AT13392</t>
  </si>
  <si>
    <t>AT13393</t>
  </si>
  <si>
    <t>AT13394</t>
  </si>
  <si>
    <t>AT13395</t>
  </si>
  <si>
    <t>AT13396</t>
  </si>
  <si>
    <t>AT13397</t>
  </si>
  <si>
    <t>AT13398</t>
  </si>
  <si>
    <t>AT13399</t>
  </si>
  <si>
    <t>AT13400</t>
  </si>
  <si>
    <t>AT13401</t>
  </si>
  <si>
    <t>AT13402</t>
  </si>
  <si>
    <t>AT13403</t>
  </si>
  <si>
    <t>AT13404</t>
  </si>
  <si>
    <t>AT13405</t>
  </si>
  <si>
    <t>AT13406</t>
  </si>
  <si>
    <t>AT13407</t>
  </si>
  <si>
    <t>AT13408</t>
  </si>
  <si>
    <t>AT13409</t>
  </si>
  <si>
    <t>AT13410</t>
  </si>
  <si>
    <t>AT13411</t>
  </si>
  <si>
    <t>AT13412</t>
  </si>
  <si>
    <t>AT13413</t>
  </si>
  <si>
    <t>AT13414</t>
  </si>
  <si>
    <t>AT13415</t>
  </si>
  <si>
    <t>AT13416</t>
  </si>
  <si>
    <t>AT13417</t>
  </si>
  <si>
    <t>AT13418</t>
  </si>
  <si>
    <t>AT13419</t>
  </si>
  <si>
    <t>AT13420</t>
  </si>
  <si>
    <t>AT13421</t>
  </si>
  <si>
    <t>AT13422</t>
  </si>
  <si>
    <t>AT13423</t>
  </si>
  <si>
    <t>AT13424</t>
  </si>
  <si>
    <t>AT13425</t>
  </si>
  <si>
    <t>AT13426</t>
  </si>
  <si>
    <t>AT13427</t>
  </si>
  <si>
    <t>AT13428</t>
  </si>
  <si>
    <t>AT13429</t>
  </si>
  <si>
    <t>AT13430</t>
  </si>
  <si>
    <t>AT13431</t>
  </si>
  <si>
    <t>AT13432</t>
  </si>
  <si>
    <t>AT13433</t>
  </si>
  <si>
    <t>AT13434</t>
  </si>
  <si>
    <t>AT13435</t>
  </si>
  <si>
    <t>AT13436</t>
  </si>
  <si>
    <t>AT13437</t>
  </si>
  <si>
    <t>AT13438</t>
  </si>
  <si>
    <t>AT13439</t>
  </si>
  <si>
    <t>AT13440</t>
  </si>
  <si>
    <t>AT13441</t>
  </si>
  <si>
    <t>AT13442</t>
  </si>
  <si>
    <t>AT13443</t>
  </si>
  <si>
    <t>AT13444</t>
  </si>
  <si>
    <t>AT13445</t>
  </si>
  <si>
    <t>AT13446</t>
  </si>
  <si>
    <t>AT13447</t>
  </si>
  <si>
    <t>AT13448</t>
  </si>
  <si>
    <t>AT13449</t>
  </si>
  <si>
    <t>AT13450</t>
  </si>
  <si>
    <t>AT13451</t>
  </si>
  <si>
    <t>AT13452</t>
  </si>
  <si>
    <t>AT13453</t>
  </si>
  <si>
    <t>AT13454</t>
  </si>
  <si>
    <t>AT13455</t>
  </si>
  <si>
    <t>AT13456</t>
  </si>
  <si>
    <t>AT13457</t>
  </si>
  <si>
    <t>AT13458</t>
  </si>
  <si>
    <t>AT13459</t>
  </si>
  <si>
    <t>AT13460</t>
  </si>
  <si>
    <t>AT13461</t>
  </si>
  <si>
    <t>AT13462</t>
  </si>
  <si>
    <t>AT13463</t>
  </si>
  <si>
    <t>AT13464</t>
  </si>
  <si>
    <t>AT13465</t>
  </si>
  <si>
    <t>AT13466</t>
  </si>
  <si>
    <t>AT13467</t>
  </si>
  <si>
    <t>AT13468</t>
  </si>
  <si>
    <t>AT13469</t>
  </si>
  <si>
    <t>AT13470</t>
  </si>
  <si>
    <t>AT13471</t>
  </si>
  <si>
    <t>AT13472</t>
  </si>
  <si>
    <t>AT13473</t>
  </si>
  <si>
    <t>AT13474</t>
  </si>
  <si>
    <t>AT13475</t>
  </si>
  <si>
    <t>AT13476</t>
  </si>
  <si>
    <t>AT13477</t>
  </si>
  <si>
    <t>AT13478</t>
  </si>
  <si>
    <t>AT13479</t>
  </si>
  <si>
    <t>AT13480</t>
  </si>
  <si>
    <t>AT13481</t>
  </si>
  <si>
    <t>AT13482</t>
  </si>
  <si>
    <t>AT13483</t>
  </si>
  <si>
    <t>AT13484</t>
  </si>
  <si>
    <t>AT13485</t>
  </si>
  <si>
    <t>AT13486</t>
  </si>
  <si>
    <t>AT13487</t>
  </si>
  <si>
    <t>AT13488</t>
  </si>
  <si>
    <t>AT13489</t>
  </si>
  <si>
    <t>AT13490</t>
  </si>
  <si>
    <t>AT13491</t>
  </si>
  <si>
    <t>AT13492</t>
  </si>
  <si>
    <t>AT13493</t>
  </si>
  <si>
    <t>AT13494</t>
  </si>
  <si>
    <t>AT13495</t>
  </si>
  <si>
    <t>AT13496</t>
  </si>
  <si>
    <t>AT13497</t>
  </si>
  <si>
    <t>AT13498</t>
  </si>
  <si>
    <t>AT13499</t>
  </si>
  <si>
    <t>AT13500</t>
  </si>
  <si>
    <t>AT13501</t>
  </si>
  <si>
    <t>AT13502</t>
  </si>
  <si>
    <t>AT13503</t>
  </si>
  <si>
    <t>AT13504</t>
  </si>
  <si>
    <t>AT13505</t>
  </si>
  <si>
    <t>AT13506</t>
  </si>
  <si>
    <t>AT13507</t>
  </si>
  <si>
    <t>AT13508</t>
  </si>
  <si>
    <t>AT13509</t>
  </si>
  <si>
    <t>AT13510</t>
  </si>
  <si>
    <t>AT13511</t>
  </si>
  <si>
    <t>AT13512</t>
  </si>
  <si>
    <t>AT13513</t>
  </si>
  <si>
    <t>AT13514</t>
  </si>
  <si>
    <t>AT13515</t>
  </si>
  <si>
    <t>AT13516</t>
  </si>
  <si>
    <t>AT13517</t>
  </si>
  <si>
    <t>AT13518</t>
  </si>
  <si>
    <t>AT13519</t>
  </si>
  <si>
    <t>AT13520</t>
  </si>
  <si>
    <t>AT13521</t>
  </si>
  <si>
    <t>AT13522</t>
  </si>
  <si>
    <t>AT13523</t>
  </si>
  <si>
    <t>AT13524</t>
  </si>
  <si>
    <t>AT13525</t>
  </si>
  <si>
    <t>AT13526</t>
  </si>
  <si>
    <t>AT13527</t>
  </si>
  <si>
    <t>AT13528</t>
  </si>
  <si>
    <t>AT13529</t>
  </si>
  <si>
    <t>AT13530</t>
  </si>
  <si>
    <t>AT13531</t>
  </si>
  <si>
    <t>AT13532</t>
  </si>
  <si>
    <t>AT13533</t>
  </si>
  <si>
    <t>AT13534</t>
  </si>
  <si>
    <t>AT13535</t>
  </si>
  <si>
    <t>AT13536</t>
  </si>
  <si>
    <t>AT13537</t>
  </si>
  <si>
    <t>AT13538</t>
  </si>
  <si>
    <t>AT13539</t>
  </si>
  <si>
    <t>AT13540</t>
  </si>
  <si>
    <t>AT13541</t>
  </si>
  <si>
    <t>AT13542</t>
  </si>
  <si>
    <t>AT13543</t>
  </si>
  <si>
    <t>AT13544</t>
  </si>
  <si>
    <t>AT13545</t>
  </si>
  <si>
    <t>AT13546</t>
  </si>
  <si>
    <t>AT13547</t>
  </si>
  <si>
    <t>AT13548</t>
  </si>
  <si>
    <t>AT13549</t>
  </si>
  <si>
    <t>AT13550</t>
  </si>
  <si>
    <t>AT13551</t>
  </si>
  <si>
    <t>AT13552</t>
  </si>
  <si>
    <t>AT13553</t>
  </si>
  <si>
    <t>AT13554</t>
  </si>
  <si>
    <t>AT13555</t>
  </si>
  <si>
    <t>AT13556</t>
  </si>
  <si>
    <t>AT13557</t>
  </si>
  <si>
    <t>AT13558</t>
  </si>
  <si>
    <t>AT13559</t>
  </si>
  <si>
    <t>AT13560</t>
  </si>
  <si>
    <t>AT13561</t>
  </si>
  <si>
    <t>AT13562</t>
  </si>
  <si>
    <t>AT13563</t>
  </si>
  <si>
    <t>AT13564</t>
  </si>
  <si>
    <t>AT13565</t>
  </si>
  <si>
    <t>AT13566</t>
  </si>
  <si>
    <t>AT13567</t>
  </si>
  <si>
    <t>AT13568</t>
  </si>
  <si>
    <t>AT13569</t>
  </si>
  <si>
    <t>AT13570</t>
  </si>
  <si>
    <t>AT13571</t>
  </si>
  <si>
    <t>AT13572</t>
  </si>
  <si>
    <t>AT13573</t>
  </si>
  <si>
    <t>AT13574</t>
  </si>
  <si>
    <t>AT13575</t>
  </si>
  <si>
    <t>AT13576</t>
  </si>
  <si>
    <t>AT13577</t>
  </si>
  <si>
    <t>AT13578</t>
  </si>
  <si>
    <t>AT13579</t>
  </si>
  <si>
    <t>AT13580</t>
  </si>
  <si>
    <t>AT13581</t>
  </si>
  <si>
    <t>AT13582</t>
  </si>
  <si>
    <t>AT13583</t>
  </si>
  <si>
    <t>AT13584</t>
  </si>
  <si>
    <t>AT13585</t>
  </si>
  <si>
    <t>AT13586</t>
  </si>
  <si>
    <t>AT13587</t>
  </si>
  <si>
    <t>AT13588</t>
  </si>
  <si>
    <t>AT13589</t>
  </si>
  <si>
    <t>AT13590</t>
  </si>
  <si>
    <t>AT13591</t>
  </si>
  <si>
    <t>AT13592</t>
  </si>
  <si>
    <t>AT13593</t>
  </si>
  <si>
    <t>AT13594</t>
  </si>
  <si>
    <t>AT13595</t>
  </si>
  <si>
    <t>AT13596</t>
  </si>
  <si>
    <t>AT13597</t>
  </si>
  <si>
    <t>AT13598</t>
  </si>
  <si>
    <t>AT13599</t>
  </si>
  <si>
    <t>AT13600</t>
  </si>
  <si>
    <t>AT13601</t>
  </si>
  <si>
    <t>AT13602</t>
  </si>
  <si>
    <t>AT13603</t>
  </si>
  <si>
    <t>AT13604</t>
  </si>
  <si>
    <t>AT13605</t>
  </si>
  <si>
    <t>AT13606</t>
  </si>
  <si>
    <t>AT13607</t>
  </si>
  <si>
    <t>AT13608</t>
  </si>
  <si>
    <t>AT13609</t>
  </si>
  <si>
    <t>AT13610</t>
  </si>
  <si>
    <t>AT13611</t>
  </si>
  <si>
    <t>AT13612</t>
  </si>
  <si>
    <t>AT13613</t>
  </si>
  <si>
    <t>AT13614</t>
  </si>
  <si>
    <t>AT13615</t>
  </si>
  <si>
    <t>AT13616</t>
  </si>
  <si>
    <t>AT13617</t>
  </si>
  <si>
    <t>AT13618</t>
  </si>
  <si>
    <t>AT13619</t>
  </si>
  <si>
    <t>AT13620</t>
  </si>
  <si>
    <t>AT13621</t>
  </si>
  <si>
    <t>AT13622</t>
  </si>
  <si>
    <t>AT13623</t>
  </si>
  <si>
    <t>AT13624</t>
  </si>
  <si>
    <t>AT13625</t>
  </si>
  <si>
    <t>AT13626</t>
  </si>
  <si>
    <t>AT13627</t>
  </si>
  <si>
    <t>AT13628</t>
  </si>
  <si>
    <t>AT13629</t>
  </si>
  <si>
    <t>AT13630</t>
  </si>
  <si>
    <t>AT13631</t>
  </si>
  <si>
    <t>AT13632</t>
  </si>
  <si>
    <t>AT13633</t>
  </si>
  <si>
    <t>AT13634</t>
  </si>
  <si>
    <t>AT13635</t>
  </si>
  <si>
    <t>AT13636</t>
  </si>
  <si>
    <t>AT13637</t>
  </si>
  <si>
    <t>AT13638</t>
  </si>
  <si>
    <t>AT13639</t>
  </si>
  <si>
    <t>AT13640</t>
  </si>
  <si>
    <t>AT13641</t>
  </si>
  <si>
    <t>AT13642</t>
  </si>
  <si>
    <t>AT13643</t>
  </si>
  <si>
    <t>AT13644</t>
  </si>
  <si>
    <t>AT13645</t>
  </si>
  <si>
    <t>AT13646</t>
  </si>
  <si>
    <t>AT13647</t>
  </si>
  <si>
    <t>AT13648</t>
  </si>
  <si>
    <t>AT13649</t>
  </si>
  <si>
    <t>AT13650</t>
  </si>
  <si>
    <t>AT13651</t>
  </si>
  <si>
    <t>AT13652</t>
  </si>
  <si>
    <t>AT13653</t>
  </si>
  <si>
    <t>AT13654</t>
  </si>
  <si>
    <t>AT13655</t>
  </si>
  <si>
    <t>AT13656</t>
  </si>
  <si>
    <t>AT13657</t>
  </si>
  <si>
    <t>AT13658</t>
  </si>
  <si>
    <t>AT13659</t>
  </si>
  <si>
    <t>AT13660</t>
  </si>
  <si>
    <t>AT13661</t>
  </si>
  <si>
    <t>AT13662</t>
  </si>
  <si>
    <t>AT13663</t>
  </si>
  <si>
    <t>AT13664</t>
  </si>
  <si>
    <t>AT13665</t>
  </si>
  <si>
    <t>AT13666</t>
  </si>
  <si>
    <t>AT13667</t>
  </si>
  <si>
    <t>AT13668</t>
  </si>
  <si>
    <t>AT13669</t>
  </si>
  <si>
    <t>AT13670</t>
  </si>
  <si>
    <t>AT13671</t>
  </si>
  <si>
    <t>AT13672</t>
  </si>
  <si>
    <t>AT13673</t>
  </si>
  <si>
    <t>AT13674</t>
  </si>
  <si>
    <t>AT13675</t>
  </si>
  <si>
    <t>AT13676</t>
  </si>
  <si>
    <t>AT13677</t>
  </si>
  <si>
    <t>AT13678</t>
  </si>
  <si>
    <t>AT13679</t>
  </si>
  <si>
    <t>AT13680</t>
  </si>
  <si>
    <t>AT13681</t>
  </si>
  <si>
    <t>AT13682</t>
  </si>
  <si>
    <t>AT13683</t>
  </si>
  <si>
    <t>AT13684</t>
  </si>
  <si>
    <t>AT13685</t>
  </si>
  <si>
    <t>AT13686</t>
  </si>
  <si>
    <t>AT13687</t>
  </si>
  <si>
    <t>AT13688</t>
  </si>
  <si>
    <t>AT13689</t>
  </si>
  <si>
    <t>AT13690</t>
  </si>
  <si>
    <t>AT13691</t>
  </si>
  <si>
    <t>AT13692</t>
  </si>
  <si>
    <t>AT13693</t>
  </si>
  <si>
    <t>AT13694</t>
  </si>
  <si>
    <t>AT13695</t>
  </si>
  <si>
    <t>AT13696</t>
  </si>
  <si>
    <t>AT13697</t>
  </si>
  <si>
    <t>AT13698</t>
  </si>
  <si>
    <t>AT13699</t>
  </si>
  <si>
    <t>AT13700</t>
  </si>
  <si>
    <t>AT13701</t>
  </si>
  <si>
    <t>AT13702</t>
  </si>
  <si>
    <t>AT13703</t>
  </si>
  <si>
    <t>AT13704</t>
  </si>
  <si>
    <t>AT13705</t>
  </si>
  <si>
    <t>AT13706</t>
  </si>
  <si>
    <t>AT13707</t>
  </si>
  <si>
    <t>AT13708</t>
  </si>
  <si>
    <t>AT13709</t>
  </si>
  <si>
    <t>AT13710</t>
  </si>
  <si>
    <t>AT13711</t>
  </si>
  <si>
    <t>AT13712</t>
  </si>
  <si>
    <t>AT13713</t>
  </si>
  <si>
    <t>AT13714</t>
  </si>
  <si>
    <t>AT13715</t>
  </si>
  <si>
    <t>AT13716</t>
  </si>
  <si>
    <t>AT13717</t>
  </si>
  <si>
    <t>AT13718</t>
  </si>
  <si>
    <t>AT13719</t>
  </si>
  <si>
    <t>AT13720</t>
  </si>
  <si>
    <t>AT13721</t>
  </si>
  <si>
    <t>AT13722</t>
  </si>
  <si>
    <t>AT13723</t>
  </si>
  <si>
    <t>AT13724</t>
  </si>
  <si>
    <t>AT13725</t>
  </si>
  <si>
    <t>AT13726</t>
  </si>
  <si>
    <t>AT13727</t>
  </si>
  <si>
    <t>AT13728</t>
  </si>
  <si>
    <t>AT13729</t>
  </si>
  <si>
    <t>AT13730</t>
  </si>
  <si>
    <t>AT13731</t>
  </si>
  <si>
    <t>AT13732</t>
  </si>
  <si>
    <t>AT13733</t>
  </si>
  <si>
    <t>AT13734</t>
  </si>
  <si>
    <t>AT13735</t>
  </si>
  <si>
    <t>AT13736</t>
  </si>
  <si>
    <t>AT13737</t>
  </si>
  <si>
    <t>AT13738</t>
  </si>
  <si>
    <t>AT13739</t>
  </si>
  <si>
    <t>AT13740</t>
  </si>
  <si>
    <t>AT13741</t>
  </si>
  <si>
    <t>AT13742</t>
  </si>
  <si>
    <t>AT13743</t>
  </si>
  <si>
    <t>AT13744</t>
  </si>
  <si>
    <t>AT13745</t>
  </si>
  <si>
    <t>AT13746</t>
  </si>
  <si>
    <t>AT13747</t>
  </si>
  <si>
    <t>AT13748</t>
  </si>
  <si>
    <t>AT13749</t>
  </si>
  <si>
    <t>AT13750</t>
  </si>
  <si>
    <t>AT13751</t>
  </si>
  <si>
    <t>AT13752</t>
  </si>
  <si>
    <t>AT13753</t>
  </si>
  <si>
    <t>AT13754</t>
  </si>
  <si>
    <t>AT13755</t>
  </si>
  <si>
    <t>AT13756</t>
  </si>
  <si>
    <t>AT13757</t>
  </si>
  <si>
    <t>AT13758</t>
  </si>
  <si>
    <t>AT13759</t>
  </si>
  <si>
    <t>AT13760</t>
  </si>
  <si>
    <t>AT13761</t>
  </si>
  <si>
    <t>AT13762</t>
  </si>
  <si>
    <t>AT13763</t>
  </si>
  <si>
    <t>AT13764</t>
  </si>
  <si>
    <t>AT13765</t>
  </si>
  <si>
    <t>AT13766</t>
  </si>
  <si>
    <t>AT13767</t>
  </si>
  <si>
    <t>AT13768</t>
  </si>
  <si>
    <t>AT13769</t>
  </si>
  <si>
    <t>AT13770</t>
  </si>
  <si>
    <t>AT13771</t>
  </si>
  <si>
    <t>AT13772</t>
  </si>
  <si>
    <t>AT13773</t>
  </si>
  <si>
    <t>AT13774</t>
  </si>
  <si>
    <t>AT13775</t>
  </si>
  <si>
    <t>AT13776</t>
  </si>
  <si>
    <t>AT13777</t>
  </si>
  <si>
    <t>AT13778</t>
  </si>
  <si>
    <t>AT13779</t>
  </si>
  <si>
    <t>AT13780</t>
  </si>
  <si>
    <t>AT13781</t>
  </si>
  <si>
    <t>AT13782</t>
  </si>
  <si>
    <t>AT13783</t>
  </si>
  <si>
    <t>AT13784</t>
  </si>
  <si>
    <t>AT13785</t>
  </si>
  <si>
    <t>AT13786</t>
  </si>
  <si>
    <t>AT13787</t>
  </si>
  <si>
    <t>AT13788</t>
  </si>
  <si>
    <t>AT13789</t>
  </si>
  <si>
    <t>AT13790</t>
  </si>
  <si>
    <t>AT13791</t>
  </si>
  <si>
    <t>AT13792</t>
  </si>
  <si>
    <t>AT13793</t>
  </si>
  <si>
    <t>AT13794</t>
  </si>
  <si>
    <t>AT13795</t>
  </si>
  <si>
    <t>AT13796</t>
  </si>
  <si>
    <t>AT13797</t>
  </si>
  <si>
    <t>AT13798</t>
  </si>
  <si>
    <t>AT13799</t>
  </si>
  <si>
    <t>AT13800</t>
  </si>
  <si>
    <t>AT13801</t>
  </si>
  <si>
    <t>AT13802</t>
  </si>
  <si>
    <t>AT13803</t>
  </si>
  <si>
    <t>AT13804</t>
  </si>
  <si>
    <t>AT13805</t>
  </si>
  <si>
    <t>AT13806</t>
  </si>
  <si>
    <t>AT13807</t>
  </si>
  <si>
    <t>AT13808</t>
  </si>
  <si>
    <t>AT13809</t>
  </si>
  <si>
    <t>AT13810</t>
  </si>
  <si>
    <t>AT13811</t>
  </si>
  <si>
    <t>AT13812</t>
  </si>
  <si>
    <t>AT13813</t>
  </si>
  <si>
    <t>AT13814</t>
  </si>
  <si>
    <t>AT13815</t>
  </si>
  <si>
    <t>AT13816</t>
  </si>
  <si>
    <t>AT13817</t>
  </si>
  <si>
    <t>AT13818</t>
  </si>
  <si>
    <t>AT13819</t>
  </si>
  <si>
    <t>AT13820</t>
  </si>
  <si>
    <t>AT13821</t>
  </si>
  <si>
    <t>AT13822</t>
  </si>
  <si>
    <t>AT13823</t>
  </si>
  <si>
    <t>AT13824</t>
  </si>
  <si>
    <t>AT13825</t>
  </si>
  <si>
    <t>AT13826</t>
  </si>
  <si>
    <t>AT13827</t>
  </si>
  <si>
    <t>AT13828</t>
  </si>
  <si>
    <t>AT13829</t>
  </si>
  <si>
    <t>AT13830</t>
  </si>
  <si>
    <t>AT13831</t>
  </si>
  <si>
    <t>AT13832</t>
  </si>
  <si>
    <t>AT13833</t>
  </si>
  <si>
    <t>AT13834</t>
  </si>
  <si>
    <t>AT13835</t>
  </si>
  <si>
    <t>AT13836</t>
  </si>
  <si>
    <t>AT13837</t>
  </si>
  <si>
    <t>AT13838</t>
  </si>
  <si>
    <t>AT13839</t>
  </si>
  <si>
    <t>AT13840</t>
  </si>
  <si>
    <t>AT13841</t>
  </si>
  <si>
    <t>AT13842</t>
  </si>
  <si>
    <t>AT13843</t>
  </si>
  <si>
    <t>AT13844</t>
  </si>
  <si>
    <t>AT13845</t>
  </si>
  <si>
    <t>AT13846</t>
  </si>
  <si>
    <t>AT13847</t>
  </si>
  <si>
    <t>AT13848</t>
  </si>
  <si>
    <t>AT13849</t>
  </si>
  <si>
    <t>AT13850</t>
  </si>
  <si>
    <t>AT13851</t>
  </si>
  <si>
    <t>AT13852</t>
  </si>
  <si>
    <t>AT13853</t>
  </si>
  <si>
    <t>AT13854</t>
  </si>
  <si>
    <t>AT13855</t>
  </si>
  <si>
    <t>AT13856</t>
  </si>
  <si>
    <t>AT13857</t>
  </si>
  <si>
    <t>AT13858</t>
  </si>
  <si>
    <t>AT13859</t>
  </si>
  <si>
    <t>AT13860</t>
  </si>
  <si>
    <t>AT13861</t>
  </si>
  <si>
    <t>AT13862</t>
  </si>
  <si>
    <t>AT13863</t>
  </si>
  <si>
    <t>AT13864</t>
  </si>
  <si>
    <t>AT13865</t>
  </si>
  <si>
    <t>AT13866</t>
  </si>
  <si>
    <t>AT13867</t>
  </si>
  <si>
    <t>AT13868</t>
  </si>
  <si>
    <t>AT13869</t>
  </si>
  <si>
    <t>AT13870</t>
  </si>
  <si>
    <t>AT13871</t>
  </si>
  <si>
    <t>AT13872</t>
  </si>
  <si>
    <t>AT13873</t>
  </si>
  <si>
    <t>AT13874</t>
  </si>
  <si>
    <t>AT13875</t>
  </si>
  <si>
    <t>AT13876</t>
  </si>
  <si>
    <t>AT13877</t>
  </si>
  <si>
    <t>AT13878</t>
  </si>
  <si>
    <t>AT13879</t>
  </si>
  <si>
    <t>AT13880</t>
  </si>
  <si>
    <t>AT13881</t>
  </si>
  <si>
    <t>AT13882</t>
  </si>
  <si>
    <t>AT13883</t>
  </si>
  <si>
    <t>AT13884</t>
  </si>
  <si>
    <t>AT13885</t>
  </si>
  <si>
    <t>AT13886</t>
  </si>
  <si>
    <t>AT13887</t>
  </si>
  <si>
    <t>AT13888</t>
  </si>
  <si>
    <t>AT13889</t>
  </si>
  <si>
    <t>AT13890</t>
  </si>
  <si>
    <t>AT13891</t>
  </si>
  <si>
    <t>AT13892</t>
  </si>
  <si>
    <t>AT13893</t>
  </si>
  <si>
    <t>AT13894</t>
  </si>
  <si>
    <t>AT13895</t>
  </si>
  <si>
    <t>AT13896</t>
  </si>
  <si>
    <t>AT13897</t>
  </si>
  <si>
    <t>AT13898</t>
  </si>
  <si>
    <t>AT13899</t>
  </si>
  <si>
    <t>AT13900</t>
  </si>
  <si>
    <t>AT13901</t>
  </si>
  <si>
    <t>AT13902</t>
  </si>
  <si>
    <t>AT13903</t>
  </si>
  <si>
    <t>AT13904</t>
  </si>
  <si>
    <t>AT13905</t>
  </si>
  <si>
    <t>AT13906</t>
  </si>
  <si>
    <t>AT13907</t>
  </si>
  <si>
    <t>AT13908</t>
  </si>
  <si>
    <t>AT13909</t>
  </si>
  <si>
    <t>AT13910</t>
  </si>
  <si>
    <t>AT13911</t>
  </si>
  <si>
    <t>AT13912</t>
  </si>
  <si>
    <t>AT13913</t>
  </si>
  <si>
    <t>AT13914</t>
  </si>
  <si>
    <t>AT13915</t>
  </si>
  <si>
    <t>AT13916</t>
  </si>
  <si>
    <t>AT13917</t>
  </si>
  <si>
    <t>AT13918</t>
  </si>
  <si>
    <t>AT13919</t>
  </si>
  <si>
    <t>AT13920</t>
  </si>
  <si>
    <t>AT13921</t>
  </si>
  <si>
    <t>AT13922</t>
  </si>
  <si>
    <t>AT13923</t>
  </si>
  <si>
    <t>AT13924</t>
  </si>
  <si>
    <t>AT13925</t>
  </si>
  <si>
    <t>AT13926</t>
  </si>
  <si>
    <t>AT13927</t>
  </si>
  <si>
    <t>AT13928</t>
  </si>
  <si>
    <t>AT13929</t>
  </si>
  <si>
    <t>AT13930</t>
  </si>
  <si>
    <t>AT13931</t>
  </si>
  <si>
    <t>AT13932</t>
  </si>
  <si>
    <t>AT13933</t>
  </si>
  <si>
    <t>AT13934</t>
  </si>
  <si>
    <t>AT13935</t>
  </si>
  <si>
    <t>AT13936</t>
  </si>
  <si>
    <t>AT13937</t>
  </si>
  <si>
    <t>AT13938</t>
  </si>
  <si>
    <t>AT13939</t>
  </si>
  <si>
    <t>AT13940</t>
  </si>
  <si>
    <t>AT13941</t>
  </si>
  <si>
    <t>AT13942</t>
  </si>
  <si>
    <t>AT13943</t>
  </si>
  <si>
    <t>AT13944</t>
  </si>
  <si>
    <t>AT13945</t>
  </si>
  <si>
    <t>AT13946</t>
  </si>
  <si>
    <t>AT13947</t>
  </si>
  <si>
    <t>AT13948</t>
  </si>
  <si>
    <t>AT13949</t>
  </si>
  <si>
    <t>AT13950</t>
  </si>
  <si>
    <t>AT13951</t>
  </si>
  <si>
    <t>AT13952</t>
  </si>
  <si>
    <t>AT13953</t>
  </si>
  <si>
    <t>AT13954</t>
  </si>
  <si>
    <t>AT13955</t>
  </si>
  <si>
    <t>AT13956</t>
  </si>
  <si>
    <t>AT13957</t>
  </si>
  <si>
    <t>AT13958</t>
  </si>
  <si>
    <t>AT13959</t>
  </si>
  <si>
    <t>AT13960</t>
  </si>
  <si>
    <t>AT13961</t>
  </si>
  <si>
    <t>AT13962</t>
  </si>
  <si>
    <t>AT13963</t>
  </si>
  <si>
    <t>AT13964</t>
  </si>
  <si>
    <t>AT13965</t>
  </si>
  <si>
    <t>AT13966</t>
  </si>
  <si>
    <t>AT13967</t>
  </si>
  <si>
    <t>AT13968</t>
  </si>
  <si>
    <t>AT13969</t>
  </si>
  <si>
    <t>AT13970</t>
  </si>
  <si>
    <t>AT13971</t>
  </si>
  <si>
    <t>AT13972</t>
  </si>
  <si>
    <t>AT13973</t>
  </si>
  <si>
    <t>AT13974</t>
  </si>
  <si>
    <t>AT13975</t>
  </si>
  <si>
    <t>AT13976</t>
  </si>
  <si>
    <t>AT13977</t>
  </si>
  <si>
    <t>AT13978</t>
  </si>
  <si>
    <t>AT13979</t>
  </si>
  <si>
    <t>AT13980</t>
  </si>
  <si>
    <t>AT13981</t>
  </si>
  <si>
    <t>AT13982</t>
  </si>
  <si>
    <t>AT13983</t>
  </si>
  <si>
    <t>AT13984</t>
  </si>
  <si>
    <t>AT13985</t>
  </si>
  <si>
    <t>AT13986</t>
  </si>
  <si>
    <t>AT13987</t>
  </si>
  <si>
    <t>AT13988</t>
  </si>
  <si>
    <t>AT13989</t>
  </si>
  <si>
    <t>AT13990</t>
  </si>
  <si>
    <t>AT13991</t>
  </si>
  <si>
    <t>AT13992</t>
  </si>
  <si>
    <t>AT13993</t>
  </si>
  <si>
    <t>AT13994</t>
  </si>
  <si>
    <t>AT13995</t>
  </si>
  <si>
    <t>AT13996</t>
  </si>
  <si>
    <t>AT13997</t>
  </si>
  <si>
    <t>AT13998</t>
  </si>
  <si>
    <t>AT13999</t>
  </si>
  <si>
    <t>AT14000</t>
  </si>
  <si>
    <t>AT14001</t>
  </si>
  <si>
    <t>AT14002</t>
  </si>
  <si>
    <t>AT14003</t>
  </si>
  <si>
    <t>AT14004</t>
  </si>
  <si>
    <t>AT14005</t>
  </si>
  <si>
    <t>AT14006</t>
  </si>
  <si>
    <t>AT14007</t>
  </si>
  <si>
    <t>AT14008</t>
  </si>
  <si>
    <t>AT14009</t>
  </si>
  <si>
    <t>AT14010</t>
  </si>
  <si>
    <t>AT14011</t>
  </si>
  <si>
    <t>AT14012</t>
  </si>
  <si>
    <t>AT14013</t>
  </si>
  <si>
    <t>AT14014</t>
  </si>
  <si>
    <t>AT14015</t>
  </si>
  <si>
    <t>AT14016</t>
  </si>
  <si>
    <t>AT14017</t>
  </si>
  <si>
    <t>AT14018</t>
  </si>
  <si>
    <t>AT14019</t>
  </si>
  <si>
    <t>AT14020</t>
  </si>
  <si>
    <t>AT14021</t>
  </si>
  <si>
    <t>AT14022</t>
  </si>
  <si>
    <t>AT14023</t>
  </si>
  <si>
    <t>AT14024</t>
  </si>
  <si>
    <t>AT14025</t>
  </si>
  <si>
    <t>AT14026</t>
  </si>
  <si>
    <t>AT14027</t>
  </si>
  <si>
    <t>AT14028</t>
  </si>
  <si>
    <t>AT14029</t>
  </si>
  <si>
    <t>AT14030</t>
  </si>
  <si>
    <t>AT14031</t>
  </si>
  <si>
    <t>AT14032</t>
  </si>
  <si>
    <t>AT14033</t>
  </si>
  <si>
    <t>AT14034</t>
  </si>
  <si>
    <t>AT14035</t>
  </si>
  <si>
    <t>AT14036</t>
  </si>
  <si>
    <t>AT14037</t>
  </si>
  <si>
    <t>AT14038</t>
  </si>
  <si>
    <t>AT14039</t>
  </si>
  <si>
    <t>AT14040</t>
  </si>
  <si>
    <t>AT14041</t>
  </si>
  <si>
    <t>AT14042</t>
  </si>
  <si>
    <t>AT14043</t>
  </si>
  <si>
    <t>AT14044</t>
  </si>
  <si>
    <t>AT14045</t>
  </si>
  <si>
    <t>AT14046</t>
  </si>
  <si>
    <t>AT14047</t>
  </si>
  <si>
    <t>AT14048</t>
  </si>
  <si>
    <t>AT14049</t>
  </si>
  <si>
    <t>AT14050</t>
  </si>
  <si>
    <t>AT14051</t>
  </si>
  <si>
    <t>AT14052</t>
  </si>
  <si>
    <t>AT14053</t>
  </si>
  <si>
    <t>AT14054</t>
  </si>
  <si>
    <t>AT14055</t>
  </si>
  <si>
    <t>AT14056</t>
  </si>
  <si>
    <t>AT14057</t>
  </si>
  <si>
    <t>AT14058</t>
  </si>
  <si>
    <t>AT14059</t>
  </si>
  <si>
    <t>AT14060</t>
  </si>
  <si>
    <t>AT14061</t>
  </si>
  <si>
    <t>AT14062</t>
  </si>
  <si>
    <t>AT14063</t>
  </si>
  <si>
    <t>AT14064</t>
  </si>
  <si>
    <t>AT14065</t>
  </si>
  <si>
    <t>AT14066</t>
  </si>
  <si>
    <t>AT14067</t>
  </si>
  <si>
    <t>AT14068</t>
  </si>
  <si>
    <t>AT14069</t>
  </si>
  <si>
    <t>AT14070</t>
  </si>
  <si>
    <t>AT14071</t>
  </si>
  <si>
    <t>AT14072</t>
  </si>
  <si>
    <t>AT14073</t>
  </si>
  <si>
    <t>AT14074</t>
  </si>
  <si>
    <t>AT14075</t>
  </si>
  <si>
    <t>AT14076</t>
  </si>
  <si>
    <t>AT14077</t>
  </si>
  <si>
    <t>AT14078</t>
  </si>
  <si>
    <t>AT14079</t>
  </si>
  <si>
    <t>AT14080</t>
  </si>
  <si>
    <t>AT14081</t>
  </si>
  <si>
    <t>AT14082</t>
  </si>
  <si>
    <t>AT14083</t>
  </si>
  <si>
    <t>AT14084</t>
  </si>
  <si>
    <t>AT14085</t>
  </si>
  <si>
    <t>AT14086</t>
  </si>
  <si>
    <t>AT14087</t>
  </si>
  <si>
    <t>AT14088</t>
  </si>
  <si>
    <t>AT14089</t>
  </si>
  <si>
    <t>AT14090</t>
  </si>
  <si>
    <t>AT14091</t>
  </si>
  <si>
    <t>AT14092</t>
  </si>
  <si>
    <t>AT14093</t>
  </si>
  <si>
    <t>AT14094</t>
  </si>
  <si>
    <t>AT14095</t>
  </si>
  <si>
    <t>AT14096</t>
  </si>
  <si>
    <t>AT14097</t>
  </si>
  <si>
    <t>AT14098</t>
  </si>
  <si>
    <t>AT14099</t>
  </si>
  <si>
    <t>AT14100</t>
  </si>
  <si>
    <t>AT14101</t>
  </si>
  <si>
    <t>AT14102</t>
  </si>
  <si>
    <t>AT14103</t>
  </si>
  <si>
    <t>AT14104</t>
  </si>
  <si>
    <t>AT14105</t>
  </si>
  <si>
    <t>AT14106</t>
  </si>
  <si>
    <t>AT14107</t>
  </si>
  <si>
    <t>AT14108</t>
  </si>
  <si>
    <t>AT14109</t>
  </si>
  <si>
    <t>AT14110</t>
  </si>
  <si>
    <t>AT14111</t>
  </si>
  <si>
    <t>AT14112</t>
  </si>
  <si>
    <t>AT14113</t>
  </si>
  <si>
    <t>AT14114</t>
  </si>
  <si>
    <t>AT14115</t>
  </si>
  <si>
    <t>AT14116</t>
  </si>
  <si>
    <t>AT14117</t>
  </si>
  <si>
    <t>AT14118</t>
  </si>
  <si>
    <t>AT14119</t>
  </si>
  <si>
    <t>AT14120</t>
  </si>
  <si>
    <t>AT14121</t>
  </si>
  <si>
    <t>AT14122</t>
  </si>
  <si>
    <t>AT14123</t>
  </si>
  <si>
    <t>AT14124</t>
  </si>
  <si>
    <t>AT14125</t>
  </si>
  <si>
    <t>AT14126</t>
  </si>
  <si>
    <t>AT14127</t>
  </si>
  <si>
    <t>AT14128</t>
  </si>
  <si>
    <t>AT14129</t>
  </si>
  <si>
    <t>AT14130</t>
  </si>
  <si>
    <t>AT14131</t>
  </si>
  <si>
    <t>AT14132</t>
  </si>
  <si>
    <t>AT14133</t>
  </si>
  <si>
    <t>AT14134</t>
  </si>
  <si>
    <t>AT14135</t>
  </si>
  <si>
    <t>AT14136</t>
  </si>
  <si>
    <t>AT14137</t>
  </si>
  <si>
    <t>AT14138</t>
  </si>
  <si>
    <t>AT14139</t>
  </si>
  <si>
    <t>AT14140</t>
  </si>
  <si>
    <t>AT14141</t>
  </si>
  <si>
    <t>AT14142</t>
  </si>
  <si>
    <t>AT14143</t>
  </si>
  <si>
    <t>AT14144</t>
  </si>
  <si>
    <t>AT14145</t>
  </si>
  <si>
    <t>AT14146</t>
  </si>
  <si>
    <t>AT14147</t>
  </si>
  <si>
    <t>AT14148</t>
  </si>
  <si>
    <t>AT14149</t>
  </si>
  <si>
    <t>AT14150</t>
  </si>
  <si>
    <t>AT14151</t>
  </si>
  <si>
    <t>AT14152</t>
  </si>
  <si>
    <t>AT14153</t>
  </si>
  <si>
    <t>AT14154</t>
  </si>
  <si>
    <t>AT14155</t>
  </si>
  <si>
    <t>AT14156</t>
  </si>
  <si>
    <t>AT14157</t>
  </si>
  <si>
    <t>AT14158</t>
  </si>
  <si>
    <t>AT14159</t>
  </si>
  <si>
    <t>AT14160</t>
  </si>
  <si>
    <t>AT14161</t>
  </si>
  <si>
    <t>AT14162</t>
  </si>
  <si>
    <t>AT14163</t>
  </si>
  <si>
    <t>AT14164</t>
  </si>
  <si>
    <t>AT14165</t>
  </si>
  <si>
    <t>AT14166</t>
  </si>
  <si>
    <t>AT14167</t>
  </si>
  <si>
    <t>AT14168</t>
  </si>
  <si>
    <t>AT14169</t>
  </si>
  <si>
    <t>AT14170</t>
  </si>
  <si>
    <t>AT14171</t>
  </si>
  <si>
    <t>AT14172</t>
  </si>
  <si>
    <t>AT14173</t>
  </si>
  <si>
    <t>AT14174</t>
  </si>
  <si>
    <t>AT14175</t>
  </si>
  <si>
    <t>AT14176</t>
  </si>
  <si>
    <t>AT14177</t>
  </si>
  <si>
    <t>AT14178</t>
  </si>
  <si>
    <t>AT14179</t>
  </si>
  <si>
    <t>AT14180</t>
  </si>
  <si>
    <t>AT14181</t>
  </si>
  <si>
    <t>AT14182</t>
  </si>
  <si>
    <t>AT14183</t>
  </si>
  <si>
    <t>AT14184</t>
  </si>
  <si>
    <t>AT14185</t>
  </si>
  <si>
    <t>AT14186</t>
  </si>
  <si>
    <t>AT14187</t>
  </si>
  <si>
    <t>AT14188</t>
  </si>
  <si>
    <t>AT14189</t>
  </si>
  <si>
    <t>AT14190</t>
  </si>
  <si>
    <t>AT14191</t>
  </si>
  <si>
    <t>AT14192</t>
  </si>
  <si>
    <t>AT14193</t>
  </si>
  <si>
    <t>AT14194</t>
  </si>
  <si>
    <t>AT14195</t>
  </si>
  <si>
    <t>AT14196</t>
  </si>
  <si>
    <t>AT14197</t>
  </si>
  <si>
    <t>AT14198</t>
  </si>
  <si>
    <t>AT14199</t>
  </si>
  <si>
    <t>AT14200</t>
  </si>
  <si>
    <t>AT14201</t>
  </si>
  <si>
    <t>AT14202</t>
  </si>
  <si>
    <t>AT14203</t>
  </si>
  <si>
    <t>AT14204</t>
  </si>
  <si>
    <t>AT14205</t>
  </si>
  <si>
    <t>AT14206</t>
  </si>
  <si>
    <t>AT14207</t>
  </si>
  <si>
    <t>AT14208</t>
  </si>
  <si>
    <t>AT14209</t>
  </si>
  <si>
    <t>AT14210</t>
  </si>
  <si>
    <t>AT14211</t>
  </si>
  <si>
    <t>AT14212</t>
  </si>
  <si>
    <t>AT14213</t>
  </si>
  <si>
    <t>AT14214</t>
  </si>
  <si>
    <t>AT14215</t>
  </si>
  <si>
    <t>AT14216</t>
  </si>
  <si>
    <t>AT14217</t>
  </si>
  <si>
    <t>AT14218</t>
  </si>
  <si>
    <t>AT14219</t>
  </si>
  <si>
    <t>AT14220</t>
  </si>
  <si>
    <t>AT14221</t>
  </si>
  <si>
    <t>AT14222</t>
  </si>
  <si>
    <t>AT14223</t>
  </si>
  <si>
    <t>AT14224</t>
  </si>
  <si>
    <t>AT14225</t>
  </si>
  <si>
    <t>AT14226</t>
  </si>
  <si>
    <t>AT14227</t>
  </si>
  <si>
    <t>AT14228</t>
  </si>
  <si>
    <t>AT14229</t>
  </si>
  <si>
    <t>AT14230</t>
  </si>
  <si>
    <t>AT14231</t>
  </si>
  <si>
    <t>AT14232</t>
  </si>
  <si>
    <t>AT14233</t>
  </si>
  <si>
    <t>AT14234</t>
  </si>
  <si>
    <t>AT14235</t>
  </si>
  <si>
    <t>AT14236</t>
  </si>
  <si>
    <t>AT14237</t>
  </si>
  <si>
    <t>AT14238</t>
  </si>
  <si>
    <t>AT14239</t>
  </si>
  <si>
    <t>AT14240</t>
  </si>
  <si>
    <t>AT14241</t>
  </si>
  <si>
    <t>AT14242</t>
  </si>
  <si>
    <t>AT14243</t>
  </si>
  <si>
    <t>AT14244</t>
  </si>
  <si>
    <t>AT14245</t>
  </si>
  <si>
    <t>AT14246</t>
  </si>
  <si>
    <t>AT14247</t>
  </si>
  <si>
    <t>AT14248</t>
  </si>
  <si>
    <t>AT14249</t>
  </si>
  <si>
    <t>AT14250</t>
  </si>
  <si>
    <t>AT14251</t>
  </si>
  <si>
    <t>AT14252</t>
  </si>
  <si>
    <t>AT14253</t>
  </si>
  <si>
    <t>AT14254</t>
  </si>
  <si>
    <t>AT14255</t>
  </si>
  <si>
    <t>AT14256</t>
  </si>
  <si>
    <t>AT14257</t>
  </si>
  <si>
    <t>AT14258</t>
  </si>
  <si>
    <t>AT14259</t>
  </si>
  <si>
    <t>AT14260</t>
  </si>
  <si>
    <t>AT14261</t>
  </si>
  <si>
    <t>AT14262</t>
  </si>
  <si>
    <t>AT14263</t>
  </si>
  <si>
    <t>AT14264</t>
  </si>
  <si>
    <t>AT14265</t>
  </si>
  <si>
    <t>AT14266</t>
  </si>
  <si>
    <t>AT14267</t>
  </si>
  <si>
    <t>AT14268</t>
  </si>
  <si>
    <t>AT14269</t>
  </si>
  <si>
    <t>AT14270</t>
  </si>
  <si>
    <t>AT14271</t>
  </si>
  <si>
    <t>AT14272</t>
  </si>
  <si>
    <t>AT14273</t>
  </si>
  <si>
    <t>AT14274</t>
  </si>
  <si>
    <t>AT14275</t>
  </si>
  <si>
    <t>AT14276</t>
  </si>
  <si>
    <t>AT14277</t>
  </si>
  <si>
    <t>AT14278</t>
  </si>
  <si>
    <t>AT14279</t>
  </si>
  <si>
    <t>AT14280</t>
  </si>
  <si>
    <t>AT14281</t>
  </si>
  <si>
    <t>AT14282</t>
  </si>
  <si>
    <t>AT14283</t>
  </si>
  <si>
    <t>AT14284</t>
  </si>
  <si>
    <t>AT14285</t>
  </si>
  <si>
    <t>AT14286</t>
  </si>
  <si>
    <t>AT14287</t>
  </si>
  <si>
    <t>AT14288</t>
  </si>
  <si>
    <t>AT14289</t>
  </si>
  <si>
    <t>AT14290</t>
  </si>
  <si>
    <t>AT14291</t>
  </si>
  <si>
    <t>AT14292</t>
  </si>
  <si>
    <t>AT14293</t>
  </si>
  <si>
    <t>AT14294</t>
  </si>
  <si>
    <t>AT14295</t>
  </si>
  <si>
    <t>AT14296</t>
  </si>
  <si>
    <t>AT14297</t>
  </si>
  <si>
    <t>AT14298</t>
  </si>
  <si>
    <t>AT14299</t>
  </si>
  <si>
    <t>AT14300</t>
  </si>
  <si>
    <t>AT14301</t>
  </si>
  <si>
    <t>AT14302</t>
  </si>
  <si>
    <t>AT14303</t>
  </si>
  <si>
    <t>AT14304</t>
  </si>
  <si>
    <t>AT14305</t>
  </si>
  <si>
    <t>AT14306</t>
  </si>
  <si>
    <t>AT14307</t>
  </si>
  <si>
    <t>AT14308</t>
  </si>
  <si>
    <t>AT14309</t>
  </si>
  <si>
    <t>AT14310</t>
  </si>
  <si>
    <t>AT14311</t>
  </si>
  <si>
    <t>AT14312</t>
  </si>
  <si>
    <t>AT14313</t>
  </si>
  <si>
    <t>AT14314</t>
  </si>
  <si>
    <t>AT14315</t>
  </si>
  <si>
    <t>AT14316</t>
  </si>
  <si>
    <t>AT14317</t>
  </si>
  <si>
    <t>AT14318</t>
  </si>
  <si>
    <t>AT14319</t>
  </si>
  <si>
    <t>AT14320</t>
  </si>
  <si>
    <t>AT14321</t>
  </si>
  <si>
    <t>AT14322</t>
  </si>
  <si>
    <t>AT14323</t>
  </si>
  <si>
    <t>AT14324</t>
  </si>
  <si>
    <t>AT14325</t>
  </si>
  <si>
    <t>AT14326</t>
  </si>
  <si>
    <t>AT14327</t>
  </si>
  <si>
    <t>AT14328</t>
  </si>
  <si>
    <t>AT14329</t>
  </si>
  <si>
    <t>AT14330</t>
  </si>
  <si>
    <t>AT14331</t>
  </si>
  <si>
    <t>AT14332</t>
  </si>
  <si>
    <t>AT14333</t>
  </si>
  <si>
    <t>AT14334</t>
  </si>
  <si>
    <t>AT14335</t>
  </si>
  <si>
    <t>AT14336</t>
  </si>
  <si>
    <t>AT14337</t>
  </si>
  <si>
    <t>AT14338</t>
  </si>
  <si>
    <t>AT14339</t>
  </si>
  <si>
    <t>AT14340</t>
  </si>
  <si>
    <t>AT14341</t>
  </si>
  <si>
    <t>AT14342</t>
  </si>
  <si>
    <t>AT14343</t>
  </si>
  <si>
    <t>AT14344</t>
  </si>
  <si>
    <t>AT14345</t>
  </si>
  <si>
    <t>AT14346</t>
  </si>
  <si>
    <t>AT14347</t>
  </si>
  <si>
    <t>AT14348</t>
  </si>
  <si>
    <t>AT14349</t>
  </si>
  <si>
    <t>AT14350</t>
  </si>
  <si>
    <t>AT14351</t>
  </si>
  <si>
    <t>AT14352</t>
  </si>
  <si>
    <t>AT14353</t>
  </si>
  <si>
    <t>AT14354</t>
  </si>
  <si>
    <t>AT14355</t>
  </si>
  <si>
    <t>AT14356</t>
  </si>
  <si>
    <t>AT14357</t>
  </si>
  <si>
    <t>AT14358</t>
  </si>
  <si>
    <t>AT14359</t>
  </si>
  <si>
    <t>AT14360</t>
  </si>
  <si>
    <t>AT14361</t>
  </si>
  <si>
    <t>AT14362</t>
  </si>
  <si>
    <t>AT14363</t>
  </si>
  <si>
    <t>AT14364</t>
  </si>
  <si>
    <t>AT14365</t>
  </si>
  <si>
    <t>AT14366</t>
  </si>
  <si>
    <t>AT14367</t>
  </si>
  <si>
    <t>AT14368</t>
  </si>
  <si>
    <t>AT14369</t>
  </si>
  <si>
    <t>AT14370</t>
  </si>
  <si>
    <t>AT14371</t>
  </si>
  <si>
    <t>AT14372</t>
  </si>
  <si>
    <t>AT14373</t>
  </si>
  <si>
    <t>AT14374</t>
  </si>
  <si>
    <t>AT14375</t>
  </si>
  <si>
    <t>AT14376</t>
  </si>
  <si>
    <t>AT14377</t>
  </si>
  <si>
    <t>AT14378</t>
  </si>
  <si>
    <t>AT14379</t>
  </si>
  <si>
    <t>AT14380</t>
  </si>
  <si>
    <t>AT14381</t>
  </si>
  <si>
    <t>AT14382</t>
  </si>
  <si>
    <t>AT14383</t>
  </si>
  <si>
    <t>AT14384</t>
  </si>
  <si>
    <t>AT14385</t>
  </si>
  <si>
    <t>AT14386</t>
  </si>
  <si>
    <t>AT14387</t>
  </si>
  <si>
    <t>AT14388</t>
  </si>
  <si>
    <t>AT14389</t>
  </si>
  <si>
    <t>AT14390</t>
  </si>
  <si>
    <t>AT14391</t>
  </si>
  <si>
    <t>AT14392</t>
  </si>
  <si>
    <t>AT14393</t>
  </si>
  <si>
    <t>AT14394</t>
  </si>
  <si>
    <t>AT14395</t>
  </si>
  <si>
    <t>AT14396</t>
  </si>
  <si>
    <t>AT14397</t>
  </si>
  <si>
    <t>AT14398</t>
  </si>
  <si>
    <t>AT14399</t>
  </si>
  <si>
    <t>AT14400</t>
  </si>
  <si>
    <t>AT14401</t>
  </si>
  <si>
    <t>AT14402</t>
  </si>
  <si>
    <t>AT14403</t>
  </si>
  <si>
    <t>AT14404</t>
  </si>
  <si>
    <t>AT14405</t>
  </si>
  <si>
    <t>AT14406</t>
  </si>
  <si>
    <t>AT14407</t>
  </si>
  <si>
    <t>AT14408</t>
  </si>
  <si>
    <t>AT14409</t>
  </si>
  <si>
    <t>AT14410</t>
  </si>
  <si>
    <t>AT14411</t>
  </si>
  <si>
    <t>AT14412</t>
  </si>
  <si>
    <t>AT14413</t>
  </si>
  <si>
    <t>AT14414</t>
  </si>
  <si>
    <t>AT14415</t>
  </si>
  <si>
    <t>AT14416</t>
  </si>
  <si>
    <t>AT14417</t>
  </si>
  <si>
    <t>AT14418</t>
  </si>
  <si>
    <t>AT14419</t>
  </si>
  <si>
    <t>AT14420</t>
  </si>
  <si>
    <t>AT14421</t>
  </si>
  <si>
    <t>AT14422</t>
  </si>
  <si>
    <t>AT14423</t>
  </si>
  <si>
    <t>AT14424</t>
  </si>
  <si>
    <t>AT14425</t>
  </si>
  <si>
    <t>AT14426</t>
  </si>
  <si>
    <t>AT14427</t>
  </si>
  <si>
    <t>AT14428</t>
  </si>
  <si>
    <t>AT14429</t>
  </si>
  <si>
    <t>AT14430</t>
  </si>
  <si>
    <t>AT14431</t>
  </si>
  <si>
    <t>AT14432</t>
  </si>
  <si>
    <t>AT14433</t>
  </si>
  <si>
    <t>AT14434</t>
  </si>
  <si>
    <t>AT14435</t>
  </si>
  <si>
    <t>AT14436</t>
  </si>
  <si>
    <t>AT14437</t>
  </si>
  <si>
    <t>AT14438</t>
  </si>
  <si>
    <t>AT14439</t>
  </si>
  <si>
    <t>AT14440</t>
  </si>
  <si>
    <t>AT14441</t>
  </si>
  <si>
    <t>AT14442</t>
  </si>
  <si>
    <t>AT14443</t>
  </si>
  <si>
    <t>AT14444</t>
  </si>
  <si>
    <t>AT14445</t>
  </si>
  <si>
    <t>AT14446</t>
  </si>
  <si>
    <t>AT14447</t>
  </si>
  <si>
    <t>AT14448</t>
  </si>
  <si>
    <t>AT14449</t>
  </si>
  <si>
    <t>AT14450</t>
  </si>
  <si>
    <t>AT14451</t>
  </si>
  <si>
    <t>AT14452</t>
  </si>
  <si>
    <t>AT14453</t>
  </si>
  <si>
    <t>AT14454</t>
  </si>
  <si>
    <t>AT14455</t>
  </si>
  <si>
    <t>AT14456</t>
  </si>
  <si>
    <t>AT14457</t>
  </si>
  <si>
    <t>AT14458</t>
  </si>
  <si>
    <t>AT14459</t>
  </si>
  <si>
    <t>AT14460</t>
  </si>
  <si>
    <t>AT14461</t>
  </si>
  <si>
    <t>AT14462</t>
  </si>
  <si>
    <t>AT14463</t>
  </si>
  <si>
    <t>AT14464</t>
  </si>
  <si>
    <t>AT14465</t>
  </si>
  <si>
    <t>AT14466</t>
  </si>
  <si>
    <t>AT14467</t>
  </si>
  <si>
    <t>AT14468</t>
  </si>
  <si>
    <t>AT14469</t>
  </si>
  <si>
    <t>AT14470</t>
  </si>
  <si>
    <t>AT14471</t>
  </si>
  <si>
    <t>AT14472</t>
  </si>
  <si>
    <t>AT14473</t>
  </si>
  <si>
    <t>AT14474</t>
  </si>
  <si>
    <t>AT14475</t>
  </si>
  <si>
    <t>AT14476</t>
  </si>
  <si>
    <t>AT14477</t>
  </si>
  <si>
    <t>AT14478</t>
  </si>
  <si>
    <t>AT14479</t>
  </si>
  <si>
    <t>AT14480</t>
  </si>
  <si>
    <t>AT14481</t>
  </si>
  <si>
    <t>AT14482</t>
  </si>
  <si>
    <t>AT14483</t>
  </si>
  <si>
    <t>AT14484</t>
  </si>
  <si>
    <t>AT14485</t>
  </si>
  <si>
    <t>AT14486</t>
  </si>
  <si>
    <t>AT14487</t>
  </si>
  <si>
    <t>AT14488</t>
  </si>
  <si>
    <t>AT14489</t>
  </si>
  <si>
    <t>AT14490</t>
  </si>
  <si>
    <t>AT14491</t>
  </si>
  <si>
    <t>AT14492</t>
  </si>
  <si>
    <t>AT14493</t>
  </si>
  <si>
    <t>AT14494</t>
  </si>
  <si>
    <t>AT14495</t>
  </si>
  <si>
    <t>AT14496</t>
  </si>
  <si>
    <t>AT14497</t>
  </si>
  <si>
    <t>AT14498</t>
  </si>
  <si>
    <t>AT14499</t>
  </si>
  <si>
    <t>AT14500</t>
  </si>
  <si>
    <t>AT14501</t>
  </si>
  <si>
    <t>AT14502</t>
  </si>
  <si>
    <t>AT14503</t>
  </si>
  <si>
    <t>AT14504</t>
  </si>
  <si>
    <t>AT14505</t>
  </si>
  <si>
    <t>AT14506</t>
  </si>
  <si>
    <t>AT14507</t>
  </si>
  <si>
    <t>AT14508</t>
  </si>
  <si>
    <t>AT14509</t>
  </si>
  <si>
    <t>AT14510</t>
  </si>
  <si>
    <t>AT14511</t>
  </si>
  <si>
    <t>AT14512</t>
  </si>
  <si>
    <t>AT14513</t>
  </si>
  <si>
    <t>AT14514</t>
  </si>
  <si>
    <t>AT14515</t>
  </si>
  <si>
    <t>AT14516</t>
  </si>
  <si>
    <t>AT14517</t>
  </si>
  <si>
    <t>AT14518</t>
  </si>
  <si>
    <t>AT14519</t>
  </si>
  <si>
    <t>AT14520</t>
  </si>
  <si>
    <t>AT14521</t>
  </si>
  <si>
    <t>AT14522</t>
  </si>
  <si>
    <t>AT14523</t>
  </si>
  <si>
    <t>AT14524</t>
  </si>
  <si>
    <t>AT14525</t>
  </si>
  <si>
    <t>AT14526</t>
  </si>
  <si>
    <t>AT14527</t>
  </si>
  <si>
    <t>AT14528</t>
  </si>
  <si>
    <t>AT14529</t>
  </si>
  <si>
    <t>AT14530</t>
  </si>
  <si>
    <t>AT14531</t>
  </si>
  <si>
    <t>AT14532</t>
  </si>
  <si>
    <t>AT14533</t>
  </si>
  <si>
    <t>AT14534</t>
  </si>
  <si>
    <t>AT14535</t>
  </si>
  <si>
    <t>AT14536</t>
  </si>
  <si>
    <t>AT14537</t>
  </si>
  <si>
    <t>AT14538</t>
  </si>
  <si>
    <t>AT14539</t>
  </si>
  <si>
    <t>AT14540</t>
  </si>
  <si>
    <t>AT14541</t>
  </si>
  <si>
    <t>AT14542</t>
  </si>
  <si>
    <t>AT14543</t>
  </si>
  <si>
    <t>AT14544</t>
  </si>
  <si>
    <t>AT14545</t>
  </si>
  <si>
    <t>AT14546</t>
  </si>
  <si>
    <t>AT14547</t>
  </si>
  <si>
    <t>AT14548</t>
  </si>
  <si>
    <t>AT14549</t>
  </si>
  <si>
    <t>AT14550</t>
  </si>
  <si>
    <t>AT14551</t>
  </si>
  <si>
    <t>AT14552</t>
  </si>
  <si>
    <t>AT14553</t>
  </si>
  <si>
    <t>AT14554</t>
  </si>
  <si>
    <t>AT14555</t>
  </si>
  <si>
    <t>AT14556</t>
  </si>
  <si>
    <t>AT14557</t>
  </si>
  <si>
    <t>AT14558</t>
  </si>
  <si>
    <t>AT14559</t>
  </si>
  <si>
    <t>AT14560</t>
  </si>
  <si>
    <t>AT14561</t>
  </si>
  <si>
    <t>AT14562</t>
  </si>
  <si>
    <t>AT14563</t>
  </si>
  <si>
    <t>AT14564</t>
  </si>
  <si>
    <t>AT14565</t>
  </si>
  <si>
    <t>AT14566</t>
  </si>
  <si>
    <t>AT14567</t>
  </si>
  <si>
    <t>AT14568</t>
  </si>
  <si>
    <t>AT14569</t>
  </si>
  <si>
    <t>AT14570</t>
  </si>
  <si>
    <t>AT14571</t>
  </si>
  <si>
    <t>AT14572</t>
  </si>
  <si>
    <t>AT14573</t>
  </si>
  <si>
    <t>AT14574</t>
  </si>
  <si>
    <t>AT14575</t>
  </si>
  <si>
    <t>AT14576</t>
  </si>
  <si>
    <t>AT14577</t>
  </si>
  <si>
    <t>AT14578</t>
  </si>
  <si>
    <t>AT14579</t>
  </si>
  <si>
    <t>AT14580</t>
  </si>
  <si>
    <t>AT14581</t>
  </si>
  <si>
    <t>AT14582</t>
  </si>
  <si>
    <t>AT14583</t>
  </si>
  <si>
    <t>AT14584</t>
  </si>
  <si>
    <t>AT14585</t>
  </si>
  <si>
    <t>AT14586</t>
  </si>
  <si>
    <t>AT14587</t>
  </si>
  <si>
    <t>AT14588</t>
  </si>
  <si>
    <t>AT14589</t>
  </si>
  <si>
    <t>AT14590</t>
  </si>
  <si>
    <t>AT14591</t>
  </si>
  <si>
    <t>AT14592</t>
  </si>
  <si>
    <t>AT14593</t>
  </si>
  <si>
    <t>AT14594</t>
  </si>
  <si>
    <t>AT14595</t>
  </si>
  <si>
    <t>AT14596</t>
  </si>
  <si>
    <t>AT14597</t>
  </si>
  <si>
    <t>AT14598</t>
  </si>
  <si>
    <t>AT14599</t>
  </si>
  <si>
    <t>AT14600</t>
  </si>
  <si>
    <t>AT14601</t>
  </si>
  <si>
    <t>AT14602</t>
  </si>
  <si>
    <t>AT14603</t>
  </si>
  <si>
    <t>AT14604</t>
  </si>
  <si>
    <t>AT14605</t>
  </si>
  <si>
    <t>AT14606</t>
  </si>
  <si>
    <t>AT14607</t>
  </si>
  <si>
    <t>AT14608</t>
  </si>
  <si>
    <t>AT14609</t>
  </si>
  <si>
    <t>AT14610</t>
  </si>
  <si>
    <t>AT14611</t>
  </si>
  <si>
    <t>AT14612</t>
  </si>
  <si>
    <t>AT14613</t>
  </si>
  <si>
    <t>AT14614</t>
  </si>
  <si>
    <t>AT14615</t>
  </si>
  <si>
    <t>AT14616</t>
  </si>
  <si>
    <t>AT14617</t>
  </si>
  <si>
    <t>AT14618</t>
  </si>
  <si>
    <t>AT14619</t>
  </si>
  <si>
    <t>AT14620</t>
  </si>
  <si>
    <t>AT14621</t>
  </si>
  <si>
    <t>AT14622</t>
  </si>
  <si>
    <t>AT14623</t>
  </si>
  <si>
    <t>AT14624</t>
  </si>
  <si>
    <t>AT14625</t>
  </si>
  <si>
    <t>AT14626</t>
  </si>
  <si>
    <t>AT14627</t>
  </si>
  <si>
    <t>AT14628</t>
  </si>
  <si>
    <t>AT14629</t>
  </si>
  <si>
    <t>AT14630</t>
  </si>
  <si>
    <t>AT14631</t>
  </si>
  <si>
    <t>AT14632</t>
  </si>
  <si>
    <t>AT14633</t>
  </si>
  <si>
    <t>AT14634</t>
  </si>
  <si>
    <t>AT14635</t>
  </si>
  <si>
    <t>AT14636</t>
  </si>
  <si>
    <t>AT14637</t>
  </si>
  <si>
    <t>AT14638</t>
  </si>
  <si>
    <t>AT14639</t>
  </si>
  <si>
    <t>AT14640</t>
  </si>
  <si>
    <t>AT14641</t>
  </si>
  <si>
    <t>AT14642</t>
  </si>
  <si>
    <t>AT14643</t>
  </si>
  <si>
    <t>AT14644</t>
  </si>
  <si>
    <t>AT14645</t>
  </si>
  <si>
    <t>AT14646</t>
  </si>
  <si>
    <t>AT14647</t>
  </si>
  <si>
    <t>AT14648</t>
  </si>
  <si>
    <t>AT14649</t>
  </si>
  <si>
    <t>AT14650</t>
  </si>
  <si>
    <t>AT14651</t>
  </si>
  <si>
    <t>AT14652</t>
  </si>
  <si>
    <t>AT14653</t>
  </si>
  <si>
    <t>AT14654</t>
  </si>
  <si>
    <t>AT14655</t>
  </si>
  <si>
    <t>AT14656</t>
  </si>
  <si>
    <t>AT14657</t>
  </si>
  <si>
    <t>AT14658</t>
  </si>
  <si>
    <t>AT14659</t>
  </si>
  <si>
    <t>AT14660</t>
  </si>
  <si>
    <t>AT14661</t>
  </si>
  <si>
    <t>AT14662</t>
  </si>
  <si>
    <t>AT14663</t>
  </si>
  <si>
    <t>AT14664</t>
  </si>
  <si>
    <t>AT14665</t>
  </si>
  <si>
    <t>AT14666</t>
  </si>
  <si>
    <t>AT14667</t>
  </si>
  <si>
    <t>AT14668</t>
  </si>
  <si>
    <t>AT14669</t>
  </si>
  <si>
    <t>AT14670</t>
  </si>
  <si>
    <t>AT14671</t>
  </si>
  <si>
    <t>AT14672</t>
  </si>
  <si>
    <t>AT14673</t>
  </si>
  <si>
    <t>AT14674</t>
  </si>
  <si>
    <t>AT14675</t>
  </si>
  <si>
    <t>AT14676</t>
  </si>
  <si>
    <t>AT14677</t>
  </si>
  <si>
    <t>AT14678</t>
  </si>
  <si>
    <t>AT14679</t>
  </si>
  <si>
    <t>AT14680</t>
  </si>
  <si>
    <t>AT14681</t>
  </si>
  <si>
    <t>AT14682</t>
  </si>
  <si>
    <t>AT14683</t>
  </si>
  <si>
    <t>AT14684</t>
  </si>
  <si>
    <t>AT14685</t>
  </si>
  <si>
    <t>AT14686</t>
  </si>
  <si>
    <t>AT14687</t>
  </si>
  <si>
    <t>AT14688</t>
  </si>
  <si>
    <t>AT14689</t>
  </si>
  <si>
    <t>AT14690</t>
  </si>
  <si>
    <t>AT14691</t>
  </si>
  <si>
    <t>AT14692</t>
  </si>
  <si>
    <t>AT14693</t>
  </si>
  <si>
    <t>AT14694</t>
  </si>
  <si>
    <t>AT14695</t>
  </si>
  <si>
    <t>AT14696</t>
  </si>
  <si>
    <t>AT14697</t>
  </si>
  <si>
    <t>AT14698</t>
  </si>
  <si>
    <t>AT14699</t>
  </si>
  <si>
    <t>AT14700</t>
  </si>
  <si>
    <t>AT14701</t>
  </si>
  <si>
    <t>AT14702</t>
  </si>
  <si>
    <t>AT14703</t>
  </si>
  <si>
    <t>AT14704</t>
  </si>
  <si>
    <t>AT14705</t>
  </si>
  <si>
    <t>AT14706</t>
  </si>
  <si>
    <t>AT14707</t>
  </si>
  <si>
    <t>AT14708</t>
  </si>
  <si>
    <t>AT14709</t>
  </si>
  <si>
    <t>AT14710</t>
  </si>
  <si>
    <t>AT14711</t>
  </si>
  <si>
    <t>AT14712</t>
  </si>
  <si>
    <t>AT14713</t>
  </si>
  <si>
    <t>AT14714</t>
  </si>
  <si>
    <t>AT14715</t>
  </si>
  <si>
    <t>AT14716</t>
  </si>
  <si>
    <t>AT14717</t>
  </si>
  <si>
    <t>AT14718</t>
  </si>
  <si>
    <t>AT14719</t>
  </si>
  <si>
    <t>AT14720</t>
  </si>
  <si>
    <t>AT14721</t>
  </si>
  <si>
    <t>AT14722</t>
  </si>
  <si>
    <t>AT14723</t>
  </si>
  <si>
    <t>AT14724</t>
  </si>
  <si>
    <t>AT14725</t>
  </si>
  <si>
    <t>AT14726</t>
  </si>
  <si>
    <t>AT14727</t>
  </si>
  <si>
    <t>AT14728</t>
  </si>
  <si>
    <t>AT14729</t>
  </si>
  <si>
    <t>AT14730</t>
  </si>
  <si>
    <t>AT14731</t>
  </si>
  <si>
    <t>AT14732</t>
  </si>
  <si>
    <t>AT14733</t>
  </si>
  <si>
    <t>AT14734</t>
  </si>
  <si>
    <t>AT14735</t>
  </si>
  <si>
    <t>AT14736</t>
  </si>
  <si>
    <t>AT14737</t>
  </si>
  <si>
    <t>AT14738</t>
  </si>
  <si>
    <t>AT14739</t>
  </si>
  <si>
    <t>AT14740</t>
  </si>
  <si>
    <t>AT14741</t>
  </si>
  <si>
    <t>AT14742</t>
  </si>
  <si>
    <t>AT14743</t>
  </si>
  <si>
    <t>AT14744</t>
  </si>
  <si>
    <t>AT14745</t>
  </si>
  <si>
    <t>AT14746</t>
  </si>
  <si>
    <t>AT14747</t>
  </si>
  <si>
    <t>AT14748</t>
  </si>
  <si>
    <t>AT14749</t>
  </si>
  <si>
    <t>AT14750</t>
  </si>
  <si>
    <t>AT14751</t>
  </si>
  <si>
    <t>AT14752</t>
  </si>
  <si>
    <t>AT14753</t>
  </si>
  <si>
    <t>AT14754</t>
  </si>
  <si>
    <t>AT14755</t>
  </si>
  <si>
    <t>AT14756</t>
  </si>
  <si>
    <t>AT14757</t>
  </si>
  <si>
    <t>AT14758</t>
  </si>
  <si>
    <t>AT14759</t>
  </si>
  <si>
    <t>AT14760</t>
  </si>
  <si>
    <t>AT14761</t>
  </si>
  <si>
    <t>AT14762</t>
  </si>
  <si>
    <t>AT14763</t>
  </si>
  <si>
    <t>AT14764</t>
  </si>
  <si>
    <t>AT14765</t>
  </si>
  <si>
    <t>AT14766</t>
  </si>
  <si>
    <t>AT14767</t>
  </si>
  <si>
    <t>AT14768</t>
  </si>
  <si>
    <t>AT14769</t>
  </si>
  <si>
    <t>AT14770</t>
  </si>
  <si>
    <t>AT14771</t>
  </si>
  <si>
    <t>AT14772</t>
  </si>
  <si>
    <t>AT14773</t>
  </si>
  <si>
    <t>AT14774</t>
  </si>
  <si>
    <t>AT14775</t>
  </si>
  <si>
    <t>AT14776</t>
  </si>
  <si>
    <t>AT14777</t>
  </si>
  <si>
    <t>AT14778</t>
  </si>
  <si>
    <t>AT14779</t>
  </si>
  <si>
    <t>AT14780</t>
  </si>
  <si>
    <t>AT14781</t>
  </si>
  <si>
    <t>AT14782</t>
  </si>
  <si>
    <t>AT14783</t>
  </si>
  <si>
    <t>AT14784</t>
  </si>
  <si>
    <t>AT14785</t>
  </si>
  <si>
    <t>AT14786</t>
  </si>
  <si>
    <t>AT14787</t>
  </si>
  <si>
    <t>AT14788</t>
  </si>
  <si>
    <t>AT14789</t>
  </si>
  <si>
    <t>AT14790</t>
  </si>
  <si>
    <t>AT14791</t>
  </si>
  <si>
    <t>AT14792</t>
  </si>
  <si>
    <t>AT14793</t>
  </si>
  <si>
    <t>AT14794</t>
  </si>
  <si>
    <t>AT14795</t>
  </si>
  <si>
    <t>AT14796</t>
  </si>
  <si>
    <t>AT14797</t>
  </si>
  <si>
    <t>AT14798</t>
  </si>
  <si>
    <t>AT14799</t>
  </si>
  <si>
    <t>AT14800</t>
  </si>
  <si>
    <t>AT14801</t>
  </si>
  <si>
    <t>AT14802</t>
  </si>
  <si>
    <t>AT14803</t>
  </si>
  <si>
    <t>AT14804</t>
  </si>
  <si>
    <t>AT14805</t>
  </si>
  <si>
    <t>AT14806</t>
  </si>
  <si>
    <t>AT14807</t>
  </si>
  <si>
    <t>AT14808</t>
  </si>
  <si>
    <t>AT14809</t>
  </si>
  <si>
    <t>AT14810</t>
  </si>
  <si>
    <t>AT14811</t>
  </si>
  <si>
    <t>AT14812</t>
  </si>
  <si>
    <t>AT14813</t>
  </si>
  <si>
    <t>AT14814</t>
  </si>
  <si>
    <t>AT14815</t>
  </si>
  <si>
    <t>AT14816</t>
  </si>
  <si>
    <t>AT14817</t>
  </si>
  <si>
    <t>AT14818</t>
  </si>
  <si>
    <t>AT14819</t>
  </si>
  <si>
    <t>AT14820</t>
  </si>
  <si>
    <t>AT14821</t>
  </si>
  <si>
    <t>AT14822</t>
  </si>
  <si>
    <t>AT14823</t>
  </si>
  <si>
    <t>AT14824</t>
  </si>
  <si>
    <t>AT14825</t>
  </si>
  <si>
    <t>AT14826</t>
  </si>
  <si>
    <t>AT14827</t>
  </si>
  <si>
    <t>AT14828</t>
  </si>
  <si>
    <t>AT14829</t>
  </si>
  <si>
    <t>AT14830</t>
  </si>
  <si>
    <t>AT14831</t>
  </si>
  <si>
    <t>AT14832</t>
  </si>
  <si>
    <t>AT14833</t>
  </si>
  <si>
    <t>AT14834</t>
  </si>
  <si>
    <t>AT14835</t>
  </si>
  <si>
    <t>AT14836</t>
  </si>
  <si>
    <t>AT14837</t>
  </si>
  <si>
    <t>AT14838</t>
  </si>
  <si>
    <t>AT14839</t>
  </si>
  <si>
    <t>AT14840</t>
  </si>
  <si>
    <t>AT14841</t>
  </si>
  <si>
    <t>AT14842</t>
  </si>
  <si>
    <t>AT14843</t>
  </si>
  <si>
    <t>AT14844</t>
  </si>
  <si>
    <t>AT14845</t>
  </si>
  <si>
    <t>AT14846</t>
  </si>
  <si>
    <t>AT14847</t>
  </si>
  <si>
    <t>AT14848</t>
  </si>
  <si>
    <t>AT14849</t>
  </si>
  <si>
    <t>AT14850</t>
  </si>
  <si>
    <t>AT14851</t>
  </si>
  <si>
    <t>AT14852</t>
  </si>
  <si>
    <t>AT14853</t>
  </si>
  <si>
    <t>AT14854</t>
  </si>
  <si>
    <t>AT14855</t>
  </si>
  <si>
    <t>AT14856</t>
  </si>
  <si>
    <t>AT14857</t>
  </si>
  <si>
    <t>AT14858</t>
  </si>
  <si>
    <t>AT14859</t>
  </si>
  <si>
    <t>AT14860</t>
  </si>
  <si>
    <t>AT14861</t>
  </si>
  <si>
    <t>AT14862</t>
  </si>
  <si>
    <t>AT14863</t>
  </si>
  <si>
    <t>AT14864</t>
  </si>
  <si>
    <t>AT14865</t>
  </si>
  <si>
    <t>AT14866</t>
  </si>
  <si>
    <t>AT14867</t>
  </si>
  <si>
    <t>AT14868</t>
  </si>
  <si>
    <t>AT14869</t>
  </si>
  <si>
    <t>AT14870</t>
  </si>
  <si>
    <t>AT14871</t>
  </si>
  <si>
    <t>AT14872</t>
  </si>
  <si>
    <t>AT14873</t>
  </si>
  <si>
    <t>AT14874</t>
  </si>
  <si>
    <t>AT14875</t>
  </si>
  <si>
    <t>AT14876</t>
  </si>
  <si>
    <t>AT14877</t>
  </si>
  <si>
    <t>AT14878</t>
  </si>
  <si>
    <t>AT14879</t>
  </si>
  <si>
    <t>AT14880</t>
  </si>
  <si>
    <t>AT14881</t>
  </si>
  <si>
    <t>AT14882</t>
  </si>
  <si>
    <t>AT14883</t>
  </si>
  <si>
    <t>AT14884</t>
  </si>
  <si>
    <t>AT14885</t>
  </si>
  <si>
    <t>AT14886</t>
  </si>
  <si>
    <t>AT14887</t>
  </si>
  <si>
    <t>AT14888</t>
  </si>
  <si>
    <t>AT14889</t>
  </si>
  <si>
    <t>AT14890</t>
  </si>
  <si>
    <t>AT14891</t>
  </si>
  <si>
    <t>AT14892</t>
  </si>
  <si>
    <t>AT14893</t>
  </si>
  <si>
    <t>AT14894</t>
  </si>
  <si>
    <t>AT14895</t>
  </si>
  <si>
    <t>AT14896</t>
  </si>
  <si>
    <t>AT14897</t>
  </si>
  <si>
    <t>AT14898</t>
  </si>
  <si>
    <t>AT14899</t>
  </si>
  <si>
    <t>AT14900</t>
  </si>
  <si>
    <t>AT14901</t>
  </si>
  <si>
    <t>AT14902</t>
  </si>
  <si>
    <t>AT14903</t>
  </si>
  <si>
    <t>AT14904</t>
  </si>
  <si>
    <t>AT14905</t>
  </si>
  <si>
    <t>AT14906</t>
  </si>
  <si>
    <t>AT14907</t>
  </si>
  <si>
    <t>AT14908</t>
  </si>
  <si>
    <t>AT14909</t>
  </si>
  <si>
    <t>AT14910</t>
  </si>
  <si>
    <t>AT14911</t>
  </si>
  <si>
    <t>AT14912</t>
  </si>
  <si>
    <t>AT14913</t>
  </si>
  <si>
    <t>AT14914</t>
  </si>
  <si>
    <t>AT14915</t>
  </si>
  <si>
    <t>AT14916</t>
  </si>
  <si>
    <t>AT14917</t>
  </si>
  <si>
    <t>AT14918</t>
  </si>
  <si>
    <t>AT14919</t>
  </si>
  <si>
    <t>AT14920</t>
  </si>
  <si>
    <t>AT14921</t>
  </si>
  <si>
    <t>AT14922</t>
  </si>
  <si>
    <t>AT14923</t>
  </si>
  <si>
    <t>AT14924</t>
  </si>
  <si>
    <t>AT14925</t>
  </si>
  <si>
    <t>AT14926</t>
  </si>
  <si>
    <t>AT14927</t>
  </si>
  <si>
    <t>AT14928</t>
  </si>
  <si>
    <t>AT14929</t>
  </si>
  <si>
    <t>AT14930</t>
  </si>
  <si>
    <t>AT14931</t>
  </si>
  <si>
    <t>AT14932</t>
  </si>
  <si>
    <t>AT14933</t>
  </si>
  <si>
    <t>AT14934</t>
  </si>
  <si>
    <t>AT14935</t>
  </si>
  <si>
    <t>AT14936</t>
  </si>
  <si>
    <t>AT14937</t>
  </si>
  <si>
    <t>AT14938</t>
  </si>
  <si>
    <t>AT14939</t>
  </si>
  <si>
    <t>AT14940</t>
  </si>
  <si>
    <t>AT14941</t>
  </si>
  <si>
    <t>AT14942</t>
  </si>
  <si>
    <t>AT14943</t>
  </si>
  <si>
    <t>AT14944</t>
  </si>
  <si>
    <t>AT14945</t>
  </si>
  <si>
    <t>AT14946</t>
  </si>
  <si>
    <t>AT14947</t>
  </si>
  <si>
    <t>AT14948</t>
  </si>
  <si>
    <t>AT14949</t>
  </si>
  <si>
    <t>AT14950</t>
  </si>
  <si>
    <t>AT14951</t>
  </si>
  <si>
    <t>AT14952</t>
  </si>
  <si>
    <t>AT14953</t>
  </si>
  <si>
    <t>AT14954</t>
  </si>
  <si>
    <t>AT14955</t>
  </si>
  <si>
    <t>AT14956</t>
  </si>
  <si>
    <t>AT14957</t>
  </si>
  <si>
    <t>AT14958</t>
  </si>
  <si>
    <t>AT14959</t>
  </si>
  <si>
    <t>AT14960</t>
  </si>
  <si>
    <t>AT14961</t>
  </si>
  <si>
    <t>AT14962</t>
  </si>
  <si>
    <t>AT14963</t>
  </si>
  <si>
    <t>AT14964</t>
  </si>
  <si>
    <t>AT14965</t>
  </si>
  <si>
    <t>AT14966</t>
  </si>
  <si>
    <t>AT14967</t>
  </si>
  <si>
    <t>AT14968</t>
  </si>
  <si>
    <t>AT14969</t>
  </si>
  <si>
    <t>AT14970</t>
  </si>
  <si>
    <t>AT14971</t>
  </si>
  <si>
    <t>AT14972</t>
  </si>
  <si>
    <t>AT14973</t>
  </si>
  <si>
    <t>AT14974</t>
  </si>
  <si>
    <t>AT14975</t>
  </si>
  <si>
    <t>AT14976</t>
  </si>
  <si>
    <t>AT14977</t>
  </si>
  <si>
    <t>AT14978</t>
  </si>
  <si>
    <t>AT14979</t>
  </si>
  <si>
    <t>AT14980</t>
  </si>
  <si>
    <t>AT14981</t>
  </si>
  <si>
    <t>AT14982</t>
  </si>
  <si>
    <t>AT14983</t>
  </si>
  <si>
    <t>AT14984</t>
  </si>
  <si>
    <t>AT14985</t>
  </si>
  <si>
    <t>AT14986</t>
  </si>
  <si>
    <t>AT14987</t>
  </si>
  <si>
    <t>AT14988</t>
  </si>
  <si>
    <t>AT14989</t>
  </si>
  <si>
    <t>AT14990</t>
  </si>
  <si>
    <t>AT14991</t>
  </si>
  <si>
    <t>AT14992</t>
  </si>
  <si>
    <t>AT14993</t>
  </si>
  <si>
    <t>AT14994</t>
  </si>
  <si>
    <t>AT14995</t>
  </si>
  <si>
    <t>AT14996</t>
  </si>
  <si>
    <t>AT14997</t>
  </si>
  <si>
    <t>AT14998</t>
  </si>
  <si>
    <t>AT14999</t>
  </si>
  <si>
    <t>AT15000</t>
  </si>
  <si>
    <t>AT15001</t>
  </si>
  <si>
    <t>AT15002</t>
  </si>
  <si>
    <t>AT15003</t>
  </si>
  <si>
    <t>AT15004</t>
  </si>
  <si>
    <t>AT15005</t>
  </si>
  <si>
    <t>AT15006</t>
  </si>
  <si>
    <t>AT15007</t>
  </si>
  <si>
    <t>AT15008</t>
  </si>
  <si>
    <t>AT15009</t>
  </si>
  <si>
    <t>AT15010</t>
  </si>
  <si>
    <t>AT15011</t>
  </si>
  <si>
    <t>AT15012</t>
  </si>
  <si>
    <t>AT15013</t>
  </si>
  <si>
    <t>AT15014</t>
  </si>
  <si>
    <t>AT15015</t>
  </si>
  <si>
    <t>AT15016</t>
  </si>
  <si>
    <t>AT15017</t>
  </si>
  <si>
    <t>AT15018</t>
  </si>
  <si>
    <t>AT15019</t>
  </si>
  <si>
    <t>AT15020</t>
  </si>
  <si>
    <t>AT15021</t>
  </si>
  <si>
    <t>AT15022</t>
  </si>
  <si>
    <t>AT15023</t>
  </si>
  <si>
    <t>AT15024</t>
  </si>
  <si>
    <t>AT15025</t>
  </si>
  <si>
    <t>AT15026</t>
  </si>
  <si>
    <t>AT15027</t>
  </si>
  <si>
    <t>AT15028</t>
  </si>
  <si>
    <t>AT15029</t>
  </si>
  <si>
    <t>AT15030</t>
  </si>
  <si>
    <t>AT15031</t>
  </si>
  <si>
    <t>AT15032</t>
  </si>
  <si>
    <t>AT15033</t>
  </si>
  <si>
    <t>AT15034</t>
  </si>
  <si>
    <t>AT15035</t>
  </si>
  <si>
    <t>AT15036</t>
  </si>
  <si>
    <t>AT15037</t>
  </si>
  <si>
    <t>AT15038</t>
  </si>
  <si>
    <t>AT15039</t>
  </si>
  <si>
    <t>AT15040</t>
  </si>
  <si>
    <t>AT15041</t>
  </si>
  <si>
    <t>AT15042</t>
  </si>
  <si>
    <t>AT15043</t>
  </si>
  <si>
    <t>AT15044</t>
  </si>
  <si>
    <t>AT15045</t>
  </si>
  <si>
    <t>AT15046</t>
  </si>
  <si>
    <t>AT15047</t>
  </si>
  <si>
    <t>AT15048</t>
  </si>
  <si>
    <t>AT15049</t>
  </si>
  <si>
    <t>AT15050</t>
  </si>
  <si>
    <t>AT15051</t>
  </si>
  <si>
    <t>AT15052</t>
  </si>
  <si>
    <t>AT15053</t>
  </si>
  <si>
    <t>AT15054</t>
  </si>
  <si>
    <t>AT15055</t>
  </si>
  <si>
    <t>AT15056</t>
  </si>
  <si>
    <t>AT15057</t>
  </si>
  <si>
    <t>AT15058</t>
  </si>
  <si>
    <t>AT15059</t>
  </si>
  <si>
    <t>AT15060</t>
  </si>
  <si>
    <t>AT15061</t>
  </si>
  <si>
    <t>AT15062</t>
  </si>
  <si>
    <t>AT15063</t>
  </si>
  <si>
    <t>AT15064</t>
  </si>
  <si>
    <t>AT15065</t>
  </si>
  <si>
    <t>AT15066</t>
  </si>
  <si>
    <t>AT15067</t>
  </si>
  <si>
    <t>AT15068</t>
  </si>
  <si>
    <t>AT15069</t>
  </si>
  <si>
    <t>AT15070</t>
  </si>
  <si>
    <t>AT15071</t>
  </si>
  <si>
    <t>AT15072</t>
  </si>
  <si>
    <t>AT15073</t>
  </si>
  <si>
    <t>AT15074</t>
  </si>
  <si>
    <t>AT15075</t>
  </si>
  <si>
    <t>AT15076</t>
  </si>
  <si>
    <t>AT15077</t>
  </si>
  <si>
    <t>AT15078</t>
  </si>
  <si>
    <t>AT15079</t>
  </si>
  <si>
    <t>AT15080</t>
  </si>
  <si>
    <t>AT15081</t>
  </si>
  <si>
    <t>AT15082</t>
  </si>
  <si>
    <t>AT15083</t>
  </si>
  <si>
    <t>AT15084</t>
  </si>
  <si>
    <t>AT15085</t>
  </si>
  <si>
    <t>AT15086</t>
  </si>
  <si>
    <t>AT15087</t>
  </si>
  <si>
    <t>AT15088</t>
  </si>
  <si>
    <t>AT15089</t>
  </si>
  <si>
    <t>AT15090</t>
  </si>
  <si>
    <t>AT15091</t>
  </si>
  <si>
    <t>AT15092</t>
  </si>
  <si>
    <t>AT15093</t>
  </si>
  <si>
    <t>AT15094</t>
  </si>
  <si>
    <t>AT15095</t>
  </si>
  <si>
    <t>AT15096</t>
  </si>
  <si>
    <t>AT15097</t>
  </si>
  <si>
    <t>AT15098</t>
  </si>
  <si>
    <t>AT15099</t>
  </si>
  <si>
    <t>AT15100</t>
  </si>
  <si>
    <t>AT15101</t>
  </si>
  <si>
    <t>AT15102</t>
  </si>
  <si>
    <t>AT15103</t>
  </si>
  <si>
    <t>AT15104</t>
  </si>
  <si>
    <t>AT15105</t>
  </si>
  <si>
    <t>AT15106</t>
  </si>
  <si>
    <t>AT15107</t>
  </si>
  <si>
    <t>AT15108</t>
  </si>
  <si>
    <t>AT15109</t>
  </si>
  <si>
    <t>AT15110</t>
  </si>
  <si>
    <t>AT15111</t>
  </si>
  <si>
    <t>AT15112</t>
  </si>
  <si>
    <t>AT15113</t>
  </si>
  <si>
    <t>AT15114</t>
  </si>
  <si>
    <t>AT15115</t>
  </si>
  <si>
    <t>AT15116</t>
  </si>
  <si>
    <t>AT15117</t>
  </si>
  <si>
    <t>AT15118</t>
  </si>
  <si>
    <t>AT15119</t>
  </si>
  <si>
    <t>AT15120</t>
  </si>
  <si>
    <t>AT15121</t>
  </si>
  <si>
    <t>AT15122</t>
  </si>
  <si>
    <t>AT15123</t>
  </si>
  <si>
    <t>AT15124</t>
  </si>
  <si>
    <t>AT15125</t>
  </si>
  <si>
    <t>AT15126</t>
  </si>
  <si>
    <t>AT15127</t>
  </si>
  <si>
    <t>AT15128</t>
  </si>
  <si>
    <t>AT15129</t>
  </si>
  <si>
    <t>AT15130</t>
  </si>
  <si>
    <t>AT15131</t>
  </si>
  <si>
    <t>AT15132</t>
  </si>
  <si>
    <t>AT15133</t>
  </si>
  <si>
    <t>AT15134</t>
  </si>
  <si>
    <t>AT15135</t>
  </si>
  <si>
    <t>AT15136</t>
  </si>
  <si>
    <t>AT15137</t>
  </si>
  <si>
    <t>AT15138</t>
  </si>
  <si>
    <t>AT15139</t>
  </si>
  <si>
    <t>AT15140</t>
  </si>
  <si>
    <t>AT15141</t>
  </si>
  <si>
    <t>AT15142</t>
  </si>
  <si>
    <t>AT15143</t>
  </si>
  <si>
    <t>AT15144</t>
  </si>
  <si>
    <t>AT15145</t>
  </si>
  <si>
    <t>AT15146</t>
  </si>
  <si>
    <t>AT15147</t>
  </si>
  <si>
    <t>AT15148</t>
  </si>
  <si>
    <t>AT15149</t>
  </si>
  <si>
    <t>AT15150</t>
  </si>
  <si>
    <t>AT15151</t>
  </si>
  <si>
    <t>AT15152</t>
  </si>
  <si>
    <t>AT15153</t>
  </si>
  <si>
    <t>AT15154</t>
  </si>
  <si>
    <t>AT15155</t>
  </si>
  <si>
    <t>AT15156</t>
  </si>
  <si>
    <t>AT15157</t>
  </si>
  <si>
    <t>AT15158</t>
  </si>
  <si>
    <t>AT15159</t>
  </si>
  <si>
    <t>AT15160</t>
  </si>
  <si>
    <t>AT15161</t>
  </si>
  <si>
    <t>AT15162</t>
  </si>
  <si>
    <t>AT15163</t>
  </si>
  <si>
    <t>AT15164</t>
  </si>
  <si>
    <t>AT15165</t>
  </si>
  <si>
    <t>AT15166</t>
  </si>
  <si>
    <t>AT15167</t>
  </si>
  <si>
    <t>AT15168</t>
  </si>
  <si>
    <t>AT15169</t>
  </si>
  <si>
    <t>AT15170</t>
  </si>
  <si>
    <t>AT15171</t>
  </si>
  <si>
    <t>AT15172</t>
  </si>
  <si>
    <t>AT15173</t>
  </si>
  <si>
    <t>AT15174</t>
  </si>
  <si>
    <t>AT15175</t>
  </si>
  <si>
    <t>AT15176</t>
  </si>
  <si>
    <t>AT15177</t>
  </si>
  <si>
    <t>AT15178</t>
  </si>
  <si>
    <t>AT15179</t>
  </si>
  <si>
    <t>AT15180</t>
  </si>
  <si>
    <t>AT15181</t>
  </si>
  <si>
    <t>AT15182</t>
  </si>
  <si>
    <t>AT15183</t>
  </si>
  <si>
    <t>AT15184</t>
  </si>
  <si>
    <t>AT15185</t>
  </si>
  <si>
    <t>AT15186</t>
  </si>
  <si>
    <t>AT15187</t>
  </si>
  <si>
    <t>AT15188</t>
  </si>
  <si>
    <t>AT15189</t>
  </si>
  <si>
    <t>AT15190</t>
  </si>
  <si>
    <t>AT15191</t>
  </si>
  <si>
    <t>AT15192</t>
  </si>
  <si>
    <t>AT15193</t>
  </si>
  <si>
    <t>AT15194</t>
  </si>
  <si>
    <t>AT15195</t>
  </si>
  <si>
    <t>AT15196</t>
  </si>
  <si>
    <t>AT15197</t>
  </si>
  <si>
    <t>AT15198</t>
  </si>
  <si>
    <t>AT15199</t>
  </si>
  <si>
    <t>AT15200</t>
  </si>
  <si>
    <t>AT15201</t>
  </si>
  <si>
    <t>AT15202</t>
  </si>
  <si>
    <t>AT15203</t>
  </si>
  <si>
    <t>AT15204</t>
  </si>
  <si>
    <t>AT15205</t>
  </si>
  <si>
    <t>AT15206</t>
  </si>
  <si>
    <t>AT15207</t>
  </si>
  <si>
    <t>AT15208</t>
  </si>
  <si>
    <t>AT15209</t>
  </si>
  <si>
    <t>AT15210</t>
  </si>
  <si>
    <t>AT15211</t>
  </si>
  <si>
    <t>AT15212</t>
  </si>
  <si>
    <t>AT15213</t>
  </si>
  <si>
    <t>AT15214</t>
  </si>
  <si>
    <t>AT15215</t>
  </si>
  <si>
    <t>AT15216</t>
  </si>
  <si>
    <t>AT15217</t>
  </si>
  <si>
    <t>AT15218</t>
  </si>
  <si>
    <t>AT15219</t>
  </si>
  <si>
    <t>AT15220</t>
  </si>
  <si>
    <t>AT15221</t>
  </si>
  <si>
    <t>AT15222</t>
  </si>
  <si>
    <t>AT15223</t>
  </si>
  <si>
    <t>AT15224</t>
  </si>
  <si>
    <t>AT15225</t>
  </si>
  <si>
    <t>AT15226</t>
  </si>
  <si>
    <t>AT15227</t>
  </si>
  <si>
    <t>AT15228</t>
  </si>
  <si>
    <t>AT15229</t>
  </si>
  <si>
    <t>AT15230</t>
  </si>
  <si>
    <t>AT15231</t>
  </si>
  <si>
    <t>AT15232</t>
  </si>
  <si>
    <t>AT15233</t>
  </si>
  <si>
    <t>AT15234</t>
  </si>
  <si>
    <t>AT15235</t>
  </si>
  <si>
    <t>AT15236</t>
  </si>
  <si>
    <t>AT15237</t>
  </si>
  <si>
    <t>AT15238</t>
  </si>
  <si>
    <t>AT15239</t>
  </si>
  <si>
    <t>AT15240</t>
  </si>
  <si>
    <t>AT15241</t>
  </si>
  <si>
    <t>AT15242</t>
  </si>
  <si>
    <t>AT15243</t>
  </si>
  <si>
    <t>AT15244</t>
  </si>
  <si>
    <t>AT15245</t>
  </si>
  <si>
    <t>AT15246</t>
  </si>
  <si>
    <t>AT15247</t>
  </si>
  <si>
    <t>AT15248</t>
  </si>
  <si>
    <t>AT15249</t>
  </si>
  <si>
    <t>AT15250</t>
  </si>
  <si>
    <t>AT15251</t>
  </si>
  <si>
    <t>AT15252</t>
  </si>
  <si>
    <t>AT15253</t>
  </si>
  <si>
    <t>AT15254</t>
  </si>
  <si>
    <t>AT15255</t>
  </si>
  <si>
    <t>AT15256</t>
  </si>
  <si>
    <t>AT15257</t>
  </si>
  <si>
    <t>AT15258</t>
  </si>
  <si>
    <t>AT15259</t>
  </si>
  <si>
    <t>AT15260</t>
  </si>
  <si>
    <t>AT15261</t>
  </si>
  <si>
    <t>AT15262</t>
  </si>
  <si>
    <t>AT15263</t>
  </si>
  <si>
    <t>AT15264</t>
  </si>
  <si>
    <t>AT15265</t>
  </si>
  <si>
    <t>AT15266</t>
  </si>
  <si>
    <t>AT15267</t>
  </si>
  <si>
    <t>AT15268</t>
  </si>
  <si>
    <t>AT15269</t>
  </si>
  <si>
    <t>AT15270</t>
  </si>
  <si>
    <t>AT15271</t>
  </si>
  <si>
    <t>AT15272</t>
  </si>
  <si>
    <t>AT15273</t>
  </si>
  <si>
    <t>AT15274</t>
  </si>
  <si>
    <t>AT15275</t>
  </si>
  <si>
    <t>AT15276</t>
  </si>
  <si>
    <t>AT15277</t>
  </si>
  <si>
    <t>AT15278</t>
  </si>
  <si>
    <t>AT15279</t>
  </si>
  <si>
    <t>AT15280</t>
  </si>
  <si>
    <t>AT15281</t>
  </si>
  <si>
    <t>AT15282</t>
  </si>
  <si>
    <t>AT15283</t>
  </si>
  <si>
    <t>AT15284</t>
  </si>
  <si>
    <t>AT15285</t>
  </si>
  <si>
    <t>AT15286</t>
  </si>
  <si>
    <t>AT15287</t>
  </si>
  <si>
    <t>AT15288</t>
  </si>
  <si>
    <t>AT15289</t>
  </si>
  <si>
    <t>AT15290</t>
  </si>
  <si>
    <t>AT15291</t>
  </si>
  <si>
    <t>AT15292</t>
  </si>
  <si>
    <t>AT15293</t>
  </si>
  <si>
    <t>AT15294</t>
  </si>
  <si>
    <t>AT15295</t>
  </si>
  <si>
    <t>AT15296</t>
  </si>
  <si>
    <t>AT15297</t>
  </si>
  <si>
    <t>AT15298</t>
  </si>
  <si>
    <t>AT15299</t>
  </si>
  <si>
    <t>AT15300</t>
  </si>
  <si>
    <t>AT15301</t>
  </si>
  <si>
    <t>AT15302</t>
  </si>
  <si>
    <t>AT15303</t>
  </si>
  <si>
    <t>AT15304</t>
  </si>
  <si>
    <t>AT15305</t>
  </si>
  <si>
    <t>AT15306</t>
  </si>
  <si>
    <t>AT15307</t>
  </si>
  <si>
    <t>AT15308</t>
  </si>
  <si>
    <t>AT15309</t>
  </si>
  <si>
    <t>AT15310</t>
  </si>
  <si>
    <t>AT15311</t>
  </si>
  <si>
    <t>AT15312</t>
  </si>
  <si>
    <t>AT15313</t>
  </si>
  <si>
    <t>AT15314</t>
  </si>
  <si>
    <t>AT15315</t>
  </si>
  <si>
    <t>AT15316</t>
  </si>
  <si>
    <t>AT15317</t>
  </si>
  <si>
    <t>AT15318</t>
  </si>
  <si>
    <t>AT15319</t>
  </si>
  <si>
    <t>AT15320</t>
  </si>
  <si>
    <t>AT15321</t>
  </si>
  <si>
    <t>AT15322</t>
  </si>
  <si>
    <t>AT15323</t>
  </si>
  <si>
    <t>AT15324</t>
  </si>
  <si>
    <t>AT15325</t>
  </si>
  <si>
    <t>AT15326</t>
  </si>
  <si>
    <t>AT15327</t>
  </si>
  <si>
    <t>AT15328</t>
  </si>
  <si>
    <t>AT15329</t>
  </si>
  <si>
    <t>AT15330</t>
  </si>
  <si>
    <t>AT15331</t>
  </si>
  <si>
    <t>AT15332</t>
  </si>
  <si>
    <t>AT15333</t>
  </si>
  <si>
    <t>AT15334</t>
  </si>
  <si>
    <t>AT15335</t>
  </si>
  <si>
    <t>AT15336</t>
  </si>
  <si>
    <t>AT15337</t>
  </si>
  <si>
    <t>AT15338</t>
  </si>
  <si>
    <t>AT15339</t>
  </si>
  <si>
    <t>AT15340</t>
  </si>
  <si>
    <t>AT15341</t>
  </si>
  <si>
    <t>AT15342</t>
  </si>
  <si>
    <t>AT15343</t>
  </si>
  <si>
    <t>AT15344</t>
  </si>
  <si>
    <t>AT15345</t>
  </si>
  <si>
    <t>AT15346</t>
  </si>
  <si>
    <t>AT15347</t>
  </si>
  <si>
    <t>AT15348</t>
  </si>
  <si>
    <t>AT15349</t>
  </si>
  <si>
    <t>AT15350</t>
  </si>
  <si>
    <t>AT15351</t>
  </si>
  <si>
    <t>AT15352</t>
  </si>
  <si>
    <t>AT15353</t>
  </si>
  <si>
    <t>AT15354</t>
  </si>
  <si>
    <t>AT15355</t>
  </si>
  <si>
    <t>AT15356</t>
  </si>
  <si>
    <t>AT15357</t>
  </si>
  <si>
    <t>AT15358</t>
  </si>
  <si>
    <t>AT15359</t>
  </si>
  <si>
    <t>AT15360</t>
  </si>
  <si>
    <t>AT15361</t>
  </si>
  <si>
    <t>AT15362</t>
  </si>
  <si>
    <t>AT15363</t>
  </si>
  <si>
    <t>AT15364</t>
  </si>
  <si>
    <t>AT15365</t>
  </si>
  <si>
    <t>AT15366</t>
  </si>
  <si>
    <t>AT15367</t>
  </si>
  <si>
    <t>AT15368</t>
  </si>
  <si>
    <t>AT15369</t>
  </si>
  <si>
    <t>AT15370</t>
  </si>
  <si>
    <t>AT15371</t>
  </si>
  <si>
    <t>AT15372</t>
  </si>
  <si>
    <t>AT15373</t>
  </si>
  <si>
    <t>AT15374</t>
  </si>
  <si>
    <t>AT15375</t>
  </si>
  <si>
    <t>AT15376</t>
  </si>
  <si>
    <t>AT15377</t>
  </si>
  <si>
    <t>AT15378</t>
  </si>
  <si>
    <t>AT15379</t>
  </si>
  <si>
    <t>AT15380</t>
  </si>
  <si>
    <t>AT15381</t>
  </si>
  <si>
    <t>AT15382</t>
  </si>
  <si>
    <t>AT15383</t>
  </si>
  <si>
    <t>AT15384</t>
  </si>
  <si>
    <t>AT15385</t>
  </si>
  <si>
    <t>AT15386</t>
  </si>
  <si>
    <t>AT15387</t>
  </si>
  <si>
    <t>AT15388</t>
  </si>
  <si>
    <t>AT15389</t>
  </si>
  <si>
    <t>AT15390</t>
  </si>
  <si>
    <t>AT15391</t>
  </si>
  <si>
    <t>AT15392</t>
  </si>
  <si>
    <t>AT15393</t>
  </si>
  <si>
    <t>AT15394</t>
  </si>
  <si>
    <t>AT15395</t>
  </si>
  <si>
    <t>AT15396</t>
  </si>
  <si>
    <t>AT15397</t>
  </si>
  <si>
    <t>AT15398</t>
  </si>
  <si>
    <t>AT15399</t>
  </si>
  <si>
    <t>AT15400</t>
  </si>
  <si>
    <t>AT15401</t>
  </si>
  <si>
    <t>AT15402</t>
  </si>
  <si>
    <t>AT15403</t>
  </si>
  <si>
    <t>AT15404</t>
  </si>
  <si>
    <t>AT15405</t>
  </si>
  <si>
    <t>AT15406</t>
  </si>
  <si>
    <t>AT15407</t>
  </si>
  <si>
    <t>AT15408</t>
  </si>
  <si>
    <t>AT15409</t>
  </si>
  <si>
    <t>AT15410</t>
  </si>
  <si>
    <t>AT15411</t>
  </si>
  <si>
    <t>AT15412</t>
  </si>
  <si>
    <t>AT15413</t>
  </si>
  <si>
    <t>AT15414</t>
  </si>
  <si>
    <t>AT15415</t>
  </si>
  <si>
    <t>AT15416</t>
  </si>
  <si>
    <t>AT15417</t>
  </si>
  <si>
    <t>AT15418</t>
  </si>
  <si>
    <t>AT15419</t>
  </si>
  <si>
    <t>AT15420</t>
  </si>
  <si>
    <t>AT15421</t>
  </si>
  <si>
    <t>AT15422</t>
  </si>
  <si>
    <t>AT15423</t>
  </si>
  <si>
    <t>AT15424</t>
  </si>
  <si>
    <t>AT15425</t>
  </si>
  <si>
    <t>AT15426</t>
  </si>
  <si>
    <t>AT15427</t>
  </si>
  <si>
    <t>AT15428</t>
  </si>
  <si>
    <t>AT15429</t>
  </si>
  <si>
    <t>AT15430</t>
  </si>
  <si>
    <t>AT15431</t>
  </si>
  <si>
    <t>AT15432</t>
  </si>
  <si>
    <t>AT15433</t>
  </si>
  <si>
    <t>AT15434</t>
  </si>
  <si>
    <t>AT15435</t>
  </si>
  <si>
    <t>AT15436</t>
  </si>
  <si>
    <t>AT15437</t>
  </si>
  <si>
    <t>AT15438</t>
  </si>
  <si>
    <t>AT15439</t>
  </si>
  <si>
    <t>AT15440</t>
  </si>
  <si>
    <t>AT15441</t>
  </si>
  <si>
    <t>AT15442</t>
  </si>
  <si>
    <t>AT15443</t>
  </si>
  <si>
    <t>AT15444</t>
  </si>
  <si>
    <t>AT15445</t>
  </si>
  <si>
    <t>AT15446</t>
  </si>
  <si>
    <t>AT15447</t>
  </si>
  <si>
    <t>AT15448</t>
  </si>
  <si>
    <t>AT15449</t>
  </si>
  <si>
    <t>AT15450</t>
  </si>
  <si>
    <t>AT15451</t>
  </si>
  <si>
    <t>AT15452</t>
  </si>
  <si>
    <t>AT15453</t>
  </si>
  <si>
    <t>AT15454</t>
  </si>
  <si>
    <t>AT15455</t>
  </si>
  <si>
    <t>AT15456</t>
  </si>
  <si>
    <t>AT15457</t>
  </si>
  <si>
    <t>AT15458</t>
  </si>
  <si>
    <t>AT15459</t>
  </si>
  <si>
    <t>AT15460</t>
  </si>
  <si>
    <t>AT15461</t>
  </si>
  <si>
    <t>AT15462</t>
  </si>
  <si>
    <t>AT15463</t>
  </si>
  <si>
    <t>AT15464</t>
  </si>
  <si>
    <t>AT15465</t>
  </si>
  <si>
    <t>AT15466</t>
  </si>
  <si>
    <t>AT15467</t>
  </si>
  <si>
    <t>AT15468</t>
  </si>
  <si>
    <t>AT15469</t>
  </si>
  <si>
    <t>AT15470</t>
  </si>
  <si>
    <t>AT15471</t>
  </si>
  <si>
    <t>AT15472</t>
  </si>
  <si>
    <t>AT15473</t>
  </si>
  <si>
    <t>AT15474</t>
  </si>
  <si>
    <t>AT15475</t>
  </si>
  <si>
    <t>AT15476</t>
  </si>
  <si>
    <t>AT15477</t>
  </si>
  <si>
    <t>AT15478</t>
  </si>
  <si>
    <t>AT15479</t>
  </si>
  <si>
    <t>AT15480</t>
  </si>
  <si>
    <t>AT15481</t>
  </si>
  <si>
    <t>AT15482</t>
  </si>
  <si>
    <t>AT15483</t>
  </si>
  <si>
    <t>AT15484</t>
  </si>
  <si>
    <t>AT15485</t>
  </si>
  <si>
    <t>AT15486</t>
  </si>
  <si>
    <t>AT15487</t>
  </si>
  <si>
    <t>AT15488</t>
  </si>
  <si>
    <t>AT15489</t>
  </si>
  <si>
    <t>AT15490</t>
  </si>
  <si>
    <t>AT15491</t>
  </si>
  <si>
    <t>AT15492</t>
  </si>
  <si>
    <t>AT15493</t>
  </si>
  <si>
    <t>AT15494</t>
  </si>
  <si>
    <t>AT15495</t>
  </si>
  <si>
    <t>AT15496</t>
  </si>
  <si>
    <t>AT15497</t>
  </si>
  <si>
    <t>AT15498</t>
  </si>
  <si>
    <t>AT15499</t>
  </si>
  <si>
    <t>AT15500</t>
  </si>
  <si>
    <t>AT15501</t>
  </si>
  <si>
    <t>AT15502</t>
  </si>
  <si>
    <t>AT15503</t>
  </si>
  <si>
    <t>AT15504</t>
  </si>
  <si>
    <t>AT15505</t>
  </si>
  <si>
    <t>AT15506</t>
  </si>
  <si>
    <t>AT15507</t>
  </si>
  <si>
    <t>AT15508</t>
  </si>
  <si>
    <t>AT15509</t>
  </si>
  <si>
    <t>AT15510</t>
  </si>
  <si>
    <t>AT15511</t>
  </si>
  <si>
    <t>AT15512</t>
  </si>
  <si>
    <t>AT15513</t>
  </si>
  <si>
    <t>AT15514</t>
  </si>
  <si>
    <t>AT15515</t>
  </si>
  <si>
    <t>AT15516</t>
  </si>
  <si>
    <t>AT15517</t>
  </si>
  <si>
    <t>AT15518</t>
  </si>
  <si>
    <t>AT15519</t>
  </si>
  <si>
    <t>AT15520</t>
  </si>
  <si>
    <t>AT15521</t>
  </si>
  <si>
    <t>AT15522</t>
  </si>
  <si>
    <t>AT15523</t>
  </si>
  <si>
    <t>AT15524</t>
  </si>
  <si>
    <t>AT15525</t>
  </si>
  <si>
    <t>AT15526</t>
  </si>
  <si>
    <t>AT15527</t>
  </si>
  <si>
    <t>AT15528</t>
  </si>
  <si>
    <t>AT15529</t>
  </si>
  <si>
    <t>AT15530</t>
  </si>
  <si>
    <t>AT15531</t>
  </si>
  <si>
    <t>AT15532</t>
  </si>
  <si>
    <t>AT15533</t>
  </si>
  <si>
    <t>AT15534</t>
  </si>
  <si>
    <t>AT15535</t>
  </si>
  <si>
    <t>AT15536</t>
  </si>
  <si>
    <t>AT15537</t>
  </si>
  <si>
    <t>AT15538</t>
  </si>
  <si>
    <t>AT15539</t>
  </si>
  <si>
    <t>AT15540</t>
  </si>
  <si>
    <t>AT15541</t>
  </si>
  <si>
    <t>AT15542</t>
  </si>
  <si>
    <t>AT15543</t>
  </si>
  <si>
    <t>AT15544</t>
  </si>
  <si>
    <t>AT15545</t>
  </si>
  <si>
    <t>AT15546</t>
  </si>
  <si>
    <t>AT15547</t>
  </si>
  <si>
    <t>AT15548</t>
  </si>
  <si>
    <t>AT15549</t>
  </si>
  <si>
    <t>AT15550</t>
  </si>
  <si>
    <t>AT15551</t>
  </si>
  <si>
    <t>AT15552</t>
  </si>
  <si>
    <t>AT15553</t>
  </si>
  <si>
    <t>AT15554</t>
  </si>
  <si>
    <t>AT15555</t>
  </si>
  <si>
    <t>AT15556</t>
  </si>
  <si>
    <t>AT15557</t>
  </si>
  <si>
    <t>AT15558</t>
  </si>
  <si>
    <t>AT15559</t>
  </si>
  <si>
    <t>AT15560</t>
  </si>
  <si>
    <t>AT15561</t>
  </si>
  <si>
    <t>AT15562</t>
  </si>
  <si>
    <t>AT15563</t>
  </si>
  <si>
    <t>AT15564</t>
  </si>
  <si>
    <t>AT15565</t>
  </si>
  <si>
    <t>AT15566</t>
  </si>
  <si>
    <t>AT15567</t>
  </si>
  <si>
    <t>AT15568</t>
  </si>
  <si>
    <t>AT15569</t>
  </si>
  <si>
    <t>AT15570</t>
  </si>
  <si>
    <t>AT15571</t>
  </si>
  <si>
    <t>AT15572</t>
  </si>
  <si>
    <t>AT15573</t>
  </si>
  <si>
    <t>AT15574</t>
  </si>
  <si>
    <t>AT15575</t>
  </si>
  <si>
    <t>AT15576</t>
  </si>
  <si>
    <t>AT15577</t>
  </si>
  <si>
    <t>AT15578</t>
  </si>
  <si>
    <t>AT15579</t>
  </si>
  <si>
    <t>AT15580</t>
  </si>
  <si>
    <t>AT15581</t>
  </si>
  <si>
    <t>AT15582</t>
  </si>
  <si>
    <t>AT15583</t>
  </si>
  <si>
    <t>AT15584</t>
  </si>
  <si>
    <t>AT15585</t>
  </si>
  <si>
    <t>AT15586</t>
  </si>
  <si>
    <t>AT15587</t>
  </si>
  <si>
    <t>AT15588</t>
  </si>
  <si>
    <t>AT15589</t>
  </si>
  <si>
    <t>AT15590</t>
  </si>
  <si>
    <t>AT15591</t>
  </si>
  <si>
    <t>AT15592</t>
  </si>
  <si>
    <t>AT15593</t>
  </si>
  <si>
    <t>AT15594</t>
  </si>
  <si>
    <t>AT15595</t>
  </si>
  <si>
    <t>AT15596</t>
  </si>
  <si>
    <t>AT15597</t>
  </si>
  <si>
    <t>AT15598</t>
  </si>
  <si>
    <t>AT15599</t>
  </si>
  <si>
    <t>AT15600</t>
  </si>
  <si>
    <t>AT15601</t>
  </si>
  <si>
    <t>AT15602</t>
  </si>
  <si>
    <t>AT15603</t>
  </si>
  <si>
    <t>AT15604</t>
  </si>
  <si>
    <t>AT15605</t>
  </si>
  <si>
    <t>AT15606</t>
  </si>
  <si>
    <t>AT15607</t>
  </si>
  <si>
    <t>AT15608</t>
  </si>
  <si>
    <t>AT15609</t>
  </si>
  <si>
    <t>AT15610</t>
  </si>
  <si>
    <t>AT15611</t>
  </si>
  <si>
    <t>AT15612</t>
  </si>
  <si>
    <t>AT15613</t>
  </si>
  <si>
    <t>AT15614</t>
  </si>
  <si>
    <t>AT15615</t>
  </si>
  <si>
    <t>AT15616</t>
  </si>
  <si>
    <t>AT15617</t>
  </si>
  <si>
    <t>AT15618</t>
  </si>
  <si>
    <t>AT15619</t>
  </si>
  <si>
    <t>AT15620</t>
  </si>
  <si>
    <t>AT15621</t>
  </si>
  <si>
    <t>AT15622</t>
  </si>
  <si>
    <t>AT15623</t>
  </si>
  <si>
    <t>AT15624</t>
  </si>
  <si>
    <t>AT15625</t>
  </si>
  <si>
    <t>AT15626</t>
  </si>
  <si>
    <t>AT15627</t>
  </si>
  <si>
    <t>AT15628</t>
  </si>
  <si>
    <t>AT15629</t>
  </si>
  <si>
    <t>AT15630</t>
  </si>
  <si>
    <t>AT15631</t>
  </si>
  <si>
    <t>AT15632</t>
  </si>
  <si>
    <t>AT15633</t>
  </si>
  <si>
    <t>AT15634</t>
  </si>
  <si>
    <t>AT15635</t>
  </si>
  <si>
    <t>AT15636</t>
  </si>
  <si>
    <t>AT15637</t>
  </si>
  <si>
    <t>AT15638</t>
  </si>
  <si>
    <t>AT15639</t>
  </si>
  <si>
    <t>AT15640</t>
  </si>
  <si>
    <t>AT15641</t>
  </si>
  <si>
    <t>AT15642</t>
  </si>
  <si>
    <t>AT15643</t>
  </si>
  <si>
    <t>AT15644</t>
  </si>
  <si>
    <t>AT15645</t>
  </si>
  <si>
    <t>AT15646</t>
  </si>
  <si>
    <t>AT15647</t>
  </si>
  <si>
    <t>AT15648</t>
  </si>
  <si>
    <t>AT15649</t>
  </si>
  <si>
    <t>AT15650</t>
  </si>
  <si>
    <t>AT15651</t>
  </si>
  <si>
    <t>AT15652</t>
  </si>
  <si>
    <t>AT15653</t>
  </si>
  <si>
    <t>AT15654</t>
  </si>
  <si>
    <t>AT15655</t>
  </si>
  <si>
    <t>AT15656</t>
  </si>
  <si>
    <t>AT15657</t>
  </si>
  <si>
    <t>AT15658</t>
  </si>
  <si>
    <t>AT15659</t>
  </si>
  <si>
    <t>AT15660</t>
  </si>
  <si>
    <t>AT15661</t>
  </si>
  <si>
    <t>AT15662</t>
  </si>
  <si>
    <t>AT15663</t>
  </si>
  <si>
    <t>AT15664</t>
  </si>
  <si>
    <t>AT15665</t>
  </si>
  <si>
    <t>AT15666</t>
  </si>
  <si>
    <t>AT15667</t>
  </si>
  <si>
    <t>AT15668</t>
  </si>
  <si>
    <t>AT15669</t>
  </si>
  <si>
    <t>AT15670</t>
  </si>
  <si>
    <t>AT15671</t>
  </si>
  <si>
    <t>AT15672</t>
  </si>
  <si>
    <t>AT15673</t>
  </si>
  <si>
    <t>AT15674</t>
  </si>
  <si>
    <t>AT15675</t>
  </si>
  <si>
    <t>AT15676</t>
  </si>
  <si>
    <t>AT15677</t>
  </si>
  <si>
    <t>AT15678</t>
  </si>
  <si>
    <t>AT15679</t>
  </si>
  <si>
    <t>AT15680</t>
  </si>
  <si>
    <t>AT15681</t>
  </si>
  <si>
    <t>AT15682</t>
  </si>
  <si>
    <t>AT15683</t>
  </si>
  <si>
    <t>AT15684</t>
  </si>
  <si>
    <t>AT15685</t>
  </si>
  <si>
    <t>AT15686</t>
  </si>
  <si>
    <t>AT15687</t>
  </si>
  <si>
    <t>AT15688</t>
  </si>
  <si>
    <t>AT15689</t>
  </si>
  <si>
    <t>AT15690</t>
  </si>
  <si>
    <t>AT15691</t>
  </si>
  <si>
    <t>AT15692</t>
  </si>
  <si>
    <t>AT15693</t>
  </si>
  <si>
    <t>AT15694</t>
  </si>
  <si>
    <t>AT15695</t>
  </si>
  <si>
    <t>AT15696</t>
  </si>
  <si>
    <t>AT15697</t>
  </si>
  <si>
    <t>AT15698</t>
  </si>
  <si>
    <t>AT15699</t>
  </si>
  <si>
    <t>AT15700</t>
  </si>
  <si>
    <t>AT15701</t>
  </si>
  <si>
    <t>AT15702</t>
  </si>
  <si>
    <t>AT15703</t>
  </si>
  <si>
    <t>AT15704</t>
  </si>
  <si>
    <t>AT15705</t>
  </si>
  <si>
    <t>AT15706</t>
  </si>
  <si>
    <t>AT15707</t>
  </si>
  <si>
    <t>AT15708</t>
  </si>
  <si>
    <t>AT15709</t>
  </si>
  <si>
    <t>AT15710</t>
  </si>
  <si>
    <t>AT15711</t>
  </si>
  <si>
    <t>AT15712</t>
  </si>
  <si>
    <t>AT15713</t>
  </si>
  <si>
    <t>AT15714</t>
  </si>
  <si>
    <t>AT15715</t>
  </si>
  <si>
    <t>AT15716</t>
  </si>
  <si>
    <t>AT15717</t>
  </si>
  <si>
    <t>AT15718</t>
  </si>
  <si>
    <t>AT15719</t>
  </si>
  <si>
    <t>AT15720</t>
  </si>
  <si>
    <t>AT15721</t>
  </si>
  <si>
    <t>AT15722</t>
  </si>
  <si>
    <t>AT15723</t>
  </si>
  <si>
    <t>AT15724</t>
  </si>
  <si>
    <t>AT15725</t>
  </si>
  <si>
    <t>AT15726</t>
  </si>
  <si>
    <t>AT15727</t>
  </si>
  <si>
    <t>AT15728</t>
  </si>
  <si>
    <t>AT15729</t>
  </si>
  <si>
    <t>AT15730</t>
  </si>
  <si>
    <t>AT15731</t>
  </si>
  <si>
    <t>AT15732</t>
  </si>
  <si>
    <t>AT15733</t>
  </si>
  <si>
    <t>AT15734</t>
  </si>
  <si>
    <t>AT15735</t>
  </si>
  <si>
    <t>AT15736</t>
  </si>
  <si>
    <t>AT15737</t>
  </si>
  <si>
    <t>AT15738</t>
  </si>
  <si>
    <t>AT15739</t>
  </si>
  <si>
    <t>AT15740</t>
  </si>
  <si>
    <t>AT15741</t>
  </si>
  <si>
    <t>AT15742</t>
  </si>
  <si>
    <t>AT15743</t>
  </si>
  <si>
    <t>AT15744</t>
  </si>
  <si>
    <t>AT15745</t>
  </si>
  <si>
    <t>AT15746</t>
  </si>
  <si>
    <t>AT15747</t>
  </si>
  <si>
    <t>AT15748</t>
  </si>
  <si>
    <t>AT15749</t>
  </si>
  <si>
    <t>AT15750</t>
  </si>
  <si>
    <t>AT15751</t>
  </si>
  <si>
    <t>AT15752</t>
  </si>
  <si>
    <t>AT15753</t>
  </si>
  <si>
    <t>AT15754</t>
  </si>
  <si>
    <t>AT15755</t>
  </si>
  <si>
    <t>AT15756</t>
  </si>
  <si>
    <t>AT15757</t>
  </si>
  <si>
    <t>AT15758</t>
  </si>
  <si>
    <t>AT15759</t>
  </si>
  <si>
    <t>AT15760</t>
  </si>
  <si>
    <t>AT15761</t>
  </si>
  <si>
    <t>AT15762</t>
  </si>
  <si>
    <t>AT15763</t>
  </si>
  <si>
    <t>AT15764</t>
  </si>
  <si>
    <t>AT15765</t>
  </si>
  <si>
    <t>AT15766</t>
  </si>
  <si>
    <t>AT15767</t>
  </si>
  <si>
    <t>AT15768</t>
  </si>
  <si>
    <t>AT15769</t>
  </si>
  <si>
    <t>AT15770</t>
  </si>
  <si>
    <t>AT15771</t>
  </si>
  <si>
    <t>AT15772</t>
  </si>
  <si>
    <t>AT15773</t>
  </si>
  <si>
    <t>AT15774</t>
  </si>
  <si>
    <t>AT15775</t>
  </si>
  <si>
    <t>AT15776</t>
  </si>
  <si>
    <t>AT15777</t>
  </si>
  <si>
    <t>AT15778</t>
  </si>
  <si>
    <t>AT15779</t>
  </si>
  <si>
    <t>AT15780</t>
  </si>
  <si>
    <t>AT15781</t>
  </si>
  <si>
    <t>AT15782</t>
  </si>
  <si>
    <t>AT15783</t>
  </si>
  <si>
    <t>AT15784</t>
  </si>
  <si>
    <t>AT15785</t>
  </si>
  <si>
    <t>AT15786</t>
  </si>
  <si>
    <t>AT15787</t>
  </si>
  <si>
    <t>AT15788</t>
  </si>
  <si>
    <t>AT15789</t>
  </si>
  <si>
    <t>AT15790</t>
  </si>
  <si>
    <t>AT15791</t>
  </si>
  <si>
    <t>AT15792</t>
  </si>
  <si>
    <t>AT15793</t>
  </si>
  <si>
    <t>AT15794</t>
  </si>
  <si>
    <t>AT15795</t>
  </si>
  <si>
    <t>AT15796</t>
  </si>
  <si>
    <t>AT15797</t>
  </si>
  <si>
    <t>AT15798</t>
  </si>
  <si>
    <t>AT15799</t>
  </si>
  <si>
    <t>AT15800</t>
  </si>
  <si>
    <t>AT15801</t>
  </si>
  <si>
    <t>AT15802</t>
  </si>
  <si>
    <t>AT15803</t>
  </si>
  <si>
    <t>AT15804</t>
  </si>
  <si>
    <t>AT15805</t>
  </si>
  <si>
    <t>AT15806</t>
  </si>
  <si>
    <t>AT15807</t>
  </si>
  <si>
    <t>AT15808</t>
  </si>
  <si>
    <t>AT15809</t>
  </si>
  <si>
    <t>AT15810</t>
  </si>
  <si>
    <t>AT15811</t>
  </si>
  <si>
    <t>AT15812</t>
  </si>
  <si>
    <t>AT15813</t>
  </si>
  <si>
    <t>AT15814</t>
  </si>
  <si>
    <t>AT15815</t>
  </si>
  <si>
    <t>AT15816</t>
  </si>
  <si>
    <t>AT15817</t>
  </si>
  <si>
    <t>AT15818</t>
  </si>
  <si>
    <t>AT15819</t>
  </si>
  <si>
    <t>AT15820</t>
  </si>
  <si>
    <t>AT15821</t>
  </si>
  <si>
    <t>AT15822</t>
  </si>
  <si>
    <t>AT15823</t>
  </si>
  <si>
    <t>AT15824</t>
  </si>
  <si>
    <t>AT15825</t>
  </si>
  <si>
    <t>AT15826</t>
  </si>
  <si>
    <t>AT15827</t>
  </si>
  <si>
    <t>AT15828</t>
  </si>
  <si>
    <t>AT15829</t>
  </si>
  <si>
    <t>AT15830</t>
  </si>
  <si>
    <t>AT15831</t>
  </si>
  <si>
    <t>AT15832</t>
  </si>
  <si>
    <t>AT15833</t>
  </si>
  <si>
    <t>AT15834</t>
  </si>
  <si>
    <t>AT15835</t>
  </si>
  <si>
    <t>AT15836</t>
  </si>
  <si>
    <t>AT15837</t>
  </si>
  <si>
    <t>AT15838</t>
  </si>
  <si>
    <t>AT15839</t>
  </si>
  <si>
    <t>AT15840</t>
  </si>
  <si>
    <t>AT15841</t>
  </si>
  <si>
    <t>AT15842</t>
  </si>
  <si>
    <t>AT15843</t>
  </si>
  <si>
    <t>AT15844</t>
  </si>
  <si>
    <t>AT15845</t>
  </si>
  <si>
    <t>AT15846</t>
  </si>
  <si>
    <t>AT15847</t>
  </si>
  <si>
    <t>AT15848</t>
  </si>
  <si>
    <t>AT15849</t>
  </si>
  <si>
    <t>AT15850</t>
  </si>
  <si>
    <t>AT15851</t>
  </si>
  <si>
    <t>AT15852</t>
  </si>
  <si>
    <t>AT15853</t>
  </si>
  <si>
    <t>AT15854</t>
  </si>
  <si>
    <t>AT15855</t>
  </si>
  <si>
    <t>AT15856</t>
  </si>
  <si>
    <t>AT15857</t>
  </si>
  <si>
    <t>AT15858</t>
  </si>
  <si>
    <t>AT15859</t>
  </si>
  <si>
    <t>AT15860</t>
  </si>
  <si>
    <t>AT15861</t>
  </si>
  <si>
    <t>AT15862</t>
  </si>
  <si>
    <t>AT15863</t>
  </si>
  <si>
    <t>AT15864</t>
  </si>
  <si>
    <t>AT15865</t>
  </si>
  <si>
    <t>AT15866</t>
  </si>
  <si>
    <t>AT15867</t>
  </si>
  <si>
    <t>AT15868</t>
  </si>
  <si>
    <t>AT15869</t>
  </si>
  <si>
    <t>AT15870</t>
  </si>
  <si>
    <t>AT15871</t>
  </si>
  <si>
    <t>AT15872</t>
  </si>
  <si>
    <t>AT15873</t>
  </si>
  <si>
    <t>AT15874</t>
  </si>
  <si>
    <t>AT15875</t>
  </si>
  <si>
    <t>AT15876</t>
  </si>
  <si>
    <t>AT15877</t>
  </si>
  <si>
    <t>AT15878</t>
  </si>
  <si>
    <t>AT15879</t>
  </si>
  <si>
    <t>AT15880</t>
  </si>
  <si>
    <t>AT15881</t>
  </si>
  <si>
    <t>AT15882</t>
  </si>
  <si>
    <t>AT15883</t>
  </si>
  <si>
    <t>AT15884</t>
  </si>
  <si>
    <t>AT15885</t>
  </si>
  <si>
    <t>AT15886</t>
  </si>
  <si>
    <t>AT15887</t>
  </si>
  <si>
    <t>AT15888</t>
  </si>
  <si>
    <t>AT15889</t>
  </si>
  <si>
    <t>AT15890</t>
  </si>
  <si>
    <t>AT15891</t>
  </si>
  <si>
    <t>AT15892</t>
  </si>
  <si>
    <t>AT15893</t>
  </si>
  <si>
    <t>AT15894</t>
  </si>
  <si>
    <t>AT15895</t>
  </si>
  <si>
    <t>AT15896</t>
  </si>
  <si>
    <t>AT15897</t>
  </si>
  <si>
    <t>AT15898</t>
  </si>
  <si>
    <t>AT15899</t>
  </si>
  <si>
    <t>AT15900</t>
  </si>
  <si>
    <t>AT15901</t>
  </si>
  <si>
    <t>AT15902</t>
  </si>
  <si>
    <t>AT15903</t>
  </si>
  <si>
    <t>AT15904</t>
  </si>
  <si>
    <t>AT15905</t>
  </si>
  <si>
    <t>AT15906</t>
  </si>
  <si>
    <t>AT15907</t>
  </si>
  <si>
    <t>AT15908</t>
  </si>
  <si>
    <t>AT15909</t>
  </si>
  <si>
    <t>AT15910</t>
  </si>
  <si>
    <t>AT15911</t>
  </si>
  <si>
    <t>AT15912</t>
  </si>
  <si>
    <t>AT15913</t>
  </si>
  <si>
    <t>AT15914</t>
  </si>
  <si>
    <t>AT15915</t>
  </si>
  <si>
    <t>AT15916</t>
  </si>
  <si>
    <t>AT15917</t>
  </si>
  <si>
    <t>AT15918</t>
  </si>
  <si>
    <t>AT15919</t>
  </si>
  <si>
    <t>AT15920</t>
  </si>
  <si>
    <t>AT15921</t>
  </si>
  <si>
    <t>AT15922</t>
  </si>
  <si>
    <t>AT15923</t>
  </si>
  <si>
    <t>AT15924</t>
  </si>
  <si>
    <t>AT15925</t>
  </si>
  <si>
    <t>AT15926</t>
  </si>
  <si>
    <t>AT15927</t>
  </si>
  <si>
    <t>AT15928</t>
  </si>
  <si>
    <t>AT15929</t>
  </si>
  <si>
    <t>AT15930</t>
  </si>
  <si>
    <t>AT15931</t>
  </si>
  <si>
    <t>AT15932</t>
  </si>
  <si>
    <t>AT15933</t>
  </si>
  <si>
    <t>AT15934</t>
  </si>
  <si>
    <t>AT15935</t>
  </si>
  <si>
    <t>AT15936</t>
  </si>
  <si>
    <t>AT15937</t>
  </si>
  <si>
    <t>AT15938</t>
  </si>
  <si>
    <t>AT15939</t>
  </si>
  <si>
    <t>AT15940</t>
  </si>
  <si>
    <t>AT15941</t>
  </si>
  <si>
    <t>AT15942</t>
  </si>
  <si>
    <t>AT15943</t>
  </si>
  <si>
    <t>AT15944</t>
  </si>
  <si>
    <t>AT15945</t>
  </si>
  <si>
    <t>AT15946</t>
  </si>
  <si>
    <t>AT15947</t>
  </si>
  <si>
    <t>AT15948</t>
  </si>
  <si>
    <t>AT15949</t>
  </si>
  <si>
    <t>AT15950</t>
  </si>
  <si>
    <t>AT15951</t>
  </si>
  <si>
    <t>AT15952</t>
  </si>
  <si>
    <t>AT15953</t>
  </si>
  <si>
    <t>AT15954</t>
  </si>
  <si>
    <t>AT15955</t>
  </si>
  <si>
    <t>AT15956</t>
  </si>
  <si>
    <t>AT15957</t>
  </si>
  <si>
    <t>AT15958</t>
  </si>
  <si>
    <t>AT15959</t>
  </si>
  <si>
    <t>AT15960</t>
  </si>
  <si>
    <t>AT15961</t>
  </si>
  <si>
    <t>AT15962</t>
  </si>
  <si>
    <t>AT15963</t>
  </si>
  <si>
    <t>AT15964</t>
  </si>
  <si>
    <t>AT15965</t>
  </si>
  <si>
    <t>AT15966</t>
  </si>
  <si>
    <t>AT15967</t>
  </si>
  <si>
    <t>AT15968</t>
  </si>
  <si>
    <t>AT15969</t>
  </si>
  <si>
    <t>AT15970</t>
  </si>
  <si>
    <t>AT15971</t>
  </si>
  <si>
    <t>AT15972</t>
  </si>
  <si>
    <t>AT15973</t>
  </si>
  <si>
    <t>AT15974</t>
  </si>
  <si>
    <t>AT15975</t>
  </si>
  <si>
    <t>AT15976</t>
  </si>
  <si>
    <t>AT15977</t>
  </si>
  <si>
    <t>AT15978</t>
  </si>
  <si>
    <t>AT15979</t>
  </si>
  <si>
    <t>AT15980</t>
  </si>
  <si>
    <t>AT15981</t>
  </si>
  <si>
    <t>AT15982</t>
  </si>
  <si>
    <t>AT15983</t>
  </si>
  <si>
    <t>AT15984</t>
  </si>
  <si>
    <t>AT15985</t>
  </si>
  <si>
    <t>AT15986</t>
  </si>
  <si>
    <t>AT15987</t>
  </si>
  <si>
    <t>AT15988</t>
  </si>
  <si>
    <t>AT15989</t>
  </si>
  <si>
    <t>AT15990</t>
  </si>
  <si>
    <t>AT15991</t>
  </si>
  <si>
    <t>AT15992</t>
  </si>
  <si>
    <t>AT15993</t>
  </si>
  <si>
    <t>AT15994</t>
  </si>
  <si>
    <t>AT15995</t>
  </si>
  <si>
    <t>AT15996</t>
  </si>
  <si>
    <t>AT15997</t>
  </si>
  <si>
    <t>AT15998</t>
  </si>
  <si>
    <t>AT15999</t>
  </si>
  <si>
    <t>AT16000</t>
  </si>
  <si>
    <t>AT16001</t>
  </si>
  <si>
    <t>AT16002</t>
  </si>
  <si>
    <t>AT16003</t>
  </si>
  <si>
    <t>AT16004</t>
  </si>
  <si>
    <t>AT16005</t>
  </si>
  <si>
    <t>AT16006</t>
  </si>
  <si>
    <t>AT16007</t>
  </si>
  <si>
    <t>AT16008</t>
  </si>
  <si>
    <t>AT16009</t>
  </si>
  <si>
    <t>AT16010</t>
  </si>
  <si>
    <t>AT16011</t>
  </si>
  <si>
    <t>AT16012</t>
  </si>
  <si>
    <t>AT16013</t>
  </si>
  <si>
    <t>AT16014</t>
  </si>
  <si>
    <t>AT16015</t>
  </si>
  <si>
    <t>AT16016</t>
  </si>
  <si>
    <t>AT16017</t>
  </si>
  <si>
    <t>AT16018</t>
  </si>
  <si>
    <t>AT16019</t>
  </si>
  <si>
    <t>AT16020</t>
  </si>
  <si>
    <t>AT16021</t>
  </si>
  <si>
    <t>AT16022</t>
  </si>
  <si>
    <t>AT16023</t>
  </si>
  <si>
    <t>AT16024</t>
  </si>
  <si>
    <t>AT16025</t>
  </si>
  <si>
    <t>AT16026</t>
  </si>
  <si>
    <t>AT16027</t>
  </si>
  <si>
    <t>AT16028</t>
  </si>
  <si>
    <t>AT16029</t>
  </si>
  <si>
    <t>AT16030</t>
  </si>
  <si>
    <t>AT16031</t>
  </si>
  <si>
    <t>AT16032</t>
  </si>
  <si>
    <t>AT16033</t>
  </si>
  <si>
    <t>AT16034</t>
  </si>
  <si>
    <t>AT16035</t>
  </si>
  <si>
    <t>AT16036</t>
  </si>
  <si>
    <t>AT16037</t>
  </si>
  <si>
    <t>AT16038</t>
  </si>
  <si>
    <t>AT16039</t>
  </si>
  <si>
    <t>AT16040</t>
  </si>
  <si>
    <t>AT16041</t>
  </si>
  <si>
    <t>AT16042</t>
  </si>
  <si>
    <t>AT16043</t>
  </si>
  <si>
    <t>AT16044</t>
  </si>
  <si>
    <t>AT16045</t>
  </si>
  <si>
    <t>AT16046</t>
  </si>
  <si>
    <t>AT16047</t>
  </si>
  <si>
    <t>AT16048</t>
  </si>
  <si>
    <t>AT16049</t>
  </si>
  <si>
    <t>AT16050</t>
  </si>
  <si>
    <t>AT16051</t>
  </si>
  <si>
    <t>AT16052</t>
  </si>
  <si>
    <t>AT16053</t>
  </si>
  <si>
    <t>AT16054</t>
  </si>
  <si>
    <t>AT16055</t>
  </si>
  <si>
    <t>AT16056</t>
  </si>
  <si>
    <t>AT16057</t>
  </si>
  <si>
    <t>AT16058</t>
  </si>
  <si>
    <t>AT16059</t>
  </si>
  <si>
    <t>AT16060</t>
  </si>
  <si>
    <t>AT16061</t>
  </si>
  <si>
    <t>AT16062</t>
  </si>
  <si>
    <t>AT16063</t>
  </si>
  <si>
    <t>AT16064</t>
  </si>
  <si>
    <t>AT16065</t>
  </si>
  <si>
    <t>AT16066</t>
  </si>
  <si>
    <t>AT16067</t>
  </si>
  <si>
    <t>AT16068</t>
  </si>
  <si>
    <t>AT16069</t>
  </si>
  <si>
    <t>AT16070</t>
  </si>
  <si>
    <t>AT16071</t>
  </si>
  <si>
    <t>AT16072</t>
  </si>
  <si>
    <t>AT16073</t>
  </si>
  <si>
    <t>AT16074</t>
  </si>
  <si>
    <t>AT16075</t>
  </si>
  <si>
    <t>AT16076</t>
  </si>
  <si>
    <t>AT16077</t>
  </si>
  <si>
    <t>AT16078</t>
  </si>
  <si>
    <t>AT16079</t>
  </si>
  <si>
    <t>AT16080</t>
  </si>
  <si>
    <t>AT16081</t>
  </si>
  <si>
    <t>AT16082</t>
  </si>
  <si>
    <t>AT16083</t>
  </si>
  <si>
    <t>AT16084</t>
  </si>
  <si>
    <t>AT16085</t>
  </si>
  <si>
    <t>AT16086</t>
  </si>
  <si>
    <t>AT16087</t>
  </si>
  <si>
    <t>AT16088</t>
  </si>
  <si>
    <t>AT16089</t>
  </si>
  <si>
    <t>AT16090</t>
  </si>
  <si>
    <t>AT16091</t>
  </si>
  <si>
    <t>AT16092</t>
  </si>
  <si>
    <t>AT16093</t>
  </si>
  <si>
    <t>AT16094</t>
  </si>
  <si>
    <t>AT16095</t>
  </si>
  <si>
    <t>AT16096</t>
  </si>
  <si>
    <t>AT16097</t>
  </si>
  <si>
    <t>AT16098</t>
  </si>
  <si>
    <t>AT16099</t>
  </si>
  <si>
    <t>AT16100</t>
  </si>
  <si>
    <t>AT16101</t>
  </si>
  <si>
    <t>AT16102</t>
  </si>
  <si>
    <t>AT16103</t>
  </si>
  <si>
    <t>AT16104</t>
  </si>
  <si>
    <t>AT16105</t>
  </si>
  <si>
    <t>AT16106</t>
  </si>
  <si>
    <t>AT16107</t>
  </si>
  <si>
    <t>AT16108</t>
  </si>
  <si>
    <t>AT16109</t>
  </si>
  <si>
    <t>AT16110</t>
  </si>
  <si>
    <t>AT16111</t>
  </si>
  <si>
    <t>AT16112</t>
  </si>
  <si>
    <t>AT16113</t>
  </si>
  <si>
    <t>AT16114</t>
  </si>
  <si>
    <t>AT16115</t>
  </si>
  <si>
    <t>AT16116</t>
  </si>
  <si>
    <t>AT16117</t>
  </si>
  <si>
    <t>AT16118</t>
  </si>
  <si>
    <t>AT16119</t>
  </si>
  <si>
    <t>AT16120</t>
  </si>
  <si>
    <t>AT16121</t>
  </si>
  <si>
    <t>AT16122</t>
  </si>
  <si>
    <t>AT16123</t>
  </si>
  <si>
    <t>AT16124</t>
  </si>
  <si>
    <t>AT16125</t>
  </si>
  <si>
    <t>AT16126</t>
  </si>
  <si>
    <t>AT16127</t>
  </si>
  <si>
    <t>AT16128</t>
  </si>
  <si>
    <t>AT16129</t>
  </si>
  <si>
    <t>AT16130</t>
  </si>
  <si>
    <t>AT16131</t>
  </si>
  <si>
    <t>AT16132</t>
  </si>
  <si>
    <t>AT16133</t>
  </si>
  <si>
    <t>AT16134</t>
  </si>
  <si>
    <t>AT16135</t>
  </si>
  <si>
    <t>AT16136</t>
  </si>
  <si>
    <t>AT16137</t>
  </si>
  <si>
    <t>AT16138</t>
  </si>
  <si>
    <t>AT16139</t>
  </si>
  <si>
    <t>AT16140</t>
  </si>
  <si>
    <t>AT16141</t>
  </si>
  <si>
    <t>AT16142</t>
  </si>
  <si>
    <t>AT16143</t>
  </si>
  <si>
    <t>AT16144</t>
  </si>
  <si>
    <t>AT16145</t>
  </si>
  <si>
    <t>AT16146</t>
  </si>
  <si>
    <t>AT16147</t>
  </si>
  <si>
    <t>AT16148</t>
  </si>
  <si>
    <t>AT16149</t>
  </si>
  <si>
    <t>AT16150</t>
  </si>
  <si>
    <t>AT16151</t>
  </si>
  <si>
    <t>AT16152</t>
  </si>
  <si>
    <t>AT16153</t>
  </si>
  <si>
    <t>AT16154</t>
  </si>
  <si>
    <t>AT16155</t>
  </si>
  <si>
    <t>AT16156</t>
  </si>
  <si>
    <t>AT16157</t>
  </si>
  <si>
    <t>AT16158</t>
  </si>
  <si>
    <t>AT16159</t>
  </si>
  <si>
    <t>AT16160</t>
  </si>
  <si>
    <t>AT16161</t>
  </si>
  <si>
    <t>AT16162</t>
  </si>
  <si>
    <t>AT16163</t>
  </si>
  <si>
    <t>AT16164</t>
  </si>
  <si>
    <t>AT16165</t>
  </si>
  <si>
    <t>AT16166</t>
  </si>
  <si>
    <t>AT16167</t>
  </si>
  <si>
    <t>AT16168</t>
  </si>
  <si>
    <t>AT16169</t>
  </si>
  <si>
    <t>AT16170</t>
  </si>
  <si>
    <t>AT16171</t>
  </si>
  <si>
    <t>AT16172</t>
  </si>
  <si>
    <t>AT16173</t>
  </si>
  <si>
    <t>AT16174</t>
  </si>
  <si>
    <t>AT16175</t>
  </si>
  <si>
    <t>AT16176</t>
  </si>
  <si>
    <t>AT16177</t>
  </si>
  <si>
    <t>AT16178</t>
  </si>
  <si>
    <t>AT16179</t>
  </si>
  <si>
    <t>AT16180</t>
  </si>
  <si>
    <t>AT16181</t>
  </si>
  <si>
    <t>AT16182</t>
  </si>
  <si>
    <t>AT16183</t>
  </si>
  <si>
    <t>AT16184</t>
  </si>
  <si>
    <t>AT16185</t>
  </si>
  <si>
    <t>AT16186</t>
  </si>
  <si>
    <t>AT16187</t>
  </si>
  <si>
    <t>AT16188</t>
  </si>
  <si>
    <t>AT16189</t>
  </si>
  <si>
    <t>AT16190</t>
  </si>
  <si>
    <t>AT16191</t>
  </si>
  <si>
    <t>AT16192</t>
  </si>
  <si>
    <t>AT16193</t>
  </si>
  <si>
    <t>AT16194</t>
  </si>
  <si>
    <t>AT16195</t>
  </si>
  <si>
    <t>AT16196</t>
  </si>
  <si>
    <t>AT16197</t>
  </si>
  <si>
    <t>AT16198</t>
  </si>
  <si>
    <t>AT16199</t>
  </si>
  <si>
    <t>AT16200</t>
  </si>
  <si>
    <t>AT16201</t>
  </si>
  <si>
    <t>AT16202</t>
  </si>
  <si>
    <t>AT16203</t>
  </si>
  <si>
    <t>AT16204</t>
  </si>
  <si>
    <t>AT16205</t>
  </si>
  <si>
    <t>AT16206</t>
  </si>
  <si>
    <t>AT16207</t>
  </si>
  <si>
    <t>AT16208</t>
  </si>
  <si>
    <t>AT16209</t>
  </si>
  <si>
    <t>AT16210</t>
  </si>
  <si>
    <t>AT16211</t>
  </si>
  <si>
    <t>AT16212</t>
  </si>
  <si>
    <t>AT16213</t>
  </si>
  <si>
    <t>AT16214</t>
  </si>
  <si>
    <t>AT16215</t>
  </si>
  <si>
    <t>AT16216</t>
  </si>
  <si>
    <t>AT16217</t>
  </si>
  <si>
    <t>AT16218</t>
  </si>
  <si>
    <t>AT16219</t>
  </si>
  <si>
    <t>AT16220</t>
  </si>
  <si>
    <t>AT16221</t>
  </si>
  <si>
    <t>AT16222</t>
  </si>
  <si>
    <t>AT16223</t>
  </si>
  <si>
    <t>AT16224</t>
  </si>
  <si>
    <t>AT16225</t>
  </si>
  <si>
    <t>AT16226</t>
  </si>
  <si>
    <t>AT16227</t>
  </si>
  <si>
    <t>AT16228</t>
  </si>
  <si>
    <t>AT16229</t>
  </si>
  <si>
    <t>AT16230</t>
  </si>
  <si>
    <t>AT16231</t>
  </si>
  <si>
    <t>AT16232</t>
  </si>
  <si>
    <t>AT16233</t>
  </si>
  <si>
    <t>AT16234</t>
  </si>
  <si>
    <t>AT16235</t>
  </si>
  <si>
    <t>AT16236</t>
  </si>
  <si>
    <t>AT16237</t>
  </si>
  <si>
    <t>AT16238</t>
  </si>
  <si>
    <t>AT16239</t>
  </si>
  <si>
    <t>AT16240</t>
  </si>
  <si>
    <t>AT16241</t>
  </si>
  <si>
    <t>AT16242</t>
  </si>
  <si>
    <t>AT16243</t>
  </si>
  <si>
    <t>AT16244</t>
  </si>
  <si>
    <t>AT16245</t>
  </si>
  <si>
    <t>AT16246</t>
  </si>
  <si>
    <t>AT16247</t>
  </si>
  <si>
    <t>AT16248</t>
  </si>
  <si>
    <t>AT16249</t>
  </si>
  <si>
    <t>AT16250</t>
  </si>
  <si>
    <t>AT16251</t>
  </si>
  <si>
    <t>AT16252</t>
  </si>
  <si>
    <t>AT16253</t>
  </si>
  <si>
    <t>AT16254</t>
  </si>
  <si>
    <t>AT16255</t>
  </si>
  <si>
    <t>AT16256</t>
  </si>
  <si>
    <t>AT16257</t>
  </si>
  <si>
    <t>AT16258</t>
  </si>
  <si>
    <t>AT16259</t>
  </si>
  <si>
    <t>AT16260</t>
  </si>
  <si>
    <t>AT16261</t>
  </si>
  <si>
    <t>AT16262</t>
  </si>
  <si>
    <t>AT16263</t>
  </si>
  <si>
    <t>AT16264</t>
  </si>
  <si>
    <t>AT16265</t>
  </si>
  <si>
    <t>AT16266</t>
  </si>
  <si>
    <t>AT16267</t>
  </si>
  <si>
    <t>AT16268</t>
  </si>
  <si>
    <t>AT16269</t>
  </si>
  <si>
    <t>AT16270</t>
  </si>
  <si>
    <t>AT16271</t>
  </si>
  <si>
    <t>AT16272</t>
  </si>
  <si>
    <t>AT16273</t>
  </si>
  <si>
    <t>AT16274</t>
  </si>
  <si>
    <t>AT16275</t>
  </si>
  <si>
    <t>AT16276</t>
  </si>
  <si>
    <t>AT16277</t>
  </si>
  <si>
    <t>AT16278</t>
  </si>
  <si>
    <t>AT16279</t>
  </si>
  <si>
    <t>AT16280</t>
  </si>
  <si>
    <t>AT16281</t>
  </si>
  <si>
    <t>AT16282</t>
  </si>
  <si>
    <t>AT16283</t>
  </si>
  <si>
    <t>AT16284</t>
  </si>
  <si>
    <t>AT16285</t>
  </si>
  <si>
    <t>AT16286</t>
  </si>
  <si>
    <t>AT16287</t>
  </si>
  <si>
    <t>AT16288</t>
  </si>
  <si>
    <t>AT16289</t>
  </si>
  <si>
    <t>AT16290</t>
  </si>
  <si>
    <t>AT16291</t>
  </si>
  <si>
    <t>AT16292</t>
  </si>
  <si>
    <t>AT16293</t>
  </si>
  <si>
    <t>AT16294</t>
  </si>
  <si>
    <t>AT16295</t>
  </si>
  <si>
    <t>AT16296</t>
  </si>
  <si>
    <t>AT16297</t>
  </si>
  <si>
    <t>AT16298</t>
  </si>
  <si>
    <t>AT16299</t>
  </si>
  <si>
    <t>AT16300</t>
  </si>
  <si>
    <t>AT16301</t>
  </si>
  <si>
    <t>AT16302</t>
  </si>
  <si>
    <t>AT16303</t>
  </si>
  <si>
    <t>AT16304</t>
  </si>
  <si>
    <t>AT16305</t>
  </si>
  <si>
    <t>AT16306</t>
  </si>
  <si>
    <t>AT16307</t>
  </si>
  <si>
    <t>AT16308</t>
  </si>
  <si>
    <t>AT16309</t>
  </si>
  <si>
    <t>AT16310</t>
  </si>
  <si>
    <t>AT16311</t>
  </si>
  <si>
    <t>AT16312</t>
  </si>
  <si>
    <t>AT16313</t>
  </si>
  <si>
    <t>AT16314</t>
  </si>
  <si>
    <t>AT16315</t>
  </si>
  <si>
    <t>AT16316</t>
  </si>
  <si>
    <t>AT16317</t>
  </si>
  <si>
    <t>AT16318</t>
  </si>
  <si>
    <t>AT16319</t>
  </si>
  <si>
    <t>AT16320</t>
  </si>
  <si>
    <t>AT16321</t>
  </si>
  <si>
    <t>AT16322</t>
  </si>
  <si>
    <t>AT16323</t>
  </si>
  <si>
    <t>AT16324</t>
  </si>
  <si>
    <t>AT16325</t>
  </si>
  <si>
    <t>AT16326</t>
  </si>
  <si>
    <t>AT16327</t>
  </si>
  <si>
    <t>AT16328</t>
  </si>
  <si>
    <t>AT16329</t>
  </si>
  <si>
    <t>AT16330</t>
  </si>
  <si>
    <t>AT16331</t>
  </si>
  <si>
    <t>AT16332</t>
  </si>
  <si>
    <t>AT16333</t>
  </si>
  <si>
    <t>AT16334</t>
  </si>
  <si>
    <t>AT16335</t>
  </si>
  <si>
    <t>AT16336</t>
  </si>
  <si>
    <t>AT16337</t>
  </si>
  <si>
    <t>AT16338</t>
  </si>
  <si>
    <t>AT16339</t>
  </si>
  <si>
    <t>AT16340</t>
  </si>
  <si>
    <t>AT16341</t>
  </si>
  <si>
    <t>AT16342</t>
  </si>
  <si>
    <t>AT16343</t>
  </si>
  <si>
    <t>AT16344</t>
  </si>
  <si>
    <t>AT16345</t>
  </si>
  <si>
    <t>AT16346</t>
  </si>
  <si>
    <t>AT16347</t>
  </si>
  <si>
    <t>AT16348</t>
  </si>
  <si>
    <t>AT16349</t>
  </si>
  <si>
    <t>AT16350</t>
  </si>
  <si>
    <t>AT16351</t>
  </si>
  <si>
    <t>AT16352</t>
  </si>
  <si>
    <t>AT16353</t>
  </si>
  <si>
    <t>AT16354</t>
  </si>
  <si>
    <t>AT16355</t>
  </si>
  <si>
    <t>AT16356</t>
  </si>
  <si>
    <t>AT16357</t>
  </si>
  <si>
    <t>AT16358</t>
  </si>
  <si>
    <t>AT16359</t>
  </si>
  <si>
    <t>AT16360</t>
  </si>
  <si>
    <t>AT16361</t>
  </si>
  <si>
    <t>AT16362</t>
  </si>
  <si>
    <t>AT16363</t>
  </si>
  <si>
    <t>AT16364</t>
  </si>
  <si>
    <t>AT16365</t>
  </si>
  <si>
    <t>AT16366</t>
  </si>
  <si>
    <t>AT16367</t>
  </si>
  <si>
    <t>AT16368</t>
  </si>
  <si>
    <t>AT16369</t>
  </si>
  <si>
    <t>AT16370</t>
  </si>
  <si>
    <t>AT16371</t>
  </si>
  <si>
    <t>AT16372</t>
  </si>
  <si>
    <t>AT16373</t>
  </si>
  <si>
    <t>AT16374</t>
  </si>
  <si>
    <t>AT16375</t>
  </si>
  <si>
    <t>AT16376</t>
  </si>
  <si>
    <t>AT16377</t>
  </si>
  <si>
    <t>AT16378</t>
  </si>
  <si>
    <t>AT16379</t>
  </si>
  <si>
    <t>AT16380</t>
  </si>
  <si>
    <t>AT16381</t>
  </si>
  <si>
    <t>AT16382</t>
  </si>
  <si>
    <t>AT16383</t>
  </si>
  <si>
    <t>AT16384</t>
  </si>
  <si>
    <t>AT16385</t>
  </si>
  <si>
    <t>AT16386</t>
  </si>
  <si>
    <t>AT16387</t>
  </si>
  <si>
    <t>AT16388</t>
  </si>
  <si>
    <t>AT16389</t>
  </si>
  <si>
    <t>AT16390</t>
  </si>
  <si>
    <t>AT16391</t>
  </si>
  <si>
    <t>AT16392</t>
  </si>
  <si>
    <t>AT16393</t>
  </si>
  <si>
    <t>AT16394</t>
  </si>
  <si>
    <t>AT16395</t>
  </si>
  <si>
    <t>AT16396</t>
  </si>
  <si>
    <t>AT16397</t>
  </si>
  <si>
    <t>AT16398</t>
  </si>
  <si>
    <t>AT16399</t>
  </si>
  <si>
    <t>AT16400</t>
  </si>
  <si>
    <t>AT16401</t>
  </si>
  <si>
    <t>AT16402</t>
  </si>
  <si>
    <t>AT16403</t>
  </si>
  <si>
    <t>AT16404</t>
  </si>
  <si>
    <t>AT16405</t>
  </si>
  <si>
    <t>AT16406</t>
  </si>
  <si>
    <t>AT16407</t>
  </si>
  <si>
    <t>AT16408</t>
  </si>
  <si>
    <t>AT16409</t>
  </si>
  <si>
    <t>AT16410</t>
  </si>
  <si>
    <t>AT16411</t>
  </si>
  <si>
    <t>AT16412</t>
  </si>
  <si>
    <t>AT16413</t>
  </si>
  <si>
    <t>AT16414</t>
  </si>
  <si>
    <t>AT16415</t>
  </si>
  <si>
    <t>AT16416</t>
  </si>
  <si>
    <t>AT16417</t>
  </si>
  <si>
    <t>AT16418</t>
  </si>
  <si>
    <t>AT16419</t>
  </si>
  <si>
    <t>AT16420</t>
  </si>
  <si>
    <t>AT16421</t>
  </si>
  <si>
    <t>AT16422</t>
  </si>
  <si>
    <t>AT16423</t>
  </si>
  <si>
    <t>AT16424</t>
  </si>
  <si>
    <t>AT16425</t>
  </si>
  <si>
    <t>AT16426</t>
  </si>
  <si>
    <t>AT16427</t>
  </si>
  <si>
    <t>AT16428</t>
  </si>
  <si>
    <t>AT16429</t>
  </si>
  <si>
    <t>AT16430</t>
  </si>
  <si>
    <t>AT16431</t>
  </si>
  <si>
    <t>AT16432</t>
  </si>
  <si>
    <t>AT16433</t>
  </si>
  <si>
    <t>AT16434</t>
  </si>
  <si>
    <t>AT16435</t>
  </si>
  <si>
    <t>AT16436</t>
  </si>
  <si>
    <t>AT16437</t>
  </si>
  <si>
    <t>AT16438</t>
  </si>
  <si>
    <t>AT16439</t>
  </si>
  <si>
    <t>AT16440</t>
  </si>
  <si>
    <t>AT16441</t>
  </si>
  <si>
    <t>AT16442</t>
  </si>
  <si>
    <t>AT16443</t>
  </si>
  <si>
    <t>AT16444</t>
  </si>
  <si>
    <t>AT16445</t>
  </si>
  <si>
    <t>AT16446</t>
  </si>
  <si>
    <t>AT16447</t>
  </si>
  <si>
    <t>AT16448</t>
  </si>
  <si>
    <t>AT16449</t>
  </si>
  <si>
    <t>AT16450</t>
  </si>
  <si>
    <t>AT16451</t>
  </si>
  <si>
    <t>AT16452</t>
  </si>
  <si>
    <t>AT16453</t>
  </si>
  <si>
    <t>AT16454</t>
  </si>
  <si>
    <t>AT16455</t>
  </si>
  <si>
    <t>AT16456</t>
  </si>
  <si>
    <t>AT16457</t>
  </si>
  <si>
    <t>AT16458</t>
  </si>
  <si>
    <t>AT16459</t>
  </si>
  <si>
    <t>AT16460</t>
  </si>
  <si>
    <t>AT16461</t>
  </si>
  <si>
    <t>AT16462</t>
  </si>
  <si>
    <t>AT16463</t>
  </si>
  <si>
    <t>AT16464</t>
  </si>
  <si>
    <t>AT16465</t>
  </si>
  <si>
    <t>AT16466</t>
  </si>
  <si>
    <t>AT16467</t>
  </si>
  <si>
    <t>AT16468</t>
  </si>
  <si>
    <t>AT16469</t>
  </si>
  <si>
    <t>AT16470</t>
  </si>
  <si>
    <t>AT16471</t>
  </si>
  <si>
    <t>AT16472</t>
  </si>
  <si>
    <t>AT16473</t>
  </si>
  <si>
    <t>AT16474</t>
  </si>
  <si>
    <t>AT16475</t>
  </si>
  <si>
    <t>AT16476</t>
  </si>
  <si>
    <t>AT16477</t>
  </si>
  <si>
    <t>AT16478</t>
  </si>
  <si>
    <t>AT16479</t>
  </si>
  <si>
    <t>AT16480</t>
  </si>
  <si>
    <t>AT16481</t>
  </si>
  <si>
    <t>AT16482</t>
  </si>
  <si>
    <t>AT16483</t>
  </si>
  <si>
    <t>AT16484</t>
  </si>
  <si>
    <t>AT16485</t>
  </si>
  <si>
    <t>AT16486</t>
  </si>
  <si>
    <t>AT16487</t>
  </si>
  <si>
    <t>AT16488</t>
  </si>
  <si>
    <t>AT16489</t>
  </si>
  <si>
    <t>AT16490</t>
  </si>
  <si>
    <t>AT16491</t>
  </si>
  <si>
    <t>AT16492</t>
  </si>
  <si>
    <t>AT16493</t>
  </si>
  <si>
    <t>AT16494</t>
  </si>
  <si>
    <t>AT16495</t>
  </si>
  <si>
    <t>AT16496</t>
  </si>
  <si>
    <t>AT16497</t>
  </si>
  <si>
    <t>AT16498</t>
  </si>
  <si>
    <t>AT16499</t>
  </si>
  <si>
    <t>AT16500</t>
  </si>
  <si>
    <t>AT16501</t>
  </si>
  <si>
    <t>AT16502</t>
  </si>
  <si>
    <t>AT16503</t>
  </si>
  <si>
    <t>AT16504</t>
  </si>
  <si>
    <t>AT16505</t>
  </si>
  <si>
    <t>AT16506</t>
  </si>
  <si>
    <t>AT16507</t>
  </si>
  <si>
    <t>AT16508</t>
  </si>
  <si>
    <t>AT16509</t>
  </si>
  <si>
    <t>AT16510</t>
  </si>
  <si>
    <t>AT16511</t>
  </si>
  <si>
    <t>AT16512</t>
  </si>
  <si>
    <t>AT16513</t>
  </si>
  <si>
    <t>AT16514</t>
  </si>
  <si>
    <t>AT16515</t>
  </si>
  <si>
    <t>AT16516</t>
  </si>
  <si>
    <t>AT16517</t>
  </si>
  <si>
    <t>AT16518</t>
  </si>
  <si>
    <t>AT16519</t>
  </si>
  <si>
    <t>AT16520</t>
  </si>
  <si>
    <t>AT16521</t>
  </si>
  <si>
    <t>AT16522</t>
  </si>
  <si>
    <t>AT16523</t>
  </si>
  <si>
    <t>AT16524</t>
  </si>
  <si>
    <t>AT16525</t>
  </si>
  <si>
    <t>AT16526</t>
  </si>
  <si>
    <t>AT16527</t>
  </si>
  <si>
    <t>AT16528</t>
  </si>
  <si>
    <t>AT16529</t>
  </si>
  <si>
    <t>AT16530</t>
  </si>
  <si>
    <t>AT16531</t>
  </si>
  <si>
    <t>AT16532</t>
  </si>
  <si>
    <t>AT16533</t>
  </si>
  <si>
    <t>AT16534</t>
  </si>
  <si>
    <t>AT16535</t>
  </si>
  <si>
    <t>AT16536</t>
  </si>
  <si>
    <t>AT16537</t>
  </si>
  <si>
    <t>AT16538</t>
  </si>
  <si>
    <t>AT16539</t>
  </si>
  <si>
    <t>AT16540</t>
  </si>
  <si>
    <t>AT16541</t>
  </si>
  <si>
    <t>AT16542</t>
  </si>
  <si>
    <t>AT16543</t>
  </si>
  <si>
    <t>AT16544</t>
  </si>
  <si>
    <t>AT16545</t>
  </si>
  <si>
    <t>AT16546</t>
  </si>
  <si>
    <t>AT16547</t>
  </si>
  <si>
    <t>AT16548</t>
  </si>
  <si>
    <t>AT16549</t>
  </si>
  <si>
    <t>AT16550</t>
  </si>
  <si>
    <t>AT16551</t>
  </si>
  <si>
    <t>AT16552</t>
  </si>
  <si>
    <t>AT16553</t>
  </si>
  <si>
    <t>AT16554</t>
  </si>
  <si>
    <t>AT16555</t>
  </si>
  <si>
    <t>AT16556</t>
  </si>
  <si>
    <t>AT16557</t>
  </si>
  <si>
    <t>AT16558</t>
  </si>
  <si>
    <t>AT16559</t>
  </si>
  <si>
    <t>AT16560</t>
  </si>
  <si>
    <t>AT16561</t>
  </si>
  <si>
    <t>AT16562</t>
  </si>
  <si>
    <t>AT16563</t>
  </si>
  <si>
    <t>AT16564</t>
  </si>
  <si>
    <t>AT16565</t>
  </si>
  <si>
    <t>AT16566</t>
  </si>
  <si>
    <t>AT16567</t>
  </si>
  <si>
    <t>AT16568</t>
  </si>
  <si>
    <t>AT16569</t>
  </si>
  <si>
    <t>AT16570</t>
  </si>
  <si>
    <t>AT16571</t>
  </si>
  <si>
    <t>AT16572</t>
  </si>
  <si>
    <t>AT16573</t>
  </si>
  <si>
    <t>AT16574</t>
  </si>
  <si>
    <t>AT16575</t>
  </si>
  <si>
    <t>AT16576</t>
  </si>
  <si>
    <t>AT16577</t>
  </si>
  <si>
    <t>AT16578</t>
  </si>
  <si>
    <t>AT16579</t>
  </si>
  <si>
    <t>AT16580</t>
  </si>
  <si>
    <t>AT16581</t>
  </si>
  <si>
    <t>AT16582</t>
  </si>
  <si>
    <t>AT16583</t>
  </si>
  <si>
    <t>AT16584</t>
  </si>
  <si>
    <t>AT16585</t>
  </si>
  <si>
    <t>AT16586</t>
  </si>
  <si>
    <t>AT16587</t>
  </si>
  <si>
    <t>AT16588</t>
  </si>
  <si>
    <t>AT16589</t>
  </si>
  <si>
    <t>AT16590</t>
  </si>
  <si>
    <t>AT16591</t>
  </si>
  <si>
    <t>AT16592</t>
  </si>
  <si>
    <t>AT16593</t>
  </si>
  <si>
    <t>AT16594</t>
  </si>
  <si>
    <t>AT16595</t>
  </si>
  <si>
    <t>AT16596</t>
  </si>
  <si>
    <t>AT16597</t>
  </si>
  <si>
    <t>AT16598</t>
  </si>
  <si>
    <t>AT16599</t>
  </si>
  <si>
    <t>AT16600</t>
  </si>
  <si>
    <t>AT16601</t>
  </si>
  <si>
    <t>AT16602</t>
  </si>
  <si>
    <t>AT16603</t>
  </si>
  <si>
    <t>AT16604</t>
  </si>
  <si>
    <t>AT16605</t>
  </si>
  <si>
    <t>AT16606</t>
  </si>
  <si>
    <t>AT16607</t>
  </si>
  <si>
    <t>AT16608</t>
  </si>
  <si>
    <t>AT16609</t>
  </si>
  <si>
    <t>AT16610</t>
  </si>
  <si>
    <t>AT16611</t>
  </si>
  <si>
    <t>AT16612</t>
  </si>
  <si>
    <t>AT16613</t>
  </si>
  <si>
    <t>AT16614</t>
  </si>
  <si>
    <t>AT16615</t>
  </si>
  <si>
    <t>AT16616</t>
  </si>
  <si>
    <t>AT16617</t>
  </si>
  <si>
    <t>AT16618</t>
  </si>
  <si>
    <t>AT16619</t>
  </si>
  <si>
    <t>AT16620</t>
  </si>
  <si>
    <t>AT16621</t>
  </si>
  <si>
    <t>AT16622</t>
  </si>
  <si>
    <t>AT16623</t>
  </si>
  <si>
    <t>AT16624</t>
  </si>
  <si>
    <t>AT16625</t>
  </si>
  <si>
    <t>AT16626</t>
  </si>
  <si>
    <t>AT16627</t>
  </si>
  <si>
    <t>AT16628</t>
  </si>
  <si>
    <t>AT16629</t>
  </si>
  <si>
    <t>AT16630</t>
  </si>
  <si>
    <t>AT16631</t>
  </si>
  <si>
    <t>AT16632</t>
  </si>
  <si>
    <t>AT16633</t>
  </si>
  <si>
    <t>AT16634</t>
  </si>
  <si>
    <t>AT16635</t>
  </si>
  <si>
    <t>AT16636</t>
  </si>
  <si>
    <t>AT16637</t>
  </si>
  <si>
    <t>AT16638</t>
  </si>
  <si>
    <t>AT16639</t>
  </si>
  <si>
    <t>AT16640</t>
  </si>
  <si>
    <t>AT16641</t>
  </si>
  <si>
    <t>AT16642</t>
  </si>
  <si>
    <t>AT16643</t>
  </si>
  <si>
    <t>AT16644</t>
  </si>
  <si>
    <t>AT16645</t>
  </si>
  <si>
    <t>AT16646</t>
  </si>
  <si>
    <t>AT16647</t>
  </si>
  <si>
    <t>AT16648</t>
  </si>
  <si>
    <t>AT16649</t>
  </si>
  <si>
    <t>AT16650</t>
  </si>
  <si>
    <t>AT16651</t>
  </si>
  <si>
    <t>AT16652</t>
  </si>
  <si>
    <t>AT16653</t>
  </si>
  <si>
    <t>AT16654</t>
  </si>
  <si>
    <t>AT16655</t>
  </si>
  <si>
    <t>AT16656</t>
  </si>
  <si>
    <t>AT16657</t>
  </si>
  <si>
    <t>AT16658</t>
  </si>
  <si>
    <t>AT16659</t>
  </si>
  <si>
    <t>AT16660</t>
  </si>
  <si>
    <t>AT16661</t>
  </si>
  <si>
    <t>AT16662</t>
  </si>
  <si>
    <t>AT16663</t>
  </si>
  <si>
    <t>AT16664</t>
  </si>
  <si>
    <t>AT16665</t>
  </si>
  <si>
    <t>AT16666</t>
  </si>
  <si>
    <t>AT16667</t>
  </si>
  <si>
    <t>AT16668</t>
  </si>
  <si>
    <t>AT16669</t>
  </si>
  <si>
    <t>AT16670</t>
  </si>
  <si>
    <t>AT16671</t>
  </si>
  <si>
    <t>AT16672</t>
  </si>
  <si>
    <t>AT16673</t>
  </si>
  <si>
    <t>AT16674</t>
  </si>
  <si>
    <t>AT16675</t>
  </si>
  <si>
    <t>AT16676</t>
  </si>
  <si>
    <t>AT16677</t>
  </si>
  <si>
    <t>AT16678</t>
  </si>
  <si>
    <t>AT16679</t>
  </si>
  <si>
    <t>AT16680</t>
  </si>
  <si>
    <t>AT16681</t>
  </si>
  <si>
    <t>AT16682</t>
  </si>
  <si>
    <t>AT16683</t>
  </si>
  <si>
    <t>AT16684</t>
  </si>
  <si>
    <t>AT16685</t>
  </si>
  <si>
    <t>AT16686</t>
  </si>
  <si>
    <t>AT16687</t>
  </si>
  <si>
    <t>AT16688</t>
  </si>
  <si>
    <t>AT16689</t>
  </si>
  <si>
    <t>AT16690</t>
  </si>
  <si>
    <t>AT16691</t>
  </si>
  <si>
    <t>AT16692</t>
  </si>
  <si>
    <t>AT16693</t>
  </si>
  <si>
    <t>AT16694</t>
  </si>
  <si>
    <t>AT16695</t>
  </si>
  <si>
    <t>AT16696</t>
  </si>
  <si>
    <t>AT16697</t>
  </si>
  <si>
    <t>AT16698</t>
  </si>
  <si>
    <t>AT16699</t>
  </si>
  <si>
    <t>AT16700</t>
  </si>
  <si>
    <t>AT16701</t>
  </si>
  <si>
    <t>AT16702</t>
  </si>
  <si>
    <t>AT16703</t>
  </si>
  <si>
    <t>AT16704</t>
  </si>
  <si>
    <t>AT16705</t>
  </si>
  <si>
    <t>AT16706</t>
  </si>
  <si>
    <t>AT16707</t>
  </si>
  <si>
    <t>AT16708</t>
  </si>
  <si>
    <t>AT16709</t>
  </si>
  <si>
    <t>AT16710</t>
  </si>
  <si>
    <t>AT16711</t>
  </si>
  <si>
    <t>AT16712</t>
  </si>
  <si>
    <t>AT16713</t>
  </si>
  <si>
    <t>AT16714</t>
  </si>
  <si>
    <t>AT16715</t>
  </si>
  <si>
    <t>AT16716</t>
  </si>
  <si>
    <t>AT16717</t>
  </si>
  <si>
    <t>AT16718</t>
  </si>
  <si>
    <t>AT16719</t>
  </si>
  <si>
    <t>AT16720</t>
  </si>
  <si>
    <t>AT16721</t>
  </si>
  <si>
    <t>AT16722</t>
  </si>
  <si>
    <t>AT16723</t>
  </si>
  <si>
    <t>AT16724</t>
  </si>
  <si>
    <t>AT16725</t>
  </si>
  <si>
    <t>AT16726</t>
  </si>
  <si>
    <t>AT16727</t>
  </si>
  <si>
    <t>AT16728</t>
  </si>
  <si>
    <t>AT16729</t>
  </si>
  <si>
    <t>AT16730</t>
  </si>
  <si>
    <t>AT16731</t>
  </si>
  <si>
    <t>AT16732</t>
  </si>
  <si>
    <t>AT16733</t>
  </si>
  <si>
    <t>AT16734</t>
  </si>
  <si>
    <t>AT16735</t>
  </si>
  <si>
    <t>AT16736</t>
  </si>
  <si>
    <t>AT16737</t>
  </si>
  <si>
    <t>AT16738</t>
  </si>
  <si>
    <t>AT16739</t>
  </si>
  <si>
    <t>AT16740</t>
  </si>
  <si>
    <t>AT16741</t>
  </si>
  <si>
    <t>AT16742</t>
  </si>
  <si>
    <t>AT16743</t>
  </si>
  <si>
    <t>AT16744</t>
  </si>
  <si>
    <t>AT16745</t>
  </si>
  <si>
    <t>AT16746</t>
  </si>
  <si>
    <t>AT16747</t>
  </si>
  <si>
    <t>AT16748</t>
  </si>
  <si>
    <t>AT16749</t>
  </si>
  <si>
    <t>AT16750</t>
  </si>
  <si>
    <t>AT16751</t>
  </si>
  <si>
    <t>AT16752</t>
  </si>
  <si>
    <t>AT16753</t>
  </si>
  <si>
    <t>AT16754</t>
  </si>
  <si>
    <t>AT16755</t>
  </si>
  <si>
    <t>AT16756</t>
  </si>
  <si>
    <t>AT16757</t>
  </si>
  <si>
    <t>AT16758</t>
  </si>
  <si>
    <t>AT16759</t>
  </si>
  <si>
    <t>AT16760</t>
  </si>
  <si>
    <t>AT16761</t>
  </si>
  <si>
    <t>AT16762</t>
  </si>
  <si>
    <t>AT16763</t>
  </si>
  <si>
    <t>AT16764</t>
  </si>
  <si>
    <t>AT16765</t>
  </si>
  <si>
    <t>AT16766</t>
  </si>
  <si>
    <t>AT16767</t>
  </si>
  <si>
    <t>AT16768</t>
  </si>
  <si>
    <t>AT16769</t>
  </si>
  <si>
    <t>AT16770</t>
  </si>
  <si>
    <t>AT16771</t>
  </si>
  <si>
    <t>AT16772</t>
  </si>
  <si>
    <t>AT16773</t>
  </si>
  <si>
    <t>AT16774</t>
  </si>
  <si>
    <t>AT16775</t>
  </si>
  <si>
    <t>AT16776</t>
  </si>
  <si>
    <t>AT16777</t>
  </si>
  <si>
    <t>AT16778</t>
  </si>
  <si>
    <t>AT16779</t>
  </si>
  <si>
    <t>AT16780</t>
  </si>
  <si>
    <t>AT16781</t>
  </si>
  <si>
    <t>AT16782</t>
  </si>
  <si>
    <t>AT16783</t>
  </si>
  <si>
    <t>AT16784</t>
  </si>
  <si>
    <t>AT16785</t>
  </si>
  <si>
    <t>AT16786</t>
  </si>
  <si>
    <t>AT16787</t>
  </si>
  <si>
    <t>AT16788</t>
  </si>
  <si>
    <t>AT16789</t>
  </si>
  <si>
    <t>AT16790</t>
  </si>
  <si>
    <t>AT16791</t>
  </si>
  <si>
    <t>AT16792</t>
  </si>
  <si>
    <t>AT16793</t>
  </si>
  <si>
    <t>AT16794</t>
  </si>
  <si>
    <t>AT16795</t>
  </si>
  <si>
    <t>AT16796</t>
  </si>
  <si>
    <t>AT16797</t>
  </si>
  <si>
    <t>AT16798</t>
  </si>
  <si>
    <t>AT16799</t>
  </si>
  <si>
    <t>AT16800</t>
  </si>
  <si>
    <t>AT16801</t>
  </si>
  <si>
    <t>AT16802</t>
  </si>
  <si>
    <t>AT16803</t>
  </si>
  <si>
    <t>AT16804</t>
  </si>
  <si>
    <t>AT16805</t>
  </si>
  <si>
    <t>AT16806</t>
  </si>
  <si>
    <t>AT16807</t>
  </si>
  <si>
    <t>AT16808</t>
  </si>
  <si>
    <t>AT16809</t>
  </si>
  <si>
    <t>AT16810</t>
  </si>
  <si>
    <t>AT16811</t>
  </si>
  <si>
    <t>AT16812</t>
  </si>
  <si>
    <t>AT16813</t>
  </si>
  <si>
    <t>AT16814</t>
  </si>
  <si>
    <t>AT16815</t>
  </si>
  <si>
    <t>AT16816</t>
  </si>
  <si>
    <t>AT16817</t>
  </si>
  <si>
    <t>AT16818</t>
  </si>
  <si>
    <t>AT16819</t>
  </si>
  <si>
    <t>AT16820</t>
  </si>
  <si>
    <t>AT16821</t>
  </si>
  <si>
    <t>AT16822</t>
  </si>
  <si>
    <t>AT16823</t>
  </si>
  <si>
    <t>AT16824</t>
  </si>
  <si>
    <t>AT16825</t>
  </si>
  <si>
    <t>AT16826</t>
  </si>
  <si>
    <t>AT16827</t>
  </si>
  <si>
    <t>AT16828</t>
  </si>
  <si>
    <t>AT16829</t>
  </si>
  <si>
    <t>AT16830</t>
  </si>
  <si>
    <t>AT16831</t>
  </si>
  <si>
    <t>AT16832</t>
  </si>
  <si>
    <t>AT16833</t>
  </si>
  <si>
    <t>AT16834</t>
  </si>
  <si>
    <t>AT16835</t>
  </si>
  <si>
    <t>AT16836</t>
  </si>
  <si>
    <t>AT16837</t>
  </si>
  <si>
    <t>AT16838</t>
  </si>
  <si>
    <t>AT16839</t>
  </si>
  <si>
    <t>AT16840</t>
  </si>
  <si>
    <t>AT16841</t>
  </si>
  <si>
    <t>AT16842</t>
  </si>
  <si>
    <t>AT16843</t>
  </si>
  <si>
    <t>AT16844</t>
  </si>
  <si>
    <t>AT16845</t>
  </si>
  <si>
    <t>AT16846</t>
  </si>
  <si>
    <t>AT16847</t>
  </si>
  <si>
    <t>AT16848</t>
  </si>
  <si>
    <t>AT16849</t>
  </si>
  <si>
    <t>AT16850</t>
  </si>
  <si>
    <t>AT16851</t>
  </si>
  <si>
    <t>AT16852</t>
  </si>
  <si>
    <t>AT16853</t>
  </si>
  <si>
    <t>AT16854</t>
  </si>
  <si>
    <t>AT16855</t>
  </si>
  <si>
    <t>AT16856</t>
  </si>
  <si>
    <t>AT16857</t>
  </si>
  <si>
    <t>AT16858</t>
  </si>
  <si>
    <t>AT16859</t>
  </si>
  <si>
    <t>AT16860</t>
  </si>
  <si>
    <t>AT16861</t>
  </si>
  <si>
    <t>AT16862</t>
  </si>
  <si>
    <t>AT16863</t>
  </si>
  <si>
    <t>AT16864</t>
  </si>
  <si>
    <t>AT16865</t>
  </si>
  <si>
    <t>AT16866</t>
  </si>
  <si>
    <t>AT16867</t>
  </si>
  <si>
    <t>AT16868</t>
  </si>
  <si>
    <t>AT16869</t>
  </si>
  <si>
    <t>AT16870</t>
  </si>
  <si>
    <t>AT16871</t>
  </si>
  <si>
    <t>AT16872</t>
  </si>
  <si>
    <t>AT16873</t>
  </si>
  <si>
    <t>AT16874</t>
  </si>
  <si>
    <t>AT16875</t>
  </si>
  <si>
    <t>AT16876</t>
  </si>
  <si>
    <t>AT16877</t>
  </si>
  <si>
    <t>AT16878</t>
  </si>
  <si>
    <t>AT16879</t>
  </si>
  <si>
    <t>AT16880</t>
  </si>
  <si>
    <t>AT16881</t>
  </si>
  <si>
    <t>AT16882</t>
  </si>
  <si>
    <t>AT16883</t>
  </si>
  <si>
    <t>AT16884</t>
  </si>
  <si>
    <t>AT16885</t>
  </si>
  <si>
    <t>AT16886</t>
  </si>
  <si>
    <t>AT16887</t>
  </si>
  <si>
    <t>AT16888</t>
  </si>
  <si>
    <t>AT16889</t>
  </si>
  <si>
    <t>AT16890</t>
  </si>
  <si>
    <t>AT16891</t>
  </si>
  <si>
    <t>AT16892</t>
  </si>
  <si>
    <t>AT16893</t>
  </si>
  <si>
    <t>AT16894</t>
  </si>
  <si>
    <t>AT16895</t>
  </si>
  <si>
    <t>AT16896</t>
  </si>
  <si>
    <t>AT16897</t>
  </si>
  <si>
    <t>AT16898</t>
  </si>
  <si>
    <t>AT16899</t>
  </si>
  <si>
    <t>AT16900</t>
  </si>
  <si>
    <t>AT16901</t>
  </si>
  <si>
    <t>AT16902</t>
  </si>
  <si>
    <t>AT16903</t>
  </si>
  <si>
    <t>AT16904</t>
  </si>
  <si>
    <t>AT16905</t>
  </si>
  <si>
    <t>AT16906</t>
  </si>
  <si>
    <t>AT16907</t>
  </si>
  <si>
    <t>AT16908</t>
  </si>
  <si>
    <t>AT16909</t>
  </si>
  <si>
    <t>AT16910</t>
  </si>
  <si>
    <t>AT16911</t>
  </si>
  <si>
    <t>AT16912</t>
  </si>
  <si>
    <t>AT16913</t>
  </si>
  <si>
    <t>AT16914</t>
  </si>
  <si>
    <t>AT16915</t>
  </si>
  <si>
    <t>AT16916</t>
  </si>
  <si>
    <t>AT16917</t>
  </si>
  <si>
    <t>AT16918</t>
  </si>
  <si>
    <t>AT16919</t>
  </si>
  <si>
    <t>AT16920</t>
  </si>
  <si>
    <t>AT16921</t>
  </si>
  <si>
    <t>AT16922</t>
  </si>
  <si>
    <t>AT16923</t>
  </si>
  <si>
    <t>AT16924</t>
  </si>
  <si>
    <t>AT16925</t>
  </si>
  <si>
    <t>AT16926</t>
  </si>
  <si>
    <t>AT16927</t>
  </si>
  <si>
    <t>AT16928</t>
  </si>
  <si>
    <t>AT16929</t>
  </si>
  <si>
    <t>AT16930</t>
  </si>
  <si>
    <t>AT16931</t>
  </si>
  <si>
    <t>AT16932</t>
  </si>
  <si>
    <t>AT16933</t>
  </si>
  <si>
    <t>AT16934</t>
  </si>
  <si>
    <t>AT16935</t>
  </si>
  <si>
    <t>AT16936</t>
  </si>
  <si>
    <t>AT16937</t>
  </si>
  <si>
    <t>AT16938</t>
  </si>
  <si>
    <t>AT16939</t>
  </si>
  <si>
    <t>AT16940</t>
  </si>
  <si>
    <t>AT16941</t>
  </si>
  <si>
    <t>AT16942</t>
  </si>
  <si>
    <t>AT16943</t>
  </si>
  <si>
    <t>AT16944</t>
  </si>
  <si>
    <t>AT16945</t>
  </si>
  <si>
    <t>AT16946</t>
  </si>
  <si>
    <t>AT16947</t>
  </si>
  <si>
    <t>AT16948</t>
  </si>
  <si>
    <t>AT16949</t>
  </si>
  <si>
    <t>AT16950</t>
  </si>
  <si>
    <t>AT16951</t>
  </si>
  <si>
    <t>AT16952</t>
  </si>
  <si>
    <t>AT16953</t>
  </si>
  <si>
    <t>AT16954</t>
  </si>
  <si>
    <t>AT16955</t>
  </si>
  <si>
    <t>AT16956</t>
  </si>
  <si>
    <t>AT16957</t>
  </si>
  <si>
    <t>AT16958</t>
  </si>
  <si>
    <t>AT16959</t>
  </si>
  <si>
    <t>AT16960</t>
  </si>
  <si>
    <t>AT16961</t>
  </si>
  <si>
    <t>AT16962</t>
  </si>
  <si>
    <t>AT16963</t>
  </si>
  <si>
    <t>AT16964</t>
  </si>
  <si>
    <t>AT16965</t>
  </si>
  <si>
    <t>AT16966</t>
  </si>
  <si>
    <t>AT16967</t>
  </si>
  <si>
    <t>AT16968</t>
  </si>
  <si>
    <t>AT16969</t>
  </si>
  <si>
    <t>AT16970</t>
  </si>
  <si>
    <t>AT16971</t>
  </si>
  <si>
    <t>AT16972</t>
  </si>
  <si>
    <t>AT16973</t>
  </si>
  <si>
    <t>AT16974</t>
  </si>
  <si>
    <t>AT16975</t>
  </si>
  <si>
    <t>AT16976</t>
  </si>
  <si>
    <t>AT16977</t>
  </si>
  <si>
    <t>AT16978</t>
  </si>
  <si>
    <t>AT16979</t>
  </si>
  <si>
    <t>AT16980</t>
  </si>
  <si>
    <t>AT16981</t>
  </si>
  <si>
    <t>AT16982</t>
  </si>
  <si>
    <t>AT16983</t>
  </si>
  <si>
    <t>AT16984</t>
  </si>
  <si>
    <t>AT16985</t>
  </si>
  <si>
    <t>AT16986</t>
  </si>
  <si>
    <t>AT16987</t>
  </si>
  <si>
    <t>AT16988</t>
  </si>
  <si>
    <t>AT16989</t>
  </si>
  <si>
    <t>AT16990</t>
  </si>
  <si>
    <t>AT16991</t>
  </si>
  <si>
    <t>AT16992</t>
  </si>
  <si>
    <t>AT16993</t>
  </si>
  <si>
    <t>AT16994</t>
  </si>
  <si>
    <t>AT16995</t>
  </si>
  <si>
    <t>AT16996</t>
  </si>
  <si>
    <t>AT16997</t>
  </si>
  <si>
    <t>AT16998</t>
  </si>
  <si>
    <t>AT16999</t>
  </si>
  <si>
    <t>AT17000</t>
  </si>
  <si>
    <t>AT17001</t>
  </si>
  <si>
    <t>AT17002</t>
  </si>
  <si>
    <t>AT17003</t>
  </si>
  <si>
    <t>AT17004</t>
  </si>
  <si>
    <t>AT17005</t>
  </si>
  <si>
    <t>AT17006</t>
  </si>
  <si>
    <t>AT17007</t>
  </si>
  <si>
    <t>AT17008</t>
  </si>
  <si>
    <t>AT17009</t>
  </si>
  <si>
    <t>AT17010</t>
  </si>
  <si>
    <t>AT17011</t>
  </si>
  <si>
    <t>AT17012</t>
  </si>
  <si>
    <t>AT17013</t>
  </si>
  <si>
    <t>AT17014</t>
  </si>
  <si>
    <t>AT17015</t>
  </si>
  <si>
    <t>AT17016</t>
  </si>
  <si>
    <t>AT17017</t>
  </si>
  <si>
    <t>AT17018</t>
  </si>
  <si>
    <t>AT17019</t>
  </si>
  <si>
    <t>AT17020</t>
  </si>
  <si>
    <t>AT17021</t>
  </si>
  <si>
    <t>AT17022</t>
  </si>
  <si>
    <t>AT17023</t>
  </si>
  <si>
    <t>AT17024</t>
  </si>
  <si>
    <t>AT17025</t>
  </si>
  <si>
    <t>AT17026</t>
  </si>
  <si>
    <t>AT17027</t>
  </si>
  <si>
    <t>AT17028</t>
  </si>
  <si>
    <t>AT17029</t>
  </si>
  <si>
    <t>AT17030</t>
  </si>
  <si>
    <t>AT17031</t>
  </si>
  <si>
    <t>AT17032</t>
  </si>
  <si>
    <t>AT17033</t>
  </si>
  <si>
    <t>AT17034</t>
  </si>
  <si>
    <t>AT17035</t>
  </si>
  <si>
    <t>AT17036</t>
  </si>
  <si>
    <t>AT17037</t>
  </si>
  <si>
    <t>AT17038</t>
  </si>
  <si>
    <t>AT17039</t>
  </si>
  <si>
    <t>AT17040</t>
  </si>
  <si>
    <t>AT17041</t>
  </si>
  <si>
    <t>AT17042</t>
  </si>
  <si>
    <t>AT17043</t>
  </si>
  <si>
    <t>AT17044</t>
  </si>
  <si>
    <t>AT17045</t>
  </si>
  <si>
    <t>AT17046</t>
  </si>
  <si>
    <t>AT17047</t>
  </si>
  <si>
    <t>AT17048</t>
  </si>
  <si>
    <t>AT17049</t>
  </si>
  <si>
    <t>AT17050</t>
  </si>
  <si>
    <t>AT17051</t>
  </si>
  <si>
    <t>AT17052</t>
  </si>
  <si>
    <t>AT17053</t>
  </si>
  <si>
    <t>AT17054</t>
  </si>
  <si>
    <t>AT17055</t>
  </si>
  <si>
    <t>AT17056</t>
  </si>
  <si>
    <t>AT17057</t>
  </si>
  <si>
    <t>AT17058</t>
  </si>
  <si>
    <t>AT17059</t>
  </si>
  <si>
    <t>AT17060</t>
  </si>
  <si>
    <t>AT17061</t>
  </si>
  <si>
    <t>AT17062</t>
  </si>
  <si>
    <t>AT17063</t>
  </si>
  <si>
    <t>AT17064</t>
  </si>
  <si>
    <t>AT17065</t>
  </si>
  <si>
    <t>AT17066</t>
  </si>
  <si>
    <t>AT17067</t>
  </si>
  <si>
    <t>AT17068</t>
  </si>
  <si>
    <t>AT17069</t>
  </si>
  <si>
    <t>AT17070</t>
  </si>
  <si>
    <t>AT17071</t>
  </si>
  <si>
    <t>AT17072</t>
  </si>
  <si>
    <t>AT17073</t>
  </si>
  <si>
    <t>AT17074</t>
  </si>
  <si>
    <t>AT17075</t>
  </si>
  <si>
    <t>AT17076</t>
  </si>
  <si>
    <t>AT17077</t>
  </si>
  <si>
    <t>AT17078</t>
  </si>
  <si>
    <t>AT17079</t>
  </si>
  <si>
    <t>AT17080</t>
  </si>
  <si>
    <t>AT17081</t>
  </si>
  <si>
    <t>AT17082</t>
  </si>
  <si>
    <t>AT17083</t>
  </si>
  <si>
    <t>AT17084</t>
  </si>
  <si>
    <t>AT17085</t>
  </si>
  <si>
    <t>AT17086</t>
  </si>
  <si>
    <t>AT17087</t>
  </si>
  <si>
    <t>AT17088</t>
  </si>
  <si>
    <t>AT17089</t>
  </si>
  <si>
    <t>AT17090</t>
  </si>
  <si>
    <t>AT17091</t>
  </si>
  <si>
    <t>AT17092</t>
  </si>
  <si>
    <t>AT17093</t>
  </si>
  <si>
    <t>AT17094</t>
  </si>
  <si>
    <t>AT17095</t>
  </si>
  <si>
    <t>AT17096</t>
  </si>
  <si>
    <t>AT17097</t>
  </si>
  <si>
    <t>AT17098</t>
  </si>
  <si>
    <t>AT17099</t>
  </si>
  <si>
    <t>AT17100</t>
  </si>
  <si>
    <t>AT17101</t>
  </si>
  <si>
    <t>AT17102</t>
  </si>
  <si>
    <t>AT17103</t>
  </si>
  <si>
    <t>AT17104</t>
  </si>
  <si>
    <t>AT17105</t>
  </si>
  <si>
    <t>AT17106</t>
  </si>
  <si>
    <t>AT17107</t>
  </si>
  <si>
    <t>AT17108</t>
  </si>
  <si>
    <t>AT17109</t>
  </si>
  <si>
    <t>AT17110</t>
  </si>
  <si>
    <t>AT17111</t>
  </si>
  <si>
    <t>AT17112</t>
  </si>
  <si>
    <t>AT17113</t>
  </si>
  <si>
    <t>AT17114</t>
  </si>
  <si>
    <t>AT17115</t>
  </si>
  <si>
    <t>AT17116</t>
  </si>
  <si>
    <t>AT17117</t>
  </si>
  <si>
    <t>AT17118</t>
  </si>
  <si>
    <t>AT17119</t>
  </si>
  <si>
    <t>AT17120</t>
  </si>
  <si>
    <t>AT17121</t>
  </si>
  <si>
    <t>AT17122</t>
  </si>
  <si>
    <t>AT17123</t>
  </si>
  <si>
    <t>AT17124</t>
  </si>
  <si>
    <t>AT17125</t>
  </si>
  <si>
    <t>AT17126</t>
  </si>
  <si>
    <t>AT17127</t>
  </si>
  <si>
    <t>AT17128</t>
  </si>
  <si>
    <t>AT17129</t>
  </si>
  <si>
    <t>AT17130</t>
  </si>
  <si>
    <t>AT17131</t>
  </si>
  <si>
    <t>AT17132</t>
  </si>
  <si>
    <t>AT17133</t>
  </si>
  <si>
    <t>AT17134</t>
  </si>
  <si>
    <t>AT17135</t>
  </si>
  <si>
    <t>AT17136</t>
  </si>
  <si>
    <t>AT17137</t>
  </si>
  <si>
    <t>AT17138</t>
  </si>
  <si>
    <t>AT17139</t>
  </si>
  <si>
    <t>AT17140</t>
  </si>
  <si>
    <t>AT17141</t>
  </si>
  <si>
    <t>AT17142</t>
  </si>
  <si>
    <t>AT17143</t>
  </si>
  <si>
    <t>AT17144</t>
  </si>
  <si>
    <t>AT17145</t>
  </si>
  <si>
    <t>AT17146</t>
  </si>
  <si>
    <t>AT17147</t>
  </si>
  <si>
    <t>AT17148</t>
  </si>
  <si>
    <t>AT17149</t>
  </si>
  <si>
    <t>AT17150</t>
  </si>
  <si>
    <t>AT17151</t>
  </si>
  <si>
    <t>AT17152</t>
  </si>
  <si>
    <t>AT17153</t>
  </si>
  <si>
    <t>AT17154</t>
  </si>
  <si>
    <t>AT17155</t>
  </si>
  <si>
    <t>AT17156</t>
  </si>
  <si>
    <t>AT17157</t>
  </si>
  <si>
    <t>AT17158</t>
  </si>
  <si>
    <t>AT17159</t>
  </si>
  <si>
    <t>AT17160</t>
  </si>
  <si>
    <t>AT17161</t>
  </si>
  <si>
    <t>AT17162</t>
  </si>
  <si>
    <t>AT17163</t>
  </si>
  <si>
    <t>AT17164</t>
  </si>
  <si>
    <t>AT17165</t>
  </si>
  <si>
    <t>AT17166</t>
  </si>
  <si>
    <t>AT17167</t>
  </si>
  <si>
    <t>AT17168</t>
  </si>
  <si>
    <t>AT17169</t>
  </si>
  <si>
    <t>AT17170</t>
  </si>
  <si>
    <t>AT17171</t>
  </si>
  <si>
    <t>AT17172</t>
  </si>
  <si>
    <t>AT17173</t>
  </si>
  <si>
    <t>AT17174</t>
  </si>
  <si>
    <t>AT17175</t>
  </si>
  <si>
    <t>AT17176</t>
  </si>
  <si>
    <t>AT17177</t>
  </si>
  <si>
    <t>AT17178</t>
  </si>
  <si>
    <t>AT17179</t>
  </si>
  <si>
    <t>AT17180</t>
  </si>
  <si>
    <t>AT17181</t>
  </si>
  <si>
    <t>AT17182</t>
  </si>
  <si>
    <t>AT17183</t>
  </si>
  <si>
    <t>AT17184</t>
  </si>
  <si>
    <t>AT17185</t>
  </si>
  <si>
    <t>AT17186</t>
  </si>
  <si>
    <t>AT17187</t>
  </si>
  <si>
    <t>AT17188</t>
  </si>
  <si>
    <t>AT17189</t>
  </si>
  <si>
    <t>AT17190</t>
  </si>
  <si>
    <t>AT17191</t>
  </si>
  <si>
    <t>AT17192</t>
  </si>
  <si>
    <t>AT17193</t>
  </si>
  <si>
    <t>AT17194</t>
  </si>
  <si>
    <t>AT17195</t>
  </si>
  <si>
    <t>AT17196</t>
  </si>
  <si>
    <t>AT17197</t>
  </si>
  <si>
    <t>AT17198</t>
  </si>
  <si>
    <t>AT17199</t>
  </si>
  <si>
    <t>AT17200</t>
  </si>
  <si>
    <t>AT17201</t>
  </si>
  <si>
    <t>AT17202</t>
  </si>
  <si>
    <t>AT17203</t>
  </si>
  <si>
    <t>AT17204</t>
  </si>
  <si>
    <t>AT17205</t>
  </si>
  <si>
    <t>AT17206</t>
  </si>
  <si>
    <t>AT17207</t>
  </si>
  <si>
    <t>AT17208</t>
  </si>
  <si>
    <t>AT17209</t>
  </si>
  <si>
    <t>AT17210</t>
  </si>
  <si>
    <t>AT17211</t>
  </si>
  <si>
    <t>AT17212</t>
  </si>
  <si>
    <t>AT17213</t>
  </si>
  <si>
    <t>AT17214</t>
  </si>
  <si>
    <t>AT17215</t>
  </si>
  <si>
    <t>AT17216</t>
  </si>
  <si>
    <t>AT17217</t>
  </si>
  <si>
    <t>AT17218</t>
  </si>
  <si>
    <t>AT17219</t>
  </si>
  <si>
    <t>AT17220</t>
  </si>
  <si>
    <t>AT17221</t>
  </si>
  <si>
    <t>AT17222</t>
  </si>
  <si>
    <t>AT17223</t>
  </si>
  <si>
    <t>AT17224</t>
  </si>
  <si>
    <t>AT17225</t>
  </si>
  <si>
    <t>AT17226</t>
  </si>
  <si>
    <t>AT17227</t>
  </si>
  <si>
    <t>AT17228</t>
  </si>
  <si>
    <t>AT17229</t>
  </si>
  <si>
    <t>AT17230</t>
  </si>
  <si>
    <t>AT17231</t>
  </si>
  <si>
    <t>AT17232</t>
  </si>
  <si>
    <t>AT17233</t>
  </si>
  <si>
    <t>AT17234</t>
  </si>
  <si>
    <t>AT17235</t>
  </si>
  <si>
    <t>AT17236</t>
  </si>
  <si>
    <t>AT17237</t>
  </si>
  <si>
    <t>AT17238</t>
  </si>
  <si>
    <t>AT17239</t>
  </si>
  <si>
    <t>AT17240</t>
  </si>
  <si>
    <t>AT17241</t>
  </si>
  <si>
    <t>AT17242</t>
  </si>
  <si>
    <t>AT17243</t>
  </si>
  <si>
    <t>AT17244</t>
  </si>
  <si>
    <t>AT17245</t>
  </si>
  <si>
    <t>AT17246</t>
  </si>
  <si>
    <t>AT17247</t>
  </si>
  <si>
    <t>AT17248</t>
  </si>
  <si>
    <t>AT17249</t>
  </si>
  <si>
    <t>AT17250</t>
  </si>
  <si>
    <t>AT17251</t>
  </si>
  <si>
    <t>AT17252</t>
  </si>
  <si>
    <t>AT17253</t>
  </si>
  <si>
    <t>AT17254</t>
  </si>
  <si>
    <t>AT17255</t>
  </si>
  <si>
    <t>AT17256</t>
  </si>
  <si>
    <t>AT17257</t>
  </si>
  <si>
    <t>AT17258</t>
  </si>
  <si>
    <t>AT17259</t>
  </si>
  <si>
    <t>AT17260</t>
  </si>
  <si>
    <t>AT17261</t>
  </si>
  <si>
    <t>AT17262</t>
  </si>
  <si>
    <t>AT17263</t>
  </si>
  <si>
    <t>AT17264</t>
  </si>
  <si>
    <t>AT17265</t>
  </si>
  <si>
    <t>AT17266</t>
  </si>
  <si>
    <t>AT17267</t>
  </si>
  <si>
    <t>AT17268</t>
  </si>
  <si>
    <t>AT17269</t>
  </si>
  <si>
    <t>AT17270</t>
  </si>
  <si>
    <t>AT17271</t>
  </si>
  <si>
    <t>AT17272</t>
  </si>
  <si>
    <t>AT17273</t>
  </si>
  <si>
    <t>AT17274</t>
  </si>
  <si>
    <t>AT17275</t>
  </si>
  <si>
    <t>AT17276</t>
  </si>
  <si>
    <t>AT17277</t>
  </si>
  <si>
    <t>AT17278</t>
  </si>
  <si>
    <t>AT17279</t>
  </si>
  <si>
    <t>AT17280</t>
  </si>
  <si>
    <t>AT17281</t>
  </si>
  <si>
    <t>AT17282</t>
  </si>
  <si>
    <t>AT17283</t>
  </si>
  <si>
    <t>AT17284</t>
  </si>
  <si>
    <t>AT17285</t>
  </si>
  <si>
    <t>AT17286</t>
  </si>
  <si>
    <t>AT17287</t>
  </si>
  <si>
    <t>AT17288</t>
  </si>
  <si>
    <t>AT17289</t>
  </si>
  <si>
    <t>AT17290</t>
  </si>
  <si>
    <t>AT17291</t>
  </si>
  <si>
    <t>AT17292</t>
  </si>
  <si>
    <t>AT17293</t>
  </si>
  <si>
    <t>AT17294</t>
  </si>
  <si>
    <t>AT17295</t>
  </si>
  <si>
    <t>AT17296</t>
  </si>
  <si>
    <t>AT17297</t>
  </si>
  <si>
    <t>AT17298</t>
  </si>
  <si>
    <t>AT17299</t>
  </si>
  <si>
    <t>AT17300</t>
  </si>
  <si>
    <t>AT17301</t>
  </si>
  <si>
    <t>AT17302</t>
  </si>
  <si>
    <t>AT17303</t>
  </si>
  <si>
    <t>AT17304</t>
  </si>
  <si>
    <t>AT17305</t>
  </si>
  <si>
    <t>AT17306</t>
  </si>
  <si>
    <t>AT17307</t>
  </si>
  <si>
    <t>AT17308</t>
  </si>
  <si>
    <t>AT17309</t>
  </si>
  <si>
    <t>AT17310</t>
  </si>
  <si>
    <t>AT17311</t>
  </si>
  <si>
    <t>AT17312</t>
  </si>
  <si>
    <t>AT17313</t>
  </si>
  <si>
    <t>AT17314</t>
  </si>
  <si>
    <t>AT17315</t>
  </si>
  <si>
    <t>AT17316</t>
  </si>
  <si>
    <t>AT17317</t>
  </si>
  <si>
    <t>AT17318</t>
  </si>
  <si>
    <t>AT17319</t>
  </si>
  <si>
    <t>AT17320</t>
  </si>
  <si>
    <t>AT17321</t>
  </si>
  <si>
    <t>AT17322</t>
  </si>
  <si>
    <t>AT17323</t>
  </si>
  <si>
    <t>AT17324</t>
  </si>
  <si>
    <t>AT17325</t>
  </si>
  <si>
    <t>AT17326</t>
  </si>
  <si>
    <t>AT17327</t>
  </si>
  <si>
    <t>AT17328</t>
  </si>
  <si>
    <t>AT17329</t>
  </si>
  <si>
    <t>AT17330</t>
  </si>
  <si>
    <t>AT17331</t>
  </si>
  <si>
    <t>AT17332</t>
  </si>
  <si>
    <t>AT17333</t>
  </si>
  <si>
    <t>AT17334</t>
  </si>
  <si>
    <t>AT17335</t>
  </si>
  <si>
    <t>AT17336</t>
  </si>
  <si>
    <t>AT17337</t>
  </si>
  <si>
    <t>AT17338</t>
  </si>
  <si>
    <t>AT17339</t>
  </si>
  <si>
    <t>AT17340</t>
  </si>
  <si>
    <t>AT17341</t>
  </si>
  <si>
    <t>AT17342</t>
  </si>
  <si>
    <t>AT17343</t>
  </si>
  <si>
    <t>AT17344</t>
  </si>
  <si>
    <t>AT17345</t>
  </si>
  <si>
    <t>AT17346</t>
  </si>
  <si>
    <t>AT17347</t>
  </si>
  <si>
    <t>AT17348</t>
  </si>
  <si>
    <t>AT17349</t>
  </si>
  <si>
    <t>AT17350</t>
  </si>
  <si>
    <t>AT17351</t>
  </si>
  <si>
    <t>AT17352</t>
  </si>
  <si>
    <t>AT17353</t>
  </si>
  <si>
    <t>AT17354</t>
  </si>
  <si>
    <t>AT17355</t>
  </si>
  <si>
    <t>AT17356</t>
  </si>
  <si>
    <t>AT17357</t>
  </si>
  <si>
    <t>AT17358</t>
  </si>
  <si>
    <t>AT17359</t>
  </si>
  <si>
    <t>AT17360</t>
  </si>
  <si>
    <t>AT17361</t>
  </si>
  <si>
    <t>AT17362</t>
  </si>
  <si>
    <t>AT17363</t>
  </si>
  <si>
    <t>AT17364</t>
  </si>
  <si>
    <t>AT17365</t>
  </si>
  <si>
    <t>AT17366</t>
  </si>
  <si>
    <t>AT17367</t>
  </si>
  <si>
    <t>AT17368</t>
  </si>
  <si>
    <t>AT17369</t>
  </si>
  <si>
    <t>AT17370</t>
  </si>
  <si>
    <t>AT17371</t>
  </si>
  <si>
    <t>AT17372</t>
  </si>
  <si>
    <t>AT17373</t>
  </si>
  <si>
    <t>AT17374</t>
  </si>
  <si>
    <t>AT17375</t>
  </si>
  <si>
    <t>AT17376</t>
  </si>
  <si>
    <t>AT17377</t>
  </si>
  <si>
    <t>AT17378</t>
  </si>
  <si>
    <t>AT17379</t>
  </si>
  <si>
    <t>AT17380</t>
  </si>
  <si>
    <t>AT17381</t>
  </si>
  <si>
    <t>AT17382</t>
  </si>
  <si>
    <t>AT17383</t>
  </si>
  <si>
    <t>AT17384</t>
  </si>
  <si>
    <t>AT17385</t>
  </si>
  <si>
    <t>AT17386</t>
  </si>
  <si>
    <t>AT17387</t>
  </si>
  <si>
    <t>AT17388</t>
  </si>
  <si>
    <t>AT17389</t>
  </si>
  <si>
    <t>AT17390</t>
  </si>
  <si>
    <t>AT17391</t>
  </si>
  <si>
    <t>AT17392</t>
  </si>
  <si>
    <t>AT17393</t>
  </si>
  <si>
    <t>AT17394</t>
  </si>
  <si>
    <t>AT17395</t>
  </si>
  <si>
    <t>AT17396</t>
  </si>
  <si>
    <t>AT17397</t>
  </si>
  <si>
    <t>AT17398</t>
  </si>
  <si>
    <t>AT17399</t>
  </si>
  <si>
    <t>AT17400</t>
  </si>
  <si>
    <t>AT17401</t>
  </si>
  <si>
    <t>AT17402</t>
  </si>
  <si>
    <t>AT17403</t>
  </si>
  <si>
    <t>AT17404</t>
  </si>
  <si>
    <t>AT17405</t>
  </si>
  <si>
    <t>AT17406</t>
  </si>
  <si>
    <t>AT17407</t>
  </si>
  <si>
    <t>AT17408</t>
  </si>
  <si>
    <t>AT17409</t>
  </si>
  <si>
    <t>AT17410</t>
  </si>
  <si>
    <t>AT17411</t>
  </si>
  <si>
    <t>AT17412</t>
  </si>
  <si>
    <t>AT17413</t>
  </si>
  <si>
    <t>AT17414</t>
  </si>
  <si>
    <t>AT17415</t>
  </si>
  <si>
    <t>AT17416</t>
  </si>
  <si>
    <t>AT17417</t>
  </si>
  <si>
    <t>AT17418</t>
  </si>
  <si>
    <t>AT17419</t>
  </si>
  <si>
    <t>AT17420</t>
  </si>
  <si>
    <t>AT17421</t>
  </si>
  <si>
    <t>AT17422</t>
  </si>
  <si>
    <t>AT17423</t>
  </si>
  <si>
    <t>AT17424</t>
  </si>
  <si>
    <t>AT17425</t>
  </si>
  <si>
    <t>AT17426</t>
  </si>
  <si>
    <t>AT17427</t>
  </si>
  <si>
    <t>AT17428</t>
  </si>
  <si>
    <t>AT17429</t>
  </si>
  <si>
    <t>AT17430</t>
  </si>
  <si>
    <t>AT17431</t>
  </si>
  <si>
    <t>AT17432</t>
  </si>
  <si>
    <t>AT17433</t>
  </si>
  <si>
    <t>AT17434</t>
  </si>
  <si>
    <t>AT17435</t>
  </si>
  <si>
    <t>AT17436</t>
  </si>
  <si>
    <t>AT17437</t>
  </si>
  <si>
    <t>AT17438</t>
  </si>
  <si>
    <t>AT17439</t>
  </si>
  <si>
    <t>AT17440</t>
  </si>
  <si>
    <t>AT17441</t>
  </si>
  <si>
    <t>AT17442</t>
  </si>
  <si>
    <t>AT17443</t>
  </si>
  <si>
    <t>AT17444</t>
  </si>
  <si>
    <t>AT17445</t>
  </si>
  <si>
    <t>AT17446</t>
  </si>
  <si>
    <t>AT17447</t>
  </si>
  <si>
    <t>AT17448</t>
  </si>
  <si>
    <t>AT17449</t>
  </si>
  <si>
    <t>AT17450</t>
  </si>
  <si>
    <t>AT17451</t>
  </si>
  <si>
    <t>AT17452</t>
  </si>
  <si>
    <t>AT17453</t>
  </si>
  <si>
    <t>AT17454</t>
  </si>
  <si>
    <t>AT17455</t>
  </si>
  <si>
    <t>AT17456</t>
  </si>
  <si>
    <t>AT17457</t>
  </si>
  <si>
    <t>AT17458</t>
  </si>
  <si>
    <t>AT17459</t>
  </si>
  <si>
    <t>AT17460</t>
  </si>
  <si>
    <t>AT17461</t>
  </si>
  <si>
    <t>AT17462</t>
  </si>
  <si>
    <t>AT17463</t>
  </si>
  <si>
    <t>AT17464</t>
  </si>
  <si>
    <t>AT17465</t>
  </si>
  <si>
    <t>AT17466</t>
  </si>
  <si>
    <t>AT17467</t>
  </si>
  <si>
    <t>AT17468</t>
  </si>
  <si>
    <t>AT17469</t>
  </si>
  <si>
    <t>AT17470</t>
  </si>
  <si>
    <t>AT17471</t>
  </si>
  <si>
    <t>AT17472</t>
  </si>
  <si>
    <t>AT17473</t>
  </si>
  <si>
    <t>AT17474</t>
  </si>
  <si>
    <t>AT17475</t>
  </si>
  <si>
    <t>AT17476</t>
  </si>
  <si>
    <t>AT17477</t>
  </si>
  <si>
    <t>AT17478</t>
  </si>
  <si>
    <t>AT17479</t>
  </si>
  <si>
    <t>AT17480</t>
  </si>
  <si>
    <t>AT17481</t>
  </si>
  <si>
    <t>AT17482</t>
  </si>
  <si>
    <t>AT17483</t>
  </si>
  <si>
    <t>AT17484</t>
  </si>
  <si>
    <t>AT17485</t>
  </si>
  <si>
    <t>AT17486</t>
  </si>
  <si>
    <t>AT17487</t>
  </si>
  <si>
    <t>AT17488</t>
  </si>
  <si>
    <t>AT17489</t>
  </si>
  <si>
    <t>AT17490</t>
  </si>
  <si>
    <t>AT17491</t>
  </si>
  <si>
    <t>AT17492</t>
  </si>
  <si>
    <t>AT17493</t>
  </si>
  <si>
    <t>AT17494</t>
  </si>
  <si>
    <t>AT17495</t>
  </si>
  <si>
    <t>AT17496</t>
  </si>
  <si>
    <t>AT17497</t>
  </si>
  <si>
    <t>AT17498</t>
  </si>
  <si>
    <t>AT17499</t>
  </si>
  <si>
    <t>AT17500</t>
  </si>
  <si>
    <t>AT17501</t>
  </si>
  <si>
    <t>AT17502</t>
  </si>
  <si>
    <t>AT17503</t>
  </si>
  <si>
    <t>AT17504</t>
  </si>
  <si>
    <t>AT17505</t>
  </si>
  <si>
    <t>AT17506</t>
  </si>
  <si>
    <t>AT17507</t>
  </si>
  <si>
    <t>AT17508</t>
  </si>
  <si>
    <t>AT17509</t>
  </si>
  <si>
    <t>AT17510</t>
  </si>
  <si>
    <t>AT17511</t>
  </si>
  <si>
    <t>AT17512</t>
  </si>
  <si>
    <t>AT17513</t>
  </si>
  <si>
    <t>AT17514</t>
  </si>
  <si>
    <t>AT17515</t>
  </si>
  <si>
    <t>AT17516</t>
  </si>
  <si>
    <t>AT17517</t>
  </si>
  <si>
    <t>AT17518</t>
  </si>
  <si>
    <t>AT17519</t>
  </si>
  <si>
    <t>AT17520</t>
  </si>
  <si>
    <t>AT17521</t>
  </si>
  <si>
    <t>AT17522</t>
  </si>
  <si>
    <t>AT17523</t>
  </si>
  <si>
    <t>AT17524</t>
  </si>
  <si>
    <t>AT17525</t>
  </si>
  <si>
    <t>AT17526</t>
  </si>
  <si>
    <t>AT17527</t>
  </si>
  <si>
    <t>AT17528</t>
  </si>
  <si>
    <t>AT17529</t>
  </si>
  <si>
    <t>AT17530</t>
  </si>
  <si>
    <t>AT17531</t>
  </si>
  <si>
    <t>AT17532</t>
  </si>
  <si>
    <t>AT17533</t>
  </si>
  <si>
    <t>AT17534</t>
  </si>
  <si>
    <t>AT17535</t>
  </si>
  <si>
    <t>AT17536</t>
  </si>
  <si>
    <t>AT17537</t>
  </si>
  <si>
    <t>AT17538</t>
  </si>
  <si>
    <t>AT17539</t>
  </si>
  <si>
    <t>AT17540</t>
  </si>
  <si>
    <t>AT17541</t>
  </si>
  <si>
    <t>AT17542</t>
  </si>
  <si>
    <t>AT17543</t>
  </si>
  <si>
    <t>AT17544</t>
  </si>
  <si>
    <t>AT17545</t>
  </si>
  <si>
    <t>AT17546</t>
  </si>
  <si>
    <t>AT17547</t>
  </si>
  <si>
    <t>AT17548</t>
  </si>
  <si>
    <t>AT17549</t>
  </si>
  <si>
    <t>AT17550</t>
  </si>
  <si>
    <t>AT17551</t>
  </si>
  <si>
    <t>AT17552</t>
  </si>
  <si>
    <t>AT17553</t>
  </si>
  <si>
    <t>AT17554</t>
  </si>
  <si>
    <t>AT17555</t>
  </si>
  <si>
    <t>AT17556</t>
  </si>
  <si>
    <t>AT17557</t>
  </si>
  <si>
    <t>AT17558</t>
  </si>
  <si>
    <t>AT17559</t>
  </si>
  <si>
    <t>AT17560</t>
  </si>
  <si>
    <t>AT17561</t>
  </si>
  <si>
    <t>AT17562</t>
  </si>
  <si>
    <t>AT17563</t>
  </si>
  <si>
    <t>AT17564</t>
  </si>
  <si>
    <t>AT17565</t>
  </si>
  <si>
    <t>AT17566</t>
  </si>
  <si>
    <t>AT17567</t>
  </si>
  <si>
    <t>AT17568</t>
  </si>
  <si>
    <t>AT17569</t>
  </si>
  <si>
    <t>AT17570</t>
  </si>
  <si>
    <t>AT17571</t>
  </si>
  <si>
    <t>AT17572</t>
  </si>
  <si>
    <t>AT17573</t>
  </si>
  <si>
    <t>AT17574</t>
  </si>
  <si>
    <t>AT17575</t>
  </si>
  <si>
    <t>AT17576</t>
  </si>
  <si>
    <t>AT17577</t>
  </si>
  <si>
    <t>AT17578</t>
  </si>
  <si>
    <t>AT17579</t>
  </si>
  <si>
    <t>AT17580</t>
  </si>
  <si>
    <t>AT17581</t>
  </si>
  <si>
    <t>AT17582</t>
  </si>
  <si>
    <t>AT17583</t>
  </si>
  <si>
    <t>AT17584</t>
  </si>
  <si>
    <t>AT17585</t>
  </si>
  <si>
    <t>AT17586</t>
  </si>
  <si>
    <t>AT17587</t>
  </si>
  <si>
    <t>AT17588</t>
  </si>
  <si>
    <t>AT17589</t>
  </si>
  <si>
    <t>AT17590</t>
  </si>
  <si>
    <t>AT17591</t>
  </si>
  <si>
    <t>AT17592</t>
  </si>
  <si>
    <t>AT17593</t>
  </si>
  <si>
    <t>AT17594</t>
  </si>
  <si>
    <t>AT17595</t>
  </si>
  <si>
    <t>AT17596</t>
  </si>
  <si>
    <t>AT17597</t>
  </si>
  <si>
    <t>AT17598</t>
  </si>
  <si>
    <t>AT17599</t>
  </si>
  <si>
    <t>AT17600</t>
  </si>
  <si>
    <t>AT17601</t>
  </si>
  <si>
    <t>AT17602</t>
  </si>
  <si>
    <t>AT17603</t>
  </si>
  <si>
    <t>AT17604</t>
  </si>
  <si>
    <t>AT17605</t>
  </si>
  <si>
    <t>AT17606</t>
  </si>
  <si>
    <t>AT17607</t>
  </si>
  <si>
    <t>AT17608</t>
  </si>
  <si>
    <t>AT17609</t>
  </si>
  <si>
    <t>AT17610</t>
  </si>
  <si>
    <t>AT17611</t>
  </si>
  <si>
    <t>AT17612</t>
  </si>
  <si>
    <t>AT17613</t>
  </si>
  <si>
    <t>AT17614</t>
  </si>
  <si>
    <t>AT17615</t>
  </si>
  <si>
    <t>AT17616</t>
  </si>
  <si>
    <t>AT17617</t>
  </si>
  <si>
    <t>AT17618</t>
  </si>
  <si>
    <t>AT17619</t>
  </si>
  <si>
    <t>AT17620</t>
  </si>
  <si>
    <t>AT17621</t>
  </si>
  <si>
    <t>AT17622</t>
  </si>
  <si>
    <t>AT17623</t>
  </si>
  <si>
    <t>AT17624</t>
  </si>
  <si>
    <t>AT17625</t>
  </si>
  <si>
    <t>AT17626</t>
  </si>
  <si>
    <t>AT17627</t>
  </si>
  <si>
    <t>AT17628</t>
  </si>
  <si>
    <t>AT17629</t>
  </si>
  <si>
    <t>AT17630</t>
  </si>
  <si>
    <t>AT17631</t>
  </si>
  <si>
    <t>AT17632</t>
  </si>
  <si>
    <t>AT17633</t>
  </si>
  <si>
    <t>AT17634</t>
  </si>
  <si>
    <t>AT17635</t>
  </si>
  <si>
    <t>AT17636</t>
  </si>
  <si>
    <t>AT17637</t>
  </si>
  <si>
    <t>AT17638</t>
  </si>
  <si>
    <t>AT17639</t>
  </si>
  <si>
    <t>AT17640</t>
  </si>
  <si>
    <t>AT17641</t>
  </si>
  <si>
    <t>AT17642</t>
  </si>
  <si>
    <t>AT17643</t>
  </si>
  <si>
    <t>AT17644</t>
  </si>
  <si>
    <t>AT17645</t>
  </si>
  <si>
    <t>AT17646</t>
  </si>
  <si>
    <t>AT17647</t>
  </si>
  <si>
    <t>AT17648</t>
  </si>
  <si>
    <t>AT17649</t>
  </si>
  <si>
    <t>AT17650</t>
  </si>
  <si>
    <t>AT17651</t>
  </si>
  <si>
    <t>AT17652</t>
  </si>
  <si>
    <t>AT17653</t>
  </si>
  <si>
    <t>AT17654</t>
  </si>
  <si>
    <t>AT17655</t>
  </si>
  <si>
    <t>AT17656</t>
  </si>
  <si>
    <t>AT17657</t>
  </si>
  <si>
    <t>AT17658</t>
  </si>
  <si>
    <t>AT17659</t>
  </si>
  <si>
    <t>AT17660</t>
  </si>
  <si>
    <t>AT17661</t>
  </si>
  <si>
    <t>AT17662</t>
  </si>
  <si>
    <t>AT17663</t>
  </si>
  <si>
    <t>AT17664</t>
  </si>
  <si>
    <t>AT17665</t>
  </si>
  <si>
    <t>AT17666</t>
  </si>
  <si>
    <t>AT17667</t>
  </si>
  <si>
    <t>AT17668</t>
  </si>
  <si>
    <t>AT17669</t>
  </si>
  <si>
    <t>AT17670</t>
  </si>
  <si>
    <t>AT17671</t>
  </si>
  <si>
    <t>AT17672</t>
  </si>
  <si>
    <t>AT17673</t>
  </si>
  <si>
    <t>AT17674</t>
  </si>
  <si>
    <t>AT17675</t>
  </si>
  <si>
    <t>AT17676</t>
  </si>
  <si>
    <t>AT17677</t>
  </si>
  <si>
    <t>AT17678</t>
  </si>
  <si>
    <t>AT17679</t>
  </si>
  <si>
    <t>AT17680</t>
  </si>
  <si>
    <t>AT17681</t>
  </si>
  <si>
    <t>AT17682</t>
  </si>
  <si>
    <t>AT17683</t>
  </si>
  <si>
    <t>AT17684</t>
  </si>
  <si>
    <t>AT17685</t>
  </si>
  <si>
    <t>AT17686</t>
  </si>
  <si>
    <t>AT17687</t>
  </si>
  <si>
    <t>AT17688</t>
  </si>
  <si>
    <t>AT17689</t>
  </si>
  <si>
    <t>AT17690</t>
  </si>
  <si>
    <t>AT17691</t>
  </si>
  <si>
    <t>AT17692</t>
  </si>
  <si>
    <t>AT17693</t>
  </si>
  <si>
    <t>AT17694</t>
  </si>
  <si>
    <t>AT17695</t>
  </si>
  <si>
    <t>AT17696</t>
  </si>
  <si>
    <t>AT17697</t>
  </si>
  <si>
    <t>AT17698</t>
  </si>
  <si>
    <t>AT17699</t>
  </si>
  <si>
    <t>AT17700</t>
  </si>
  <si>
    <t>AT17701</t>
  </si>
  <si>
    <t>AT17702</t>
  </si>
  <si>
    <t>AT17703</t>
  </si>
  <si>
    <t>AT17704</t>
  </si>
  <si>
    <t>AT17705</t>
  </si>
  <si>
    <t>AT17706</t>
  </si>
  <si>
    <t>AT17707</t>
  </si>
  <si>
    <t>AT17708</t>
  </si>
  <si>
    <t>AT17709</t>
  </si>
  <si>
    <t>AT17710</t>
  </si>
  <si>
    <t>AT17711</t>
  </si>
  <si>
    <t>AT17712</t>
  </si>
  <si>
    <t>AT17713</t>
  </si>
  <si>
    <t>AT17714</t>
  </si>
  <si>
    <t>AT17715</t>
  </si>
  <si>
    <t>AT17716</t>
  </si>
  <si>
    <t>AT17717</t>
  </si>
  <si>
    <t>AT17718</t>
  </si>
  <si>
    <t>AT17719</t>
  </si>
  <si>
    <t>AT17720</t>
  </si>
  <si>
    <t>AT17721</t>
  </si>
  <si>
    <t>AT17722</t>
  </si>
  <si>
    <t>AT17723</t>
  </si>
  <si>
    <t>AT17724</t>
  </si>
  <si>
    <t>AT17725</t>
  </si>
  <si>
    <t>AT17726</t>
  </si>
  <si>
    <t>AT17727</t>
  </si>
  <si>
    <t>AT17728</t>
  </si>
  <si>
    <t>AT17729</t>
  </si>
  <si>
    <t>AT17730</t>
  </si>
  <si>
    <t>AT17731</t>
  </si>
  <si>
    <t>AT17732</t>
  </si>
  <si>
    <t>AT17733</t>
  </si>
  <si>
    <t>AT17734</t>
  </si>
  <si>
    <t>AT17735</t>
  </si>
  <si>
    <t>AT17736</t>
  </si>
  <si>
    <t>AT17737</t>
  </si>
  <si>
    <t>AT17738</t>
  </si>
  <si>
    <t>AT17739</t>
  </si>
  <si>
    <t>AT17740</t>
  </si>
  <si>
    <t>AT17741</t>
  </si>
  <si>
    <t>AT17742</t>
  </si>
  <si>
    <t>AT17743</t>
  </si>
  <si>
    <t>AT17744</t>
  </si>
  <si>
    <t>AT17745</t>
  </si>
  <si>
    <t>AT17746</t>
  </si>
  <si>
    <t>AT17747</t>
  </si>
  <si>
    <t>AT17748</t>
  </si>
  <si>
    <t>AT17749</t>
  </si>
  <si>
    <t>AT17750</t>
  </si>
  <si>
    <t>AT17751</t>
  </si>
  <si>
    <t>AT17752</t>
  </si>
  <si>
    <t>AT17753</t>
  </si>
  <si>
    <t>AT17754</t>
  </si>
  <si>
    <t>AT17755</t>
  </si>
  <si>
    <t>AT17756</t>
  </si>
  <si>
    <t>AT17757</t>
  </si>
  <si>
    <t>AT17758</t>
  </si>
  <si>
    <t>AT17759</t>
  </si>
  <si>
    <t>AT17760</t>
  </si>
  <si>
    <t>AT17761</t>
  </si>
  <si>
    <t>AT17762</t>
  </si>
  <si>
    <t>AT17763</t>
  </si>
  <si>
    <t>AT17764</t>
  </si>
  <si>
    <t>AT17765</t>
  </si>
  <si>
    <t>AT17766</t>
  </si>
  <si>
    <t>AT17767</t>
  </si>
  <si>
    <t>AT17768</t>
  </si>
  <si>
    <t>AT17769</t>
  </si>
  <si>
    <t>AT17770</t>
  </si>
  <si>
    <t>AT17771</t>
  </si>
  <si>
    <t>AT17772</t>
  </si>
  <si>
    <t>AT17773</t>
  </si>
  <si>
    <t>AT17774</t>
  </si>
  <si>
    <t>AT17775</t>
  </si>
  <si>
    <t>AT17776</t>
  </si>
  <si>
    <t>AT17777</t>
  </si>
  <si>
    <t>AT17778</t>
  </si>
  <si>
    <t>AT17779</t>
  </si>
  <si>
    <t>AT17780</t>
  </si>
  <si>
    <t>AT17781</t>
  </si>
  <si>
    <t>AT17782</t>
  </si>
  <si>
    <t>AT17783</t>
  </si>
  <si>
    <t>AT17784</t>
  </si>
  <si>
    <t>AT17785</t>
  </si>
  <si>
    <t>AT17786</t>
  </si>
  <si>
    <t>AT17787</t>
  </si>
  <si>
    <t>AT17788</t>
  </si>
  <si>
    <t>AT17789</t>
  </si>
  <si>
    <t>AT17790</t>
  </si>
  <si>
    <t>AT17791</t>
  </si>
  <si>
    <t>AT17792</t>
  </si>
  <si>
    <t>AT17793</t>
  </si>
  <si>
    <t>AT17794</t>
  </si>
  <si>
    <t>AT17795</t>
  </si>
  <si>
    <t>AT17796</t>
  </si>
  <si>
    <t>AT17797</t>
  </si>
  <si>
    <t>AT17798</t>
  </si>
  <si>
    <t>AT17799</t>
  </si>
  <si>
    <t>AT17800</t>
  </si>
  <si>
    <t>AT17801</t>
  </si>
  <si>
    <t>AT17802</t>
  </si>
  <si>
    <t>AT17803</t>
  </si>
  <si>
    <t>AT17804</t>
  </si>
  <si>
    <t>AT17805</t>
  </si>
  <si>
    <t>AT17806</t>
  </si>
  <si>
    <t>AT17807</t>
  </si>
  <si>
    <t>AT17808</t>
  </si>
  <si>
    <t>AT17809</t>
  </si>
  <si>
    <t>AT17810</t>
  </si>
  <si>
    <t>AT17811</t>
  </si>
  <si>
    <t>AT17812</t>
  </si>
  <si>
    <t>AT17813</t>
  </si>
  <si>
    <t>AT17814</t>
  </si>
  <si>
    <t>AT17815</t>
  </si>
  <si>
    <t>AT17816</t>
  </si>
  <si>
    <t>AT17817</t>
  </si>
  <si>
    <t>AT17818</t>
  </si>
  <si>
    <t>AT17819</t>
  </si>
  <si>
    <t>AT17820</t>
  </si>
  <si>
    <t>AT17821</t>
  </si>
  <si>
    <t>AT17822</t>
  </si>
  <si>
    <t>AT17823</t>
  </si>
  <si>
    <t>AT17824</t>
  </si>
  <si>
    <t>AT17825</t>
  </si>
  <si>
    <t>AT17826</t>
  </si>
  <si>
    <t>AT17827</t>
  </si>
  <si>
    <t>AT17828</t>
  </si>
  <si>
    <t>AT17829</t>
  </si>
  <si>
    <t>AT17830</t>
  </si>
  <si>
    <t>AT17831</t>
  </si>
  <si>
    <t>AT17832</t>
  </si>
  <si>
    <t>AT17833</t>
  </si>
  <si>
    <t>AT17834</t>
  </si>
  <si>
    <t>AT17835</t>
  </si>
  <si>
    <t>AT17836</t>
  </si>
  <si>
    <t>AT17837</t>
  </si>
  <si>
    <t>AT17838</t>
  </si>
  <si>
    <t>AT17839</t>
  </si>
  <si>
    <t>AT17840</t>
  </si>
  <si>
    <t>AT17841</t>
  </si>
  <si>
    <t>AT17842</t>
  </si>
  <si>
    <t>AT17843</t>
  </si>
  <si>
    <t>AT17844</t>
  </si>
  <si>
    <t>AT17845</t>
  </si>
  <si>
    <t>AT17846</t>
  </si>
  <si>
    <t>AT17847</t>
  </si>
  <si>
    <t>AT17848</t>
  </si>
  <si>
    <t>AT17849</t>
  </si>
  <si>
    <t>AT17850</t>
  </si>
  <si>
    <t>AT17851</t>
  </si>
  <si>
    <t>AT17852</t>
  </si>
  <si>
    <t>AT17853</t>
  </si>
  <si>
    <t>AT17854</t>
  </si>
  <si>
    <t>AT17855</t>
  </si>
  <si>
    <t>AT17856</t>
  </si>
  <si>
    <t>AT17857</t>
  </si>
  <si>
    <t>AT17858</t>
  </si>
  <si>
    <t>AT17859</t>
  </si>
  <si>
    <t>AT17860</t>
  </si>
  <si>
    <t>AT17861</t>
  </si>
  <si>
    <t>AT17862</t>
  </si>
  <si>
    <t>AT17863</t>
  </si>
  <si>
    <t>AT17864</t>
  </si>
  <si>
    <t>AT17865</t>
  </si>
  <si>
    <t>AT17866</t>
  </si>
  <si>
    <t>AT17867</t>
  </si>
  <si>
    <t>AT17868</t>
  </si>
  <si>
    <t>AT17869</t>
  </si>
  <si>
    <t>AT17870</t>
  </si>
  <si>
    <t>AT17871</t>
  </si>
  <si>
    <t>AT17872</t>
  </si>
  <si>
    <t>AT17873</t>
  </si>
  <si>
    <t>AT17874</t>
  </si>
  <si>
    <t>AT17875</t>
  </si>
  <si>
    <t>AT17876</t>
  </si>
  <si>
    <t>AT17877</t>
  </si>
  <si>
    <t>AT17878</t>
  </si>
  <si>
    <t>AT17879</t>
  </si>
  <si>
    <t>AT17880</t>
  </si>
  <si>
    <t>AT17881</t>
  </si>
  <si>
    <t>AT17882</t>
  </si>
  <si>
    <t>AT17883</t>
  </si>
  <si>
    <t>AT17884</t>
  </si>
  <si>
    <t>AT17885</t>
  </si>
  <si>
    <t>AT17886</t>
  </si>
  <si>
    <t>AT17887</t>
  </si>
  <si>
    <t>AT17888</t>
  </si>
  <si>
    <t>AT17889</t>
  </si>
  <si>
    <t>AT17890</t>
  </si>
  <si>
    <t>AT17891</t>
  </si>
  <si>
    <t>AT17892</t>
  </si>
  <si>
    <t>AT17893</t>
  </si>
  <si>
    <t>AT17894</t>
  </si>
  <si>
    <t>AT17895</t>
  </si>
  <si>
    <t>AT17896</t>
  </si>
  <si>
    <t>AT17897</t>
  </si>
  <si>
    <t>AT17898</t>
  </si>
  <si>
    <t>AT17899</t>
  </si>
  <si>
    <t>AT17900</t>
  </si>
  <si>
    <t>AT17901</t>
  </si>
  <si>
    <t>AT17902</t>
  </si>
  <si>
    <t>AT17903</t>
  </si>
  <si>
    <t>AT17904</t>
  </si>
  <si>
    <t>AT17905</t>
  </si>
  <si>
    <t>AT17906</t>
  </si>
  <si>
    <t>AT17907</t>
  </si>
  <si>
    <t>AT17908</t>
  </si>
  <si>
    <t>AT17909</t>
  </si>
  <si>
    <t>AT17910</t>
  </si>
  <si>
    <t>AT17911</t>
  </si>
  <si>
    <t>AT17912</t>
  </si>
  <si>
    <t>AT17913</t>
  </si>
  <si>
    <t>AT17914</t>
  </si>
  <si>
    <t>AT17915</t>
  </si>
  <si>
    <t>AT17916</t>
  </si>
  <si>
    <t>AT17917</t>
  </si>
  <si>
    <t>AT17918</t>
  </si>
  <si>
    <t>AT17919</t>
  </si>
  <si>
    <t>AT17920</t>
  </si>
  <si>
    <t>AT17921</t>
  </si>
  <si>
    <t>AT17922</t>
  </si>
  <si>
    <t>AT17923</t>
  </si>
  <si>
    <t>AT17924</t>
  </si>
  <si>
    <t>AT17925</t>
  </si>
  <si>
    <t>AT17926</t>
  </si>
  <si>
    <t>AT17927</t>
  </si>
  <si>
    <t>AT17928</t>
  </si>
  <si>
    <t>AT17929</t>
  </si>
  <si>
    <t>AT17930</t>
  </si>
  <si>
    <t>AT17931</t>
  </si>
  <si>
    <t>AT17932</t>
  </si>
  <si>
    <t>AT17933</t>
  </si>
  <si>
    <t>AT17934</t>
  </si>
  <si>
    <t>AT17935</t>
  </si>
  <si>
    <t>AT17936</t>
  </si>
  <si>
    <t>AT17937</t>
  </si>
  <si>
    <t>AT17938</t>
  </si>
  <si>
    <t>AT17939</t>
  </si>
  <si>
    <t>AT17940</t>
  </si>
  <si>
    <t>AT17941</t>
  </si>
  <si>
    <t>AT17942</t>
  </si>
  <si>
    <t>AT17943</t>
  </si>
  <si>
    <t>AT17944</t>
  </si>
  <si>
    <t>AT17945</t>
  </si>
  <si>
    <t>AT17946</t>
  </si>
  <si>
    <t>AT17947</t>
  </si>
  <si>
    <t>AT17948</t>
  </si>
  <si>
    <t>AT17949</t>
  </si>
  <si>
    <t>AT17950</t>
  </si>
  <si>
    <t>AT17951</t>
  </si>
  <si>
    <t>AT17952</t>
  </si>
  <si>
    <t>AT17953</t>
  </si>
  <si>
    <t>AT17954</t>
  </si>
  <si>
    <t>AT17955</t>
  </si>
  <si>
    <t>AT17956</t>
  </si>
  <si>
    <t>AT17957</t>
  </si>
  <si>
    <t>AT17958</t>
  </si>
  <si>
    <t>AT17959</t>
  </si>
  <si>
    <t>AT17960</t>
  </si>
  <si>
    <t>AT17961</t>
  </si>
  <si>
    <t>AT17962</t>
  </si>
  <si>
    <t>AT17963</t>
  </si>
  <si>
    <t>AT17964</t>
  </si>
  <si>
    <t>AT17965</t>
  </si>
  <si>
    <t>AT17966</t>
  </si>
  <si>
    <t>AT17967</t>
  </si>
  <si>
    <t>AT17968</t>
  </si>
  <si>
    <t>AT17969</t>
  </si>
  <si>
    <t>AT17970</t>
  </si>
  <si>
    <t>AT17971</t>
  </si>
  <si>
    <t>AT17972</t>
  </si>
  <si>
    <t>AT17973</t>
  </si>
  <si>
    <t>AT17974</t>
  </si>
  <si>
    <t>AT17975</t>
  </si>
  <si>
    <t>AT17976</t>
  </si>
  <si>
    <t>AT17977</t>
  </si>
  <si>
    <t>AT17978</t>
  </si>
  <si>
    <t>AT17979</t>
  </si>
  <si>
    <t>AT17980</t>
  </si>
  <si>
    <t>AT17981</t>
  </si>
  <si>
    <t>AT17982</t>
  </si>
  <si>
    <t>AT17983</t>
  </si>
  <si>
    <t>AT17984</t>
  </si>
  <si>
    <t>AT17985</t>
  </si>
  <si>
    <t>AT17986</t>
  </si>
  <si>
    <t>AT17987</t>
  </si>
  <si>
    <t>AT17988</t>
  </si>
  <si>
    <t>AT17989</t>
  </si>
  <si>
    <t>AT17990</t>
  </si>
  <si>
    <t>AT17991</t>
  </si>
  <si>
    <t>AT17992</t>
  </si>
  <si>
    <t>AT17993</t>
  </si>
  <si>
    <t>AT17994</t>
  </si>
  <si>
    <t>AT17995</t>
  </si>
  <si>
    <t>AT17996</t>
  </si>
  <si>
    <t>AT17997</t>
  </si>
  <si>
    <t>AT17998</t>
  </si>
  <si>
    <t>AT17999</t>
  </si>
  <si>
    <t>AT18000</t>
  </si>
  <si>
    <t>AT18001</t>
  </si>
  <si>
    <t>AT18002</t>
  </si>
  <si>
    <t>AT18003</t>
  </si>
  <si>
    <t>AT18004</t>
  </si>
  <si>
    <t>AT18005</t>
  </si>
  <si>
    <t>AT18006</t>
  </si>
  <si>
    <t>AT18007</t>
  </si>
  <si>
    <t>AT18008</t>
  </si>
  <si>
    <t>AT18009</t>
  </si>
  <si>
    <t>AT18010</t>
  </si>
  <si>
    <t>AT18011</t>
  </si>
  <si>
    <t>AT18012</t>
  </si>
  <si>
    <t>AT18013</t>
  </si>
  <si>
    <t>AT18014</t>
  </si>
  <si>
    <t>AT18015</t>
  </si>
  <si>
    <t>AT18016</t>
  </si>
  <si>
    <t>AT18017</t>
  </si>
  <si>
    <t>AT18018</t>
  </si>
  <si>
    <t>AT18019</t>
  </si>
  <si>
    <t>AT18020</t>
  </si>
  <si>
    <t>AT18021</t>
  </si>
  <si>
    <t>AT18022</t>
  </si>
  <si>
    <t>AT18023</t>
  </si>
  <si>
    <t>AT18024</t>
  </si>
  <si>
    <t>AT18025</t>
  </si>
  <si>
    <t>AT18026</t>
  </si>
  <si>
    <t>AT18027</t>
  </si>
  <si>
    <t>AT18028</t>
  </si>
  <si>
    <t>AT18029</t>
  </si>
  <si>
    <t>AT18030</t>
  </si>
  <si>
    <t>AT18031</t>
  </si>
  <si>
    <t>AT18032</t>
  </si>
  <si>
    <t>AT18033</t>
  </si>
  <si>
    <t>AT18034</t>
  </si>
  <si>
    <t>AT18035</t>
  </si>
  <si>
    <t>AT18036</t>
  </si>
  <si>
    <t>AT18037</t>
  </si>
  <si>
    <t>AT18038</t>
  </si>
  <si>
    <t>AT18039</t>
  </si>
  <si>
    <t>AT18040</t>
  </si>
  <si>
    <t>AT18041</t>
  </si>
  <si>
    <t>AT18042</t>
  </si>
  <si>
    <t>AT18043</t>
  </si>
  <si>
    <t>AT18044</t>
  </si>
  <si>
    <t>AT18045</t>
  </si>
  <si>
    <t>AT18046</t>
  </si>
  <si>
    <t>AT18047</t>
  </si>
  <si>
    <t>AT18048</t>
  </si>
  <si>
    <t>AT18049</t>
  </si>
  <si>
    <t>AT18050</t>
  </si>
  <si>
    <t>AT18051</t>
  </si>
  <si>
    <t>AT18052</t>
  </si>
  <si>
    <t>AT18053</t>
  </si>
  <si>
    <t>AT18054</t>
  </si>
  <si>
    <t>AT18055</t>
  </si>
  <si>
    <t>AT18056</t>
  </si>
  <si>
    <t>AT18057</t>
  </si>
  <si>
    <t>AT18058</t>
  </si>
  <si>
    <t>AT18059</t>
  </si>
  <si>
    <t>AT18060</t>
  </si>
  <si>
    <t>AT18061</t>
  </si>
  <si>
    <t>AT18062</t>
  </si>
  <si>
    <t>AT18063</t>
  </si>
  <si>
    <t>AT18064</t>
  </si>
  <si>
    <t>AT18065</t>
  </si>
  <si>
    <t>AT18066</t>
  </si>
  <si>
    <t>AT18067</t>
  </si>
  <si>
    <t>AT18068</t>
  </si>
  <si>
    <t>AT18069</t>
  </si>
  <si>
    <t>AT18070</t>
  </si>
  <si>
    <t>AT18071</t>
  </si>
  <si>
    <t>AT18072</t>
  </si>
  <si>
    <t>AT18073</t>
  </si>
  <si>
    <t>AT18074</t>
  </si>
  <si>
    <t>AT18075</t>
  </si>
  <si>
    <t>AT18076</t>
  </si>
  <si>
    <t>AT18077</t>
  </si>
  <si>
    <t>AT18078</t>
  </si>
  <si>
    <t>AT18079</t>
  </si>
  <si>
    <t>AT18080</t>
  </si>
  <si>
    <t>AT18081</t>
  </si>
  <si>
    <t>AT18082</t>
  </si>
  <si>
    <t>AT18083</t>
  </si>
  <si>
    <t>AT18084</t>
  </si>
  <si>
    <t>AT18085</t>
  </si>
  <si>
    <t>AT18086</t>
  </si>
  <si>
    <t>AT18087</t>
  </si>
  <si>
    <t>AT18088</t>
  </si>
  <si>
    <t>AT18089</t>
  </si>
  <si>
    <t>AT18090</t>
  </si>
  <si>
    <t>AT18091</t>
  </si>
  <si>
    <t>AT18092</t>
  </si>
  <si>
    <t>AT18093</t>
  </si>
  <si>
    <t>AT18094</t>
  </si>
  <si>
    <t>AT18095</t>
  </si>
  <si>
    <t>AT18096</t>
  </si>
  <si>
    <t>AT18097</t>
  </si>
  <si>
    <t>AT18098</t>
  </si>
  <si>
    <t>AT18099</t>
  </si>
  <si>
    <t>AT18100</t>
  </si>
  <si>
    <t>AT18101</t>
  </si>
  <si>
    <t>AT18102</t>
  </si>
  <si>
    <t>AT18103</t>
  </si>
  <si>
    <t>AT18104</t>
  </si>
  <si>
    <t>AT18105</t>
  </si>
  <si>
    <t>AT18106</t>
  </si>
  <si>
    <t>AT18107</t>
  </si>
  <si>
    <t>AT18108</t>
  </si>
  <si>
    <t>AT18109</t>
  </si>
  <si>
    <t>AT18110</t>
  </si>
  <si>
    <t>AT18111</t>
  </si>
  <si>
    <t>AT18112</t>
  </si>
  <si>
    <t>AT18113</t>
  </si>
  <si>
    <t>AT18114</t>
  </si>
  <si>
    <t>AT18115</t>
  </si>
  <si>
    <t>AT18116</t>
  </si>
  <si>
    <t>AT18117</t>
  </si>
  <si>
    <t>AT18118</t>
  </si>
  <si>
    <t>AT18119</t>
  </si>
  <si>
    <t>AT18120</t>
  </si>
  <si>
    <t>AT18121</t>
  </si>
  <si>
    <t>AT18122</t>
  </si>
  <si>
    <t>AT18123</t>
  </si>
  <si>
    <t>AT18124</t>
  </si>
  <si>
    <t>AT18125</t>
  </si>
  <si>
    <t>AT18126</t>
  </si>
  <si>
    <t>AT18127</t>
  </si>
  <si>
    <t>AT18128</t>
  </si>
  <si>
    <t>AT18129</t>
  </si>
  <si>
    <t>AT18130</t>
  </si>
  <si>
    <t>AT18131</t>
  </si>
  <si>
    <t>AT18132</t>
  </si>
  <si>
    <t>AT18133</t>
  </si>
  <si>
    <t>AT18134</t>
  </si>
  <si>
    <t>AT18135</t>
  </si>
  <si>
    <t>AT18136</t>
  </si>
  <si>
    <t>AT18137</t>
  </si>
  <si>
    <t>AT18138</t>
  </si>
  <si>
    <t>AT18139</t>
  </si>
  <si>
    <t>AT18140</t>
  </si>
  <si>
    <t>AT18141</t>
  </si>
  <si>
    <t>AT18142</t>
  </si>
  <si>
    <t>AT18143</t>
  </si>
  <si>
    <t>AT18144</t>
  </si>
  <si>
    <t>AT18145</t>
  </si>
  <si>
    <t>AT18146</t>
  </si>
  <si>
    <t>AT18147</t>
  </si>
  <si>
    <t>AT18148</t>
  </si>
  <si>
    <t>AT18149</t>
  </si>
  <si>
    <t>AT18150</t>
  </si>
  <si>
    <t>AT18151</t>
  </si>
  <si>
    <t>AT18152</t>
  </si>
  <si>
    <t>AT18153</t>
  </si>
  <si>
    <t>AT18154</t>
  </si>
  <si>
    <t>AT18155</t>
  </si>
  <si>
    <t>AT18156</t>
  </si>
  <si>
    <t>AT18157</t>
  </si>
  <si>
    <t>AT18158</t>
  </si>
  <si>
    <t>AT18159</t>
  </si>
  <si>
    <t>AT18160</t>
  </si>
  <si>
    <t>AT18161</t>
  </si>
  <si>
    <t>AT18162</t>
  </si>
  <si>
    <t>AT18163</t>
  </si>
  <si>
    <t>AT18164</t>
  </si>
  <si>
    <t>AT18165</t>
  </si>
  <si>
    <t>AT18166</t>
  </si>
  <si>
    <t>AT18167</t>
  </si>
  <si>
    <t>AT18168</t>
  </si>
  <si>
    <t>AT18169</t>
  </si>
  <si>
    <t>AT18170</t>
  </si>
  <si>
    <t>AT18171</t>
  </si>
  <si>
    <t>AT18172</t>
  </si>
  <si>
    <t>AT18173</t>
  </si>
  <si>
    <t>AT18174</t>
  </si>
  <si>
    <t>AT18175</t>
  </si>
  <si>
    <t>AT18176</t>
  </si>
  <si>
    <t>AT18177</t>
  </si>
  <si>
    <t>AT18178</t>
  </si>
  <si>
    <t>AT18179</t>
  </si>
  <si>
    <t>AT18180</t>
  </si>
  <si>
    <t>AT18181</t>
  </si>
  <si>
    <t>AT18182</t>
  </si>
  <si>
    <t>AT18183</t>
  </si>
  <si>
    <t>AT18184</t>
  </si>
  <si>
    <t>AT18185</t>
  </si>
  <si>
    <t>AT18186</t>
  </si>
  <si>
    <t>AT18187</t>
  </si>
  <si>
    <t>AT18188</t>
  </si>
  <si>
    <t>AT18189</t>
  </si>
  <si>
    <t>AT18190</t>
  </si>
  <si>
    <t>AT18191</t>
  </si>
  <si>
    <t>AT18192</t>
  </si>
  <si>
    <t>AT18193</t>
  </si>
  <si>
    <t>AT18194</t>
  </si>
  <si>
    <t>AT18195</t>
  </si>
  <si>
    <t>AT18196</t>
  </si>
  <si>
    <t>AT18197</t>
  </si>
  <si>
    <t>AT18198</t>
  </si>
  <si>
    <t>AT18199</t>
  </si>
  <si>
    <t>AT18200</t>
  </si>
  <si>
    <t>AT18201</t>
  </si>
  <si>
    <t>AT18202</t>
  </si>
  <si>
    <t>AT18203</t>
  </si>
  <si>
    <t>AT18204</t>
  </si>
  <si>
    <t>AT18205</t>
  </si>
  <si>
    <t>AT18206</t>
  </si>
  <si>
    <t>AT18207</t>
  </si>
  <si>
    <t>AT18208</t>
  </si>
  <si>
    <t>AT18209</t>
  </si>
  <si>
    <t>AT18210</t>
  </si>
  <si>
    <t>AT18211</t>
  </si>
  <si>
    <t>AT18212</t>
  </si>
  <si>
    <t>AT18213</t>
  </si>
  <si>
    <t>AT18214</t>
  </si>
  <si>
    <t>AT18215</t>
  </si>
  <si>
    <t>AT18216</t>
  </si>
  <si>
    <t>AT18217</t>
  </si>
  <si>
    <t>AT18218</t>
  </si>
  <si>
    <t>AT18219</t>
  </si>
  <si>
    <t>AT18220</t>
  </si>
  <si>
    <t>AT18221</t>
  </si>
  <si>
    <t>AT18222</t>
  </si>
  <si>
    <t>AT18223</t>
  </si>
  <si>
    <t>AT18224</t>
  </si>
  <si>
    <t>AT18225</t>
  </si>
  <si>
    <t>AT18226</t>
  </si>
  <si>
    <t>AT18227</t>
  </si>
  <si>
    <t>AT18228</t>
  </si>
  <si>
    <t>AT18229</t>
  </si>
  <si>
    <t>AT18230</t>
  </si>
  <si>
    <t>AT18231</t>
  </si>
  <si>
    <t>AT18232</t>
  </si>
  <si>
    <t>AT18233</t>
  </si>
  <si>
    <t>AT18234</t>
  </si>
  <si>
    <t>AT18235</t>
  </si>
  <si>
    <t>AT18236</t>
  </si>
  <si>
    <t>AT18237</t>
  </si>
  <si>
    <t>AT18238</t>
  </si>
  <si>
    <t>AT18239</t>
  </si>
  <si>
    <t>AT18240</t>
  </si>
  <si>
    <t>AT18241</t>
  </si>
  <si>
    <t>AT18242</t>
  </si>
  <si>
    <t>AT18243</t>
  </si>
  <si>
    <t>AT18244</t>
  </si>
  <si>
    <t>AT18245</t>
  </si>
  <si>
    <t>AT18246</t>
  </si>
  <si>
    <t>AT18247</t>
  </si>
  <si>
    <t>AT18248</t>
  </si>
  <si>
    <t>AT18249</t>
  </si>
  <si>
    <t>AT18250</t>
  </si>
  <si>
    <t>AT18251</t>
  </si>
  <si>
    <t>AT18252</t>
  </si>
  <si>
    <t>AT18253</t>
  </si>
  <si>
    <t>AT18254</t>
  </si>
  <si>
    <t>AT18255</t>
  </si>
  <si>
    <t>AT18256</t>
  </si>
  <si>
    <t>AT18257</t>
  </si>
  <si>
    <t>AT18258</t>
  </si>
  <si>
    <t>AT18259</t>
  </si>
  <si>
    <t>AT18260</t>
  </si>
  <si>
    <t>AT18261</t>
  </si>
  <si>
    <t>AT18262</t>
  </si>
  <si>
    <t>AT18263</t>
  </si>
  <si>
    <t>AT18264</t>
  </si>
  <si>
    <t>AT18265</t>
  </si>
  <si>
    <t>AT18266</t>
  </si>
  <si>
    <t>AT18267</t>
  </si>
  <si>
    <t>AT18268</t>
  </si>
  <si>
    <t>AT18269</t>
  </si>
  <si>
    <t>AT18270</t>
  </si>
  <si>
    <t>AT18271</t>
  </si>
  <si>
    <t>AT18272</t>
  </si>
  <si>
    <t>AT18273</t>
  </si>
  <si>
    <t>AT18274</t>
  </si>
  <si>
    <t>AT18275</t>
  </si>
  <si>
    <t>AT18276</t>
  </si>
  <si>
    <t>AT18277</t>
  </si>
  <si>
    <t>AT18278</t>
  </si>
  <si>
    <t>AT18279</t>
  </si>
  <si>
    <t>AT18280</t>
  </si>
  <si>
    <t>AT18281</t>
  </si>
  <si>
    <t>AT18282</t>
  </si>
  <si>
    <t>AT18283</t>
  </si>
  <si>
    <t>AT18284</t>
  </si>
  <si>
    <t>AT18285</t>
  </si>
  <si>
    <t>AT18286</t>
  </si>
  <si>
    <t>AT18287</t>
  </si>
  <si>
    <t>AT18288</t>
  </si>
  <si>
    <t>AT18289</t>
  </si>
  <si>
    <t>AT18290</t>
  </si>
  <si>
    <t>AT18291</t>
  </si>
  <si>
    <t>AT18292</t>
  </si>
  <si>
    <t>AT18293</t>
  </si>
  <si>
    <t>AT18294</t>
  </si>
  <si>
    <t>AT18295</t>
  </si>
  <si>
    <t>AT18296</t>
  </si>
  <si>
    <t>AT18297</t>
  </si>
  <si>
    <t>AT18298</t>
  </si>
  <si>
    <t>AT18299</t>
  </si>
  <si>
    <t>AT18300</t>
  </si>
  <si>
    <t>AT18301</t>
  </si>
  <si>
    <t>AT18302</t>
  </si>
  <si>
    <t>AT18303</t>
  </si>
  <si>
    <t>AT18304</t>
  </si>
  <si>
    <t>AT18305</t>
  </si>
  <si>
    <t>AT18306</t>
  </si>
  <si>
    <t>AT18307</t>
  </si>
  <si>
    <t>AT18308</t>
  </si>
  <si>
    <t>AT18309</t>
  </si>
  <si>
    <t>AT18310</t>
  </si>
  <si>
    <t>AT18311</t>
  </si>
  <si>
    <t>AT18312</t>
  </si>
  <si>
    <t>AT18313</t>
  </si>
  <si>
    <t>AT18314</t>
  </si>
  <si>
    <t>AT18315</t>
  </si>
  <si>
    <t>AT18316</t>
  </si>
  <si>
    <t>AT18317</t>
  </si>
  <si>
    <t>AT18318</t>
  </si>
  <si>
    <t>AT18319</t>
  </si>
  <si>
    <t>AT18320</t>
  </si>
  <si>
    <t>AT18321</t>
  </si>
  <si>
    <t>AT18322</t>
  </si>
  <si>
    <t>AT18323</t>
  </si>
  <si>
    <t>AT18324</t>
  </si>
  <si>
    <t>AT18325</t>
  </si>
  <si>
    <t>AT18326</t>
  </si>
  <si>
    <t>AT18327</t>
  </si>
  <si>
    <t>AT18328</t>
  </si>
  <si>
    <t>AT18329</t>
  </si>
  <si>
    <t>AT18330</t>
  </si>
  <si>
    <t>AT18331</t>
  </si>
  <si>
    <t>AT18332</t>
  </si>
  <si>
    <t>AT18333</t>
  </si>
  <si>
    <t>AT18334</t>
  </si>
  <si>
    <t>AT18335</t>
  </si>
  <si>
    <t>AT18336</t>
  </si>
  <si>
    <t>AT18337</t>
  </si>
  <si>
    <t>AT18338</t>
  </si>
  <si>
    <t>AT18339</t>
  </si>
  <si>
    <t>AT18340</t>
  </si>
  <si>
    <t>AT18341</t>
  </si>
  <si>
    <t>AT18342</t>
  </si>
  <si>
    <t>AT18343</t>
  </si>
  <si>
    <t>AT18344</t>
  </si>
  <si>
    <t>AT18345</t>
  </si>
  <si>
    <t>AT18346</t>
  </si>
  <si>
    <t>AT18347</t>
  </si>
  <si>
    <t>AT18348</t>
  </si>
  <si>
    <t>AT18349</t>
  </si>
  <si>
    <t>AT18350</t>
  </si>
  <si>
    <t>AT18351</t>
  </si>
  <si>
    <t>AT18352</t>
  </si>
  <si>
    <t>AT18353</t>
  </si>
  <si>
    <t>AT18354</t>
  </si>
  <si>
    <t>AT18355</t>
  </si>
  <si>
    <t>AT18356</t>
  </si>
  <si>
    <t>AT18357</t>
  </si>
  <si>
    <t>AT18358</t>
  </si>
  <si>
    <t>AT18359</t>
  </si>
  <si>
    <t>AT18360</t>
  </si>
  <si>
    <t>AT18361</t>
  </si>
  <si>
    <t>AT18362</t>
  </si>
  <si>
    <t>AT18363</t>
  </si>
  <si>
    <t>AT18364</t>
  </si>
  <si>
    <t>AT18365</t>
  </si>
  <si>
    <t>AT18366</t>
  </si>
  <si>
    <t>AT18367</t>
  </si>
  <si>
    <t>AT18368</t>
  </si>
  <si>
    <t>AT18369</t>
  </si>
  <si>
    <t>AT18370</t>
  </si>
  <si>
    <t>AT18371</t>
  </si>
  <si>
    <t>AT18372</t>
  </si>
  <si>
    <t>AT18373</t>
  </si>
  <si>
    <t>AT18374</t>
  </si>
  <si>
    <t>AT18375</t>
  </si>
  <si>
    <t>AT18376</t>
  </si>
  <si>
    <t>AT18377</t>
  </si>
  <si>
    <t>AT18378</t>
  </si>
  <si>
    <t>AT18379</t>
  </si>
  <si>
    <t>AT18380</t>
  </si>
  <si>
    <t>AT18381</t>
  </si>
  <si>
    <t>AT18382</t>
  </si>
  <si>
    <t>AT18383</t>
  </si>
  <si>
    <t>AT18384</t>
  </si>
  <si>
    <t>AT18385</t>
  </si>
  <si>
    <t>AT18386</t>
  </si>
  <si>
    <t>AT18387</t>
  </si>
  <si>
    <t>AT18388</t>
  </si>
  <si>
    <t>AT18389</t>
  </si>
  <si>
    <t>AT18390</t>
  </si>
  <si>
    <t>AT18391</t>
  </si>
  <si>
    <t>AT18392</t>
  </si>
  <si>
    <t>AT18393</t>
  </si>
  <si>
    <t>AT18394</t>
  </si>
  <si>
    <t>AT18395</t>
  </si>
  <si>
    <t>AT18396</t>
  </si>
  <si>
    <t>AT18397</t>
  </si>
  <si>
    <t>AT18398</t>
  </si>
  <si>
    <t>AT18399</t>
  </si>
  <si>
    <t>AT18400</t>
  </si>
  <si>
    <t>AT18401</t>
  </si>
  <si>
    <t>AT18402</t>
  </si>
  <si>
    <t>AT18403</t>
  </si>
  <si>
    <t>AT18404</t>
  </si>
  <si>
    <t>AT18405</t>
  </si>
  <si>
    <t>AT18406</t>
  </si>
  <si>
    <t>AT18407</t>
  </si>
  <si>
    <t>AT18408</t>
  </si>
  <si>
    <t>AT18409</t>
  </si>
  <si>
    <t>AT18410</t>
  </si>
  <si>
    <t>AT18411</t>
  </si>
  <si>
    <t>AT18412</t>
  </si>
  <si>
    <t>AT18413</t>
  </si>
  <si>
    <t>AT18414</t>
  </si>
  <si>
    <t>AT18415</t>
  </si>
  <si>
    <t>AT18416</t>
  </si>
  <si>
    <t>AT18417</t>
  </si>
  <si>
    <t>AT18418</t>
  </si>
  <si>
    <t>AT18419</t>
  </si>
  <si>
    <t>AT18420</t>
  </si>
  <si>
    <t>AT18421</t>
  </si>
  <si>
    <t>AT18422</t>
  </si>
  <si>
    <t>AT18423</t>
  </si>
  <si>
    <t>AT18424</t>
  </si>
  <si>
    <t>AT18425</t>
  </si>
  <si>
    <t>AT18426</t>
  </si>
  <si>
    <t>AT18427</t>
  </si>
  <si>
    <t>AT18428</t>
  </si>
  <si>
    <t>AT18429</t>
  </si>
  <si>
    <t>AT18430</t>
  </si>
  <si>
    <t>AT18431</t>
  </si>
  <si>
    <t>AT18432</t>
  </si>
  <si>
    <t>AT18433</t>
  </si>
  <si>
    <t>AT18434</t>
  </si>
  <si>
    <t>AT18435</t>
  </si>
  <si>
    <t>AT18436</t>
  </si>
  <si>
    <t>AT18437</t>
  </si>
  <si>
    <t>AT18438</t>
  </si>
  <si>
    <t>AT18439</t>
  </si>
  <si>
    <t>AT18440</t>
  </si>
  <si>
    <t>AT18441</t>
  </si>
  <si>
    <t>AT18442</t>
  </si>
  <si>
    <t>AT18443</t>
  </si>
  <si>
    <t>AT18444</t>
  </si>
  <si>
    <t>AT18445</t>
  </si>
  <si>
    <t>AT18446</t>
  </si>
  <si>
    <t>AT18447</t>
  </si>
  <si>
    <t>AT18448</t>
  </si>
  <si>
    <t>AT18449</t>
  </si>
  <si>
    <t>AT18450</t>
  </si>
  <si>
    <t>AT18451</t>
  </si>
  <si>
    <t>AT18452</t>
  </si>
  <si>
    <t>AT18453</t>
  </si>
  <si>
    <t>AT18454</t>
  </si>
  <si>
    <t>AT18455</t>
  </si>
  <si>
    <t>AT18456</t>
  </si>
  <si>
    <t>AT18457</t>
  </si>
  <si>
    <t>AT18458</t>
  </si>
  <si>
    <t>AT18459</t>
  </si>
  <si>
    <t>AT18460</t>
  </si>
  <si>
    <t>AT18461</t>
  </si>
  <si>
    <t>AT18462</t>
  </si>
  <si>
    <t>AT18463</t>
  </si>
  <si>
    <t>AT18464</t>
  </si>
  <si>
    <t>AT18465</t>
  </si>
  <si>
    <t>AT18466</t>
  </si>
  <si>
    <t>AT18467</t>
  </si>
  <si>
    <t>AT18468</t>
  </si>
  <si>
    <t>AT18469</t>
  </si>
  <si>
    <t>AT18470</t>
  </si>
  <si>
    <t>AT18471</t>
  </si>
  <si>
    <t>AT18472</t>
  </si>
  <si>
    <t>AT18473</t>
  </si>
  <si>
    <t>AT18474</t>
  </si>
  <si>
    <t>AT18475</t>
  </si>
  <si>
    <t>AT18476</t>
  </si>
  <si>
    <t>AT18477</t>
  </si>
  <si>
    <t>AT18478</t>
  </si>
  <si>
    <t>AT18479</t>
  </si>
  <si>
    <t>AT18480</t>
  </si>
  <si>
    <t>AT18481</t>
  </si>
  <si>
    <t>AT18482</t>
  </si>
  <si>
    <t>AT18483</t>
  </si>
  <si>
    <t>AT18484</t>
  </si>
  <si>
    <t>AT18485</t>
  </si>
  <si>
    <t>AT18486</t>
  </si>
  <si>
    <t>AT18487</t>
  </si>
  <si>
    <t>AT18488</t>
  </si>
  <si>
    <t>AT18489</t>
  </si>
  <si>
    <t>AT18490</t>
  </si>
  <si>
    <t>AT18491</t>
  </si>
  <si>
    <t>AT18492</t>
  </si>
  <si>
    <t>AT18493</t>
  </si>
  <si>
    <t>AT18494</t>
  </si>
  <si>
    <t>AT18495</t>
  </si>
  <si>
    <t>AT18496</t>
  </si>
  <si>
    <t>AT18497</t>
  </si>
  <si>
    <t>AT18498</t>
  </si>
  <si>
    <t>AT18499</t>
  </si>
  <si>
    <t>AT18500</t>
  </si>
  <si>
    <t>AT18501</t>
  </si>
  <si>
    <t>AT18502</t>
  </si>
  <si>
    <t>AT18503</t>
  </si>
  <si>
    <t>AT18504</t>
  </si>
  <si>
    <t>AT18505</t>
  </si>
  <si>
    <t>AT18506</t>
  </si>
  <si>
    <t>AT18507</t>
  </si>
  <si>
    <t>AT18508</t>
  </si>
  <si>
    <t>AT18509</t>
  </si>
  <si>
    <t>AT18510</t>
  </si>
  <si>
    <t>AT18511</t>
  </si>
  <si>
    <t>AT18512</t>
  </si>
  <si>
    <t>AT18513</t>
  </si>
  <si>
    <t>AT18514</t>
  </si>
  <si>
    <t>AT18515</t>
  </si>
  <si>
    <t>AT18516</t>
  </si>
  <si>
    <t>AT18517</t>
  </si>
  <si>
    <t>AT18518</t>
  </si>
  <si>
    <t>AT18519</t>
  </si>
  <si>
    <t>AT18520</t>
  </si>
  <si>
    <t>AT18521</t>
  </si>
  <si>
    <t>AT18522</t>
  </si>
  <si>
    <t>AT18523</t>
  </si>
  <si>
    <t>AT18524</t>
  </si>
  <si>
    <t>AT18525</t>
  </si>
  <si>
    <t>AT18526</t>
  </si>
  <si>
    <t>AT18527</t>
  </si>
  <si>
    <t>AT18528</t>
  </si>
  <si>
    <t>AT18529</t>
  </si>
  <si>
    <t>AT18530</t>
  </si>
  <si>
    <t>AT18531</t>
  </si>
  <si>
    <t>AT18532</t>
  </si>
  <si>
    <t>AT18533</t>
  </si>
  <si>
    <t>AT18534</t>
  </si>
  <si>
    <t>AT18535</t>
  </si>
  <si>
    <t>AT18536</t>
  </si>
  <si>
    <t>AT18537</t>
  </si>
  <si>
    <t>AT18538</t>
  </si>
  <si>
    <t>AT18539</t>
  </si>
  <si>
    <t>AT18540</t>
  </si>
  <si>
    <t>AT18541</t>
  </si>
  <si>
    <t>AT18542</t>
  </si>
  <si>
    <t>AT18543</t>
  </si>
  <si>
    <t>AT18544</t>
  </si>
  <si>
    <t>AT18545</t>
  </si>
  <si>
    <t>AT18546</t>
  </si>
  <si>
    <t>AT18547</t>
  </si>
  <si>
    <t>AT18548</t>
  </si>
  <si>
    <t>AT18549</t>
  </si>
  <si>
    <t>AT18550</t>
  </si>
  <si>
    <t>AT18551</t>
  </si>
  <si>
    <t>AT18552</t>
  </si>
  <si>
    <t>AT18553</t>
  </si>
  <si>
    <t>AT18554</t>
  </si>
  <si>
    <t>AT18555</t>
  </si>
  <si>
    <t>AT18556</t>
  </si>
  <si>
    <t>AT18557</t>
  </si>
  <si>
    <t>AT18558</t>
  </si>
  <si>
    <t>AT18559</t>
  </si>
  <si>
    <t>AT18560</t>
  </si>
  <si>
    <t>AT18561</t>
  </si>
  <si>
    <t>AT18562</t>
  </si>
  <si>
    <t>AT18563</t>
  </si>
  <si>
    <t>AT18564</t>
  </si>
  <si>
    <t>AT18565</t>
  </si>
  <si>
    <t>AT18566</t>
  </si>
  <si>
    <t>AT18567</t>
  </si>
  <si>
    <t>AT18568</t>
  </si>
  <si>
    <t>AT18569</t>
  </si>
  <si>
    <t>AT18570</t>
  </si>
  <si>
    <t>AT18571</t>
  </si>
  <si>
    <t>AT18572</t>
  </si>
  <si>
    <t>AT18573</t>
  </si>
  <si>
    <t>AT18574</t>
  </si>
  <si>
    <t>AT18575</t>
  </si>
  <si>
    <t>AT18576</t>
  </si>
  <si>
    <t>AT18577</t>
  </si>
  <si>
    <t>AT18578</t>
  </si>
  <si>
    <t>AT18579</t>
  </si>
  <si>
    <t>AT18580</t>
  </si>
  <si>
    <t>AT18581</t>
  </si>
  <si>
    <t>AT18582</t>
  </si>
  <si>
    <t>AT18583</t>
  </si>
  <si>
    <t>AT18584</t>
  </si>
  <si>
    <t>AT18585</t>
  </si>
  <si>
    <t>AT18586</t>
  </si>
  <si>
    <t>AT18587</t>
  </si>
  <si>
    <t>AT18588</t>
  </si>
  <si>
    <t>AT18589</t>
  </si>
  <si>
    <t>AT18590</t>
  </si>
  <si>
    <t>AT18591</t>
  </si>
  <si>
    <t>AT18592</t>
  </si>
  <si>
    <t>AT18593</t>
  </si>
  <si>
    <t>AT18594</t>
  </si>
  <si>
    <t>AT18595</t>
  </si>
  <si>
    <t>AT18596</t>
  </si>
  <si>
    <t>AT18597</t>
  </si>
  <si>
    <t>AT18598</t>
  </si>
  <si>
    <t>AT18599</t>
  </si>
  <si>
    <t>AT18600</t>
  </si>
  <si>
    <t>AT18601</t>
  </si>
  <si>
    <t>AT18602</t>
  </si>
  <si>
    <t>AT18603</t>
  </si>
  <si>
    <t>AT18604</t>
  </si>
  <si>
    <t>AT18605</t>
  </si>
  <si>
    <t>AT18606</t>
  </si>
  <si>
    <t>AT18607</t>
  </si>
  <si>
    <t>AT18608</t>
  </si>
  <si>
    <t>AT18609</t>
  </si>
  <si>
    <t>AT18610</t>
  </si>
  <si>
    <t>AT18611</t>
  </si>
  <si>
    <t>AT18612</t>
  </si>
  <si>
    <t>AT18613</t>
  </si>
  <si>
    <t>AT18614</t>
  </si>
  <si>
    <t>AT18615</t>
  </si>
  <si>
    <t>AT18616</t>
  </si>
  <si>
    <t>AT18617</t>
  </si>
  <si>
    <t>AT18618</t>
  </si>
  <si>
    <t>AT18619</t>
  </si>
  <si>
    <t>AT18620</t>
  </si>
  <si>
    <t>AT18621</t>
  </si>
  <si>
    <t>AT18622</t>
  </si>
  <si>
    <t>AT18623</t>
  </si>
  <si>
    <t>AT18624</t>
  </si>
  <si>
    <t>AT18625</t>
  </si>
  <si>
    <t>AT18626</t>
  </si>
  <si>
    <t>AT18627</t>
  </si>
  <si>
    <t>AT18628</t>
  </si>
  <si>
    <t>AT18629</t>
  </si>
  <si>
    <t>AT18630</t>
  </si>
  <si>
    <t>AT18631</t>
  </si>
  <si>
    <t>AT18632</t>
  </si>
  <si>
    <t>AT18633</t>
  </si>
  <si>
    <t>AT18634</t>
  </si>
  <si>
    <t>AT18635</t>
  </si>
  <si>
    <t>AT18636</t>
  </si>
  <si>
    <t>AT18637</t>
  </si>
  <si>
    <t>AT18638</t>
  </si>
  <si>
    <t>AT18639</t>
  </si>
  <si>
    <t>AT18640</t>
  </si>
  <si>
    <t>AT18641</t>
  </si>
  <si>
    <t>AT18642</t>
  </si>
  <si>
    <t>AT18643</t>
  </si>
  <si>
    <t>AT18644</t>
  </si>
  <si>
    <t>AT18645</t>
  </si>
  <si>
    <t>AT18646</t>
  </si>
  <si>
    <t>AT18647</t>
  </si>
  <si>
    <t>AT18648</t>
  </si>
  <si>
    <t>AT18649</t>
  </si>
  <si>
    <t>AT18650</t>
  </si>
  <si>
    <t>AT18651</t>
  </si>
  <si>
    <t>AT18652</t>
  </si>
  <si>
    <t>AT18653</t>
  </si>
  <si>
    <t>AT18654</t>
  </si>
  <si>
    <t>AT18655</t>
  </si>
  <si>
    <t>AT18656</t>
  </si>
  <si>
    <t>AT18657</t>
  </si>
  <si>
    <t>AT18658</t>
  </si>
  <si>
    <t>AT18659</t>
  </si>
  <si>
    <t>AT18660</t>
  </si>
  <si>
    <t>AT18661</t>
  </si>
  <si>
    <t>AT18662</t>
  </si>
  <si>
    <t>AT18663</t>
  </si>
  <si>
    <t>AT18664</t>
  </si>
  <si>
    <t>AT18665</t>
  </si>
  <si>
    <t>AT18666</t>
  </si>
  <si>
    <t>AT18667</t>
  </si>
  <si>
    <t>AT18668</t>
  </si>
  <si>
    <t>AT18669</t>
  </si>
  <si>
    <t>AT18670</t>
  </si>
  <si>
    <t>AT18671</t>
  </si>
  <si>
    <t>AT18672</t>
  </si>
  <si>
    <t>AT18673</t>
  </si>
  <si>
    <t>AT18674</t>
  </si>
  <si>
    <t>AT18675</t>
  </si>
  <si>
    <t>AT18676</t>
  </si>
  <si>
    <t>AT18677</t>
  </si>
  <si>
    <t>AT18678</t>
  </si>
  <si>
    <t>AT18679</t>
  </si>
  <si>
    <t>AT18680</t>
  </si>
  <si>
    <t>AT18681</t>
  </si>
  <si>
    <t>AT18682</t>
  </si>
  <si>
    <t>AT18683</t>
  </si>
  <si>
    <t>AT18684</t>
  </si>
  <si>
    <t>AT18685</t>
  </si>
  <si>
    <t>AT18686</t>
  </si>
  <si>
    <t>AT18687</t>
  </si>
  <si>
    <t>AT18688</t>
  </si>
  <si>
    <t>AT18689</t>
  </si>
  <si>
    <t>AT18690</t>
  </si>
  <si>
    <t>AT18691</t>
  </si>
  <si>
    <t>AT18692</t>
  </si>
  <si>
    <t>AT18693</t>
  </si>
  <si>
    <t>AT18694</t>
  </si>
  <si>
    <t>AT18695</t>
  </si>
  <si>
    <t>AT18696</t>
  </si>
  <si>
    <t>AT18697</t>
  </si>
  <si>
    <t>AT18698</t>
  </si>
  <si>
    <t>AT18699</t>
  </si>
  <si>
    <t>AT18700</t>
  </si>
  <si>
    <t>AT18701</t>
  </si>
  <si>
    <t>AT18702</t>
  </si>
  <si>
    <t>AT18703</t>
  </si>
  <si>
    <t>AT18704</t>
  </si>
  <si>
    <t>AT18705</t>
  </si>
  <si>
    <t>AT18706</t>
  </si>
  <si>
    <t>AT18707</t>
  </si>
  <si>
    <t>AT18708</t>
  </si>
  <si>
    <t>AT18709</t>
  </si>
  <si>
    <t>AT18710</t>
  </si>
  <si>
    <t>AT18711</t>
  </si>
  <si>
    <t>AT18712</t>
  </si>
  <si>
    <t>AT18713</t>
  </si>
  <si>
    <t>AT18714</t>
  </si>
  <si>
    <t>AT18715</t>
  </si>
  <si>
    <t>AT18716</t>
  </si>
  <si>
    <t>AT18717</t>
  </si>
  <si>
    <t>AT18718</t>
  </si>
  <si>
    <t>AT18719</t>
  </si>
  <si>
    <t>AT18720</t>
  </si>
  <si>
    <t>AT18721</t>
  </si>
  <si>
    <t>AT18722</t>
  </si>
  <si>
    <t>AT18723</t>
  </si>
  <si>
    <t>AT18724</t>
  </si>
  <si>
    <t>AT18725</t>
  </si>
  <si>
    <t>AT18726</t>
  </si>
  <si>
    <t>AT18727</t>
  </si>
  <si>
    <t>AT18728</t>
  </si>
  <si>
    <t>AT18729</t>
  </si>
  <si>
    <t>AT18730</t>
  </si>
  <si>
    <t>AT18731</t>
  </si>
  <si>
    <t>AT18732</t>
  </si>
  <si>
    <t>AT18733</t>
  </si>
  <si>
    <t>AT18734</t>
  </si>
  <si>
    <t>AT18735</t>
  </si>
  <si>
    <t>AT18736</t>
  </si>
  <si>
    <t>AT18737</t>
  </si>
  <si>
    <t>AT18738</t>
  </si>
  <si>
    <t>AT18739</t>
  </si>
  <si>
    <t>AT18740</t>
  </si>
  <si>
    <t>AT18741</t>
  </si>
  <si>
    <t>AT18742</t>
  </si>
  <si>
    <t>AT18743</t>
  </si>
  <si>
    <t>AT18744</t>
  </si>
  <si>
    <t>AT18745</t>
  </si>
  <si>
    <t>AT18746</t>
  </si>
  <si>
    <t>AT18747</t>
  </si>
  <si>
    <t>AT18748</t>
  </si>
  <si>
    <t>AT18749</t>
  </si>
  <si>
    <t>AT18750</t>
  </si>
  <si>
    <t>AT18751</t>
  </si>
  <si>
    <t>AT18752</t>
  </si>
  <si>
    <t>AT18753</t>
  </si>
  <si>
    <t>AT18754</t>
  </si>
  <si>
    <t>AT18755</t>
  </si>
  <si>
    <t>AT18756</t>
  </si>
  <si>
    <t>AT18757</t>
  </si>
  <si>
    <t>AT18758</t>
  </si>
  <si>
    <t>AT18759</t>
  </si>
  <si>
    <t>AT18760</t>
  </si>
  <si>
    <t>AT18761</t>
  </si>
  <si>
    <t>AT18762</t>
  </si>
  <si>
    <t>AT18763</t>
  </si>
  <si>
    <t>AT18764</t>
  </si>
  <si>
    <t>AT18765</t>
  </si>
  <si>
    <t>AT18766</t>
  </si>
  <si>
    <t>AT18767</t>
  </si>
  <si>
    <t>AT18768</t>
  </si>
  <si>
    <t>AT18769</t>
  </si>
  <si>
    <t>AT18770</t>
  </si>
  <si>
    <t>AT18771</t>
  </si>
  <si>
    <t>AT18772</t>
  </si>
  <si>
    <t>AT18773</t>
  </si>
  <si>
    <t>AT18774</t>
  </si>
  <si>
    <t>AT18775</t>
  </si>
  <si>
    <t>AT18776</t>
  </si>
  <si>
    <t>AT18777</t>
  </si>
  <si>
    <t>AT18778</t>
  </si>
  <si>
    <t>AT18779</t>
  </si>
  <si>
    <t>AT18780</t>
  </si>
  <si>
    <t>AT18781</t>
  </si>
  <si>
    <t>AT18782</t>
  </si>
  <si>
    <t>AT18783</t>
  </si>
  <si>
    <t>AT18784</t>
  </si>
  <si>
    <t>AT18785</t>
  </si>
  <si>
    <t>AT18786</t>
  </si>
  <si>
    <t>AT18787</t>
  </si>
  <si>
    <t>AT18788</t>
  </si>
  <si>
    <t>AT18789</t>
  </si>
  <si>
    <t>AT18790</t>
  </si>
  <si>
    <t>AT18791</t>
  </si>
  <si>
    <t>AT18792</t>
  </si>
  <si>
    <t>AT18793</t>
  </si>
  <si>
    <t>AT18794</t>
  </si>
  <si>
    <t>AT18795</t>
  </si>
  <si>
    <t>AT18796</t>
  </si>
  <si>
    <t>AT18797</t>
  </si>
  <si>
    <t>AT18798</t>
  </si>
  <si>
    <t>AT18799</t>
  </si>
  <si>
    <t>AT18800</t>
  </si>
  <si>
    <t>AT18801</t>
  </si>
  <si>
    <t>AT18802</t>
  </si>
  <si>
    <t>AT18803</t>
  </si>
  <si>
    <t>AT18804</t>
  </si>
  <si>
    <t>AT18805</t>
  </si>
  <si>
    <t>AT18806</t>
  </si>
  <si>
    <t>AT18807</t>
  </si>
  <si>
    <t>AT18808</t>
  </si>
  <si>
    <t>AT18809</t>
  </si>
  <si>
    <t>AT18810</t>
  </si>
  <si>
    <t>AT18811</t>
  </si>
  <si>
    <t>AT18812</t>
  </si>
  <si>
    <t>AT18813</t>
  </si>
  <si>
    <t>AT18814</t>
  </si>
  <si>
    <t>AT18815</t>
  </si>
  <si>
    <t>AT18816</t>
  </si>
  <si>
    <t>AT18817</t>
  </si>
  <si>
    <t>AT18818</t>
  </si>
  <si>
    <t>AT18819</t>
  </si>
  <si>
    <t>AT18820</t>
  </si>
  <si>
    <t>AT18821</t>
  </si>
  <si>
    <t>AT18822</t>
  </si>
  <si>
    <t>AT18823</t>
  </si>
  <si>
    <t>AT18824</t>
  </si>
  <si>
    <t>AT18825</t>
  </si>
  <si>
    <t>AT18826</t>
  </si>
  <si>
    <t>AT18827</t>
  </si>
  <si>
    <t>AT18828</t>
  </si>
  <si>
    <t>AT18829</t>
  </si>
  <si>
    <t>AT18830</t>
  </si>
  <si>
    <t>AT18831</t>
  </si>
  <si>
    <t>AT18832</t>
  </si>
  <si>
    <t>AT18833</t>
  </si>
  <si>
    <t>AT18834</t>
  </si>
  <si>
    <t>AT18835</t>
  </si>
  <si>
    <t>AT18836</t>
  </si>
  <si>
    <t>AT18837</t>
  </si>
  <si>
    <t>AT18838</t>
  </si>
  <si>
    <t>AT18839</t>
  </si>
  <si>
    <t>AT18840</t>
  </si>
  <si>
    <t>AT18841</t>
  </si>
  <si>
    <t>AT18842</t>
  </si>
  <si>
    <t>AT18843</t>
  </si>
  <si>
    <t>AT18844</t>
  </si>
  <si>
    <t>AT18845</t>
  </si>
  <si>
    <t>AT18846</t>
  </si>
  <si>
    <t>AT18847</t>
  </si>
  <si>
    <t>AT18848</t>
  </si>
  <si>
    <t>AT18849</t>
  </si>
  <si>
    <t>AT18850</t>
  </si>
  <si>
    <t>AT18851</t>
  </si>
  <si>
    <t>AT18852</t>
  </si>
  <si>
    <t>AT18853</t>
  </si>
  <si>
    <t>AT18854</t>
  </si>
  <si>
    <t>AT18855</t>
  </si>
  <si>
    <t>AT18856</t>
  </si>
  <si>
    <t>AT18857</t>
  </si>
  <si>
    <t>AT18858</t>
  </si>
  <si>
    <t>AT18859</t>
  </si>
  <si>
    <t>AT18860</t>
  </si>
  <si>
    <t>AT18861</t>
  </si>
  <si>
    <t>AT18862</t>
  </si>
  <si>
    <t>AT18863</t>
  </si>
  <si>
    <t>AT18864</t>
  </si>
  <si>
    <t>AT18865</t>
  </si>
  <si>
    <t>AT18866</t>
  </si>
  <si>
    <t>AT18867</t>
  </si>
  <si>
    <t>AT18868</t>
  </si>
  <si>
    <t>AT18869</t>
  </si>
  <si>
    <t>AT18870</t>
  </si>
  <si>
    <t>AT18871</t>
  </si>
  <si>
    <t>AT18872</t>
  </si>
  <si>
    <t>AT18873</t>
  </si>
  <si>
    <t>AT18874</t>
  </si>
  <si>
    <t>AT18875</t>
  </si>
  <si>
    <t>AT18876</t>
  </si>
  <si>
    <t>AT18877</t>
  </si>
  <si>
    <t>AT18878</t>
  </si>
  <si>
    <t>AT18879</t>
  </si>
  <si>
    <t>AT18880</t>
  </si>
  <si>
    <t>AT18881</t>
  </si>
  <si>
    <t>AT18882</t>
  </si>
  <si>
    <t>AT18883</t>
  </si>
  <si>
    <t>AT18884</t>
  </si>
  <si>
    <t>AT18885</t>
  </si>
  <si>
    <t>AT18886</t>
  </si>
  <si>
    <t>AT18887</t>
  </si>
  <si>
    <t>AT18888</t>
  </si>
  <si>
    <t>AT18889</t>
  </si>
  <si>
    <t>AT18890</t>
  </si>
  <si>
    <t>AT18891</t>
  </si>
  <si>
    <t>AT18892</t>
  </si>
  <si>
    <t>AT18893</t>
  </si>
  <si>
    <t>AT18894</t>
  </si>
  <si>
    <t>AT18895</t>
  </si>
  <si>
    <t>AT18896</t>
  </si>
  <si>
    <t>AT18897</t>
  </si>
  <si>
    <t>AT18898</t>
  </si>
  <si>
    <t>AT18899</t>
  </si>
  <si>
    <t>AT18900</t>
  </si>
  <si>
    <t>AT18901</t>
  </si>
  <si>
    <t>AT18902</t>
  </si>
  <si>
    <t>AT18903</t>
  </si>
  <si>
    <t>AT18904</t>
  </si>
  <si>
    <t>AT18905</t>
  </si>
  <si>
    <t>AT18906</t>
  </si>
  <si>
    <t>AT18907</t>
  </si>
  <si>
    <t>AT18908</t>
  </si>
  <si>
    <t>AT18909</t>
  </si>
  <si>
    <t>AT18910</t>
  </si>
  <si>
    <t>AT18911</t>
  </si>
  <si>
    <t>AT18912</t>
  </si>
  <si>
    <t>AT18913</t>
  </si>
  <si>
    <t>AT18914</t>
  </si>
  <si>
    <t>AT18915</t>
  </si>
  <si>
    <t>AT18916</t>
  </si>
  <si>
    <t>AT18917</t>
  </si>
  <si>
    <t>AT18918</t>
  </si>
  <si>
    <t>AT18919</t>
  </si>
  <si>
    <t>AT18920</t>
  </si>
  <si>
    <t>AT18921</t>
  </si>
  <si>
    <t>AT18922</t>
  </si>
  <si>
    <t>AT18923</t>
  </si>
  <si>
    <t>AT18924</t>
  </si>
  <si>
    <t>AT18925</t>
  </si>
  <si>
    <t>AT18926</t>
  </si>
  <si>
    <t>AT18927</t>
  </si>
  <si>
    <t>AT18928</t>
  </si>
  <si>
    <t>AT18929</t>
  </si>
  <si>
    <t>AT18930</t>
  </si>
  <si>
    <t>AT18931</t>
  </si>
  <si>
    <t>AT18932</t>
  </si>
  <si>
    <t>AT18933</t>
  </si>
  <si>
    <t>AT18934</t>
  </si>
  <si>
    <t>AT18935</t>
  </si>
  <si>
    <t>AT18936</t>
  </si>
  <si>
    <t>AT18937</t>
  </si>
  <si>
    <t>AT18938</t>
  </si>
  <si>
    <t>AT18939</t>
  </si>
  <si>
    <t>AT18940</t>
  </si>
  <si>
    <t>AT18941</t>
  </si>
  <si>
    <t>AT18942</t>
  </si>
  <si>
    <t>AT18943</t>
  </si>
  <si>
    <t>AT18944</t>
  </si>
  <si>
    <t>AT18945</t>
  </si>
  <si>
    <t>AT18946</t>
  </si>
  <si>
    <t>AT18947</t>
  </si>
  <si>
    <t>AT18948</t>
  </si>
  <si>
    <t>AT18949</t>
  </si>
  <si>
    <t>AT18950</t>
  </si>
  <si>
    <t>AT18951</t>
  </si>
  <si>
    <t>AT18952</t>
  </si>
  <si>
    <t>AT18953</t>
  </si>
  <si>
    <t>AT18954</t>
  </si>
  <si>
    <t>AT18955</t>
  </si>
  <si>
    <t>AT18956</t>
  </si>
  <si>
    <t>AT18957</t>
  </si>
  <si>
    <t>AT18958</t>
  </si>
  <si>
    <t>AT18959</t>
  </si>
  <si>
    <t>AT18960</t>
  </si>
  <si>
    <t>AT18961</t>
  </si>
  <si>
    <t>AT18962</t>
  </si>
  <si>
    <t>AT18963</t>
  </si>
  <si>
    <t>AT18964</t>
  </si>
  <si>
    <t>AT18965</t>
  </si>
  <si>
    <t>AT18966</t>
  </si>
  <si>
    <t>AT18967</t>
  </si>
  <si>
    <t>AT18968</t>
  </si>
  <si>
    <t>AT18969</t>
  </si>
  <si>
    <t>AT18970</t>
  </si>
  <si>
    <t>AT18971</t>
  </si>
  <si>
    <t>AT18972</t>
  </si>
  <si>
    <t>AT18973</t>
  </si>
  <si>
    <t>AT18974</t>
  </si>
  <si>
    <t>AT18975</t>
  </si>
  <si>
    <t>AT18976</t>
  </si>
  <si>
    <t>AT18977</t>
  </si>
  <si>
    <t>AT18978</t>
  </si>
  <si>
    <t>AT18979</t>
  </si>
  <si>
    <t>AT18980</t>
  </si>
  <si>
    <t>AT18981</t>
  </si>
  <si>
    <t>AT18982</t>
  </si>
  <si>
    <t>AT18983</t>
  </si>
  <si>
    <t>AT18984</t>
  </si>
  <si>
    <t>AT18985</t>
  </si>
  <si>
    <t>AT18986</t>
  </si>
  <si>
    <t>AT18987</t>
  </si>
  <si>
    <t>AT18988</t>
  </si>
  <si>
    <t>AT18989</t>
  </si>
  <si>
    <t>AT18990</t>
  </si>
  <si>
    <t>AT18991</t>
  </si>
  <si>
    <t>AT18992</t>
  </si>
  <si>
    <t>AT18993</t>
  </si>
  <si>
    <t>AT18994</t>
  </si>
  <si>
    <t>AT18995</t>
  </si>
  <si>
    <t>AT18996</t>
  </si>
  <si>
    <t>AT18997</t>
  </si>
  <si>
    <t>AT18998</t>
  </si>
  <si>
    <t>AT18999</t>
  </si>
  <si>
    <t>AT19000</t>
  </si>
  <si>
    <t>AT19001</t>
  </si>
  <si>
    <t>AT19002</t>
  </si>
  <si>
    <t>AT19003</t>
  </si>
  <si>
    <t>AT19004</t>
  </si>
  <si>
    <t>AT19005</t>
  </si>
  <si>
    <t>AT19006</t>
  </si>
  <si>
    <t>AT19007</t>
  </si>
  <si>
    <t>AT19008</t>
  </si>
  <si>
    <t>AT19009</t>
  </si>
  <si>
    <t>AT19010</t>
  </si>
  <si>
    <t>AT19011</t>
  </si>
  <si>
    <t>AT19012</t>
  </si>
  <si>
    <t>AT19013</t>
  </si>
  <si>
    <t>AT19014</t>
  </si>
  <si>
    <t>AT19015</t>
  </si>
  <si>
    <t>AT19016</t>
  </si>
  <si>
    <t>AT19017</t>
  </si>
  <si>
    <t>AT19018</t>
  </si>
  <si>
    <t>AT19019</t>
  </si>
  <si>
    <t>AT19020</t>
  </si>
  <si>
    <t>AT19021</t>
  </si>
  <si>
    <t>AT19022</t>
  </si>
  <si>
    <t>AT19023</t>
  </si>
  <si>
    <t>AT19024</t>
  </si>
  <si>
    <t>AT19025</t>
  </si>
  <si>
    <t>AT19026</t>
  </si>
  <si>
    <t>AT19027</t>
  </si>
  <si>
    <t>AT19028</t>
  </si>
  <si>
    <t>AT19029</t>
  </si>
  <si>
    <t>AT19030</t>
  </si>
  <si>
    <t>AT19031</t>
  </si>
  <si>
    <t>AT19032</t>
  </si>
  <si>
    <t>AT19033</t>
  </si>
  <si>
    <t>AT19034</t>
  </si>
  <si>
    <t>AT19035</t>
  </si>
  <si>
    <t>AT19036</t>
  </si>
  <si>
    <t>AT19037</t>
  </si>
  <si>
    <t>AT19038</t>
  </si>
  <si>
    <t>AT19039</t>
  </si>
  <si>
    <t>AT19040</t>
  </si>
  <si>
    <t>AT19041</t>
  </si>
  <si>
    <t>AT19042</t>
  </si>
  <si>
    <t>AT19043</t>
  </si>
  <si>
    <t>AT19044</t>
  </si>
  <si>
    <t>AT19045</t>
  </si>
  <si>
    <t>AT19046</t>
  </si>
  <si>
    <t>AT19047</t>
  </si>
  <si>
    <t>AT19048</t>
  </si>
  <si>
    <t>AT19049</t>
  </si>
  <si>
    <t>AT19050</t>
  </si>
  <si>
    <t>AT19051</t>
  </si>
  <si>
    <t>AT19052</t>
  </si>
  <si>
    <t>AT19053</t>
  </si>
  <si>
    <t>AT19054</t>
  </si>
  <si>
    <t>AT19055</t>
  </si>
  <si>
    <t>AT19056</t>
  </si>
  <si>
    <t>AT19057</t>
  </si>
  <si>
    <t>AT19058</t>
  </si>
  <si>
    <t>AT19059</t>
  </si>
  <si>
    <t>AT19060</t>
  </si>
  <si>
    <t>AT19061</t>
  </si>
  <si>
    <t>AT19062</t>
  </si>
  <si>
    <t>AT19063</t>
  </si>
  <si>
    <t>AT19064</t>
  </si>
  <si>
    <t>AT19065</t>
  </si>
  <si>
    <t>AT19066</t>
  </si>
  <si>
    <t>AT19067</t>
  </si>
  <si>
    <t>AT19068</t>
  </si>
  <si>
    <t>AT19069</t>
  </si>
  <si>
    <t>AT19070</t>
  </si>
  <si>
    <t>AT19071</t>
  </si>
  <si>
    <t>AT19072</t>
  </si>
  <si>
    <t>AT19073</t>
  </si>
  <si>
    <t>AT19074</t>
  </si>
  <si>
    <t>AT19075</t>
  </si>
  <si>
    <t>AT19076</t>
  </si>
  <si>
    <t>AT19077</t>
  </si>
  <si>
    <t>AT19078</t>
  </si>
  <si>
    <t>AT19079</t>
  </si>
  <si>
    <t>AT19080</t>
  </si>
  <si>
    <t>AT19081</t>
  </si>
  <si>
    <t>AT19082</t>
  </si>
  <si>
    <t>AT19083</t>
  </si>
  <si>
    <t>AT19084</t>
  </si>
  <si>
    <t>AT19085</t>
  </si>
  <si>
    <t>AT19086</t>
  </si>
  <si>
    <t>AT19087</t>
  </si>
  <si>
    <t>AT19088</t>
  </si>
  <si>
    <t>AT19089</t>
  </si>
  <si>
    <t>AT19090</t>
  </si>
  <si>
    <t>AT19091</t>
  </si>
  <si>
    <t>AT19092</t>
  </si>
  <si>
    <t>AT19093</t>
  </si>
  <si>
    <t>AT19094</t>
  </si>
  <si>
    <t>AT19095</t>
  </si>
  <si>
    <t>AT19096</t>
  </si>
  <si>
    <t>AT19097</t>
  </si>
  <si>
    <t>AT19098</t>
  </si>
  <si>
    <t>AT19099</t>
  </si>
  <si>
    <t>AT19100</t>
  </si>
  <si>
    <t>AT19101</t>
  </si>
  <si>
    <t>AT19102</t>
  </si>
  <si>
    <t>AT19103</t>
  </si>
  <si>
    <t>AT19104</t>
  </si>
  <si>
    <t>AT19105</t>
  </si>
  <si>
    <t>AT19106</t>
  </si>
  <si>
    <t>AT19107</t>
  </si>
  <si>
    <t>AT19108</t>
  </si>
  <si>
    <t>AT19109</t>
  </si>
  <si>
    <t>AT19110</t>
  </si>
  <si>
    <t>AT19111</t>
  </si>
  <si>
    <t>AT19112</t>
  </si>
  <si>
    <t>AT19113</t>
  </si>
  <si>
    <t>AT19114</t>
  </si>
  <si>
    <t>AT19115</t>
  </si>
  <si>
    <t>AT19116</t>
  </si>
  <si>
    <t>AT19117</t>
  </si>
  <si>
    <t>AT19118</t>
  </si>
  <si>
    <t>AT19119</t>
  </si>
  <si>
    <t>AT19120</t>
  </si>
  <si>
    <t>AT19121</t>
  </si>
  <si>
    <t>AT19122</t>
  </si>
  <si>
    <t>AT19123</t>
  </si>
  <si>
    <t>AT19124</t>
  </si>
  <si>
    <t>AT19125</t>
  </si>
  <si>
    <t>AT19126</t>
  </si>
  <si>
    <t>AT19127</t>
  </si>
  <si>
    <t>AT19128</t>
  </si>
  <si>
    <t>AT19129</t>
  </si>
  <si>
    <t>AT19130</t>
  </si>
  <si>
    <t>AT19131</t>
  </si>
  <si>
    <t>AT19132</t>
  </si>
  <si>
    <t>AT19133</t>
  </si>
  <si>
    <t>AT19134</t>
  </si>
  <si>
    <t>AT19135</t>
  </si>
  <si>
    <t>AT19136</t>
  </si>
  <si>
    <t>AT19137</t>
  </si>
  <si>
    <t>AT19138</t>
  </si>
  <si>
    <t>AT19139</t>
  </si>
  <si>
    <t>AT19140</t>
  </si>
  <si>
    <t>AT19141</t>
  </si>
  <si>
    <t>AT19142</t>
  </si>
  <si>
    <t>AT19143</t>
  </si>
  <si>
    <t>AT19144</t>
  </si>
  <si>
    <t>AT19145</t>
  </si>
  <si>
    <t>AT19146</t>
  </si>
  <si>
    <t>AT19147</t>
  </si>
  <si>
    <t>AT19148</t>
  </si>
  <si>
    <t>AT19149</t>
  </si>
  <si>
    <t>AT19150</t>
  </si>
  <si>
    <t>AT19151</t>
  </si>
  <si>
    <t>AT19152</t>
  </si>
  <si>
    <t>AT19153</t>
  </si>
  <si>
    <t>AT19154</t>
  </si>
  <si>
    <t>AT19155</t>
  </si>
  <si>
    <t>AT19156</t>
  </si>
  <si>
    <t>AT19157</t>
  </si>
  <si>
    <t>AT19158</t>
  </si>
  <si>
    <t>AT19159</t>
  </si>
  <si>
    <t>AT19160</t>
  </si>
  <si>
    <t>AT19161</t>
  </si>
  <si>
    <t>AT19162</t>
  </si>
  <si>
    <t>AT19163</t>
  </si>
  <si>
    <t>AT19164</t>
  </si>
  <si>
    <t>AT19165</t>
  </si>
  <si>
    <t>AT19166</t>
  </si>
  <si>
    <t>AT19167</t>
  </si>
  <si>
    <t>AT19168</t>
  </si>
  <si>
    <t>AT19169</t>
  </si>
  <si>
    <t>AT19170</t>
  </si>
  <si>
    <t>AT19171</t>
  </si>
  <si>
    <t>AT19172</t>
  </si>
  <si>
    <t>AT19173</t>
  </si>
  <si>
    <t>AT19174</t>
  </si>
  <si>
    <t>AT19175</t>
  </si>
  <si>
    <t>AT19176</t>
  </si>
  <si>
    <t>AT19177</t>
  </si>
  <si>
    <t>AT19178</t>
  </si>
  <si>
    <t>AT19179</t>
  </si>
  <si>
    <t>AT19180</t>
  </si>
  <si>
    <t>AT19181</t>
  </si>
  <si>
    <t>AT19182</t>
  </si>
  <si>
    <t>AT19183</t>
  </si>
  <si>
    <t>AT19184</t>
  </si>
  <si>
    <t>AT19185</t>
  </si>
  <si>
    <t>AT19186</t>
  </si>
  <si>
    <t>AT19187</t>
  </si>
  <si>
    <t>AT19188</t>
  </si>
  <si>
    <t>AT19189</t>
  </si>
  <si>
    <t>AT19190</t>
  </si>
  <si>
    <t>AT19191</t>
  </si>
  <si>
    <t>AT19192</t>
  </si>
  <si>
    <t>AT19193</t>
  </si>
  <si>
    <t>AT19194</t>
  </si>
  <si>
    <t>AT19195</t>
  </si>
  <si>
    <t>AT19196</t>
  </si>
  <si>
    <t>AT19197</t>
  </si>
  <si>
    <t>AT19198</t>
  </si>
  <si>
    <t>AT19199</t>
  </si>
  <si>
    <t>AT19200</t>
  </si>
  <si>
    <t>AT19201</t>
  </si>
  <si>
    <t>AT19202</t>
  </si>
  <si>
    <t>AT19203</t>
  </si>
  <si>
    <t>AT19204</t>
  </si>
  <si>
    <t>AT19205</t>
  </si>
  <si>
    <t>AT19206</t>
  </si>
  <si>
    <t>AT19207</t>
  </si>
  <si>
    <t>AT19208</t>
  </si>
  <si>
    <t>AT19209</t>
  </si>
  <si>
    <t>AT19210</t>
  </si>
  <si>
    <t>AT19211</t>
  </si>
  <si>
    <t>AT19212</t>
  </si>
  <si>
    <t>AT19213</t>
  </si>
  <si>
    <t>AT19214</t>
  </si>
  <si>
    <t>AT19215</t>
  </si>
  <si>
    <t>AT19216</t>
  </si>
  <si>
    <t>AT19217</t>
  </si>
  <si>
    <t>AT19218</t>
  </si>
  <si>
    <t>AT19219</t>
  </si>
  <si>
    <t>AT19220</t>
  </si>
  <si>
    <t>AT19221</t>
  </si>
  <si>
    <t>AT19222</t>
  </si>
  <si>
    <t>AT19223</t>
  </si>
  <si>
    <t>AT19224</t>
  </si>
  <si>
    <t>AT19225</t>
  </si>
  <si>
    <t>AT19226</t>
  </si>
  <si>
    <t>AT19227</t>
  </si>
  <si>
    <t>AT19228</t>
  </si>
  <si>
    <t>AT19229</t>
  </si>
  <si>
    <t>AT19230</t>
  </si>
  <si>
    <t>AT19231</t>
  </si>
  <si>
    <t>AT19232</t>
  </si>
  <si>
    <t>AT19233</t>
  </si>
  <si>
    <t>AT19234</t>
  </si>
  <si>
    <t>AT19235</t>
  </si>
  <si>
    <t>AT19236</t>
  </si>
  <si>
    <t>AT19237</t>
  </si>
  <si>
    <t>AT19238</t>
  </si>
  <si>
    <t>AT19239</t>
  </si>
  <si>
    <t>AT19240</t>
  </si>
  <si>
    <t>AT19241</t>
  </si>
  <si>
    <t>AT19242</t>
  </si>
  <si>
    <t>AT19243</t>
  </si>
  <si>
    <t>AT19244</t>
  </si>
  <si>
    <t>AT19245</t>
  </si>
  <si>
    <t>AT19246</t>
  </si>
  <si>
    <t>AT19247</t>
  </si>
  <si>
    <t>AT19248</t>
  </si>
  <si>
    <t>AT19249</t>
  </si>
  <si>
    <t>AT19250</t>
  </si>
  <si>
    <t>AT19251</t>
  </si>
  <si>
    <t>AT19252</t>
  </si>
  <si>
    <t>AT19253</t>
  </si>
  <si>
    <t>AT19254</t>
  </si>
  <si>
    <t>AT19255</t>
  </si>
  <si>
    <t>AT19256</t>
  </si>
  <si>
    <t>AT19257</t>
  </si>
  <si>
    <t>AT19258</t>
  </si>
  <si>
    <t>AT19259</t>
  </si>
  <si>
    <t>AT19260</t>
  </si>
  <si>
    <t>AT19261</t>
  </si>
  <si>
    <t>AT19262</t>
  </si>
  <si>
    <t>AT19263</t>
  </si>
  <si>
    <t>AT19264</t>
  </si>
  <si>
    <t>AT19265</t>
  </si>
  <si>
    <t>AT19266</t>
  </si>
  <si>
    <t>AT19267</t>
  </si>
  <si>
    <t>AT19268</t>
  </si>
  <si>
    <t>AT19269</t>
  </si>
  <si>
    <t>AT19270</t>
  </si>
  <si>
    <t>AT19271</t>
  </si>
  <si>
    <t>AT19272</t>
  </si>
  <si>
    <t>AT19273</t>
  </si>
  <si>
    <t>AT19274</t>
  </si>
  <si>
    <t>AT19275</t>
  </si>
  <si>
    <t>AT19276</t>
  </si>
  <si>
    <t>AT19277</t>
  </si>
  <si>
    <t>AT19278</t>
  </si>
  <si>
    <t>AT19279</t>
  </si>
  <si>
    <t>AT19280</t>
  </si>
  <si>
    <t>AT19281</t>
  </si>
  <si>
    <t>AT19282</t>
  </si>
  <si>
    <t>AT19283</t>
  </si>
  <si>
    <t>AT19284</t>
  </si>
  <si>
    <t>AT19285</t>
  </si>
  <si>
    <t>AT19286</t>
  </si>
  <si>
    <t>AT19287</t>
  </si>
  <si>
    <t>AT19288</t>
  </si>
  <si>
    <t>AT19289</t>
  </si>
  <si>
    <t>AT19290</t>
  </si>
  <si>
    <t>AT19291</t>
  </si>
  <si>
    <t>AT19292</t>
  </si>
  <si>
    <t>AT19293</t>
  </si>
  <si>
    <t>AT19294</t>
  </si>
  <si>
    <t>AT19295</t>
  </si>
  <si>
    <t>AT19296</t>
  </si>
  <si>
    <t>AT19297</t>
  </si>
  <si>
    <t>AT19298</t>
  </si>
  <si>
    <t>AT19299</t>
  </si>
  <si>
    <t>AT19300</t>
  </si>
  <si>
    <t>AT19301</t>
  </si>
  <si>
    <t>AT19302</t>
  </si>
  <si>
    <t>AT19303</t>
  </si>
  <si>
    <t>AT19304</t>
  </si>
  <si>
    <t>AT19305</t>
  </si>
  <si>
    <t>AT19306</t>
  </si>
  <si>
    <t>AT19307</t>
  </si>
  <si>
    <t>AT19308</t>
  </si>
  <si>
    <t>AT19309</t>
  </si>
  <si>
    <t>AT19310</t>
  </si>
  <si>
    <t>AT19311</t>
  </si>
  <si>
    <t>AT19312</t>
  </si>
  <si>
    <t>AT19313</t>
  </si>
  <si>
    <t>AT19314</t>
  </si>
  <si>
    <t>AT19315</t>
  </si>
  <si>
    <t>AT19316</t>
  </si>
  <si>
    <t>AT19317</t>
  </si>
  <si>
    <t>AT19318</t>
  </si>
  <si>
    <t>AT19319</t>
  </si>
  <si>
    <t>AT19320</t>
  </si>
  <si>
    <t>AT19321</t>
  </si>
  <si>
    <t>AT19322</t>
  </si>
  <si>
    <t>AT19323</t>
  </si>
  <si>
    <t>AT19324</t>
  </si>
  <si>
    <t>AT19325</t>
  </si>
  <si>
    <t>AT19326</t>
  </si>
  <si>
    <t>AT19327</t>
  </si>
  <si>
    <t>AT19328</t>
  </si>
  <si>
    <t>AT19329</t>
  </si>
  <si>
    <t>AT19330</t>
  </si>
  <si>
    <t>AT19331</t>
  </si>
  <si>
    <t>AT19332</t>
  </si>
  <si>
    <t>AT19333</t>
  </si>
  <si>
    <t>AT19334</t>
  </si>
  <si>
    <t>AT19335</t>
  </si>
  <si>
    <t>AT19336</t>
  </si>
  <si>
    <t>AT19337</t>
  </si>
  <si>
    <t>AT19338</t>
  </si>
  <si>
    <t>AT19339</t>
  </si>
  <si>
    <t>AT19340</t>
  </si>
  <si>
    <t>AT19341</t>
  </si>
  <si>
    <t>AT19342</t>
  </si>
  <si>
    <t>AT19343</t>
  </si>
  <si>
    <t>AT19344</t>
  </si>
  <si>
    <t>AT19345</t>
  </si>
  <si>
    <t>AT19346</t>
  </si>
  <si>
    <t>AT19347</t>
  </si>
  <si>
    <t>AT19348</t>
  </si>
  <si>
    <t>AT19349</t>
  </si>
  <si>
    <t>AT19350</t>
  </si>
  <si>
    <t>AT19351</t>
  </si>
  <si>
    <t>AT19352</t>
  </si>
  <si>
    <t>AT19353</t>
  </si>
  <si>
    <t>AT19354</t>
  </si>
  <si>
    <t>AT19355</t>
  </si>
  <si>
    <t>AT19356</t>
  </si>
  <si>
    <t>AT19357</t>
  </si>
  <si>
    <t>AT19358</t>
  </si>
  <si>
    <t>AT19359</t>
  </si>
  <si>
    <t>AT19360</t>
  </si>
  <si>
    <t>AT19361</t>
  </si>
  <si>
    <t>AT19362</t>
  </si>
  <si>
    <t>AT19363</t>
  </si>
  <si>
    <t>AT19364</t>
  </si>
  <si>
    <t>AT19365</t>
  </si>
  <si>
    <t>AT19366</t>
  </si>
  <si>
    <t>AT19367</t>
  </si>
  <si>
    <t>AT19368</t>
  </si>
  <si>
    <t>AT19369</t>
  </si>
  <si>
    <t>AT19370</t>
  </si>
  <si>
    <t>AT19371</t>
  </si>
  <si>
    <t>AT19372</t>
  </si>
  <si>
    <t>AT19373</t>
  </si>
  <si>
    <t>AT19374</t>
  </si>
  <si>
    <t>AT19375</t>
  </si>
  <si>
    <t>AT19376</t>
  </si>
  <si>
    <t>AT19377</t>
  </si>
  <si>
    <t>AT19378</t>
  </si>
  <si>
    <t>AT19379</t>
  </si>
  <si>
    <t>AT19380</t>
  </si>
  <si>
    <t>AT19381</t>
  </si>
  <si>
    <t>AT19382</t>
  </si>
  <si>
    <t>AT19383</t>
  </si>
  <si>
    <t>AT19384</t>
  </si>
  <si>
    <t>AT19385</t>
  </si>
  <si>
    <t>AT19386</t>
  </si>
  <si>
    <t>AT19387</t>
  </si>
  <si>
    <t>AT19388</t>
  </si>
  <si>
    <t>AT19389</t>
  </si>
  <si>
    <t>AT19390</t>
  </si>
  <si>
    <t>AT19391</t>
  </si>
  <si>
    <t>AT19392</t>
  </si>
  <si>
    <t>AT19393</t>
  </si>
  <si>
    <t>AT19394</t>
  </si>
  <si>
    <t>AT19395</t>
  </si>
  <si>
    <t>AT19396</t>
  </si>
  <si>
    <t>AT19397</t>
  </si>
  <si>
    <t>AT19398</t>
  </si>
  <si>
    <t>AT19399</t>
  </si>
  <si>
    <t>AT19400</t>
  </si>
  <si>
    <t>AT19401</t>
  </si>
  <si>
    <t>AT19402</t>
  </si>
  <si>
    <t>AT19403</t>
  </si>
  <si>
    <t>AT19404</t>
  </si>
  <si>
    <t>AT19405</t>
  </si>
  <si>
    <t>AT19406</t>
  </si>
  <si>
    <t>AT19407</t>
  </si>
  <si>
    <t>AT19408</t>
  </si>
  <si>
    <t>AT19409</t>
  </si>
  <si>
    <t>AT19410</t>
  </si>
  <si>
    <t>AT19411</t>
  </si>
  <si>
    <t>AT19412</t>
  </si>
  <si>
    <t>AT19413</t>
  </si>
  <si>
    <t>AT19414</t>
  </si>
  <si>
    <t>AT19415</t>
  </si>
  <si>
    <t>AT19416</t>
  </si>
  <si>
    <t>AT19417</t>
  </si>
  <si>
    <t>AT19418</t>
  </si>
  <si>
    <t>AT19419</t>
  </si>
  <si>
    <t>AT19420</t>
  </si>
  <si>
    <t>AT19421</t>
  </si>
  <si>
    <t>AT19422</t>
  </si>
  <si>
    <t>AT19423</t>
  </si>
  <si>
    <t>AT19424</t>
  </si>
  <si>
    <t>AT19425</t>
  </si>
  <si>
    <t>AT19426</t>
  </si>
  <si>
    <t>AT19427</t>
  </si>
  <si>
    <t>AT19428</t>
  </si>
  <si>
    <t>AT19429</t>
  </si>
  <si>
    <t>AT19430</t>
  </si>
  <si>
    <t>AT19431</t>
  </si>
  <si>
    <t>AT19432</t>
  </si>
  <si>
    <t>AT19433</t>
  </si>
  <si>
    <t>AT19434</t>
  </si>
  <si>
    <t>AT19435</t>
  </si>
  <si>
    <t>AT19436</t>
  </si>
  <si>
    <t>AT19437</t>
  </si>
  <si>
    <t>AT19438</t>
  </si>
  <si>
    <t>AT19439</t>
  </si>
  <si>
    <t>AT19440</t>
  </si>
  <si>
    <t>AT19441</t>
  </si>
  <si>
    <t>AT19442</t>
  </si>
  <si>
    <t>AT19443</t>
  </si>
  <si>
    <t>AT19444</t>
  </si>
  <si>
    <t>AT19445</t>
  </si>
  <si>
    <t>AT19446</t>
  </si>
  <si>
    <t>AT19447</t>
  </si>
  <si>
    <t>AT19448</t>
  </si>
  <si>
    <t>AT19449</t>
  </si>
  <si>
    <t>AT19450</t>
  </si>
  <si>
    <t>AT19451</t>
  </si>
  <si>
    <t>AT19452</t>
  </si>
  <si>
    <t>AT19453</t>
  </si>
  <si>
    <t>AT19454</t>
  </si>
  <si>
    <t>AT19455</t>
  </si>
  <si>
    <t>AT19456</t>
  </si>
  <si>
    <t>AT19457</t>
  </si>
  <si>
    <t>AT19458</t>
  </si>
  <si>
    <t>AT19459</t>
  </si>
  <si>
    <t>AT19460</t>
  </si>
  <si>
    <t>AT19461</t>
  </si>
  <si>
    <t>AT19462</t>
  </si>
  <si>
    <t>AT19463</t>
  </si>
  <si>
    <t>AT19464</t>
  </si>
  <si>
    <t>AT19465</t>
  </si>
  <si>
    <t>AT19466</t>
  </si>
  <si>
    <t>AT19467</t>
  </si>
  <si>
    <t>AT19468</t>
  </si>
  <si>
    <t>AT19469</t>
  </si>
  <si>
    <t>AT19470</t>
  </si>
  <si>
    <t>AT19471</t>
  </si>
  <si>
    <t>AT19472</t>
  </si>
  <si>
    <t>AT19473</t>
  </si>
  <si>
    <t>AT19474</t>
  </si>
  <si>
    <t>AT19475</t>
  </si>
  <si>
    <t>AT19476</t>
  </si>
  <si>
    <t>AT19477</t>
  </si>
  <si>
    <t>AT19478</t>
  </si>
  <si>
    <t>AT19479</t>
  </si>
  <si>
    <t>AT19480</t>
  </si>
  <si>
    <t>AT19481</t>
  </si>
  <si>
    <t>AT19482</t>
  </si>
  <si>
    <t>AT19483</t>
  </si>
  <si>
    <t>AT19484</t>
  </si>
  <si>
    <t>AT19485</t>
  </si>
  <si>
    <t>AT19486</t>
  </si>
  <si>
    <t>AT19487</t>
  </si>
  <si>
    <t>AT19488</t>
  </si>
  <si>
    <t>AT19489</t>
  </si>
  <si>
    <t>AT19490</t>
  </si>
  <si>
    <t>AT19491</t>
  </si>
  <si>
    <t>AT19492</t>
  </si>
  <si>
    <t>AT19493</t>
  </si>
  <si>
    <t>AT19494</t>
  </si>
  <si>
    <t>AT19495</t>
  </si>
  <si>
    <t>AT19496</t>
  </si>
  <si>
    <t>AT19497</t>
  </si>
  <si>
    <t>AT19498</t>
  </si>
  <si>
    <t>AT19499</t>
  </si>
  <si>
    <t>AT19500</t>
  </si>
  <si>
    <t>AT19501</t>
  </si>
  <si>
    <t>AT19502</t>
  </si>
  <si>
    <t>AT19503</t>
  </si>
  <si>
    <t>AT19504</t>
  </si>
  <si>
    <t>AT19505</t>
  </si>
  <si>
    <t>AT19506</t>
  </si>
  <si>
    <t>AT19507</t>
  </si>
  <si>
    <t>AT19508</t>
  </si>
  <si>
    <t>AT19509</t>
  </si>
  <si>
    <t>AT19510</t>
  </si>
  <si>
    <t>AT19511</t>
  </si>
  <si>
    <t>AT19512</t>
  </si>
  <si>
    <t>AT19513</t>
  </si>
  <si>
    <t>AT19514</t>
  </si>
  <si>
    <t>AT19515</t>
  </si>
  <si>
    <t>AT19516</t>
  </si>
  <si>
    <t>AT19517</t>
  </si>
  <si>
    <t>AT19518</t>
  </si>
  <si>
    <t>AT19519</t>
  </si>
  <si>
    <t>AT19520</t>
  </si>
  <si>
    <t>AT19521</t>
  </si>
  <si>
    <t>AT19522</t>
  </si>
  <si>
    <t>AT19523</t>
  </si>
  <si>
    <t>AT19524</t>
  </si>
  <si>
    <t>AT19525</t>
  </si>
  <si>
    <t>AT19526</t>
  </si>
  <si>
    <t>AT19527</t>
  </si>
  <si>
    <t>AT19528</t>
  </si>
  <si>
    <t>AT19529</t>
  </si>
  <si>
    <t>AT19530</t>
  </si>
  <si>
    <t>AT19531</t>
  </si>
  <si>
    <t>AT19532</t>
  </si>
  <si>
    <t>AT19533</t>
  </si>
  <si>
    <t>AT19534</t>
  </si>
  <si>
    <t>AT19535</t>
  </si>
  <si>
    <t>AT19536</t>
  </si>
  <si>
    <t>AT19537</t>
  </si>
  <si>
    <t>AT19538</t>
  </si>
  <si>
    <t>AT19539</t>
  </si>
  <si>
    <t>AT19540</t>
  </si>
  <si>
    <t>AT19541</t>
  </si>
  <si>
    <t>AT19542</t>
  </si>
  <si>
    <t>AT19543</t>
  </si>
  <si>
    <t>AT19544</t>
  </si>
  <si>
    <t>AT19545</t>
  </si>
  <si>
    <t>AT19546</t>
  </si>
  <si>
    <t>AT19547</t>
  </si>
  <si>
    <t>AT19548</t>
  </si>
  <si>
    <t>AT19549</t>
  </si>
  <si>
    <t>AT19550</t>
  </si>
  <si>
    <t>AT19551</t>
  </si>
  <si>
    <t>AT19552</t>
  </si>
  <si>
    <t>AT19553</t>
  </si>
  <si>
    <t>AT19554</t>
  </si>
  <si>
    <t>AT19555</t>
  </si>
  <si>
    <t>AT19556</t>
  </si>
  <si>
    <t>AT19557</t>
  </si>
  <si>
    <t>AT19558</t>
  </si>
  <si>
    <t>AT19559</t>
  </si>
  <si>
    <t>AT19560</t>
  </si>
  <si>
    <t>AT19561</t>
  </si>
  <si>
    <t>AT19562</t>
  </si>
  <si>
    <t>AT19563</t>
  </si>
  <si>
    <t>AT19564</t>
  </si>
  <si>
    <t>AT19565</t>
  </si>
  <si>
    <t>AT19566</t>
  </si>
  <si>
    <t>AT19567</t>
  </si>
  <si>
    <t>AT19568</t>
  </si>
  <si>
    <t>AT19569</t>
  </si>
  <si>
    <t>AT19570</t>
  </si>
  <si>
    <t>AT19571</t>
  </si>
  <si>
    <t>AT19572</t>
  </si>
  <si>
    <t>AT19573</t>
  </si>
  <si>
    <t>AT19574</t>
  </si>
  <si>
    <t>AT19575</t>
  </si>
  <si>
    <t>AT19576</t>
  </si>
  <si>
    <t>AT19577</t>
  </si>
  <si>
    <t>AT19578</t>
  </si>
  <si>
    <t>AT19579</t>
  </si>
  <si>
    <t>AT19580</t>
  </si>
  <si>
    <t>AT19581</t>
  </si>
  <si>
    <t>AT19582</t>
  </si>
  <si>
    <t>AT19583</t>
  </si>
  <si>
    <t>AT19584</t>
  </si>
  <si>
    <t>AT19585</t>
  </si>
  <si>
    <t>AT19586</t>
  </si>
  <si>
    <t>AT19587</t>
  </si>
  <si>
    <t>AT19588</t>
  </si>
  <si>
    <t>AT19589</t>
  </si>
  <si>
    <t>AT19590</t>
  </si>
  <si>
    <t>AT19591</t>
  </si>
  <si>
    <t>AT19592</t>
  </si>
  <si>
    <t>AT19593</t>
  </si>
  <si>
    <t>AT19594</t>
  </si>
  <si>
    <t>AT19595</t>
  </si>
  <si>
    <t>AT19596</t>
  </si>
  <si>
    <t>AT19597</t>
  </si>
  <si>
    <t>AT19598</t>
  </si>
  <si>
    <t>AT19599</t>
  </si>
  <si>
    <t>AT19600</t>
  </si>
  <si>
    <t>AT19601</t>
  </si>
  <si>
    <t>AT19602</t>
  </si>
  <si>
    <t>AT19603</t>
  </si>
  <si>
    <t>AT19604</t>
  </si>
  <si>
    <t>AT19605</t>
  </si>
  <si>
    <t>AT19606</t>
  </si>
  <si>
    <t>AT19607</t>
  </si>
  <si>
    <t>AT19608</t>
  </si>
  <si>
    <t>AT19609</t>
  </si>
  <si>
    <t>AT19610</t>
  </si>
  <si>
    <t>AT19611</t>
  </si>
  <si>
    <t>AT19612</t>
  </si>
  <si>
    <t>AT19613</t>
  </si>
  <si>
    <t>AT19614</t>
  </si>
  <si>
    <t>AT19615</t>
  </si>
  <si>
    <t>AT19616</t>
  </si>
  <si>
    <t>AT19617</t>
  </si>
  <si>
    <t>AT19618</t>
  </si>
  <si>
    <t>AT19619</t>
  </si>
  <si>
    <t>AT19620</t>
  </si>
  <si>
    <t>AT19621</t>
  </si>
  <si>
    <t>AT19622</t>
  </si>
  <si>
    <t>AT19623</t>
  </si>
  <si>
    <t>AT19624</t>
  </si>
  <si>
    <t>AT19625</t>
  </si>
  <si>
    <t>AT19626</t>
  </si>
  <si>
    <t>AT19627</t>
  </si>
  <si>
    <t>AT19628</t>
  </si>
  <si>
    <t>AT19629</t>
  </si>
  <si>
    <t>AT19630</t>
  </si>
  <si>
    <t>AT19631</t>
  </si>
  <si>
    <t>AT19632</t>
  </si>
  <si>
    <t>AT19633</t>
  </si>
  <si>
    <t>AT19634</t>
  </si>
  <si>
    <t>AT19635</t>
  </si>
  <si>
    <t>AT19636</t>
  </si>
  <si>
    <t>AT19637</t>
  </si>
  <si>
    <t>AT19638</t>
  </si>
  <si>
    <t>AT19639</t>
  </si>
  <si>
    <t>AT19640</t>
  </si>
  <si>
    <t>AT19641</t>
  </si>
  <si>
    <t>AT19642</t>
  </si>
  <si>
    <t>AT19643</t>
  </si>
  <si>
    <t>AT19644</t>
  </si>
  <si>
    <t>AT19645</t>
  </si>
  <si>
    <t>AT19646</t>
  </si>
  <si>
    <t>AT19647</t>
  </si>
  <si>
    <t>AT19648</t>
  </si>
  <si>
    <t>AT19649</t>
  </si>
  <si>
    <t>AT19650</t>
  </si>
  <si>
    <t>AT19651</t>
  </si>
  <si>
    <t>AT19652</t>
  </si>
  <si>
    <t>AT19653</t>
  </si>
  <si>
    <t>AT19654</t>
  </si>
  <si>
    <t>AT19655</t>
  </si>
  <si>
    <t>AT19656</t>
  </si>
  <si>
    <t>AT19657</t>
  </si>
  <si>
    <t>AT19658</t>
  </si>
  <si>
    <t>AT19659</t>
  </si>
  <si>
    <t>AT19660</t>
  </si>
  <si>
    <t>AT19661</t>
  </si>
  <si>
    <t>AT19662</t>
  </si>
  <si>
    <t>AT19663</t>
  </si>
  <si>
    <t>AT19664</t>
  </si>
  <si>
    <t>AT19665</t>
  </si>
  <si>
    <t>AT19666</t>
  </si>
  <si>
    <t>AT19667</t>
  </si>
  <si>
    <t>AT19668</t>
  </si>
  <si>
    <t>AT19669</t>
  </si>
  <si>
    <t>AT19670</t>
  </si>
  <si>
    <t>AT19671</t>
  </si>
  <si>
    <t>AT19672</t>
  </si>
  <si>
    <t>AT19673</t>
  </si>
  <si>
    <t>AT19674</t>
  </si>
  <si>
    <t>AT19675</t>
  </si>
  <si>
    <t>AT19676</t>
  </si>
  <si>
    <t>AT19677</t>
  </si>
  <si>
    <t>AT19678</t>
  </si>
  <si>
    <t>AT19679</t>
  </si>
  <si>
    <t>AT19680</t>
  </si>
  <si>
    <t>AT19681</t>
  </si>
  <si>
    <t>AT19682</t>
  </si>
  <si>
    <t>AT19683</t>
  </si>
  <si>
    <t>AT19684</t>
  </si>
  <si>
    <t>AT19685</t>
  </si>
  <si>
    <t>AT19686</t>
  </si>
  <si>
    <t>AT19687</t>
  </si>
  <si>
    <t>AT19688</t>
  </si>
  <si>
    <t>AT19689</t>
  </si>
  <si>
    <t>AT19690</t>
  </si>
  <si>
    <t>AT19691</t>
  </si>
  <si>
    <t>AT19692</t>
  </si>
  <si>
    <t>AT19693</t>
  </si>
  <si>
    <t>AT19694</t>
  </si>
  <si>
    <t>AT19695</t>
  </si>
  <si>
    <t>AT19696</t>
  </si>
  <si>
    <t>AT19697</t>
  </si>
  <si>
    <t>AT19698</t>
  </si>
  <si>
    <t>AT19699</t>
  </si>
  <si>
    <t>AT19700</t>
  </si>
  <si>
    <t>AT19701</t>
  </si>
  <si>
    <t>AT19702</t>
  </si>
  <si>
    <t>AT19703</t>
  </si>
  <si>
    <t>AT19704</t>
  </si>
  <si>
    <t>AT19705</t>
  </si>
  <si>
    <t>AT19706</t>
  </si>
  <si>
    <t>AT19707</t>
  </si>
  <si>
    <t>AT19708</t>
  </si>
  <si>
    <t>AT19709</t>
  </si>
  <si>
    <t>AT19710</t>
  </si>
  <si>
    <t>AT19711</t>
  </si>
  <si>
    <t>AT19712</t>
  </si>
  <si>
    <t>AT19713</t>
  </si>
  <si>
    <t>AT19714</t>
  </si>
  <si>
    <t>AT19715</t>
  </si>
  <si>
    <t>AT19716</t>
  </si>
  <si>
    <t>AT19717</t>
  </si>
  <si>
    <t>AT19718</t>
  </si>
  <si>
    <t>AT19719</t>
  </si>
  <si>
    <t>AT19720</t>
  </si>
  <si>
    <t>AT19721</t>
  </si>
  <si>
    <t>AT19722</t>
  </si>
  <si>
    <t>AT19723</t>
  </si>
  <si>
    <t>AT19724</t>
  </si>
  <si>
    <t>AT19725</t>
  </si>
  <si>
    <t>AT19726</t>
  </si>
  <si>
    <t>AT19727</t>
  </si>
  <si>
    <t>AT19728</t>
  </si>
  <si>
    <t>AT19729</t>
  </si>
  <si>
    <t>AT19730</t>
  </si>
  <si>
    <t>AT19731</t>
  </si>
  <si>
    <t>AT19732</t>
  </si>
  <si>
    <t>AT19733</t>
  </si>
  <si>
    <t>AT19734</t>
  </si>
  <si>
    <t>AT19735</t>
  </si>
  <si>
    <t>AT19736</t>
  </si>
  <si>
    <t>AT19737</t>
  </si>
  <si>
    <t>AT19738</t>
  </si>
  <si>
    <t>AT19739</t>
  </si>
  <si>
    <t>AT19740</t>
  </si>
  <si>
    <t>AT19741</t>
  </si>
  <si>
    <t>AT19742</t>
  </si>
  <si>
    <t>AT19743</t>
  </si>
  <si>
    <t>AT19744</t>
  </si>
  <si>
    <t>AT19745</t>
  </si>
  <si>
    <t>AT19746</t>
  </si>
  <si>
    <t>AT19747</t>
  </si>
  <si>
    <t>AT19748</t>
  </si>
  <si>
    <t>AT19749</t>
  </si>
  <si>
    <t>AT19750</t>
  </si>
  <si>
    <t>AT19751</t>
  </si>
  <si>
    <t>AT19752</t>
  </si>
  <si>
    <t>AT19753</t>
  </si>
  <si>
    <t>AT19754</t>
  </si>
  <si>
    <t>AT19755</t>
  </si>
  <si>
    <t>AT19756</t>
  </si>
  <si>
    <t>AT19757</t>
  </si>
  <si>
    <t>AT19758</t>
  </si>
  <si>
    <t>AT19759</t>
  </si>
  <si>
    <t>AT19760</t>
  </si>
  <si>
    <t>AT19761</t>
  </si>
  <si>
    <t>AT19762</t>
  </si>
  <si>
    <t>AT19763</t>
  </si>
  <si>
    <t>AT19764</t>
  </si>
  <si>
    <t>AT19765</t>
  </si>
  <si>
    <t>AT19766</t>
  </si>
  <si>
    <t>AT19767</t>
  </si>
  <si>
    <t>AT19768</t>
  </si>
  <si>
    <t>AT19769</t>
  </si>
  <si>
    <t>AT19770</t>
  </si>
  <si>
    <t>AT19771</t>
  </si>
  <si>
    <t>AT19772</t>
  </si>
  <si>
    <t>AT19773</t>
  </si>
  <si>
    <t>AT19774</t>
  </si>
  <si>
    <t>AT19775</t>
  </si>
  <si>
    <t>AT19776</t>
  </si>
  <si>
    <t>AT19777</t>
  </si>
  <si>
    <t>AT19778</t>
  </si>
  <si>
    <t>AT19779</t>
  </si>
  <si>
    <t>AT19780</t>
  </si>
  <si>
    <t>AT19781</t>
  </si>
  <si>
    <t>AT19782</t>
  </si>
  <si>
    <t>AT19783</t>
  </si>
  <si>
    <t>AT19784</t>
  </si>
  <si>
    <t>AT19785</t>
  </si>
  <si>
    <t>AT19786</t>
  </si>
  <si>
    <t>AT19787</t>
  </si>
  <si>
    <t>AT19788</t>
  </si>
  <si>
    <t>AT19789</t>
  </si>
  <si>
    <t>AT19790</t>
  </si>
  <si>
    <t>AT19791</t>
  </si>
  <si>
    <t>AT19792</t>
  </si>
  <si>
    <t>AT19793</t>
  </si>
  <si>
    <t>AT19794</t>
  </si>
  <si>
    <t>AT19795</t>
  </si>
  <si>
    <t>AT19796</t>
  </si>
  <si>
    <t>AT19797</t>
  </si>
  <si>
    <t>AT19798</t>
  </si>
  <si>
    <t>AT19799</t>
  </si>
  <si>
    <t>AT19800</t>
  </si>
  <si>
    <t>AT19801</t>
  </si>
  <si>
    <t>AT19802</t>
  </si>
  <si>
    <t>AT19803</t>
  </si>
  <si>
    <t>AT19804</t>
  </si>
  <si>
    <t>AT19805</t>
  </si>
  <si>
    <t>AT19806</t>
  </si>
  <si>
    <t>AT19807</t>
  </si>
  <si>
    <t>AT19808</t>
  </si>
  <si>
    <t>AT19809</t>
  </si>
  <si>
    <t>AT19810</t>
  </si>
  <si>
    <t>AT19811</t>
  </si>
  <si>
    <t>AT19812</t>
  </si>
  <si>
    <t>AT19813</t>
  </si>
  <si>
    <t>AT19814</t>
  </si>
  <si>
    <t>AT19815</t>
  </si>
  <si>
    <t>AT19816</t>
  </si>
  <si>
    <t>AT19817</t>
  </si>
  <si>
    <t>AT19818</t>
  </si>
  <si>
    <t>AT19819</t>
  </si>
  <si>
    <t>AT19820</t>
  </si>
  <si>
    <t>AT19821</t>
  </si>
  <si>
    <t>AT19822</t>
  </si>
  <si>
    <t>AT19823</t>
  </si>
  <si>
    <t>AT19824</t>
  </si>
  <si>
    <t>AT19825</t>
  </si>
  <si>
    <t>AT19826</t>
  </si>
  <si>
    <t>AT19827</t>
  </si>
  <si>
    <t>AT19828</t>
  </si>
  <si>
    <t>AT19829</t>
  </si>
  <si>
    <t>AT19830</t>
  </si>
  <si>
    <t>AT19831</t>
  </si>
  <si>
    <t>AT19832</t>
  </si>
  <si>
    <t>AT19833</t>
  </si>
  <si>
    <t>AT19834</t>
  </si>
  <si>
    <t>AT19835</t>
  </si>
  <si>
    <t>AT19836</t>
  </si>
  <si>
    <t>AT19837</t>
  </si>
  <si>
    <t>AT19838</t>
  </si>
  <si>
    <t>AT19839</t>
  </si>
  <si>
    <t>AT19840</t>
  </si>
  <si>
    <t>AT19841</t>
  </si>
  <si>
    <t>AT19842</t>
  </si>
  <si>
    <t>AT19843</t>
  </si>
  <si>
    <t>AT19844</t>
  </si>
  <si>
    <t>AT19845</t>
  </si>
  <si>
    <t>AT19846</t>
  </si>
  <si>
    <t>AT19847</t>
  </si>
  <si>
    <t>AT19848</t>
  </si>
  <si>
    <t>AT19849</t>
  </si>
  <si>
    <t>AT19850</t>
  </si>
  <si>
    <t>AT19851</t>
  </si>
  <si>
    <t>AT19852</t>
  </si>
  <si>
    <t>AT19853</t>
  </si>
  <si>
    <t>AT19854</t>
  </si>
  <si>
    <t>AT19855</t>
  </si>
  <si>
    <t>AT19856</t>
  </si>
  <si>
    <t>AT19857</t>
  </si>
  <si>
    <t>AT19858</t>
  </si>
  <si>
    <t>AT19859</t>
  </si>
  <si>
    <t>AT19860</t>
  </si>
  <si>
    <t>AT19861</t>
  </si>
  <si>
    <t>AT19862</t>
  </si>
  <si>
    <t>AT19863</t>
  </si>
  <si>
    <t>AT19864</t>
  </si>
  <si>
    <t>AT19865</t>
  </si>
  <si>
    <t>AT19866</t>
  </si>
  <si>
    <t>AT19867</t>
  </si>
  <si>
    <t>AT19868</t>
  </si>
  <si>
    <t>AT19869</t>
  </si>
  <si>
    <t>AT19870</t>
  </si>
  <si>
    <t>AT19871</t>
  </si>
  <si>
    <t>AT19872</t>
  </si>
  <si>
    <t>AT19873</t>
  </si>
  <si>
    <t>AT19874</t>
  </si>
  <si>
    <t>AT19875</t>
  </si>
  <si>
    <t>AT19876</t>
  </si>
  <si>
    <t>AT19877</t>
  </si>
  <si>
    <t>AT19878</t>
  </si>
  <si>
    <t>AT19879</t>
  </si>
  <si>
    <t>AT19880</t>
  </si>
  <si>
    <t>AT19881</t>
  </si>
  <si>
    <t>AT19882</t>
  </si>
  <si>
    <t>AT19883</t>
  </si>
  <si>
    <t>AT19884</t>
  </si>
  <si>
    <t>AT19885</t>
  </si>
  <si>
    <t>AT19886</t>
  </si>
  <si>
    <t>AT19887</t>
  </si>
  <si>
    <t>AT19888</t>
  </si>
  <si>
    <t>AT19889</t>
  </si>
  <si>
    <t>AT19890</t>
  </si>
  <si>
    <t>AT19891</t>
  </si>
  <si>
    <t>AT19892</t>
  </si>
  <si>
    <t>AT19893</t>
  </si>
  <si>
    <t>AT19894</t>
  </si>
  <si>
    <t>AT19895</t>
  </si>
  <si>
    <t>AT19896</t>
  </si>
  <si>
    <t>AT19897</t>
  </si>
  <si>
    <t>AT19898</t>
  </si>
  <si>
    <t>AT19899</t>
  </si>
  <si>
    <t>AT19900</t>
  </si>
  <si>
    <t>AT19901</t>
  </si>
  <si>
    <t>AT19902</t>
  </si>
  <si>
    <t>AT19903</t>
  </si>
  <si>
    <t>AT19904</t>
  </si>
  <si>
    <t>AT19905</t>
  </si>
  <si>
    <t>AT19906</t>
  </si>
  <si>
    <t>AT19907</t>
  </si>
  <si>
    <t>AT19908</t>
  </si>
  <si>
    <t>AT19909</t>
  </si>
  <si>
    <t>AT19910</t>
  </si>
  <si>
    <t>AT19911</t>
  </si>
  <si>
    <t>AT19912</t>
  </si>
  <si>
    <t>AT19913</t>
  </si>
  <si>
    <t>AT19914</t>
  </si>
  <si>
    <t>AT19915</t>
  </si>
  <si>
    <t>AT19916</t>
  </si>
  <si>
    <t>AT19917</t>
  </si>
  <si>
    <t>AT19918</t>
  </si>
  <si>
    <t>AT19919</t>
  </si>
  <si>
    <t>AT19920</t>
  </si>
  <si>
    <t>AT19921</t>
  </si>
  <si>
    <t>AT19922</t>
  </si>
  <si>
    <t>AT19923</t>
  </si>
  <si>
    <t>AT19924</t>
  </si>
  <si>
    <t>AT19925</t>
  </si>
  <si>
    <t>AT19926</t>
  </si>
  <si>
    <t>AT19927</t>
  </si>
  <si>
    <t>AT19928</t>
  </si>
  <si>
    <t>AT19929</t>
  </si>
  <si>
    <t>AT19930</t>
  </si>
  <si>
    <t>AT19931</t>
  </si>
  <si>
    <t>AT19932</t>
  </si>
  <si>
    <t>AT19933</t>
  </si>
  <si>
    <t>AT19934</t>
  </si>
  <si>
    <t>AT19935</t>
  </si>
  <si>
    <t>AT19936</t>
  </si>
  <si>
    <t>AT19937</t>
  </si>
  <si>
    <t>AT19938</t>
  </si>
  <si>
    <t>AT19939</t>
  </si>
  <si>
    <t>AT19940</t>
  </si>
  <si>
    <t>AT19941</t>
  </si>
  <si>
    <t>AT19942</t>
  </si>
  <si>
    <t>AT19943</t>
  </si>
  <si>
    <t>AT19944</t>
  </si>
  <si>
    <t>AT19945</t>
  </si>
  <si>
    <t>AT19946</t>
  </si>
  <si>
    <t>AT19947</t>
  </si>
  <si>
    <t>AT19948</t>
  </si>
  <si>
    <t>AT19949</t>
  </si>
  <si>
    <t>AT19950</t>
  </si>
  <si>
    <t>AT19951</t>
  </si>
  <si>
    <t>AT19952</t>
  </si>
  <si>
    <t>AT19953</t>
  </si>
  <si>
    <t>AT19954</t>
  </si>
  <si>
    <t>AT19955</t>
  </si>
  <si>
    <t>AT19956</t>
  </si>
  <si>
    <t>AT19957</t>
  </si>
  <si>
    <t>AT19958</t>
  </si>
  <si>
    <t>AT19959</t>
  </si>
  <si>
    <t>AT19960</t>
  </si>
  <si>
    <t>AT19961</t>
  </si>
  <si>
    <t>AT19962</t>
  </si>
  <si>
    <t>AT19963</t>
  </si>
  <si>
    <t>AT19964</t>
  </si>
  <si>
    <t>AT19965</t>
  </si>
  <si>
    <t>AT19966</t>
  </si>
  <si>
    <t>AT19967</t>
  </si>
  <si>
    <t>AT19968</t>
  </si>
  <si>
    <t>AT19969</t>
  </si>
  <si>
    <t>AT19970</t>
  </si>
  <si>
    <t>AT19971</t>
  </si>
  <si>
    <t>AT19972</t>
  </si>
  <si>
    <t>AT19973</t>
  </si>
  <si>
    <t>AT19974</t>
  </si>
  <si>
    <t>AT19975</t>
  </si>
  <si>
    <t>AT19976</t>
  </si>
  <si>
    <t>AT19977</t>
  </si>
  <si>
    <t>AT19978</t>
  </si>
  <si>
    <t>AT19979</t>
  </si>
  <si>
    <t>AT19980</t>
  </si>
  <si>
    <t>AT19981</t>
  </si>
  <si>
    <t>AT19982</t>
  </si>
  <si>
    <t>AT19983</t>
  </si>
  <si>
    <t>AT19984</t>
  </si>
  <si>
    <t>AT19985</t>
  </si>
  <si>
    <t>AT19986</t>
  </si>
  <si>
    <t>AT19987</t>
  </si>
  <si>
    <t>AT19988</t>
  </si>
  <si>
    <t>AT19989</t>
  </si>
  <si>
    <t>AT19990</t>
  </si>
  <si>
    <t>AT19991</t>
  </si>
  <si>
    <t>AT19992</t>
  </si>
  <si>
    <t>AT19993</t>
  </si>
  <si>
    <t>AT19994</t>
  </si>
  <si>
    <t>AT19995</t>
  </si>
  <si>
    <t>AT19996</t>
  </si>
  <si>
    <t>AT19997</t>
  </si>
  <si>
    <t>AT19998</t>
  </si>
  <si>
    <t>AT19999</t>
  </si>
  <si>
    <t>AT20000</t>
  </si>
  <si>
    <t>AT20001</t>
  </si>
  <si>
    <t>AT20002</t>
  </si>
  <si>
    <t>AT20003</t>
  </si>
  <si>
    <t>AT20004</t>
  </si>
  <si>
    <t>AT20005</t>
  </si>
  <si>
    <t>AT20006</t>
  </si>
  <si>
    <t>AT20007</t>
  </si>
  <si>
    <t>AT20008</t>
  </si>
  <si>
    <t>AT20009</t>
  </si>
  <si>
    <t>AT20010</t>
  </si>
  <si>
    <t>AT20011</t>
  </si>
  <si>
    <t>AT20012</t>
  </si>
  <si>
    <t>AT20013</t>
  </si>
  <si>
    <t>AT20014</t>
  </si>
  <si>
    <t>AT20015</t>
  </si>
  <si>
    <t>AT20016</t>
  </si>
  <si>
    <t>AT20017</t>
  </si>
  <si>
    <t>AT20018</t>
  </si>
  <si>
    <t>AT20019</t>
  </si>
  <si>
    <t>AT20020</t>
  </si>
  <si>
    <t>AT20021</t>
  </si>
  <si>
    <t>AT20022</t>
  </si>
  <si>
    <t>AT20023</t>
  </si>
  <si>
    <t>AT20024</t>
  </si>
  <si>
    <t>AT20025</t>
  </si>
  <si>
    <t>AT20026</t>
  </si>
  <si>
    <t>AT20027</t>
  </si>
  <si>
    <t>AT20028</t>
  </si>
  <si>
    <t>AT20029</t>
  </si>
  <si>
    <t>AT20030</t>
  </si>
  <si>
    <t>AT20031</t>
  </si>
  <si>
    <t>AT20032</t>
  </si>
  <si>
    <t>AT20033</t>
  </si>
  <si>
    <t>AT20034</t>
  </si>
  <si>
    <t>AT20035</t>
  </si>
  <si>
    <t>AT20036</t>
  </si>
  <si>
    <t>AT20037</t>
  </si>
  <si>
    <t>AT20038</t>
  </si>
  <si>
    <t>AT20039</t>
  </si>
  <si>
    <t>AT20040</t>
  </si>
  <si>
    <t>AT20041</t>
  </si>
  <si>
    <t>AT20042</t>
  </si>
  <si>
    <t>AT20043</t>
  </si>
  <si>
    <t>AT20044</t>
  </si>
  <si>
    <t>AT20045</t>
  </si>
  <si>
    <t>AT20046</t>
  </si>
  <si>
    <t>AT20047</t>
  </si>
  <si>
    <t>AT20048</t>
  </si>
  <si>
    <t>AT20049</t>
  </si>
  <si>
    <t>AT20050</t>
  </si>
  <si>
    <t>AT20051</t>
  </si>
  <si>
    <t>AT20052</t>
  </si>
  <si>
    <t>AT20053</t>
  </si>
  <si>
    <t>AT20054</t>
  </si>
  <si>
    <t>AT20055</t>
  </si>
  <si>
    <t>AT20056</t>
  </si>
  <si>
    <t>AT20057</t>
  </si>
  <si>
    <t>AT20058</t>
  </si>
  <si>
    <t>AT20059</t>
  </si>
  <si>
    <t>AT20060</t>
  </si>
  <si>
    <t>AT20061</t>
  </si>
  <si>
    <t>AT20062</t>
  </si>
  <si>
    <t>AT20063</t>
  </si>
  <si>
    <t>AT20064</t>
  </si>
  <si>
    <t>AT20065</t>
  </si>
  <si>
    <t>AT20066</t>
  </si>
  <si>
    <t>AT20067</t>
  </si>
  <si>
    <t>AT20068</t>
  </si>
  <si>
    <t>AT20069</t>
  </si>
  <si>
    <t>AT20070</t>
  </si>
  <si>
    <t>AT20071</t>
  </si>
  <si>
    <t>AT20072</t>
  </si>
  <si>
    <t>AT20073</t>
  </si>
  <si>
    <t>AT20074</t>
  </si>
  <si>
    <t>AT20075</t>
  </si>
  <si>
    <t>AT20076</t>
  </si>
  <si>
    <t>AT20077</t>
  </si>
  <si>
    <t>AT20078</t>
  </si>
  <si>
    <t>AT20079</t>
  </si>
  <si>
    <t>AT20080</t>
  </si>
  <si>
    <t>AT20081</t>
  </si>
  <si>
    <t>AT20082</t>
  </si>
  <si>
    <t>AT20083</t>
  </si>
  <si>
    <t>AT20084</t>
  </si>
  <si>
    <t>AT20085</t>
  </si>
  <si>
    <t>AT20086</t>
  </si>
  <si>
    <t>AT20087</t>
  </si>
  <si>
    <t>AT20088</t>
  </si>
  <si>
    <t>AT20089</t>
  </si>
  <si>
    <t>AT20090</t>
  </si>
  <si>
    <t>AT20091</t>
  </si>
  <si>
    <t>AT20092</t>
  </si>
  <si>
    <t>AT20093</t>
  </si>
  <si>
    <t>AT20094</t>
  </si>
  <si>
    <t>AT20095</t>
  </si>
  <si>
    <t>AT20096</t>
  </si>
  <si>
    <t>AT20097</t>
  </si>
  <si>
    <t>AT20098</t>
  </si>
  <si>
    <t>AT20099</t>
  </si>
  <si>
    <t>AT20100</t>
  </si>
  <si>
    <t>AT20101</t>
  </si>
  <si>
    <t>AT20102</t>
  </si>
  <si>
    <t>AT20103</t>
  </si>
  <si>
    <t>AT20104</t>
  </si>
  <si>
    <t>AT20105</t>
  </si>
  <si>
    <t>AT20106</t>
  </si>
  <si>
    <t>AT20107</t>
  </si>
  <si>
    <t>AT20108</t>
  </si>
  <si>
    <t>AT20109</t>
  </si>
  <si>
    <t>AT20110</t>
  </si>
  <si>
    <t>AT20111</t>
  </si>
  <si>
    <t>AT20112</t>
  </si>
  <si>
    <t>AT20113</t>
  </si>
  <si>
    <t>AT20114</t>
  </si>
  <si>
    <t>AT20115</t>
  </si>
  <si>
    <t>AT20116</t>
  </si>
  <si>
    <t>AT20117</t>
  </si>
  <si>
    <t>AT20118</t>
  </si>
  <si>
    <t>AT20119</t>
  </si>
  <si>
    <t>AT20120</t>
  </si>
  <si>
    <t>AT20121</t>
  </si>
  <si>
    <t>AT20122</t>
  </si>
  <si>
    <t>AT20123</t>
  </si>
  <si>
    <t>AT20124</t>
  </si>
  <si>
    <t>AT20125</t>
  </si>
  <si>
    <t>AT20126</t>
  </si>
  <si>
    <t>AT20127</t>
  </si>
  <si>
    <t>AT20128</t>
  </si>
  <si>
    <t>AT20129</t>
  </si>
  <si>
    <t>AT20130</t>
  </si>
  <si>
    <t>AT20131</t>
  </si>
  <si>
    <t>AT20132</t>
  </si>
  <si>
    <t>AT20133</t>
  </si>
  <si>
    <t>AT20134</t>
  </si>
  <si>
    <t>AT20135</t>
  </si>
  <si>
    <t>AT20136</t>
  </si>
  <si>
    <t>AT20137</t>
  </si>
  <si>
    <t>AT20138</t>
  </si>
  <si>
    <t>AT20139</t>
  </si>
  <si>
    <t>AT20140</t>
  </si>
  <si>
    <t>AT20141</t>
  </si>
  <si>
    <t>AT20142</t>
  </si>
  <si>
    <t>AT20143</t>
  </si>
  <si>
    <t>AT20144</t>
  </si>
  <si>
    <t>AT20145</t>
  </si>
  <si>
    <t>AT20146</t>
  </si>
  <si>
    <t>AT20147</t>
  </si>
  <si>
    <t>AT20148</t>
  </si>
  <si>
    <t>AT20149</t>
  </si>
  <si>
    <t>AT20150</t>
  </si>
  <si>
    <t>AT20151</t>
  </si>
  <si>
    <t>AT20152</t>
  </si>
  <si>
    <t>AT20153</t>
  </si>
  <si>
    <t>AT20154</t>
  </si>
  <si>
    <t>AT20155</t>
  </si>
  <si>
    <t>AT20156</t>
  </si>
  <si>
    <t>AT20157</t>
  </si>
  <si>
    <t>AT20158</t>
  </si>
  <si>
    <t>AT20159</t>
  </si>
  <si>
    <t>AT20160</t>
  </si>
  <si>
    <t>AT20161</t>
  </si>
  <si>
    <t>AT20162</t>
  </si>
  <si>
    <t>AT20163</t>
  </si>
  <si>
    <t>AT20164</t>
  </si>
  <si>
    <t>AT20165</t>
  </si>
  <si>
    <t>AT20166</t>
  </si>
  <si>
    <t>AT20167</t>
  </si>
  <si>
    <t>AT20168</t>
  </si>
  <si>
    <t>AT20169</t>
  </si>
  <si>
    <t>AT20170</t>
  </si>
  <si>
    <t>AT20171</t>
  </si>
  <si>
    <t>AT20172</t>
  </si>
  <si>
    <t>AT20173</t>
  </si>
  <si>
    <t>AT20174</t>
  </si>
  <si>
    <t>AT20175</t>
  </si>
  <si>
    <t>AT20176</t>
  </si>
  <si>
    <t>AT20177</t>
  </si>
  <si>
    <t>AT20178</t>
  </si>
  <si>
    <t>AT20179</t>
  </si>
  <si>
    <t>AT20180</t>
  </si>
  <si>
    <t>AT20181</t>
  </si>
  <si>
    <t>AT20182</t>
  </si>
  <si>
    <t>AT20183</t>
  </si>
  <si>
    <t>AT20184</t>
  </si>
  <si>
    <t>AT20185</t>
  </si>
  <si>
    <t>AT20186</t>
  </si>
  <si>
    <t>AT20187</t>
  </si>
  <si>
    <t>AT20188</t>
  </si>
  <si>
    <t>AT20189</t>
  </si>
  <si>
    <t>AT20190</t>
  </si>
  <si>
    <t>AT20191</t>
  </si>
  <si>
    <t>AT20192</t>
  </si>
  <si>
    <t>AT20193</t>
  </si>
  <si>
    <t>AT20194</t>
  </si>
  <si>
    <t>AT20195</t>
  </si>
  <si>
    <t>AT20196</t>
  </si>
  <si>
    <t>AT20197</t>
  </si>
  <si>
    <t>AT20198</t>
  </si>
  <si>
    <t>AT20199</t>
  </si>
  <si>
    <t>AT20200</t>
  </si>
  <si>
    <t>AT20201</t>
  </si>
  <si>
    <t>AT20202</t>
  </si>
  <si>
    <t>AT20203</t>
  </si>
  <si>
    <t>AT20204</t>
  </si>
  <si>
    <t>AT20205</t>
  </si>
  <si>
    <t>AT20206</t>
  </si>
  <si>
    <t>AT20207</t>
  </si>
  <si>
    <t>AT20208</t>
  </si>
  <si>
    <t>AT20209</t>
  </si>
  <si>
    <t>AT20210</t>
  </si>
  <si>
    <t>AT20211</t>
  </si>
  <si>
    <t>AT20212</t>
  </si>
  <si>
    <t>AT20213</t>
  </si>
  <si>
    <t>AT20214</t>
  </si>
  <si>
    <t>AT20215</t>
  </si>
  <si>
    <t>AT20216</t>
  </si>
  <si>
    <t>AT20217</t>
  </si>
  <si>
    <t>AT20218</t>
  </si>
  <si>
    <t>AT20219</t>
  </si>
  <si>
    <t>AT20220</t>
  </si>
  <si>
    <t>AT20221</t>
  </si>
  <si>
    <t>AT20222</t>
  </si>
  <si>
    <t>AT20223</t>
  </si>
  <si>
    <t>AT20224</t>
  </si>
  <si>
    <t>AT20225</t>
  </si>
  <si>
    <t>AT20226</t>
  </si>
  <si>
    <t>AT20227</t>
  </si>
  <si>
    <t>AT20228</t>
  </si>
  <si>
    <t>AT20229</t>
  </si>
  <si>
    <t>AT20230</t>
  </si>
  <si>
    <t>AT20231</t>
  </si>
  <si>
    <t>AT20232</t>
  </si>
  <si>
    <t>AT20233</t>
  </si>
  <si>
    <t>AT20234</t>
  </si>
  <si>
    <t>AT20235</t>
  </si>
  <si>
    <t>AT20236</t>
  </si>
  <si>
    <t>AT20237</t>
  </si>
  <si>
    <t>AT20238</t>
  </si>
  <si>
    <t>AT20239</t>
  </si>
  <si>
    <t>AT20240</t>
  </si>
  <si>
    <t>AT20241</t>
  </si>
  <si>
    <t>AT20242</t>
  </si>
  <si>
    <t>AT20243</t>
  </si>
  <si>
    <t>AT20244</t>
  </si>
  <si>
    <t>AT20245</t>
  </si>
  <si>
    <t>AT20246</t>
  </si>
  <si>
    <t>AT20247</t>
  </si>
  <si>
    <t>AT20248</t>
  </si>
  <si>
    <t>AT20249</t>
  </si>
  <si>
    <t>AT20250</t>
  </si>
  <si>
    <t>AT20251</t>
  </si>
  <si>
    <t>AT20252</t>
  </si>
  <si>
    <t>AT20253</t>
  </si>
  <si>
    <t>AT20254</t>
  </si>
  <si>
    <t>AT20255</t>
  </si>
  <si>
    <t>AT20256</t>
  </si>
  <si>
    <t>AT20257</t>
  </si>
  <si>
    <t>AT20258</t>
  </si>
  <si>
    <t>AT20259</t>
  </si>
  <si>
    <t>AT20260</t>
  </si>
  <si>
    <t>AT20261</t>
  </si>
  <si>
    <t>AT20262</t>
  </si>
  <si>
    <t>AT20263</t>
  </si>
  <si>
    <t>AT20264</t>
  </si>
  <si>
    <t>AT20265</t>
  </si>
  <si>
    <t>AT20266</t>
  </si>
  <si>
    <t>AT20267</t>
  </si>
  <si>
    <t>AT20268</t>
  </si>
  <si>
    <t>AT20269</t>
  </si>
  <si>
    <t>AT20270</t>
  </si>
  <si>
    <t>AT20271</t>
  </si>
  <si>
    <t>AT20272</t>
  </si>
  <si>
    <t>AT20273</t>
  </si>
  <si>
    <t>AT20274</t>
  </si>
  <si>
    <t>AT20275</t>
  </si>
  <si>
    <t>AT20276</t>
  </si>
  <si>
    <t>AT20277</t>
  </si>
  <si>
    <t>AT20278</t>
  </si>
  <si>
    <t>AT20279</t>
  </si>
  <si>
    <t>AT20280</t>
  </si>
  <si>
    <t>AT20281</t>
  </si>
  <si>
    <t>AT20282</t>
  </si>
  <si>
    <t>AT20283</t>
  </si>
  <si>
    <t>AT20284</t>
  </si>
  <si>
    <t>AT20285</t>
  </si>
  <si>
    <t>AT20286</t>
  </si>
  <si>
    <t>AT20287</t>
  </si>
  <si>
    <t>AT20288</t>
  </si>
  <si>
    <t>AT20289</t>
  </si>
  <si>
    <t>AT20290</t>
  </si>
  <si>
    <t>AT20291</t>
  </si>
  <si>
    <t>AT20292</t>
  </si>
  <si>
    <t>AT20293</t>
  </si>
  <si>
    <t>AT20294</t>
  </si>
  <si>
    <t>AT20295</t>
  </si>
  <si>
    <t>AT20296</t>
  </si>
  <si>
    <t>AT20297</t>
  </si>
  <si>
    <t>AT20298</t>
  </si>
  <si>
    <t>AT20299</t>
  </si>
  <si>
    <t>AT20300</t>
  </si>
  <si>
    <t>AT20301</t>
  </si>
  <si>
    <t>AT20302</t>
  </si>
  <si>
    <t>AT20303</t>
  </si>
  <si>
    <t>AT20304</t>
  </si>
  <si>
    <t>AT20305</t>
  </si>
  <si>
    <t>AT20306</t>
  </si>
  <si>
    <t>AT20307</t>
  </si>
  <si>
    <t>AT20308</t>
  </si>
  <si>
    <t>AT20309</t>
  </si>
  <si>
    <t>AT20310</t>
  </si>
  <si>
    <t>AT20311</t>
  </si>
  <si>
    <t>AT20312</t>
  </si>
  <si>
    <t>AT20313</t>
  </si>
  <si>
    <t>AT20314</t>
  </si>
  <si>
    <t>AT20315</t>
  </si>
  <si>
    <t>AT20316</t>
  </si>
  <si>
    <t>AT20317</t>
  </si>
  <si>
    <t>AT20318</t>
  </si>
  <si>
    <t>AT20319</t>
  </si>
  <si>
    <t>AT20320</t>
  </si>
  <si>
    <t>AT20321</t>
  </si>
  <si>
    <t>AT20322</t>
  </si>
  <si>
    <t>AT20323</t>
  </si>
  <si>
    <t>AT20324</t>
  </si>
  <si>
    <t>AT20325</t>
  </si>
  <si>
    <t>AT20326</t>
  </si>
  <si>
    <t>AT20327</t>
  </si>
  <si>
    <t>AT20328</t>
  </si>
  <si>
    <t>AT20329</t>
  </si>
  <si>
    <t>AT20330</t>
  </si>
  <si>
    <t>AT20331</t>
  </si>
  <si>
    <t>AT20332</t>
  </si>
  <si>
    <t>AT20333</t>
  </si>
  <si>
    <t>AT20334</t>
  </si>
  <si>
    <t>AT20335</t>
  </si>
  <si>
    <t>AT20336</t>
  </si>
  <si>
    <t>AT20337</t>
  </si>
  <si>
    <t>AT20338</t>
  </si>
  <si>
    <t>AT20339</t>
  </si>
  <si>
    <t>AT20340</t>
  </si>
  <si>
    <t>AT20341</t>
  </si>
  <si>
    <t>AT20342</t>
  </si>
  <si>
    <t>AT20343</t>
  </si>
  <si>
    <t>AT20344</t>
  </si>
  <si>
    <t>AT20345</t>
  </si>
  <si>
    <t>AT20346</t>
  </si>
  <si>
    <t>AT20347</t>
  </si>
  <si>
    <t>AT20348</t>
  </si>
  <si>
    <t>AT20349</t>
  </si>
  <si>
    <t>AT20350</t>
  </si>
  <si>
    <t>AT20351</t>
  </si>
  <si>
    <t>AT20352</t>
  </si>
  <si>
    <t>AT20353</t>
  </si>
  <si>
    <t>AT20354</t>
  </si>
  <si>
    <t>AT20355</t>
  </si>
  <si>
    <t>AT20356</t>
  </si>
  <si>
    <t>AT20357</t>
  </si>
  <si>
    <t>AT20358</t>
  </si>
  <si>
    <t>AT20359</t>
  </si>
  <si>
    <t>AT20360</t>
  </si>
  <si>
    <t>AT20361</t>
  </si>
  <si>
    <t>AT20362</t>
  </si>
  <si>
    <t>AT20363</t>
  </si>
  <si>
    <t>AT20364</t>
  </si>
  <si>
    <t>AT20365</t>
  </si>
  <si>
    <t>AT20366</t>
  </si>
  <si>
    <t>AT20367</t>
  </si>
  <si>
    <t>AT20368</t>
  </si>
  <si>
    <t>AT20369</t>
  </si>
  <si>
    <t>AT20370</t>
  </si>
  <si>
    <t>AT20371</t>
  </si>
  <si>
    <t>AT20372</t>
  </si>
  <si>
    <t>AT20373</t>
  </si>
  <si>
    <t>AT20374</t>
  </si>
  <si>
    <t>AT20375</t>
  </si>
  <si>
    <t>AT20376</t>
  </si>
  <si>
    <t>AT20377</t>
  </si>
  <si>
    <t>AT20378</t>
  </si>
  <si>
    <t>AT20379</t>
  </si>
  <si>
    <t>AT20380</t>
  </si>
  <si>
    <t>AT20381</t>
  </si>
  <si>
    <t>AT20382</t>
  </si>
  <si>
    <t>AT20383</t>
  </si>
  <si>
    <t>AT20384</t>
  </si>
  <si>
    <t>AT20385</t>
  </si>
  <si>
    <t>AT20386</t>
  </si>
  <si>
    <t>AT20387</t>
  </si>
  <si>
    <t>AT20388</t>
  </si>
  <si>
    <t>AT20389</t>
  </si>
  <si>
    <t>AT20390</t>
  </si>
  <si>
    <t>AT20391</t>
  </si>
  <si>
    <t>AT20392</t>
  </si>
  <si>
    <t>AT20393</t>
  </si>
  <si>
    <t>AT20394</t>
  </si>
  <si>
    <t>AT20395</t>
  </si>
  <si>
    <t>AT20396</t>
  </si>
  <si>
    <t>AT20397</t>
  </si>
  <si>
    <t>AT20398</t>
  </si>
  <si>
    <t>AT20399</t>
  </si>
  <si>
    <t>AT20400</t>
  </si>
  <si>
    <t>AT20401</t>
  </si>
  <si>
    <t>AT20402</t>
  </si>
  <si>
    <t>AT20403</t>
  </si>
  <si>
    <t>AT20404</t>
  </si>
  <si>
    <t>AT20405</t>
  </si>
  <si>
    <t>AT20406</t>
  </si>
  <si>
    <t>AT20407</t>
  </si>
  <si>
    <t>AT20408</t>
  </si>
  <si>
    <t>AT20409</t>
  </si>
  <si>
    <t>AT20410</t>
  </si>
  <si>
    <t>AT20411</t>
  </si>
  <si>
    <t>AT20412</t>
  </si>
  <si>
    <t>AT20413</t>
  </si>
  <si>
    <t>AT20414</t>
  </si>
  <si>
    <t>AT20415</t>
  </si>
  <si>
    <t>AT20416</t>
  </si>
  <si>
    <t>AT20417</t>
  </si>
  <si>
    <t>AT20418</t>
  </si>
  <si>
    <t>AT20419</t>
  </si>
  <si>
    <t>AT20420</t>
  </si>
  <si>
    <t>AT20421</t>
  </si>
  <si>
    <t>AT20422</t>
  </si>
  <si>
    <t>AT20423</t>
  </si>
  <si>
    <t>AT20424</t>
  </si>
  <si>
    <t>AT20425</t>
  </si>
  <si>
    <t>AT20426</t>
  </si>
  <si>
    <t>AT20427</t>
  </si>
  <si>
    <t>AT20428</t>
  </si>
  <si>
    <t>AT20429</t>
  </si>
  <si>
    <t>AT20430</t>
  </si>
  <si>
    <t>AT20431</t>
  </si>
  <si>
    <t>AT20432</t>
  </si>
  <si>
    <t>AT20433</t>
  </si>
  <si>
    <t>AT20434</t>
  </si>
  <si>
    <t>AT20435</t>
  </si>
  <si>
    <t>AT20436</t>
  </si>
  <si>
    <t>AT20437</t>
  </si>
  <si>
    <t>AT20438</t>
  </si>
  <si>
    <t>AT20439</t>
  </si>
  <si>
    <t>AT20440</t>
  </si>
  <si>
    <t>AT20441</t>
  </si>
  <si>
    <t>AT20442</t>
  </si>
  <si>
    <t>AT20443</t>
  </si>
  <si>
    <t>AT20444</t>
  </si>
  <si>
    <t>AT20445</t>
  </si>
  <si>
    <t>AT20446</t>
  </si>
  <si>
    <t>AT20447</t>
  </si>
  <si>
    <t>AT20448</t>
  </si>
  <si>
    <t>AT20449</t>
  </si>
  <si>
    <t>AT20450</t>
  </si>
  <si>
    <t>AT20451</t>
  </si>
  <si>
    <t>AT20452</t>
  </si>
  <si>
    <t>AT20453</t>
  </si>
  <si>
    <t>AT20454</t>
  </si>
  <si>
    <t>AT20455</t>
  </si>
  <si>
    <t>AT20456</t>
  </si>
  <si>
    <t>AT20457</t>
  </si>
  <si>
    <t>AT20458</t>
  </si>
  <si>
    <t>AT20459</t>
  </si>
  <si>
    <t>AT20460</t>
  </si>
  <si>
    <t>AT20461</t>
  </si>
  <si>
    <t>AT20462</t>
  </si>
  <si>
    <t>AT20463</t>
  </si>
  <si>
    <t>AT20464</t>
  </si>
  <si>
    <t>AT20465</t>
  </si>
  <si>
    <t>AT20466</t>
  </si>
  <si>
    <t>AT20467</t>
  </si>
  <si>
    <t>AT20468</t>
  </si>
  <si>
    <t>AT20469</t>
  </si>
  <si>
    <t>AT20470</t>
  </si>
  <si>
    <t>AT20471</t>
  </si>
  <si>
    <t>AT20472</t>
  </si>
  <si>
    <t>AT20473</t>
  </si>
  <si>
    <t>AT20474</t>
  </si>
  <si>
    <t>AT20475</t>
  </si>
  <si>
    <t>AT20476</t>
  </si>
  <si>
    <t>AT20477</t>
  </si>
  <si>
    <t>AT20478</t>
  </si>
  <si>
    <t>AT20479</t>
  </si>
  <si>
    <t>AT20480</t>
  </si>
  <si>
    <t>AT20481</t>
  </si>
  <si>
    <t>AT20482</t>
  </si>
  <si>
    <t>AT20483</t>
  </si>
  <si>
    <t>AT20484</t>
  </si>
  <si>
    <t>AT20485</t>
  </si>
  <si>
    <t>AT20486</t>
  </si>
  <si>
    <t>AT20487</t>
  </si>
  <si>
    <t>AT20488</t>
  </si>
  <si>
    <t>AT20489</t>
  </si>
  <si>
    <t>AT20490</t>
  </si>
  <si>
    <t>AT20491</t>
  </si>
  <si>
    <t>AT20492</t>
  </si>
  <si>
    <t>AT20493</t>
  </si>
  <si>
    <t>AT20494</t>
  </si>
  <si>
    <t>AT20495</t>
  </si>
  <si>
    <t>AT20496</t>
  </si>
  <si>
    <t>AT20497</t>
  </si>
  <si>
    <t>AT20498</t>
  </si>
  <si>
    <t>AT20499</t>
  </si>
  <si>
    <t>AT20500</t>
  </si>
  <si>
    <t>AT20501</t>
  </si>
  <si>
    <t>AT20502</t>
  </si>
  <si>
    <t>AT20503</t>
  </si>
  <si>
    <t>AT20504</t>
  </si>
  <si>
    <t>AT20505</t>
  </si>
  <si>
    <t>AT20506</t>
  </si>
  <si>
    <t>AT20507</t>
  </si>
  <si>
    <t>AT20508</t>
  </si>
  <si>
    <t>AT20509</t>
  </si>
  <si>
    <t>AT20510</t>
  </si>
  <si>
    <t>AT20511</t>
  </si>
  <si>
    <t>AT20512</t>
  </si>
  <si>
    <t>AT20513</t>
  </si>
  <si>
    <t>AT20514</t>
  </si>
  <si>
    <t>AT20515</t>
  </si>
  <si>
    <t>AT20516</t>
  </si>
  <si>
    <t>AT20517</t>
  </si>
  <si>
    <t>AT20518</t>
  </si>
  <si>
    <t>AT20519</t>
  </si>
  <si>
    <t>AT20520</t>
  </si>
  <si>
    <t>AT20521</t>
  </si>
  <si>
    <t>AT20522</t>
  </si>
  <si>
    <t>AT20523</t>
  </si>
  <si>
    <t>AT20524</t>
  </si>
  <si>
    <t>AT20525</t>
  </si>
  <si>
    <t>AT20526</t>
  </si>
  <si>
    <t>AT20527</t>
  </si>
  <si>
    <t>AT20528</t>
  </si>
  <si>
    <t>AT20529</t>
  </si>
  <si>
    <t>AT20530</t>
  </si>
  <si>
    <t>AT20531</t>
  </si>
  <si>
    <t>AT20532</t>
  </si>
  <si>
    <t>AT20533</t>
  </si>
  <si>
    <t>AT20534</t>
  </si>
  <si>
    <t>AT20535</t>
  </si>
  <si>
    <t>AT20536</t>
  </si>
  <si>
    <t>AT20537</t>
  </si>
  <si>
    <t>AT20538</t>
  </si>
  <si>
    <t>AT20539</t>
  </si>
  <si>
    <t>AT20540</t>
  </si>
  <si>
    <t>AT20541</t>
  </si>
  <si>
    <t>AT20542</t>
  </si>
  <si>
    <t>AT20543</t>
  </si>
  <si>
    <t>AT20544</t>
  </si>
  <si>
    <t>AT20545</t>
  </si>
  <si>
    <t>AT20546</t>
  </si>
  <si>
    <t>AT20547</t>
  </si>
  <si>
    <t>AT20548</t>
  </si>
  <si>
    <t>AT20549</t>
  </si>
  <si>
    <t>AT20550</t>
  </si>
  <si>
    <t>AT20551</t>
  </si>
  <si>
    <t>AT20552</t>
  </si>
  <si>
    <t>AT20553</t>
  </si>
  <si>
    <t>AT20554</t>
  </si>
  <si>
    <t>AT20555</t>
  </si>
  <si>
    <t>AT20556</t>
  </si>
  <si>
    <t>AT20557</t>
  </si>
  <si>
    <t>AT20558</t>
  </si>
  <si>
    <t>AT20559</t>
  </si>
  <si>
    <t>AT20560</t>
  </si>
  <si>
    <t>AT20561</t>
  </si>
  <si>
    <t>AT20562</t>
  </si>
  <si>
    <t>AT20563</t>
  </si>
  <si>
    <t>AT20564</t>
  </si>
  <si>
    <t>AT20565</t>
  </si>
  <si>
    <t>AT20566</t>
  </si>
  <si>
    <t>AT20567</t>
  </si>
  <si>
    <t>AT20568</t>
  </si>
  <si>
    <t>AT20569</t>
  </si>
  <si>
    <t>AT20570</t>
  </si>
  <si>
    <t>AT20571</t>
  </si>
  <si>
    <t>AT20572</t>
  </si>
  <si>
    <t>AT20573</t>
  </si>
  <si>
    <t>AT20574</t>
  </si>
  <si>
    <t>AT20575</t>
  </si>
  <si>
    <t>AT20576</t>
  </si>
  <si>
    <t>AT20577</t>
  </si>
  <si>
    <t>AT20578</t>
  </si>
  <si>
    <t>AT20579</t>
  </si>
  <si>
    <t>AT20580</t>
  </si>
  <si>
    <t>AT20581</t>
  </si>
  <si>
    <t>AT20582</t>
  </si>
  <si>
    <t>AT20583</t>
  </si>
  <si>
    <t>AT20584</t>
  </si>
  <si>
    <t>AT20585</t>
  </si>
  <si>
    <t>AT20586</t>
  </si>
  <si>
    <t>AT20587</t>
  </si>
  <si>
    <t>AT20588</t>
  </si>
  <si>
    <t>AT20589</t>
  </si>
  <si>
    <t>AT20590</t>
  </si>
  <si>
    <t>AT20591</t>
  </si>
  <si>
    <t>AT20592</t>
  </si>
  <si>
    <t>AT20593</t>
  </si>
  <si>
    <t>AT20594</t>
  </si>
  <si>
    <t>AT20595</t>
  </si>
  <si>
    <t>AT20596</t>
  </si>
  <si>
    <t>AT20597</t>
  </si>
  <si>
    <t>AT20598</t>
  </si>
  <si>
    <t>AT20599</t>
  </si>
  <si>
    <t>AT20600</t>
  </si>
  <si>
    <t>AT20601</t>
  </si>
  <si>
    <t>AT20602</t>
  </si>
  <si>
    <t>AT20603</t>
  </si>
  <si>
    <t>AT20604</t>
  </si>
  <si>
    <t>AT20605</t>
  </si>
  <si>
    <t>AT20606</t>
  </si>
  <si>
    <t>AT20607</t>
  </si>
  <si>
    <t>AT20608</t>
  </si>
  <si>
    <t>AT20609</t>
  </si>
  <si>
    <t>AT20610</t>
  </si>
  <si>
    <t>AT20611</t>
  </si>
  <si>
    <t>AT20612</t>
  </si>
  <si>
    <t>AT20613</t>
  </si>
  <si>
    <t>AT20614</t>
  </si>
  <si>
    <t>AT20615</t>
  </si>
  <si>
    <t>AT20616</t>
  </si>
  <si>
    <t>AT20617</t>
  </si>
  <si>
    <t>AT20618</t>
  </si>
  <si>
    <t>AT20619</t>
  </si>
  <si>
    <t>AT20620</t>
  </si>
  <si>
    <t>AT20621</t>
  </si>
  <si>
    <t>AT20622</t>
  </si>
  <si>
    <t>AT20623</t>
  </si>
  <si>
    <t>AT20624</t>
  </si>
  <si>
    <t>AT20625</t>
  </si>
  <si>
    <t>AT20626</t>
  </si>
  <si>
    <t>AT20627</t>
  </si>
  <si>
    <t>AT20628</t>
  </si>
  <si>
    <t>AT20629</t>
  </si>
  <si>
    <t>AT20630</t>
  </si>
  <si>
    <t>AT20631</t>
  </si>
  <si>
    <t>AT20632</t>
  </si>
  <si>
    <t>AT20633</t>
  </si>
  <si>
    <t>AT20634</t>
  </si>
  <si>
    <t>AT20635</t>
  </si>
  <si>
    <t>AT20636</t>
  </si>
  <si>
    <t>AT20637</t>
  </si>
  <si>
    <t>AT20638</t>
  </si>
  <si>
    <t>AT20639</t>
  </si>
  <si>
    <t>AT20640</t>
  </si>
  <si>
    <t>AT20641</t>
  </si>
  <si>
    <t>AT20642</t>
  </si>
  <si>
    <t>AT20643</t>
  </si>
  <si>
    <t>AT20644</t>
  </si>
  <si>
    <t>AT20645</t>
  </si>
  <si>
    <t>AT20646</t>
  </si>
  <si>
    <t>AT20647</t>
  </si>
  <si>
    <t>AT20648</t>
  </si>
  <si>
    <t>AT20649</t>
  </si>
  <si>
    <t>AT20650</t>
  </si>
  <si>
    <t>AT20651</t>
  </si>
  <si>
    <t>AT20652</t>
  </si>
  <si>
    <t>AT20653</t>
  </si>
  <si>
    <t>AT20654</t>
  </si>
  <si>
    <t>AT20655</t>
  </si>
  <si>
    <t>AT20656</t>
  </si>
  <si>
    <t>AT20657</t>
  </si>
  <si>
    <t>AT20658</t>
  </si>
  <si>
    <t>AT20659</t>
  </si>
  <si>
    <t>AT20660</t>
  </si>
  <si>
    <t>AT20661</t>
  </si>
  <si>
    <t>AT20662</t>
  </si>
  <si>
    <t>AT20663</t>
  </si>
  <si>
    <t>AT20664</t>
  </si>
  <si>
    <t>AT20665</t>
  </si>
  <si>
    <t>AT20666</t>
  </si>
  <si>
    <t>AT20667</t>
  </si>
  <si>
    <t>AT20668</t>
  </si>
  <si>
    <t>AT20669</t>
  </si>
  <si>
    <t>AT20670</t>
  </si>
  <si>
    <t>AT20671</t>
  </si>
  <si>
    <t>AT20672</t>
  </si>
  <si>
    <t>AT20673</t>
  </si>
  <si>
    <t>AT20674</t>
  </si>
  <si>
    <t>AT20675</t>
  </si>
  <si>
    <t>AT20676</t>
  </si>
  <si>
    <t>AT20677</t>
  </si>
  <si>
    <t>AT20678</t>
  </si>
  <si>
    <t>AT20679</t>
  </si>
  <si>
    <t>AT20680</t>
  </si>
  <si>
    <t>AT20681</t>
  </si>
  <si>
    <t>AT20682</t>
  </si>
  <si>
    <t>AT20683</t>
  </si>
  <si>
    <t>AT20684</t>
  </si>
  <si>
    <t>AT20685</t>
  </si>
  <si>
    <t>AT20686</t>
  </si>
  <si>
    <t>AT20687</t>
  </si>
  <si>
    <t>AT20688</t>
  </si>
  <si>
    <t>AT20689</t>
  </si>
  <si>
    <t>AT20690</t>
  </si>
  <si>
    <t>AT20691</t>
  </si>
  <si>
    <t>AT20692</t>
  </si>
  <si>
    <t>AT20693</t>
  </si>
  <si>
    <t>AT20694</t>
  </si>
  <si>
    <t>AT20695</t>
  </si>
  <si>
    <t>AT20696</t>
  </si>
  <si>
    <t>AT20697</t>
  </si>
  <si>
    <t>AT20698</t>
  </si>
  <si>
    <t>AT20699</t>
  </si>
  <si>
    <t>AT20700</t>
  </si>
  <si>
    <t>AT20701</t>
  </si>
  <si>
    <t>AT20702</t>
  </si>
  <si>
    <t>AT20703</t>
  </si>
  <si>
    <t>AT20704</t>
  </si>
  <si>
    <t>AT20705</t>
  </si>
  <si>
    <t>AT20706</t>
  </si>
  <si>
    <t>AT20707</t>
  </si>
  <si>
    <t>AT20708</t>
  </si>
  <si>
    <t>AT20709</t>
  </si>
  <si>
    <t>AT20710</t>
  </si>
  <si>
    <t>AT20711</t>
  </si>
  <si>
    <t>AT20712</t>
  </si>
  <si>
    <t>AT20713</t>
  </si>
  <si>
    <t>AT20714</t>
  </si>
  <si>
    <t>AT20715</t>
  </si>
  <si>
    <t>AT20716</t>
  </si>
  <si>
    <t>AT20717</t>
  </si>
  <si>
    <t>AT20718</t>
  </si>
  <si>
    <t>AT20719</t>
  </si>
  <si>
    <t>AT20720</t>
  </si>
  <si>
    <t>AT20721</t>
  </si>
  <si>
    <t>AT20722</t>
  </si>
  <si>
    <t>AT20723</t>
  </si>
  <si>
    <t>AT20724</t>
  </si>
  <si>
    <t>AT20725</t>
  </si>
  <si>
    <t>AT20726</t>
  </si>
  <si>
    <t>AT20727</t>
  </si>
  <si>
    <t>AT20728</t>
  </si>
  <si>
    <t>AT20729</t>
  </si>
  <si>
    <t>AT20730</t>
  </si>
  <si>
    <t>AT20731</t>
  </si>
  <si>
    <t>AT20732</t>
  </si>
  <si>
    <t>AT20733</t>
  </si>
  <si>
    <t>AT20734</t>
  </si>
  <si>
    <t>AT20735</t>
  </si>
  <si>
    <t>AT20736</t>
  </si>
  <si>
    <t>AT20737</t>
  </si>
  <si>
    <t>AT20738</t>
  </si>
  <si>
    <t>AT20739</t>
  </si>
  <si>
    <t>AT20740</t>
  </si>
  <si>
    <t>AT20741</t>
  </si>
  <si>
    <t>AT20742</t>
  </si>
  <si>
    <t>AT20743</t>
  </si>
  <si>
    <t>AT20744</t>
  </si>
  <si>
    <t>AT20745</t>
  </si>
  <si>
    <t>AT20746</t>
  </si>
  <si>
    <t>AT20747</t>
  </si>
  <si>
    <t>AT20748</t>
  </si>
  <si>
    <t>AT20749</t>
  </si>
  <si>
    <t>AT20750</t>
  </si>
  <si>
    <t>AT20751</t>
  </si>
  <si>
    <t>AT20752</t>
  </si>
  <si>
    <t>AT20753</t>
  </si>
  <si>
    <t>AT20754</t>
  </si>
  <si>
    <t>AT20755</t>
  </si>
  <si>
    <t>AT20756</t>
  </si>
  <si>
    <t>AT20757</t>
  </si>
  <si>
    <t>AT20758</t>
  </si>
  <si>
    <t>AT20759</t>
  </si>
  <si>
    <t>AT20760</t>
  </si>
  <si>
    <t>AT20761</t>
  </si>
  <si>
    <t>AT20762</t>
  </si>
  <si>
    <t>AT20763</t>
  </si>
  <si>
    <t>AT20764</t>
  </si>
  <si>
    <t>AT20765</t>
  </si>
  <si>
    <t>AT20766</t>
  </si>
  <si>
    <t>AT20767</t>
  </si>
  <si>
    <t>AT20768</t>
  </si>
  <si>
    <t>AT20769</t>
  </si>
  <si>
    <t>AT20770</t>
  </si>
  <si>
    <t>AT20771</t>
  </si>
  <si>
    <t>AT20772</t>
  </si>
  <si>
    <t>AT20773</t>
  </si>
  <si>
    <t>AT20774</t>
  </si>
  <si>
    <t>AT20775</t>
  </si>
  <si>
    <t>AT20776</t>
  </si>
  <si>
    <t>AT20777</t>
  </si>
  <si>
    <t>AT20778</t>
  </si>
  <si>
    <t>AT20779</t>
  </si>
  <si>
    <t>AT20780</t>
  </si>
  <si>
    <t>AT20781</t>
  </si>
  <si>
    <t>AT20782</t>
  </si>
  <si>
    <t>AT20783</t>
  </si>
  <si>
    <t>AT20784</t>
  </si>
  <si>
    <t>AT20785</t>
  </si>
  <si>
    <t>AT20786</t>
  </si>
  <si>
    <t>AT20787</t>
  </si>
  <si>
    <t>AT20788</t>
  </si>
  <si>
    <t>AT20789</t>
  </si>
  <si>
    <t>AT20790</t>
  </si>
  <si>
    <t>AT20791</t>
  </si>
  <si>
    <t>AT20792</t>
  </si>
  <si>
    <t>AT20793</t>
  </si>
  <si>
    <t>AT20794</t>
  </si>
  <si>
    <t>AT20795</t>
  </si>
  <si>
    <t>AT20796</t>
  </si>
  <si>
    <t>AT20797</t>
  </si>
  <si>
    <t>AT20798</t>
  </si>
  <si>
    <t>AT20799</t>
  </si>
  <si>
    <t>AT20800</t>
  </si>
  <si>
    <t>AT20801</t>
  </si>
  <si>
    <t>AT20802</t>
  </si>
  <si>
    <t>AT20803</t>
  </si>
  <si>
    <t>AT20804</t>
  </si>
  <si>
    <t>AT20805</t>
  </si>
  <si>
    <t>AT20806</t>
  </si>
  <si>
    <t>AT20807</t>
  </si>
  <si>
    <t>AT20808</t>
  </si>
  <si>
    <t>AT20809</t>
  </si>
  <si>
    <t>AT20810</t>
  </si>
  <si>
    <t>AT20811</t>
  </si>
  <si>
    <t>AT20812</t>
  </si>
  <si>
    <t>AT20813</t>
  </si>
  <si>
    <t>AT20814</t>
  </si>
  <si>
    <t>AT20815</t>
  </si>
  <si>
    <t>AT20816</t>
  </si>
  <si>
    <t>AT20817</t>
  </si>
  <si>
    <t>AT20818</t>
  </si>
  <si>
    <t>AT20819</t>
  </si>
  <si>
    <t>AT20820</t>
  </si>
  <si>
    <t>AT20821</t>
  </si>
  <si>
    <t>AT20822</t>
  </si>
  <si>
    <t>AT20823</t>
  </si>
  <si>
    <t>AT20824</t>
  </si>
  <si>
    <t>AT20825</t>
  </si>
  <si>
    <t>AT20826</t>
  </si>
  <si>
    <t>AT20827</t>
  </si>
  <si>
    <t>AT20828</t>
  </si>
  <si>
    <t>AT20829</t>
  </si>
  <si>
    <t>AT20830</t>
  </si>
  <si>
    <t>AT20831</t>
  </si>
  <si>
    <t>AT20832</t>
  </si>
  <si>
    <t>AT20833</t>
  </si>
  <si>
    <t>AT20834</t>
  </si>
  <si>
    <t>AT20835</t>
  </si>
  <si>
    <t>AT20836</t>
  </si>
  <si>
    <t>AT20837</t>
  </si>
  <si>
    <t>AT20838</t>
  </si>
  <si>
    <t>AT20839</t>
  </si>
  <si>
    <t>AT20840</t>
  </si>
  <si>
    <t>AT20841</t>
  </si>
  <si>
    <t>AT20842</t>
  </si>
  <si>
    <t>AT20843</t>
  </si>
  <si>
    <t>AT20844</t>
  </si>
  <si>
    <t>AT20845</t>
  </si>
  <si>
    <t>AT20846</t>
  </si>
  <si>
    <t>AT20847</t>
  </si>
  <si>
    <t>AT20848</t>
  </si>
  <si>
    <t>AT20849</t>
  </si>
  <si>
    <t>AT20850</t>
  </si>
  <si>
    <t>AT20851</t>
  </si>
  <si>
    <t>AT20852</t>
  </si>
  <si>
    <t>AT20853</t>
  </si>
  <si>
    <t>AT20854</t>
  </si>
  <si>
    <t>AT20855</t>
  </si>
  <si>
    <t>AT20856</t>
  </si>
  <si>
    <t>AT20857</t>
  </si>
  <si>
    <t>AT20858</t>
  </si>
  <si>
    <t>AT20859</t>
  </si>
  <si>
    <t>AT20860</t>
  </si>
  <si>
    <t>AT20861</t>
  </si>
  <si>
    <t>AT20862</t>
  </si>
  <si>
    <t>AT20863</t>
  </si>
  <si>
    <t>AT20864</t>
  </si>
  <si>
    <t>AT20865</t>
  </si>
  <si>
    <t>AT20866</t>
  </si>
  <si>
    <t>AT20867</t>
  </si>
  <si>
    <t>AT20868</t>
  </si>
  <si>
    <t>AT20869</t>
  </si>
  <si>
    <t>AT20870</t>
  </si>
  <si>
    <t>AT20871</t>
  </si>
  <si>
    <t>AT20872</t>
  </si>
  <si>
    <t>AT20873</t>
  </si>
  <si>
    <t>AT20874</t>
  </si>
  <si>
    <t>AT20875</t>
  </si>
  <si>
    <t>AT20876</t>
  </si>
  <si>
    <t>AT20877</t>
  </si>
  <si>
    <t>AT20878</t>
  </si>
  <si>
    <t>AT20879</t>
  </si>
  <si>
    <t>AT20880</t>
  </si>
  <si>
    <t>AT20881</t>
  </si>
  <si>
    <t>AT20882</t>
  </si>
  <si>
    <t>AT20883</t>
  </si>
  <si>
    <t>AT20884</t>
  </si>
  <si>
    <t>AT20885</t>
  </si>
  <si>
    <t>AT20886</t>
  </si>
  <si>
    <t>AT20887</t>
  </si>
  <si>
    <t>AT20888</t>
  </si>
  <si>
    <t>AT20889</t>
  </si>
  <si>
    <t>AT20890</t>
  </si>
  <si>
    <t>AT20891</t>
  </si>
  <si>
    <t>AT20892</t>
  </si>
  <si>
    <t>AT20893</t>
  </si>
  <si>
    <t>AT20894</t>
  </si>
  <si>
    <t>AT20895</t>
  </si>
  <si>
    <t>AT20896</t>
  </si>
  <si>
    <t>AT20897</t>
  </si>
  <si>
    <t>AT20898</t>
  </si>
  <si>
    <t>AT20899</t>
  </si>
  <si>
    <t>AT20900</t>
  </si>
  <si>
    <t>AT20901</t>
  </si>
  <si>
    <t>AT20902</t>
  </si>
  <si>
    <t>AT20903</t>
  </si>
  <si>
    <t>AT20904</t>
  </si>
  <si>
    <t>AT20905</t>
  </si>
  <si>
    <t>AT20906</t>
  </si>
  <si>
    <t>AT20907</t>
  </si>
  <si>
    <t>AT20908</t>
  </si>
  <si>
    <t>AT20909</t>
  </si>
  <si>
    <t>AT20910</t>
  </si>
  <si>
    <t>AT20911</t>
  </si>
  <si>
    <t>AT20912</t>
  </si>
  <si>
    <t>AT20913</t>
  </si>
  <si>
    <t>AT20914</t>
  </si>
  <si>
    <t>AT20915</t>
  </si>
  <si>
    <t>AT20916</t>
  </si>
  <si>
    <t>AT20917</t>
  </si>
  <si>
    <t>AT20918</t>
  </si>
  <si>
    <t>AT20919</t>
  </si>
  <si>
    <t>AT20920</t>
  </si>
  <si>
    <t>AT20921</t>
  </si>
  <si>
    <t>AT20922</t>
  </si>
  <si>
    <t>AT20923</t>
  </si>
  <si>
    <t>AT20924</t>
  </si>
  <si>
    <t>AT20925</t>
  </si>
  <si>
    <t>AT20926</t>
  </si>
  <si>
    <t>AT20927</t>
  </si>
  <si>
    <t>AT20928</t>
  </si>
  <si>
    <t>AT20929</t>
  </si>
  <si>
    <t>AT20930</t>
  </si>
  <si>
    <t>AT20931</t>
  </si>
  <si>
    <t>AT20932</t>
  </si>
  <si>
    <t>AT20933</t>
  </si>
  <si>
    <t>AT20934</t>
  </si>
  <si>
    <t>AT20935</t>
  </si>
  <si>
    <t>AT20936</t>
  </si>
  <si>
    <t>AT20937</t>
  </si>
  <si>
    <t>AT20938</t>
  </si>
  <si>
    <t>AT20939</t>
  </si>
  <si>
    <t>AT20940</t>
  </si>
  <si>
    <t>AT20941</t>
  </si>
  <si>
    <t>AT20942</t>
  </si>
  <si>
    <t>AT20943</t>
  </si>
  <si>
    <t>AT20944</t>
  </si>
  <si>
    <t>AT20945</t>
  </si>
  <si>
    <t>AT20946</t>
  </si>
  <si>
    <t>AT20947</t>
  </si>
  <si>
    <t>AT20948</t>
  </si>
  <si>
    <t>AT20949</t>
  </si>
  <si>
    <t>AT20950</t>
  </si>
  <si>
    <t>AT20951</t>
  </si>
  <si>
    <t>AT20952</t>
  </si>
  <si>
    <t>AT20953</t>
  </si>
  <si>
    <t>AT20954</t>
  </si>
  <si>
    <t>AT20955</t>
  </si>
  <si>
    <t>AT20956</t>
  </si>
  <si>
    <t>AT20957</t>
  </si>
  <si>
    <t>AT20958</t>
  </si>
  <si>
    <t>AT20959</t>
  </si>
  <si>
    <t>AT20960</t>
  </si>
  <si>
    <t>AT20961</t>
  </si>
  <si>
    <t>AT20962</t>
  </si>
  <si>
    <t>AT20963</t>
  </si>
  <si>
    <t>AT20964</t>
  </si>
  <si>
    <t>AT20965</t>
  </si>
  <si>
    <t>AT20966</t>
  </si>
  <si>
    <t>AT20967</t>
  </si>
  <si>
    <t>AT20968</t>
  </si>
  <si>
    <t>AT20969</t>
  </si>
  <si>
    <t>AT20970</t>
  </si>
  <si>
    <t>AT20971</t>
  </si>
  <si>
    <t>AT20972</t>
  </si>
  <si>
    <t>AT20973</t>
  </si>
  <si>
    <t>AT20974</t>
  </si>
  <si>
    <t>AT20975</t>
  </si>
  <si>
    <t>AT20976</t>
  </si>
  <si>
    <t>AT20977</t>
  </si>
  <si>
    <t>AT20978</t>
  </si>
  <si>
    <t>AT20979</t>
  </si>
  <si>
    <t>AT20980</t>
  </si>
  <si>
    <t>AT20981</t>
  </si>
  <si>
    <t>AT20982</t>
  </si>
  <si>
    <t>AT20983</t>
  </si>
  <si>
    <t>AT20984</t>
  </si>
  <si>
    <t>AT20985</t>
  </si>
  <si>
    <t>AT20986</t>
  </si>
  <si>
    <t>AT20987</t>
  </si>
  <si>
    <t>AT20988</t>
  </si>
  <si>
    <t>AT20989</t>
  </si>
  <si>
    <t>AT20990</t>
  </si>
  <si>
    <t>AT20991</t>
  </si>
  <si>
    <t>AT20992</t>
  </si>
  <si>
    <t>AT20993</t>
  </si>
  <si>
    <t>AT20994</t>
  </si>
  <si>
    <t>AT20995</t>
  </si>
  <si>
    <t>AT20996</t>
  </si>
  <si>
    <t>AT20997</t>
  </si>
  <si>
    <t>AT20998</t>
  </si>
  <si>
    <t>AT20999</t>
  </si>
  <si>
    <t>AT21000</t>
  </si>
  <si>
    <t>AT21001</t>
  </si>
  <si>
    <t>AT21002</t>
  </si>
  <si>
    <t>AT21003</t>
  </si>
  <si>
    <t>AT21004</t>
  </si>
  <si>
    <t>AT21005</t>
  </si>
  <si>
    <t>AT21006</t>
  </si>
  <si>
    <t>AT21007</t>
  </si>
  <si>
    <t>AT21008</t>
  </si>
  <si>
    <t>AT21009</t>
  </si>
  <si>
    <t>AT21010</t>
  </si>
  <si>
    <t>AT21011</t>
  </si>
  <si>
    <t>AT21012</t>
  </si>
  <si>
    <t>AT21013</t>
  </si>
  <si>
    <t>AT21014</t>
  </si>
  <si>
    <t>AT21015</t>
  </si>
  <si>
    <t>AT21016</t>
  </si>
  <si>
    <t>AT21017</t>
  </si>
  <si>
    <t>AT21018</t>
  </si>
  <si>
    <t>AT21019</t>
  </si>
  <si>
    <t>AT21020</t>
  </si>
  <si>
    <t>AT21021</t>
  </si>
  <si>
    <t>AT21022</t>
  </si>
  <si>
    <t>AT21023</t>
  </si>
  <si>
    <t>AT21024</t>
  </si>
  <si>
    <t>AT21025</t>
  </si>
  <si>
    <t>AT21026</t>
  </si>
  <si>
    <t>AT21027</t>
  </si>
  <si>
    <t>AT21028</t>
  </si>
  <si>
    <t>AT21029</t>
  </si>
  <si>
    <t>AT21030</t>
  </si>
  <si>
    <t>AT21031</t>
  </si>
  <si>
    <t>AT21032</t>
  </si>
  <si>
    <t>AT21033</t>
  </si>
  <si>
    <t>AT21034</t>
  </si>
  <si>
    <t>AT21035</t>
  </si>
  <si>
    <t>AT21036</t>
  </si>
  <si>
    <t>AT21037</t>
  </si>
  <si>
    <t>AT21038</t>
  </si>
  <si>
    <t>AT21039</t>
  </si>
  <si>
    <t>AT21040</t>
  </si>
  <si>
    <t>AT21041</t>
  </si>
  <si>
    <t>AT21042</t>
  </si>
  <si>
    <t>AT21043</t>
  </si>
  <si>
    <t>AT21044</t>
  </si>
  <si>
    <t>AT21045</t>
  </si>
  <si>
    <t>AT21046</t>
  </si>
  <si>
    <t>AT21047</t>
  </si>
  <si>
    <t>AT21048</t>
  </si>
  <si>
    <t>AT21049</t>
  </si>
  <si>
    <t>AT21050</t>
  </si>
  <si>
    <t>AT21051</t>
  </si>
  <si>
    <t>AT21052</t>
  </si>
  <si>
    <t>AT21053</t>
  </si>
  <si>
    <t>AT21054</t>
  </si>
  <si>
    <t>AT21055</t>
  </si>
  <si>
    <t>AT21056</t>
  </si>
  <si>
    <t>AT21057</t>
  </si>
  <si>
    <t>AT21058</t>
  </si>
  <si>
    <t>AT21059</t>
  </si>
  <si>
    <t>AT21060</t>
  </si>
  <si>
    <t>AT21061</t>
  </si>
  <si>
    <t>AT21062</t>
  </si>
  <si>
    <t>AT21063</t>
  </si>
  <si>
    <t>AT21064</t>
  </si>
  <si>
    <t>AT21065</t>
  </si>
  <si>
    <t>AT21066</t>
  </si>
  <si>
    <t>AT21067</t>
  </si>
  <si>
    <t>AT21068</t>
  </si>
  <si>
    <t>AT21069</t>
  </si>
  <si>
    <t>AT21070</t>
  </si>
  <si>
    <t>AT21071</t>
  </si>
  <si>
    <t>AT21072</t>
  </si>
  <si>
    <t>AT21073</t>
  </si>
  <si>
    <t>AT21074</t>
  </si>
  <si>
    <t>AT21075</t>
  </si>
  <si>
    <t>AT21076</t>
  </si>
  <si>
    <t>AT21077</t>
  </si>
  <si>
    <t>AT21078</t>
  </si>
  <si>
    <t>AT21079</t>
  </si>
  <si>
    <t>AT21080</t>
  </si>
  <si>
    <t>AT21081</t>
  </si>
  <si>
    <t>AT21082</t>
  </si>
  <si>
    <t>AT21083</t>
  </si>
  <si>
    <t>AT21084</t>
  </si>
  <si>
    <t>AT21085</t>
  </si>
  <si>
    <t>AT21086</t>
  </si>
  <si>
    <t>AT21087</t>
  </si>
  <si>
    <t>AT21088</t>
  </si>
  <si>
    <t>AT21089</t>
  </si>
  <si>
    <t>AT21090</t>
  </si>
  <si>
    <t>AT21091</t>
  </si>
  <si>
    <t>AT21092</t>
  </si>
  <si>
    <t>AT21093</t>
  </si>
  <si>
    <t>AT21094</t>
  </si>
  <si>
    <t>AT21095</t>
  </si>
  <si>
    <t>AT21096</t>
  </si>
  <si>
    <t>AT21097</t>
  </si>
  <si>
    <t>AT21098</t>
  </si>
  <si>
    <t>AT21099</t>
  </si>
  <si>
    <t>AT21100</t>
  </si>
  <si>
    <t>AT21101</t>
  </si>
  <si>
    <t>AT21102</t>
  </si>
  <si>
    <t>AT21103</t>
  </si>
  <si>
    <t>AT21104</t>
  </si>
  <si>
    <t>AT21105</t>
  </si>
  <si>
    <t>AT21106</t>
  </si>
  <si>
    <t>AT21107</t>
  </si>
  <si>
    <t>AT21108</t>
  </si>
  <si>
    <t>AT21109</t>
  </si>
  <si>
    <t>AT21110</t>
  </si>
  <si>
    <t>AT21111</t>
  </si>
  <si>
    <t>AT21112</t>
  </si>
  <si>
    <t>AT21113</t>
  </si>
  <si>
    <t>AT21114</t>
  </si>
  <si>
    <t>AT21115</t>
  </si>
  <si>
    <t>AT21116</t>
  </si>
  <si>
    <t>AT21117</t>
  </si>
  <si>
    <t>AT21118</t>
  </si>
  <si>
    <t>AT21119</t>
  </si>
  <si>
    <t>AT21120</t>
  </si>
  <si>
    <t>AT21121</t>
  </si>
  <si>
    <t>AT21122</t>
  </si>
  <si>
    <t>AT21123</t>
  </si>
  <si>
    <t>AT21124</t>
  </si>
  <si>
    <t>AT21125</t>
  </si>
  <si>
    <t>AT21126</t>
  </si>
  <si>
    <t>AT21127</t>
  </si>
  <si>
    <t>AT21128</t>
  </si>
  <si>
    <t>AT21129</t>
  </si>
  <si>
    <t>AT21130</t>
  </si>
  <si>
    <t>AT21131</t>
  </si>
  <si>
    <t>AT21132</t>
  </si>
  <si>
    <t>AT21133</t>
  </si>
  <si>
    <t>AT21134</t>
  </si>
  <si>
    <t>AT21135</t>
  </si>
  <si>
    <t>AT21136</t>
  </si>
  <si>
    <t>AT21137</t>
  </si>
  <si>
    <t>AT21138</t>
  </si>
  <si>
    <t>AT21139</t>
  </si>
  <si>
    <t>AT21140</t>
  </si>
  <si>
    <t>AT21141</t>
  </si>
  <si>
    <t>AT21142</t>
  </si>
  <si>
    <t>AT21143</t>
  </si>
  <si>
    <t>AT21144</t>
  </si>
  <si>
    <t>AT21145</t>
  </si>
  <si>
    <t>AT21146</t>
  </si>
  <si>
    <t>AT21147</t>
  </si>
  <si>
    <t>AT21148</t>
  </si>
  <si>
    <t>AT21149</t>
  </si>
  <si>
    <t>AT21150</t>
  </si>
  <si>
    <t>AT21151</t>
  </si>
  <si>
    <t>AT21152</t>
  </si>
  <si>
    <t>AT21153</t>
  </si>
  <si>
    <t>AT21154</t>
  </si>
  <si>
    <t>AT21155</t>
  </si>
  <si>
    <t>AT21156</t>
  </si>
  <si>
    <t>AT21157</t>
  </si>
  <si>
    <t>AT21158</t>
  </si>
  <si>
    <t>AT21159</t>
  </si>
  <si>
    <t>AT21160</t>
  </si>
  <si>
    <t>AT21161</t>
  </si>
  <si>
    <t>AT21162</t>
  </si>
  <si>
    <t>AT21163</t>
  </si>
  <si>
    <t>AT21164</t>
  </si>
  <si>
    <t>AT21165</t>
  </si>
  <si>
    <t>AT21166</t>
  </si>
  <si>
    <t>AT21167</t>
  </si>
  <si>
    <t>AT21168</t>
  </si>
  <si>
    <t>AT21169</t>
  </si>
  <si>
    <t>AT21170</t>
  </si>
  <si>
    <t>AT21171</t>
  </si>
  <si>
    <t>AT21172</t>
  </si>
  <si>
    <t>AT21173</t>
  </si>
  <si>
    <t>AT21174</t>
  </si>
  <si>
    <t>AT21175</t>
  </si>
  <si>
    <t>AT21176</t>
  </si>
  <si>
    <t>AT21177</t>
  </si>
  <si>
    <t>AT21178</t>
  </si>
  <si>
    <t>AT21179</t>
  </si>
  <si>
    <t>AT21180</t>
  </si>
  <si>
    <t>AT21181</t>
  </si>
  <si>
    <t>AT21182</t>
  </si>
  <si>
    <t>AT21183</t>
  </si>
  <si>
    <t>AT21184</t>
  </si>
  <si>
    <t>AT21185</t>
  </si>
  <si>
    <t>AT21186</t>
  </si>
  <si>
    <t>AT21187</t>
  </si>
  <si>
    <t>AT21188</t>
  </si>
  <si>
    <t>AT21189</t>
  </si>
  <si>
    <t>AT21190</t>
  </si>
  <si>
    <t>AT21191</t>
  </si>
  <si>
    <t>AT21192</t>
  </si>
  <si>
    <t>AT21193</t>
  </si>
  <si>
    <t>AT21194</t>
  </si>
  <si>
    <t>AT21195</t>
  </si>
  <si>
    <t>AT21196</t>
  </si>
  <si>
    <t>AT21197</t>
  </si>
  <si>
    <t>AT21198</t>
  </si>
  <si>
    <t>AT21199</t>
  </si>
  <si>
    <t>AT21200</t>
  </si>
  <si>
    <t>AT21201</t>
  </si>
  <si>
    <t>AT21202</t>
  </si>
  <si>
    <t>AT21203</t>
  </si>
  <si>
    <t>AT21204</t>
  </si>
  <si>
    <t>AT21205</t>
  </si>
  <si>
    <t>AT21206</t>
  </si>
  <si>
    <t>AT21207</t>
  </si>
  <si>
    <t>AT21208</t>
  </si>
  <si>
    <t>AT21209</t>
  </si>
  <si>
    <t>AT21210</t>
  </si>
  <si>
    <t>AT21211</t>
  </si>
  <si>
    <t>AT21212</t>
  </si>
  <si>
    <t>AT21213</t>
  </si>
  <si>
    <t>AT21214</t>
  </si>
  <si>
    <t>AT21215</t>
  </si>
  <si>
    <t>AT21216</t>
  </si>
  <si>
    <t>AT21217</t>
  </si>
  <si>
    <t>AT21218</t>
  </si>
  <si>
    <t>AT21219</t>
  </si>
  <si>
    <t>AT21220</t>
  </si>
  <si>
    <t>AT21221</t>
  </si>
  <si>
    <t>AT21222</t>
  </si>
  <si>
    <t>AT21223</t>
  </si>
  <si>
    <t>AT21224</t>
  </si>
  <si>
    <t>AT21225</t>
  </si>
  <si>
    <t>AT21226</t>
  </si>
  <si>
    <t>AT21227</t>
  </si>
  <si>
    <t>AT21228</t>
  </si>
  <si>
    <t>AT21229</t>
  </si>
  <si>
    <t>AT21230</t>
  </si>
  <si>
    <t>AT21231</t>
  </si>
  <si>
    <t>AT21232</t>
  </si>
  <si>
    <t>AT21233</t>
  </si>
  <si>
    <t>AT21234</t>
  </si>
  <si>
    <t>AT21235</t>
  </si>
  <si>
    <t>AT21236</t>
  </si>
  <si>
    <t>AT21237</t>
  </si>
  <si>
    <t>AT21238</t>
  </si>
  <si>
    <t>AT21239</t>
  </si>
  <si>
    <t>AT21240</t>
  </si>
  <si>
    <t>AT21241</t>
  </si>
  <si>
    <t>AT21242</t>
  </si>
  <si>
    <t>AT21243</t>
  </si>
  <si>
    <t>AT21244</t>
  </si>
  <si>
    <t>AT21245</t>
  </si>
  <si>
    <t>AT21246</t>
  </si>
  <si>
    <t>AT21247</t>
  </si>
  <si>
    <t>AT21248</t>
  </si>
  <si>
    <t>AT21249</t>
  </si>
  <si>
    <t>AT21250</t>
  </si>
  <si>
    <t>AT21251</t>
  </si>
  <si>
    <t>AT21252</t>
  </si>
  <si>
    <t>AT21253</t>
  </si>
  <si>
    <t>AT21254</t>
  </si>
  <si>
    <t>AT21255</t>
  </si>
  <si>
    <t>AT21256</t>
  </si>
  <si>
    <t>AT21257</t>
  </si>
  <si>
    <t>AT21258</t>
  </si>
  <si>
    <t>AT21259</t>
  </si>
  <si>
    <t>AT21260</t>
  </si>
  <si>
    <t>AT21261</t>
  </si>
  <si>
    <t>AT21262</t>
  </si>
  <si>
    <t>AT21263</t>
  </si>
  <si>
    <t>AT21264</t>
  </si>
  <si>
    <t>AT21265</t>
  </si>
  <si>
    <t>AT21266</t>
  </si>
  <si>
    <t>AT21267</t>
  </si>
  <si>
    <t>AT21268</t>
  </si>
  <si>
    <t>AT21269</t>
  </si>
  <si>
    <t>AT21270</t>
  </si>
  <si>
    <t>AT21271</t>
  </si>
  <si>
    <t>AT21272</t>
  </si>
  <si>
    <t>AT21273</t>
  </si>
  <si>
    <t>AT21274</t>
  </si>
  <si>
    <t>AT21275</t>
  </si>
  <si>
    <t>AT21276</t>
  </si>
  <si>
    <t>AT21277</t>
  </si>
  <si>
    <t>AT21278</t>
  </si>
  <si>
    <t>AT21279</t>
  </si>
  <si>
    <t>AT21280</t>
  </si>
  <si>
    <t>AT21281</t>
  </si>
  <si>
    <t>AT21282</t>
  </si>
  <si>
    <t>AT21283</t>
  </si>
  <si>
    <t>AT21284</t>
  </si>
  <si>
    <t>AT21285</t>
  </si>
  <si>
    <t>AT21286</t>
  </si>
  <si>
    <t>AT21287</t>
  </si>
  <si>
    <t>AT21288</t>
  </si>
  <si>
    <t>AT21289</t>
  </si>
  <si>
    <t>AT21290</t>
  </si>
  <si>
    <t>AT21291</t>
  </si>
  <si>
    <t>AT21292</t>
  </si>
  <si>
    <t>AT21293</t>
  </si>
  <si>
    <t>AT21294</t>
  </si>
  <si>
    <t>AT21295</t>
  </si>
  <si>
    <t>AT21296</t>
  </si>
  <si>
    <t>AT21297</t>
  </si>
  <si>
    <t>AT21298</t>
  </si>
  <si>
    <t>AT21299</t>
  </si>
  <si>
    <t>AT21300</t>
  </si>
  <si>
    <t>AT21301</t>
  </si>
  <si>
    <t>AT21302</t>
  </si>
  <si>
    <t>AT21303</t>
  </si>
  <si>
    <t>AT21304</t>
  </si>
  <si>
    <t>AT21305</t>
  </si>
  <si>
    <t>AT21306</t>
  </si>
  <si>
    <t>AT21307</t>
  </si>
  <si>
    <t>AT21308</t>
  </si>
  <si>
    <t>AT21309</t>
  </si>
  <si>
    <t>AT21310</t>
  </si>
  <si>
    <t>AT21311</t>
  </si>
  <si>
    <t>AT21312</t>
  </si>
  <si>
    <t>AT21313</t>
  </si>
  <si>
    <t>AT21314</t>
  </si>
  <si>
    <t>AT21315</t>
  </si>
  <si>
    <t>AT21316</t>
  </si>
  <si>
    <t>AT21317</t>
  </si>
  <si>
    <t>AT21318</t>
  </si>
  <si>
    <t>AT21319</t>
  </si>
  <si>
    <t>AT21320</t>
  </si>
  <si>
    <t>AT21321</t>
  </si>
  <si>
    <t>AT21322</t>
  </si>
  <si>
    <t>AT21323</t>
  </si>
  <si>
    <t>AT21324</t>
  </si>
  <si>
    <t>AT21325</t>
  </si>
  <si>
    <t>AT21326</t>
  </si>
  <si>
    <t>AT21327</t>
  </si>
  <si>
    <t>AT21328</t>
  </si>
  <si>
    <t>AT21329</t>
  </si>
  <si>
    <t>AT21330</t>
  </si>
  <si>
    <t>AT21331</t>
  </si>
  <si>
    <t>AT21332</t>
  </si>
  <si>
    <t>AT21333</t>
  </si>
  <si>
    <t>AT21334</t>
  </si>
  <si>
    <t>AT21335</t>
  </si>
  <si>
    <t>AT21336</t>
  </si>
  <si>
    <t>AT21337</t>
  </si>
  <si>
    <t>AT21338</t>
  </si>
  <si>
    <t>AT21339</t>
  </si>
  <si>
    <t>AT21340</t>
  </si>
  <si>
    <t>AT21341</t>
  </si>
  <si>
    <t>AT21342</t>
  </si>
  <si>
    <t>AT21343</t>
  </si>
  <si>
    <t>AT21344</t>
  </si>
  <si>
    <t>AT21345</t>
  </si>
  <si>
    <t>AT21346</t>
  </si>
  <si>
    <t>AT21347</t>
  </si>
  <si>
    <t>AT21348</t>
  </si>
  <si>
    <t>AT21349</t>
  </si>
  <si>
    <t>AT21350</t>
  </si>
  <si>
    <t>AT21351</t>
  </si>
  <si>
    <t>AT21352</t>
  </si>
  <si>
    <t>AT21353</t>
  </si>
  <si>
    <t>AT21354</t>
  </si>
  <si>
    <t>AT21355</t>
  </si>
  <si>
    <t>AT21356</t>
  </si>
  <si>
    <t>AT21357</t>
  </si>
  <si>
    <t>AT21358</t>
  </si>
  <si>
    <t>AT21359</t>
  </si>
  <si>
    <t>AT21360</t>
  </si>
  <si>
    <t>AT21361</t>
  </si>
  <si>
    <t>AT21362</t>
  </si>
  <si>
    <t>AT21363</t>
  </si>
  <si>
    <t>AT21364</t>
  </si>
  <si>
    <t>AT21365</t>
  </si>
  <si>
    <t>AT21366</t>
  </si>
  <si>
    <t>AT21367</t>
  </si>
  <si>
    <t>AT21368</t>
  </si>
  <si>
    <t>AT21369</t>
  </si>
  <si>
    <t>AT21370</t>
  </si>
  <si>
    <t>AT21371</t>
  </si>
  <si>
    <t>AT21372</t>
  </si>
  <si>
    <t>AT21373</t>
  </si>
  <si>
    <t>AT21374</t>
  </si>
  <si>
    <t>AT21375</t>
  </si>
  <si>
    <t>AT21376</t>
  </si>
  <si>
    <t>AT21377</t>
  </si>
  <si>
    <t>AT21378</t>
  </si>
  <si>
    <t>AT21379</t>
  </si>
  <si>
    <t>AT21380</t>
  </si>
  <si>
    <t>AT21381</t>
  </si>
  <si>
    <t>AT21382</t>
  </si>
  <si>
    <t>AT21383</t>
  </si>
  <si>
    <t>AT21384</t>
  </si>
  <si>
    <t>AT21385</t>
  </si>
  <si>
    <t>AT21386</t>
  </si>
  <si>
    <t>AT21387</t>
  </si>
  <si>
    <t>AT21388</t>
  </si>
  <si>
    <t>AT21389</t>
  </si>
  <si>
    <t>AT21390</t>
  </si>
  <si>
    <t>AT21391</t>
  </si>
  <si>
    <t>AT21392</t>
  </si>
  <si>
    <t>AT21393</t>
  </si>
  <si>
    <t>AT21394</t>
  </si>
  <si>
    <t>AT21395</t>
  </si>
  <si>
    <t>AT21396</t>
  </si>
  <si>
    <t>AT21397</t>
  </si>
  <si>
    <t>AT21398</t>
  </si>
  <si>
    <t>AT21399</t>
  </si>
  <si>
    <t>AT21400</t>
  </si>
  <si>
    <t>AT21401</t>
  </si>
  <si>
    <t>AT21402</t>
  </si>
  <si>
    <t>AT21403</t>
  </si>
  <si>
    <t>AT21404</t>
  </si>
  <si>
    <t>AT21405</t>
  </si>
  <si>
    <t>AT21406</t>
  </si>
  <si>
    <t>AT21407</t>
  </si>
  <si>
    <t>AT21408</t>
  </si>
  <si>
    <t>AT21409</t>
  </si>
  <si>
    <t>AT21410</t>
  </si>
  <si>
    <t>AT21411</t>
  </si>
  <si>
    <t>AT21412</t>
  </si>
  <si>
    <t>AT21413</t>
  </si>
  <si>
    <t>AT21414</t>
  </si>
  <si>
    <t>AT21415</t>
  </si>
  <si>
    <t>AT21416</t>
  </si>
  <si>
    <t>AT21417</t>
  </si>
  <si>
    <t>AT21418</t>
  </si>
  <si>
    <t>AT21419</t>
  </si>
  <si>
    <t>AT21420</t>
  </si>
  <si>
    <t>AT21421</t>
  </si>
  <si>
    <t>AT21422</t>
  </si>
  <si>
    <t>AT21423</t>
  </si>
  <si>
    <t>AT21424</t>
  </si>
  <si>
    <t>AT21425</t>
  </si>
  <si>
    <t>AT21426</t>
  </si>
  <si>
    <t>AT21427</t>
  </si>
  <si>
    <t>AT21428</t>
  </si>
  <si>
    <t>AT21429</t>
  </si>
  <si>
    <t>AT21430</t>
  </si>
  <si>
    <t>AT21431</t>
  </si>
  <si>
    <t>AT21432</t>
  </si>
  <si>
    <t>AT21433</t>
  </si>
  <si>
    <t>AT21434</t>
  </si>
  <si>
    <t>AT21435</t>
  </si>
  <si>
    <t>AT21436</t>
  </si>
  <si>
    <t>AT21437</t>
  </si>
  <si>
    <t>AT21438</t>
  </si>
  <si>
    <t>AT21439</t>
  </si>
  <si>
    <t>AT21440</t>
  </si>
  <si>
    <t>AT21441</t>
  </si>
  <si>
    <t>AT21442</t>
  </si>
  <si>
    <t>AT21443</t>
  </si>
  <si>
    <t>AT21444</t>
  </si>
  <si>
    <t>AT21445</t>
  </si>
  <si>
    <t>AT21446</t>
  </si>
  <si>
    <t>AT21447</t>
  </si>
  <si>
    <t>AT21448</t>
  </si>
  <si>
    <t>AT21449</t>
  </si>
  <si>
    <t>AT21450</t>
  </si>
  <si>
    <t>AT21451</t>
  </si>
  <si>
    <t>AT21452</t>
  </si>
  <si>
    <t>AT21453</t>
  </si>
  <si>
    <t>AT21454</t>
  </si>
  <si>
    <t>AT21455</t>
  </si>
  <si>
    <t>AT21456</t>
  </si>
  <si>
    <t>AT21457</t>
  </si>
  <si>
    <t>AT21458</t>
  </si>
  <si>
    <t>AT21459</t>
  </si>
  <si>
    <t>AT21460</t>
  </si>
  <si>
    <t>AT21461</t>
  </si>
  <si>
    <t>AT21462</t>
  </si>
  <si>
    <t>AT21463</t>
  </si>
  <si>
    <t>AT21464</t>
  </si>
  <si>
    <t>AT21465</t>
  </si>
  <si>
    <t>AT21466</t>
  </si>
  <si>
    <t>AT21467</t>
  </si>
  <si>
    <t>AT21468</t>
  </si>
  <si>
    <t>AT21469</t>
  </si>
  <si>
    <t>AT21470</t>
  </si>
  <si>
    <t>AT21471</t>
  </si>
  <si>
    <t>AT21472</t>
  </si>
  <si>
    <t>AT21473</t>
  </si>
  <si>
    <t>AT21474</t>
  </si>
  <si>
    <t>AT21475</t>
  </si>
  <si>
    <t>AT21476</t>
  </si>
  <si>
    <t>AT21477</t>
  </si>
  <si>
    <t>AT21478</t>
  </si>
  <si>
    <t>AT21479</t>
  </si>
  <si>
    <t>AT21480</t>
  </si>
  <si>
    <t>AT21481</t>
  </si>
  <si>
    <t>AT21482</t>
  </si>
  <si>
    <t>AT21483</t>
  </si>
  <si>
    <t>AT21484</t>
  </si>
  <si>
    <t>AT21485</t>
  </si>
  <si>
    <t>AT21486</t>
  </si>
  <si>
    <t>AT21487</t>
  </si>
  <si>
    <t>AT21488</t>
  </si>
  <si>
    <t>AT21489</t>
  </si>
  <si>
    <t>AT21490</t>
  </si>
  <si>
    <t>AT21491</t>
  </si>
  <si>
    <t>AT21492</t>
  </si>
  <si>
    <t>AT21493</t>
  </si>
  <si>
    <t>AT21494</t>
  </si>
  <si>
    <t>AT21495</t>
  </si>
  <si>
    <t>AT21496</t>
  </si>
  <si>
    <t>AT21497</t>
  </si>
  <si>
    <t>AT21498</t>
  </si>
  <si>
    <t>AT21499</t>
  </si>
  <si>
    <t>AT21500</t>
  </si>
  <si>
    <t>AT21501</t>
  </si>
  <si>
    <t>AT21502</t>
  </si>
  <si>
    <t>AT21503</t>
  </si>
  <si>
    <t>AT21504</t>
  </si>
  <si>
    <t>AT21505</t>
  </si>
  <si>
    <t>AT21506</t>
  </si>
  <si>
    <t>AT21507</t>
  </si>
  <si>
    <t>AT21508</t>
  </si>
  <si>
    <t>AT21509</t>
  </si>
  <si>
    <t>AT21510</t>
  </si>
  <si>
    <t>AT21511</t>
  </si>
  <si>
    <t>AT21512</t>
  </si>
  <si>
    <t>AT21513</t>
  </si>
  <si>
    <t>AT21514</t>
  </si>
  <si>
    <t>AT21515</t>
  </si>
  <si>
    <t>AT21516</t>
  </si>
  <si>
    <t>AT21517</t>
  </si>
  <si>
    <t>AT21518</t>
  </si>
  <si>
    <t>AT21519</t>
  </si>
  <si>
    <t>AT21520</t>
  </si>
  <si>
    <t>AT21521</t>
  </si>
  <si>
    <t>AT21522</t>
  </si>
  <si>
    <t>AT21523</t>
  </si>
  <si>
    <t>AT21524</t>
  </si>
  <si>
    <t>AT21525</t>
  </si>
  <si>
    <t>AT21526</t>
  </si>
  <si>
    <t>AT21527</t>
  </si>
  <si>
    <t>AT21528</t>
  </si>
  <si>
    <t>AT21529</t>
  </si>
  <si>
    <t>AT21530</t>
  </si>
  <si>
    <t>AT21531</t>
  </si>
  <si>
    <t>AT21532</t>
  </si>
  <si>
    <t>AT21533</t>
  </si>
  <si>
    <t>AT21534</t>
  </si>
  <si>
    <t>AT21535</t>
  </si>
  <si>
    <t>AT21536</t>
  </si>
  <si>
    <t>AT21537</t>
  </si>
  <si>
    <t>AT21538</t>
  </si>
  <si>
    <t>AT21539</t>
  </si>
  <si>
    <t>AT21540</t>
  </si>
  <si>
    <t>AT21541</t>
  </si>
  <si>
    <t>AT21542</t>
  </si>
  <si>
    <t>AT21543</t>
  </si>
  <si>
    <t>AT21544</t>
  </si>
  <si>
    <t>AT21545</t>
  </si>
  <si>
    <t>AT21546</t>
  </si>
  <si>
    <t>AT21547</t>
  </si>
  <si>
    <t>AT21548</t>
  </si>
  <si>
    <t>AT21549</t>
  </si>
  <si>
    <t>AT21550</t>
  </si>
  <si>
    <t>AT21551</t>
  </si>
  <si>
    <t>AT21552</t>
  </si>
  <si>
    <t>AT21553</t>
  </si>
  <si>
    <t>AT21554</t>
  </si>
  <si>
    <t>AT21555</t>
  </si>
  <si>
    <t>AT21556</t>
  </si>
  <si>
    <t>AT21557</t>
  </si>
  <si>
    <t>AT21558</t>
  </si>
  <si>
    <t>AT21559</t>
  </si>
  <si>
    <t>AT21560</t>
  </si>
  <si>
    <t>AT21561</t>
  </si>
  <si>
    <t>AT21562</t>
  </si>
  <si>
    <t>AT21563</t>
  </si>
  <si>
    <t>AT21564</t>
  </si>
  <si>
    <t>AT21565</t>
  </si>
  <si>
    <t>AT21566</t>
  </si>
  <si>
    <t>AT21567</t>
  </si>
  <si>
    <t>AT21568</t>
  </si>
  <si>
    <t>AT21569</t>
  </si>
  <si>
    <t>AT21570</t>
  </si>
  <si>
    <t>AT21571</t>
  </si>
  <si>
    <t>AT21572</t>
  </si>
  <si>
    <t>AT21573</t>
  </si>
  <si>
    <t>AT21574</t>
  </si>
  <si>
    <t>AT21575</t>
  </si>
  <si>
    <t>AT21576</t>
  </si>
  <si>
    <t>AT21577</t>
  </si>
  <si>
    <t>AT21578</t>
  </si>
  <si>
    <t>AT21579</t>
  </si>
  <si>
    <t>AT21580</t>
  </si>
  <si>
    <t>AT21581</t>
  </si>
  <si>
    <t>AT21582</t>
  </si>
  <si>
    <t>AT21583</t>
  </si>
  <si>
    <t>AT21584</t>
  </si>
  <si>
    <t>AT21585</t>
  </si>
  <si>
    <t>AT21586</t>
  </si>
  <si>
    <t>AT21587</t>
  </si>
  <si>
    <t>AT21588</t>
  </si>
  <si>
    <t>AT21589</t>
  </si>
  <si>
    <t>AT21590</t>
  </si>
  <si>
    <t>AT21591</t>
  </si>
  <si>
    <t>AT21592</t>
  </si>
  <si>
    <t>AT21593</t>
  </si>
  <si>
    <t>AT21594</t>
  </si>
  <si>
    <t>AT21595</t>
  </si>
  <si>
    <t>AT21596</t>
  </si>
  <si>
    <t>AT21597</t>
  </si>
  <si>
    <t>AT21598</t>
  </si>
  <si>
    <t>AT21599</t>
  </si>
  <si>
    <t>AT21600</t>
  </si>
  <si>
    <t>AT21601</t>
  </si>
  <si>
    <t>AT21602</t>
  </si>
  <si>
    <t>AT21603</t>
  </si>
  <si>
    <t>AT21604</t>
  </si>
  <si>
    <t>AT21605</t>
  </si>
  <si>
    <t>AT21606</t>
  </si>
  <si>
    <t>AT21607</t>
  </si>
  <si>
    <t>AT21608</t>
  </si>
  <si>
    <t>AT21609</t>
  </si>
  <si>
    <t>AT21610</t>
  </si>
  <si>
    <t>AT21611</t>
  </si>
  <si>
    <t>AT21612</t>
  </si>
  <si>
    <t>AT21613</t>
  </si>
  <si>
    <t>AT21614</t>
  </si>
  <si>
    <t>AT21615</t>
  </si>
  <si>
    <t>AT21616</t>
  </si>
  <si>
    <t>AT21617</t>
  </si>
  <si>
    <t>AT21618</t>
  </si>
  <si>
    <t>AT21619</t>
  </si>
  <si>
    <t>AT21620</t>
  </si>
  <si>
    <t>AT21621</t>
  </si>
  <si>
    <t>AT21622</t>
  </si>
  <si>
    <t>AT21623</t>
  </si>
  <si>
    <t>AT21624</t>
  </si>
  <si>
    <t>AT21625</t>
  </si>
  <si>
    <t>AT21626</t>
  </si>
  <si>
    <t>AT21627</t>
  </si>
  <si>
    <t>AT21628</t>
  </si>
  <si>
    <t>AT21629</t>
  </si>
  <si>
    <t>AT21630</t>
  </si>
  <si>
    <t>AT21631</t>
  </si>
  <si>
    <t>AT21632</t>
  </si>
  <si>
    <t>AT21633</t>
  </si>
  <si>
    <t>AT21634</t>
  </si>
  <si>
    <t>AT21635</t>
  </si>
  <si>
    <t>AT21636</t>
  </si>
  <si>
    <t>AT21637</t>
  </si>
  <si>
    <t>AT21638</t>
  </si>
  <si>
    <t>AT21639</t>
  </si>
  <si>
    <t>AT21640</t>
  </si>
  <si>
    <t>AT21641</t>
  </si>
  <si>
    <t>AT21642</t>
  </si>
  <si>
    <t>AT21643</t>
  </si>
  <si>
    <t>AT21644</t>
  </si>
  <si>
    <t>AT21645</t>
  </si>
  <si>
    <t>AT21646</t>
  </si>
  <si>
    <t>AT21647</t>
  </si>
  <si>
    <t>AT21648</t>
  </si>
  <si>
    <t>AT21649</t>
  </si>
  <si>
    <t>AT21650</t>
  </si>
  <si>
    <t>AT21651</t>
  </si>
  <si>
    <t>AT21652</t>
  </si>
  <si>
    <t>AT21653</t>
  </si>
  <si>
    <t>AT21654</t>
  </si>
  <si>
    <t>AT21655</t>
  </si>
  <si>
    <t>AT21656</t>
  </si>
  <si>
    <t>AT21657</t>
  </si>
  <si>
    <t>AT21658</t>
  </si>
  <si>
    <t>AT21659</t>
  </si>
  <si>
    <t>AT21660</t>
  </si>
  <si>
    <t>AT21661</t>
  </si>
  <si>
    <t>AT21662</t>
  </si>
  <si>
    <t>AT21663</t>
  </si>
  <si>
    <t>AT21664</t>
  </si>
  <si>
    <t>AT21665</t>
  </si>
  <si>
    <t>AT21666</t>
  </si>
  <si>
    <t>AT21667</t>
  </si>
  <si>
    <t>AT21668</t>
  </si>
  <si>
    <t>AT21669</t>
  </si>
  <si>
    <t>AT21670</t>
  </si>
  <si>
    <t>AT21671</t>
  </si>
  <si>
    <t>AT21672</t>
  </si>
  <si>
    <t>AT21673</t>
  </si>
  <si>
    <t>AT21674</t>
  </si>
  <si>
    <t>AT21675</t>
  </si>
  <si>
    <t>AT21676</t>
  </si>
  <si>
    <t>AT21677</t>
  </si>
  <si>
    <t>AT21678</t>
  </si>
  <si>
    <t>AT21679</t>
  </si>
  <si>
    <t>AT21680</t>
  </si>
  <si>
    <t>AT21681</t>
  </si>
  <si>
    <t>AT21682</t>
  </si>
  <si>
    <t>AT21683</t>
  </si>
  <si>
    <t>AT21684</t>
  </si>
  <si>
    <t>AT21685</t>
  </si>
  <si>
    <t>AT21686</t>
  </si>
  <si>
    <t>AT21687</t>
  </si>
  <si>
    <t>AT21688</t>
  </si>
  <si>
    <t>AT21689</t>
  </si>
  <si>
    <t>AT21690</t>
  </si>
  <si>
    <t>AT21691</t>
  </si>
  <si>
    <t>AT21692</t>
  </si>
  <si>
    <t>AT21693</t>
  </si>
  <si>
    <t>AT21694</t>
  </si>
  <si>
    <t>AT21695</t>
  </si>
  <si>
    <t>AT21696</t>
  </si>
  <si>
    <t>AT21697</t>
  </si>
  <si>
    <t>AT21698</t>
  </si>
  <si>
    <t>AT21699</t>
  </si>
  <si>
    <t>AT21700</t>
  </si>
  <si>
    <t>AT21701</t>
  </si>
  <si>
    <t>AT21702</t>
  </si>
  <si>
    <t>AT21703</t>
  </si>
  <si>
    <t>AT21704</t>
  </si>
  <si>
    <t>AT21705</t>
  </si>
  <si>
    <t>AT21706</t>
  </si>
  <si>
    <t>AT21707</t>
  </si>
  <si>
    <t>AT21708</t>
  </si>
  <si>
    <t>AT21709</t>
  </si>
  <si>
    <t>AT21710</t>
  </si>
  <si>
    <t>AT21711</t>
  </si>
  <si>
    <t>AT21712</t>
  </si>
  <si>
    <t>AT21713</t>
  </si>
  <si>
    <t>AT21714</t>
  </si>
  <si>
    <t>AT21715</t>
  </si>
  <si>
    <t>AT21716</t>
  </si>
  <si>
    <t>AT21717</t>
  </si>
  <si>
    <t>AT21718</t>
  </si>
  <si>
    <t>AT21719</t>
  </si>
  <si>
    <t>AT21720</t>
  </si>
  <si>
    <t>AT21721</t>
  </si>
  <si>
    <t>AT21722</t>
  </si>
  <si>
    <t>AT21723</t>
  </si>
  <si>
    <t>AT21724</t>
  </si>
  <si>
    <t>AT21725</t>
  </si>
  <si>
    <t>AT21726</t>
  </si>
  <si>
    <t>AT21727</t>
  </si>
  <si>
    <t>AT21728</t>
  </si>
  <si>
    <t>AT21729</t>
  </si>
  <si>
    <t>AT21730</t>
  </si>
  <si>
    <t>AT21731</t>
  </si>
  <si>
    <t>AT21732</t>
  </si>
  <si>
    <t>AT21733</t>
  </si>
  <si>
    <t>AT21734</t>
  </si>
  <si>
    <t>AT21735</t>
  </si>
  <si>
    <t>AT21736</t>
  </si>
  <si>
    <t>AT21737</t>
  </si>
  <si>
    <t>AT21738</t>
  </si>
  <si>
    <t>AT21739</t>
  </si>
  <si>
    <t>AT21740</t>
  </si>
  <si>
    <t>AT21741</t>
  </si>
  <si>
    <t>AT21742</t>
  </si>
  <si>
    <t>AT21743</t>
  </si>
  <si>
    <t>AT21744</t>
  </si>
  <si>
    <t>AT21745</t>
  </si>
  <si>
    <t>AT21746</t>
  </si>
  <si>
    <t>AT21747</t>
  </si>
  <si>
    <t>AT21748</t>
  </si>
  <si>
    <t>AT21749</t>
  </si>
  <si>
    <t>AT21750</t>
  </si>
  <si>
    <t>AT21751</t>
  </si>
  <si>
    <t>AT21752</t>
  </si>
  <si>
    <t>AT21753</t>
  </si>
  <si>
    <t>AT21754</t>
  </si>
  <si>
    <t>AT21755</t>
  </si>
  <si>
    <t>AT21756</t>
  </si>
  <si>
    <t>AT21757</t>
  </si>
  <si>
    <t>AT21758</t>
  </si>
  <si>
    <t>AT21759</t>
  </si>
  <si>
    <t>AT21760</t>
  </si>
  <si>
    <t>AT21761</t>
  </si>
  <si>
    <t>AT21762</t>
  </si>
  <si>
    <t>AT21763</t>
  </si>
  <si>
    <t>AT21764</t>
  </si>
  <si>
    <t>AT21765</t>
  </si>
  <si>
    <t>AT21766</t>
  </si>
  <si>
    <t>AT21767</t>
  </si>
  <si>
    <t>AT21768</t>
  </si>
  <si>
    <t>AT21769</t>
  </si>
  <si>
    <t>AT21770</t>
  </si>
  <si>
    <t>AT21771</t>
  </si>
  <si>
    <t>AT21772</t>
  </si>
  <si>
    <t>AT21773</t>
  </si>
  <si>
    <t>AT21774</t>
  </si>
  <si>
    <t>AT21775</t>
  </si>
  <si>
    <t>AT21776</t>
  </si>
  <si>
    <t>AT21777</t>
  </si>
  <si>
    <t>AT21778</t>
  </si>
  <si>
    <t>AT21779</t>
  </si>
  <si>
    <t>AT21780</t>
  </si>
  <si>
    <t>AT21781</t>
  </si>
  <si>
    <t>AT21782</t>
  </si>
  <si>
    <t>AT21783</t>
  </si>
  <si>
    <t>AT21784</t>
  </si>
  <si>
    <t>AT21785</t>
  </si>
  <si>
    <t>AT21786</t>
  </si>
  <si>
    <t>AT21787</t>
  </si>
  <si>
    <t>AT21788</t>
  </si>
  <si>
    <t>AT21789</t>
  </si>
  <si>
    <t>AT21790</t>
  </si>
  <si>
    <t>AT21791</t>
  </si>
  <si>
    <t>AT21792</t>
  </si>
  <si>
    <t>AT21793</t>
  </si>
  <si>
    <t>AT21794</t>
  </si>
  <si>
    <t>AT21795</t>
  </si>
  <si>
    <t>AT21796</t>
  </si>
  <si>
    <t>AT21797</t>
  </si>
  <si>
    <t>AT21798</t>
  </si>
  <si>
    <t>AT21799</t>
  </si>
  <si>
    <t>AT21800</t>
  </si>
  <si>
    <t>AT21801</t>
  </si>
  <si>
    <t>AT21802</t>
  </si>
  <si>
    <t>AT21803</t>
  </si>
  <si>
    <t>AT21804</t>
  </si>
  <si>
    <t>AT21805</t>
  </si>
  <si>
    <t>AT21806</t>
  </si>
  <si>
    <t>AT21807</t>
  </si>
  <si>
    <t>AT21808</t>
  </si>
  <si>
    <t>AT21809</t>
  </si>
  <si>
    <t>AT21810</t>
  </si>
  <si>
    <t>AT21811</t>
  </si>
  <si>
    <t>AT21812</t>
  </si>
  <si>
    <t>AT21813</t>
  </si>
  <si>
    <t>AT21814</t>
  </si>
  <si>
    <t>AT21815</t>
  </si>
  <si>
    <t>AT21816</t>
  </si>
  <si>
    <t>AT21817</t>
  </si>
  <si>
    <t>AT21818</t>
  </si>
  <si>
    <t>AT21819</t>
  </si>
  <si>
    <t>AT21820</t>
  </si>
  <si>
    <t>AT21821</t>
  </si>
  <si>
    <t>AT21822</t>
  </si>
  <si>
    <t>AT21823</t>
  </si>
  <si>
    <t>AT21824</t>
  </si>
  <si>
    <t>AT21825</t>
  </si>
  <si>
    <t>AT21826</t>
  </si>
  <si>
    <t>AT21827</t>
  </si>
  <si>
    <t>AT21828</t>
  </si>
  <si>
    <t>AT21829</t>
  </si>
  <si>
    <t>AT21830</t>
  </si>
  <si>
    <t>AT21831</t>
  </si>
  <si>
    <t>AT21832</t>
  </si>
  <si>
    <t>AT21833</t>
  </si>
  <si>
    <t>AT21834</t>
  </si>
  <si>
    <t>AT21835</t>
  </si>
  <si>
    <t>AT21836</t>
  </si>
  <si>
    <t>AT21837</t>
  </si>
  <si>
    <t>AT21838</t>
  </si>
  <si>
    <t>AT21839</t>
  </si>
  <si>
    <t>AT21840</t>
  </si>
  <si>
    <t>AT21841</t>
  </si>
  <si>
    <t>AT21842</t>
  </si>
  <si>
    <t>AT21843</t>
  </si>
  <si>
    <t>AT21844</t>
  </si>
  <si>
    <t>AT21845</t>
  </si>
  <si>
    <t>AT21846</t>
  </si>
  <si>
    <t>AT21847</t>
  </si>
  <si>
    <t>AT21848</t>
  </si>
  <si>
    <t>AT21849</t>
  </si>
  <si>
    <t>AT21850</t>
  </si>
  <si>
    <t>AT21851</t>
  </si>
  <si>
    <t>AT21852</t>
  </si>
  <si>
    <t>AT21853</t>
  </si>
  <si>
    <t>AT21854</t>
  </si>
  <si>
    <t>AT21855</t>
  </si>
  <si>
    <t>AT21856</t>
  </si>
  <si>
    <t>AT21857</t>
  </si>
  <si>
    <t>AT21858</t>
  </si>
  <si>
    <t>AT21859</t>
  </si>
  <si>
    <t>AT21860</t>
  </si>
  <si>
    <t>AT21861</t>
  </si>
  <si>
    <t>AT21862</t>
  </si>
  <si>
    <t>AT21863</t>
  </si>
  <si>
    <t>AT21864</t>
  </si>
  <si>
    <t>AT21865</t>
  </si>
  <si>
    <t>AT21866</t>
  </si>
  <si>
    <t>AT21867</t>
  </si>
  <si>
    <t>AT21868</t>
  </si>
  <si>
    <t>AT21869</t>
  </si>
  <si>
    <t>AT21870</t>
  </si>
  <si>
    <t>AT21871</t>
  </si>
  <si>
    <t>AT21872</t>
  </si>
  <si>
    <t>AT21873</t>
  </si>
  <si>
    <t>AT21874</t>
  </si>
  <si>
    <t>AT21875</t>
  </si>
  <si>
    <t>AT21876</t>
  </si>
  <si>
    <t>AT21877</t>
  </si>
  <si>
    <t>AT21878</t>
  </si>
  <si>
    <t>AT21879</t>
  </si>
  <si>
    <t>AT21880</t>
  </si>
  <si>
    <t>AT21881</t>
  </si>
  <si>
    <t>AT21882</t>
  </si>
  <si>
    <t>AT21883</t>
  </si>
  <si>
    <t>AT21884</t>
  </si>
  <si>
    <t>AT21885</t>
  </si>
  <si>
    <t>AT21886</t>
  </si>
  <si>
    <t>AT21887</t>
  </si>
  <si>
    <t>AT21888</t>
  </si>
  <si>
    <t>AT21889</t>
  </si>
  <si>
    <t>AT21890</t>
  </si>
  <si>
    <t>AT21891</t>
  </si>
  <si>
    <t>AT21892</t>
  </si>
  <si>
    <t>AT21893</t>
  </si>
  <si>
    <t>AT21894</t>
  </si>
  <si>
    <t>AT21895</t>
  </si>
  <si>
    <t>AT21896</t>
  </si>
  <si>
    <t>AT21897</t>
  </si>
  <si>
    <t>AT21898</t>
  </si>
  <si>
    <t>AT21899</t>
  </si>
  <si>
    <t>AT21900</t>
  </si>
  <si>
    <t>AT21901</t>
  </si>
  <si>
    <t>AT21902</t>
  </si>
  <si>
    <t>AT21903</t>
  </si>
  <si>
    <t>AT21904</t>
  </si>
  <si>
    <t>AT21905</t>
  </si>
  <si>
    <t>AT21906</t>
  </si>
  <si>
    <t>AT21907</t>
  </si>
  <si>
    <t>AT21908</t>
  </si>
  <si>
    <t>AT21909</t>
  </si>
  <si>
    <t>AT21910</t>
  </si>
  <si>
    <t>AT21911</t>
  </si>
  <si>
    <t>AT21912</t>
  </si>
  <si>
    <t>AT21913</t>
  </si>
  <si>
    <t>AT21914</t>
  </si>
  <si>
    <t>AT21915</t>
  </si>
  <si>
    <t>AT21916</t>
  </si>
  <si>
    <t>AT21917</t>
  </si>
  <si>
    <t>AT21918</t>
  </si>
  <si>
    <t>AT21919</t>
  </si>
  <si>
    <t>AT21920</t>
  </si>
  <si>
    <t>AT21921</t>
  </si>
  <si>
    <t>AT21922</t>
  </si>
  <si>
    <t>AT21923</t>
  </si>
  <si>
    <t>AT21924</t>
  </si>
  <si>
    <t>AT21925</t>
  </si>
  <si>
    <t>AT21926</t>
  </si>
  <si>
    <t>AT21927</t>
  </si>
  <si>
    <t>AT21928</t>
  </si>
  <si>
    <t>AT21929</t>
  </si>
  <si>
    <t>AT21930</t>
  </si>
  <si>
    <t>AT21931</t>
  </si>
  <si>
    <t>AT21932</t>
  </si>
  <si>
    <t>AT21933</t>
  </si>
  <si>
    <t>AT21934</t>
  </si>
  <si>
    <t>AT21935</t>
  </si>
  <si>
    <t>AT21936</t>
  </si>
  <si>
    <t>AT21937</t>
  </si>
  <si>
    <t>AT21938</t>
  </si>
  <si>
    <t>AT21939</t>
  </si>
  <si>
    <t>AT21940</t>
  </si>
  <si>
    <t>AT21941</t>
  </si>
  <si>
    <t>AT21942</t>
  </si>
  <si>
    <t>AT21943</t>
  </si>
  <si>
    <t>AT21944</t>
  </si>
  <si>
    <t>AT21945</t>
  </si>
  <si>
    <t>AT21946</t>
  </si>
  <si>
    <t>AT21947</t>
  </si>
  <si>
    <t>AT21948</t>
  </si>
  <si>
    <t>AT21949</t>
  </si>
  <si>
    <t>AT21950</t>
  </si>
  <si>
    <t>AT21951</t>
  </si>
  <si>
    <t>AT21952</t>
  </si>
  <si>
    <t>AT21953</t>
  </si>
  <si>
    <t>AT21954</t>
  </si>
  <si>
    <t>AT21955</t>
  </si>
  <si>
    <t>AT21956</t>
  </si>
  <si>
    <t>AT21957</t>
  </si>
  <si>
    <t>AT21958</t>
  </si>
  <si>
    <t>AT21959</t>
  </si>
  <si>
    <t>AT21960</t>
  </si>
  <si>
    <t>AT21961</t>
  </si>
  <si>
    <t>AT21962</t>
  </si>
  <si>
    <t>AT21963</t>
  </si>
  <si>
    <t>AT21964</t>
  </si>
  <si>
    <t>AT21965</t>
  </si>
  <si>
    <t>AT21966</t>
  </si>
  <si>
    <t>AT21967</t>
  </si>
  <si>
    <t>AT21968</t>
  </si>
  <si>
    <t>AT21969</t>
  </si>
  <si>
    <t>AT21970</t>
  </si>
  <si>
    <t>AT21971</t>
  </si>
  <si>
    <t>AT21972</t>
  </si>
  <si>
    <t>AT21973</t>
  </si>
  <si>
    <t>AT21974</t>
  </si>
  <si>
    <t>AT21975</t>
  </si>
  <si>
    <t>AT21976</t>
  </si>
  <si>
    <t>AT21977</t>
  </si>
  <si>
    <t>AT21978</t>
  </si>
  <si>
    <t>AT21979</t>
  </si>
  <si>
    <t>AT21980</t>
  </si>
  <si>
    <t>AT21981</t>
  </si>
  <si>
    <t>AT21982</t>
  </si>
  <si>
    <t>AT21983</t>
  </si>
  <si>
    <t>AT21984</t>
  </si>
  <si>
    <t>AT21985</t>
  </si>
  <si>
    <t>AT21986</t>
  </si>
  <si>
    <t>AT21987</t>
  </si>
  <si>
    <t>AT21988</t>
  </si>
  <si>
    <t>AT21989</t>
  </si>
  <si>
    <t>AT21990</t>
  </si>
  <si>
    <t>AT21991</t>
  </si>
  <si>
    <t>AT21992</t>
  </si>
  <si>
    <t>AT21993</t>
  </si>
  <si>
    <t>AT21994</t>
  </si>
  <si>
    <t>AT21995</t>
  </si>
  <si>
    <t>AT21996</t>
  </si>
  <si>
    <t>AT21997</t>
  </si>
  <si>
    <t>AT21998</t>
  </si>
  <si>
    <t>AT21999</t>
  </si>
  <si>
    <t>AT22000</t>
  </si>
  <si>
    <t>AT22001</t>
  </si>
  <si>
    <t>AT22002</t>
  </si>
  <si>
    <t>AT22003</t>
  </si>
  <si>
    <t>AT22004</t>
  </si>
  <si>
    <t>AT22005</t>
  </si>
  <si>
    <t>AT22006</t>
  </si>
  <si>
    <t>AT22007</t>
  </si>
  <si>
    <t>AT22008</t>
  </si>
  <si>
    <t>AT22009</t>
  </si>
  <si>
    <t>AT22010</t>
  </si>
  <si>
    <t>AT22011</t>
  </si>
  <si>
    <t>AT22012</t>
  </si>
  <si>
    <t>AT22013</t>
  </si>
  <si>
    <t>AT22014</t>
  </si>
  <si>
    <t>AT22015</t>
  </si>
  <si>
    <t>AT22016</t>
  </si>
  <si>
    <t>AT22017</t>
  </si>
  <si>
    <t>AT22018</t>
  </si>
  <si>
    <t>AT22019</t>
  </si>
  <si>
    <t>AT22020</t>
  </si>
  <si>
    <t>AT22021</t>
  </si>
  <si>
    <t>AT22022</t>
  </si>
  <si>
    <t>AT22023</t>
  </si>
  <si>
    <t>AT22024</t>
  </si>
  <si>
    <t>AT22025</t>
  </si>
  <si>
    <t>AT22026</t>
  </si>
  <si>
    <t>AT22027</t>
  </si>
  <si>
    <t>AT22028</t>
  </si>
  <si>
    <t>AT22029</t>
  </si>
  <si>
    <t>AT22030</t>
  </si>
  <si>
    <t>AT22031</t>
  </si>
  <si>
    <t>AT22032</t>
  </si>
  <si>
    <t>AT22033</t>
  </si>
  <si>
    <t>AT22034</t>
  </si>
  <si>
    <t>AT22035</t>
  </si>
  <si>
    <t>AT22036</t>
  </si>
  <si>
    <t>AT22037</t>
  </si>
  <si>
    <t>AT22038</t>
  </si>
  <si>
    <t>AT22039</t>
  </si>
  <si>
    <t>AT22040</t>
  </si>
  <si>
    <t>AT22041</t>
  </si>
  <si>
    <t>AT22042</t>
  </si>
  <si>
    <t>AT22043</t>
  </si>
  <si>
    <t>AT22044</t>
  </si>
  <si>
    <t>AT22045</t>
  </si>
  <si>
    <t>AT22046</t>
  </si>
  <si>
    <t>AT22047</t>
  </si>
  <si>
    <t>AT22048</t>
  </si>
  <si>
    <t>AT22049</t>
  </si>
  <si>
    <t>AT22050</t>
  </si>
  <si>
    <t>AT22051</t>
  </si>
  <si>
    <t>AT22052</t>
  </si>
  <si>
    <t>AT22053</t>
  </si>
  <si>
    <t>AT22054</t>
  </si>
  <si>
    <t>AT22055</t>
  </si>
  <si>
    <t>AT22056</t>
  </si>
  <si>
    <t>AT22057</t>
  </si>
  <si>
    <t>AT22058</t>
  </si>
  <si>
    <t>AT22059</t>
  </si>
  <si>
    <t>AT22060</t>
  </si>
  <si>
    <t>AT22061</t>
  </si>
  <si>
    <t>AT22062</t>
  </si>
  <si>
    <t>AT22063</t>
  </si>
  <si>
    <t>AT22064</t>
  </si>
  <si>
    <t>AT22065</t>
  </si>
  <si>
    <t>AT22066</t>
  </si>
  <si>
    <t>AT22067</t>
  </si>
  <si>
    <t>AT22068</t>
  </si>
  <si>
    <t>AT22069</t>
  </si>
  <si>
    <t>AT22070</t>
  </si>
  <si>
    <t>AT22071</t>
  </si>
  <si>
    <t>AT22072</t>
  </si>
  <si>
    <t>AT22073</t>
  </si>
  <si>
    <t>AT22074</t>
  </si>
  <si>
    <t>AT22075</t>
  </si>
  <si>
    <t>AT22076</t>
  </si>
  <si>
    <t>AT22077</t>
  </si>
  <si>
    <t>AT22078</t>
  </si>
  <si>
    <t>AT22079</t>
  </si>
  <si>
    <t>AT22080</t>
  </si>
  <si>
    <t>AT22081</t>
  </si>
  <si>
    <t>AT22082</t>
  </si>
  <si>
    <t>AT22083</t>
  </si>
  <si>
    <t>AT22084</t>
  </si>
  <si>
    <t>AT22085</t>
  </si>
  <si>
    <t>AT22086</t>
  </si>
  <si>
    <t>AT22087</t>
  </si>
  <si>
    <t>AT22088</t>
  </si>
  <si>
    <t>AT22089</t>
  </si>
  <si>
    <t>AT22090</t>
  </si>
  <si>
    <t>AT22091</t>
  </si>
  <si>
    <t>AT22092</t>
  </si>
  <si>
    <t>AT22093</t>
  </si>
  <si>
    <t>AT22094</t>
  </si>
  <si>
    <t>AT22095</t>
  </si>
  <si>
    <t>AT22096</t>
  </si>
  <si>
    <t>AT22097</t>
  </si>
  <si>
    <t>AT22098</t>
  </si>
  <si>
    <t>AT22099</t>
  </si>
  <si>
    <t>AT22100</t>
  </si>
  <si>
    <t>AT22101</t>
  </si>
  <si>
    <t>AT22102</t>
  </si>
  <si>
    <t>AT22103</t>
  </si>
  <si>
    <t>AT22104</t>
  </si>
  <si>
    <t>AT22105</t>
  </si>
  <si>
    <t>AT22106</t>
  </si>
  <si>
    <t>AT22107</t>
  </si>
  <si>
    <t>AT22108</t>
  </si>
  <si>
    <t>AT22109</t>
  </si>
  <si>
    <t>AT22110</t>
  </si>
  <si>
    <t>AT22111</t>
  </si>
  <si>
    <t>AT22112</t>
  </si>
  <si>
    <t>AT22113</t>
  </si>
  <si>
    <t>AT22114</t>
  </si>
  <si>
    <t>AT22115</t>
  </si>
  <si>
    <t>AT22116</t>
  </si>
  <si>
    <t>AT22117</t>
  </si>
  <si>
    <t>AT22118</t>
  </si>
  <si>
    <t>AT22119</t>
  </si>
  <si>
    <t>AT22120</t>
  </si>
  <si>
    <t>AT22121</t>
  </si>
  <si>
    <t>AT22122</t>
  </si>
  <si>
    <t>AT22123</t>
  </si>
  <si>
    <t>AT22124</t>
  </si>
  <si>
    <t>AT22125</t>
  </si>
  <si>
    <t>AT22126</t>
  </si>
  <si>
    <t>AT22127</t>
  </si>
  <si>
    <t>AT22128</t>
  </si>
  <si>
    <t>AT22129</t>
  </si>
  <si>
    <t>AT22130</t>
  </si>
  <si>
    <t>AT22131</t>
  </si>
  <si>
    <t>AT22132</t>
  </si>
  <si>
    <t>AT22133</t>
  </si>
  <si>
    <t>AT22134</t>
  </si>
  <si>
    <t>AT22135</t>
  </si>
  <si>
    <t>AT22136</t>
  </si>
  <si>
    <t>AT22137</t>
  </si>
  <si>
    <t>AT22138</t>
  </si>
  <si>
    <t>AT22139</t>
  </si>
  <si>
    <t>AT22140</t>
  </si>
  <si>
    <t>AT22141</t>
  </si>
  <si>
    <t>AT22142</t>
  </si>
  <si>
    <t>AT22143</t>
  </si>
  <si>
    <t>AT22144</t>
  </si>
  <si>
    <t>AT22145</t>
  </si>
  <si>
    <t>AT22146</t>
  </si>
  <si>
    <t>AT22147</t>
  </si>
  <si>
    <t>AT22148</t>
  </si>
  <si>
    <t>AT22149</t>
  </si>
  <si>
    <t>AT22150</t>
  </si>
  <si>
    <t>AT22151</t>
  </si>
  <si>
    <t>AT22152</t>
  </si>
  <si>
    <t>AT22153</t>
  </si>
  <si>
    <t>AT22154</t>
  </si>
  <si>
    <t>AT22155</t>
  </si>
  <si>
    <t>AT22156</t>
  </si>
  <si>
    <t>AT22157</t>
  </si>
  <si>
    <t>AT22158</t>
  </si>
  <si>
    <t>AT22159</t>
  </si>
  <si>
    <t>AT22160</t>
  </si>
  <si>
    <t>AT22161</t>
  </si>
  <si>
    <t>AT22162</t>
  </si>
  <si>
    <t>AT22163</t>
  </si>
  <si>
    <t>AT22164</t>
  </si>
  <si>
    <t>AT22165</t>
  </si>
  <si>
    <t>AT22166</t>
  </si>
  <si>
    <t>AT22167</t>
  </si>
  <si>
    <t>AT22168</t>
  </si>
  <si>
    <t>AT22169</t>
  </si>
  <si>
    <t>AT22170</t>
  </si>
  <si>
    <t>AT22171</t>
  </si>
  <si>
    <t>AT22172</t>
  </si>
  <si>
    <t>AT22173</t>
  </si>
  <si>
    <t>AT22174</t>
  </si>
  <si>
    <t>AT22175</t>
  </si>
  <si>
    <t>AT22176</t>
  </si>
  <si>
    <t>AT22177</t>
  </si>
  <si>
    <t>AT22178</t>
  </si>
  <si>
    <t>AT22179</t>
  </si>
  <si>
    <t>AT22180</t>
  </si>
  <si>
    <t>AT22181</t>
  </si>
  <si>
    <t>AT22182</t>
  </si>
  <si>
    <t>AT22183</t>
  </si>
  <si>
    <t>AT22184</t>
  </si>
  <si>
    <t>AT22185</t>
  </si>
  <si>
    <t>AT22186</t>
  </si>
  <si>
    <t>AT22187</t>
  </si>
  <si>
    <t>AT22188</t>
  </si>
  <si>
    <t>AT22189</t>
  </si>
  <si>
    <t>AT22190</t>
  </si>
  <si>
    <t>AT22191</t>
  </si>
  <si>
    <t>AT22192</t>
  </si>
  <si>
    <t>AT22193</t>
  </si>
  <si>
    <t>AT22194</t>
  </si>
  <si>
    <t>AT22195</t>
  </si>
  <si>
    <t>AT22196</t>
  </si>
  <si>
    <t>AT22197</t>
  </si>
  <si>
    <t>AT22198</t>
  </si>
  <si>
    <t>AT22199</t>
  </si>
  <si>
    <t>AT22200</t>
  </si>
  <si>
    <t>AT22201</t>
  </si>
  <si>
    <t>AT22202</t>
  </si>
  <si>
    <t>AT22203</t>
  </si>
  <si>
    <t>AT22204</t>
  </si>
  <si>
    <t>AT22205</t>
  </si>
  <si>
    <t>AT22206</t>
  </si>
  <si>
    <t>AT22207</t>
  </si>
  <si>
    <t>AT22208</t>
  </si>
  <si>
    <t>AT22209</t>
  </si>
  <si>
    <t>AT22210</t>
  </si>
  <si>
    <t>AT22211</t>
  </si>
  <si>
    <t>AT22212</t>
  </si>
  <si>
    <t>AT22213</t>
  </si>
  <si>
    <t>AT22214</t>
  </si>
  <si>
    <t>AT22215</t>
  </si>
  <si>
    <t>AT22216</t>
  </si>
  <si>
    <t>AT22217</t>
  </si>
  <si>
    <t>AT22218</t>
  </si>
  <si>
    <t>AT22219</t>
  </si>
  <si>
    <t>AT22220</t>
  </si>
  <si>
    <t>AT22221</t>
  </si>
  <si>
    <t>AT22222</t>
  </si>
  <si>
    <t>AT22223</t>
  </si>
  <si>
    <t>AT22224</t>
  </si>
  <si>
    <t>AT22225</t>
  </si>
  <si>
    <t>AT22226</t>
  </si>
  <si>
    <t>AT22227</t>
  </si>
  <si>
    <t>AT22228</t>
  </si>
  <si>
    <t>AT22229</t>
  </si>
  <si>
    <t>AT22230</t>
  </si>
  <si>
    <t>AT22231</t>
  </si>
  <si>
    <t>AT22232</t>
  </si>
  <si>
    <t>AT22233</t>
  </si>
  <si>
    <t>AT22234</t>
  </si>
  <si>
    <t>AT22235</t>
  </si>
  <si>
    <t>AT22236</t>
  </si>
  <si>
    <t>AT22237</t>
  </si>
  <si>
    <t>AT22238</t>
  </si>
  <si>
    <t>AT22239</t>
  </si>
  <si>
    <t>AT22240</t>
  </si>
  <si>
    <t>AT22241</t>
  </si>
  <si>
    <t>AT22242</t>
  </si>
  <si>
    <t>AT22243</t>
  </si>
  <si>
    <t>AT22244</t>
  </si>
  <si>
    <t>AT22245</t>
  </si>
  <si>
    <t>AT22246</t>
  </si>
  <si>
    <t>AT22247</t>
  </si>
  <si>
    <t>AT22248</t>
  </si>
  <si>
    <t>AT22249</t>
  </si>
  <si>
    <t>AT22250</t>
  </si>
  <si>
    <t>AT22251</t>
  </si>
  <si>
    <t>AT22252</t>
  </si>
  <si>
    <t>AT22253</t>
  </si>
  <si>
    <t>AT22254</t>
  </si>
  <si>
    <t>AT22255</t>
  </si>
  <si>
    <t>AT22256</t>
  </si>
  <si>
    <t>AT22257</t>
  </si>
  <si>
    <t>AT22258</t>
  </si>
  <si>
    <t>AT22259</t>
  </si>
  <si>
    <t>AT22260</t>
  </si>
  <si>
    <t>AT22261</t>
  </si>
  <si>
    <t>AT22262</t>
  </si>
  <si>
    <t>AT22263</t>
  </si>
  <si>
    <t>AT22264</t>
  </si>
  <si>
    <t>AT22265</t>
  </si>
  <si>
    <t>AT22266</t>
  </si>
  <si>
    <t>AT22267</t>
  </si>
  <si>
    <t>AT22268</t>
  </si>
  <si>
    <t>AT22269</t>
  </si>
  <si>
    <t>AT22270</t>
  </si>
  <si>
    <t>AT22271</t>
  </si>
  <si>
    <t>AT22272</t>
  </si>
  <si>
    <t>AT22273</t>
  </si>
  <si>
    <t>AT22274</t>
  </si>
  <si>
    <t>AT22275</t>
  </si>
  <si>
    <t>AT22276</t>
  </si>
  <si>
    <t>AT22277</t>
  </si>
  <si>
    <t>AT22278</t>
  </si>
  <si>
    <t>AT22279</t>
  </si>
  <si>
    <t>AT22280</t>
  </si>
  <si>
    <t>AT22281</t>
  </si>
  <si>
    <t>AT22282</t>
  </si>
  <si>
    <t>AT22283</t>
  </si>
  <si>
    <t>AT22284</t>
  </si>
  <si>
    <t>AT22285</t>
  </si>
  <si>
    <t>AT22286</t>
  </si>
  <si>
    <t>AT22287</t>
  </si>
  <si>
    <t>AT22288</t>
  </si>
  <si>
    <t>AT22289</t>
  </si>
  <si>
    <t>AT22290</t>
  </si>
  <si>
    <t>AT22291</t>
  </si>
  <si>
    <t>AT22292</t>
  </si>
  <si>
    <t>AT22293</t>
  </si>
  <si>
    <t>AT22294</t>
  </si>
  <si>
    <t>AT22295</t>
  </si>
  <si>
    <t>AT22296</t>
  </si>
  <si>
    <t>AT22297</t>
  </si>
  <si>
    <t>AT22298</t>
  </si>
  <si>
    <t>AT22299</t>
  </si>
  <si>
    <t>AT22300</t>
  </si>
  <si>
    <t>AT22301</t>
  </si>
  <si>
    <t>AT22302</t>
  </si>
  <si>
    <t>AT22303</t>
  </si>
  <si>
    <t>AT22304</t>
  </si>
  <si>
    <t>AT22305</t>
  </si>
  <si>
    <t>AT22306</t>
  </si>
  <si>
    <t>AT22307</t>
  </si>
  <si>
    <t>AT22308</t>
  </si>
  <si>
    <t>AT22309</t>
  </si>
  <si>
    <t>AT22310</t>
  </si>
  <si>
    <t>AT22311</t>
  </si>
  <si>
    <t>AT22312</t>
  </si>
  <si>
    <t>AT22313</t>
  </si>
  <si>
    <t>AT22314</t>
  </si>
  <si>
    <t>AT22315</t>
  </si>
  <si>
    <t>AT22316</t>
  </si>
  <si>
    <t>AT22317</t>
  </si>
  <si>
    <t>AT22318</t>
  </si>
  <si>
    <t>AT22319</t>
  </si>
  <si>
    <t>AT22320</t>
  </si>
  <si>
    <t>AT22321</t>
  </si>
  <si>
    <t>AT22322</t>
  </si>
  <si>
    <t>AT22323</t>
  </si>
  <si>
    <t>AT22324</t>
  </si>
  <si>
    <t>AT22325</t>
  </si>
  <si>
    <t>AT22326</t>
  </si>
  <si>
    <t>AT22327</t>
  </si>
  <si>
    <t>AT22328</t>
  </si>
  <si>
    <t>AT22329</t>
  </si>
  <si>
    <t>AT22330</t>
  </si>
  <si>
    <t>AT22331</t>
  </si>
  <si>
    <t>AT22332</t>
  </si>
  <si>
    <t>AT22333</t>
  </si>
  <si>
    <t>AT22334</t>
  </si>
  <si>
    <t>AT22335</t>
  </si>
  <si>
    <t>AT22336</t>
  </si>
  <si>
    <t>AT22337</t>
  </si>
  <si>
    <t>AT22338</t>
  </si>
  <si>
    <t>AT22339</t>
  </si>
  <si>
    <t>AT22340</t>
  </si>
  <si>
    <t>AT22341</t>
  </si>
  <si>
    <t>AT22342</t>
  </si>
  <si>
    <t>AT22343</t>
  </si>
  <si>
    <t>AT22344</t>
  </si>
  <si>
    <t>AT22345</t>
  </si>
  <si>
    <t>AT22346</t>
  </si>
  <si>
    <t>AT22347</t>
  </si>
  <si>
    <t>AT22348</t>
  </si>
  <si>
    <t>AT22349</t>
  </si>
  <si>
    <t>AT22350</t>
  </si>
  <si>
    <t>AT22351</t>
  </si>
  <si>
    <t>AT22352</t>
  </si>
  <si>
    <t>AT22353</t>
  </si>
  <si>
    <t>AT22354</t>
  </si>
  <si>
    <t>AT22355</t>
  </si>
  <si>
    <t>AT22356</t>
  </si>
  <si>
    <t>AT22357</t>
  </si>
  <si>
    <t>AT22358</t>
  </si>
  <si>
    <t>AT22359</t>
  </si>
  <si>
    <t>AT22360</t>
  </si>
  <si>
    <t>AT22361</t>
  </si>
  <si>
    <t>AT22362</t>
  </si>
  <si>
    <t>AT22363</t>
  </si>
  <si>
    <t>AT22364</t>
  </si>
  <si>
    <t>AT22365</t>
  </si>
  <si>
    <t>AT22366</t>
  </si>
  <si>
    <t>AT22367</t>
  </si>
  <si>
    <t>AT22368</t>
  </si>
  <si>
    <t>AT22369</t>
  </si>
  <si>
    <t>AT22370</t>
  </si>
  <si>
    <t>AT22371</t>
  </si>
  <si>
    <t>AT22372</t>
  </si>
  <si>
    <t>AT22373</t>
  </si>
  <si>
    <t>AT22374</t>
  </si>
  <si>
    <t>AT22375</t>
  </si>
  <si>
    <t>AT22376</t>
  </si>
  <si>
    <t>AT22377</t>
  </si>
  <si>
    <t>AT22378</t>
  </si>
  <si>
    <t>AT22379</t>
  </si>
  <si>
    <t>AT22380</t>
  </si>
  <si>
    <t>AT22381</t>
  </si>
  <si>
    <t>AT22382</t>
  </si>
  <si>
    <t>AT22383</t>
  </si>
  <si>
    <t>AT22384</t>
  </si>
  <si>
    <t>AT22385</t>
  </si>
  <si>
    <t>AT22386</t>
  </si>
  <si>
    <t>AT22387</t>
  </si>
  <si>
    <t>AT22388</t>
  </si>
  <si>
    <t>AT22389</t>
  </si>
  <si>
    <t>AT22390</t>
  </si>
  <si>
    <t>AT22391</t>
  </si>
  <si>
    <t>AT22392</t>
  </si>
  <si>
    <t>AT22393</t>
  </si>
  <si>
    <t>AT22394</t>
  </si>
  <si>
    <t>AT22395</t>
  </si>
  <si>
    <t>AT22396</t>
  </si>
  <si>
    <t>AT22397</t>
  </si>
  <si>
    <t>AT22398</t>
  </si>
  <si>
    <t>AT22399</t>
  </si>
  <si>
    <t>AT22400</t>
  </si>
  <si>
    <t>AT22401</t>
  </si>
  <si>
    <t>AT22402</t>
  </si>
  <si>
    <t>AT22403</t>
  </si>
  <si>
    <t>AT22404</t>
  </si>
  <si>
    <t>AT22405</t>
  </si>
  <si>
    <t>AT22406</t>
  </si>
  <si>
    <t>AT22407</t>
  </si>
  <si>
    <t>AT22408</t>
  </si>
  <si>
    <t>AT22409</t>
  </si>
  <si>
    <t>AT22410</t>
  </si>
  <si>
    <t>AT22411</t>
  </si>
  <si>
    <t>AT22412</t>
  </si>
  <si>
    <t>AT22413</t>
  </si>
  <si>
    <t>AT22414</t>
  </si>
  <si>
    <t>AT22415</t>
  </si>
  <si>
    <t>AT22416</t>
  </si>
  <si>
    <t>AT22417</t>
  </si>
  <si>
    <t>AT22418</t>
  </si>
  <si>
    <t>AT22419</t>
  </si>
  <si>
    <t>AT22420</t>
  </si>
  <si>
    <t>AT22421</t>
  </si>
  <si>
    <t>AT22422</t>
  </si>
  <si>
    <t>AT22423</t>
  </si>
  <si>
    <t>AT22424</t>
  </si>
  <si>
    <t>AT22425</t>
  </si>
  <si>
    <t>AT22426</t>
  </si>
  <si>
    <t>AT22427</t>
  </si>
  <si>
    <t>AT22428</t>
  </si>
  <si>
    <t>AT22429</t>
  </si>
  <si>
    <t>AT22430</t>
  </si>
  <si>
    <t>AT22431</t>
  </si>
  <si>
    <t>AT22432</t>
  </si>
  <si>
    <t>AT22433</t>
  </si>
  <si>
    <t>AT22434</t>
  </si>
  <si>
    <t>AT22435</t>
  </si>
  <si>
    <t>AT22436</t>
  </si>
  <si>
    <t>AT22437</t>
  </si>
  <si>
    <t>AT22438</t>
  </si>
  <si>
    <t>AT22439</t>
  </si>
  <si>
    <t>AT22440</t>
  </si>
  <si>
    <t>AT22441</t>
  </si>
  <si>
    <t>AT22442</t>
  </si>
  <si>
    <t>AT22443</t>
  </si>
  <si>
    <t>AT22444</t>
  </si>
  <si>
    <t>AT22445</t>
  </si>
  <si>
    <t>AT22446</t>
  </si>
  <si>
    <t>AT22447</t>
  </si>
  <si>
    <t>AT22448</t>
  </si>
  <si>
    <t>AT22449</t>
  </si>
  <si>
    <t>AT22450</t>
  </si>
  <si>
    <t>AT22451</t>
  </si>
  <si>
    <t>AT22452</t>
  </si>
  <si>
    <t>AT22453</t>
  </si>
  <si>
    <t>AT22454</t>
  </si>
  <si>
    <t>AT22455</t>
  </si>
  <si>
    <t>AT22456</t>
  </si>
  <si>
    <t>AT22457</t>
  </si>
  <si>
    <t>AT22458</t>
  </si>
  <si>
    <t>AT22459</t>
  </si>
  <si>
    <t>AT22460</t>
  </si>
  <si>
    <t>AT22461</t>
  </si>
  <si>
    <t>AT22462</t>
  </si>
  <si>
    <t>AT22463</t>
  </si>
  <si>
    <t>AT22464</t>
  </si>
  <si>
    <t>AT22465</t>
  </si>
  <si>
    <t>AT22466</t>
  </si>
  <si>
    <t>AT22467</t>
  </si>
  <si>
    <t>AT22468</t>
  </si>
  <si>
    <t>AT22469</t>
  </si>
  <si>
    <t>AT22470</t>
  </si>
  <si>
    <t>AT22471</t>
  </si>
  <si>
    <t>AT22472</t>
  </si>
  <si>
    <t>AT22473</t>
  </si>
  <si>
    <t>AT22474</t>
  </si>
  <si>
    <t>AT22475</t>
  </si>
  <si>
    <t>AT22476</t>
  </si>
  <si>
    <t>AT22477</t>
  </si>
  <si>
    <t>AT22478</t>
  </si>
  <si>
    <t>AT22479</t>
  </si>
  <si>
    <t>AT22480</t>
  </si>
  <si>
    <t>AT22481</t>
  </si>
  <si>
    <t>AT22482</t>
  </si>
  <si>
    <t>AT22483</t>
  </si>
  <si>
    <t>AT22484</t>
  </si>
  <si>
    <t>AT22485</t>
  </si>
  <si>
    <t>AT22486</t>
  </si>
  <si>
    <t>AT22487</t>
  </si>
  <si>
    <t>AT22488</t>
  </si>
  <si>
    <t>AT22489</t>
  </si>
  <si>
    <t>AT22490</t>
  </si>
  <si>
    <t>AT22491</t>
  </si>
  <si>
    <t>AT22492</t>
  </si>
  <si>
    <t>AT22493</t>
  </si>
  <si>
    <t>AT22494</t>
  </si>
  <si>
    <t>AT22495</t>
  </si>
  <si>
    <t>AT22496</t>
  </si>
  <si>
    <t>AT22497</t>
  </si>
  <si>
    <t>AT22498</t>
  </si>
  <si>
    <t>AT22499</t>
  </si>
  <si>
    <t>AT22500</t>
  </si>
  <si>
    <t>AT22501</t>
  </si>
  <si>
    <t>AT22502</t>
  </si>
  <si>
    <t>AT22503</t>
  </si>
  <si>
    <t>AT22504</t>
  </si>
  <si>
    <t>AT22505</t>
  </si>
  <si>
    <t>AT22506</t>
  </si>
  <si>
    <t>AT22507</t>
  </si>
  <si>
    <t>AT22508</t>
  </si>
  <si>
    <t>AT22509</t>
  </si>
  <si>
    <t>AT22510</t>
  </si>
  <si>
    <t>AT22511</t>
  </si>
  <si>
    <t>AT22512</t>
  </si>
  <si>
    <t>AT22513</t>
  </si>
  <si>
    <t>AT22514</t>
  </si>
  <si>
    <t>AT22515</t>
  </si>
  <si>
    <t>AT22516</t>
  </si>
  <si>
    <t>AT22517</t>
  </si>
  <si>
    <t>AT22518</t>
  </si>
  <si>
    <t>AT22519</t>
  </si>
  <si>
    <t>AT22520</t>
  </si>
  <si>
    <t>AT22521</t>
  </si>
  <si>
    <t>AT22522</t>
  </si>
  <si>
    <t>AT22523</t>
  </si>
  <si>
    <t>AT22524</t>
  </si>
  <si>
    <t>AT22525</t>
  </si>
  <si>
    <t>AT22526</t>
  </si>
  <si>
    <t>AT22527</t>
  </si>
  <si>
    <t>AT22528</t>
  </si>
  <si>
    <t>AT22529</t>
  </si>
  <si>
    <t>AT22530</t>
  </si>
  <si>
    <t>AT22531</t>
  </si>
  <si>
    <t>AT22532</t>
  </si>
  <si>
    <t>AT22533</t>
  </si>
  <si>
    <t>AT22534</t>
  </si>
  <si>
    <t>AT22535</t>
  </si>
  <si>
    <t>AT22536</t>
  </si>
  <si>
    <t>AT22537</t>
  </si>
  <si>
    <t>AT22538</t>
  </si>
  <si>
    <t>AT22539</t>
  </si>
  <si>
    <t>AT22540</t>
  </si>
  <si>
    <t>AT22541</t>
  </si>
  <si>
    <t>AT22542</t>
  </si>
  <si>
    <t>AT22543</t>
  </si>
  <si>
    <t>AT22544</t>
  </si>
  <si>
    <t>AT22545</t>
  </si>
  <si>
    <t>AT22546</t>
  </si>
  <si>
    <t>AT22547</t>
  </si>
  <si>
    <t>AT22548</t>
  </si>
  <si>
    <t>AT22549</t>
  </si>
  <si>
    <t>AT22550</t>
  </si>
  <si>
    <t>AT22551</t>
  </si>
  <si>
    <t>AT22552</t>
  </si>
  <si>
    <t>AT22553</t>
  </si>
  <si>
    <t>AT22554</t>
  </si>
  <si>
    <t>AT22555</t>
  </si>
  <si>
    <t>AT22556</t>
  </si>
  <si>
    <t>AT22557</t>
  </si>
  <si>
    <t>AT22558</t>
  </si>
  <si>
    <t>AT22559</t>
  </si>
  <si>
    <t>AT22560</t>
  </si>
  <si>
    <t>AT22561</t>
  </si>
  <si>
    <t>AT22562</t>
  </si>
  <si>
    <t>AT22563</t>
  </si>
  <si>
    <t>AT22564</t>
  </si>
  <si>
    <t>AT22565</t>
  </si>
  <si>
    <t>AT22566</t>
  </si>
  <si>
    <t>AT22567</t>
  </si>
  <si>
    <t>AT22568</t>
  </si>
  <si>
    <t>AT22569</t>
  </si>
  <si>
    <t>AT22570</t>
  </si>
  <si>
    <t>AT22571</t>
  </si>
  <si>
    <t>AT22572</t>
  </si>
  <si>
    <t>AT22573</t>
  </si>
  <si>
    <t>AT22574</t>
  </si>
  <si>
    <t>AT22575</t>
  </si>
  <si>
    <t>AT22576</t>
  </si>
  <si>
    <t>AT22577</t>
  </si>
  <si>
    <t>AT22578</t>
  </si>
  <si>
    <t>AT22579</t>
  </si>
  <si>
    <t>AT22580</t>
  </si>
  <si>
    <t>AT22581</t>
  </si>
  <si>
    <t>AT22582</t>
  </si>
  <si>
    <t>AT22583</t>
  </si>
  <si>
    <t>AT22584</t>
  </si>
  <si>
    <t>AT22585</t>
  </si>
  <si>
    <t>AT22586</t>
  </si>
  <si>
    <t>AT22587</t>
  </si>
  <si>
    <t>AT22588</t>
  </si>
  <si>
    <t>AT22589</t>
  </si>
  <si>
    <t>AT22590</t>
  </si>
  <si>
    <t>AT22591</t>
  </si>
  <si>
    <t>AT22592</t>
  </si>
  <si>
    <t>AT22593</t>
  </si>
  <si>
    <t>AT22594</t>
  </si>
  <si>
    <t>AT22595</t>
  </si>
  <si>
    <t>AT22596</t>
  </si>
  <si>
    <t>AT22597</t>
  </si>
  <si>
    <t>AT22598</t>
  </si>
  <si>
    <t>AT22599</t>
  </si>
  <si>
    <t>AT22600</t>
  </si>
  <si>
    <t>AT22601</t>
  </si>
  <si>
    <t>AT22602</t>
  </si>
  <si>
    <t>AT22603</t>
  </si>
  <si>
    <t>AT22604</t>
  </si>
  <si>
    <t>AT22605</t>
  </si>
  <si>
    <t>AT22606</t>
  </si>
  <si>
    <t>AT22607</t>
  </si>
  <si>
    <t>AT22608</t>
  </si>
  <si>
    <t>AT22609</t>
  </si>
  <si>
    <t>AT22610</t>
  </si>
  <si>
    <t>AT22611</t>
  </si>
  <si>
    <t>AT22612</t>
  </si>
  <si>
    <t>AT22613</t>
  </si>
  <si>
    <t>AT22614</t>
  </si>
  <si>
    <t>AT22615</t>
  </si>
  <si>
    <t>AT22616</t>
  </si>
  <si>
    <t>AT22617</t>
  </si>
  <si>
    <t>AT22618</t>
  </si>
  <si>
    <t>AT22619</t>
  </si>
  <si>
    <t>AT22620</t>
  </si>
  <si>
    <t>AT22621</t>
  </si>
  <si>
    <t>AT22622</t>
  </si>
  <si>
    <t>AT22623</t>
  </si>
  <si>
    <t>AT22624</t>
  </si>
  <si>
    <t>AT22625</t>
  </si>
  <si>
    <t>AT22626</t>
  </si>
  <si>
    <t>AT22627</t>
  </si>
  <si>
    <t>AT22628</t>
  </si>
  <si>
    <t>AT22629</t>
  </si>
  <si>
    <t>AT22630</t>
  </si>
  <si>
    <t>AT22631</t>
  </si>
  <si>
    <t>AT22632</t>
  </si>
  <si>
    <t>AT22633</t>
  </si>
  <si>
    <t>AT22634</t>
  </si>
  <si>
    <t>AT22635</t>
  </si>
  <si>
    <t>AT22636</t>
  </si>
  <si>
    <t>AT22637</t>
  </si>
  <si>
    <t>AT22638</t>
  </si>
  <si>
    <t>AT22639</t>
  </si>
  <si>
    <t>AT22640</t>
  </si>
  <si>
    <t>AT22641</t>
  </si>
  <si>
    <t>AT22642</t>
  </si>
  <si>
    <t>AT22643</t>
  </si>
  <si>
    <t>AT22644</t>
  </si>
  <si>
    <t>AT22645</t>
  </si>
  <si>
    <t>AT22646</t>
  </si>
  <si>
    <t>AT22647</t>
  </si>
  <si>
    <t>AT22648</t>
  </si>
  <si>
    <t>AT22649</t>
  </si>
  <si>
    <t>AT22650</t>
  </si>
  <si>
    <t>AT22651</t>
  </si>
  <si>
    <t>AT22652</t>
  </si>
  <si>
    <t>AT22653</t>
  </si>
  <si>
    <t>AT22654</t>
  </si>
  <si>
    <t>AT22655</t>
  </si>
  <si>
    <t>AT22656</t>
  </si>
  <si>
    <t>AT22657</t>
  </si>
  <si>
    <t>AT22658</t>
  </si>
  <si>
    <t>AT22659</t>
  </si>
  <si>
    <t>AT22660</t>
  </si>
  <si>
    <t>AT22661</t>
  </si>
  <si>
    <t>AT22662</t>
  </si>
  <si>
    <t>AT22663</t>
  </si>
  <si>
    <t>AT22664</t>
  </si>
  <si>
    <t>AT22665</t>
  </si>
  <si>
    <t>AT22666</t>
  </si>
  <si>
    <t>AT22667</t>
  </si>
  <si>
    <t>AT22668</t>
  </si>
  <si>
    <t>AT22669</t>
  </si>
  <si>
    <t>AT22670</t>
  </si>
  <si>
    <t>AT22671</t>
  </si>
  <si>
    <t>AT22672</t>
  </si>
  <si>
    <t>AT22673</t>
  </si>
  <si>
    <t>AT22674</t>
  </si>
  <si>
    <t>AT22675</t>
  </si>
  <si>
    <t>AT22676</t>
  </si>
  <si>
    <t>AT22677</t>
  </si>
  <si>
    <t>AT22678</t>
  </si>
  <si>
    <t>AT22679</t>
  </si>
  <si>
    <t>AT22680</t>
  </si>
  <si>
    <t>AT22681</t>
  </si>
  <si>
    <t>AT22682</t>
  </si>
  <si>
    <t>AT22683</t>
  </si>
  <si>
    <t>AT22684</t>
  </si>
  <si>
    <t>AT22685</t>
  </si>
  <si>
    <t>AT22686</t>
  </si>
  <si>
    <t>AT22687</t>
  </si>
  <si>
    <t>AT22688</t>
  </si>
  <si>
    <t>AT22689</t>
  </si>
  <si>
    <t>AT22690</t>
  </si>
  <si>
    <t>AT22691</t>
  </si>
  <si>
    <t>AT22692</t>
  </si>
  <si>
    <t>AT22693</t>
  </si>
  <si>
    <t>AT22694</t>
  </si>
  <si>
    <t>AT22695</t>
  </si>
  <si>
    <t>AT22696</t>
  </si>
  <si>
    <t>AT22697</t>
  </si>
  <si>
    <t>AT22698</t>
  </si>
  <si>
    <t>AT22699</t>
  </si>
  <si>
    <t>AT22700</t>
  </si>
  <si>
    <t>AT22701</t>
  </si>
  <si>
    <t>AT22702</t>
  </si>
  <si>
    <t>AT22703</t>
  </si>
  <si>
    <t>AT22704</t>
  </si>
  <si>
    <t>AT22705</t>
  </si>
  <si>
    <t>AT22706</t>
  </si>
  <si>
    <t>AT22707</t>
  </si>
  <si>
    <t>AT22708</t>
  </si>
  <si>
    <t>AT22709</t>
  </si>
  <si>
    <t>AT22710</t>
  </si>
  <si>
    <t>AT22711</t>
  </si>
  <si>
    <t>AT22712</t>
  </si>
  <si>
    <t>AT22713</t>
  </si>
  <si>
    <t>AT22714</t>
  </si>
  <si>
    <t>AT22715</t>
  </si>
  <si>
    <t>AT22716</t>
  </si>
  <si>
    <t>AT22717</t>
  </si>
  <si>
    <t>AT22718</t>
  </si>
  <si>
    <t>AT22719</t>
  </si>
  <si>
    <t>AT22720</t>
  </si>
  <si>
    <t>AT22721</t>
  </si>
  <si>
    <t>AT22722</t>
  </si>
  <si>
    <t>AT22723</t>
  </si>
  <si>
    <t>AT22724</t>
  </si>
  <si>
    <t>AT22725</t>
  </si>
  <si>
    <t>AT22726</t>
  </si>
  <si>
    <t>AT22727</t>
  </si>
  <si>
    <t>AT22728</t>
  </si>
  <si>
    <t>AT22729</t>
  </si>
  <si>
    <t>AT22730</t>
  </si>
  <si>
    <t>AT22731</t>
  </si>
  <si>
    <t>AT22732</t>
  </si>
  <si>
    <t>AT22733</t>
  </si>
  <si>
    <t>AT22734</t>
  </si>
  <si>
    <t>AT22735</t>
  </si>
  <si>
    <t>AT22736</t>
  </si>
  <si>
    <t>AT22737</t>
  </si>
  <si>
    <t>AT22738</t>
  </si>
  <si>
    <t>AT22739</t>
  </si>
  <si>
    <t>AT22740</t>
  </si>
  <si>
    <t>AT22741</t>
  </si>
  <si>
    <t>AT22742</t>
  </si>
  <si>
    <t>AT22743</t>
  </si>
  <si>
    <t>AT22744</t>
  </si>
  <si>
    <t>AT22745</t>
  </si>
  <si>
    <t>AT22746</t>
  </si>
  <si>
    <t>AT22747</t>
  </si>
  <si>
    <t>AT22748</t>
  </si>
  <si>
    <t>AT22749</t>
  </si>
  <si>
    <t>AT22750</t>
  </si>
  <si>
    <t>AT22751</t>
  </si>
  <si>
    <t>AT22752</t>
  </si>
  <si>
    <t>AT22753</t>
  </si>
  <si>
    <t>AT22754</t>
  </si>
  <si>
    <t>AT22755</t>
  </si>
  <si>
    <t>AT22756</t>
  </si>
  <si>
    <t>AT22757</t>
  </si>
  <si>
    <t>AT22758</t>
  </si>
  <si>
    <t>AT22759</t>
  </si>
  <si>
    <t>AT22760</t>
  </si>
  <si>
    <t>AT22761</t>
  </si>
  <si>
    <t>AT22762</t>
  </si>
  <si>
    <t>AT22763</t>
  </si>
  <si>
    <t>AT22764</t>
  </si>
  <si>
    <t>AT22765</t>
  </si>
  <si>
    <t>AT22766</t>
  </si>
  <si>
    <t>AT22767</t>
  </si>
  <si>
    <t>AT22768</t>
  </si>
  <si>
    <t>AT22769</t>
  </si>
  <si>
    <t>AT22770</t>
  </si>
  <si>
    <t>AT22771</t>
  </si>
  <si>
    <t>AT22772</t>
  </si>
  <si>
    <t>AT22773</t>
  </si>
  <si>
    <t>AT22774</t>
  </si>
  <si>
    <t>AT22775</t>
  </si>
  <si>
    <t>AT22776</t>
  </si>
  <si>
    <t>AT22777</t>
  </si>
  <si>
    <t>AT22778</t>
  </si>
  <si>
    <t>AT22779</t>
  </si>
  <si>
    <t>AT22780</t>
  </si>
  <si>
    <t>AT22781</t>
  </si>
  <si>
    <t>AT22782</t>
  </si>
  <si>
    <t>AT22783</t>
  </si>
  <si>
    <t>AT22784</t>
  </si>
  <si>
    <t>AT22785</t>
  </si>
  <si>
    <t>AT22786</t>
  </si>
  <si>
    <t>AT22787</t>
  </si>
  <si>
    <t>AT22788</t>
  </si>
  <si>
    <t>AT22789</t>
  </si>
  <si>
    <t>AT22790</t>
  </si>
  <si>
    <t>AT22791</t>
  </si>
  <si>
    <t>AT22792</t>
  </si>
  <si>
    <t>AT22793</t>
  </si>
  <si>
    <t>AT22794</t>
  </si>
  <si>
    <t>AT22795</t>
  </si>
  <si>
    <t>AT22796</t>
  </si>
  <si>
    <t>AT22797</t>
  </si>
  <si>
    <t>AT22798</t>
  </si>
  <si>
    <t>AT22799</t>
  </si>
  <si>
    <t>AT22800</t>
  </si>
  <si>
    <t>AT22801</t>
  </si>
  <si>
    <t>AT22802</t>
  </si>
  <si>
    <t>AT22803</t>
  </si>
  <si>
    <t>AT22804</t>
  </si>
  <si>
    <t>AT22805</t>
  </si>
  <si>
    <t>AT22806</t>
  </si>
  <si>
    <t>AT22807</t>
  </si>
  <si>
    <t>AT22808</t>
  </si>
  <si>
    <t>AT22809</t>
  </si>
  <si>
    <t>AT22810</t>
  </si>
  <si>
    <t>AT22811</t>
  </si>
  <si>
    <t>AT22812</t>
  </si>
  <si>
    <t>AT22813</t>
  </si>
  <si>
    <t>AT22814</t>
  </si>
  <si>
    <t>AT22815</t>
  </si>
  <si>
    <t>AT22816</t>
  </si>
  <si>
    <t>AT22817</t>
  </si>
  <si>
    <t>AT22818</t>
  </si>
  <si>
    <t>AT22819</t>
  </si>
  <si>
    <t>AT22820</t>
  </si>
  <si>
    <t>AT22821</t>
  </si>
  <si>
    <t>AT22822</t>
  </si>
  <si>
    <t>AT22823</t>
  </si>
  <si>
    <t>AT22824</t>
  </si>
  <si>
    <t>AT22825</t>
  </si>
  <si>
    <t>AT22826</t>
  </si>
  <si>
    <t>AT22827</t>
  </si>
  <si>
    <t>AT22828</t>
  </si>
  <si>
    <t>AT22829</t>
  </si>
  <si>
    <t>AT22830</t>
  </si>
  <si>
    <t>AT22831</t>
  </si>
  <si>
    <t>AT22832</t>
  </si>
  <si>
    <t>AT22833</t>
  </si>
  <si>
    <t>AT22834</t>
  </si>
  <si>
    <t>AT22835</t>
  </si>
  <si>
    <t>AT22836</t>
  </si>
  <si>
    <t>AT22837</t>
  </si>
  <si>
    <t>AT22838</t>
  </si>
  <si>
    <t>AT22839</t>
  </si>
  <si>
    <t>AT22840</t>
  </si>
  <si>
    <t>AT22841</t>
  </si>
  <si>
    <t>AT22842</t>
  </si>
  <si>
    <t>AT22843</t>
  </si>
  <si>
    <t>AT22844</t>
  </si>
  <si>
    <t>AT22845</t>
  </si>
  <si>
    <t>AT22846</t>
  </si>
  <si>
    <t>AT22847</t>
  </si>
  <si>
    <t>AT22848</t>
  </si>
  <si>
    <t>AT22849</t>
  </si>
  <si>
    <t>AT22850</t>
  </si>
  <si>
    <t>AT22851</t>
  </si>
  <si>
    <t>AT22852</t>
  </si>
  <si>
    <t>AT22853</t>
  </si>
  <si>
    <t>AT22854</t>
  </si>
  <si>
    <t>AT22855</t>
  </si>
  <si>
    <t>AT22856</t>
  </si>
  <si>
    <t>AT22857</t>
  </si>
  <si>
    <t>AT22858</t>
  </si>
  <si>
    <t>AT22859</t>
  </si>
  <si>
    <t>AT22860</t>
  </si>
  <si>
    <t>AT22861</t>
  </si>
  <si>
    <t>AT22862</t>
  </si>
  <si>
    <t>AT22863</t>
  </si>
  <si>
    <t>AT22864</t>
  </si>
  <si>
    <t>AT22865</t>
  </si>
  <si>
    <t>AT22866</t>
  </si>
  <si>
    <t>AT22867</t>
  </si>
  <si>
    <t>AT22868</t>
  </si>
  <si>
    <t>AT22869</t>
  </si>
  <si>
    <t>AT22870</t>
  </si>
  <si>
    <t>AT22871</t>
  </si>
  <si>
    <t>AT22872</t>
  </si>
  <si>
    <t>AT22873</t>
  </si>
  <si>
    <t>AT22874</t>
  </si>
  <si>
    <t>AT22875</t>
  </si>
  <si>
    <t>AT22876</t>
  </si>
  <si>
    <t>AT22877</t>
  </si>
  <si>
    <t>AT22878</t>
  </si>
  <si>
    <t>AT22879</t>
  </si>
  <si>
    <t>AT22880</t>
  </si>
  <si>
    <t>AT22881</t>
  </si>
  <si>
    <t>AT22882</t>
  </si>
  <si>
    <t>AT22883</t>
  </si>
  <si>
    <t>AT22884</t>
  </si>
  <si>
    <t>AT22885</t>
  </si>
  <si>
    <t>AT22886</t>
  </si>
  <si>
    <t>AT22887</t>
  </si>
  <si>
    <t>AT22888</t>
  </si>
  <si>
    <t>AT22889</t>
  </si>
  <si>
    <t>AT22890</t>
  </si>
  <si>
    <t>AT22891</t>
  </si>
  <si>
    <t>AT22892</t>
  </si>
  <si>
    <t>AT22893</t>
  </si>
  <si>
    <t>AT22894</t>
  </si>
  <si>
    <t>AT22895</t>
  </si>
  <si>
    <t>AT22896</t>
  </si>
  <si>
    <t>AT22897</t>
  </si>
  <si>
    <t>AT22898</t>
  </si>
  <si>
    <t>AT22899</t>
  </si>
  <si>
    <t>AT22900</t>
  </si>
  <si>
    <t>AT22901</t>
  </si>
  <si>
    <t>AT22902</t>
  </si>
  <si>
    <t>AT22903</t>
  </si>
  <si>
    <t>AT22904</t>
  </si>
  <si>
    <t>AT22905</t>
  </si>
  <si>
    <t>AT22906</t>
  </si>
  <si>
    <t>AT22907</t>
  </si>
  <si>
    <t>AT22908</t>
  </si>
  <si>
    <t>AT22909</t>
  </si>
  <si>
    <t>AT22910</t>
  </si>
  <si>
    <t>AT22911</t>
  </si>
  <si>
    <t>AT22912</t>
  </si>
  <si>
    <t>AT22913</t>
  </si>
  <si>
    <t>AT22914</t>
  </si>
  <si>
    <t>AT22915</t>
  </si>
  <si>
    <t>AT22916</t>
  </si>
  <si>
    <t>AT22917</t>
  </si>
  <si>
    <t>AT22918</t>
  </si>
  <si>
    <t>AT22919</t>
  </si>
  <si>
    <t>AT22920</t>
  </si>
  <si>
    <t>AT22921</t>
  </si>
  <si>
    <t>AT22922</t>
  </si>
  <si>
    <t>AT22923</t>
  </si>
  <si>
    <t>AT22924</t>
  </si>
  <si>
    <t>AT22925</t>
  </si>
  <si>
    <t>AT22926</t>
  </si>
  <si>
    <t>AT22927</t>
  </si>
  <si>
    <t>AT22928</t>
  </si>
  <si>
    <t>AT22929</t>
  </si>
  <si>
    <t>AT22930</t>
  </si>
  <si>
    <t>AT22931</t>
  </si>
  <si>
    <t>AT22932</t>
  </si>
  <si>
    <t>AT22933</t>
  </si>
  <si>
    <t>AT22934</t>
  </si>
  <si>
    <t>AT22935</t>
  </si>
  <si>
    <t>AT22936</t>
  </si>
  <si>
    <t>AT22937</t>
  </si>
  <si>
    <t>AT22938</t>
  </si>
  <si>
    <t>AT22939</t>
  </si>
  <si>
    <t>AT22940</t>
  </si>
  <si>
    <t>AT22941</t>
  </si>
  <si>
    <t>AT22942</t>
  </si>
  <si>
    <t>AT22943</t>
  </si>
  <si>
    <t>AT22944</t>
  </si>
  <si>
    <t>AT22945</t>
  </si>
  <si>
    <t>AT22946</t>
  </si>
  <si>
    <t>AT22947</t>
  </si>
  <si>
    <t>AT22948</t>
  </si>
  <si>
    <t>AT22949</t>
  </si>
  <si>
    <t>AT22950</t>
  </si>
  <si>
    <t>AT22951</t>
  </si>
  <si>
    <t>AT22952</t>
  </si>
  <si>
    <t>AT22953</t>
  </si>
  <si>
    <t>AT22954</t>
  </si>
  <si>
    <t>AT22955</t>
  </si>
  <si>
    <t>AT22956</t>
  </si>
  <si>
    <t>AT22957</t>
  </si>
  <si>
    <t>AT22958</t>
  </si>
  <si>
    <t>AT22959</t>
  </si>
  <si>
    <t>AT22960</t>
  </si>
  <si>
    <t>AT22961</t>
  </si>
  <si>
    <t>AT22962</t>
  </si>
  <si>
    <t>AT22963</t>
  </si>
  <si>
    <t>AT22964</t>
  </si>
  <si>
    <t>AT22965</t>
  </si>
  <si>
    <t>AT22966</t>
  </si>
  <si>
    <t>AT22967</t>
  </si>
  <si>
    <t>AT22968</t>
  </si>
  <si>
    <t>AT22969</t>
  </si>
  <si>
    <t>AT22970</t>
  </si>
  <si>
    <t>AT22971</t>
  </si>
  <si>
    <t>AT22972</t>
  </si>
  <si>
    <t>AT22973</t>
  </si>
  <si>
    <t>AT22974</t>
  </si>
  <si>
    <t>AT22975</t>
  </si>
  <si>
    <t>AT22976</t>
  </si>
  <si>
    <t>AT22977</t>
  </si>
  <si>
    <t>AT22978</t>
  </si>
  <si>
    <t>AT22979</t>
  </si>
  <si>
    <t>AT22980</t>
  </si>
  <si>
    <t>AT22981</t>
  </si>
  <si>
    <t>AT22982</t>
  </si>
  <si>
    <t>AT22983</t>
  </si>
  <si>
    <t>AT22984</t>
  </si>
  <si>
    <t>AT22985</t>
  </si>
  <si>
    <t>AT22986</t>
  </si>
  <si>
    <t>AT22987</t>
  </si>
  <si>
    <t>AT22988</t>
  </si>
  <si>
    <t>AT22989</t>
  </si>
  <si>
    <t>AT22990</t>
  </si>
  <si>
    <t>AT22991</t>
  </si>
  <si>
    <t>AT22992</t>
  </si>
  <si>
    <t>AT22993</t>
  </si>
  <si>
    <t>AT22994</t>
  </si>
  <si>
    <t>AT22995</t>
  </si>
  <si>
    <t>AT22996</t>
  </si>
  <si>
    <t>AT22997</t>
  </si>
  <si>
    <t>AT22998</t>
  </si>
  <si>
    <t>AT22999</t>
  </si>
  <si>
    <t>AT23000</t>
  </si>
  <si>
    <t>AT23001</t>
  </si>
  <si>
    <t>AT23002</t>
  </si>
  <si>
    <t>AT23003</t>
  </si>
  <si>
    <t>AT23004</t>
  </si>
  <si>
    <t>AT23005</t>
  </si>
  <si>
    <t>AT23006</t>
  </si>
  <si>
    <t>AT23007</t>
  </si>
  <si>
    <t>AT23008</t>
  </si>
  <si>
    <t>AT23009</t>
  </si>
  <si>
    <t>AT23010</t>
  </si>
  <si>
    <t>AT23011</t>
  </si>
  <si>
    <t>AT23012</t>
  </si>
  <si>
    <t>AT23013</t>
  </si>
  <si>
    <t>AT23014</t>
  </si>
  <si>
    <t>AT23015</t>
  </si>
  <si>
    <t>AT23016</t>
  </si>
  <si>
    <t>AT23017</t>
  </si>
  <si>
    <t>AT23018</t>
  </si>
  <si>
    <t>AT23019</t>
  </si>
  <si>
    <t>AT23020</t>
  </si>
  <si>
    <t>AT23021</t>
  </si>
  <si>
    <t>AT23022</t>
  </si>
  <si>
    <t>AT23023</t>
  </si>
  <si>
    <t>AT23024</t>
  </si>
  <si>
    <t>AT23025</t>
  </si>
  <si>
    <t>AT23026</t>
  </si>
  <si>
    <t>AT23027</t>
  </si>
  <si>
    <t>AT23028</t>
  </si>
  <si>
    <t>AT23029</t>
  </si>
  <si>
    <t>AT23030</t>
  </si>
  <si>
    <t>AT23031</t>
  </si>
  <si>
    <t>AT23032</t>
  </si>
  <si>
    <t>AT23033</t>
  </si>
  <si>
    <t>AT23034</t>
  </si>
  <si>
    <t>AT23035</t>
  </si>
  <si>
    <t>AT23036</t>
  </si>
  <si>
    <t>AT23037</t>
  </si>
  <si>
    <t>AT23038</t>
  </si>
  <si>
    <t>AT23039</t>
  </si>
  <si>
    <t>AT23040</t>
  </si>
  <si>
    <t>AT23041</t>
  </si>
  <si>
    <t>AT23042</t>
  </si>
  <si>
    <t>AT23043</t>
  </si>
  <si>
    <t>AT23044</t>
  </si>
  <si>
    <t>AT23045</t>
  </si>
  <si>
    <t>AT23046</t>
  </si>
  <si>
    <t>AT23047</t>
  </si>
  <si>
    <t>AT23048</t>
  </si>
  <si>
    <t>AT23049</t>
  </si>
  <si>
    <t>AT23050</t>
  </si>
  <si>
    <t>AT23051</t>
  </si>
  <si>
    <t>AT23052</t>
  </si>
  <si>
    <t>AT23053</t>
  </si>
  <si>
    <t>AT23054</t>
  </si>
  <si>
    <t>AT23055</t>
  </si>
  <si>
    <t>AT23056</t>
  </si>
  <si>
    <t>AT23057</t>
  </si>
  <si>
    <t>AT23058</t>
  </si>
  <si>
    <t>AT23059</t>
  </si>
  <si>
    <t>AT23060</t>
  </si>
  <si>
    <t>AT23061</t>
  </si>
  <si>
    <t>AT23062</t>
  </si>
  <si>
    <t>AT23063</t>
  </si>
  <si>
    <t>AT23064</t>
  </si>
  <si>
    <t>AT23065</t>
  </si>
  <si>
    <t>AT23066</t>
  </si>
  <si>
    <t>AT23067</t>
  </si>
  <si>
    <t>AT23068</t>
  </si>
  <si>
    <t>AT23069</t>
  </si>
  <si>
    <t>AT23070</t>
  </si>
  <si>
    <t>AT23071</t>
  </si>
  <si>
    <t>AT23072</t>
  </si>
  <si>
    <t>AT23073</t>
  </si>
  <si>
    <t>AT23074</t>
  </si>
  <si>
    <t>AT23075</t>
  </si>
  <si>
    <t>AT23076</t>
  </si>
  <si>
    <t>AT23077</t>
  </si>
  <si>
    <t>AT23078</t>
  </si>
  <si>
    <t>AT23079</t>
  </si>
  <si>
    <t>AT23080</t>
  </si>
  <si>
    <t>AT23081</t>
  </si>
  <si>
    <t>AT23082</t>
  </si>
  <si>
    <t>AT23083</t>
  </si>
  <si>
    <t>AT23084</t>
  </si>
  <si>
    <t>AT23085</t>
  </si>
  <si>
    <t>AT23086</t>
  </si>
  <si>
    <t>AT23087</t>
  </si>
  <si>
    <t>AT23088</t>
  </si>
  <si>
    <t>AT23089</t>
  </si>
  <si>
    <t>AT23090</t>
  </si>
  <si>
    <t>AT23091</t>
  </si>
  <si>
    <t>AT23092</t>
  </si>
  <si>
    <t>AT23093</t>
  </si>
  <si>
    <t>AT23094</t>
  </si>
  <si>
    <t>AT23095</t>
  </si>
  <si>
    <t>AT23096</t>
  </si>
  <si>
    <t>AT23097</t>
  </si>
  <si>
    <t>AT23098</t>
  </si>
  <si>
    <t>AT23099</t>
  </si>
  <si>
    <t>AT23100</t>
  </si>
  <si>
    <t>AT23101</t>
  </si>
  <si>
    <t>AT23102</t>
  </si>
  <si>
    <t>AT23103</t>
  </si>
  <si>
    <t>AT23104</t>
  </si>
  <si>
    <t>AT23105</t>
  </si>
  <si>
    <t>AT23106</t>
  </si>
  <si>
    <t>AT23107</t>
  </si>
  <si>
    <t>AT23108</t>
  </si>
  <si>
    <t>AT23109</t>
  </si>
  <si>
    <t>AT23110</t>
  </si>
  <si>
    <t>AT23111</t>
  </si>
  <si>
    <t>AT23112</t>
  </si>
  <si>
    <t>AT23113</t>
  </si>
  <si>
    <t>AT23114</t>
  </si>
  <si>
    <t>AT23115</t>
  </si>
  <si>
    <t>AT23116</t>
  </si>
  <si>
    <t>AT23117</t>
  </si>
  <si>
    <t>AT23118</t>
  </si>
  <si>
    <t>AT23119</t>
  </si>
  <si>
    <t>AT23120</t>
  </si>
  <si>
    <t>AT23121</t>
  </si>
  <si>
    <t>AT23122</t>
  </si>
  <si>
    <t>AT23123</t>
  </si>
  <si>
    <t>AT23124</t>
  </si>
  <si>
    <t>AT23125</t>
  </si>
  <si>
    <t>AT23126</t>
  </si>
  <si>
    <t>AT23127</t>
  </si>
  <si>
    <t>AT23128</t>
  </si>
  <si>
    <t>AT23129</t>
  </si>
  <si>
    <t>AT23130</t>
  </si>
  <si>
    <t>AT23131</t>
  </si>
  <si>
    <t>AT23132</t>
  </si>
  <si>
    <t>AT23133</t>
  </si>
  <si>
    <t>AT23134</t>
  </si>
  <si>
    <t>AT23135</t>
  </si>
  <si>
    <t>AT23136</t>
  </si>
  <si>
    <t>AT23137</t>
  </si>
  <si>
    <t>AT23138</t>
  </si>
  <si>
    <t>AT23139</t>
  </si>
  <si>
    <t>AT23140</t>
  </si>
  <si>
    <t>AT23141</t>
  </si>
  <si>
    <t>AT23142</t>
  </si>
  <si>
    <t>AT23143</t>
  </si>
  <si>
    <t>AT23144</t>
  </si>
  <si>
    <t>AT23145</t>
  </si>
  <si>
    <t>AT23146</t>
  </si>
  <si>
    <t>AT23147</t>
  </si>
  <si>
    <t>AT23148</t>
  </si>
  <si>
    <t>AT23149</t>
  </si>
  <si>
    <t>AT23150</t>
  </si>
  <si>
    <t>AT23151</t>
  </si>
  <si>
    <t>AT23152</t>
  </si>
  <si>
    <t>AT23153</t>
  </si>
  <si>
    <t>AT23154</t>
  </si>
  <si>
    <t>AT23155</t>
  </si>
  <si>
    <t>AT23156</t>
  </si>
  <si>
    <t>AT23157</t>
  </si>
  <si>
    <t>AT23158</t>
  </si>
  <si>
    <t>AT23159</t>
  </si>
  <si>
    <t>AT23160</t>
  </si>
  <si>
    <t>AT23161</t>
  </si>
  <si>
    <t>AT23162</t>
  </si>
  <si>
    <t>AT23163</t>
  </si>
  <si>
    <t>AT23164</t>
  </si>
  <si>
    <t>AT23165</t>
  </si>
  <si>
    <t>AT23166</t>
  </si>
  <si>
    <t>AT23167</t>
  </si>
  <si>
    <t>AT23168</t>
  </si>
  <si>
    <t>AT23169</t>
  </si>
  <si>
    <t>AT23170</t>
  </si>
  <si>
    <t>AT23171</t>
  </si>
  <si>
    <t>AT23172</t>
  </si>
  <si>
    <t>AT23173</t>
  </si>
  <si>
    <t>AT23174</t>
  </si>
  <si>
    <t>AT23175</t>
  </si>
  <si>
    <t>AT23176</t>
  </si>
  <si>
    <t>AT23177</t>
  </si>
  <si>
    <t>AT23178</t>
  </si>
  <si>
    <t>AT23179</t>
  </si>
  <si>
    <t>AT23180</t>
  </si>
  <si>
    <t>AT23181</t>
  </si>
  <si>
    <t>AT23182</t>
  </si>
  <si>
    <t>AT23183</t>
  </si>
  <si>
    <t>AT23184</t>
  </si>
  <si>
    <t>AT23185</t>
  </si>
  <si>
    <t>AT23186</t>
  </si>
  <si>
    <t>AT23187</t>
  </si>
  <si>
    <t>AT23188</t>
  </si>
  <si>
    <t>AT23189</t>
  </si>
  <si>
    <t>AT23190</t>
  </si>
  <si>
    <t>AT23191</t>
  </si>
  <si>
    <t>AT23192</t>
  </si>
  <si>
    <t>AT23193</t>
  </si>
  <si>
    <t>AT23194</t>
  </si>
  <si>
    <t>AT23195</t>
  </si>
  <si>
    <t>AT23196</t>
  </si>
  <si>
    <t>AT23197</t>
  </si>
  <si>
    <t>AT23198</t>
  </si>
  <si>
    <t>AT23199</t>
  </si>
  <si>
    <t>AT23200</t>
  </si>
  <si>
    <t>AT23201</t>
  </si>
  <si>
    <t>AT23202</t>
  </si>
  <si>
    <t>AT23203</t>
  </si>
  <si>
    <t>AT23204</t>
  </si>
  <si>
    <t>AT23205</t>
  </si>
  <si>
    <t>AT23206</t>
  </si>
  <si>
    <t>AT23207</t>
  </si>
  <si>
    <t>AT23208</t>
  </si>
  <si>
    <t>AT23209</t>
  </si>
  <si>
    <t>AT23210</t>
  </si>
  <si>
    <t>AT23211</t>
  </si>
  <si>
    <t>AT23212</t>
  </si>
  <si>
    <t>AT23213</t>
  </si>
  <si>
    <t>AT23214</t>
  </si>
  <si>
    <t>AT23215</t>
  </si>
  <si>
    <t>AT23216</t>
  </si>
  <si>
    <t>AT23217</t>
  </si>
  <si>
    <t>AT23218</t>
  </si>
  <si>
    <t>AT23219</t>
  </si>
  <si>
    <t>AT23220</t>
  </si>
  <si>
    <t>AT23221</t>
  </si>
  <si>
    <t>AT23222</t>
  </si>
  <si>
    <t>AT23223</t>
  </si>
  <si>
    <t>AT23224</t>
  </si>
  <si>
    <t>AT23225</t>
  </si>
  <si>
    <t>AT23226</t>
  </si>
  <si>
    <t>AT23227</t>
  </si>
  <si>
    <t>AT23228</t>
  </si>
  <si>
    <t>AT23229</t>
  </si>
  <si>
    <t>AT23230</t>
  </si>
  <si>
    <t>AT23231</t>
  </si>
  <si>
    <t>AT23232</t>
  </si>
  <si>
    <t>AT23233</t>
  </si>
  <si>
    <t>AT23234</t>
  </si>
  <si>
    <t>AT23235</t>
  </si>
  <si>
    <t>AT23236</t>
  </si>
  <si>
    <t>AT23237</t>
  </si>
  <si>
    <t>AT23238</t>
  </si>
  <si>
    <t>AT23239</t>
  </si>
  <si>
    <t>AT23240</t>
  </si>
  <si>
    <t>AT23241</t>
  </si>
  <si>
    <t>AT23242</t>
  </si>
  <si>
    <t>AT23243</t>
  </si>
  <si>
    <t>AT23244</t>
  </si>
  <si>
    <t>AT23245</t>
  </si>
  <si>
    <t>AT23246</t>
  </si>
  <si>
    <t>AT23247</t>
  </si>
  <si>
    <t>AT23248</t>
  </si>
  <si>
    <t>AT23249</t>
  </si>
  <si>
    <t>AT23250</t>
  </si>
  <si>
    <t>AT23251</t>
  </si>
  <si>
    <t>AT23252</t>
  </si>
  <si>
    <t>AT23253</t>
  </si>
  <si>
    <t>AT23254</t>
  </si>
  <si>
    <t>AT23255</t>
  </si>
  <si>
    <t>AT23256</t>
  </si>
  <si>
    <t>AT23257</t>
  </si>
  <si>
    <t>AT23258</t>
  </si>
  <si>
    <t>AT23259</t>
  </si>
  <si>
    <t>AT23260</t>
  </si>
  <si>
    <t>AT23261</t>
  </si>
  <si>
    <t>AT23262</t>
  </si>
  <si>
    <t>AT23263</t>
  </si>
  <si>
    <t>AT23264</t>
  </si>
  <si>
    <t>AT23265</t>
  </si>
  <si>
    <t>AT23266</t>
  </si>
  <si>
    <t>AT23267</t>
  </si>
  <si>
    <t>AT23268</t>
  </si>
  <si>
    <t>AT23269</t>
  </si>
  <si>
    <t>AT23270</t>
  </si>
  <si>
    <t>AT23271</t>
  </si>
  <si>
    <t>AT23272</t>
  </si>
  <si>
    <t>AT23273</t>
  </si>
  <si>
    <t>AT23274</t>
  </si>
  <si>
    <t>AT23275</t>
  </si>
  <si>
    <t>AT23276</t>
  </si>
  <si>
    <t>AT23277</t>
  </si>
  <si>
    <t>AT23278</t>
  </si>
  <si>
    <t>AT23279</t>
  </si>
  <si>
    <t>AT23280</t>
  </si>
  <si>
    <t>AT23281</t>
  </si>
  <si>
    <t>AT23282</t>
  </si>
  <si>
    <t>AT23283</t>
  </si>
  <si>
    <t>AT23284</t>
  </si>
  <si>
    <t>AT23285</t>
  </si>
  <si>
    <t>AT23286</t>
  </si>
  <si>
    <t>AT23287</t>
  </si>
  <si>
    <t>AT23288</t>
  </si>
  <si>
    <t>AT23289</t>
  </si>
  <si>
    <t>AT23290</t>
  </si>
  <si>
    <t>AT23291</t>
  </si>
  <si>
    <t>AT23292</t>
  </si>
  <si>
    <t>AT23293</t>
  </si>
  <si>
    <t>AT23294</t>
  </si>
  <si>
    <t>AT23295</t>
  </si>
  <si>
    <t>AT23296</t>
  </si>
  <si>
    <t>AT23297</t>
  </si>
  <si>
    <t>AT23298</t>
  </si>
  <si>
    <t>AT23299</t>
  </si>
  <si>
    <t>AT23300</t>
  </si>
  <si>
    <t>AT23301</t>
  </si>
  <si>
    <t>AT23302</t>
  </si>
  <si>
    <t>AT23303</t>
  </si>
  <si>
    <t>AT23304</t>
  </si>
  <si>
    <t>AT23305</t>
  </si>
  <si>
    <t>AT23306</t>
  </si>
  <si>
    <t>AT23307</t>
  </si>
  <si>
    <t>AT23308</t>
  </si>
  <si>
    <t>AT23309</t>
  </si>
  <si>
    <t>AT23310</t>
  </si>
  <si>
    <t>AT23311</t>
  </si>
  <si>
    <t>AT23312</t>
  </si>
  <si>
    <t>AT23313</t>
  </si>
  <si>
    <t>AT23314</t>
  </si>
  <si>
    <t>AT23315</t>
  </si>
  <si>
    <t>AT23316</t>
  </si>
  <si>
    <t>AT23317</t>
  </si>
  <si>
    <t>AT23318</t>
  </si>
  <si>
    <t>AT23319</t>
  </si>
  <si>
    <t>AT23320</t>
  </si>
  <si>
    <t>AT23321</t>
  </si>
  <si>
    <t>AT23322</t>
  </si>
  <si>
    <t>AT23323</t>
  </si>
  <si>
    <t>AT23324</t>
  </si>
  <si>
    <t>AT23325</t>
  </si>
  <si>
    <t>AT23326</t>
  </si>
  <si>
    <t>AT23327</t>
  </si>
  <si>
    <t>AT23328</t>
  </si>
  <si>
    <t>AT23329</t>
  </si>
  <si>
    <t>AT23330</t>
  </si>
  <si>
    <t>AT23331</t>
  </si>
  <si>
    <t>AT23332</t>
  </si>
  <si>
    <t>AT23333</t>
  </si>
  <si>
    <t>AT23334</t>
  </si>
  <si>
    <t>AT23335</t>
  </si>
  <si>
    <t>AT23336</t>
  </si>
  <si>
    <t>AT23337</t>
  </si>
  <si>
    <t>AT23338</t>
  </si>
  <si>
    <t>AT23339</t>
  </si>
  <si>
    <t>AT23340</t>
  </si>
  <si>
    <t>AT23341</t>
  </si>
  <si>
    <t>AT23342</t>
  </si>
  <si>
    <t>AT23343</t>
  </si>
  <si>
    <t>AT23344</t>
  </si>
  <si>
    <t>AT23345</t>
  </si>
  <si>
    <t>AT23346</t>
  </si>
  <si>
    <t>AT23347</t>
  </si>
  <si>
    <t>AT23348</t>
  </si>
  <si>
    <t>AT23349</t>
  </si>
  <si>
    <t>AT23350</t>
  </si>
  <si>
    <t>AT23351</t>
  </si>
  <si>
    <t>AT23352</t>
  </si>
  <si>
    <t>AT23353</t>
  </si>
  <si>
    <t>AT23354</t>
  </si>
  <si>
    <t>AT23355</t>
  </si>
  <si>
    <t>AT23356</t>
  </si>
  <si>
    <t>AT23357</t>
  </si>
  <si>
    <t>AT23358</t>
  </si>
  <si>
    <t>AT23359</t>
  </si>
  <si>
    <t>AT23360</t>
  </si>
  <si>
    <t>AT23361</t>
  </si>
  <si>
    <t>AT23362</t>
  </si>
  <si>
    <t>AT23363</t>
  </si>
  <si>
    <t>AT23364</t>
  </si>
  <si>
    <t>AT23365</t>
  </si>
  <si>
    <t>AT23366</t>
  </si>
  <si>
    <t>AT23367</t>
  </si>
  <si>
    <t>AT23368</t>
  </si>
  <si>
    <t>AT23369</t>
  </si>
  <si>
    <t>AT23370</t>
  </si>
  <si>
    <t>AT23371</t>
  </si>
  <si>
    <t>AT23372</t>
  </si>
  <si>
    <t>AT23373</t>
  </si>
  <si>
    <t>AT23374</t>
  </si>
  <si>
    <t>AT23375</t>
  </si>
  <si>
    <t>AT23376</t>
  </si>
  <si>
    <t>AT23377</t>
  </si>
  <si>
    <t>AT23378</t>
  </si>
  <si>
    <t>AT23379</t>
  </si>
  <si>
    <t>AT23380</t>
  </si>
  <si>
    <t>AT23381</t>
  </si>
  <si>
    <t>AT23382</t>
  </si>
  <si>
    <t>AT23383</t>
  </si>
  <si>
    <t>AT23384</t>
  </si>
  <si>
    <t>AT23385</t>
  </si>
  <si>
    <t>AT23386</t>
  </si>
  <si>
    <t>AT23387</t>
  </si>
  <si>
    <t>AT23388</t>
  </si>
  <si>
    <t>AT23389</t>
  </si>
  <si>
    <t>AT23390</t>
  </si>
  <si>
    <t>AT23391</t>
  </si>
  <si>
    <t>AT23392</t>
  </si>
  <si>
    <t>AT23393</t>
  </si>
  <si>
    <t>AT23394</t>
  </si>
  <si>
    <t>AT23395</t>
  </si>
  <si>
    <t>AT23396</t>
  </si>
  <si>
    <t>AT23397</t>
  </si>
  <si>
    <t>AT23398</t>
  </si>
  <si>
    <t>AT23399</t>
  </si>
  <si>
    <t>AT23400</t>
  </si>
  <si>
    <t>AT23401</t>
  </si>
  <si>
    <t>AT23402</t>
  </si>
  <si>
    <t>AT23403</t>
  </si>
  <si>
    <t>AT23404</t>
  </si>
  <si>
    <t>AT23405</t>
  </si>
  <si>
    <t>AT23406</t>
  </si>
  <si>
    <t>AT23407</t>
  </si>
  <si>
    <t>AT23408</t>
  </si>
  <si>
    <t>AT23409</t>
  </si>
  <si>
    <t>AT23410</t>
  </si>
  <si>
    <t>AT23411</t>
  </si>
  <si>
    <t>AT23412</t>
  </si>
  <si>
    <t>AT23413</t>
  </si>
  <si>
    <t>AT23414</t>
  </si>
  <si>
    <t>AT23415</t>
  </si>
  <si>
    <t>AT23416</t>
  </si>
  <si>
    <t>AT23417</t>
  </si>
  <si>
    <t>AT23418</t>
  </si>
  <si>
    <t>AT23419</t>
  </si>
  <si>
    <t>AT23420</t>
  </si>
  <si>
    <t>AT23421</t>
  </si>
  <si>
    <t>AT23422</t>
  </si>
  <si>
    <t>AT23423</t>
  </si>
  <si>
    <t>AT23424</t>
  </si>
  <si>
    <t>AT23425</t>
  </si>
  <si>
    <t>AT23426</t>
  </si>
  <si>
    <t>AT23427</t>
  </si>
  <si>
    <t>AT23428</t>
  </si>
  <si>
    <t>AT23429</t>
  </si>
  <si>
    <t>AT23430</t>
  </si>
  <si>
    <t>AT23431</t>
  </si>
  <si>
    <t>AT23432</t>
  </si>
  <si>
    <t>AT23433</t>
  </si>
  <si>
    <t>AT23434</t>
  </si>
  <si>
    <t>AT23435</t>
  </si>
  <si>
    <t>AT23436</t>
  </si>
  <si>
    <t>AT23437</t>
  </si>
  <si>
    <t>AT23438</t>
  </si>
  <si>
    <t>AT23439</t>
  </si>
  <si>
    <t>AT23440</t>
  </si>
  <si>
    <t>AT23441</t>
  </si>
  <si>
    <t>AT23442</t>
  </si>
  <si>
    <t>AT23443</t>
  </si>
  <si>
    <t>AT23444</t>
  </si>
  <si>
    <t>AT23445</t>
  </si>
  <si>
    <t>AT23446</t>
  </si>
  <si>
    <t>AT23447</t>
  </si>
  <si>
    <t>AT23448</t>
  </si>
  <si>
    <t>AT23449</t>
  </si>
  <si>
    <t>AT23450</t>
  </si>
  <si>
    <t>AT23451</t>
  </si>
  <si>
    <t>AT23452</t>
  </si>
  <si>
    <t>AT23453</t>
  </si>
  <si>
    <t>AT23454</t>
  </si>
  <si>
    <t>AT23455</t>
  </si>
  <si>
    <t>AT23456</t>
  </si>
  <si>
    <t>AT23457</t>
  </si>
  <si>
    <t>AT23458</t>
  </si>
  <si>
    <t>AT23459</t>
  </si>
  <si>
    <t>AT23460</t>
  </si>
  <si>
    <t>AT23461</t>
  </si>
  <si>
    <t>AT23462</t>
  </si>
  <si>
    <t>AT23463</t>
  </si>
  <si>
    <t>AT23464</t>
  </si>
  <si>
    <t>AT23465</t>
  </si>
  <si>
    <t>AT23466</t>
  </si>
  <si>
    <t>AT23467</t>
  </si>
  <si>
    <t>AT23468</t>
  </si>
  <si>
    <t>AT23469</t>
  </si>
  <si>
    <t>AT23470</t>
  </si>
  <si>
    <t>AT23471</t>
  </si>
  <si>
    <t>AT23472</t>
  </si>
  <si>
    <t>AT23473</t>
  </si>
  <si>
    <t>AT23474</t>
  </si>
  <si>
    <t>AT23475</t>
  </si>
  <si>
    <t>AT23476</t>
  </si>
  <si>
    <t>AT23477</t>
  </si>
  <si>
    <t>AT23478</t>
  </si>
  <si>
    <t>AT23479</t>
  </si>
  <si>
    <t>AT23480</t>
  </si>
  <si>
    <t>AT23481</t>
  </si>
  <si>
    <t>AT23482</t>
  </si>
  <si>
    <t>AT23483</t>
  </si>
  <si>
    <t>AT23484</t>
  </si>
  <si>
    <t>AT23485</t>
  </si>
  <si>
    <t>AT23486</t>
  </si>
  <si>
    <t>AT23487</t>
  </si>
  <si>
    <t>AT23488</t>
  </si>
  <si>
    <t>AT23489</t>
  </si>
  <si>
    <t>AT23490</t>
  </si>
  <si>
    <t>AT23491</t>
  </si>
  <si>
    <t>AT23492</t>
  </si>
  <si>
    <t>AT23493</t>
  </si>
  <si>
    <t>AT23494</t>
  </si>
  <si>
    <t>AT23495</t>
  </si>
  <si>
    <t>AT23496</t>
  </si>
  <si>
    <t>AT23497</t>
  </si>
  <si>
    <t>AT23498</t>
  </si>
  <si>
    <t>AT23499</t>
  </si>
  <si>
    <t>AT23500</t>
  </si>
  <si>
    <t>AT23501</t>
  </si>
  <si>
    <t>AT23502</t>
  </si>
  <si>
    <t>AT23503</t>
  </si>
  <si>
    <t>AT23504</t>
  </si>
  <si>
    <t>AT23505</t>
  </si>
  <si>
    <t>AT23506</t>
  </si>
  <si>
    <t>AT23507</t>
  </si>
  <si>
    <t>AT23508</t>
  </si>
  <si>
    <t>AT23509</t>
  </si>
  <si>
    <t>AT23510</t>
  </si>
  <si>
    <t>AT23511</t>
  </si>
  <si>
    <t>AT23512</t>
  </si>
  <si>
    <t>AT23513</t>
  </si>
  <si>
    <t>AT23514</t>
  </si>
  <si>
    <t>AT23515</t>
  </si>
  <si>
    <t>AT23516</t>
  </si>
  <si>
    <t>AT23517</t>
  </si>
  <si>
    <t>AT23518</t>
  </si>
  <si>
    <t>AT23519</t>
  </si>
  <si>
    <t>AT23520</t>
  </si>
  <si>
    <t>AT23521</t>
  </si>
  <si>
    <t>AT23522</t>
  </si>
  <si>
    <t>AT23523</t>
  </si>
  <si>
    <t>AT23524</t>
  </si>
  <si>
    <t>AT23525</t>
  </si>
  <si>
    <t>AT23526</t>
  </si>
  <si>
    <t>AT23527</t>
  </si>
  <si>
    <t>AT23528</t>
  </si>
  <si>
    <t>AT23529</t>
  </si>
  <si>
    <t>AT23530</t>
  </si>
  <si>
    <t>AT23531</t>
  </si>
  <si>
    <t>AT23532</t>
  </si>
  <si>
    <t>AT23533</t>
  </si>
  <si>
    <t>AT23534</t>
  </si>
  <si>
    <t>AT23535</t>
  </si>
  <si>
    <t>AT23536</t>
  </si>
  <si>
    <t>AT23537</t>
  </si>
  <si>
    <t>AT23538</t>
  </si>
  <si>
    <t>AT23539</t>
  </si>
  <si>
    <t>AT23540</t>
  </si>
  <si>
    <t>AT23541</t>
  </si>
  <si>
    <t>AT23542</t>
  </si>
  <si>
    <t>AT23543</t>
  </si>
  <si>
    <t>AT23544</t>
  </si>
  <si>
    <t>AT23545</t>
  </si>
  <si>
    <t>AT23546</t>
  </si>
  <si>
    <t>AT23547</t>
  </si>
  <si>
    <t>AT23548</t>
  </si>
  <si>
    <t>AT23549</t>
  </si>
  <si>
    <t>AT23550</t>
  </si>
  <si>
    <t>AT23551</t>
  </si>
  <si>
    <t>AT23552</t>
  </si>
  <si>
    <t>AT23553</t>
  </si>
  <si>
    <t>AT23554</t>
  </si>
  <si>
    <t>AT23555</t>
  </si>
  <si>
    <t>AT23556</t>
  </si>
  <si>
    <t>AT23557</t>
  </si>
  <si>
    <t>AT23558</t>
  </si>
  <si>
    <t>AT23559</t>
  </si>
  <si>
    <t>AT23560</t>
  </si>
  <si>
    <t>AT23561</t>
  </si>
  <si>
    <t>AT23562</t>
  </si>
  <si>
    <t>AT23563</t>
  </si>
  <si>
    <t>AT23564</t>
  </si>
  <si>
    <t>AT23565</t>
  </si>
  <si>
    <t>AT23566</t>
  </si>
  <si>
    <t>AT23567</t>
  </si>
  <si>
    <t>AT23568</t>
  </si>
  <si>
    <t>AT23569</t>
  </si>
  <si>
    <t>AT23570</t>
  </si>
  <si>
    <t>AT23571</t>
  </si>
  <si>
    <t>AT23572</t>
  </si>
  <si>
    <t>AT23573</t>
  </si>
  <si>
    <t>AT23574</t>
  </si>
  <si>
    <t>AT23575</t>
  </si>
  <si>
    <t>AT23576</t>
  </si>
  <si>
    <t>AT23577</t>
  </si>
  <si>
    <t>AT23578</t>
  </si>
  <si>
    <t>AT23579</t>
  </si>
  <si>
    <t>AT23580</t>
  </si>
  <si>
    <t>AT23581</t>
  </si>
  <si>
    <t>AT23582</t>
  </si>
  <si>
    <t>AT23583</t>
  </si>
  <si>
    <t>AT23584</t>
  </si>
  <si>
    <t>AT23585</t>
  </si>
  <si>
    <t>AT23586</t>
  </si>
  <si>
    <t>AT23587</t>
  </si>
  <si>
    <t>AT23588</t>
  </si>
  <si>
    <t>AT23589</t>
  </si>
  <si>
    <t>AT23590</t>
  </si>
  <si>
    <t>AT23591</t>
  </si>
  <si>
    <t>AT23592</t>
  </si>
  <si>
    <t>AT23593</t>
  </si>
  <si>
    <t>AT23594</t>
  </si>
  <si>
    <t>AT23595</t>
  </si>
  <si>
    <t>AT23596</t>
  </si>
  <si>
    <t>AT23597</t>
  </si>
  <si>
    <t>AT23598</t>
  </si>
  <si>
    <t>AT23599</t>
  </si>
  <si>
    <t>AT23600</t>
  </si>
  <si>
    <t>AT23601</t>
  </si>
  <si>
    <t>AT23602</t>
  </si>
  <si>
    <t>AT23603</t>
  </si>
  <si>
    <t>AT23604</t>
  </si>
  <si>
    <t>AT23605</t>
  </si>
  <si>
    <t>AT23606</t>
  </si>
  <si>
    <t>AT23607</t>
  </si>
  <si>
    <t>AT23608</t>
  </si>
  <si>
    <t>AT23609</t>
  </si>
  <si>
    <t>AT23610</t>
  </si>
  <si>
    <t>AT23611</t>
  </si>
  <si>
    <t>AT23612</t>
  </si>
  <si>
    <t>AT23613</t>
  </si>
  <si>
    <t>AT23614</t>
  </si>
  <si>
    <t>AT23615</t>
  </si>
  <si>
    <t>AT23616</t>
  </si>
  <si>
    <t>AT23617</t>
  </si>
  <si>
    <t>AT23618</t>
  </si>
  <si>
    <t>AT23619</t>
  </si>
  <si>
    <t>AT23620</t>
  </si>
  <si>
    <t>AT23621</t>
  </si>
  <si>
    <t>AT23622</t>
  </si>
  <si>
    <t>AT23623</t>
  </si>
  <si>
    <t>AT23624</t>
  </si>
  <si>
    <t>AT23625</t>
  </si>
  <si>
    <t>AT23626</t>
  </si>
  <si>
    <t>AT23627</t>
  </si>
  <si>
    <t>AT23628</t>
  </si>
  <si>
    <t>AT23629</t>
  </si>
  <si>
    <t>AT23630</t>
  </si>
  <si>
    <t>AT23631</t>
  </si>
  <si>
    <t>AT23632</t>
  </si>
  <si>
    <t>AT23633</t>
  </si>
  <si>
    <t>AT23634</t>
  </si>
  <si>
    <t>AT23635</t>
  </si>
  <si>
    <t>AT23636</t>
  </si>
  <si>
    <t>AT23637</t>
  </si>
  <si>
    <t>AT23638</t>
  </si>
  <si>
    <t>AT23639</t>
  </si>
  <si>
    <t>AT23640</t>
  </si>
  <si>
    <t>AT23641</t>
  </si>
  <si>
    <t>AT23642</t>
  </si>
  <si>
    <t>AT23643</t>
  </si>
  <si>
    <t>AT23644</t>
  </si>
  <si>
    <t>AT23645</t>
  </si>
  <si>
    <t>AT23646</t>
  </si>
  <si>
    <t>AT23647</t>
  </si>
  <si>
    <t>AT23648</t>
  </si>
  <si>
    <t>AT23649</t>
  </si>
  <si>
    <t>AT23650</t>
  </si>
  <si>
    <t>AT23651</t>
  </si>
  <si>
    <t>AT23652</t>
  </si>
  <si>
    <t>AT23653</t>
  </si>
  <si>
    <t>AT23654</t>
  </si>
  <si>
    <t>AT23655</t>
  </si>
  <si>
    <t>AT23656</t>
  </si>
  <si>
    <t>AT23657</t>
  </si>
  <si>
    <t>AT23658</t>
  </si>
  <si>
    <t>AT23659</t>
  </si>
  <si>
    <t>AT23660</t>
  </si>
  <si>
    <t>AT23661</t>
  </si>
  <si>
    <t>AT23662</t>
  </si>
  <si>
    <t>AT23663</t>
  </si>
  <si>
    <t>AT23664</t>
  </si>
  <si>
    <t>AT23665</t>
  </si>
  <si>
    <t>AT23666</t>
  </si>
  <si>
    <t>AT23667</t>
  </si>
  <si>
    <t>AT23668</t>
  </si>
  <si>
    <t>AT23669</t>
  </si>
  <si>
    <t>AT23670</t>
  </si>
  <si>
    <t>AT23671</t>
  </si>
  <si>
    <t>AT23672</t>
  </si>
  <si>
    <t>AT23673</t>
  </si>
  <si>
    <t>AT23674</t>
  </si>
  <si>
    <t>AT23675</t>
  </si>
  <si>
    <t>AT23676</t>
  </si>
  <si>
    <t>AT23677</t>
  </si>
  <si>
    <t>AT23678</t>
  </si>
  <si>
    <t>AT23679</t>
  </si>
  <si>
    <t>AT23680</t>
  </si>
  <si>
    <t>AT23681</t>
  </si>
  <si>
    <t>AT23682</t>
  </si>
  <si>
    <t>AT23683</t>
  </si>
  <si>
    <t>AT23684</t>
  </si>
  <si>
    <t>AT23685</t>
  </si>
  <si>
    <t>AT23686</t>
  </si>
  <si>
    <t>AT23687</t>
  </si>
  <si>
    <t>AT23688</t>
  </si>
  <si>
    <t>AT23689</t>
  </si>
  <si>
    <t>AT23690</t>
  </si>
  <si>
    <t>AT23691</t>
  </si>
  <si>
    <t>AT23692</t>
  </si>
  <si>
    <t>AT23693</t>
  </si>
  <si>
    <t>AT23694</t>
  </si>
  <si>
    <t>AT23695</t>
  </si>
  <si>
    <t>AT23696</t>
  </si>
  <si>
    <t>AT23697</t>
  </si>
  <si>
    <t>AT23698</t>
  </si>
  <si>
    <t>AT23699</t>
  </si>
  <si>
    <t>AT23700</t>
  </si>
  <si>
    <t>AT23701</t>
  </si>
  <si>
    <t>AT23702</t>
  </si>
  <si>
    <t>AT23703</t>
  </si>
  <si>
    <t>AT23704</t>
  </si>
  <si>
    <t>AT23705</t>
  </si>
  <si>
    <t>AT23706</t>
  </si>
  <si>
    <t>AT23707</t>
  </si>
  <si>
    <t>AT23708</t>
  </si>
  <si>
    <t>AT23709</t>
  </si>
  <si>
    <t>AT23710</t>
  </si>
  <si>
    <t>AT23711</t>
  </si>
  <si>
    <t>AT23712</t>
  </si>
  <si>
    <t>AT23713</t>
  </si>
  <si>
    <t>AT23714</t>
  </si>
  <si>
    <t>AT23715</t>
  </si>
  <si>
    <t>AT23716</t>
  </si>
  <si>
    <t>AT23717</t>
  </si>
  <si>
    <t>AT23718</t>
  </si>
  <si>
    <t>AT23719</t>
  </si>
  <si>
    <t>AT23720</t>
  </si>
  <si>
    <t>AT23721</t>
  </si>
  <si>
    <t>AT23722</t>
  </si>
  <si>
    <t>AT23723</t>
  </si>
  <si>
    <t>AT23724</t>
  </si>
  <si>
    <t>AT23725</t>
  </si>
  <si>
    <t>AT23726</t>
  </si>
  <si>
    <t>AT23727</t>
  </si>
  <si>
    <t>AT23728</t>
  </si>
  <si>
    <t>AT23729</t>
  </si>
  <si>
    <t>AT23730</t>
  </si>
  <si>
    <t>AT23731</t>
  </si>
  <si>
    <t>AT23732</t>
  </si>
  <si>
    <t>AT23733</t>
  </si>
  <si>
    <t>AT23734</t>
  </si>
  <si>
    <t>AT23735</t>
  </si>
  <si>
    <t>AT23736</t>
  </si>
  <si>
    <t>AT23737</t>
  </si>
  <si>
    <t>AT23738</t>
  </si>
  <si>
    <t>AT23739</t>
  </si>
  <si>
    <t>AT23740</t>
  </si>
  <si>
    <t>AT23741</t>
  </si>
  <si>
    <t>AT23742</t>
  </si>
  <si>
    <t>AT23743</t>
  </si>
  <si>
    <t>AT23744</t>
  </si>
  <si>
    <t>AT23745</t>
  </si>
  <si>
    <t>AT23746</t>
  </si>
  <si>
    <t>AT23747</t>
  </si>
  <si>
    <t>AT23748</t>
  </si>
  <si>
    <t>AT23749</t>
  </si>
  <si>
    <t>AT23750</t>
  </si>
  <si>
    <t>AT23751</t>
  </si>
  <si>
    <t>AT23752</t>
  </si>
  <si>
    <t>AT23753</t>
  </si>
  <si>
    <t>AT23754</t>
  </si>
  <si>
    <t>AT23755</t>
  </si>
  <si>
    <t>AT23756</t>
  </si>
  <si>
    <t>AT23757</t>
  </si>
  <si>
    <t>AT23758</t>
  </si>
  <si>
    <t>AT23759</t>
  </si>
  <si>
    <t>AT23760</t>
  </si>
  <si>
    <t>AT23761</t>
  </si>
  <si>
    <t>AT23762</t>
  </si>
  <si>
    <t>AT23763</t>
  </si>
  <si>
    <t>AT23764</t>
  </si>
  <si>
    <t>AT23765</t>
  </si>
  <si>
    <t>AT23766</t>
  </si>
  <si>
    <t>AT23767</t>
  </si>
  <si>
    <t>AT23768</t>
  </si>
  <si>
    <t>AT23769</t>
  </si>
  <si>
    <t>AT23770</t>
  </si>
  <si>
    <t>AT23771</t>
  </si>
  <si>
    <t>AT23772</t>
  </si>
  <si>
    <t>AT23773</t>
  </si>
  <si>
    <t>AT23774</t>
  </si>
  <si>
    <t>AT23775</t>
  </si>
  <si>
    <t>AT23776</t>
  </si>
  <si>
    <t>AT23777</t>
  </si>
  <si>
    <t>AT23778</t>
  </si>
  <si>
    <t>AT23779</t>
  </si>
  <si>
    <t>AT23780</t>
  </si>
  <si>
    <t>AT23781</t>
  </si>
  <si>
    <t>AT23782</t>
  </si>
  <si>
    <t>AT23783</t>
  </si>
  <si>
    <t>AT23784</t>
  </si>
  <si>
    <t>AT23785</t>
  </si>
  <si>
    <t>AT23786</t>
  </si>
  <si>
    <t>AT23787</t>
  </si>
  <si>
    <t>AT23788</t>
  </si>
  <si>
    <t>AT23789</t>
  </si>
  <si>
    <t>AT23790</t>
  </si>
  <si>
    <t>AT23791</t>
  </si>
  <si>
    <t>AT23792</t>
  </si>
  <si>
    <t>AT23793</t>
  </si>
  <si>
    <t>AT23794</t>
  </si>
  <si>
    <t>AT23795</t>
  </si>
  <si>
    <t>AT23796</t>
  </si>
  <si>
    <t>AT23797</t>
  </si>
  <si>
    <t>AT23798</t>
  </si>
  <si>
    <t>AT23799</t>
  </si>
  <si>
    <t>AT23800</t>
  </si>
  <si>
    <t>AT23801</t>
  </si>
  <si>
    <t>AT23802</t>
  </si>
  <si>
    <t>AT23803</t>
  </si>
  <si>
    <t>AT23804</t>
  </si>
  <si>
    <t>AT23805</t>
  </si>
  <si>
    <t>AT23806</t>
  </si>
  <si>
    <t>AT23807</t>
  </si>
  <si>
    <t>AT23808</t>
  </si>
  <si>
    <t>AT23809</t>
  </si>
  <si>
    <t>AT23810</t>
  </si>
  <si>
    <t>AT23811</t>
  </si>
  <si>
    <t>AT23812</t>
  </si>
  <si>
    <t>AT23813</t>
  </si>
  <si>
    <t>AT23814</t>
  </si>
  <si>
    <t>AT23815</t>
  </si>
  <si>
    <t>AT23816</t>
  </si>
  <si>
    <t>AT23817</t>
  </si>
  <si>
    <t>AT23818</t>
  </si>
  <si>
    <t>AT23819</t>
  </si>
  <si>
    <t>AT23820</t>
  </si>
  <si>
    <t>AT23821</t>
  </si>
  <si>
    <t>AT23822</t>
  </si>
  <si>
    <t>AT23823</t>
  </si>
  <si>
    <t>AT23824</t>
  </si>
  <si>
    <t>AT23825</t>
  </si>
  <si>
    <t>AT23826</t>
  </si>
  <si>
    <t>AT23827</t>
  </si>
  <si>
    <t>AT23828</t>
  </si>
  <si>
    <t>AT23829</t>
  </si>
  <si>
    <t>AT23830</t>
  </si>
  <si>
    <t>AT23831</t>
  </si>
  <si>
    <t>AT23832</t>
  </si>
  <si>
    <t>AT23833</t>
  </si>
  <si>
    <t>AT23834</t>
  </si>
  <si>
    <t>AT23835</t>
  </si>
  <si>
    <t>AT23836</t>
  </si>
  <si>
    <t>AT23837</t>
  </si>
  <si>
    <t>AT23838</t>
  </si>
  <si>
    <t>AT23839</t>
  </si>
  <si>
    <t>AT23840</t>
  </si>
  <si>
    <t>AT23841</t>
  </si>
  <si>
    <t>AT23842</t>
  </si>
  <si>
    <t>AT23843</t>
  </si>
  <si>
    <t>AT23844</t>
  </si>
  <si>
    <t>AT23845</t>
  </si>
  <si>
    <t>AT23846</t>
  </si>
  <si>
    <t>AT23847</t>
  </si>
  <si>
    <t>AT23848</t>
  </si>
  <si>
    <t>AT23849</t>
  </si>
  <si>
    <t>AT23850</t>
  </si>
  <si>
    <t>AT23851</t>
  </si>
  <si>
    <t>AT23852</t>
  </si>
  <si>
    <t>AT23853</t>
  </si>
  <si>
    <t>AT23854</t>
  </si>
  <si>
    <t>AT23855</t>
  </si>
  <si>
    <t>AT23856</t>
  </si>
  <si>
    <t>AT23857</t>
  </si>
  <si>
    <t>AT23858</t>
  </si>
  <si>
    <t>AT23859</t>
  </si>
  <si>
    <t>AT23860</t>
  </si>
  <si>
    <t>AT23861</t>
  </si>
  <si>
    <t>AT23862</t>
  </si>
  <si>
    <t>AT23863</t>
  </si>
  <si>
    <t>AT23864</t>
  </si>
  <si>
    <t>AT23865</t>
  </si>
  <si>
    <t>AT23866</t>
  </si>
  <si>
    <t>AT23867</t>
  </si>
  <si>
    <t>AT23868</t>
  </si>
  <si>
    <t>AT23869</t>
  </si>
  <si>
    <t>AT23870</t>
  </si>
  <si>
    <t>AT23871</t>
  </si>
  <si>
    <t>AT23872</t>
  </si>
  <si>
    <t>AT23873</t>
  </si>
  <si>
    <t>AT23874</t>
  </si>
  <si>
    <t>AT23875</t>
  </si>
  <si>
    <t>AT23876</t>
  </si>
  <si>
    <t>AT23877</t>
  </si>
  <si>
    <t>AT23878</t>
  </si>
  <si>
    <t>AT23879</t>
  </si>
  <si>
    <t>AT23880</t>
  </si>
  <si>
    <t>AT23881</t>
  </si>
  <si>
    <t>AT23882</t>
  </si>
  <si>
    <t>AT23883</t>
  </si>
  <si>
    <t>AT23884</t>
  </si>
  <si>
    <t>AT23885</t>
  </si>
  <si>
    <t>AT23886</t>
  </si>
  <si>
    <t>AT23887</t>
  </si>
  <si>
    <t>AT23888</t>
  </si>
  <si>
    <t>AT23889</t>
  </si>
  <si>
    <t>AT23890</t>
  </si>
  <si>
    <t>AT23891</t>
  </si>
  <si>
    <t>AT23892</t>
  </si>
  <si>
    <t>AT23893</t>
  </si>
  <si>
    <t>AT23894</t>
  </si>
  <si>
    <t>AT23895</t>
  </si>
  <si>
    <t>AT23896</t>
  </si>
  <si>
    <t>AT23897</t>
  </si>
  <si>
    <t>AT23898</t>
  </si>
  <si>
    <t>AT23899</t>
  </si>
  <si>
    <t>AT23900</t>
  </si>
  <si>
    <t>AT23901</t>
  </si>
  <si>
    <t>AT23902</t>
  </si>
  <si>
    <t>AT23903</t>
  </si>
  <si>
    <t>AT23904</t>
  </si>
  <si>
    <t>AT23905</t>
  </si>
  <si>
    <t>AT23906</t>
  </si>
  <si>
    <t>AT23907</t>
  </si>
  <si>
    <t>AT23908</t>
  </si>
  <si>
    <t>AT23909</t>
  </si>
  <si>
    <t>AT23910</t>
  </si>
  <si>
    <t>AT23911</t>
  </si>
  <si>
    <t>AT23912</t>
  </si>
  <si>
    <t>AT23913</t>
  </si>
  <si>
    <t>AT23914</t>
  </si>
  <si>
    <t>AT23915</t>
  </si>
  <si>
    <t>AT23916</t>
  </si>
  <si>
    <t>AT23917</t>
  </si>
  <si>
    <t>AT23918</t>
  </si>
  <si>
    <t>AT23919</t>
  </si>
  <si>
    <t>AT23920</t>
  </si>
  <si>
    <t>AT23921</t>
  </si>
  <si>
    <t>AT23922</t>
  </si>
  <si>
    <t>AT23923</t>
  </si>
  <si>
    <t>AT23924</t>
  </si>
  <si>
    <t>AT23925</t>
  </si>
  <si>
    <t>AT23926</t>
  </si>
  <si>
    <t>AT23927</t>
  </si>
  <si>
    <t>AT23928</t>
  </si>
  <si>
    <t>AT23929</t>
  </si>
  <si>
    <t>AT23930</t>
  </si>
  <si>
    <t>AT23931</t>
  </si>
  <si>
    <t>AT23932</t>
  </si>
  <si>
    <t>AT23933</t>
  </si>
  <si>
    <t>AT23934</t>
  </si>
  <si>
    <t>AT23935</t>
  </si>
  <si>
    <t>AT23936</t>
  </si>
  <si>
    <t>AT23937</t>
  </si>
  <si>
    <t>AT23938</t>
  </si>
  <si>
    <t>AT23939</t>
  </si>
  <si>
    <t>AT23940</t>
  </si>
  <si>
    <t>AT23941</t>
  </si>
  <si>
    <t>AT23942</t>
  </si>
  <si>
    <t>AT23943</t>
  </si>
  <si>
    <t>AT23944</t>
  </si>
  <si>
    <t>AT23945</t>
  </si>
  <si>
    <t>AT23946</t>
  </si>
  <si>
    <t>AT23947</t>
  </si>
  <si>
    <t>AT23948</t>
  </si>
  <si>
    <t>AT23949</t>
  </si>
  <si>
    <t>AT23950</t>
  </si>
  <si>
    <t>AT23951</t>
  </si>
  <si>
    <t>AT23952</t>
  </si>
  <si>
    <t>AT23953</t>
  </si>
  <si>
    <t>AT23954</t>
  </si>
  <si>
    <t>AT23955</t>
  </si>
  <si>
    <t>AT23956</t>
  </si>
  <si>
    <t>AT23957</t>
  </si>
  <si>
    <t>AT23958</t>
  </si>
  <si>
    <t>AT23959</t>
  </si>
  <si>
    <t>AT23960</t>
  </si>
  <si>
    <t>AT23961</t>
  </si>
  <si>
    <t>AT23962</t>
  </si>
  <si>
    <t>AT23963</t>
  </si>
  <si>
    <t>AT23964</t>
  </si>
  <si>
    <t>AT23965</t>
  </si>
  <si>
    <t>AT23966</t>
  </si>
  <si>
    <t>AT23967</t>
  </si>
  <si>
    <t>AT23968</t>
  </si>
  <si>
    <t>AT23969</t>
  </si>
  <si>
    <t>AT23970</t>
  </si>
  <si>
    <t>AT23971</t>
  </si>
  <si>
    <t>AT23972</t>
  </si>
  <si>
    <t>AT23973</t>
  </si>
  <si>
    <t>AT23974</t>
  </si>
  <si>
    <t>AT23975</t>
  </si>
  <si>
    <t>AT23976</t>
  </si>
  <si>
    <t>AT23977</t>
  </si>
  <si>
    <t>AT23978</t>
  </si>
  <si>
    <t>AT23979</t>
  </si>
  <si>
    <t>AT23980</t>
  </si>
  <si>
    <t>AT23981</t>
  </si>
  <si>
    <t>AT23982</t>
  </si>
  <si>
    <t>AT23983</t>
  </si>
  <si>
    <t>AT23984</t>
  </si>
  <si>
    <t>AT23985</t>
  </si>
  <si>
    <t>AT23986</t>
  </si>
  <si>
    <t>AT23987</t>
  </si>
  <si>
    <t>AT23988</t>
  </si>
  <si>
    <t>AT23989</t>
  </si>
  <si>
    <t>AT23990</t>
  </si>
  <si>
    <t>AT23991</t>
  </si>
  <si>
    <t>AT23992</t>
  </si>
  <si>
    <t>AT23993</t>
  </si>
  <si>
    <t>AT23994</t>
  </si>
  <si>
    <t>AT23995</t>
  </si>
  <si>
    <t>AT23996</t>
  </si>
  <si>
    <t>AT23997</t>
  </si>
  <si>
    <t>AT23998</t>
  </si>
  <si>
    <t>AT23999</t>
  </si>
  <si>
    <t>AT24000</t>
  </si>
  <si>
    <t>AT24001</t>
  </si>
  <si>
    <t>AT24002</t>
  </si>
  <si>
    <t>AT24003</t>
  </si>
  <si>
    <t>AT24004</t>
  </si>
  <si>
    <t>AT24005</t>
  </si>
  <si>
    <t>AT24006</t>
  </si>
  <si>
    <t>AT24007</t>
  </si>
  <si>
    <t>AT24008</t>
  </si>
  <si>
    <t>AT24009</t>
  </si>
  <si>
    <t>AT24010</t>
  </si>
  <si>
    <t>AT24011</t>
  </si>
  <si>
    <t>AT24012</t>
  </si>
  <si>
    <t>AT24013</t>
  </si>
  <si>
    <t>AT24014</t>
  </si>
  <si>
    <t>AT24015</t>
  </si>
  <si>
    <t>AT24016</t>
  </si>
  <si>
    <t>AT24017</t>
  </si>
  <si>
    <t>AT24018</t>
  </si>
  <si>
    <t>AT24019</t>
  </si>
  <si>
    <t>AT24020</t>
  </si>
  <si>
    <t>AT24021</t>
  </si>
  <si>
    <t>AT24022</t>
  </si>
  <si>
    <t>AT24023</t>
  </si>
  <si>
    <t>AT24024</t>
  </si>
  <si>
    <t>AT24025</t>
  </si>
  <si>
    <t>AT24026</t>
  </si>
  <si>
    <t>AT24027</t>
  </si>
  <si>
    <t>AT24028</t>
  </si>
  <si>
    <t>AT24029</t>
  </si>
  <si>
    <t>AT24030</t>
  </si>
  <si>
    <t>AT24031</t>
  </si>
  <si>
    <t>AT24032</t>
  </si>
  <si>
    <t>AT24033</t>
  </si>
  <si>
    <t>AT24034</t>
  </si>
  <si>
    <t>AT24035</t>
  </si>
  <si>
    <t>AT24036</t>
  </si>
  <si>
    <t>AT24037</t>
  </si>
  <si>
    <t>AT24038</t>
  </si>
  <si>
    <t>AT24039</t>
  </si>
  <si>
    <t>AT24040</t>
  </si>
  <si>
    <t>AT24041</t>
  </si>
  <si>
    <t>AT24042</t>
  </si>
  <si>
    <t>AT24043</t>
  </si>
  <si>
    <t>AT24044</t>
  </si>
  <si>
    <t>AT24045</t>
  </si>
  <si>
    <t>AT24046</t>
  </si>
  <si>
    <t>AT24047</t>
  </si>
  <si>
    <t>AT24048</t>
  </si>
  <si>
    <t>AT24049</t>
  </si>
  <si>
    <t>AT24050</t>
  </si>
  <si>
    <t>AT24051</t>
  </si>
  <si>
    <t>AT24052</t>
  </si>
  <si>
    <t>AT24053</t>
  </si>
  <si>
    <t>AT24054</t>
  </si>
  <si>
    <t>AT24055</t>
  </si>
  <si>
    <t>AT24056</t>
  </si>
  <si>
    <t>AT24057</t>
  </si>
  <si>
    <t>AT24058</t>
  </si>
  <si>
    <t>AT24059</t>
  </si>
  <si>
    <t>AT24060</t>
  </si>
  <si>
    <t>AT24061</t>
  </si>
  <si>
    <t>AT24062</t>
  </si>
  <si>
    <t>AT24063</t>
  </si>
  <si>
    <t>AT24064</t>
  </si>
  <si>
    <t>AT24065</t>
  </si>
  <si>
    <t>AT24066</t>
  </si>
  <si>
    <t>AT24067</t>
  </si>
  <si>
    <t>AT24068</t>
  </si>
  <si>
    <t>AT24069</t>
  </si>
  <si>
    <t>AT24070</t>
  </si>
  <si>
    <t>AT24071</t>
  </si>
  <si>
    <t>AT24072</t>
  </si>
  <si>
    <t>AT24073</t>
  </si>
  <si>
    <t>AT24074</t>
  </si>
  <si>
    <t>AT24075</t>
  </si>
  <si>
    <t>AT24076</t>
  </si>
  <si>
    <t>AT24077</t>
  </si>
  <si>
    <t>AT24078</t>
  </si>
  <si>
    <t>AT24079</t>
  </si>
  <si>
    <t>AT24080</t>
  </si>
  <si>
    <t>AT24081</t>
  </si>
  <si>
    <t>AT24082</t>
  </si>
  <si>
    <t>AT24083</t>
  </si>
  <si>
    <t>AT24084</t>
  </si>
  <si>
    <t>AT24085</t>
  </si>
  <si>
    <t>AT24086</t>
  </si>
  <si>
    <t>AT24087</t>
  </si>
  <si>
    <t>AT24088</t>
  </si>
  <si>
    <t>AT24089</t>
  </si>
  <si>
    <t>AT24090</t>
  </si>
  <si>
    <t>AT24091</t>
  </si>
  <si>
    <t>AT24092</t>
  </si>
  <si>
    <t>AT24093</t>
  </si>
  <si>
    <t>AT24094</t>
  </si>
  <si>
    <t>AT24095</t>
  </si>
  <si>
    <t>AT24096</t>
  </si>
  <si>
    <t>AT24097</t>
  </si>
  <si>
    <t>AT24098</t>
  </si>
  <si>
    <t>AT24099</t>
  </si>
  <si>
    <t>AT24100</t>
  </si>
  <si>
    <t>AT24101</t>
  </si>
  <si>
    <t>AT24102</t>
  </si>
  <si>
    <t>AT24103</t>
  </si>
  <si>
    <t>AT24104</t>
  </si>
  <si>
    <t>AT24105</t>
  </si>
  <si>
    <t>AT24106</t>
  </si>
  <si>
    <t>AT24107</t>
  </si>
  <si>
    <t>AT24108</t>
  </si>
  <si>
    <t>AT24109</t>
  </si>
  <si>
    <t>AT24110</t>
  </si>
  <si>
    <t>AT24111</t>
  </si>
  <si>
    <t>AT24112</t>
  </si>
  <si>
    <t>AT24113</t>
  </si>
  <si>
    <t>AT24114</t>
  </si>
  <si>
    <t>AT24115</t>
  </si>
  <si>
    <t>AT24116</t>
  </si>
  <si>
    <t>AT24117</t>
  </si>
  <si>
    <t>AT24118</t>
  </si>
  <si>
    <t>AT24119</t>
  </si>
  <si>
    <t>AT24120</t>
  </si>
  <si>
    <t>AT24121</t>
  </si>
  <si>
    <t>AT24122</t>
  </si>
  <si>
    <t>AT24123</t>
  </si>
  <si>
    <t>AT24124</t>
  </si>
  <si>
    <t>AT24125</t>
  </si>
  <si>
    <t>AT24126</t>
  </si>
  <si>
    <t>AT24127</t>
  </si>
  <si>
    <t>AT24128</t>
  </si>
  <si>
    <t>AT24129</t>
  </si>
  <si>
    <t>AT24130</t>
  </si>
  <si>
    <t>AT24131</t>
  </si>
  <si>
    <t>AT24132</t>
  </si>
  <si>
    <t>AT24133</t>
  </si>
  <si>
    <t>AT24134</t>
  </si>
  <si>
    <t>AT24135</t>
  </si>
  <si>
    <t>AT24136</t>
  </si>
  <si>
    <t>AT24137</t>
  </si>
  <si>
    <t>AT24138</t>
  </si>
  <si>
    <t>AT24139</t>
  </si>
  <si>
    <t>AT24140</t>
  </si>
  <si>
    <t>AT24141</t>
  </si>
  <si>
    <t>AT24142</t>
  </si>
  <si>
    <t>AT24143</t>
  </si>
  <si>
    <t>AT24144</t>
  </si>
  <si>
    <t>AT24145</t>
  </si>
  <si>
    <t>AT24146</t>
  </si>
  <si>
    <t>AT24147</t>
  </si>
  <si>
    <t>AT24148</t>
  </si>
  <si>
    <t>AT24149</t>
  </si>
  <si>
    <t>AT24150</t>
  </si>
  <si>
    <t>AT24151</t>
  </si>
  <si>
    <t>AT24152</t>
  </si>
  <si>
    <t>AT24153</t>
  </si>
  <si>
    <t>AT24154</t>
  </si>
  <si>
    <t>AT24155</t>
  </si>
  <si>
    <t>AT24156</t>
  </si>
  <si>
    <t>AT24157</t>
  </si>
  <si>
    <t>AT24158</t>
  </si>
  <si>
    <t>AT24159</t>
  </si>
  <si>
    <t>AT24160</t>
  </si>
  <si>
    <t>AT24161</t>
  </si>
  <si>
    <t>AT24162</t>
  </si>
  <si>
    <t>AT24163</t>
  </si>
  <si>
    <t>AT24164</t>
  </si>
  <si>
    <t>AT24165</t>
  </si>
  <si>
    <t>AT24166</t>
  </si>
  <si>
    <t>AT24167</t>
  </si>
  <si>
    <t>AT24168</t>
  </si>
  <si>
    <t>AT24169</t>
  </si>
  <si>
    <t>AT24170</t>
  </si>
  <si>
    <t>AT24171</t>
  </si>
  <si>
    <t>AT24172</t>
  </si>
  <si>
    <t>AT24173</t>
  </si>
  <si>
    <t>AT24174</t>
  </si>
  <si>
    <t>AT24175</t>
  </si>
  <si>
    <t>AT24176</t>
  </si>
  <si>
    <t>AT24177</t>
  </si>
  <si>
    <t>AT24178</t>
  </si>
  <si>
    <t>AT24179</t>
  </si>
  <si>
    <t>AT24180</t>
  </si>
  <si>
    <t>AT24181</t>
  </si>
  <si>
    <t>AT24182</t>
  </si>
  <si>
    <t>AT24183</t>
  </si>
  <si>
    <t>AT24184</t>
  </si>
  <si>
    <t>AT24185</t>
  </si>
  <si>
    <t>AT24186</t>
  </si>
  <si>
    <t>AT24187</t>
  </si>
  <si>
    <t>AT24188</t>
  </si>
  <si>
    <t>AT24189</t>
  </si>
  <si>
    <t>AT24190</t>
  </si>
  <si>
    <t>AT24191</t>
  </si>
  <si>
    <t>AT24192</t>
  </si>
  <si>
    <t>AT24193</t>
  </si>
  <si>
    <t>AT24194</t>
  </si>
  <si>
    <t>AT24195</t>
  </si>
  <si>
    <t>AT24196</t>
  </si>
  <si>
    <t>AT24197</t>
  </si>
  <si>
    <t>AT24198</t>
  </si>
  <si>
    <t>AT24199</t>
  </si>
  <si>
    <t>AT24200</t>
  </si>
  <si>
    <t>AT24201</t>
  </si>
  <si>
    <t>AT24202</t>
  </si>
  <si>
    <t>AT24203</t>
  </si>
  <si>
    <t>AT24204</t>
  </si>
  <si>
    <t>AT24205</t>
  </si>
  <si>
    <t>AT24206</t>
  </si>
  <si>
    <t>AT24207</t>
  </si>
  <si>
    <t>AT24208</t>
  </si>
  <si>
    <t>AT24209</t>
  </si>
  <si>
    <t>AT24210</t>
  </si>
  <si>
    <t>AT24211</t>
  </si>
  <si>
    <t>AT24212</t>
  </si>
  <si>
    <t>AT24213</t>
  </si>
  <si>
    <t>AT24214</t>
  </si>
  <si>
    <t>AT24215</t>
  </si>
  <si>
    <t>AT24216</t>
  </si>
  <si>
    <t>AT24217</t>
  </si>
  <si>
    <t>AT24218</t>
  </si>
  <si>
    <t>AT24219</t>
  </si>
  <si>
    <t>AT24220</t>
  </si>
  <si>
    <t>AT24221</t>
  </si>
  <si>
    <t>AT24222</t>
  </si>
  <si>
    <t>AT24223</t>
  </si>
  <si>
    <t>AT24224</t>
  </si>
  <si>
    <t>AT24225</t>
  </si>
  <si>
    <t>AT24226</t>
  </si>
  <si>
    <t>AT24227</t>
  </si>
  <si>
    <t>AT24228</t>
  </si>
  <si>
    <t>AT24229</t>
  </si>
  <si>
    <t>AT24230</t>
  </si>
  <si>
    <t>AT24231</t>
  </si>
  <si>
    <t>AT24232</t>
  </si>
  <si>
    <t>AT24233</t>
  </si>
  <si>
    <t>AT24234</t>
  </si>
  <si>
    <t>AT24235</t>
  </si>
  <si>
    <t>AT24236</t>
  </si>
  <si>
    <t>AT24237</t>
  </si>
  <si>
    <t>AT24238</t>
  </si>
  <si>
    <t>AT24239</t>
  </si>
  <si>
    <t>AT24240</t>
  </si>
  <si>
    <t>AT24241</t>
  </si>
  <si>
    <t>AT24242</t>
  </si>
  <si>
    <t>AT24243</t>
  </si>
  <si>
    <t>AT24244</t>
  </si>
  <si>
    <t>AT24245</t>
  </si>
  <si>
    <t>AT24246</t>
  </si>
  <si>
    <t>AT24247</t>
  </si>
  <si>
    <t>AT24248</t>
  </si>
  <si>
    <t>AT24249</t>
  </si>
  <si>
    <t>AT24250</t>
  </si>
  <si>
    <t>AT24251</t>
  </si>
  <si>
    <t>AT24252</t>
  </si>
  <si>
    <t>AT24253</t>
  </si>
  <si>
    <t>AT24254</t>
  </si>
  <si>
    <t>AT24255</t>
  </si>
  <si>
    <t>AT24256</t>
  </si>
  <si>
    <t>AT24257</t>
  </si>
  <si>
    <t>AT24258</t>
  </si>
  <si>
    <t>AT24259</t>
  </si>
  <si>
    <t>AT24260</t>
  </si>
  <si>
    <t>AT24261</t>
  </si>
  <si>
    <t>AT24262</t>
  </si>
  <si>
    <t>AT24263</t>
  </si>
  <si>
    <t>AT24264</t>
  </si>
  <si>
    <t>AT24265</t>
  </si>
  <si>
    <t>AT24266</t>
  </si>
  <si>
    <t>AT24267</t>
  </si>
  <si>
    <t>AT24268</t>
  </si>
  <si>
    <t>AT24269</t>
  </si>
  <si>
    <t>AT24270</t>
  </si>
  <si>
    <t>AT24271</t>
  </si>
  <si>
    <t>AT24272</t>
  </si>
  <si>
    <t>AT24273</t>
  </si>
  <si>
    <t>AT24274</t>
  </si>
  <si>
    <t>AT24275</t>
  </si>
  <si>
    <t>AT24276</t>
  </si>
  <si>
    <t>AT24277</t>
  </si>
  <si>
    <t>AT24278</t>
  </si>
  <si>
    <t>AT24279</t>
  </si>
  <si>
    <t>AT24280</t>
  </si>
  <si>
    <t>AT24281</t>
  </si>
  <si>
    <t>AT24282</t>
  </si>
  <si>
    <t>AT24283</t>
  </si>
  <si>
    <t>AT24284</t>
  </si>
  <si>
    <t>AT24285</t>
  </si>
  <si>
    <t>AT24286</t>
  </si>
  <si>
    <t>AT24287</t>
  </si>
  <si>
    <t>AT24288</t>
  </si>
  <si>
    <t>AT24289</t>
  </si>
  <si>
    <t>AT24290</t>
  </si>
  <si>
    <t>AT24291</t>
  </si>
  <si>
    <t>AT24292</t>
  </si>
  <si>
    <t>AT24293</t>
  </si>
  <si>
    <t>AT24294</t>
  </si>
  <si>
    <t>AT24295</t>
  </si>
  <si>
    <t>AT24296</t>
  </si>
  <si>
    <t>AT24297</t>
  </si>
  <si>
    <t>AT24298</t>
  </si>
  <si>
    <t>AT24299</t>
  </si>
  <si>
    <t>AT24300</t>
  </si>
  <si>
    <t>AT24301</t>
  </si>
  <si>
    <t>AT24302</t>
  </si>
  <si>
    <t>AT24303</t>
  </si>
  <si>
    <t>AT24304</t>
  </si>
  <si>
    <t>AT24305</t>
  </si>
  <si>
    <t>AT24306</t>
  </si>
  <si>
    <t>AT24307</t>
  </si>
  <si>
    <t>AT24308</t>
  </si>
  <si>
    <t>AT24309</t>
  </si>
  <si>
    <t>AT24310</t>
  </si>
  <si>
    <t>AT24311</t>
  </si>
  <si>
    <t>AT24312</t>
  </si>
  <si>
    <t>AT24313</t>
  </si>
  <si>
    <t>AT24314</t>
  </si>
  <si>
    <t>AT24315</t>
  </si>
  <si>
    <t>AT24316</t>
  </si>
  <si>
    <t>AT24317</t>
  </si>
  <si>
    <t>AT24318</t>
  </si>
  <si>
    <t>AT24319</t>
  </si>
  <si>
    <t>AT24320</t>
  </si>
  <si>
    <t>AT24321</t>
  </si>
  <si>
    <t>AT24322</t>
  </si>
  <si>
    <t>AT24323</t>
  </si>
  <si>
    <t>AT24324</t>
  </si>
  <si>
    <t>AT24325</t>
  </si>
  <si>
    <t>AT24326</t>
  </si>
  <si>
    <t>AT24327</t>
  </si>
  <si>
    <t>AT24328</t>
  </si>
  <si>
    <t>AT24329</t>
  </si>
  <si>
    <t>AT24330</t>
  </si>
  <si>
    <t>AT24331</t>
  </si>
  <si>
    <t>AT24332</t>
  </si>
  <si>
    <t>AT24333</t>
  </si>
  <si>
    <t>AT24334</t>
  </si>
  <si>
    <t>AT24335</t>
  </si>
  <si>
    <t>AT24336</t>
  </si>
  <si>
    <t>AT24337</t>
  </si>
  <si>
    <t>AT24338</t>
  </si>
  <si>
    <t>AT24339</t>
  </si>
  <si>
    <t>AT24340</t>
  </si>
  <si>
    <t>AT24341</t>
  </si>
  <si>
    <t>AT24342</t>
  </si>
  <si>
    <t>AT24343</t>
  </si>
  <si>
    <t>AT24344</t>
  </si>
  <si>
    <t>AT24345</t>
  </si>
  <si>
    <t>AT24346</t>
  </si>
  <si>
    <t>AT24347</t>
  </si>
  <si>
    <t>AT24348</t>
  </si>
  <si>
    <t>AT24349</t>
  </si>
  <si>
    <t>AT24350</t>
  </si>
  <si>
    <t>AT24351</t>
  </si>
  <si>
    <t>AT24352</t>
  </si>
  <si>
    <t>AT24353</t>
  </si>
  <si>
    <t>AT24354</t>
  </si>
  <si>
    <t>AT24355</t>
  </si>
  <si>
    <t>AT24356</t>
  </si>
  <si>
    <t>AT24357</t>
  </si>
  <si>
    <t>AT24358</t>
  </si>
  <si>
    <t>AT24359</t>
  </si>
  <si>
    <t>AT24360</t>
  </si>
  <si>
    <t>AT24361</t>
  </si>
  <si>
    <t>AT24362</t>
  </si>
  <si>
    <t>AT24363</t>
  </si>
  <si>
    <t>AT24364</t>
  </si>
  <si>
    <t>AT24365</t>
  </si>
  <si>
    <t>AT24366</t>
  </si>
  <si>
    <t>AT24367</t>
  </si>
  <si>
    <t>AT24368</t>
  </si>
  <si>
    <t>AT24369</t>
  </si>
  <si>
    <t>AT24370</t>
  </si>
  <si>
    <t>AT24371</t>
  </si>
  <si>
    <t>AT24372</t>
  </si>
  <si>
    <t>AT24373</t>
  </si>
  <si>
    <t>AT24374</t>
  </si>
  <si>
    <t>AT24375</t>
  </si>
  <si>
    <t>AT24376</t>
  </si>
  <si>
    <t>AT24377</t>
  </si>
  <si>
    <t>AT24378</t>
  </si>
  <si>
    <t>AT24379</t>
  </si>
  <si>
    <t>AT24380</t>
  </si>
  <si>
    <t>AT24381</t>
  </si>
  <si>
    <t>AT24382</t>
  </si>
  <si>
    <t>AT24383</t>
  </si>
  <si>
    <t>AT24384</t>
  </si>
  <si>
    <t>AT24385</t>
  </si>
  <si>
    <t>AT24386</t>
  </si>
  <si>
    <t>AT24387</t>
  </si>
  <si>
    <t>AT24388</t>
  </si>
  <si>
    <t>AT24389</t>
  </si>
  <si>
    <t>AT24390</t>
  </si>
  <si>
    <t>AT24391</t>
  </si>
  <si>
    <t>AT24392</t>
  </si>
  <si>
    <t>AT24393</t>
  </si>
  <si>
    <t>AT24394</t>
  </si>
  <si>
    <t>AT24395</t>
  </si>
  <si>
    <t>AT24396</t>
  </si>
  <si>
    <t>AT24397</t>
  </si>
  <si>
    <t>AT24398</t>
  </si>
  <si>
    <t>AT24399</t>
  </si>
  <si>
    <t>AT24400</t>
  </si>
  <si>
    <t>AT24401</t>
  </si>
  <si>
    <t>AT24402</t>
  </si>
  <si>
    <t>AT24403</t>
  </si>
  <si>
    <t>AT24404</t>
  </si>
  <si>
    <t>AT24405</t>
  </si>
  <si>
    <t>AT24406</t>
  </si>
  <si>
    <t>AT24407</t>
  </si>
  <si>
    <t>AT24408</t>
  </si>
  <si>
    <t>AT24409</t>
  </si>
  <si>
    <t>AT24410</t>
  </si>
  <si>
    <t>AT24411</t>
  </si>
  <si>
    <t>AT24412</t>
  </si>
  <si>
    <t>AT24413</t>
  </si>
  <si>
    <t>AT24414</t>
  </si>
  <si>
    <t>AT24415</t>
  </si>
  <si>
    <t>AT24416</t>
  </si>
  <si>
    <t>AT24417</t>
  </si>
  <si>
    <t>AT24418</t>
  </si>
  <si>
    <t>AT24419</t>
  </si>
  <si>
    <t>AT24420</t>
  </si>
  <si>
    <t>AT24421</t>
  </si>
  <si>
    <t>AT24422</t>
  </si>
  <si>
    <t>AT24423</t>
  </si>
  <si>
    <t>AT24424</t>
  </si>
  <si>
    <t>AT24425</t>
  </si>
  <si>
    <t>AT24426</t>
  </si>
  <si>
    <t>AT24427</t>
  </si>
  <si>
    <t>AT24428</t>
  </si>
  <si>
    <t>AT24429</t>
  </si>
  <si>
    <t>AT24430</t>
  </si>
  <si>
    <t>AT24431</t>
  </si>
  <si>
    <t>AT24432</t>
  </si>
  <si>
    <t>AT24433</t>
  </si>
  <si>
    <t>AT24434</t>
  </si>
  <si>
    <t>AT24435</t>
  </si>
  <si>
    <t>AT24436</t>
  </si>
  <si>
    <t>AT24437</t>
  </si>
  <si>
    <t>AT24438</t>
  </si>
  <si>
    <t>AT24439</t>
  </si>
  <si>
    <t>AT24440</t>
  </si>
  <si>
    <t>AT24441</t>
  </si>
  <si>
    <t>AT24442</t>
  </si>
  <si>
    <t>AT24443</t>
  </si>
  <si>
    <t>AT24444</t>
  </si>
  <si>
    <t>AT24445</t>
  </si>
  <si>
    <t>AT24446</t>
  </si>
  <si>
    <t>AT24447</t>
  </si>
  <si>
    <t>AT24448</t>
  </si>
  <si>
    <t>AT24449</t>
  </si>
  <si>
    <t>AT24450</t>
  </si>
  <si>
    <t>AT24451</t>
  </si>
  <si>
    <t>AT24452</t>
  </si>
  <si>
    <t>AT24453</t>
  </si>
  <si>
    <t>AT24454</t>
  </si>
  <si>
    <t>AT24455</t>
  </si>
  <si>
    <t>AT24456</t>
  </si>
  <si>
    <t>AT24457</t>
  </si>
  <si>
    <t>AT24458</t>
  </si>
  <si>
    <t>AT24459</t>
  </si>
  <si>
    <t>AT24460</t>
  </si>
  <si>
    <t>AT24461</t>
  </si>
  <si>
    <t>AT24462</t>
  </si>
  <si>
    <t>AT24463</t>
  </si>
  <si>
    <t>AT24464</t>
  </si>
  <si>
    <t>AT24465</t>
  </si>
  <si>
    <t>AT24466</t>
  </si>
  <si>
    <t>AT24467</t>
  </si>
  <si>
    <t>AT24468</t>
  </si>
  <si>
    <t>AT24469</t>
  </si>
  <si>
    <t>AT24470</t>
  </si>
  <si>
    <t>AT24471</t>
  </si>
  <si>
    <t>AT24472</t>
  </si>
  <si>
    <t>AT24473</t>
  </si>
  <si>
    <t>AT24474</t>
  </si>
  <si>
    <t>AT24475</t>
  </si>
  <si>
    <t>AT24476</t>
  </si>
  <si>
    <t>AT24477</t>
  </si>
  <si>
    <t>AT24478</t>
  </si>
  <si>
    <t>AT24479</t>
  </si>
  <si>
    <t>AT24480</t>
  </si>
  <si>
    <t>AT24481</t>
  </si>
  <si>
    <t>AT24482</t>
  </si>
  <si>
    <t>AT24483</t>
  </si>
  <si>
    <t>AT24484</t>
  </si>
  <si>
    <t>AT24485</t>
  </si>
  <si>
    <t>AT24486</t>
  </si>
  <si>
    <t>AT24487</t>
  </si>
  <si>
    <t>AT24488</t>
  </si>
  <si>
    <t>AT24489</t>
  </si>
  <si>
    <t>AT24490</t>
  </si>
  <si>
    <t>AT24491</t>
  </si>
  <si>
    <t>AT24492</t>
  </si>
  <si>
    <t>AT24493</t>
  </si>
  <si>
    <t>AT24494</t>
  </si>
  <si>
    <t>AT24495</t>
  </si>
  <si>
    <t>AT24496</t>
  </si>
  <si>
    <t>AT24497</t>
  </si>
  <si>
    <t>AT24498</t>
  </si>
  <si>
    <t>AT24499</t>
  </si>
  <si>
    <t>AT24500</t>
  </si>
  <si>
    <t>AT24501</t>
  </si>
  <si>
    <t>AT24502</t>
  </si>
  <si>
    <t>AT24503</t>
  </si>
  <si>
    <t>AT24504</t>
  </si>
  <si>
    <t>AT24505</t>
  </si>
  <si>
    <t>AT24506</t>
  </si>
  <si>
    <t>AT24507</t>
  </si>
  <si>
    <t>AT24508</t>
  </si>
  <si>
    <t>AT24509</t>
  </si>
  <si>
    <t>AT24510</t>
  </si>
  <si>
    <t>AT24511</t>
  </si>
  <si>
    <t>AT24512</t>
  </si>
  <si>
    <t>AT24513</t>
  </si>
  <si>
    <t>AT24514</t>
  </si>
  <si>
    <t>AT24515</t>
  </si>
  <si>
    <t>AT24516</t>
  </si>
  <si>
    <t>AT24517</t>
  </si>
  <si>
    <t>AT24518</t>
  </si>
  <si>
    <t>AT24519</t>
  </si>
  <si>
    <t>AT24520</t>
  </si>
  <si>
    <t>AT24521</t>
  </si>
  <si>
    <t>AT24522</t>
  </si>
  <si>
    <t>AT24523</t>
  </si>
  <si>
    <t>AT24524</t>
  </si>
  <si>
    <t>AT24525</t>
  </si>
  <si>
    <t>AT24526</t>
  </si>
  <si>
    <t>AT24527</t>
  </si>
  <si>
    <t>AT24528</t>
  </si>
  <si>
    <t>AT24529</t>
  </si>
  <si>
    <t>AT24530</t>
  </si>
  <si>
    <t>AT24531</t>
  </si>
  <si>
    <t>AT24532</t>
  </si>
  <si>
    <t>AT24533</t>
  </si>
  <si>
    <t>AT24534</t>
  </si>
  <si>
    <t>AT24535</t>
  </si>
  <si>
    <t>AT24536</t>
  </si>
  <si>
    <t>AT24537</t>
  </si>
  <si>
    <t>AT24538</t>
  </si>
  <si>
    <t>AT24539</t>
  </si>
  <si>
    <t>AT24540</t>
  </si>
  <si>
    <t>AT24541</t>
  </si>
  <si>
    <t>AT24542</t>
  </si>
  <si>
    <t>AT24543</t>
  </si>
  <si>
    <t>AT24544</t>
  </si>
  <si>
    <t>AT24545</t>
  </si>
  <si>
    <t>AT24546</t>
  </si>
  <si>
    <t>AT24547</t>
  </si>
  <si>
    <t>AT24548</t>
  </si>
  <si>
    <t>AT24549</t>
  </si>
  <si>
    <t>AT24550</t>
  </si>
  <si>
    <t>AT24551</t>
  </si>
  <si>
    <t>AT24552</t>
  </si>
  <si>
    <t>AT24553</t>
  </si>
  <si>
    <t>AT24554</t>
  </si>
  <si>
    <t>AT24555</t>
  </si>
  <si>
    <t>AT24556</t>
  </si>
  <si>
    <t>AT24557</t>
  </si>
  <si>
    <t>AT24558</t>
  </si>
  <si>
    <t>AT24559</t>
  </si>
  <si>
    <t>AT24560</t>
  </si>
  <si>
    <t>AT24561</t>
  </si>
  <si>
    <t>AT24562</t>
  </si>
  <si>
    <t>AT24563</t>
  </si>
  <si>
    <t>AT24564</t>
  </si>
  <si>
    <t>AT24565</t>
  </si>
  <si>
    <t>AT24566</t>
  </si>
  <si>
    <t>AT24567</t>
  </si>
  <si>
    <t>AT24568</t>
  </si>
  <si>
    <t>AT24569</t>
  </si>
  <si>
    <t>AT24570</t>
  </si>
  <si>
    <t>AT24571</t>
  </si>
  <si>
    <t>AT24572</t>
  </si>
  <si>
    <t>AT24573</t>
  </si>
  <si>
    <t>AT24574</t>
  </si>
  <si>
    <t>AT24575</t>
  </si>
  <si>
    <t>AT24576</t>
  </si>
  <si>
    <t>AT24577</t>
  </si>
  <si>
    <t>AT24578</t>
  </si>
  <si>
    <t>AT24579</t>
  </si>
  <si>
    <t>AT24580</t>
  </si>
  <si>
    <t>AT24581</t>
  </si>
  <si>
    <t>AT24582</t>
  </si>
  <si>
    <t>AT24583</t>
  </si>
  <si>
    <t>AT24584</t>
  </si>
  <si>
    <t>AT24585</t>
  </si>
  <si>
    <t>AT24586</t>
  </si>
  <si>
    <t>AT24587</t>
  </si>
  <si>
    <t>AT24588</t>
  </si>
  <si>
    <t>AT24589</t>
  </si>
  <si>
    <t>AT24590</t>
  </si>
  <si>
    <t>AT24591</t>
  </si>
  <si>
    <t>AT24592</t>
  </si>
  <si>
    <t>AT24593</t>
  </si>
  <si>
    <t>AT24594</t>
  </si>
  <si>
    <t>AT24595</t>
  </si>
  <si>
    <t>AT24596</t>
  </si>
  <si>
    <t>AT24597</t>
  </si>
  <si>
    <t>AT24598</t>
  </si>
  <si>
    <t>AT24599</t>
  </si>
  <si>
    <t>AT24600</t>
  </si>
  <si>
    <t>AT24601</t>
  </si>
  <si>
    <t>AT24602</t>
  </si>
  <si>
    <t>AT24603</t>
  </si>
  <si>
    <t>AT24604</t>
  </si>
  <si>
    <t>AT24605</t>
  </si>
  <si>
    <t>AT24606</t>
  </si>
  <si>
    <t>AT24607</t>
  </si>
  <si>
    <t>AT24608</t>
  </si>
  <si>
    <t>AT24609</t>
  </si>
  <si>
    <t>AT24610</t>
  </si>
  <si>
    <t>AT24611</t>
  </si>
  <si>
    <t>AT24612</t>
  </si>
  <si>
    <t>AT24613</t>
  </si>
  <si>
    <t>AT24614</t>
  </si>
  <si>
    <t>AT24615</t>
  </si>
  <si>
    <t>AT24616</t>
  </si>
  <si>
    <t>AT24617</t>
  </si>
  <si>
    <t>AT24618</t>
  </si>
  <si>
    <t>AT24619</t>
  </si>
  <si>
    <t>AT24620</t>
  </si>
  <si>
    <t>AT24621</t>
  </si>
  <si>
    <t>AT24622</t>
  </si>
  <si>
    <t>AT24623</t>
  </si>
  <si>
    <t>AT24624</t>
  </si>
  <si>
    <t>AT24625</t>
  </si>
  <si>
    <t>AT24626</t>
  </si>
  <si>
    <t>AT24627</t>
  </si>
  <si>
    <t>AT24628</t>
  </si>
  <si>
    <t>AT24629</t>
  </si>
  <si>
    <t>AT24630</t>
  </si>
  <si>
    <t>AT24631</t>
  </si>
  <si>
    <t>AT24632</t>
  </si>
  <si>
    <t>AT24633</t>
  </si>
  <si>
    <t>AT24634</t>
  </si>
  <si>
    <t>AT24635</t>
  </si>
  <si>
    <t>AT24636</t>
  </si>
  <si>
    <t>AT24637</t>
  </si>
  <si>
    <t>AT24638</t>
  </si>
  <si>
    <t>AT24639</t>
  </si>
  <si>
    <t>AT24640</t>
  </si>
  <si>
    <t>AT24641</t>
  </si>
  <si>
    <t>AT24642</t>
  </si>
  <si>
    <t>AT24643</t>
  </si>
  <si>
    <t>AT24644</t>
  </si>
  <si>
    <t>AT24645</t>
  </si>
  <si>
    <t>AT24646</t>
  </si>
  <si>
    <t>AT24647</t>
  </si>
  <si>
    <t>AT24648</t>
  </si>
  <si>
    <t>AT24649</t>
  </si>
  <si>
    <t>AT24650</t>
  </si>
  <si>
    <t>AT24651</t>
  </si>
  <si>
    <t>AT24652</t>
  </si>
  <si>
    <t>AT24653</t>
  </si>
  <si>
    <t>AT24654</t>
  </si>
  <si>
    <t>AT24655</t>
  </si>
  <si>
    <t>AT24656</t>
  </si>
  <si>
    <t>AT24657</t>
  </si>
  <si>
    <t>AT24658</t>
  </si>
  <si>
    <t>AT24659</t>
  </si>
  <si>
    <t>AT24660</t>
  </si>
  <si>
    <t>AT24661</t>
  </si>
  <si>
    <t>AT24662</t>
  </si>
  <si>
    <t>AT24663</t>
  </si>
  <si>
    <t>AT24664</t>
  </si>
  <si>
    <t>AT24665</t>
  </si>
  <si>
    <t>AT24666</t>
  </si>
  <si>
    <t>AT24667</t>
  </si>
  <si>
    <t>AT24668</t>
  </si>
  <si>
    <t>AT24669</t>
  </si>
  <si>
    <t>AT24670</t>
  </si>
  <si>
    <t>AT24671</t>
  </si>
  <si>
    <t>AT24672</t>
  </si>
  <si>
    <t>AT24673</t>
  </si>
  <si>
    <t>AT24674</t>
  </si>
  <si>
    <t>AT24675</t>
  </si>
  <si>
    <t>AT24676</t>
  </si>
  <si>
    <t>AT24677</t>
  </si>
  <si>
    <t>AT24678</t>
  </si>
  <si>
    <t>AT24679</t>
  </si>
  <si>
    <t>AT24680</t>
  </si>
  <si>
    <t>AT24681</t>
  </si>
  <si>
    <t>AT24682</t>
  </si>
  <si>
    <t>AT24683</t>
  </si>
  <si>
    <t>AT24684</t>
  </si>
  <si>
    <t>AT24685</t>
  </si>
  <si>
    <t>AT24686</t>
  </si>
  <si>
    <t>AT24687</t>
  </si>
  <si>
    <t>AT24688</t>
  </si>
  <si>
    <t>AT24689</t>
  </si>
  <si>
    <t>AT24690</t>
  </si>
  <si>
    <t>AT24691</t>
  </si>
  <si>
    <t>AT24692</t>
  </si>
  <si>
    <t>AT24693</t>
  </si>
  <si>
    <t>AT24694</t>
  </si>
  <si>
    <t>AT24695</t>
  </si>
  <si>
    <t>AT24696</t>
  </si>
  <si>
    <t>AT24697</t>
  </si>
  <si>
    <t>AT24698</t>
  </si>
  <si>
    <t>AT24699</t>
  </si>
  <si>
    <t>AT24700</t>
  </si>
  <si>
    <t>AT24701</t>
  </si>
  <si>
    <t>AT24702</t>
  </si>
  <si>
    <t>AT24703</t>
  </si>
  <si>
    <t>AT24704</t>
  </si>
  <si>
    <t>AT24705</t>
  </si>
  <si>
    <t>AT24706</t>
  </si>
  <si>
    <t>AT24707</t>
  </si>
  <si>
    <t>AT24708</t>
  </si>
  <si>
    <t>AT24709</t>
  </si>
  <si>
    <t>AT24710</t>
  </si>
  <si>
    <t>AT24711</t>
  </si>
  <si>
    <t>AT24712</t>
  </si>
  <si>
    <t>AT24713</t>
  </si>
  <si>
    <t>AT24714</t>
  </si>
  <si>
    <t>AT24715</t>
  </si>
  <si>
    <t>AT24716</t>
  </si>
  <si>
    <t>AT24717</t>
  </si>
  <si>
    <t>AT24718</t>
  </si>
  <si>
    <t>AT24719</t>
  </si>
  <si>
    <t>AT24720</t>
  </si>
  <si>
    <t>AT24721</t>
  </si>
  <si>
    <t>AT24722</t>
  </si>
  <si>
    <t>AT24723</t>
  </si>
  <si>
    <t>AT24724</t>
  </si>
  <si>
    <t>AT24725</t>
  </si>
  <si>
    <t>AT24726</t>
  </si>
  <si>
    <t>AT24727</t>
  </si>
  <si>
    <t>AT24728</t>
  </si>
  <si>
    <t>AT24729</t>
  </si>
  <si>
    <t>AT24730</t>
  </si>
  <si>
    <t>AT24731</t>
  </si>
  <si>
    <t>AT24732</t>
  </si>
  <si>
    <t>AT24733</t>
  </si>
  <si>
    <t>AT24734</t>
  </si>
  <si>
    <t>AT24735</t>
  </si>
  <si>
    <t>AT24736</t>
  </si>
  <si>
    <t>AT24737</t>
  </si>
  <si>
    <t>AT24738</t>
  </si>
  <si>
    <t>AT24739</t>
  </si>
  <si>
    <t>AT24740</t>
  </si>
  <si>
    <t>AT24741</t>
  </si>
  <si>
    <t>AT24742</t>
  </si>
  <si>
    <t>AT24743</t>
  </si>
  <si>
    <t>AT24744</t>
  </si>
  <si>
    <t>AT24745</t>
  </si>
  <si>
    <t>AT24746</t>
  </si>
  <si>
    <t>AT24747</t>
  </si>
  <si>
    <t>AT24748</t>
  </si>
  <si>
    <t>AT24749</t>
  </si>
  <si>
    <t>AT24750</t>
  </si>
  <si>
    <t>AT24751</t>
  </si>
  <si>
    <t>AT24752</t>
  </si>
  <si>
    <t>AT24753</t>
  </si>
  <si>
    <t>AT24754</t>
  </si>
  <si>
    <t>AT24755</t>
  </si>
  <si>
    <t>AT24756</t>
  </si>
  <si>
    <t>AT24757</t>
  </si>
  <si>
    <t>AT24758</t>
  </si>
  <si>
    <t>AT24759</t>
  </si>
  <si>
    <t>AT24760</t>
  </si>
  <si>
    <t>AT24761</t>
  </si>
  <si>
    <t>AT24762</t>
  </si>
  <si>
    <t>AT24763</t>
  </si>
  <si>
    <t>AT24764</t>
  </si>
  <si>
    <t>AT24765</t>
  </si>
  <si>
    <t>AT24766</t>
  </si>
  <si>
    <t>AT24767</t>
  </si>
  <si>
    <t>AT24768</t>
  </si>
  <si>
    <t>AT24769</t>
  </si>
  <si>
    <t>AT24770</t>
  </si>
  <si>
    <t>AT24771</t>
  </si>
  <si>
    <t>AT24772</t>
  </si>
  <si>
    <t>AT24773</t>
  </si>
  <si>
    <t>AT24774</t>
  </si>
  <si>
    <t>AT24775</t>
  </si>
  <si>
    <t>AT24776</t>
  </si>
  <si>
    <t>AT24777</t>
  </si>
  <si>
    <t>AT24778</t>
  </si>
  <si>
    <t>AT24779</t>
  </si>
  <si>
    <t>AT24780</t>
  </si>
  <si>
    <t>AT24781</t>
  </si>
  <si>
    <t>AT24782</t>
  </si>
  <si>
    <t>AT24783</t>
  </si>
  <si>
    <t>AT24784</t>
  </si>
  <si>
    <t>AT24785</t>
  </si>
  <si>
    <t>AT24786</t>
  </si>
  <si>
    <t>AT24787</t>
  </si>
  <si>
    <t>AT24788</t>
  </si>
  <si>
    <t>AT24789</t>
  </si>
  <si>
    <t>AT24790</t>
  </si>
  <si>
    <t>AT24791</t>
  </si>
  <si>
    <t>AT24792</t>
  </si>
  <si>
    <t>AT24793</t>
  </si>
  <si>
    <t>AT24794</t>
  </si>
  <si>
    <t>AT24795</t>
  </si>
  <si>
    <t>AT24796</t>
  </si>
  <si>
    <t>AT24797</t>
  </si>
  <si>
    <t>AT24798</t>
  </si>
  <si>
    <t>AT24799</t>
  </si>
  <si>
    <t>AT24800</t>
  </si>
  <si>
    <t>AT24801</t>
  </si>
  <si>
    <t>AT24802</t>
  </si>
  <si>
    <t>AT24803</t>
  </si>
  <si>
    <t>AT24804</t>
  </si>
  <si>
    <t>AT24805</t>
  </si>
  <si>
    <t>AT24806</t>
  </si>
  <si>
    <t>AT24807</t>
  </si>
  <si>
    <t>AT24808</t>
  </si>
  <si>
    <t>AT24809</t>
  </si>
  <si>
    <t>AT24810</t>
  </si>
  <si>
    <t>AT24811</t>
  </si>
  <si>
    <t>AT24812</t>
  </si>
  <si>
    <t>AT24813</t>
  </si>
  <si>
    <t>AT24814</t>
  </si>
  <si>
    <t>AT24815</t>
  </si>
  <si>
    <t>AT24816</t>
  </si>
  <si>
    <t>AT24817</t>
  </si>
  <si>
    <t>AT24818</t>
  </si>
  <si>
    <t>AT24819</t>
  </si>
  <si>
    <t>AT24820</t>
  </si>
  <si>
    <t>AT24821</t>
  </si>
  <si>
    <t>AT24822</t>
  </si>
  <si>
    <t>AT24823</t>
  </si>
  <si>
    <t>AT24824</t>
  </si>
  <si>
    <t>AT24825</t>
  </si>
  <si>
    <t>AT24826</t>
  </si>
  <si>
    <t>AT24827</t>
  </si>
  <si>
    <t>AT24828</t>
  </si>
  <si>
    <t>AT24829</t>
  </si>
  <si>
    <t>AT24830</t>
  </si>
  <si>
    <t>AT24831</t>
  </si>
  <si>
    <t>AT24832</t>
  </si>
  <si>
    <t>AT24833</t>
  </si>
  <si>
    <t>AT24834</t>
  </si>
  <si>
    <t>AT24835</t>
  </si>
  <si>
    <t>AT24836</t>
  </si>
  <si>
    <t>AT24837</t>
  </si>
  <si>
    <t>AT24838</t>
  </si>
  <si>
    <t>AT24839</t>
  </si>
  <si>
    <t>AT24840</t>
  </si>
  <si>
    <t>AT24841</t>
  </si>
  <si>
    <t>AT24842</t>
  </si>
  <si>
    <t>AT24843</t>
  </si>
  <si>
    <t>AT24844</t>
  </si>
  <si>
    <t>AT24845</t>
  </si>
  <si>
    <t>AT24846</t>
  </si>
  <si>
    <t>AT24847</t>
  </si>
  <si>
    <t>AT24848</t>
  </si>
  <si>
    <t>AT24849</t>
  </si>
  <si>
    <t>AT24850</t>
  </si>
  <si>
    <t>AT24851</t>
  </si>
  <si>
    <t>AT24852</t>
  </si>
  <si>
    <t>AT24853</t>
  </si>
  <si>
    <t>AT24854</t>
  </si>
  <si>
    <t>AT24855</t>
  </si>
  <si>
    <t>AT24856</t>
  </si>
  <si>
    <t>AT24857</t>
  </si>
  <si>
    <t>AT24858</t>
  </si>
  <si>
    <t>AT24859</t>
  </si>
  <si>
    <t>AT24860</t>
  </si>
  <si>
    <t>AT24861</t>
  </si>
  <si>
    <t>AT24862</t>
  </si>
  <si>
    <t>AT24863</t>
  </si>
  <si>
    <t>AT24864</t>
  </si>
  <si>
    <t>AT24865</t>
  </si>
  <si>
    <t>AT24866</t>
  </si>
  <si>
    <t>AT24867</t>
  </si>
  <si>
    <t>AT24868</t>
  </si>
  <si>
    <t>AT24869</t>
  </si>
  <si>
    <t>AT24870</t>
  </si>
  <si>
    <t>AT24871</t>
  </si>
  <si>
    <t>AT24872</t>
  </si>
  <si>
    <t>AT24873</t>
  </si>
  <si>
    <t>AT24874</t>
  </si>
  <si>
    <t>AT24875</t>
  </si>
  <si>
    <t>AT24876</t>
  </si>
  <si>
    <t>AT24877</t>
  </si>
  <si>
    <t>AT24878</t>
  </si>
  <si>
    <t>AT24879</t>
  </si>
  <si>
    <t>AT24880</t>
  </si>
  <si>
    <t>AT24881</t>
  </si>
  <si>
    <t>AT24882</t>
  </si>
  <si>
    <t>AT24883</t>
  </si>
  <si>
    <t>AT24884</t>
  </si>
  <si>
    <t>AT24885</t>
  </si>
  <si>
    <t>AT24886</t>
  </si>
  <si>
    <t>AT24887</t>
  </si>
  <si>
    <t>AT24888</t>
  </si>
  <si>
    <t>AT24889</t>
  </si>
  <si>
    <t>AT24890</t>
  </si>
  <si>
    <t>AT24891</t>
  </si>
  <si>
    <t>AT24892</t>
  </si>
  <si>
    <t>AT24893</t>
  </si>
  <si>
    <t>AT24894</t>
  </si>
  <si>
    <t>AT24895</t>
  </si>
  <si>
    <t>AT24896</t>
  </si>
  <si>
    <t>AT24897</t>
  </si>
  <si>
    <t>AT24898</t>
  </si>
  <si>
    <t>AT24899</t>
  </si>
  <si>
    <t>AT24900</t>
  </si>
  <si>
    <t>AT24901</t>
  </si>
  <si>
    <t>AT24902</t>
  </si>
  <si>
    <t>AT24903</t>
  </si>
  <si>
    <t>AT24904</t>
  </si>
  <si>
    <t>AT24905</t>
  </si>
  <si>
    <t>AT24906</t>
  </si>
  <si>
    <t>AT24907</t>
  </si>
  <si>
    <t>AT24908</t>
  </si>
  <si>
    <t>AT24909</t>
  </si>
  <si>
    <t>AT24910</t>
  </si>
  <si>
    <t>AT24911</t>
  </si>
  <si>
    <t>AT24912</t>
  </si>
  <si>
    <t>AT24913</t>
  </si>
  <si>
    <t>AT24914</t>
  </si>
  <si>
    <t>AT24915</t>
  </si>
  <si>
    <t>AT24916</t>
  </si>
  <si>
    <t>AT24917</t>
  </si>
  <si>
    <t>AT24918</t>
  </si>
  <si>
    <t>AT24919</t>
  </si>
  <si>
    <t>AT24920</t>
  </si>
  <si>
    <t>AT24921</t>
  </si>
  <si>
    <t>AT24922</t>
  </si>
  <si>
    <t>AT24923</t>
  </si>
  <si>
    <t>AT24924</t>
  </si>
  <si>
    <t>AT24925</t>
  </si>
  <si>
    <t>AT24926</t>
  </si>
  <si>
    <t>AT24927</t>
  </si>
  <si>
    <t>AT24928</t>
  </si>
  <si>
    <t>AT24929</t>
  </si>
  <si>
    <t>AT24930</t>
  </si>
  <si>
    <t>AT24931</t>
  </si>
  <si>
    <t>AT24932</t>
  </si>
  <si>
    <t>AT24933</t>
  </si>
  <si>
    <t>AT24934</t>
  </si>
  <si>
    <t>AT24935</t>
  </si>
  <si>
    <t>AT24936</t>
  </si>
  <si>
    <t>AT24937</t>
  </si>
  <si>
    <t>AT24938</t>
  </si>
  <si>
    <t>AT24939</t>
  </si>
  <si>
    <t>AT24940</t>
  </si>
  <si>
    <t>AT24941</t>
  </si>
  <si>
    <t>AT24942</t>
  </si>
  <si>
    <t>AT24943</t>
  </si>
  <si>
    <t>AT24944</t>
  </si>
  <si>
    <t>AT24945</t>
  </si>
  <si>
    <t>AT24946</t>
  </si>
  <si>
    <t>AT24947</t>
  </si>
  <si>
    <t>AT24948</t>
  </si>
  <si>
    <t>AT24949</t>
  </si>
  <si>
    <t>AT24950</t>
  </si>
  <si>
    <t>AT24951</t>
  </si>
  <si>
    <t>AT24952</t>
  </si>
  <si>
    <t>AT24953</t>
  </si>
  <si>
    <t>AT24954</t>
  </si>
  <si>
    <t>AT24955</t>
  </si>
  <si>
    <t>AT24956</t>
  </si>
  <si>
    <t>AT24957</t>
  </si>
  <si>
    <t>AT24958</t>
  </si>
  <si>
    <t>AT24959</t>
  </si>
  <si>
    <t>AT24960</t>
  </si>
  <si>
    <t>AT24961</t>
  </si>
  <si>
    <t>AT24962</t>
  </si>
  <si>
    <t>AT24963</t>
  </si>
  <si>
    <t>AT24964</t>
  </si>
  <si>
    <t>AT24965</t>
  </si>
  <si>
    <t>AT24966</t>
  </si>
  <si>
    <t>AT24967</t>
  </si>
  <si>
    <t>AT24968</t>
  </si>
  <si>
    <t>AT24969</t>
  </si>
  <si>
    <t>AT24970</t>
  </si>
  <si>
    <t>AT24971</t>
  </si>
  <si>
    <t>AT24972</t>
  </si>
  <si>
    <t>AT24973</t>
  </si>
  <si>
    <t>AT24974</t>
  </si>
  <si>
    <t>AT24975</t>
  </si>
  <si>
    <t>AT24976</t>
  </si>
  <si>
    <t>AT24977</t>
  </si>
  <si>
    <t>AT24978</t>
  </si>
  <si>
    <t>AT24979</t>
  </si>
  <si>
    <t>AT24980</t>
  </si>
  <si>
    <t>AT24981</t>
  </si>
  <si>
    <t>AT24982</t>
  </si>
  <si>
    <t>AT24983</t>
  </si>
  <si>
    <t>AT24984</t>
  </si>
  <si>
    <t>AT24985</t>
  </si>
  <si>
    <t>AT24986</t>
  </si>
  <si>
    <t>AT24987</t>
  </si>
  <si>
    <t>AT24988</t>
  </si>
  <si>
    <t>AT24989</t>
  </si>
  <si>
    <t>AT24990</t>
  </si>
  <si>
    <t>AT24991</t>
  </si>
  <si>
    <t>AT24992</t>
  </si>
  <si>
    <t>AT24993</t>
  </si>
  <si>
    <t>AT24994</t>
  </si>
  <si>
    <t>AT24995</t>
  </si>
  <si>
    <t>AT24996</t>
  </si>
  <si>
    <t>AT24997</t>
  </si>
  <si>
    <t>AT24998</t>
  </si>
  <si>
    <t>AT24999</t>
  </si>
  <si>
    <t>AT25000</t>
  </si>
  <si>
    <t>AT25001</t>
  </si>
  <si>
    <t>AT25002</t>
  </si>
  <si>
    <t>AT25003</t>
  </si>
  <si>
    <t>AT25004</t>
  </si>
  <si>
    <t>AT25005</t>
  </si>
  <si>
    <t>AT25006</t>
  </si>
  <si>
    <t>AT25007</t>
  </si>
  <si>
    <t>AT25008</t>
  </si>
  <si>
    <t>AT25009</t>
  </si>
  <si>
    <t>AT25010</t>
  </si>
  <si>
    <t>AT25011</t>
  </si>
  <si>
    <t>AT25012</t>
  </si>
  <si>
    <t>AT25013</t>
  </si>
  <si>
    <t>AT25014</t>
  </si>
  <si>
    <t>AT25015</t>
  </si>
  <si>
    <t>AT25016</t>
  </si>
  <si>
    <t>AT25017</t>
  </si>
  <si>
    <t>AT25018</t>
  </si>
  <si>
    <t>AT25019</t>
  </si>
  <si>
    <t>AT25020</t>
  </si>
  <si>
    <t>AT25021</t>
  </si>
  <si>
    <t>AT25022</t>
  </si>
  <si>
    <t>AT25023</t>
  </si>
  <si>
    <t>AT25024</t>
  </si>
  <si>
    <t>AT25025</t>
  </si>
  <si>
    <t>AT25026</t>
  </si>
  <si>
    <t>AT25027</t>
  </si>
  <si>
    <t>AT25028</t>
  </si>
  <si>
    <t>AT25029</t>
  </si>
  <si>
    <t>AT25030</t>
  </si>
  <si>
    <t>AT25031</t>
  </si>
  <si>
    <t>AT25032</t>
  </si>
  <si>
    <t>AT25033</t>
  </si>
  <si>
    <t>AT25034</t>
  </si>
  <si>
    <t>AT25035</t>
  </si>
  <si>
    <t>AT25036</t>
  </si>
  <si>
    <t>AT25037</t>
  </si>
  <si>
    <t>AT25038</t>
  </si>
  <si>
    <t>AT25039</t>
  </si>
  <si>
    <t>AT25040</t>
  </si>
  <si>
    <t>AT25041</t>
  </si>
  <si>
    <t>AT25042</t>
  </si>
  <si>
    <t>AT25043</t>
  </si>
  <si>
    <t>AT25044</t>
  </si>
  <si>
    <t>AT25045</t>
  </si>
  <si>
    <t>AT25046</t>
  </si>
  <si>
    <t>AT25047</t>
  </si>
  <si>
    <t>AT25048</t>
  </si>
  <si>
    <t>AT25049</t>
  </si>
  <si>
    <t>AT25050</t>
  </si>
  <si>
    <t>AT25051</t>
  </si>
  <si>
    <t>AT25052</t>
  </si>
  <si>
    <t>AT25053</t>
  </si>
  <si>
    <t>AT25054</t>
  </si>
  <si>
    <t>AT25055</t>
  </si>
  <si>
    <t>AT25056</t>
  </si>
  <si>
    <t>AT25057</t>
  </si>
  <si>
    <t>AT25058</t>
  </si>
  <si>
    <t>AT25059</t>
  </si>
  <si>
    <t>AT25060</t>
  </si>
  <si>
    <t>AT25061</t>
  </si>
  <si>
    <t>AT25062</t>
  </si>
  <si>
    <t>AT25063</t>
  </si>
  <si>
    <t>AT25064</t>
  </si>
  <si>
    <t>AT25065</t>
  </si>
  <si>
    <t>AT25066</t>
  </si>
  <si>
    <t>AT25067</t>
  </si>
  <si>
    <t>AT25068</t>
  </si>
  <si>
    <t>AT25069</t>
  </si>
  <si>
    <t>AT25070</t>
  </si>
  <si>
    <t>AT25071</t>
  </si>
  <si>
    <t>AT25072</t>
  </si>
  <si>
    <t>AT25073</t>
  </si>
  <si>
    <t>AT25074</t>
  </si>
  <si>
    <t>AT25075</t>
  </si>
  <si>
    <t>AT25076</t>
  </si>
  <si>
    <t>AT25077</t>
  </si>
  <si>
    <t>AT25078</t>
  </si>
  <si>
    <t>AT25079</t>
  </si>
  <si>
    <t>AT25080</t>
  </si>
  <si>
    <t>AT25081</t>
  </si>
  <si>
    <t>AT25082</t>
  </si>
  <si>
    <t>AT25083</t>
  </si>
  <si>
    <t>AT25084</t>
  </si>
  <si>
    <t>AT25085</t>
  </si>
  <si>
    <t>AT25086</t>
  </si>
  <si>
    <t>AT25087</t>
  </si>
  <si>
    <t>AT25088</t>
  </si>
  <si>
    <t>AT25089</t>
  </si>
  <si>
    <t>AT25090</t>
  </si>
  <si>
    <t>AT25091</t>
  </si>
  <si>
    <t>AT25092</t>
  </si>
  <si>
    <t>AT25093</t>
  </si>
  <si>
    <t>AT25094</t>
  </si>
  <si>
    <t>AT25095</t>
  </si>
  <si>
    <t>AT25096</t>
  </si>
  <si>
    <t>AT25097</t>
  </si>
  <si>
    <t>AT25098</t>
  </si>
  <si>
    <t>AT25099</t>
  </si>
  <si>
    <t>AT25100</t>
  </si>
  <si>
    <t>AT25101</t>
  </si>
  <si>
    <t>AT25102</t>
  </si>
  <si>
    <t>AT25103</t>
  </si>
  <si>
    <t>AT25104</t>
  </si>
  <si>
    <t>AT25105</t>
  </si>
  <si>
    <t>AT25106</t>
  </si>
  <si>
    <t>AT25107</t>
  </si>
  <si>
    <t>AT25108</t>
  </si>
  <si>
    <t>AT25109</t>
  </si>
  <si>
    <t>AT25110</t>
  </si>
  <si>
    <t>AT25111</t>
  </si>
  <si>
    <t>AT25112</t>
  </si>
  <si>
    <t>AT25113</t>
  </si>
  <si>
    <t>AT25114</t>
  </si>
  <si>
    <t>AT25115</t>
  </si>
  <si>
    <t>AT25116</t>
  </si>
  <si>
    <t>AT25117</t>
  </si>
  <si>
    <t>AT25118</t>
  </si>
  <si>
    <t>AT25119</t>
  </si>
  <si>
    <t>AT25120</t>
  </si>
  <si>
    <t>AT25121</t>
  </si>
  <si>
    <t>AT25122</t>
  </si>
  <si>
    <t>AT25123</t>
  </si>
  <si>
    <t>AT25124</t>
  </si>
  <si>
    <t>AT25125</t>
  </si>
  <si>
    <t>AT25126</t>
  </si>
  <si>
    <t>AT25127</t>
  </si>
  <si>
    <t>AT25128</t>
  </si>
  <si>
    <t>AT25129</t>
  </si>
  <si>
    <t>AT25130</t>
  </si>
  <si>
    <t>AT25131</t>
  </si>
  <si>
    <t>AT25132</t>
  </si>
  <si>
    <t>AT25133</t>
  </si>
  <si>
    <t>AT25134</t>
  </si>
  <si>
    <t>AT25135</t>
  </si>
  <si>
    <t>AT25136</t>
  </si>
  <si>
    <t>AT25137</t>
  </si>
  <si>
    <t>AT25138</t>
  </si>
  <si>
    <t>AT25139</t>
  </si>
  <si>
    <t>AT25140</t>
  </si>
  <si>
    <t>AT25141</t>
  </si>
  <si>
    <t>AT25142</t>
  </si>
  <si>
    <t>AT25143</t>
  </si>
  <si>
    <t>AT25144</t>
  </si>
  <si>
    <t>AT25145</t>
  </si>
  <si>
    <t>AT25146</t>
  </si>
  <si>
    <t>AT25147</t>
  </si>
  <si>
    <t>AT25148</t>
  </si>
  <si>
    <t>AT25149</t>
  </si>
  <si>
    <t>AT25150</t>
  </si>
  <si>
    <t>AT25151</t>
  </si>
  <si>
    <t>AT25152</t>
  </si>
  <si>
    <t>AT25153</t>
  </si>
  <si>
    <t>AT25154</t>
  </si>
  <si>
    <t>AT25155</t>
  </si>
  <si>
    <t>AT25156</t>
  </si>
  <si>
    <t>AT25157</t>
  </si>
  <si>
    <t>AT25158</t>
  </si>
  <si>
    <t>AT25159</t>
  </si>
  <si>
    <t>AT25160</t>
  </si>
  <si>
    <t>AT25161</t>
  </si>
  <si>
    <t>AT25162</t>
  </si>
  <si>
    <t>AT25163</t>
  </si>
  <si>
    <t>AT25164</t>
  </si>
  <si>
    <t>AT25165</t>
  </si>
  <si>
    <t>AT25166</t>
  </si>
  <si>
    <t>AT25167</t>
  </si>
  <si>
    <t>AT25168</t>
  </si>
  <si>
    <t>AT25169</t>
  </si>
  <si>
    <t>AT25170</t>
  </si>
  <si>
    <t>AT25171</t>
  </si>
  <si>
    <t>AT25172</t>
  </si>
  <si>
    <t>AT25173</t>
  </si>
  <si>
    <t>AT25174</t>
  </si>
  <si>
    <t>AT25175</t>
  </si>
  <si>
    <t>AT25176</t>
  </si>
  <si>
    <t>AT25177</t>
  </si>
  <si>
    <t>AT25178</t>
  </si>
  <si>
    <t>AT25179</t>
  </si>
  <si>
    <t>AT25180</t>
  </si>
  <si>
    <t>AT25181</t>
  </si>
  <si>
    <t>AT25182</t>
  </si>
  <si>
    <t>AT25183</t>
  </si>
  <si>
    <t>AT25184</t>
  </si>
  <si>
    <t>AT25185</t>
  </si>
  <si>
    <t>AT25186</t>
  </si>
  <si>
    <t>AT25187</t>
  </si>
  <si>
    <t>AT25188</t>
  </si>
  <si>
    <t>AT25189</t>
  </si>
  <si>
    <t>AT25190</t>
  </si>
  <si>
    <t>AT25191</t>
  </si>
  <si>
    <t>AT25192</t>
  </si>
  <si>
    <t>AT25193</t>
  </si>
  <si>
    <t>AT25194</t>
  </si>
  <si>
    <t>AT25195</t>
  </si>
  <si>
    <t>AT25196</t>
  </si>
  <si>
    <t>AT25197</t>
  </si>
  <si>
    <t>AT25198</t>
  </si>
  <si>
    <t>AT25199</t>
  </si>
  <si>
    <t>AT25200</t>
  </si>
  <si>
    <t>AT25201</t>
  </si>
  <si>
    <t>AT25202</t>
  </si>
  <si>
    <t>AT25203</t>
  </si>
  <si>
    <t>AT25204</t>
  </si>
  <si>
    <t>AT25205</t>
  </si>
  <si>
    <t>AT25206</t>
  </si>
  <si>
    <t>AT25207</t>
  </si>
  <si>
    <t>AT25208</t>
  </si>
  <si>
    <t>AT25209</t>
  </si>
  <si>
    <t>AT25210</t>
  </si>
  <si>
    <t>AT25211</t>
  </si>
  <si>
    <t>AT25212</t>
  </si>
  <si>
    <t>AT25213</t>
  </si>
  <si>
    <t>AT25214</t>
  </si>
  <si>
    <t>AT25215</t>
  </si>
  <si>
    <t>AT25216</t>
  </si>
  <si>
    <t>AT25217</t>
  </si>
  <si>
    <t>AT25218</t>
  </si>
  <si>
    <t>AT25219</t>
  </si>
  <si>
    <t>AT25220</t>
  </si>
  <si>
    <t>AT25221</t>
  </si>
  <si>
    <t>AT25222</t>
  </si>
  <si>
    <t>AT25223</t>
  </si>
  <si>
    <t>AT25224</t>
  </si>
  <si>
    <t>AT25225</t>
  </si>
  <si>
    <t>AT25226</t>
  </si>
  <si>
    <t>AT25227</t>
  </si>
  <si>
    <t>AT25228</t>
  </si>
  <si>
    <t>AT25229</t>
  </si>
  <si>
    <t>AT25230</t>
  </si>
  <si>
    <t>AT25231</t>
  </si>
  <si>
    <t>AT25232</t>
  </si>
  <si>
    <t>AT25233</t>
  </si>
  <si>
    <t>AT25234</t>
  </si>
  <si>
    <t>AT25235</t>
  </si>
  <si>
    <t>AT25236</t>
  </si>
  <si>
    <t>AT25237</t>
  </si>
  <si>
    <t>AT25238</t>
  </si>
  <si>
    <t>AT25239</t>
  </si>
  <si>
    <t>AT25240</t>
  </si>
  <si>
    <t>AT25241</t>
  </si>
  <si>
    <t>AT25242</t>
  </si>
  <si>
    <t>AT25243</t>
  </si>
  <si>
    <t>AT25244</t>
  </si>
  <si>
    <t>AT25245</t>
  </si>
  <si>
    <t>AT25246</t>
  </si>
  <si>
    <t>AT25247</t>
  </si>
  <si>
    <t>AT25248</t>
  </si>
  <si>
    <t>AT25249</t>
  </si>
  <si>
    <t>AT25250</t>
  </si>
  <si>
    <t>AT25251</t>
  </si>
  <si>
    <t>AT25252</t>
  </si>
  <si>
    <t>AT25253</t>
  </si>
  <si>
    <t>AT25254</t>
  </si>
  <si>
    <t>AT25255</t>
  </si>
  <si>
    <t>AT25256</t>
  </si>
  <si>
    <t>AT25257</t>
  </si>
  <si>
    <t>AT25258</t>
  </si>
  <si>
    <t>AT25259</t>
  </si>
  <si>
    <t>AT25260</t>
  </si>
  <si>
    <t>AT25261</t>
  </si>
  <si>
    <t>AT25262</t>
  </si>
  <si>
    <t>AT25263</t>
  </si>
  <si>
    <t>AT25264</t>
  </si>
  <si>
    <t>AT25265</t>
  </si>
  <si>
    <t>AT25266</t>
  </si>
  <si>
    <t>AT25267</t>
  </si>
  <si>
    <t>AT25268</t>
  </si>
  <si>
    <t>AT25269</t>
  </si>
  <si>
    <t>AT25270</t>
  </si>
  <si>
    <t>AT25271</t>
  </si>
  <si>
    <t>AT25272</t>
  </si>
  <si>
    <t>AT25273</t>
  </si>
  <si>
    <t>AT25274</t>
  </si>
  <si>
    <t>AT25275</t>
  </si>
  <si>
    <t>AT25276</t>
  </si>
  <si>
    <t>AT25277</t>
  </si>
  <si>
    <t>AT25278</t>
  </si>
  <si>
    <t>AT25279</t>
  </si>
  <si>
    <t>AT25280</t>
  </si>
  <si>
    <t>AT25281</t>
  </si>
  <si>
    <t>AT25282</t>
  </si>
  <si>
    <t>AT25283</t>
  </si>
  <si>
    <t>AT25284</t>
  </si>
  <si>
    <t>AT25285</t>
  </si>
  <si>
    <t>AT25286</t>
  </si>
  <si>
    <t>AT25287</t>
  </si>
  <si>
    <t>AT25288</t>
  </si>
  <si>
    <t>AT25289</t>
  </si>
  <si>
    <t>AT25290</t>
  </si>
  <si>
    <t>AT25291</t>
  </si>
  <si>
    <t>AT25292</t>
  </si>
  <si>
    <t>AT25293</t>
  </si>
  <si>
    <t>AT25294</t>
  </si>
  <si>
    <t>AT25295</t>
  </si>
  <si>
    <t>AT25296</t>
  </si>
  <si>
    <t>AT25297</t>
  </si>
  <si>
    <t>AT25298</t>
  </si>
  <si>
    <t>AT25299</t>
  </si>
  <si>
    <t>AT25300</t>
  </si>
  <si>
    <t>AT25301</t>
  </si>
  <si>
    <t>AT25302</t>
  </si>
  <si>
    <t>AT25303</t>
  </si>
  <si>
    <t>AT25304</t>
  </si>
  <si>
    <t>AT25305</t>
  </si>
  <si>
    <t>AT25306</t>
  </si>
  <si>
    <t>AT25307</t>
  </si>
  <si>
    <t>AT25308</t>
  </si>
  <si>
    <t>AT25309</t>
  </si>
  <si>
    <t>AT25310</t>
  </si>
  <si>
    <t>AT25311</t>
  </si>
  <si>
    <t>AT25312</t>
  </si>
  <si>
    <t>AT25313</t>
  </si>
  <si>
    <t>AT25314</t>
  </si>
  <si>
    <t>AT25315</t>
  </si>
  <si>
    <t>AT25316</t>
  </si>
  <si>
    <t>AT25317</t>
  </si>
  <si>
    <t>AT25318</t>
  </si>
  <si>
    <t>AT25319</t>
  </si>
  <si>
    <t>AT25320</t>
  </si>
  <si>
    <t>AT25321</t>
  </si>
  <si>
    <t>AT25322</t>
  </si>
  <si>
    <t>AT25323</t>
  </si>
  <si>
    <t>AT25324</t>
  </si>
  <si>
    <t>AT25325</t>
  </si>
  <si>
    <t>AT25326</t>
  </si>
  <si>
    <t>AT25327</t>
  </si>
  <si>
    <t>AT25328</t>
  </si>
  <si>
    <t>AT25329</t>
  </si>
  <si>
    <t>AT25330</t>
  </si>
  <si>
    <t>AT25331</t>
  </si>
  <si>
    <t>AT25332</t>
  </si>
  <si>
    <t>AT25333</t>
  </si>
  <si>
    <t>AT25334</t>
  </si>
  <si>
    <t>AT25335</t>
  </si>
  <si>
    <t>AT25336</t>
  </si>
  <si>
    <t>AT25337</t>
  </si>
  <si>
    <t>AT25338</t>
  </si>
  <si>
    <t>AT25339</t>
  </si>
  <si>
    <t>AT25340</t>
  </si>
  <si>
    <t>AT25341</t>
  </si>
  <si>
    <t>AT25342</t>
  </si>
  <si>
    <t>AT25343</t>
  </si>
  <si>
    <t>AT25344</t>
  </si>
  <si>
    <t>AT25345</t>
  </si>
  <si>
    <t>AT25346</t>
  </si>
  <si>
    <t>AT25347</t>
  </si>
  <si>
    <t>AT25348</t>
  </si>
  <si>
    <t>AT25349</t>
  </si>
  <si>
    <t>AT25350</t>
  </si>
  <si>
    <t>AT25351</t>
  </si>
  <si>
    <t>AT25352</t>
  </si>
  <si>
    <t>AT25353</t>
  </si>
  <si>
    <t>AT25354</t>
  </si>
  <si>
    <t>AT25355</t>
  </si>
  <si>
    <t>AT25356</t>
  </si>
  <si>
    <t>AT25357</t>
  </si>
  <si>
    <t>AT25358</t>
  </si>
  <si>
    <t>AT25359</t>
  </si>
  <si>
    <t>AT25360</t>
  </si>
  <si>
    <t>AT25361</t>
  </si>
  <si>
    <t>AT25362</t>
  </si>
  <si>
    <t>AT25363</t>
  </si>
  <si>
    <t>AT25364</t>
  </si>
  <si>
    <t>AT25365</t>
  </si>
  <si>
    <t>AT25366</t>
  </si>
  <si>
    <t>AT25367</t>
  </si>
  <si>
    <t>AT25368</t>
  </si>
  <si>
    <t>AT25369</t>
  </si>
  <si>
    <t>AT25370</t>
  </si>
  <si>
    <t>AT25371</t>
  </si>
  <si>
    <t>AT25372</t>
  </si>
  <si>
    <t>AT25373</t>
  </si>
  <si>
    <t>AT25374</t>
  </si>
  <si>
    <t>AT25375</t>
  </si>
  <si>
    <t>AT25376</t>
  </si>
  <si>
    <t>AT25377</t>
  </si>
  <si>
    <t>AT25378</t>
  </si>
  <si>
    <t>AT25379</t>
  </si>
  <si>
    <t>AT25380</t>
  </si>
  <si>
    <t>AT25381</t>
  </si>
  <si>
    <t>AT25382</t>
  </si>
  <si>
    <t>AT25383</t>
  </si>
  <si>
    <t>AT25384</t>
  </si>
  <si>
    <t>AT25385</t>
  </si>
  <si>
    <t>AT25386</t>
  </si>
  <si>
    <t>AT25387</t>
  </si>
  <si>
    <t>AT25388</t>
  </si>
  <si>
    <t>AT25389</t>
  </si>
  <si>
    <t>AT25390</t>
  </si>
  <si>
    <t>AT25391</t>
  </si>
  <si>
    <t>AT25392</t>
  </si>
  <si>
    <t>AT25393</t>
  </si>
  <si>
    <t>AT25394</t>
  </si>
  <si>
    <t>AT25395</t>
  </si>
  <si>
    <t>AT25396</t>
  </si>
  <si>
    <t>AT25397</t>
  </si>
  <si>
    <t>AT25398</t>
  </si>
  <si>
    <t>AT25399</t>
  </si>
  <si>
    <t>AT25400</t>
  </si>
  <si>
    <t>AT25401</t>
  </si>
  <si>
    <t>AT25402</t>
  </si>
  <si>
    <t>AT25403</t>
  </si>
  <si>
    <t>AT25404</t>
  </si>
  <si>
    <t>AT25405</t>
  </si>
  <si>
    <t>AT25406</t>
  </si>
  <si>
    <t>AT25407</t>
  </si>
  <si>
    <t>AT25408</t>
  </si>
  <si>
    <t>AT25409</t>
  </si>
  <si>
    <t>AT25410</t>
  </si>
  <si>
    <t>AT25411</t>
  </si>
  <si>
    <t>AT25412</t>
  </si>
  <si>
    <t>AT25413</t>
  </si>
  <si>
    <t>AT25414</t>
  </si>
  <si>
    <t>AT25415</t>
  </si>
  <si>
    <t>AT25416</t>
  </si>
  <si>
    <t>AT25417</t>
  </si>
  <si>
    <t>AT25418</t>
  </si>
  <si>
    <t>AT25419</t>
  </si>
  <si>
    <t>AT25420</t>
  </si>
  <si>
    <t>AT25421</t>
  </si>
  <si>
    <t>AT25422</t>
  </si>
  <si>
    <t>AT25423</t>
  </si>
  <si>
    <t>AT25424</t>
  </si>
  <si>
    <t>AT25425</t>
  </si>
  <si>
    <t>AT25426</t>
  </si>
  <si>
    <t>AT25427</t>
  </si>
  <si>
    <t>AT25428</t>
  </si>
  <si>
    <t>AT25429</t>
  </si>
  <si>
    <t>AT25430</t>
  </si>
  <si>
    <t>AT25431</t>
  </si>
  <si>
    <t>AT25432</t>
  </si>
  <si>
    <t>AT25433</t>
  </si>
  <si>
    <t>AT25434</t>
  </si>
  <si>
    <t>AT25435</t>
  </si>
  <si>
    <t>AT25436</t>
  </si>
  <si>
    <t>AT25437</t>
  </si>
  <si>
    <t>AT25438</t>
  </si>
  <si>
    <t>AT25439</t>
  </si>
  <si>
    <t>AT25440</t>
  </si>
  <si>
    <t>AT25441</t>
  </si>
  <si>
    <t>AT25442</t>
  </si>
  <si>
    <t>AT25443</t>
  </si>
  <si>
    <t>AT25444</t>
  </si>
  <si>
    <t>AT25445</t>
  </si>
  <si>
    <t>AT25446</t>
  </si>
  <si>
    <t>AT25447</t>
  </si>
  <si>
    <t>AT25448</t>
  </si>
  <si>
    <t>AT25449</t>
  </si>
  <si>
    <t>AT25450</t>
  </si>
  <si>
    <t>AT25451</t>
  </si>
  <si>
    <t>AT25452</t>
  </si>
  <si>
    <t>AT25453</t>
  </si>
  <si>
    <t>AT25454</t>
  </si>
  <si>
    <t>AT25455</t>
  </si>
  <si>
    <t>AT25456</t>
  </si>
  <si>
    <t>AT25457</t>
  </si>
  <si>
    <t>AT25458</t>
  </si>
  <si>
    <t>AT25459</t>
  </si>
  <si>
    <t>AT25460</t>
  </si>
  <si>
    <t>AT25461</t>
  </si>
  <si>
    <t>AT25462</t>
  </si>
  <si>
    <t>AT25463</t>
  </si>
  <si>
    <t>AT25464</t>
  </si>
  <si>
    <t>AT25465</t>
  </si>
  <si>
    <t>AT25466</t>
  </si>
  <si>
    <t>AT25467</t>
  </si>
  <si>
    <t>AT25468</t>
  </si>
  <si>
    <t>AT25469</t>
  </si>
  <si>
    <t>AT25470</t>
  </si>
  <si>
    <t>AT25471</t>
  </si>
  <si>
    <t>AT25472</t>
  </si>
  <si>
    <t>AT25473</t>
  </si>
  <si>
    <t>AT25474</t>
  </si>
  <si>
    <t>AT25475</t>
  </si>
  <si>
    <t>AT25476</t>
  </si>
  <si>
    <t>AT25477</t>
  </si>
  <si>
    <t>AT25478</t>
  </si>
  <si>
    <t>AT25479</t>
  </si>
  <si>
    <t>AT25480</t>
  </si>
  <si>
    <t>AT25481</t>
  </si>
  <si>
    <t>AT25482</t>
  </si>
  <si>
    <t>AT25483</t>
  </si>
  <si>
    <t>AT25484</t>
  </si>
  <si>
    <t>AT25485</t>
  </si>
  <si>
    <t>AT25486</t>
  </si>
  <si>
    <t>AT25487</t>
  </si>
  <si>
    <t>AT25488</t>
  </si>
  <si>
    <t>AT25489</t>
  </si>
  <si>
    <t>AT25490</t>
  </si>
  <si>
    <t>AT25491</t>
  </si>
  <si>
    <t>AT25492</t>
  </si>
  <si>
    <t>AT25493</t>
  </si>
  <si>
    <t>AT25494</t>
  </si>
  <si>
    <t>AT25495</t>
  </si>
  <si>
    <t>AT25496</t>
  </si>
  <si>
    <t>AT25497</t>
  </si>
  <si>
    <t>AT25498</t>
  </si>
  <si>
    <t>AT25499</t>
  </si>
  <si>
    <t>AT25500</t>
  </si>
  <si>
    <t>AT25501</t>
  </si>
  <si>
    <t>AT25502</t>
  </si>
  <si>
    <t>AT25503</t>
  </si>
  <si>
    <t>AT25504</t>
  </si>
  <si>
    <t>AT25505</t>
  </si>
  <si>
    <t>AT25506</t>
  </si>
  <si>
    <t>AT25507</t>
  </si>
  <si>
    <t>AT25508</t>
  </si>
  <si>
    <t>AT25509</t>
  </si>
  <si>
    <t>AT25510</t>
  </si>
  <si>
    <t>AT25511</t>
  </si>
  <si>
    <t>AT25512</t>
  </si>
  <si>
    <t>AT25513</t>
  </si>
  <si>
    <t>AT25514</t>
  </si>
  <si>
    <t>AT25515</t>
  </si>
  <si>
    <t>AT25516</t>
  </si>
  <si>
    <t>AT25517</t>
  </si>
  <si>
    <t>AT25518</t>
  </si>
  <si>
    <t>AT25519</t>
  </si>
  <si>
    <t>AT25520</t>
  </si>
  <si>
    <t>AT25521</t>
  </si>
  <si>
    <t>AT25522</t>
  </si>
  <si>
    <t>AT25523</t>
  </si>
  <si>
    <t>AT25524</t>
  </si>
  <si>
    <t>AT25525</t>
  </si>
  <si>
    <t>AT25526</t>
  </si>
  <si>
    <t>AT25527</t>
  </si>
  <si>
    <t>AT25528</t>
  </si>
  <si>
    <t>AT25529</t>
  </si>
  <si>
    <t>AT25530</t>
  </si>
  <si>
    <t>AT25531</t>
  </si>
  <si>
    <t>AT25532</t>
  </si>
  <si>
    <t>AT25533</t>
  </si>
  <si>
    <t>AT25534</t>
  </si>
  <si>
    <t>AT25535</t>
  </si>
  <si>
    <t>AT25536</t>
  </si>
  <si>
    <t>AT25537</t>
  </si>
  <si>
    <t>AT25538</t>
  </si>
  <si>
    <t>AT25539</t>
  </si>
  <si>
    <t>AT25540</t>
  </si>
  <si>
    <t>AT25541</t>
  </si>
  <si>
    <t>AT25542</t>
  </si>
  <si>
    <t>AT25543</t>
  </si>
  <si>
    <t>AT25544</t>
  </si>
  <si>
    <t>AT25545</t>
  </si>
  <si>
    <t>AT25546</t>
  </si>
  <si>
    <t>AT25547</t>
  </si>
  <si>
    <t>AT25548</t>
  </si>
  <si>
    <t>AT25549</t>
  </si>
  <si>
    <t>AT25550</t>
  </si>
  <si>
    <t>AT25551</t>
  </si>
  <si>
    <t>AT25552</t>
  </si>
  <si>
    <t>AT25553</t>
  </si>
  <si>
    <t>AT25554</t>
  </si>
  <si>
    <t>AT25555</t>
  </si>
  <si>
    <t>AT25556</t>
  </si>
  <si>
    <t>AT25557</t>
  </si>
  <si>
    <t>AT25558</t>
  </si>
  <si>
    <t>AT25559</t>
  </si>
  <si>
    <t>AT25560</t>
  </si>
  <si>
    <t>AT25561</t>
  </si>
  <si>
    <t>AT25562</t>
  </si>
  <si>
    <t>AT25563</t>
  </si>
  <si>
    <t>AT25564</t>
  </si>
  <si>
    <t>AT25565</t>
  </si>
  <si>
    <t>AT25566</t>
  </si>
  <si>
    <t>AT25567</t>
  </si>
  <si>
    <t>AT25568</t>
  </si>
  <si>
    <t>AT25569</t>
  </si>
  <si>
    <t>AT25570</t>
  </si>
  <si>
    <t>AT25571</t>
  </si>
  <si>
    <t>AT25572</t>
  </si>
  <si>
    <t>AT25573</t>
  </si>
  <si>
    <t>AT25574</t>
  </si>
  <si>
    <t>AT25575</t>
  </si>
  <si>
    <t>AT25576</t>
  </si>
  <si>
    <t>AT25577</t>
  </si>
  <si>
    <t>AT25578</t>
  </si>
  <si>
    <t>AT25579</t>
  </si>
  <si>
    <t>AT25580</t>
  </si>
  <si>
    <t>AT25581</t>
  </si>
  <si>
    <t>AT25582</t>
  </si>
  <si>
    <t>AT25583</t>
  </si>
  <si>
    <t>AT25584</t>
  </si>
  <si>
    <t>AT25585</t>
  </si>
  <si>
    <t>AT25586</t>
  </si>
  <si>
    <t>AT25587</t>
  </si>
  <si>
    <t>AT25588</t>
  </si>
  <si>
    <t>AT25589</t>
  </si>
  <si>
    <t>AT25590</t>
  </si>
  <si>
    <t>AT25591</t>
  </si>
  <si>
    <t>AT25592</t>
  </si>
  <si>
    <t>AT25593</t>
  </si>
  <si>
    <t>AT25594</t>
  </si>
  <si>
    <t>AT25595</t>
  </si>
  <si>
    <t>AT25596</t>
  </si>
  <si>
    <t>AT25597</t>
  </si>
  <si>
    <t>AT25598</t>
  </si>
  <si>
    <t>AT25599</t>
  </si>
  <si>
    <t>AT25600</t>
  </si>
  <si>
    <t>AT25601</t>
  </si>
  <si>
    <t>AT25602</t>
  </si>
  <si>
    <t>AT25603</t>
  </si>
  <si>
    <t>AT25604</t>
  </si>
  <si>
    <t>AT25605</t>
  </si>
  <si>
    <t>AT25606</t>
  </si>
  <si>
    <t>AT25607</t>
  </si>
  <si>
    <t>AT25608</t>
  </si>
  <si>
    <t>AT25609</t>
  </si>
  <si>
    <t>AT25610</t>
  </si>
  <si>
    <t>AT25611</t>
  </si>
  <si>
    <t>AT25612</t>
  </si>
  <si>
    <t>AT25613</t>
  </si>
  <si>
    <t>AT25614</t>
  </si>
  <si>
    <t>AT25615</t>
  </si>
  <si>
    <t>AT25616</t>
  </si>
  <si>
    <t>AT25617</t>
  </si>
  <si>
    <t>AT25618</t>
  </si>
  <si>
    <t>AT25619</t>
  </si>
  <si>
    <t>AT25620</t>
  </si>
  <si>
    <t>AT25621</t>
  </si>
  <si>
    <t>AT25622</t>
  </si>
  <si>
    <t>AT25623</t>
  </si>
  <si>
    <t>AT25624</t>
  </si>
  <si>
    <t>AT25625</t>
  </si>
  <si>
    <t>AT25626</t>
  </si>
  <si>
    <t>AT25627</t>
  </si>
  <si>
    <t>AT25628</t>
  </si>
  <si>
    <t>AT25629</t>
  </si>
  <si>
    <t>AT25630</t>
  </si>
  <si>
    <t>AT25631</t>
  </si>
  <si>
    <t>AT25632</t>
  </si>
  <si>
    <t>AT25633</t>
  </si>
  <si>
    <t>AT25634</t>
  </si>
  <si>
    <t>AT25635</t>
  </si>
  <si>
    <t>AT25636</t>
  </si>
  <si>
    <t>AT25637</t>
  </si>
  <si>
    <t>AT25638</t>
  </si>
  <si>
    <t>AT25639</t>
  </si>
  <si>
    <t>AT25640</t>
  </si>
  <si>
    <t>AT25641</t>
  </si>
  <si>
    <t>AT25642</t>
  </si>
  <si>
    <t>AT25643</t>
  </si>
  <si>
    <t>AT25644</t>
  </si>
  <si>
    <t>AT25645</t>
  </si>
  <si>
    <t>AT25646</t>
  </si>
  <si>
    <t>AT25647</t>
  </si>
  <si>
    <t>AT25648</t>
  </si>
  <si>
    <t>AT25649</t>
  </si>
  <si>
    <t>AT25650</t>
  </si>
  <si>
    <t>AT25651</t>
  </si>
  <si>
    <t>AT25652</t>
  </si>
  <si>
    <t>AT25653</t>
  </si>
  <si>
    <t>AT25654</t>
  </si>
  <si>
    <t>AT25655</t>
  </si>
  <si>
    <t>AT25656</t>
  </si>
  <si>
    <t>AT25657</t>
  </si>
  <si>
    <t>AT25658</t>
  </si>
  <si>
    <t>AT25659</t>
  </si>
  <si>
    <t>AT25660</t>
  </si>
  <si>
    <t>AT25661</t>
  </si>
  <si>
    <t>AT25662</t>
  </si>
  <si>
    <t>AT25663</t>
  </si>
  <si>
    <t>AT25664</t>
  </si>
  <si>
    <t>AT25665</t>
  </si>
  <si>
    <t>AT25666</t>
  </si>
  <si>
    <t>AT25667</t>
  </si>
  <si>
    <t>AT25668</t>
  </si>
  <si>
    <t>AT25669</t>
  </si>
  <si>
    <t>AT25670</t>
  </si>
  <si>
    <t>AT25671</t>
  </si>
  <si>
    <t>AT25672</t>
  </si>
  <si>
    <t>AT25673</t>
  </si>
  <si>
    <t>AT25674</t>
  </si>
  <si>
    <t>AT25675</t>
  </si>
  <si>
    <t>AT25676</t>
  </si>
  <si>
    <t>AT25677</t>
  </si>
  <si>
    <t>AT25678</t>
  </si>
  <si>
    <t>AT25679</t>
  </si>
  <si>
    <t>AT25680</t>
  </si>
  <si>
    <t>AT25681</t>
  </si>
  <si>
    <t>AT25682</t>
  </si>
  <si>
    <t>AT25683</t>
  </si>
  <si>
    <t>AT25684</t>
  </si>
  <si>
    <t>AT25685</t>
  </si>
  <si>
    <t>AT25686</t>
  </si>
  <si>
    <t>AT25687</t>
  </si>
  <si>
    <t>AT25688</t>
  </si>
  <si>
    <t>AT25689</t>
  </si>
  <si>
    <t>AT25690</t>
  </si>
  <si>
    <t>AT25691</t>
  </si>
  <si>
    <t>AT25692</t>
  </si>
  <si>
    <t>AT25693</t>
  </si>
  <si>
    <t>AT25694</t>
  </si>
  <si>
    <t>AT25695</t>
  </si>
  <si>
    <t>AT25696</t>
  </si>
  <si>
    <t>AT25697</t>
  </si>
  <si>
    <t>AT25698</t>
  </si>
  <si>
    <t>AT25699</t>
  </si>
  <si>
    <t>AT25700</t>
  </si>
  <si>
    <t>AT25701</t>
  </si>
  <si>
    <t>AT25702</t>
  </si>
  <si>
    <t>AT25703</t>
  </si>
  <si>
    <t>AT25704</t>
  </si>
  <si>
    <t>AT25705</t>
  </si>
  <si>
    <t>AT25706</t>
  </si>
  <si>
    <t>AT25707</t>
  </si>
  <si>
    <t>AT25708</t>
  </si>
  <si>
    <t>AT25709</t>
  </si>
  <si>
    <t>AT25710</t>
  </si>
  <si>
    <t>AT25711</t>
  </si>
  <si>
    <t>AT25712</t>
  </si>
  <si>
    <t>AT25713</t>
  </si>
  <si>
    <t>AT25714</t>
  </si>
  <si>
    <t>AT25715</t>
  </si>
  <si>
    <t>AT25716</t>
  </si>
  <si>
    <t>AT25717</t>
  </si>
  <si>
    <t>AT25718</t>
  </si>
  <si>
    <t>AT25719</t>
  </si>
  <si>
    <t>AT25720</t>
  </si>
  <si>
    <t>AT25721</t>
  </si>
  <si>
    <t>AT25722</t>
  </si>
  <si>
    <t>AT25723</t>
  </si>
  <si>
    <t>AT25724</t>
  </si>
  <si>
    <t>AT25725</t>
  </si>
  <si>
    <t>AT25726</t>
  </si>
  <si>
    <t>AT25727</t>
  </si>
  <si>
    <t>AT25728</t>
  </si>
  <si>
    <t>AT25729</t>
  </si>
  <si>
    <t>AT25730</t>
  </si>
  <si>
    <t>AT25731</t>
  </si>
  <si>
    <t>AT25732</t>
  </si>
  <si>
    <t>AT25733</t>
  </si>
  <si>
    <t>AT25734</t>
  </si>
  <si>
    <t>AT25735</t>
  </si>
  <si>
    <t>AT25736</t>
  </si>
  <si>
    <t>AT25737</t>
  </si>
  <si>
    <t>AT25738</t>
  </si>
  <si>
    <t>AT25739</t>
  </si>
  <si>
    <t>AT25740</t>
  </si>
  <si>
    <t>AT25741</t>
  </si>
  <si>
    <t>AT25742</t>
  </si>
  <si>
    <t>AT25743</t>
  </si>
  <si>
    <t>AT25744</t>
  </si>
  <si>
    <t>AT25745</t>
  </si>
  <si>
    <t>AT25746</t>
  </si>
  <si>
    <t>AT25747</t>
  </si>
  <si>
    <t>AT25748</t>
  </si>
  <si>
    <t>AT25749</t>
  </si>
  <si>
    <t>AT25750</t>
  </si>
  <si>
    <t>AT25751</t>
  </si>
  <si>
    <t>AT25752</t>
  </si>
  <si>
    <t>AT25753</t>
  </si>
  <si>
    <t>AT25754</t>
  </si>
  <si>
    <t>AT25755</t>
  </si>
  <si>
    <t>AT25756</t>
  </si>
  <si>
    <t>AT25757</t>
  </si>
  <si>
    <t>AT25758</t>
  </si>
  <si>
    <t>AT25759</t>
  </si>
  <si>
    <t>AT25760</t>
  </si>
  <si>
    <t>AT25761</t>
  </si>
  <si>
    <t>AT25762</t>
  </si>
  <si>
    <t>AT25763</t>
  </si>
  <si>
    <t>AT25764</t>
  </si>
  <si>
    <t>AT25765</t>
  </si>
  <si>
    <t>AT25766</t>
  </si>
  <si>
    <t>AT25767</t>
  </si>
  <si>
    <t>AT25768</t>
  </si>
  <si>
    <t>AT25769</t>
  </si>
  <si>
    <t>AT25770</t>
  </si>
  <si>
    <t>AT25771</t>
  </si>
  <si>
    <t>AT25772</t>
  </si>
  <si>
    <t>AT25773</t>
  </si>
  <si>
    <t>AT25774</t>
  </si>
  <si>
    <t>AT25775</t>
  </si>
  <si>
    <t>AT25776</t>
  </si>
  <si>
    <t>AT25777</t>
  </si>
  <si>
    <t>AT25778</t>
  </si>
  <si>
    <t>AT25779</t>
  </si>
  <si>
    <t>AT25780</t>
  </si>
  <si>
    <t>AT25781</t>
  </si>
  <si>
    <t>AT25782</t>
  </si>
  <si>
    <t>AT25783</t>
  </si>
  <si>
    <t>AT25784</t>
  </si>
  <si>
    <t>AT25785</t>
  </si>
  <si>
    <t>AT25786</t>
  </si>
  <si>
    <t>AT25787</t>
  </si>
  <si>
    <t>AT25788</t>
  </si>
  <si>
    <t>AT25789</t>
  </si>
  <si>
    <t>AT25790</t>
  </si>
  <si>
    <t>AT25791</t>
  </si>
  <si>
    <t>AT25792</t>
  </si>
  <si>
    <t>AT25793</t>
  </si>
  <si>
    <t>AT25794</t>
  </si>
  <si>
    <t>AT25795</t>
  </si>
  <si>
    <t>AT25796</t>
  </si>
  <si>
    <t>AT25797</t>
  </si>
  <si>
    <t>AT25798</t>
  </si>
  <si>
    <t>AT25799</t>
  </si>
  <si>
    <t>AT25800</t>
  </si>
  <si>
    <t>AT25801</t>
  </si>
  <si>
    <t>AT25802</t>
  </si>
  <si>
    <t>AT25803</t>
  </si>
  <si>
    <t>AT25804</t>
  </si>
  <si>
    <t>AT25805</t>
  </si>
  <si>
    <t>AT25806</t>
  </si>
  <si>
    <t>AT25807</t>
  </si>
  <si>
    <t>AT25808</t>
  </si>
  <si>
    <t>AT25809</t>
  </si>
  <si>
    <t>AT25810</t>
  </si>
  <si>
    <t>AT25811</t>
  </si>
  <si>
    <t>AT25812</t>
  </si>
  <si>
    <t>AT25813</t>
  </si>
  <si>
    <t>AT25814</t>
  </si>
  <si>
    <t>AT25815</t>
  </si>
  <si>
    <t>AT25816</t>
  </si>
  <si>
    <t>AT25817</t>
  </si>
  <si>
    <t>AT25818</t>
  </si>
  <si>
    <t>AT25819</t>
  </si>
  <si>
    <t>AT25820</t>
  </si>
  <si>
    <t>AT25821</t>
  </si>
  <si>
    <t>AT25822</t>
  </si>
  <si>
    <t>AT25823</t>
  </si>
  <si>
    <t>AT25824</t>
  </si>
  <si>
    <t>AT25825</t>
  </si>
  <si>
    <t>AT25826</t>
  </si>
  <si>
    <t>AT25827</t>
  </si>
  <si>
    <t>AT25828</t>
  </si>
  <si>
    <t>AT25829</t>
  </si>
  <si>
    <t>AT25830</t>
  </si>
  <si>
    <t>AT25831</t>
  </si>
  <si>
    <t>AT25832</t>
  </si>
  <si>
    <t>AT25833</t>
  </si>
  <si>
    <t>AT25834</t>
  </si>
  <si>
    <t>AT25835</t>
  </si>
  <si>
    <t>AT25836</t>
  </si>
  <si>
    <t>AT25837</t>
  </si>
  <si>
    <t>AT25838</t>
  </si>
  <si>
    <t>AT25839</t>
  </si>
  <si>
    <t>AT25840</t>
  </si>
  <si>
    <t>AT25841</t>
  </si>
  <si>
    <t>AT25842</t>
  </si>
  <si>
    <t>AT25843</t>
  </si>
  <si>
    <t>AT25844</t>
  </si>
  <si>
    <t>AT25845</t>
  </si>
  <si>
    <t>AT25846</t>
  </si>
  <si>
    <t>AT25847</t>
  </si>
  <si>
    <t>AT25848</t>
  </si>
  <si>
    <t>AT25849</t>
  </si>
  <si>
    <t>AT25850</t>
  </si>
  <si>
    <t>AT25851</t>
  </si>
  <si>
    <t>AT25852</t>
  </si>
  <si>
    <t>AT25853</t>
  </si>
  <si>
    <t>AT25854</t>
  </si>
  <si>
    <t>AT25855</t>
  </si>
  <si>
    <t>AT25856</t>
  </si>
  <si>
    <t>AT25857</t>
  </si>
  <si>
    <t>AT25858</t>
  </si>
  <si>
    <t>AT25859</t>
  </si>
  <si>
    <t>AT25860</t>
  </si>
  <si>
    <t>AT25861</t>
  </si>
  <si>
    <t>AT25862</t>
  </si>
  <si>
    <t>AT25863</t>
  </si>
  <si>
    <t>AT25864</t>
  </si>
  <si>
    <t>AT25865</t>
  </si>
  <si>
    <t>AT25866</t>
  </si>
  <si>
    <t>AT25867</t>
  </si>
  <si>
    <t>AT25868</t>
  </si>
  <si>
    <t>AT25869</t>
  </si>
  <si>
    <t>AT25870</t>
  </si>
  <si>
    <t>AT25871</t>
  </si>
  <si>
    <t>AT25872</t>
  </si>
  <si>
    <t>AT25873</t>
  </si>
  <si>
    <t>AT25874</t>
  </si>
  <si>
    <t>AT25875</t>
  </si>
  <si>
    <t>AT25876</t>
  </si>
  <si>
    <t>AT25877</t>
  </si>
  <si>
    <t>AT25878</t>
  </si>
  <si>
    <t>AT25879</t>
  </si>
  <si>
    <t>AT25880</t>
  </si>
  <si>
    <t>AT25881</t>
  </si>
  <si>
    <t>AT25882</t>
  </si>
  <si>
    <t>AT25883</t>
  </si>
  <si>
    <t>AT25884</t>
  </si>
  <si>
    <t>AT25885</t>
  </si>
  <si>
    <t>AT25886</t>
  </si>
  <si>
    <t>AT25887</t>
  </si>
  <si>
    <t>AT25888</t>
  </si>
  <si>
    <t>AT25889</t>
  </si>
  <si>
    <t>AT25890</t>
  </si>
  <si>
    <t>AT25891</t>
  </si>
  <si>
    <t>AT25892</t>
  </si>
  <si>
    <t>AT25893</t>
  </si>
  <si>
    <t>AT25894</t>
  </si>
  <si>
    <t>AT25895</t>
  </si>
  <si>
    <t>AT25896</t>
  </si>
  <si>
    <t>AT25897</t>
  </si>
  <si>
    <t>AT25898</t>
  </si>
  <si>
    <t>AT25899</t>
  </si>
  <si>
    <t>AT25900</t>
  </si>
  <si>
    <t>AT25901</t>
  </si>
  <si>
    <t>AT25902</t>
  </si>
  <si>
    <t>AT25903</t>
  </si>
  <si>
    <t>AT25904</t>
  </si>
  <si>
    <t>AT25905</t>
  </si>
  <si>
    <t>AT25906</t>
  </si>
  <si>
    <t>AT25907</t>
  </si>
  <si>
    <t>AT25908</t>
  </si>
  <si>
    <t>AT25909</t>
  </si>
  <si>
    <t>AT25910</t>
  </si>
  <si>
    <t>AT25911</t>
  </si>
  <si>
    <t>AT25912</t>
  </si>
  <si>
    <t>AT25913</t>
  </si>
  <si>
    <t>AT25914</t>
  </si>
  <si>
    <t>AT25915</t>
  </si>
  <si>
    <t>AT25916</t>
  </si>
  <si>
    <t>AT25917</t>
  </si>
  <si>
    <t>AT25918</t>
  </si>
  <si>
    <t>AT25919</t>
  </si>
  <si>
    <t>AT25920</t>
  </si>
  <si>
    <t>AT25921</t>
  </si>
  <si>
    <t>AT25922</t>
  </si>
  <si>
    <t>AT25923</t>
  </si>
  <si>
    <t>AT25924</t>
  </si>
  <si>
    <t>AT25925</t>
  </si>
  <si>
    <t>AT25926</t>
  </si>
  <si>
    <t>AT25927</t>
  </si>
  <si>
    <t>AT25928</t>
  </si>
  <si>
    <t>AT25929</t>
  </si>
  <si>
    <t>AT25930</t>
  </si>
  <si>
    <t>AT25931</t>
  </si>
  <si>
    <t>AT25932</t>
  </si>
  <si>
    <t>AT25933</t>
  </si>
  <si>
    <t>AT25934</t>
  </si>
  <si>
    <t>AT25935</t>
  </si>
  <si>
    <t>AT25936</t>
  </si>
  <si>
    <t>AT25937</t>
  </si>
  <si>
    <t>AT25938</t>
  </si>
  <si>
    <t>AT25939</t>
  </si>
  <si>
    <t>AT25940</t>
  </si>
  <si>
    <t>AT25941</t>
  </si>
  <si>
    <t>AT25942</t>
  </si>
  <si>
    <t>AT25943</t>
  </si>
  <si>
    <t>AT25944</t>
  </si>
  <si>
    <t>AT25945</t>
  </si>
  <si>
    <t>AT25946</t>
  </si>
  <si>
    <t>AT25947</t>
  </si>
  <si>
    <t>AT25948</t>
  </si>
  <si>
    <t>AT25949</t>
  </si>
  <si>
    <t>AT25950</t>
  </si>
  <si>
    <t>AT25951</t>
  </si>
  <si>
    <t>AT25952</t>
  </si>
  <si>
    <t>AT25953</t>
  </si>
  <si>
    <t>AT25954</t>
  </si>
  <si>
    <t>AT25955</t>
  </si>
  <si>
    <t>AT25956</t>
  </si>
  <si>
    <t>AT25957</t>
  </si>
  <si>
    <t>AT25958</t>
  </si>
  <si>
    <t>AT25959</t>
  </si>
  <si>
    <t>AT25960</t>
  </si>
  <si>
    <t>AT25961</t>
  </si>
  <si>
    <t>AT25962</t>
  </si>
  <si>
    <t>AT25963</t>
  </si>
  <si>
    <t>AT25964</t>
  </si>
  <si>
    <t>AT25965</t>
  </si>
  <si>
    <t>AT25966</t>
  </si>
  <si>
    <t>AT25967</t>
  </si>
  <si>
    <t>AT25968</t>
  </si>
  <si>
    <t>AT25969</t>
  </si>
  <si>
    <t>AT25970</t>
  </si>
  <si>
    <t>AT25971</t>
  </si>
  <si>
    <t>AT25972</t>
  </si>
  <si>
    <t>AT25973</t>
  </si>
  <si>
    <t>AT25974</t>
  </si>
  <si>
    <t>AT25975</t>
  </si>
  <si>
    <t>AT25976</t>
  </si>
  <si>
    <t>AT25977</t>
  </si>
  <si>
    <t>AT25978</t>
  </si>
  <si>
    <t>AT25979</t>
  </si>
  <si>
    <t>AT25980</t>
  </si>
  <si>
    <t>AT25981</t>
  </si>
  <si>
    <t>AT25982</t>
  </si>
  <si>
    <t>AT25983</t>
  </si>
  <si>
    <t>AT25984</t>
  </si>
  <si>
    <t>AT25985</t>
  </si>
  <si>
    <t>AT25986</t>
  </si>
  <si>
    <t>AT25987</t>
  </si>
  <si>
    <t>AT25988</t>
  </si>
  <si>
    <t>AT25989</t>
  </si>
  <si>
    <t>AT25990</t>
  </si>
  <si>
    <t>AT25991</t>
  </si>
  <si>
    <t>AT25992</t>
  </si>
  <si>
    <t>AT25993</t>
  </si>
  <si>
    <t>AT25994</t>
  </si>
  <si>
    <t>AT25995</t>
  </si>
  <si>
    <t>AT25996</t>
  </si>
  <si>
    <t>AT25997</t>
  </si>
  <si>
    <t>AT25998</t>
  </si>
  <si>
    <t>AT25999</t>
  </si>
  <si>
    <t>AT26000</t>
  </si>
  <si>
    <t>AT26001</t>
  </si>
  <si>
    <t>AT26002</t>
  </si>
  <si>
    <t>AT26003</t>
  </si>
  <si>
    <t>AT26004</t>
  </si>
  <si>
    <t>AT26005</t>
  </si>
  <si>
    <t>AT26006</t>
  </si>
  <si>
    <t>AT26007</t>
  </si>
  <si>
    <t>AT26008</t>
  </si>
  <si>
    <t>AT26009</t>
  </si>
  <si>
    <t>AT26010</t>
  </si>
  <si>
    <t>AT26011</t>
  </si>
  <si>
    <t>AT26012</t>
  </si>
  <si>
    <t>AT26013</t>
  </si>
  <si>
    <t>AT26014</t>
  </si>
  <si>
    <t>AT26015</t>
  </si>
  <si>
    <t>AT26016</t>
  </si>
  <si>
    <t>AT26017</t>
  </si>
  <si>
    <t>AT26018</t>
  </si>
  <si>
    <t>AT26019</t>
  </si>
  <si>
    <t>AT26020</t>
  </si>
  <si>
    <t>AT26021</t>
  </si>
  <si>
    <t>AT26022</t>
  </si>
  <si>
    <t>AT26023</t>
  </si>
  <si>
    <t>AT26024</t>
  </si>
  <si>
    <t>AT26025</t>
  </si>
  <si>
    <t>AT26026</t>
  </si>
  <si>
    <t>AT26027</t>
  </si>
  <si>
    <t>AT26028</t>
  </si>
  <si>
    <t>AT26029</t>
  </si>
  <si>
    <t>AT26030</t>
  </si>
  <si>
    <t>AT26031</t>
  </si>
  <si>
    <t>AT26032</t>
  </si>
  <si>
    <t>AT26033</t>
  </si>
  <si>
    <t>AT26034</t>
  </si>
  <si>
    <t>AT26035</t>
  </si>
  <si>
    <t>AT26036</t>
  </si>
  <si>
    <t>AT26037</t>
  </si>
  <si>
    <t>AT26038</t>
  </si>
  <si>
    <t>AT26039</t>
  </si>
  <si>
    <t>AT26040</t>
  </si>
  <si>
    <t>AT26041</t>
  </si>
  <si>
    <t>AT26042</t>
  </si>
  <si>
    <t>AT26043</t>
  </si>
  <si>
    <t>AT26044</t>
  </si>
  <si>
    <t>AT26045</t>
  </si>
  <si>
    <t>AT26046</t>
  </si>
  <si>
    <t>AT26047</t>
  </si>
  <si>
    <t>AT26048</t>
  </si>
  <si>
    <t>AT26049</t>
  </si>
  <si>
    <t>AT26050</t>
  </si>
  <si>
    <t>AT26051</t>
  </si>
  <si>
    <t>AT26052</t>
  </si>
  <si>
    <t>AT26053</t>
  </si>
  <si>
    <t>AT26054</t>
  </si>
  <si>
    <t>AT26055</t>
  </si>
  <si>
    <t>AT26056</t>
  </si>
  <si>
    <t>AT26057</t>
  </si>
  <si>
    <t>AT26058</t>
  </si>
  <si>
    <t>AT26059</t>
  </si>
  <si>
    <t>AT26060</t>
  </si>
  <si>
    <t>AT26061</t>
  </si>
  <si>
    <t>AT26062</t>
  </si>
  <si>
    <t>AT26063</t>
  </si>
  <si>
    <t>AT26064</t>
  </si>
  <si>
    <t>AT26065</t>
  </si>
  <si>
    <t>AT26066</t>
  </si>
  <si>
    <t>AT26067</t>
  </si>
  <si>
    <t>AT26068</t>
  </si>
  <si>
    <t>AT26069</t>
  </si>
  <si>
    <t>AT26070</t>
  </si>
  <si>
    <t>AT26071</t>
  </si>
  <si>
    <t>AT26072</t>
  </si>
  <si>
    <t>AT26073</t>
  </si>
  <si>
    <t>AT26074</t>
  </si>
  <si>
    <t>AT26075</t>
  </si>
  <si>
    <t>AT26076</t>
  </si>
  <si>
    <t>AT26077</t>
  </si>
  <si>
    <t>AT26078</t>
  </si>
  <si>
    <t>AT26079</t>
  </si>
  <si>
    <t>AT26080</t>
  </si>
  <si>
    <t>AT26081</t>
  </si>
  <si>
    <t>AT26082</t>
  </si>
  <si>
    <t>AT26083</t>
  </si>
  <si>
    <t>AT26084</t>
  </si>
  <si>
    <t>AT26085</t>
  </si>
  <si>
    <t>AT26086</t>
  </si>
  <si>
    <t>AT26087</t>
  </si>
  <si>
    <t>AT26088</t>
  </si>
  <si>
    <t>AT26089</t>
  </si>
  <si>
    <t>AT26090</t>
  </si>
  <si>
    <t>AT26091</t>
  </si>
  <si>
    <t>AT26092</t>
  </si>
  <si>
    <t>AT26093</t>
  </si>
  <si>
    <t>AT26094</t>
  </si>
  <si>
    <t>AT26095</t>
  </si>
  <si>
    <t>AT26096</t>
  </si>
  <si>
    <t>AT26097</t>
  </si>
  <si>
    <t>AT26098</t>
  </si>
  <si>
    <t>AT26099</t>
  </si>
  <si>
    <t>AT26100</t>
  </si>
  <si>
    <t>AT26101</t>
  </si>
  <si>
    <t>AT26102</t>
  </si>
  <si>
    <t>AT26103</t>
  </si>
  <si>
    <t>AT26104</t>
  </si>
  <si>
    <t>AT26105</t>
  </si>
  <si>
    <t>AT26106</t>
  </si>
  <si>
    <t>AT26107</t>
  </si>
  <si>
    <t>AT26108</t>
  </si>
  <si>
    <t>AT26109</t>
  </si>
  <si>
    <t>AT26110</t>
  </si>
  <si>
    <t>AT26111</t>
  </si>
  <si>
    <t>AT26112</t>
  </si>
  <si>
    <t>AT26113</t>
  </si>
  <si>
    <t>AT26114</t>
  </si>
  <si>
    <t>AT26115</t>
  </si>
  <si>
    <t>AT26116</t>
  </si>
  <si>
    <t>AT26117</t>
  </si>
  <si>
    <t>AT26118</t>
  </si>
  <si>
    <t>AT26119</t>
  </si>
  <si>
    <t>AT26120</t>
  </si>
  <si>
    <t>AT26121</t>
  </si>
  <si>
    <t>AT26122</t>
  </si>
  <si>
    <t>AT26123</t>
  </si>
  <si>
    <t>AT26124</t>
  </si>
  <si>
    <t>AT26125</t>
  </si>
  <si>
    <t>AT26126</t>
  </si>
  <si>
    <t>AT26127</t>
  </si>
  <si>
    <t>AT26128</t>
  </si>
  <si>
    <t>AT26129</t>
  </si>
  <si>
    <t>AT26130</t>
  </si>
  <si>
    <t>AT26131</t>
  </si>
  <si>
    <t>AT26132</t>
  </si>
  <si>
    <t>AT26133</t>
  </si>
  <si>
    <t>AT26134</t>
  </si>
  <si>
    <t>AT26135</t>
  </si>
  <si>
    <t>AT26136</t>
  </si>
  <si>
    <t>AT26137</t>
  </si>
  <si>
    <t>AT26138</t>
  </si>
  <si>
    <t>AT26139</t>
  </si>
  <si>
    <t>AT26140</t>
  </si>
  <si>
    <t>AT26141</t>
  </si>
  <si>
    <t>AT26142</t>
  </si>
  <si>
    <t>AT26143</t>
  </si>
  <si>
    <t>AT26144</t>
  </si>
  <si>
    <t>AT26145</t>
  </si>
  <si>
    <t>AT26146</t>
  </si>
  <si>
    <t>AT26147</t>
  </si>
  <si>
    <t>AT26148</t>
  </si>
  <si>
    <t>AT26149</t>
  </si>
  <si>
    <t>AT26150</t>
  </si>
  <si>
    <t>AT26151</t>
  </si>
  <si>
    <t>AT26152</t>
  </si>
  <si>
    <t>AT26153</t>
  </si>
  <si>
    <t>AT26154</t>
  </si>
  <si>
    <t>AT26155</t>
  </si>
  <si>
    <t>AT26156</t>
  </si>
  <si>
    <t>AT26157</t>
  </si>
  <si>
    <t>AT26158</t>
  </si>
  <si>
    <t>AT26159</t>
  </si>
  <si>
    <t>AT26160</t>
  </si>
  <si>
    <t>AT26161</t>
  </si>
  <si>
    <t>AT26162</t>
  </si>
  <si>
    <t>AT26163</t>
  </si>
  <si>
    <t>AT26164</t>
  </si>
  <si>
    <t>AT26165</t>
  </si>
  <si>
    <t>AT26166</t>
  </si>
  <si>
    <t>AT26167</t>
  </si>
  <si>
    <t>AT26168</t>
  </si>
  <si>
    <t>AT26169</t>
  </si>
  <si>
    <t>AT26170</t>
  </si>
  <si>
    <t>AT26171</t>
  </si>
  <si>
    <t>AT26172</t>
  </si>
  <si>
    <t>AT26173</t>
  </si>
  <si>
    <t>AT26174</t>
  </si>
  <si>
    <t>AT26175</t>
  </si>
  <si>
    <t>AT26176</t>
  </si>
  <si>
    <t>AT26177</t>
  </si>
  <si>
    <t>AT26178</t>
  </si>
  <si>
    <t>AT26179</t>
  </si>
  <si>
    <t>AT26180</t>
  </si>
  <si>
    <t>AT26181</t>
  </si>
  <si>
    <t>AT26182</t>
  </si>
  <si>
    <t>AT26183</t>
  </si>
  <si>
    <t>AT26184</t>
  </si>
  <si>
    <t>AT26185</t>
  </si>
  <si>
    <t>AT26186</t>
  </si>
  <si>
    <t>AT26187</t>
  </si>
  <si>
    <t>AT26188</t>
  </si>
  <si>
    <t>AT26189</t>
  </si>
  <si>
    <t>AT26190</t>
  </si>
  <si>
    <t>AT26191</t>
  </si>
  <si>
    <t>AT26192</t>
  </si>
  <si>
    <t>AT26193</t>
  </si>
  <si>
    <t>AT26194</t>
  </si>
  <si>
    <t>AT26195</t>
  </si>
  <si>
    <t>AT26196</t>
  </si>
  <si>
    <t>AT26197</t>
  </si>
  <si>
    <t>AT26198</t>
  </si>
  <si>
    <t>AT26199</t>
  </si>
  <si>
    <t>AT26200</t>
  </si>
  <si>
    <t>AT26201</t>
  </si>
  <si>
    <t>AT26202</t>
  </si>
  <si>
    <t>AT26203</t>
  </si>
  <si>
    <t>AT26204</t>
  </si>
  <si>
    <t>AT26205</t>
  </si>
  <si>
    <t>AT26206</t>
  </si>
  <si>
    <t>AT26207</t>
  </si>
  <si>
    <t>AT26208</t>
  </si>
  <si>
    <t>AT26209</t>
  </si>
  <si>
    <t>AT26210</t>
  </si>
  <si>
    <t>AT26211</t>
  </si>
  <si>
    <t>AT26212</t>
  </si>
  <si>
    <t>AT26213</t>
  </si>
  <si>
    <t>AT26214</t>
  </si>
  <si>
    <t>AT26215</t>
  </si>
  <si>
    <t>AT26216</t>
  </si>
  <si>
    <t>AT26217</t>
  </si>
  <si>
    <t>AT26218</t>
  </si>
  <si>
    <t>AT26219</t>
  </si>
  <si>
    <t>AT26220</t>
  </si>
  <si>
    <t>AT26221</t>
  </si>
  <si>
    <t>AT26222</t>
  </si>
  <si>
    <t>AT26223</t>
  </si>
  <si>
    <t>AT26224</t>
  </si>
  <si>
    <t>AT26225</t>
  </si>
  <si>
    <t>AT26226</t>
  </si>
  <si>
    <t>AT26227</t>
  </si>
  <si>
    <t>AT26228</t>
  </si>
  <si>
    <t>AT26229</t>
  </si>
  <si>
    <t>AT26230</t>
  </si>
  <si>
    <t>AT26231</t>
  </si>
  <si>
    <t>AT26232</t>
  </si>
  <si>
    <t>AT26233</t>
  </si>
  <si>
    <t>AT26234</t>
  </si>
  <si>
    <t>AT26235</t>
  </si>
  <si>
    <t>AT26236</t>
  </si>
  <si>
    <t>AT26237</t>
  </si>
  <si>
    <t>AT26238</t>
  </si>
  <si>
    <t>AT26239</t>
  </si>
  <si>
    <t>AT26240</t>
  </si>
  <si>
    <t>AT26241</t>
  </si>
  <si>
    <t>AT26242</t>
  </si>
  <si>
    <t>AT26243</t>
  </si>
  <si>
    <t>AT26244</t>
  </si>
  <si>
    <t>AT26245</t>
  </si>
  <si>
    <t>AT26246</t>
  </si>
  <si>
    <t>AT26247</t>
  </si>
  <si>
    <t>AT26248</t>
  </si>
  <si>
    <t>AT26249</t>
  </si>
  <si>
    <t>AT26250</t>
  </si>
  <si>
    <t>AT26251</t>
  </si>
  <si>
    <t>AT26252</t>
  </si>
  <si>
    <t>AT26253</t>
  </si>
  <si>
    <t>AT26254</t>
  </si>
  <si>
    <t>AT26255</t>
  </si>
  <si>
    <t>AT26256</t>
  </si>
  <si>
    <t>AT26257</t>
  </si>
  <si>
    <t>AT26258</t>
  </si>
  <si>
    <t>AT26259</t>
  </si>
  <si>
    <t>AT26260</t>
  </si>
  <si>
    <t>AT26261</t>
  </si>
  <si>
    <t>AT26262</t>
  </si>
  <si>
    <t>AT26263</t>
  </si>
  <si>
    <t>AT26264</t>
  </si>
  <si>
    <t>AT26265</t>
  </si>
  <si>
    <t>AT26266</t>
  </si>
  <si>
    <t>AT26267</t>
  </si>
  <si>
    <t>AT26268</t>
  </si>
  <si>
    <t>AT26269</t>
  </si>
  <si>
    <t>AT26270</t>
  </si>
  <si>
    <t>AT26271</t>
  </si>
  <si>
    <t>AT26272</t>
  </si>
  <si>
    <t>AT26273</t>
  </si>
  <si>
    <t>AT26274</t>
  </si>
  <si>
    <t>AT26275</t>
  </si>
  <si>
    <t>AT26276</t>
  </si>
  <si>
    <t>AT26277</t>
  </si>
  <si>
    <t>AT26278</t>
  </si>
  <si>
    <t>AT26279</t>
  </si>
  <si>
    <t>AT26280</t>
  </si>
  <si>
    <t>AT26281</t>
  </si>
  <si>
    <t>AT26282</t>
  </si>
  <si>
    <t>AT26283</t>
  </si>
  <si>
    <t>AT26284</t>
  </si>
  <si>
    <t>AT26285</t>
  </si>
  <si>
    <t>AT26286</t>
  </si>
  <si>
    <t>AT26287</t>
  </si>
  <si>
    <t>AT26288</t>
  </si>
  <si>
    <t>AT26289</t>
  </si>
  <si>
    <t>AT26290</t>
  </si>
  <si>
    <t>AT26291</t>
  </si>
  <si>
    <t>AT26292</t>
  </si>
  <si>
    <t>AT26293</t>
  </si>
  <si>
    <t>AT26294</t>
  </si>
  <si>
    <t>AT26295</t>
  </si>
  <si>
    <t>AT26296</t>
  </si>
  <si>
    <t>AT26297</t>
  </si>
  <si>
    <t>AT26298</t>
  </si>
  <si>
    <t>AT26299</t>
  </si>
  <si>
    <t>AT26300</t>
  </si>
  <si>
    <t>AT26301</t>
  </si>
  <si>
    <t>AT26302</t>
  </si>
  <si>
    <t>AT26303</t>
  </si>
  <si>
    <t>AT26304</t>
  </si>
  <si>
    <t>AT26305</t>
  </si>
  <si>
    <t>AT26306</t>
  </si>
  <si>
    <t>AT26307</t>
  </si>
  <si>
    <t>AT26308</t>
  </si>
  <si>
    <t>AT26309</t>
  </si>
  <si>
    <t>AT26310</t>
  </si>
  <si>
    <t>AT26311</t>
  </si>
  <si>
    <t>AT26312</t>
  </si>
  <si>
    <t>AT26313</t>
  </si>
  <si>
    <t>AT26314</t>
  </si>
  <si>
    <t>AT26315</t>
  </si>
  <si>
    <t>AT26316</t>
  </si>
  <si>
    <t>AT26317</t>
  </si>
  <si>
    <t>AT26318</t>
  </si>
  <si>
    <t>AT26319</t>
  </si>
  <si>
    <t>AT26320</t>
  </si>
  <si>
    <t>AT26321</t>
  </si>
  <si>
    <t>AT26322</t>
  </si>
  <si>
    <t>AT26323</t>
  </si>
  <si>
    <t>AT26324</t>
  </si>
  <si>
    <t>AT26325</t>
  </si>
  <si>
    <t>AT26326</t>
  </si>
  <si>
    <t>AT26327</t>
  </si>
  <si>
    <t>AT26328</t>
  </si>
  <si>
    <t>AT26329</t>
  </si>
  <si>
    <t>AT26330</t>
  </si>
  <si>
    <t>AT26331</t>
  </si>
  <si>
    <t>AT26332</t>
  </si>
  <si>
    <t>AT26333</t>
  </si>
  <si>
    <t>AT26334</t>
  </si>
  <si>
    <t>AT26335</t>
  </si>
  <si>
    <t>AT26336</t>
  </si>
  <si>
    <t>AT26337</t>
  </si>
  <si>
    <t>AT26338</t>
  </si>
  <si>
    <t>AT26339</t>
  </si>
  <si>
    <t>AT26340</t>
  </si>
  <si>
    <t>AT26341</t>
  </si>
  <si>
    <t>AT26342</t>
  </si>
  <si>
    <t>AT26343</t>
  </si>
  <si>
    <t>AT26344</t>
  </si>
  <si>
    <t>AT26345</t>
  </si>
  <si>
    <t>AT26346</t>
  </si>
  <si>
    <t>AT26347</t>
  </si>
  <si>
    <t>AT26348</t>
  </si>
  <si>
    <t>AT26349</t>
  </si>
  <si>
    <t>AT26350</t>
  </si>
  <si>
    <t>AT26351</t>
  </si>
  <si>
    <t>AT26352</t>
  </si>
  <si>
    <t>AT26353</t>
  </si>
  <si>
    <t>AT26354</t>
  </si>
  <si>
    <t>AT26355</t>
  </si>
  <si>
    <t>AT26356</t>
  </si>
  <si>
    <t>AT26357</t>
  </si>
  <si>
    <t>AT26358</t>
  </si>
  <si>
    <t>AT26359</t>
  </si>
  <si>
    <t>AT26360</t>
  </si>
  <si>
    <t>AT26361</t>
  </si>
  <si>
    <t>AT26362</t>
  </si>
  <si>
    <t>AT26363</t>
  </si>
  <si>
    <t>AT26364</t>
  </si>
  <si>
    <t>AT26365</t>
  </si>
  <si>
    <t>AT26366</t>
  </si>
  <si>
    <t>AT26367</t>
  </si>
  <si>
    <t>AT26368</t>
  </si>
  <si>
    <t>AT26369</t>
  </si>
  <si>
    <t>AT26370</t>
  </si>
  <si>
    <t>AT26371</t>
  </si>
  <si>
    <t>AT26372</t>
  </si>
  <si>
    <t>AT26373</t>
  </si>
  <si>
    <t>AT26374</t>
  </si>
  <si>
    <t>AT26375</t>
  </si>
  <si>
    <t>AT26376</t>
  </si>
  <si>
    <t>AT26377</t>
  </si>
  <si>
    <t>AT26378</t>
  </si>
  <si>
    <t>AT26379</t>
  </si>
  <si>
    <t>AT26380</t>
  </si>
  <si>
    <t>AT26381</t>
  </si>
  <si>
    <t>AT26382</t>
  </si>
  <si>
    <t>AT26383</t>
  </si>
  <si>
    <t>AT26384</t>
  </si>
  <si>
    <t>AT26385</t>
  </si>
  <si>
    <t>AT26386</t>
  </si>
  <si>
    <t>AT26387</t>
  </si>
  <si>
    <t>AT26388</t>
  </si>
  <si>
    <t>AT26389</t>
  </si>
  <si>
    <t>AT26390</t>
  </si>
  <si>
    <t>AT26391</t>
  </si>
  <si>
    <t>AT26392</t>
  </si>
  <si>
    <t>AT26393</t>
  </si>
  <si>
    <t>AT26394</t>
  </si>
  <si>
    <t>AT26395</t>
  </si>
  <si>
    <t>AT26396</t>
  </si>
  <si>
    <t>AT26397</t>
  </si>
  <si>
    <t>AT26398</t>
  </si>
  <si>
    <t>AT26399</t>
  </si>
  <si>
    <t>AT26400</t>
  </si>
  <si>
    <t>AT26401</t>
  </si>
  <si>
    <t>AT26402</t>
  </si>
  <si>
    <t>AT26403</t>
  </si>
  <si>
    <t>AT26404</t>
  </si>
  <si>
    <t>AT26405</t>
  </si>
  <si>
    <t>AT26406</t>
  </si>
  <si>
    <t>AT26407</t>
  </si>
  <si>
    <t>AT26408</t>
  </si>
  <si>
    <t>AT26409</t>
  </si>
  <si>
    <t>AT26410</t>
  </si>
  <si>
    <t>AT26411</t>
  </si>
  <si>
    <t>AT26412</t>
  </si>
  <si>
    <t>AT26413</t>
  </si>
  <si>
    <t>AT26414</t>
  </si>
  <si>
    <t>AT26415</t>
  </si>
  <si>
    <t>AT26416</t>
  </si>
  <si>
    <t>AT26417</t>
  </si>
  <si>
    <t>AT26418</t>
  </si>
  <si>
    <t>AT26419</t>
  </si>
  <si>
    <t>AT26420</t>
  </si>
  <si>
    <t>AT26421</t>
  </si>
  <si>
    <t>AT26422</t>
  </si>
  <si>
    <t>AT26423</t>
  </si>
  <si>
    <t>AT26424</t>
  </si>
  <si>
    <t>AT26425</t>
  </si>
  <si>
    <t>AT26426</t>
  </si>
  <si>
    <t>AT26427</t>
  </si>
  <si>
    <t>AT26428</t>
  </si>
  <si>
    <t>AT26429</t>
  </si>
  <si>
    <t>AT26430</t>
  </si>
  <si>
    <t>AT26431</t>
  </si>
  <si>
    <t>AT26432</t>
  </si>
  <si>
    <t>AT26433</t>
  </si>
  <si>
    <t>AT26434</t>
  </si>
  <si>
    <t>AT26435</t>
  </si>
  <si>
    <t>AT26436</t>
  </si>
  <si>
    <t>AT26437</t>
  </si>
  <si>
    <t>AT26438</t>
  </si>
  <si>
    <t>AT26439</t>
  </si>
  <si>
    <t>AT26440</t>
  </si>
  <si>
    <t>AT26441</t>
  </si>
  <si>
    <t>AT26442</t>
  </si>
  <si>
    <t>AT26443</t>
  </si>
  <si>
    <t>AT26444</t>
  </si>
  <si>
    <t>AT26445</t>
  </si>
  <si>
    <t>AT26446</t>
  </si>
  <si>
    <t>AT26447</t>
  </si>
  <si>
    <t>AT26448</t>
  </si>
  <si>
    <t>AT26449</t>
  </si>
  <si>
    <t>AT26450</t>
  </si>
  <si>
    <t>AT26451</t>
  </si>
  <si>
    <t>AT26452</t>
  </si>
  <si>
    <t>AT26453</t>
  </si>
  <si>
    <t>AT26454</t>
  </si>
  <si>
    <t>AT26455</t>
  </si>
  <si>
    <t>AT26456</t>
  </si>
  <si>
    <t>AT26457</t>
  </si>
  <si>
    <t>AT26458</t>
  </si>
  <si>
    <t>AT26459</t>
  </si>
  <si>
    <t>AT26460</t>
  </si>
  <si>
    <t>AT26461</t>
  </si>
  <si>
    <t>AT26462</t>
  </si>
  <si>
    <t>AT26463</t>
  </si>
  <si>
    <t>AT26464</t>
  </si>
  <si>
    <t>AT26465</t>
  </si>
  <si>
    <t>AT26466</t>
  </si>
  <si>
    <t>AT26467</t>
  </si>
  <si>
    <t>AT26468</t>
  </si>
  <si>
    <t>AT26469</t>
  </si>
  <si>
    <t>AT26470</t>
  </si>
  <si>
    <t>AT26471</t>
  </si>
  <si>
    <t>AT26472</t>
  </si>
  <si>
    <t>AT26473</t>
  </si>
  <si>
    <t>AT26474</t>
  </si>
  <si>
    <t>AT26475</t>
  </si>
  <si>
    <t>AT26476</t>
  </si>
  <si>
    <t>AT26477</t>
  </si>
  <si>
    <t>AT26478</t>
  </si>
  <si>
    <t>AT26479</t>
  </si>
  <si>
    <t>AT26480</t>
  </si>
  <si>
    <t>AT26481</t>
  </si>
  <si>
    <t>AT26482</t>
  </si>
  <si>
    <t>AT26483</t>
  </si>
  <si>
    <t>AT26484</t>
  </si>
  <si>
    <t>AT26485</t>
  </si>
  <si>
    <t>AT26486</t>
  </si>
  <si>
    <t>AT26487</t>
  </si>
  <si>
    <t>AT26488</t>
  </si>
  <si>
    <t>AT26489</t>
  </si>
  <si>
    <t>AT26490</t>
  </si>
  <si>
    <t>AT26491</t>
  </si>
  <si>
    <t>AT26492</t>
  </si>
  <si>
    <t>AT26493</t>
  </si>
  <si>
    <t>AT26494</t>
  </si>
  <si>
    <t>AT26495</t>
  </si>
  <si>
    <t>AT26496</t>
  </si>
  <si>
    <t>AT26497</t>
  </si>
  <si>
    <t>AT26498</t>
  </si>
  <si>
    <t>AT26499</t>
  </si>
  <si>
    <t>AT26500</t>
  </si>
  <si>
    <t>AT26501</t>
  </si>
  <si>
    <t>AT26502</t>
  </si>
  <si>
    <t>AT26503</t>
  </si>
  <si>
    <t>AT26504</t>
  </si>
  <si>
    <t>AT26505</t>
  </si>
  <si>
    <t>AT26506</t>
  </si>
  <si>
    <t>AT26507</t>
  </si>
  <si>
    <t>AT26508</t>
  </si>
  <si>
    <t>AT26509</t>
  </si>
  <si>
    <t>AT26510</t>
  </si>
  <si>
    <t>AT26511</t>
  </si>
  <si>
    <t>AT26512</t>
  </si>
  <si>
    <t>AT26513</t>
  </si>
  <si>
    <t>AT26514</t>
  </si>
  <si>
    <t>AT26515</t>
  </si>
  <si>
    <t>AT26516</t>
  </si>
  <si>
    <t>AT26517</t>
  </si>
  <si>
    <t>AT26518</t>
  </si>
  <si>
    <t>AT26519</t>
  </si>
  <si>
    <t>AT26520</t>
  </si>
  <si>
    <t>AT26521</t>
  </si>
  <si>
    <t>AT26522</t>
  </si>
  <si>
    <t>AT26523</t>
  </si>
  <si>
    <t>AT26524</t>
  </si>
  <si>
    <t>AT26525</t>
  </si>
  <si>
    <t>AT26526</t>
  </si>
  <si>
    <t>AT26527</t>
  </si>
  <si>
    <t>AT26528</t>
  </si>
  <si>
    <t>AT26529</t>
  </si>
  <si>
    <t>AT26530</t>
  </si>
  <si>
    <t>AT26531</t>
  </si>
  <si>
    <t>AT26532</t>
  </si>
  <si>
    <t>AT26533</t>
  </si>
  <si>
    <t>AT26534</t>
  </si>
  <si>
    <t>AT26535</t>
  </si>
  <si>
    <t>AT26536</t>
  </si>
  <si>
    <t>AT26537</t>
  </si>
  <si>
    <t>AT26538</t>
  </si>
  <si>
    <t>AT26539</t>
  </si>
  <si>
    <t>AT26540</t>
  </si>
  <si>
    <t>AT26541</t>
  </si>
  <si>
    <t>AT26542</t>
  </si>
  <si>
    <t>AT26543</t>
  </si>
  <si>
    <t>AT26544</t>
  </si>
  <si>
    <t>AT26545</t>
  </si>
  <si>
    <t>AT26546</t>
  </si>
  <si>
    <t>AT26547</t>
  </si>
  <si>
    <t>AT26548</t>
  </si>
  <si>
    <t>AT26549</t>
  </si>
  <si>
    <t>AT26550</t>
  </si>
  <si>
    <t>AT26551</t>
  </si>
  <si>
    <t>AT26552</t>
  </si>
  <si>
    <t>AT26553</t>
  </si>
  <si>
    <t>AT26554</t>
  </si>
  <si>
    <t>AT26555</t>
  </si>
  <si>
    <t>AT26556</t>
  </si>
  <si>
    <t>AT26557</t>
  </si>
  <si>
    <t>AT26558</t>
  </si>
  <si>
    <t>AT26559</t>
  </si>
  <si>
    <t>AT26560</t>
  </si>
  <si>
    <t>AT26561</t>
  </si>
  <si>
    <t>AT26562</t>
  </si>
  <si>
    <t>AT26563</t>
  </si>
  <si>
    <t>AT26564</t>
  </si>
  <si>
    <t>AT26565</t>
  </si>
  <si>
    <t>AT26566</t>
  </si>
  <si>
    <t>AT26567</t>
  </si>
  <si>
    <t>AT26568</t>
  </si>
  <si>
    <t>AT26569</t>
  </si>
  <si>
    <t>AT26570</t>
  </si>
  <si>
    <t>AT26571</t>
  </si>
  <si>
    <t>AT26572</t>
  </si>
  <si>
    <t>AT26573</t>
  </si>
  <si>
    <t>AT26574</t>
  </si>
  <si>
    <t>AT26575</t>
  </si>
  <si>
    <t>AT26576</t>
  </si>
  <si>
    <t>AT26577</t>
  </si>
  <si>
    <t>AT26578</t>
  </si>
  <si>
    <t>AT26579</t>
  </si>
  <si>
    <t>AT26580</t>
  </si>
  <si>
    <t>AT26581</t>
  </si>
  <si>
    <t>AT26582</t>
  </si>
  <si>
    <t>AT26583</t>
  </si>
  <si>
    <t>AT26584</t>
  </si>
  <si>
    <t>AT26585</t>
  </si>
  <si>
    <t>AT26586</t>
  </si>
  <si>
    <t>AT26587</t>
  </si>
  <si>
    <t>AT26588</t>
  </si>
  <si>
    <t>AT26589</t>
  </si>
  <si>
    <t>AT26590</t>
  </si>
  <si>
    <t>AT26591</t>
  </si>
  <si>
    <t>AT26592</t>
  </si>
  <si>
    <t>AT26593</t>
  </si>
  <si>
    <t>AT26594</t>
  </si>
  <si>
    <t>AT26595</t>
  </si>
  <si>
    <t>AT26596</t>
  </si>
  <si>
    <t>AT26597</t>
  </si>
  <si>
    <t>AT26598</t>
  </si>
  <si>
    <t>AT26599</t>
  </si>
  <si>
    <t>AT26600</t>
  </si>
  <si>
    <t>AT26601</t>
  </si>
  <si>
    <t>AT26602</t>
  </si>
  <si>
    <t>AT26603</t>
  </si>
  <si>
    <t>AT26604</t>
  </si>
  <si>
    <t>AT26605</t>
  </si>
  <si>
    <t>AT26606</t>
  </si>
  <si>
    <t>AT26607</t>
  </si>
  <si>
    <t>AT26608</t>
  </si>
  <si>
    <t>AT26609</t>
  </si>
  <si>
    <t>AT26610</t>
  </si>
  <si>
    <t>AT26611</t>
  </si>
  <si>
    <t>AT26612</t>
  </si>
  <si>
    <t>AT26613</t>
  </si>
  <si>
    <t>AT26614</t>
  </si>
  <si>
    <t>AT26615</t>
  </si>
  <si>
    <t>AT26616</t>
  </si>
  <si>
    <t>AT26617</t>
  </si>
  <si>
    <t>AT26618</t>
  </si>
  <si>
    <t>AT26619</t>
  </si>
  <si>
    <t>AT26620</t>
  </si>
  <si>
    <t>AT26621</t>
  </si>
  <si>
    <t>AT26622</t>
  </si>
  <si>
    <t>AT26623</t>
  </si>
  <si>
    <t>AT26624</t>
  </si>
  <si>
    <t>AT26625</t>
  </si>
  <si>
    <t>AT26626</t>
  </si>
  <si>
    <t>AT26627</t>
  </si>
  <si>
    <t>AT26628</t>
  </si>
  <si>
    <t>AT26629</t>
  </si>
  <si>
    <t>AT26630</t>
  </si>
  <si>
    <t>AT26631</t>
  </si>
  <si>
    <t>AT26632</t>
  </si>
  <si>
    <t>AT26633</t>
  </si>
  <si>
    <t>AT26634</t>
  </si>
  <si>
    <t>AT26635</t>
  </si>
  <si>
    <t>AT26636</t>
  </si>
  <si>
    <t>AT26637</t>
  </si>
  <si>
    <t>AT26638</t>
  </si>
  <si>
    <t>AT26639</t>
  </si>
  <si>
    <t>AT26640</t>
  </si>
  <si>
    <t>AT26641</t>
  </si>
  <si>
    <t>AT26642</t>
  </si>
  <si>
    <t>AT26643</t>
  </si>
  <si>
    <t>AT26644</t>
  </si>
  <si>
    <t>AT26645</t>
  </si>
  <si>
    <t>AT26646</t>
  </si>
  <si>
    <t>AT26647</t>
  </si>
  <si>
    <t>AT26648</t>
  </si>
  <si>
    <t>AT26649</t>
  </si>
  <si>
    <t>AT26650</t>
  </si>
  <si>
    <t>AT26651</t>
  </si>
  <si>
    <t>AT26652</t>
  </si>
  <si>
    <t>AT26653</t>
  </si>
  <si>
    <t>AT26654</t>
  </si>
  <si>
    <t>AT26655</t>
  </si>
  <si>
    <t>AT26656</t>
  </si>
  <si>
    <t>AT26657</t>
  </si>
  <si>
    <t>AT26658</t>
  </si>
  <si>
    <t>AT26659</t>
  </si>
  <si>
    <t>AT26660</t>
  </si>
  <si>
    <t>AT26661</t>
  </si>
  <si>
    <t>AT26662</t>
  </si>
  <si>
    <t>AT26663</t>
  </si>
  <si>
    <t>AT26664</t>
  </si>
  <si>
    <t>AT26665</t>
  </si>
  <si>
    <t>AT26666</t>
  </si>
  <si>
    <t>AT26667</t>
  </si>
  <si>
    <t>AT26668</t>
  </si>
  <si>
    <t>AT26669</t>
  </si>
  <si>
    <t>AT26670</t>
  </si>
  <si>
    <t>AT26671</t>
  </si>
  <si>
    <t>AT26672</t>
  </si>
  <si>
    <t>AT26673</t>
  </si>
  <si>
    <t>AT26674</t>
  </si>
  <si>
    <t>AT26675</t>
  </si>
  <si>
    <t>AT26676</t>
  </si>
  <si>
    <t>AT26677</t>
  </si>
  <si>
    <t>AT26678</t>
  </si>
  <si>
    <t>AT26679</t>
  </si>
  <si>
    <t>AT26680</t>
  </si>
  <si>
    <t>AT26681</t>
  </si>
  <si>
    <t>AT26682</t>
  </si>
  <si>
    <t>AT26683</t>
  </si>
  <si>
    <t>AT26684</t>
  </si>
  <si>
    <t>AT26685</t>
  </si>
  <si>
    <t>AT26686</t>
  </si>
  <si>
    <t>AT26687</t>
  </si>
  <si>
    <t>AT26688</t>
  </si>
  <si>
    <t>AT26689</t>
  </si>
  <si>
    <t>AT26690</t>
  </si>
  <si>
    <t>AT26691</t>
  </si>
  <si>
    <t>AT26692</t>
  </si>
  <si>
    <t>AT26693</t>
  </si>
  <si>
    <t>AT26694</t>
  </si>
  <si>
    <t>AT26695</t>
  </si>
  <si>
    <t>AT26696</t>
  </si>
  <si>
    <t>AT26697</t>
  </si>
  <si>
    <t>AT26698</t>
  </si>
  <si>
    <t>AT26699</t>
  </si>
  <si>
    <t>AT26700</t>
  </si>
  <si>
    <t>AT26701</t>
  </si>
  <si>
    <t>AT26702</t>
  </si>
  <si>
    <t>AT26703</t>
  </si>
  <si>
    <t>AT26704</t>
  </si>
  <si>
    <t>AT26705</t>
  </si>
  <si>
    <t>AT26706</t>
  </si>
  <si>
    <t>AT26707</t>
  </si>
  <si>
    <t>AT26708</t>
  </si>
  <si>
    <t>AT26709</t>
  </si>
  <si>
    <t>AT26710</t>
  </si>
  <si>
    <t>AT26711</t>
  </si>
  <si>
    <t>AT26712</t>
  </si>
  <si>
    <t>AT26713</t>
  </si>
  <si>
    <t>AT26714</t>
  </si>
  <si>
    <t>AT26715</t>
  </si>
  <si>
    <t>AT26716</t>
  </si>
  <si>
    <t>AT26717</t>
  </si>
  <si>
    <t>AT26718</t>
  </si>
  <si>
    <t>AT26719</t>
  </si>
  <si>
    <t>AT26720</t>
  </si>
  <si>
    <t>AT26721</t>
  </si>
  <si>
    <t>AT26722</t>
  </si>
  <si>
    <t>AT26723</t>
  </si>
  <si>
    <t>AT26724</t>
  </si>
  <si>
    <t>AT26725</t>
  </si>
  <si>
    <t>AT26726</t>
  </si>
  <si>
    <t>AT26727</t>
  </si>
  <si>
    <t>AT26728</t>
  </si>
  <si>
    <t>AT26729</t>
  </si>
  <si>
    <t>AT26730</t>
  </si>
  <si>
    <t>AT26731</t>
  </si>
  <si>
    <t>AT26732</t>
  </si>
  <si>
    <t>AT26733</t>
  </si>
  <si>
    <t>AT26734</t>
  </si>
  <si>
    <t>AT26735</t>
  </si>
  <si>
    <t>AT26736</t>
  </si>
  <si>
    <t>AT26737</t>
  </si>
  <si>
    <t>AT26738</t>
  </si>
  <si>
    <t>AT26739</t>
  </si>
  <si>
    <t>AT26740</t>
  </si>
  <si>
    <t>AT26741</t>
  </si>
  <si>
    <t>AT26742</t>
  </si>
  <si>
    <t>AT26743</t>
  </si>
  <si>
    <t>AT26744</t>
  </si>
  <si>
    <t>AT26745</t>
  </si>
  <si>
    <t>AT26746</t>
  </si>
  <si>
    <t>AT26747</t>
  </si>
  <si>
    <t>AT26748</t>
  </si>
  <si>
    <t>AT26749</t>
  </si>
  <si>
    <t>AT26750</t>
  </si>
  <si>
    <t>AT26751</t>
  </si>
  <si>
    <t>AT26752</t>
  </si>
  <si>
    <t>AT26753</t>
  </si>
  <si>
    <t>AT26754</t>
  </si>
  <si>
    <t>AT26755</t>
  </si>
  <si>
    <t>AT26756</t>
  </si>
  <si>
    <t>AT26757</t>
  </si>
  <si>
    <t>AT26758</t>
  </si>
  <si>
    <t>AT26759</t>
  </si>
  <si>
    <t>AT26760</t>
  </si>
  <si>
    <t>AT26761</t>
  </si>
  <si>
    <t>AT26762</t>
  </si>
  <si>
    <t>AT26763</t>
  </si>
  <si>
    <t>AT26764</t>
  </si>
  <si>
    <t>AT26765</t>
  </si>
  <si>
    <t>AT26766</t>
  </si>
  <si>
    <t>AT26767</t>
  </si>
  <si>
    <t>AT26768</t>
  </si>
  <si>
    <t>AT26769</t>
  </si>
  <si>
    <t>AT26770</t>
  </si>
  <si>
    <t>AT26771</t>
  </si>
  <si>
    <t>AT26772</t>
  </si>
  <si>
    <t>AT26773</t>
  </si>
  <si>
    <t>AT26774</t>
  </si>
  <si>
    <t>AT26775</t>
  </si>
  <si>
    <t>AT26776</t>
  </si>
  <si>
    <t>AT26777</t>
  </si>
  <si>
    <t>AT26778</t>
  </si>
  <si>
    <t>AT26779</t>
  </si>
  <si>
    <t>AT26780</t>
  </si>
  <si>
    <t>AT26781</t>
  </si>
  <si>
    <t>AT26782</t>
  </si>
  <si>
    <t>AT26783</t>
  </si>
  <si>
    <t>AT26784</t>
  </si>
  <si>
    <t>AT26785</t>
  </si>
  <si>
    <t>AT26786</t>
  </si>
  <si>
    <t>AT26787</t>
  </si>
  <si>
    <t>AT26788</t>
  </si>
  <si>
    <t>AT26789</t>
  </si>
  <si>
    <t>AT26790</t>
  </si>
  <si>
    <t>AT26791</t>
  </si>
  <si>
    <t>AT26792</t>
  </si>
  <si>
    <t>AT26793</t>
  </si>
  <si>
    <t>AT26794</t>
  </si>
  <si>
    <t>AT26795</t>
  </si>
  <si>
    <t>AT26796</t>
  </si>
  <si>
    <t>AT26797</t>
  </si>
  <si>
    <t>AT26798</t>
  </si>
  <si>
    <t>AT26799</t>
  </si>
  <si>
    <t>AT26800</t>
  </si>
  <si>
    <t>AT26801</t>
  </si>
  <si>
    <t>AT26802</t>
  </si>
  <si>
    <t>AT26803</t>
  </si>
  <si>
    <t>AT26804</t>
  </si>
  <si>
    <t>AT26805</t>
  </si>
  <si>
    <t>AT26806</t>
  </si>
  <si>
    <t>AT26807</t>
  </si>
  <si>
    <t>AT26808</t>
  </si>
  <si>
    <t>AT26809</t>
  </si>
  <si>
    <t>AT26810</t>
  </si>
  <si>
    <t>AT26811</t>
  </si>
  <si>
    <t>AT26812</t>
  </si>
  <si>
    <t>AT26813</t>
  </si>
  <si>
    <t>AT26814</t>
  </si>
  <si>
    <t>AT26815</t>
  </si>
  <si>
    <t>AT26816</t>
  </si>
  <si>
    <t>AT26817</t>
  </si>
  <si>
    <t>AT26818</t>
  </si>
  <si>
    <t>AT26819</t>
  </si>
  <si>
    <t>AT26820</t>
  </si>
  <si>
    <t>AT26821</t>
  </si>
  <si>
    <t>AT26822</t>
  </si>
  <si>
    <t>AT26823</t>
  </si>
  <si>
    <t>AT26824</t>
  </si>
  <si>
    <t>AT26825</t>
  </si>
  <si>
    <t>AT26826</t>
  </si>
  <si>
    <t>AT26827</t>
  </si>
  <si>
    <t>AT26828</t>
  </si>
  <si>
    <t>AT26829</t>
  </si>
  <si>
    <t>AT26830</t>
  </si>
  <si>
    <t>AT26831</t>
  </si>
  <si>
    <t>AT26832</t>
  </si>
  <si>
    <t>AT26833</t>
  </si>
  <si>
    <t>AT26834</t>
  </si>
  <si>
    <t>AT26835</t>
  </si>
  <si>
    <t>AT26836</t>
  </si>
  <si>
    <t>AT26837</t>
  </si>
  <si>
    <t>AT26838</t>
  </si>
  <si>
    <t>AT26839</t>
  </si>
  <si>
    <t>AT26840</t>
  </si>
  <si>
    <t>AT26841</t>
  </si>
  <si>
    <t>AT26842</t>
  </si>
  <si>
    <t>AT26843</t>
  </si>
  <si>
    <t>AT26844</t>
  </si>
  <si>
    <t>AT26845</t>
  </si>
  <si>
    <t>AT26846</t>
  </si>
  <si>
    <t>AT26847</t>
  </si>
  <si>
    <t>AT26848</t>
  </si>
  <si>
    <t>AT26849</t>
  </si>
  <si>
    <t>AT26850</t>
  </si>
  <si>
    <t>AT26851</t>
  </si>
  <si>
    <t>AT26852</t>
  </si>
  <si>
    <t>AT26853</t>
  </si>
  <si>
    <t>AT26854</t>
  </si>
  <si>
    <t>AT26855</t>
  </si>
  <si>
    <t>AT26856</t>
  </si>
  <si>
    <t>AT26857</t>
  </si>
  <si>
    <t>AT26858</t>
  </si>
  <si>
    <t>AT26859</t>
  </si>
  <si>
    <t>AT26860</t>
  </si>
  <si>
    <t>AT26861</t>
  </si>
  <si>
    <t>AT26862</t>
  </si>
  <si>
    <t>AT26863</t>
  </si>
  <si>
    <t>AT26864</t>
  </si>
  <si>
    <t>AT26865</t>
  </si>
  <si>
    <t>AT26866</t>
  </si>
  <si>
    <t>AT26867</t>
  </si>
  <si>
    <t>AT26868</t>
  </si>
  <si>
    <t>AT26869</t>
  </si>
  <si>
    <t>AT26870</t>
  </si>
  <si>
    <t>AT26871</t>
  </si>
  <si>
    <t>AT26872</t>
  </si>
  <si>
    <t>AT26873</t>
  </si>
  <si>
    <t>AT26874</t>
  </si>
  <si>
    <t>AT26875</t>
  </si>
  <si>
    <t>AT26876</t>
  </si>
  <si>
    <t>AT26877</t>
  </si>
  <si>
    <t>AT26878</t>
  </si>
  <si>
    <t>AT26879</t>
  </si>
  <si>
    <t>AT26880</t>
  </si>
  <si>
    <t>AT26881</t>
  </si>
  <si>
    <t>AT26882</t>
  </si>
  <si>
    <t>AT26883</t>
  </si>
  <si>
    <t>AT26884</t>
  </si>
  <si>
    <t>AT26885</t>
  </si>
  <si>
    <t>AT26886</t>
  </si>
  <si>
    <t>AT26887</t>
  </si>
  <si>
    <t>AT26888</t>
  </si>
  <si>
    <t>AT26889</t>
  </si>
  <si>
    <t>AT26890</t>
  </si>
  <si>
    <t>AT26891</t>
  </si>
  <si>
    <t>AT26892</t>
  </si>
  <si>
    <t>AT26893</t>
  </si>
  <si>
    <t>AT26894</t>
  </si>
  <si>
    <t>AT26895</t>
  </si>
  <si>
    <t>AT26896</t>
  </si>
  <si>
    <t>AT26897</t>
  </si>
  <si>
    <t>AT26898</t>
  </si>
  <si>
    <t>AT26899</t>
  </si>
  <si>
    <t>AT26900</t>
  </si>
  <si>
    <t>AT26901</t>
  </si>
  <si>
    <t>AT26902</t>
  </si>
  <si>
    <t>AT26903</t>
  </si>
  <si>
    <t>AT26904</t>
  </si>
  <si>
    <t>AT26905</t>
  </si>
  <si>
    <t>AT26906</t>
  </si>
  <si>
    <t>AT26907</t>
  </si>
  <si>
    <t>AT26908</t>
  </si>
  <si>
    <t>AT26909</t>
  </si>
  <si>
    <t>AT26910</t>
  </si>
  <si>
    <t>AT26911</t>
  </si>
  <si>
    <t>AT26912</t>
  </si>
  <si>
    <t>AT26913</t>
  </si>
  <si>
    <t>AT26914</t>
  </si>
  <si>
    <t>AT26915</t>
  </si>
  <si>
    <t>AT26916</t>
  </si>
  <si>
    <t>AT26917</t>
  </si>
  <si>
    <t>AT26918</t>
  </si>
  <si>
    <t>AT26919</t>
  </si>
  <si>
    <t>AT26920</t>
  </si>
  <si>
    <t>AT26921</t>
  </si>
  <si>
    <t>AT26922</t>
  </si>
  <si>
    <t>AT26923</t>
  </si>
  <si>
    <t>AT26924</t>
  </si>
  <si>
    <t>AT26925</t>
  </si>
  <si>
    <t>AT26926</t>
  </si>
  <si>
    <t>AT26927</t>
  </si>
  <si>
    <t>AT26928</t>
  </si>
  <si>
    <t>AT26929</t>
  </si>
  <si>
    <t>AT26930</t>
  </si>
  <si>
    <t>AT26931</t>
  </si>
  <si>
    <t>AT26932</t>
  </si>
  <si>
    <t>AT26933</t>
  </si>
  <si>
    <t>AT26934</t>
  </si>
  <si>
    <t>AT26935</t>
  </si>
  <si>
    <t>AT26936</t>
  </si>
  <si>
    <t>AT26937</t>
  </si>
  <si>
    <t>AT26938</t>
  </si>
  <si>
    <t>AT26939</t>
  </si>
  <si>
    <t>AT26940</t>
  </si>
  <si>
    <t>AT26941</t>
  </si>
  <si>
    <t>AT26942</t>
  </si>
  <si>
    <t>AT26943</t>
  </si>
  <si>
    <t>AT26944</t>
  </si>
  <si>
    <t>AT26945</t>
  </si>
  <si>
    <t>AT26946</t>
  </si>
  <si>
    <t>AT26947</t>
  </si>
  <si>
    <t>AT26948</t>
  </si>
  <si>
    <t>AT26949</t>
  </si>
  <si>
    <t>AT26950</t>
  </si>
  <si>
    <t>AT26951</t>
  </si>
  <si>
    <t>AT26952</t>
  </si>
  <si>
    <t>AT26953</t>
  </si>
  <si>
    <t>AT26954</t>
  </si>
  <si>
    <t>AT26955</t>
  </si>
  <si>
    <t>AT26956</t>
  </si>
  <si>
    <t>AT26957</t>
  </si>
  <si>
    <t>AT26958</t>
  </si>
  <si>
    <t>AT26959</t>
  </si>
  <si>
    <t>AT26960</t>
  </si>
  <si>
    <t>AT26961</t>
  </si>
  <si>
    <t>AT26962</t>
  </si>
  <si>
    <t>AT26963</t>
  </si>
  <si>
    <t>AT26964</t>
  </si>
  <si>
    <t>AT26965</t>
  </si>
  <si>
    <t>AT26966</t>
  </si>
  <si>
    <t>AT26967</t>
  </si>
  <si>
    <t>AT26968</t>
  </si>
  <si>
    <t>AT26969</t>
  </si>
  <si>
    <t>AT26970</t>
  </si>
  <si>
    <t>AT26971</t>
  </si>
  <si>
    <t>AT26972</t>
  </si>
  <si>
    <t>AT26973</t>
  </si>
  <si>
    <t>AT26974</t>
  </si>
  <si>
    <t>AT26975</t>
  </si>
  <si>
    <t>AT26976</t>
  </si>
  <si>
    <t>AT26977</t>
  </si>
  <si>
    <t>AT26978</t>
  </si>
  <si>
    <t>AT26979</t>
  </si>
  <si>
    <t>AT26980</t>
  </si>
  <si>
    <t>AT26981</t>
  </si>
  <si>
    <t>AT26982</t>
  </si>
  <si>
    <t>AT26983</t>
  </si>
  <si>
    <t>AT26984</t>
  </si>
  <si>
    <t>AT26985</t>
  </si>
  <si>
    <t>AT26986</t>
  </si>
  <si>
    <t>AT26987</t>
  </si>
  <si>
    <t>AT26988</t>
  </si>
  <si>
    <t>AT26989</t>
  </si>
  <si>
    <t>AT26990</t>
  </si>
  <si>
    <t>AT26991</t>
  </si>
  <si>
    <t>AT26992</t>
  </si>
  <si>
    <t>AT26993</t>
  </si>
  <si>
    <t>AT26994</t>
  </si>
  <si>
    <t>AT26995</t>
  </si>
  <si>
    <t>AT26996</t>
  </si>
  <si>
    <t>AT26997</t>
  </si>
  <si>
    <t>AT26998</t>
  </si>
  <si>
    <t>AT26999</t>
  </si>
  <si>
    <t>AT27000</t>
  </si>
  <si>
    <t>AT27001</t>
  </si>
  <si>
    <t>AT27002</t>
  </si>
  <si>
    <t>AT27003</t>
  </si>
  <si>
    <t>AT27004</t>
  </si>
  <si>
    <t>AT27005</t>
  </si>
  <si>
    <t>AT27006</t>
  </si>
  <si>
    <t>AT27007</t>
  </si>
  <si>
    <t>AT27008</t>
  </si>
  <si>
    <t>AT27009</t>
  </si>
  <si>
    <t>AT27010</t>
  </si>
  <si>
    <t>AT27011</t>
  </si>
  <si>
    <t>AT27012</t>
  </si>
  <si>
    <t>AT27013</t>
  </si>
  <si>
    <t>AT27014</t>
  </si>
  <si>
    <t>AT27015</t>
  </si>
  <si>
    <t>AT27016</t>
  </si>
  <si>
    <t>AT27017</t>
  </si>
  <si>
    <t>AT27018</t>
  </si>
  <si>
    <t>AT27019</t>
  </si>
  <si>
    <t>AT27020</t>
  </si>
  <si>
    <t>AT27021</t>
  </si>
  <si>
    <t>AT27022</t>
  </si>
  <si>
    <t>AT27023</t>
  </si>
  <si>
    <t>AT27024</t>
  </si>
  <si>
    <t>AT27025</t>
  </si>
  <si>
    <t>AT27026</t>
  </si>
  <si>
    <t>AT27027</t>
  </si>
  <si>
    <t>AT27028</t>
  </si>
  <si>
    <t>AT27029</t>
  </si>
  <si>
    <t>AT27030</t>
  </si>
  <si>
    <t>AT27031</t>
  </si>
  <si>
    <t>AT27032</t>
  </si>
  <si>
    <t>AT27033</t>
  </si>
  <si>
    <t>AT27034</t>
  </si>
  <si>
    <t>AT27035</t>
  </si>
  <si>
    <t>AT27036</t>
  </si>
  <si>
    <t>AT27037</t>
  </si>
  <si>
    <t>AT27038</t>
  </si>
  <si>
    <t>AT27039</t>
  </si>
  <si>
    <t>AT27040</t>
  </si>
  <si>
    <t>AT27041</t>
  </si>
  <si>
    <t>AT27042</t>
  </si>
  <si>
    <t>AT27043</t>
  </si>
  <si>
    <t>AT27044</t>
  </si>
  <si>
    <t>AT27045</t>
  </si>
  <si>
    <t>AT27046</t>
  </si>
  <si>
    <t>AT27047</t>
  </si>
  <si>
    <t>AT27048</t>
  </si>
  <si>
    <t>AT27049</t>
  </si>
  <si>
    <t>AT27050</t>
  </si>
  <si>
    <t>AT27051</t>
  </si>
  <si>
    <t>AT27052</t>
  </si>
  <si>
    <t>AT27053</t>
  </si>
  <si>
    <t>AT27054</t>
  </si>
  <si>
    <t>AT27055</t>
  </si>
  <si>
    <t>AT27056</t>
  </si>
  <si>
    <t>AT27057</t>
  </si>
  <si>
    <t>AT27058</t>
  </si>
  <si>
    <t>AT27059</t>
  </si>
  <si>
    <t>AT27060</t>
  </si>
  <si>
    <t>AT27061</t>
  </si>
  <si>
    <t>AT27062</t>
  </si>
  <si>
    <t>AT27063</t>
  </si>
  <si>
    <t>AT27064</t>
  </si>
  <si>
    <t>AT27065</t>
  </si>
  <si>
    <t>AT27066</t>
  </si>
  <si>
    <t>AT27067</t>
  </si>
  <si>
    <t>AT27068</t>
  </si>
  <si>
    <t>AT27069</t>
  </si>
  <si>
    <t>AT27070</t>
  </si>
  <si>
    <t>AT27071</t>
  </si>
  <si>
    <t>AT27072</t>
  </si>
  <si>
    <t>AT27073</t>
  </si>
  <si>
    <t>AT27074</t>
  </si>
  <si>
    <t>AT27075</t>
  </si>
  <si>
    <t>AT27076</t>
  </si>
  <si>
    <t>AT27077</t>
  </si>
  <si>
    <t>AT27078</t>
  </si>
  <si>
    <t>AT27079</t>
  </si>
  <si>
    <t>AT27080</t>
  </si>
  <si>
    <t>AT27081</t>
  </si>
  <si>
    <t>AT27082</t>
  </si>
  <si>
    <t>AT27083</t>
  </si>
  <si>
    <t>AT27084</t>
  </si>
  <si>
    <t>AT27085</t>
  </si>
  <si>
    <t>AT27086</t>
  </si>
  <si>
    <t>AT27087</t>
  </si>
  <si>
    <t>AT27088</t>
  </si>
  <si>
    <t>AT27089</t>
  </si>
  <si>
    <t>AT27090</t>
  </si>
  <si>
    <t>AT27091</t>
  </si>
  <si>
    <t>AT27092</t>
  </si>
  <si>
    <t>AT27093</t>
  </si>
  <si>
    <t>AT27094</t>
  </si>
  <si>
    <t>AT27095</t>
  </si>
  <si>
    <t>AT27096</t>
  </si>
  <si>
    <t>AT27097</t>
  </si>
  <si>
    <t>AT27098</t>
  </si>
  <si>
    <t>AT27099</t>
  </si>
  <si>
    <t>AT27100</t>
  </si>
  <si>
    <t>AT27101</t>
  </si>
  <si>
    <t>AT27102</t>
  </si>
  <si>
    <t>AT27103</t>
  </si>
  <si>
    <t>AT27104</t>
  </si>
  <si>
    <t>AT27105</t>
  </si>
  <si>
    <t>AT27106</t>
  </si>
  <si>
    <t>AT27107</t>
  </si>
  <si>
    <t>AT27108</t>
  </si>
  <si>
    <t>AT27109</t>
  </si>
  <si>
    <t>AT27110</t>
  </si>
  <si>
    <t>AT27111</t>
  </si>
  <si>
    <t>AT27112</t>
  </si>
  <si>
    <t>AT27113</t>
  </si>
  <si>
    <t>AT27114</t>
  </si>
  <si>
    <t>AT27115</t>
  </si>
  <si>
    <t>AT27116</t>
  </si>
  <si>
    <t>AT27117</t>
  </si>
  <si>
    <t>AT27118</t>
  </si>
  <si>
    <t>AT27119</t>
  </si>
  <si>
    <t>AT27120</t>
  </si>
  <si>
    <t>AT27121</t>
  </si>
  <si>
    <t>AT27122</t>
  </si>
  <si>
    <t>AT27123</t>
  </si>
  <si>
    <t>AT27124</t>
  </si>
  <si>
    <t>AT27125</t>
  </si>
  <si>
    <t>AT27126</t>
  </si>
  <si>
    <t>AT27127</t>
  </si>
  <si>
    <t>AT27128</t>
  </si>
  <si>
    <t>AT27129</t>
  </si>
  <si>
    <t>AT27130</t>
  </si>
  <si>
    <t>AT27131</t>
  </si>
  <si>
    <t>AT27132</t>
  </si>
  <si>
    <t>AT27133</t>
  </si>
  <si>
    <t>AT27134</t>
  </si>
  <si>
    <t>AT27135</t>
  </si>
  <si>
    <t>AT27136</t>
  </si>
  <si>
    <t>AT27137</t>
  </si>
  <si>
    <t>AT27138</t>
  </si>
  <si>
    <t>AT27139</t>
  </si>
  <si>
    <t>AT27140</t>
  </si>
  <si>
    <t>AT27141</t>
  </si>
  <si>
    <t>AT27142</t>
  </si>
  <si>
    <t>AT27143</t>
  </si>
  <si>
    <t>AT27144</t>
  </si>
  <si>
    <t>AT27145</t>
  </si>
  <si>
    <t>AT27146</t>
  </si>
  <si>
    <t>AT27147</t>
  </si>
  <si>
    <t>AT27148</t>
  </si>
  <si>
    <t>AT27149</t>
  </si>
  <si>
    <t>AT27150</t>
  </si>
  <si>
    <t>AT27151</t>
  </si>
  <si>
    <t>AT27152</t>
  </si>
  <si>
    <t>AT27153</t>
  </si>
  <si>
    <t>AT27154</t>
  </si>
  <si>
    <t>AT27155</t>
  </si>
  <si>
    <t>AT27156</t>
  </si>
  <si>
    <t>AT27157</t>
  </si>
  <si>
    <t>AT27158</t>
  </si>
  <si>
    <t>AT27159</t>
  </si>
  <si>
    <t>AT27160</t>
  </si>
  <si>
    <t>AT27161</t>
  </si>
  <si>
    <t>AT27162</t>
  </si>
  <si>
    <t>AT27163</t>
  </si>
  <si>
    <t>AT27164</t>
  </si>
  <si>
    <t>AT27165</t>
  </si>
  <si>
    <t>AT27166</t>
  </si>
  <si>
    <t>AT27167</t>
  </si>
  <si>
    <t>AT27168</t>
  </si>
  <si>
    <t>AT27169</t>
  </si>
  <si>
    <t>AT27170</t>
  </si>
  <si>
    <t>AT27171</t>
  </si>
  <si>
    <t>AT27172</t>
  </si>
  <si>
    <t>AT27173</t>
  </si>
  <si>
    <t>AT27174</t>
  </si>
  <si>
    <t>AT27175</t>
  </si>
  <si>
    <t>AT27176</t>
  </si>
  <si>
    <t>AT27177</t>
  </si>
  <si>
    <t>AT27178</t>
  </si>
  <si>
    <t>AT27179</t>
  </si>
  <si>
    <t>AT27180</t>
  </si>
  <si>
    <t>AT27181</t>
  </si>
  <si>
    <t>AT27182</t>
  </si>
  <si>
    <t>AT27183</t>
  </si>
  <si>
    <t>AT27184</t>
  </si>
  <si>
    <t>AT27185</t>
  </si>
  <si>
    <t>AT27186</t>
  </si>
  <si>
    <t>AT27187</t>
  </si>
  <si>
    <t>AT27188</t>
  </si>
  <si>
    <t>AT27189</t>
  </si>
  <si>
    <t>AT27190</t>
  </si>
  <si>
    <t>AT27191</t>
  </si>
  <si>
    <t>AT27192</t>
  </si>
  <si>
    <t>AT27193</t>
  </si>
  <si>
    <t>AT27194</t>
  </si>
  <si>
    <t>AT27195</t>
  </si>
  <si>
    <t>AT27196</t>
  </si>
  <si>
    <t>AT27197</t>
  </si>
  <si>
    <t>AT27198</t>
  </si>
  <si>
    <t>AT27199</t>
  </si>
  <si>
    <t>AT27200</t>
  </si>
  <si>
    <t>AT27201</t>
  </si>
  <si>
    <t>AT27202</t>
  </si>
  <si>
    <t>AT27203</t>
  </si>
  <si>
    <t>AT27204</t>
  </si>
  <si>
    <t>AT27205</t>
  </si>
  <si>
    <t>AT27206</t>
  </si>
  <si>
    <t>AT27207</t>
  </si>
  <si>
    <t>AT27208</t>
  </si>
  <si>
    <t>AT27209</t>
  </si>
  <si>
    <t>AT27210</t>
  </si>
  <si>
    <t>AT27211</t>
  </si>
  <si>
    <t>AT27212</t>
  </si>
  <si>
    <t>AT27213</t>
  </si>
  <si>
    <t>AT27214</t>
  </si>
  <si>
    <t>AT27215</t>
  </si>
  <si>
    <t>AT27216</t>
  </si>
  <si>
    <t>AT27217</t>
  </si>
  <si>
    <t>AT27218</t>
  </si>
  <si>
    <t>AT27219</t>
  </si>
  <si>
    <t>AT27220</t>
  </si>
  <si>
    <t>AT27221</t>
  </si>
  <si>
    <t>AT27222</t>
  </si>
  <si>
    <t>AT27223</t>
  </si>
  <si>
    <t>AT27224</t>
  </si>
  <si>
    <t>AT27225</t>
  </si>
  <si>
    <t>AT27226</t>
  </si>
  <si>
    <t>AT27227</t>
  </si>
  <si>
    <t>AT27228</t>
  </si>
  <si>
    <t>AT27229</t>
  </si>
  <si>
    <t>AT27230</t>
  </si>
  <si>
    <t>AT27231</t>
  </si>
  <si>
    <t>AT27232</t>
  </si>
  <si>
    <t>AT27233</t>
  </si>
  <si>
    <t>AT27234</t>
  </si>
  <si>
    <t>AT27235</t>
  </si>
  <si>
    <t>AT27236</t>
  </si>
  <si>
    <t>AT27237</t>
  </si>
  <si>
    <t>AT27238</t>
  </si>
  <si>
    <t>AT27239</t>
  </si>
  <si>
    <t>AT27240</t>
  </si>
  <si>
    <t>AT27241</t>
  </si>
  <si>
    <t>AT27242</t>
  </si>
  <si>
    <t>AT27243</t>
  </si>
  <si>
    <t>AT27244</t>
  </si>
  <si>
    <t>AT27245</t>
  </si>
  <si>
    <t>AT27246</t>
  </si>
  <si>
    <t>AT27247</t>
  </si>
  <si>
    <t>AT27248</t>
  </si>
  <si>
    <t>AT27249</t>
  </si>
  <si>
    <t>AT27250</t>
  </si>
  <si>
    <t>AT27251</t>
  </si>
  <si>
    <t>AT27252</t>
  </si>
  <si>
    <t>AT27253</t>
  </si>
  <si>
    <t>AT27254</t>
  </si>
  <si>
    <t>AT27255</t>
  </si>
  <si>
    <t>AT27256</t>
  </si>
  <si>
    <t>AT27257</t>
  </si>
  <si>
    <t>AT27258</t>
  </si>
  <si>
    <t>AT27259</t>
  </si>
  <si>
    <t>AT27260</t>
  </si>
  <si>
    <t>AT27261</t>
  </si>
  <si>
    <t>AT27262</t>
  </si>
  <si>
    <t>AT27263</t>
  </si>
  <si>
    <t>AT27264</t>
  </si>
  <si>
    <t>AT27265</t>
  </si>
  <si>
    <t>AT27266</t>
  </si>
  <si>
    <t>AT27267</t>
  </si>
  <si>
    <t>AT27268</t>
  </si>
  <si>
    <t>AT27269</t>
  </si>
  <si>
    <t>AT27270</t>
  </si>
  <si>
    <t>AT27271</t>
  </si>
  <si>
    <t>AT27272</t>
  </si>
  <si>
    <t>AT27273</t>
  </si>
  <si>
    <t>AT27274</t>
  </si>
  <si>
    <t>AT27275</t>
  </si>
  <si>
    <t>AT27276</t>
  </si>
  <si>
    <t>AT27277</t>
  </si>
  <si>
    <t>AT27278</t>
  </si>
  <si>
    <t>AT27279</t>
  </si>
  <si>
    <t>AT27280</t>
  </si>
  <si>
    <t>AT27281</t>
  </si>
  <si>
    <t>AT27282</t>
  </si>
  <si>
    <t>AT27283</t>
  </si>
  <si>
    <t>AT27284</t>
  </si>
  <si>
    <t>AT27285</t>
  </si>
  <si>
    <t>AT27286</t>
  </si>
  <si>
    <t>AT27287</t>
  </si>
  <si>
    <t>AT27288</t>
  </si>
  <si>
    <t>AT27289</t>
  </si>
  <si>
    <t>AT27290</t>
  </si>
  <si>
    <t>AT27291</t>
  </si>
  <si>
    <t>AT27292</t>
  </si>
  <si>
    <t>AT27293</t>
  </si>
  <si>
    <t>AT27294</t>
  </si>
  <si>
    <t>AT27295</t>
  </si>
  <si>
    <t>AT27296</t>
  </si>
  <si>
    <t>AT27297</t>
  </si>
  <si>
    <t>AT27298</t>
  </si>
  <si>
    <t>AT27299</t>
  </si>
  <si>
    <t>AT27300</t>
  </si>
  <si>
    <t>AT27301</t>
  </si>
  <si>
    <t>AT27302</t>
  </si>
  <si>
    <t>AT27303</t>
  </si>
  <si>
    <t>AT27304</t>
  </si>
  <si>
    <t>AT27305</t>
  </si>
  <si>
    <t>AT27306</t>
  </si>
  <si>
    <t>AT27307</t>
  </si>
  <si>
    <t>AT27308</t>
  </si>
  <si>
    <t>AT27309</t>
  </si>
  <si>
    <t>AT27310</t>
  </si>
  <si>
    <t>AT27311</t>
  </si>
  <si>
    <t>AT27312</t>
  </si>
  <si>
    <t>AT27313</t>
  </si>
  <si>
    <t>AT27314</t>
  </si>
  <si>
    <t>AT27315</t>
  </si>
  <si>
    <t>AT27316</t>
  </si>
  <si>
    <t>AT27317</t>
  </si>
  <si>
    <t>AT27318</t>
  </si>
  <si>
    <t>AT27319</t>
  </si>
  <si>
    <t>AT27320</t>
  </si>
  <si>
    <t>AT27321</t>
  </si>
  <si>
    <t>AT27322</t>
  </si>
  <si>
    <t>AT27323</t>
  </si>
  <si>
    <t>AT27324</t>
  </si>
  <si>
    <t>AT27325</t>
  </si>
  <si>
    <t>AT27326</t>
  </si>
  <si>
    <t>AT27327</t>
  </si>
  <si>
    <t>AT27328</t>
  </si>
  <si>
    <t>AT27329</t>
  </si>
  <si>
    <t>AT27330</t>
  </si>
  <si>
    <t>AT27331</t>
  </si>
  <si>
    <t>AT27332</t>
  </si>
  <si>
    <t>AT27333</t>
  </si>
  <si>
    <t>AT27334</t>
  </si>
  <si>
    <t>AT27335</t>
  </si>
  <si>
    <t>AT27336</t>
  </si>
  <si>
    <t>AT27337</t>
  </si>
  <si>
    <t>AT27338</t>
  </si>
  <si>
    <t>AT27339</t>
  </si>
  <si>
    <t>AT27340</t>
  </si>
  <si>
    <t>AT27341</t>
  </si>
  <si>
    <t>AT27342</t>
  </si>
  <si>
    <t>AT27343</t>
  </si>
  <si>
    <t>AT27344</t>
  </si>
  <si>
    <t>AT27345</t>
  </si>
  <si>
    <t>AT27346</t>
  </si>
  <si>
    <t>AT27347</t>
  </si>
  <si>
    <t>AT27348</t>
  </si>
  <si>
    <t>AT27349</t>
  </si>
  <si>
    <t>AT27350</t>
  </si>
  <si>
    <t>AT27351</t>
  </si>
  <si>
    <t>AT27352</t>
  </si>
  <si>
    <t>AT27353</t>
  </si>
  <si>
    <t>AT27354</t>
  </si>
  <si>
    <t>AT27355</t>
  </si>
  <si>
    <t>AT27356</t>
  </si>
  <si>
    <t>AT27357</t>
  </si>
  <si>
    <t>AT27358</t>
  </si>
  <si>
    <t>AT27359</t>
  </si>
  <si>
    <t>AT27360</t>
  </si>
  <si>
    <t>AT27361</t>
  </si>
  <si>
    <t>AT27362</t>
  </si>
  <si>
    <t>AT27363</t>
  </si>
  <si>
    <t>AT27364</t>
  </si>
  <si>
    <t>AT27365</t>
  </si>
  <si>
    <t>AT27366</t>
  </si>
  <si>
    <t>AT27367</t>
  </si>
  <si>
    <t>AT27368</t>
  </si>
  <si>
    <t>AT27369</t>
  </si>
  <si>
    <t>AT27370</t>
  </si>
  <si>
    <t>AT27371</t>
  </si>
  <si>
    <t>AT27372</t>
  </si>
  <si>
    <t>AT27373</t>
  </si>
  <si>
    <t>AT27374</t>
  </si>
  <si>
    <t>AT27375</t>
  </si>
  <si>
    <t>AT27376</t>
  </si>
  <si>
    <t>AT27377</t>
  </si>
  <si>
    <t>AT27378</t>
  </si>
  <si>
    <t>AT27379</t>
  </si>
  <si>
    <t>AT27380</t>
  </si>
  <si>
    <t>AT27381</t>
  </si>
  <si>
    <t>AT27382</t>
  </si>
  <si>
    <t>AT27383</t>
  </si>
  <si>
    <t>AT27384</t>
  </si>
  <si>
    <t>AT27385</t>
  </si>
  <si>
    <t>AT27386</t>
  </si>
  <si>
    <t>AT27387</t>
  </si>
  <si>
    <t>AT27388</t>
  </si>
  <si>
    <t>AT27389</t>
  </si>
  <si>
    <t>AT27390</t>
  </si>
  <si>
    <t>AT27391</t>
  </si>
  <si>
    <t>AT27392</t>
  </si>
  <si>
    <t>AT27393</t>
  </si>
  <si>
    <t>AT27394</t>
  </si>
  <si>
    <t>AT27395</t>
  </si>
  <si>
    <t>AT27396</t>
  </si>
  <si>
    <t>AT27397</t>
  </si>
  <si>
    <t>AT27398</t>
  </si>
  <si>
    <t>AT27399</t>
  </si>
  <si>
    <t>AT27400</t>
  </si>
  <si>
    <t>AT27401</t>
  </si>
  <si>
    <t>AT27402</t>
  </si>
  <si>
    <t>AT27403</t>
  </si>
  <si>
    <t>AT27404</t>
  </si>
  <si>
    <t>AT27405</t>
  </si>
  <si>
    <t>AT27406</t>
  </si>
  <si>
    <t>AT27407</t>
  </si>
  <si>
    <t>AT27408</t>
  </si>
  <si>
    <t>AT27409</t>
  </si>
  <si>
    <t>AT27410</t>
  </si>
  <si>
    <t>AT27411</t>
  </si>
  <si>
    <t>AT27412</t>
  </si>
  <si>
    <t>AT27413</t>
  </si>
  <si>
    <t>AT27414</t>
  </si>
  <si>
    <t>AT27415</t>
  </si>
  <si>
    <t>AT27416</t>
  </si>
  <si>
    <t>AT27417</t>
  </si>
  <si>
    <t>AT27418</t>
  </si>
  <si>
    <t>AT27419</t>
  </si>
  <si>
    <t>AT27420</t>
  </si>
  <si>
    <t>AT27421</t>
  </si>
  <si>
    <t>AT27422</t>
  </si>
  <si>
    <t>AT27423</t>
  </si>
  <si>
    <t>AT27424</t>
  </si>
  <si>
    <t>AT27425</t>
  </si>
  <si>
    <t>AT27426</t>
  </si>
  <si>
    <t>AT27427</t>
  </si>
  <si>
    <t>AT27428</t>
  </si>
  <si>
    <t>AT27429</t>
  </si>
  <si>
    <t>AT27430</t>
  </si>
  <si>
    <t>AT27431</t>
  </si>
  <si>
    <t>AT27432</t>
  </si>
  <si>
    <t>AT27433</t>
  </si>
  <si>
    <t>AT27434</t>
  </si>
  <si>
    <t>AT27435</t>
  </si>
  <si>
    <t>AT27436</t>
  </si>
  <si>
    <t>AT27437</t>
  </si>
  <si>
    <t>AT27438</t>
  </si>
  <si>
    <t>AT27439</t>
  </si>
  <si>
    <t>AT27440</t>
  </si>
  <si>
    <t>AT27441</t>
  </si>
  <si>
    <t>AT27442</t>
  </si>
  <si>
    <t>AT27443</t>
  </si>
  <si>
    <t>AT27444</t>
  </si>
  <si>
    <t>AT27445</t>
  </si>
  <si>
    <t>AT27446</t>
  </si>
  <si>
    <t>AT27447</t>
  </si>
  <si>
    <t>AT27448</t>
  </si>
  <si>
    <t>AT27449</t>
  </si>
  <si>
    <t>AT27450</t>
  </si>
  <si>
    <t>AT27451</t>
  </si>
  <si>
    <t>AT27452</t>
  </si>
  <si>
    <t>AT27453</t>
  </si>
  <si>
    <t>AT27454</t>
  </si>
  <si>
    <t>AT27455</t>
  </si>
  <si>
    <t>AT27456</t>
  </si>
  <si>
    <t>AT27457</t>
  </si>
  <si>
    <t>AT27458</t>
  </si>
  <si>
    <t>AT27459</t>
  </si>
  <si>
    <t>AT27460</t>
  </si>
  <si>
    <t>AT27461</t>
  </si>
  <si>
    <t>AT27462</t>
  </si>
  <si>
    <t>AT27463</t>
  </si>
  <si>
    <t>AT27464</t>
  </si>
  <si>
    <t>AT27465</t>
  </si>
  <si>
    <t>AT27466</t>
  </si>
  <si>
    <t>AT27467</t>
  </si>
  <si>
    <t>AT27468</t>
  </si>
  <si>
    <t>AT27469</t>
  </si>
  <si>
    <t>AT27470</t>
  </si>
  <si>
    <t>AT27471</t>
  </si>
  <si>
    <t>AT27472</t>
  </si>
  <si>
    <t>AT27473</t>
  </si>
  <si>
    <t>AT27474</t>
  </si>
  <si>
    <t>AT27475</t>
  </si>
  <si>
    <t>AT27476</t>
  </si>
  <si>
    <t>AT27477</t>
  </si>
  <si>
    <t>AT27478</t>
  </si>
  <si>
    <t>AT27479</t>
  </si>
  <si>
    <t>AT27480</t>
  </si>
  <si>
    <t>AT27481</t>
  </si>
  <si>
    <t>AT27482</t>
  </si>
  <si>
    <t>AT27483</t>
  </si>
  <si>
    <t>AT27484</t>
  </si>
  <si>
    <t>AT27485</t>
  </si>
  <si>
    <t>AT27486</t>
  </si>
  <si>
    <t>AT27487</t>
  </si>
  <si>
    <t>AT27488</t>
  </si>
  <si>
    <t>AT27489</t>
  </si>
  <si>
    <t>AT27490</t>
  </si>
  <si>
    <t>AT27491</t>
  </si>
  <si>
    <t>AT27492</t>
  </si>
  <si>
    <t>AT27493</t>
  </si>
  <si>
    <t>AT27494</t>
  </si>
  <si>
    <t>AT27495</t>
  </si>
  <si>
    <t>AT27496</t>
  </si>
  <si>
    <t>AT27497</t>
  </si>
  <si>
    <t>AT27498</t>
  </si>
  <si>
    <t>AT27499</t>
  </si>
  <si>
    <t>AT27500</t>
  </si>
  <si>
    <t>AT27501</t>
  </si>
  <si>
    <t>AT27502</t>
  </si>
  <si>
    <t>AT27503</t>
  </si>
  <si>
    <t>AT27504</t>
  </si>
  <si>
    <t>AT27505</t>
  </si>
  <si>
    <t>AT27506</t>
  </si>
  <si>
    <t>AT27507</t>
  </si>
  <si>
    <t>AT27508</t>
  </si>
  <si>
    <t>AT27509</t>
  </si>
  <si>
    <t>AT27510</t>
  </si>
  <si>
    <t>AT27511</t>
  </si>
  <si>
    <t>AT27512</t>
  </si>
  <si>
    <t>AT27513</t>
  </si>
  <si>
    <t>AT27514</t>
  </si>
  <si>
    <t>AT27515</t>
  </si>
  <si>
    <t>AT27516</t>
  </si>
  <si>
    <t>AT27517</t>
  </si>
  <si>
    <t>AT27518</t>
  </si>
  <si>
    <t>AT27519</t>
  </si>
  <si>
    <t>AT27520</t>
  </si>
  <si>
    <t>AT27521</t>
  </si>
  <si>
    <t>AT27522</t>
  </si>
  <si>
    <t>AT27523</t>
  </si>
  <si>
    <t>AT27524</t>
  </si>
  <si>
    <t>AT27525</t>
  </si>
  <si>
    <t>AT27526</t>
  </si>
  <si>
    <t>AT27527</t>
  </si>
  <si>
    <t>AT27528</t>
  </si>
  <si>
    <t>AT27529</t>
  </si>
  <si>
    <t>AT27530</t>
  </si>
  <si>
    <t>AT27531</t>
  </si>
  <si>
    <t>AT27532</t>
  </si>
  <si>
    <t>AT27533</t>
  </si>
  <si>
    <t>AT27534</t>
  </si>
  <si>
    <t>AT27535</t>
  </si>
  <si>
    <t>AT27536</t>
  </si>
  <si>
    <t>AT27537</t>
  </si>
  <si>
    <t>AT27538</t>
  </si>
  <si>
    <t>AT27539</t>
  </si>
  <si>
    <t>AT27540</t>
  </si>
  <si>
    <t>AT27541</t>
  </si>
  <si>
    <t>AT27542</t>
  </si>
  <si>
    <t>AT27543</t>
  </si>
  <si>
    <t>AT27544</t>
  </si>
  <si>
    <t>AT27545</t>
  </si>
  <si>
    <t>AT27546</t>
  </si>
  <si>
    <t>AT27547</t>
  </si>
  <si>
    <t>AT27548</t>
  </si>
  <si>
    <t>AT27549</t>
  </si>
  <si>
    <t>AT27550</t>
  </si>
  <si>
    <t>AT27551</t>
  </si>
  <si>
    <t>AT27552</t>
  </si>
  <si>
    <t>AT27553</t>
  </si>
  <si>
    <t>AT27554</t>
  </si>
  <si>
    <t>AT27555</t>
  </si>
  <si>
    <t>AT27556</t>
  </si>
  <si>
    <t>AT27557</t>
  </si>
  <si>
    <t>AT27558</t>
  </si>
  <si>
    <t>AT27559</t>
  </si>
  <si>
    <t>AT27560</t>
  </si>
  <si>
    <t>AT27561</t>
  </si>
  <si>
    <t>AT27562</t>
  </si>
  <si>
    <t>AT27563</t>
  </si>
  <si>
    <t>AT27564</t>
  </si>
  <si>
    <t>AT27565</t>
  </si>
  <si>
    <t>AT27566</t>
  </si>
  <si>
    <t>AT27567</t>
  </si>
  <si>
    <t>AT27568</t>
  </si>
  <si>
    <t>AT27569</t>
  </si>
  <si>
    <t>AT27570</t>
  </si>
  <si>
    <t>AT27571</t>
  </si>
  <si>
    <t>AT27572</t>
  </si>
  <si>
    <t>AT27573</t>
  </si>
  <si>
    <t>AT27574</t>
  </si>
  <si>
    <t>AT27575</t>
  </si>
  <si>
    <t>AT27576</t>
  </si>
  <si>
    <t>AT27577</t>
  </si>
  <si>
    <t>AT27578</t>
  </si>
  <si>
    <t>AT27579</t>
  </si>
  <si>
    <t>AT27580</t>
  </si>
  <si>
    <t>AT27581</t>
  </si>
  <si>
    <t>AT27582</t>
  </si>
  <si>
    <t>AT27583</t>
  </si>
  <si>
    <t>AT27584</t>
  </si>
  <si>
    <t>AT27585</t>
  </si>
  <si>
    <t>AT27586</t>
  </si>
  <si>
    <t>AT27587</t>
  </si>
  <si>
    <t>AT27588</t>
  </si>
  <si>
    <t>AT27589</t>
  </si>
  <si>
    <t>AT27590</t>
  </si>
  <si>
    <t>AT27591</t>
  </si>
  <si>
    <t>AT27592</t>
  </si>
  <si>
    <t>AT27593</t>
  </si>
  <si>
    <t>AT27594</t>
  </si>
  <si>
    <t>AT27595</t>
  </si>
  <si>
    <t>AT27596</t>
  </si>
  <si>
    <t>AT27597</t>
  </si>
  <si>
    <t>AT27598</t>
  </si>
  <si>
    <t>AT27599</t>
  </si>
  <si>
    <t>AT27600</t>
  </si>
  <si>
    <t>AT27601</t>
  </si>
  <si>
    <t>AT27602</t>
  </si>
  <si>
    <t>AT27603</t>
  </si>
  <si>
    <t>AT27604</t>
  </si>
  <si>
    <t>AT27605</t>
  </si>
  <si>
    <t>AT27606</t>
  </si>
  <si>
    <t>AT27607</t>
  </si>
  <si>
    <t>AT27608</t>
  </si>
  <si>
    <t>AT27609</t>
  </si>
  <si>
    <t>AT27610</t>
  </si>
  <si>
    <t>AT27611</t>
  </si>
  <si>
    <t>AT27612</t>
  </si>
  <si>
    <t>AT27613</t>
  </si>
  <si>
    <t>AT27614</t>
  </si>
  <si>
    <t>AT27615</t>
  </si>
  <si>
    <t>AT27616</t>
  </si>
  <si>
    <t>AT27617</t>
  </si>
  <si>
    <t>AT27618</t>
  </si>
  <si>
    <t>AT27619</t>
  </si>
  <si>
    <t>AT27620</t>
  </si>
  <si>
    <t>AT27621</t>
  </si>
  <si>
    <t>AT27622</t>
  </si>
  <si>
    <t>AT27623</t>
  </si>
  <si>
    <t>AT27624</t>
  </si>
  <si>
    <t>AT27625</t>
  </si>
  <si>
    <t>AT27626</t>
  </si>
  <si>
    <t>AT27627</t>
  </si>
  <si>
    <t>AT27628</t>
  </si>
  <si>
    <t>AT27629</t>
  </si>
  <si>
    <t>AT27630</t>
  </si>
  <si>
    <t>AT27631</t>
  </si>
  <si>
    <t>AT27632</t>
  </si>
  <si>
    <t>AT27633</t>
  </si>
  <si>
    <t>AT27634</t>
  </si>
  <si>
    <t>AT27635</t>
  </si>
  <si>
    <t>AT27636</t>
  </si>
  <si>
    <t>AT27637</t>
  </si>
  <si>
    <t>AT27638</t>
  </si>
  <si>
    <t>AT27639</t>
  </si>
  <si>
    <t>AT27640</t>
  </si>
  <si>
    <t>AT27641</t>
  </si>
  <si>
    <t>AT27642</t>
  </si>
  <si>
    <t>AT27643</t>
  </si>
  <si>
    <t>AT27644</t>
  </si>
  <si>
    <t>AT27645</t>
  </si>
  <si>
    <t>AT27646</t>
  </si>
  <si>
    <t>AT27647</t>
  </si>
  <si>
    <t>AT27648</t>
  </si>
  <si>
    <t>AT27649</t>
  </si>
  <si>
    <t>AT27650</t>
  </si>
  <si>
    <t>AT27651</t>
  </si>
  <si>
    <t>AT27652</t>
  </si>
  <si>
    <t>AT27653</t>
  </si>
  <si>
    <t>AT27654</t>
  </si>
  <si>
    <t>AT27655</t>
  </si>
  <si>
    <t>AT27656</t>
  </si>
  <si>
    <t>AT27657</t>
  </si>
  <si>
    <t>AT27658</t>
  </si>
  <si>
    <t>AT27659</t>
  </si>
  <si>
    <t>AT27660</t>
  </si>
  <si>
    <t>AT27661</t>
  </si>
  <si>
    <t>AT27662</t>
  </si>
  <si>
    <t>AT27663</t>
  </si>
  <si>
    <t>AT27664</t>
  </si>
  <si>
    <t>AT27665</t>
  </si>
  <si>
    <t>AT27666</t>
  </si>
  <si>
    <t>AT27667</t>
  </si>
  <si>
    <t>AT27668</t>
  </si>
  <si>
    <t>AT27669</t>
  </si>
  <si>
    <t>AT27670</t>
  </si>
  <si>
    <t>AT27671</t>
  </si>
  <si>
    <t>AT27672</t>
  </si>
  <si>
    <t>AT27673</t>
  </si>
  <si>
    <t>AT27674</t>
  </si>
  <si>
    <t>AT27675</t>
  </si>
  <si>
    <t>AT27676</t>
  </si>
  <si>
    <t>AT27677</t>
  </si>
  <si>
    <t>AT27678</t>
  </si>
  <si>
    <t>AT27679</t>
  </si>
  <si>
    <t>AT27680</t>
  </si>
  <si>
    <t>AT27681</t>
  </si>
  <si>
    <t>AT27682</t>
  </si>
  <si>
    <t>AT27683</t>
  </si>
  <si>
    <t>AT27684</t>
  </si>
  <si>
    <t>AT27685</t>
  </si>
  <si>
    <t>AT27686</t>
  </si>
  <si>
    <t>AT27687</t>
  </si>
  <si>
    <t>AT27688</t>
  </si>
  <si>
    <t>AT27689</t>
  </si>
  <si>
    <t>AT27690</t>
  </si>
  <si>
    <t>AT27691</t>
  </si>
  <si>
    <t>AT27692</t>
  </si>
  <si>
    <t>AT27693</t>
  </si>
  <si>
    <t>AT27694</t>
  </si>
  <si>
    <t>AT27695</t>
  </si>
  <si>
    <t>AT27696</t>
  </si>
  <si>
    <t>AT27697</t>
  </si>
  <si>
    <t>AT27698</t>
  </si>
  <si>
    <t>AT27699</t>
  </si>
  <si>
    <t>AT27700</t>
  </si>
  <si>
    <t>AT27701</t>
  </si>
  <si>
    <t>AT27702</t>
  </si>
  <si>
    <t>AT27703</t>
  </si>
  <si>
    <t>AT27704</t>
  </si>
  <si>
    <t>AT27705</t>
  </si>
  <si>
    <t>AT27706</t>
  </si>
  <si>
    <t>AT27707</t>
  </si>
  <si>
    <t>AT27708</t>
  </si>
  <si>
    <t>AT27709</t>
  </si>
  <si>
    <t>AT27710</t>
  </si>
  <si>
    <t>AT27711</t>
  </si>
  <si>
    <t>AT27712</t>
  </si>
  <si>
    <t>AT27713</t>
  </si>
  <si>
    <t>AT27714</t>
  </si>
  <si>
    <t>AT27715</t>
  </si>
  <si>
    <t>AT27716</t>
  </si>
  <si>
    <t>AT27717</t>
  </si>
  <si>
    <t>AT27718</t>
  </si>
  <si>
    <t>AT27719</t>
  </si>
  <si>
    <t>AT27720</t>
  </si>
  <si>
    <t>AT27721</t>
  </si>
  <si>
    <t>AT27722</t>
  </si>
  <si>
    <t>AT27723</t>
  </si>
  <si>
    <t>AT27724</t>
  </si>
  <si>
    <t>AT27725</t>
  </si>
  <si>
    <t>AT27726</t>
  </si>
  <si>
    <t>AT27727</t>
  </si>
  <si>
    <t>AT27728</t>
  </si>
  <si>
    <t>AT27729</t>
  </si>
  <si>
    <t>AT27730</t>
  </si>
  <si>
    <t>AT27731</t>
  </si>
  <si>
    <t>AT27732</t>
  </si>
  <si>
    <t>AT27733</t>
  </si>
  <si>
    <t>AT27734</t>
  </si>
  <si>
    <t>AT27735</t>
  </si>
  <si>
    <t>AT27736</t>
  </si>
  <si>
    <t>AT27737</t>
  </si>
  <si>
    <t>AT27738</t>
  </si>
  <si>
    <t>AT27739</t>
  </si>
  <si>
    <t>AT27740</t>
  </si>
  <si>
    <t>AT27741</t>
  </si>
  <si>
    <t>AT27742</t>
  </si>
  <si>
    <t>AT27743</t>
  </si>
  <si>
    <t>AT27744</t>
  </si>
  <si>
    <t>AT27745</t>
  </si>
  <si>
    <t>AT27746</t>
  </si>
  <si>
    <t>AT27747</t>
  </si>
  <si>
    <t>AT27748</t>
  </si>
  <si>
    <t>AT27749</t>
  </si>
  <si>
    <t>AT27750</t>
  </si>
  <si>
    <t>AT27751</t>
  </si>
  <si>
    <t>AT27752</t>
  </si>
  <si>
    <t>AT27753</t>
  </si>
  <si>
    <t>AT27754</t>
  </si>
  <si>
    <t>AT27755</t>
  </si>
  <si>
    <t>AT27756</t>
  </si>
  <si>
    <t>AT27757</t>
  </si>
  <si>
    <t>AT27758</t>
  </si>
  <si>
    <t>AT27759</t>
  </si>
  <si>
    <t>AT27760</t>
  </si>
  <si>
    <t>AT27761</t>
  </si>
  <si>
    <t>AT27762</t>
  </si>
  <si>
    <t>AT27763</t>
  </si>
  <si>
    <t>AT27764</t>
  </si>
  <si>
    <t>AT27765</t>
  </si>
  <si>
    <t>AT27766</t>
  </si>
  <si>
    <t>AT27767</t>
  </si>
  <si>
    <t>AT27768</t>
  </si>
  <si>
    <t>AT27769</t>
  </si>
  <si>
    <t>AT27770</t>
  </si>
  <si>
    <t>AT27771</t>
  </si>
  <si>
    <t>AT27772</t>
  </si>
  <si>
    <t>AT27773</t>
  </si>
  <si>
    <t>AT27774</t>
  </si>
  <si>
    <t>AT27775</t>
  </si>
  <si>
    <t>AT27776</t>
  </si>
  <si>
    <t>AT27777</t>
  </si>
  <si>
    <t>AT27778</t>
  </si>
  <si>
    <t>AT27779</t>
  </si>
  <si>
    <t>AT27780</t>
  </si>
  <si>
    <t>AT27781</t>
  </si>
  <si>
    <t>AT27782</t>
  </si>
  <si>
    <t>AT27783</t>
  </si>
  <si>
    <t>AT27784</t>
  </si>
  <si>
    <t>AT27785</t>
  </si>
  <si>
    <t>AT27786</t>
  </si>
  <si>
    <t>AT27787</t>
  </si>
  <si>
    <t>AT27788</t>
  </si>
  <si>
    <t>AT27789</t>
  </si>
  <si>
    <t>AT27790</t>
  </si>
  <si>
    <t>AT27791</t>
  </si>
  <si>
    <t>AT27792</t>
  </si>
  <si>
    <t>AT27793</t>
  </si>
  <si>
    <t>AT27794</t>
  </si>
  <si>
    <t>AT27795</t>
  </si>
  <si>
    <t>AT27796</t>
  </si>
  <si>
    <t>AT27797</t>
  </si>
  <si>
    <t>AT27798</t>
  </si>
  <si>
    <t>AT27799</t>
  </si>
  <si>
    <t>AT27800</t>
  </si>
  <si>
    <t>AT27801</t>
  </si>
  <si>
    <t>AT27802</t>
  </si>
  <si>
    <t>AT27803</t>
  </si>
  <si>
    <t>AT27804</t>
  </si>
  <si>
    <t>AT27805</t>
  </si>
  <si>
    <t>AT27806</t>
  </si>
  <si>
    <t>AT27807</t>
  </si>
  <si>
    <t>AT27808</t>
  </si>
  <si>
    <t>AT27809</t>
  </si>
  <si>
    <t>AT27810</t>
  </si>
  <si>
    <t>AT27811</t>
  </si>
  <si>
    <t>AT27812</t>
  </si>
  <si>
    <t>AT27813</t>
  </si>
  <si>
    <t>AT27814</t>
  </si>
  <si>
    <t>AT27815</t>
  </si>
  <si>
    <t>AT27816</t>
  </si>
  <si>
    <t>AT27817</t>
  </si>
  <si>
    <t>AT27818</t>
  </si>
  <si>
    <t>AT27819</t>
  </si>
  <si>
    <t>AT27820</t>
  </si>
  <si>
    <t>AT27821</t>
  </si>
  <si>
    <t>AT27822</t>
  </si>
  <si>
    <t>AT27823</t>
  </si>
  <si>
    <t>AT27824</t>
  </si>
  <si>
    <t>AT27825</t>
  </si>
  <si>
    <t>AT27826</t>
  </si>
  <si>
    <t>AT27827</t>
  </si>
  <si>
    <t>AT27828</t>
  </si>
  <si>
    <t>AT27829</t>
  </si>
  <si>
    <t>AT27830</t>
  </si>
  <si>
    <t>AT27831</t>
  </si>
  <si>
    <t>AT27832</t>
  </si>
  <si>
    <t>AT27833</t>
  </si>
  <si>
    <t>AT27834</t>
  </si>
  <si>
    <t>AT27835</t>
  </si>
  <si>
    <t>AT27836</t>
  </si>
  <si>
    <t>AT27837</t>
  </si>
  <si>
    <t>AT27838</t>
  </si>
  <si>
    <t>AT27839</t>
  </si>
  <si>
    <t>AT27840</t>
  </si>
  <si>
    <t>AT27841</t>
  </si>
  <si>
    <t>AT27842</t>
  </si>
  <si>
    <t>AT27843</t>
  </si>
  <si>
    <t>AT27844</t>
  </si>
  <si>
    <t>AT27845</t>
  </si>
  <si>
    <t>AT27846</t>
  </si>
  <si>
    <t>AT27847</t>
  </si>
  <si>
    <t>AT27848</t>
  </si>
  <si>
    <t>AT27849</t>
  </si>
  <si>
    <t>AT27850</t>
  </si>
  <si>
    <t>AT27851</t>
  </si>
  <si>
    <t>AT27852</t>
  </si>
  <si>
    <t>AT27853</t>
  </si>
  <si>
    <t>AT27854</t>
  </si>
  <si>
    <t>AT27855</t>
  </si>
  <si>
    <t>AT27856</t>
  </si>
  <si>
    <t>AT27857</t>
  </si>
  <si>
    <t>AT27858</t>
  </si>
  <si>
    <t>AT27859</t>
  </si>
  <si>
    <t>AT27860</t>
  </si>
  <si>
    <t>AT27861</t>
  </si>
  <si>
    <t>AT27862</t>
  </si>
  <si>
    <t>AT27863</t>
  </si>
  <si>
    <t>AT27864</t>
  </si>
  <si>
    <t>AT27865</t>
  </si>
  <si>
    <t>AT27866</t>
  </si>
  <si>
    <t>AT27867</t>
  </si>
  <si>
    <t>AT27868</t>
  </si>
  <si>
    <t>AT27869</t>
  </si>
  <si>
    <t>AT27870</t>
  </si>
  <si>
    <t>AT27871</t>
  </si>
  <si>
    <t>AT27872</t>
  </si>
  <si>
    <t>AT27873</t>
  </si>
  <si>
    <t>AT27874</t>
  </si>
  <si>
    <t>AT27875</t>
  </si>
  <si>
    <t>AT27876</t>
  </si>
  <si>
    <t>AT27877</t>
  </si>
  <si>
    <t>AT27878</t>
  </si>
  <si>
    <t>AT27879</t>
  </si>
  <si>
    <t>AT27880</t>
  </si>
  <si>
    <t>AT27881</t>
  </si>
  <si>
    <t>AT27882</t>
  </si>
  <si>
    <t>AT27883</t>
  </si>
  <si>
    <t>AT27884</t>
  </si>
  <si>
    <t>AT27885</t>
  </si>
  <si>
    <t>AT27886</t>
  </si>
  <si>
    <t>AT27887</t>
  </si>
  <si>
    <t>AT27888</t>
  </si>
  <si>
    <t>AT27889</t>
  </si>
  <si>
    <t>AT27890</t>
  </si>
  <si>
    <t>AT27891</t>
  </si>
  <si>
    <t>AT27892</t>
  </si>
  <si>
    <t>AT27893</t>
  </si>
  <si>
    <t>AT27894</t>
  </si>
  <si>
    <t>AT27895</t>
  </si>
  <si>
    <t>AT27896</t>
  </si>
  <si>
    <t>AT27897</t>
  </si>
  <si>
    <t>AT27898</t>
  </si>
  <si>
    <t>AT27899</t>
  </si>
  <si>
    <t>AT27900</t>
  </si>
  <si>
    <t>AT27901</t>
  </si>
  <si>
    <t>AT27902</t>
  </si>
  <si>
    <t>AT27903</t>
  </si>
  <si>
    <t>AT27904</t>
  </si>
  <si>
    <t>AT27905</t>
  </si>
  <si>
    <t>AT27906</t>
  </si>
  <si>
    <t>AT27907</t>
  </si>
  <si>
    <t>AT27908</t>
  </si>
  <si>
    <t>AT27909</t>
  </si>
  <si>
    <t>AT27910</t>
  </si>
  <si>
    <t>AT27911</t>
  </si>
  <si>
    <t>AT27912</t>
  </si>
  <si>
    <t>AT27913</t>
  </si>
  <si>
    <t>AT27914</t>
  </si>
  <si>
    <t>AT27915</t>
  </si>
  <si>
    <t>AT27916</t>
  </si>
  <si>
    <t>AT27917</t>
  </si>
  <si>
    <t>AT27918</t>
  </si>
  <si>
    <t>AT27919</t>
  </si>
  <si>
    <t>AT27920</t>
  </si>
  <si>
    <t>AT27921</t>
  </si>
  <si>
    <t>AT27922</t>
  </si>
  <si>
    <t>AT27923</t>
  </si>
  <si>
    <t>AT27924</t>
  </si>
  <si>
    <t>AT27925</t>
  </si>
  <si>
    <t>AT27926</t>
  </si>
  <si>
    <t>AT27927</t>
  </si>
  <si>
    <t>AT27928</t>
  </si>
  <si>
    <t>AT27929</t>
  </si>
  <si>
    <t>AT27930</t>
  </si>
  <si>
    <t>AT27931</t>
  </si>
  <si>
    <t>AT27932</t>
  </si>
  <si>
    <t>AT27933</t>
  </si>
  <si>
    <t>AT27934</t>
  </si>
  <si>
    <t>AT27935</t>
  </si>
  <si>
    <t>AT27936</t>
  </si>
  <si>
    <t>AT27937</t>
  </si>
  <si>
    <t>AT27938</t>
  </si>
  <si>
    <t>AT27939</t>
  </si>
  <si>
    <t>AT27940</t>
  </si>
  <si>
    <t>AT27941</t>
  </si>
  <si>
    <t>AT27942</t>
  </si>
  <si>
    <t>AT27943</t>
  </si>
  <si>
    <t>AT27944</t>
  </si>
  <si>
    <t>AT27945</t>
  </si>
  <si>
    <t>AT27946</t>
  </si>
  <si>
    <t>AT27947</t>
  </si>
  <si>
    <t>AT27948</t>
  </si>
  <si>
    <t>AT27949</t>
  </si>
  <si>
    <t>AT27950</t>
  </si>
  <si>
    <t>AT27951</t>
  </si>
  <si>
    <t>AT27952</t>
  </si>
  <si>
    <t>AT27953</t>
  </si>
  <si>
    <t>AT27954</t>
  </si>
  <si>
    <t>AT27955</t>
  </si>
  <si>
    <t>AT27956</t>
  </si>
  <si>
    <t>AT27957</t>
  </si>
  <si>
    <t>AT27958</t>
  </si>
  <si>
    <t>AT27959</t>
  </si>
  <si>
    <t>AT27960</t>
  </si>
  <si>
    <t>AT27961</t>
  </si>
  <si>
    <t>AT27962</t>
  </si>
  <si>
    <t>AT27963</t>
  </si>
  <si>
    <t>AT27964</t>
  </si>
  <si>
    <t>AT27965</t>
  </si>
  <si>
    <t>AT27966</t>
  </si>
  <si>
    <t>AT27967</t>
  </si>
  <si>
    <t>AT27968</t>
  </si>
  <si>
    <t>AT27969</t>
  </si>
  <si>
    <t>AT27970</t>
  </si>
  <si>
    <t>AT27971</t>
  </si>
  <si>
    <t>AT27972</t>
  </si>
  <si>
    <t>AT27973</t>
  </si>
  <si>
    <t>AT27974</t>
  </si>
  <si>
    <t>AT27975</t>
  </si>
  <si>
    <t>AT27976</t>
  </si>
  <si>
    <t>AT27977</t>
  </si>
  <si>
    <t>AT27978</t>
  </si>
  <si>
    <t>AT27979</t>
  </si>
  <si>
    <t>AT27980</t>
  </si>
  <si>
    <t>AT27981</t>
  </si>
  <si>
    <t>AT27982</t>
  </si>
  <si>
    <t>AT27983</t>
  </si>
  <si>
    <t>AT27984</t>
  </si>
  <si>
    <t>AT27985</t>
  </si>
  <si>
    <t>AT27986</t>
  </si>
  <si>
    <t>AT27987</t>
  </si>
  <si>
    <t>AT27988</t>
  </si>
  <si>
    <t>AT27989</t>
  </si>
  <si>
    <t>AT27990</t>
  </si>
  <si>
    <t>AT27991</t>
  </si>
  <si>
    <t>AT27992</t>
  </si>
  <si>
    <t>AT27993</t>
  </si>
  <si>
    <t>AT27994</t>
  </si>
  <si>
    <t>AT27995</t>
  </si>
  <si>
    <t>AT27996</t>
  </si>
  <si>
    <t>AT27997</t>
  </si>
  <si>
    <t>AT27998</t>
  </si>
  <si>
    <t>AT27999</t>
  </si>
  <si>
    <t>AT28000</t>
  </si>
  <si>
    <t>AT28001</t>
  </si>
  <si>
    <t>AT28002</t>
  </si>
  <si>
    <t>AT28003</t>
  </si>
  <si>
    <t>AT28004</t>
  </si>
  <si>
    <t>AT28005</t>
  </si>
  <si>
    <t>AT28006</t>
  </si>
  <si>
    <t>AT28007</t>
  </si>
  <si>
    <t>AT28008</t>
  </si>
  <si>
    <t>AT28009</t>
  </si>
  <si>
    <t>AT28010</t>
  </si>
  <si>
    <t>AT28011</t>
  </si>
  <si>
    <t>AT28012</t>
  </si>
  <si>
    <t>AT28013</t>
  </si>
  <si>
    <t>AT28014</t>
  </si>
  <si>
    <t>AT28015</t>
  </si>
  <si>
    <t>AT28016</t>
  </si>
  <si>
    <t>AT28017</t>
  </si>
  <si>
    <t>AT28018</t>
  </si>
  <si>
    <t>AT28019</t>
  </si>
  <si>
    <t>AT28020</t>
  </si>
  <si>
    <t>AT28021</t>
  </si>
  <si>
    <t>AT28022</t>
  </si>
  <si>
    <t>AT28023</t>
  </si>
  <si>
    <t>AT28024</t>
  </si>
  <si>
    <t>AT28025</t>
  </si>
  <si>
    <t>AT28026</t>
  </si>
  <si>
    <t>AT28027</t>
  </si>
  <si>
    <t>AT28028</t>
  </si>
  <si>
    <t>AT28029</t>
  </si>
  <si>
    <t>AT28030</t>
  </si>
  <si>
    <t>AT28031</t>
  </si>
  <si>
    <t>AT28032</t>
  </si>
  <si>
    <t>AT28033</t>
  </si>
  <si>
    <t>AT28034</t>
  </si>
  <si>
    <t>AT28035</t>
  </si>
  <si>
    <t>AT28036</t>
  </si>
  <si>
    <t>AT28037</t>
  </si>
  <si>
    <t>AT28038</t>
  </si>
  <si>
    <t>AT28039</t>
  </si>
  <si>
    <t>AT28040</t>
  </si>
  <si>
    <t>AT28041</t>
  </si>
  <si>
    <t>AT28042</t>
  </si>
  <si>
    <t>AT28043</t>
  </si>
  <si>
    <t>AT28044</t>
  </si>
  <si>
    <t>AT28045</t>
  </si>
  <si>
    <t>AT28046</t>
  </si>
  <si>
    <t>AT28047</t>
  </si>
  <si>
    <t>AT28048</t>
  </si>
  <si>
    <t>AT28049</t>
  </si>
  <si>
    <t>AT28050</t>
  </si>
  <si>
    <t>AT28051</t>
  </si>
  <si>
    <t>AT28052</t>
  </si>
  <si>
    <t>AT28053</t>
  </si>
  <si>
    <t>AT28054</t>
  </si>
  <si>
    <t>AT28055</t>
  </si>
  <si>
    <t>AT28056</t>
  </si>
  <si>
    <t>AT28057</t>
  </si>
  <si>
    <t>AT28058</t>
  </si>
  <si>
    <t>AT28059</t>
  </si>
  <si>
    <t>AT28060</t>
  </si>
  <si>
    <t>AT28061</t>
  </si>
  <si>
    <t>AT28062</t>
  </si>
  <si>
    <t>AT28063</t>
  </si>
  <si>
    <t>AT28064</t>
  </si>
  <si>
    <t>AT28065</t>
  </si>
  <si>
    <t>AT28066</t>
  </si>
  <si>
    <t>AT28067</t>
  </si>
  <si>
    <t>AT28068</t>
  </si>
  <si>
    <t>AT28069</t>
  </si>
  <si>
    <t>AT28070</t>
  </si>
  <si>
    <t>AT28071</t>
  </si>
  <si>
    <t>AT28072</t>
  </si>
  <si>
    <t>AT28073</t>
  </si>
  <si>
    <t>AT28074</t>
  </si>
  <si>
    <t>AT28075</t>
  </si>
  <si>
    <t>AT28076</t>
  </si>
  <si>
    <t>AT28077</t>
  </si>
  <si>
    <t>AT28078</t>
  </si>
  <si>
    <t>AT28079</t>
  </si>
  <si>
    <t>AT28080</t>
  </si>
  <si>
    <t>AT28081</t>
  </si>
  <si>
    <t>AT28082</t>
  </si>
  <si>
    <t>AT28083</t>
  </si>
  <si>
    <t>AT28084</t>
  </si>
  <si>
    <t>AT28085</t>
  </si>
  <si>
    <t>AT28086</t>
  </si>
  <si>
    <t>AT28087</t>
  </si>
  <si>
    <t>AT28088</t>
  </si>
  <si>
    <t>AT28089</t>
  </si>
  <si>
    <t>AT28090</t>
  </si>
  <si>
    <t>AT28091</t>
  </si>
  <si>
    <t>AT28092</t>
  </si>
  <si>
    <t>AT28093</t>
  </si>
  <si>
    <t>AT28094</t>
  </si>
  <si>
    <t>AT28095</t>
  </si>
  <si>
    <t>AT28096</t>
  </si>
  <si>
    <t>AT28097</t>
  </si>
  <si>
    <t>AT28098</t>
  </si>
  <si>
    <t>AT28099</t>
  </si>
  <si>
    <t>AT28100</t>
  </si>
  <si>
    <t>AT28101</t>
  </si>
  <si>
    <t>AT28102</t>
  </si>
  <si>
    <t>AT28103</t>
  </si>
  <si>
    <t>AT28104</t>
  </si>
  <si>
    <t>AT28105</t>
  </si>
  <si>
    <t>AT28106</t>
  </si>
  <si>
    <t>AT28107</t>
  </si>
  <si>
    <t>AT28108</t>
  </si>
  <si>
    <t>AT28109</t>
  </si>
  <si>
    <t>AT28110</t>
  </si>
  <si>
    <t>AT28111</t>
  </si>
  <si>
    <t>AT28112</t>
  </si>
  <si>
    <t>AT28113</t>
  </si>
  <si>
    <t>AT28114</t>
  </si>
  <si>
    <t>AT28115</t>
  </si>
  <si>
    <t>AT28116</t>
  </si>
  <si>
    <t>AT28117</t>
  </si>
  <si>
    <t>AT28118</t>
  </si>
  <si>
    <t>AT28119</t>
  </si>
  <si>
    <t>AT28120</t>
  </si>
  <si>
    <t>AT28121</t>
  </si>
  <si>
    <t>AT28122</t>
  </si>
  <si>
    <t>AT28123</t>
  </si>
  <si>
    <t>AT28124</t>
  </si>
  <si>
    <t>AT28125</t>
  </si>
  <si>
    <t>AT28126</t>
  </si>
  <si>
    <t>AT28127</t>
  </si>
  <si>
    <t>AT28128</t>
  </si>
  <si>
    <t>AT28129</t>
  </si>
  <si>
    <t>AT28130</t>
  </si>
  <si>
    <t>AT28131</t>
  </si>
  <si>
    <t>AT28132</t>
  </si>
  <si>
    <t>AT28133</t>
  </si>
  <si>
    <t>AT28134</t>
  </si>
  <si>
    <t>AT28135</t>
  </si>
  <si>
    <t>AT28136</t>
  </si>
  <si>
    <t>AT28137</t>
  </si>
  <si>
    <t>AT28138</t>
  </si>
  <si>
    <t>AT28139</t>
  </si>
  <si>
    <t>AT28140</t>
  </si>
  <si>
    <t>AT28141</t>
  </si>
  <si>
    <t>AT28142</t>
  </si>
  <si>
    <t>AT28143</t>
  </si>
  <si>
    <t>AT28144</t>
  </si>
  <si>
    <t>AT28145</t>
  </si>
  <si>
    <t>AT28146</t>
  </si>
  <si>
    <t>AT28147</t>
  </si>
  <si>
    <t>AT28148</t>
  </si>
  <si>
    <t>AT28149</t>
  </si>
  <si>
    <t>AT28150</t>
  </si>
  <si>
    <t>AT28151</t>
  </si>
  <si>
    <t>AT28152</t>
  </si>
  <si>
    <t>AT28153</t>
  </si>
  <si>
    <t>AT28154</t>
  </si>
  <si>
    <t>AT28155</t>
  </si>
  <si>
    <t>AT28156</t>
  </si>
  <si>
    <t>AT28157</t>
  </si>
  <si>
    <t>AT28158</t>
  </si>
  <si>
    <t>AT28159</t>
  </si>
  <si>
    <t>AT28160</t>
  </si>
  <si>
    <t>AT28161</t>
  </si>
  <si>
    <t>AT28162</t>
  </si>
  <si>
    <t>AT28163</t>
  </si>
  <si>
    <t>AT28164</t>
  </si>
  <si>
    <t>AT28165</t>
  </si>
  <si>
    <t>AT28166</t>
  </si>
  <si>
    <t>AT28167</t>
  </si>
  <si>
    <t>AT28168</t>
  </si>
  <si>
    <t>AT28169</t>
  </si>
  <si>
    <t>AT28170</t>
  </si>
  <si>
    <t>AT28171</t>
  </si>
  <si>
    <t>AT28172</t>
  </si>
  <si>
    <t>AT28173</t>
  </si>
  <si>
    <t>AT28174</t>
  </si>
  <si>
    <t>AT28175</t>
  </si>
  <si>
    <t>AT28176</t>
  </si>
  <si>
    <t>AT28177</t>
  </si>
  <si>
    <t>AT28178</t>
  </si>
  <si>
    <t>AT28179</t>
  </si>
  <si>
    <t>AT28180</t>
  </si>
  <si>
    <t>AT28181</t>
  </si>
  <si>
    <t>AT28182</t>
  </si>
  <si>
    <t>AT28183</t>
  </si>
  <si>
    <t>AT28184</t>
  </si>
  <si>
    <t>AT28185</t>
  </si>
  <si>
    <t>AT28186</t>
  </si>
  <si>
    <t>AT28187</t>
  </si>
  <si>
    <t>AT28188</t>
  </si>
  <si>
    <t>AT28189</t>
  </si>
  <si>
    <t>AT28190</t>
  </si>
  <si>
    <t>AT28191</t>
  </si>
  <si>
    <t>AT28192</t>
  </si>
  <si>
    <t>AT28193</t>
  </si>
  <si>
    <t>AT28194</t>
  </si>
  <si>
    <t>AT28195</t>
  </si>
  <si>
    <t>AT28196</t>
  </si>
  <si>
    <t>AT28197</t>
  </si>
  <si>
    <t>AT28198</t>
  </si>
  <si>
    <t>AT28199</t>
  </si>
  <si>
    <t>AT28200</t>
  </si>
  <si>
    <t>AT28201</t>
  </si>
  <si>
    <t>AT28202</t>
  </si>
  <si>
    <t>AT28203</t>
  </si>
  <si>
    <t>AT28204</t>
  </si>
  <si>
    <t>AT28205</t>
  </si>
  <si>
    <t>AT28206</t>
  </si>
  <si>
    <t>AT28207</t>
  </si>
  <si>
    <t>AT28208</t>
  </si>
  <si>
    <t>AT28209</t>
  </si>
  <si>
    <t>AT28210</t>
  </si>
  <si>
    <t>AT28211</t>
  </si>
  <si>
    <t>AT28212</t>
  </si>
  <si>
    <t>AT28213</t>
  </si>
  <si>
    <t>AT28214</t>
  </si>
  <si>
    <t>AT28215</t>
  </si>
  <si>
    <t>AT28216</t>
  </si>
  <si>
    <t>AT28217</t>
  </si>
  <si>
    <t>AT28218</t>
  </si>
  <si>
    <t>AT28219</t>
  </si>
  <si>
    <t>AT28220</t>
  </si>
  <si>
    <t>AT28221</t>
  </si>
  <si>
    <t>AT28222</t>
  </si>
  <si>
    <t>AT28223</t>
  </si>
  <si>
    <t>AT28224</t>
  </si>
  <si>
    <t>AT28225</t>
  </si>
  <si>
    <t>AT28226</t>
  </si>
  <si>
    <t>AT28227</t>
  </si>
  <si>
    <t>AT28228</t>
  </si>
  <si>
    <t>AT28229</t>
  </si>
  <si>
    <t>AT28230</t>
  </si>
  <si>
    <t>AT28231</t>
  </si>
  <si>
    <t>AT28232</t>
  </si>
  <si>
    <t>AT28233</t>
  </si>
  <si>
    <t>AT28234</t>
  </si>
  <si>
    <t>AT28235</t>
  </si>
  <si>
    <t>AT28236</t>
  </si>
  <si>
    <t>AT28237</t>
  </si>
  <si>
    <t>AT28238</t>
  </si>
  <si>
    <t>AT28239</t>
  </si>
  <si>
    <t>AT28240</t>
  </si>
  <si>
    <t>AT28241</t>
  </si>
  <si>
    <t>AT28242</t>
  </si>
  <si>
    <t>AT28243</t>
  </si>
  <si>
    <t>AT28244</t>
  </si>
  <si>
    <t>AT28245</t>
  </si>
  <si>
    <t>AT28246</t>
  </si>
  <si>
    <t>AT28247</t>
  </si>
  <si>
    <t>AT28248</t>
  </si>
  <si>
    <t>AT28249</t>
  </si>
  <si>
    <t>AT28250</t>
  </si>
  <si>
    <t>AT28251</t>
  </si>
  <si>
    <t>AT28252</t>
  </si>
  <si>
    <t>AT28253</t>
  </si>
  <si>
    <t>AT28254</t>
  </si>
  <si>
    <t>AT28255</t>
  </si>
  <si>
    <t>AT28256</t>
  </si>
  <si>
    <t>AT28257</t>
  </si>
  <si>
    <t>AT28258</t>
  </si>
  <si>
    <t>AT28259</t>
  </si>
  <si>
    <t>AT28260</t>
  </si>
  <si>
    <t>AT28261</t>
  </si>
  <si>
    <t>AT28262</t>
  </si>
  <si>
    <t>AT28263</t>
  </si>
  <si>
    <t>AT28264</t>
  </si>
  <si>
    <t>AT28265</t>
  </si>
  <si>
    <t>AT28266</t>
  </si>
  <si>
    <t>AT28267</t>
  </si>
  <si>
    <t>AT28268</t>
  </si>
  <si>
    <t>AT28269</t>
  </si>
  <si>
    <t>AT28270</t>
  </si>
  <si>
    <t>AT28271</t>
  </si>
  <si>
    <t>AT28272</t>
  </si>
  <si>
    <t>AT28273</t>
  </si>
  <si>
    <t>AT28274</t>
  </si>
  <si>
    <t>AT28275</t>
  </si>
  <si>
    <t>AT28276</t>
  </si>
  <si>
    <t>AT28277</t>
  </si>
  <si>
    <t>AT28278</t>
  </si>
  <si>
    <t>AT28279</t>
  </si>
  <si>
    <t>AT28280</t>
  </si>
  <si>
    <t>AT28281</t>
  </si>
  <si>
    <t>AT28282</t>
  </si>
  <si>
    <t>AT28283</t>
  </si>
  <si>
    <t>AT28284</t>
  </si>
  <si>
    <t>AT28285</t>
  </si>
  <si>
    <t>AT28286</t>
  </si>
  <si>
    <t>AT28287</t>
  </si>
  <si>
    <t>AT28288</t>
  </si>
  <si>
    <t>AT28289</t>
  </si>
  <si>
    <t>AT28290</t>
  </si>
  <si>
    <t>AT28291</t>
  </si>
  <si>
    <t>AT28292</t>
  </si>
  <si>
    <t>AT28293</t>
  </si>
  <si>
    <t>AT28294</t>
  </si>
  <si>
    <t>AT28295</t>
  </si>
  <si>
    <t>AT28296</t>
  </si>
  <si>
    <t>AT28297</t>
  </si>
  <si>
    <t>AT28298</t>
  </si>
  <si>
    <t>AT28299</t>
  </si>
  <si>
    <t>AT28300</t>
  </si>
  <si>
    <t>AT28301</t>
  </si>
  <si>
    <t>AT28302</t>
  </si>
  <si>
    <t>AT28303</t>
  </si>
  <si>
    <t>AT28304</t>
  </si>
  <si>
    <t>AT28305</t>
  </si>
  <si>
    <t>AT28306</t>
  </si>
  <si>
    <t>AT28307</t>
  </si>
  <si>
    <t>AT28308</t>
  </si>
  <si>
    <t>AT28309</t>
  </si>
  <si>
    <t>AT28310</t>
  </si>
  <si>
    <t>AT28311</t>
  </si>
  <si>
    <t>AT28312</t>
  </si>
  <si>
    <t>AT28313</t>
  </si>
  <si>
    <t>AT28314</t>
  </si>
  <si>
    <t>AT28315</t>
  </si>
  <si>
    <t>AT28316</t>
  </si>
  <si>
    <t>AT28317</t>
  </si>
  <si>
    <t>AT28318</t>
  </si>
  <si>
    <t>AT28319</t>
  </si>
  <si>
    <t>AT28320</t>
  </si>
  <si>
    <t>AT28321</t>
  </si>
  <si>
    <t>AT28322</t>
  </si>
  <si>
    <t>AT28323</t>
  </si>
  <si>
    <t>AT28324</t>
  </si>
  <si>
    <t>AT28325</t>
  </si>
  <si>
    <t>AT28326</t>
  </si>
  <si>
    <t>AT28327</t>
  </si>
  <si>
    <t>AT28328</t>
  </si>
  <si>
    <t>AT28329</t>
  </si>
  <si>
    <t>AT28330</t>
  </si>
  <si>
    <t>AT28331</t>
  </si>
  <si>
    <t>AT28332</t>
  </si>
  <si>
    <t>AT28333</t>
  </si>
  <si>
    <t>AT28334</t>
  </si>
  <si>
    <t>AT28335</t>
  </si>
  <si>
    <t>AT28336</t>
  </si>
  <si>
    <t>AT28337</t>
  </si>
  <si>
    <t>AT28338</t>
  </si>
  <si>
    <t>AT28339</t>
  </si>
  <si>
    <t>AT28340</t>
  </si>
  <si>
    <t>AT28341</t>
  </si>
  <si>
    <t>AT28342</t>
  </si>
  <si>
    <t>AT28343</t>
  </si>
  <si>
    <t>AT28344</t>
  </si>
  <si>
    <t>AT28345</t>
  </si>
  <si>
    <t>AT28346</t>
  </si>
  <si>
    <t>AT28347</t>
  </si>
  <si>
    <t>AT28348</t>
  </si>
  <si>
    <t>AT28349</t>
  </si>
  <si>
    <t>AT28350</t>
  </si>
  <si>
    <t>AT28351</t>
  </si>
  <si>
    <t>AT28352</t>
  </si>
  <si>
    <t>AT28353</t>
  </si>
  <si>
    <t>AT28354</t>
  </si>
  <si>
    <t>AT28355</t>
  </si>
  <si>
    <t>AT28356</t>
  </si>
  <si>
    <t>AT28357</t>
  </si>
  <si>
    <t>AT28358</t>
  </si>
  <si>
    <t>AT28359</t>
  </si>
  <si>
    <t>AT28360</t>
  </si>
  <si>
    <t>AT28361</t>
  </si>
  <si>
    <t>AT28362</t>
  </si>
  <si>
    <t>AT28363</t>
  </si>
  <si>
    <t>AT28364</t>
  </si>
  <si>
    <t>AT28365</t>
  </si>
  <si>
    <t>AT28366</t>
  </si>
  <si>
    <t>AT28367</t>
  </si>
  <si>
    <t>AT28368</t>
  </si>
  <si>
    <t>AT28369</t>
  </si>
  <si>
    <t>AT28370</t>
  </si>
  <si>
    <t>AT28371</t>
  </si>
  <si>
    <t>AT28372</t>
  </si>
  <si>
    <t>AT28373</t>
  </si>
  <si>
    <t>AT28374</t>
  </si>
  <si>
    <t>AT28375</t>
  </si>
  <si>
    <t>AT28376</t>
  </si>
  <si>
    <t>AT28377</t>
  </si>
  <si>
    <t>AT28378</t>
  </si>
  <si>
    <t>AT28379</t>
  </si>
  <si>
    <t>AT28380</t>
  </si>
  <si>
    <t>AT28381</t>
  </si>
  <si>
    <t>AT28382</t>
  </si>
  <si>
    <t>AT28383</t>
  </si>
  <si>
    <t>AT28384</t>
  </si>
  <si>
    <t>AT28385</t>
  </si>
  <si>
    <t>AT28386</t>
  </si>
  <si>
    <t>AT28387</t>
  </si>
  <si>
    <t>AT28388</t>
  </si>
  <si>
    <t>AT28389</t>
  </si>
  <si>
    <t>AT28390</t>
  </si>
  <si>
    <t>AT28391</t>
  </si>
  <si>
    <t>AT28392</t>
  </si>
  <si>
    <t>AT28393</t>
  </si>
  <si>
    <t>AT28394</t>
  </si>
  <si>
    <t>AT28395</t>
  </si>
  <si>
    <t>AT28396</t>
  </si>
  <si>
    <t>AT28397</t>
  </si>
  <si>
    <t>AT28398</t>
  </si>
  <si>
    <t>AT28399</t>
  </si>
  <si>
    <t>AT28400</t>
  </si>
  <si>
    <t>AT28401</t>
  </si>
  <si>
    <t>AT28402</t>
  </si>
  <si>
    <t>AT28403</t>
  </si>
  <si>
    <t>AT28404</t>
  </si>
  <si>
    <t>AT28405</t>
  </si>
  <si>
    <t>AT28406</t>
  </si>
  <si>
    <t>AT28407</t>
  </si>
  <si>
    <t>AT28408</t>
  </si>
  <si>
    <t>AT28409</t>
  </si>
  <si>
    <t>AT28410</t>
  </si>
  <si>
    <t>AT28411</t>
  </si>
  <si>
    <t>AT28412</t>
  </si>
  <si>
    <t>AT28413</t>
  </si>
  <si>
    <t>AT28414</t>
  </si>
  <si>
    <t>AT28415</t>
  </si>
  <si>
    <t>AT28416</t>
  </si>
  <si>
    <t>AT28417</t>
  </si>
  <si>
    <t>AT28418</t>
  </si>
  <si>
    <t>AT28419</t>
  </si>
  <si>
    <t>AT28420</t>
  </si>
  <si>
    <t>AT28421</t>
  </si>
  <si>
    <t>AT28422</t>
  </si>
  <si>
    <t>AT28423</t>
  </si>
  <si>
    <t>AT28424</t>
  </si>
  <si>
    <t>AT28425</t>
  </si>
  <si>
    <t>AT28426</t>
  </si>
  <si>
    <t>AT28427</t>
  </si>
  <si>
    <t>AT28428</t>
  </si>
  <si>
    <t>AT28429</t>
  </si>
  <si>
    <t>AT28430</t>
  </si>
  <si>
    <t>AT28431</t>
  </si>
  <si>
    <t>AT28432</t>
  </si>
  <si>
    <t>AT28433</t>
  </si>
  <si>
    <t>AT28434</t>
  </si>
  <si>
    <t>AT28435</t>
  </si>
  <si>
    <t>AT28436</t>
  </si>
  <si>
    <t>AT28437</t>
  </si>
  <si>
    <t>AT28438</t>
  </si>
  <si>
    <t>AT28439</t>
  </si>
  <si>
    <t>AT28440</t>
  </si>
  <si>
    <t>AT28441</t>
  </si>
  <si>
    <t>AT28442</t>
  </si>
  <si>
    <t>AT28443</t>
  </si>
  <si>
    <t>AT28444</t>
  </si>
  <si>
    <t>AT28445</t>
  </si>
  <si>
    <t>AT28446</t>
  </si>
  <si>
    <t>AT28447</t>
  </si>
  <si>
    <t>AT28448</t>
  </si>
  <si>
    <t>AT28449</t>
  </si>
  <si>
    <t>AT28450</t>
  </si>
  <si>
    <t>AT28451</t>
  </si>
  <si>
    <t>AT28452</t>
  </si>
  <si>
    <t>AT28453</t>
  </si>
  <si>
    <t>AT28454</t>
  </si>
  <si>
    <t>AT28455</t>
  </si>
  <si>
    <t>AT28456</t>
  </si>
  <si>
    <t>AT28457</t>
  </si>
  <si>
    <t>AT28458</t>
  </si>
  <si>
    <t>AT28459</t>
  </si>
  <si>
    <t>AT28460</t>
  </si>
  <si>
    <t>AT28461</t>
  </si>
  <si>
    <t>AT28462</t>
  </si>
  <si>
    <t>AT28463</t>
  </si>
  <si>
    <t>AT28464</t>
  </si>
  <si>
    <t>AT28465</t>
  </si>
  <si>
    <t>AT28466</t>
  </si>
  <si>
    <t>AT28467</t>
  </si>
  <si>
    <t>AT28468</t>
  </si>
  <si>
    <t>AT28469</t>
  </si>
  <si>
    <t>AT28470</t>
  </si>
  <si>
    <t>AT28471</t>
  </si>
  <si>
    <t>AT28472</t>
  </si>
  <si>
    <t>AT28473</t>
  </si>
  <si>
    <t>AT28474</t>
  </si>
  <si>
    <t>AT28475</t>
  </si>
  <si>
    <t>AT28476</t>
  </si>
  <si>
    <t>AT28477</t>
  </si>
  <si>
    <t>AT28478</t>
  </si>
  <si>
    <t>AT28479</t>
  </si>
  <si>
    <t>AT28480</t>
  </si>
  <si>
    <t>AT28481</t>
  </si>
  <si>
    <t>AT28482</t>
  </si>
  <si>
    <t>AT28483</t>
  </si>
  <si>
    <t>AT28484</t>
  </si>
  <si>
    <t>AT28485</t>
  </si>
  <si>
    <t>AT28486</t>
  </si>
  <si>
    <t>AT28487</t>
  </si>
  <si>
    <t>AT28488</t>
  </si>
  <si>
    <t>AT28489</t>
  </si>
  <si>
    <t>AT28490</t>
  </si>
  <si>
    <t>AT28491</t>
  </si>
  <si>
    <t>AT28492</t>
  </si>
  <si>
    <t>AT28493</t>
  </si>
  <si>
    <t>AT28494</t>
  </si>
  <si>
    <t>AT28495</t>
  </si>
  <si>
    <t>AT28496</t>
  </si>
  <si>
    <t>AT28497</t>
  </si>
  <si>
    <t>AT28498</t>
  </si>
  <si>
    <t>AT28499</t>
  </si>
  <si>
    <t>AT28500</t>
  </si>
  <si>
    <t>AT28501</t>
  </si>
  <si>
    <t>AT28502</t>
  </si>
  <si>
    <t>AT28503</t>
  </si>
  <si>
    <t>AT28504</t>
  </si>
  <si>
    <t>AT28505</t>
  </si>
  <si>
    <t>AT28506</t>
  </si>
  <si>
    <t>AT28507</t>
  </si>
  <si>
    <t>AT28508</t>
  </si>
  <si>
    <t>AT28509</t>
  </si>
  <si>
    <t>AT28510</t>
  </si>
  <si>
    <t>AT28511</t>
  </si>
  <si>
    <t>AT28512</t>
  </si>
  <si>
    <t>AT28513</t>
  </si>
  <si>
    <t>AT28514</t>
  </si>
  <si>
    <t>AT28515</t>
  </si>
  <si>
    <t>AT28516</t>
  </si>
  <si>
    <t>AT28517</t>
  </si>
  <si>
    <t>AT28518</t>
  </si>
  <si>
    <t>AT28519</t>
  </si>
  <si>
    <t>AT28520</t>
  </si>
  <si>
    <t>AT28521</t>
  </si>
  <si>
    <t>AT28522</t>
  </si>
  <si>
    <t>AT28523</t>
  </si>
  <si>
    <t>AT28524</t>
  </si>
  <si>
    <t>AT28525</t>
  </si>
  <si>
    <t>AT28526</t>
  </si>
  <si>
    <t>AT28527</t>
  </si>
  <si>
    <t>AT28528</t>
  </si>
  <si>
    <t>AT28529</t>
  </si>
  <si>
    <t>AT28530</t>
  </si>
  <si>
    <t>AT28531</t>
  </si>
  <si>
    <t>AT28532</t>
  </si>
  <si>
    <t>AT28533</t>
  </si>
  <si>
    <t>AT28534</t>
  </si>
  <si>
    <t>AT28535</t>
  </si>
  <si>
    <t>AT28536</t>
  </si>
  <si>
    <t>AT28537</t>
  </si>
  <si>
    <t>AT28538</t>
  </si>
  <si>
    <t>AT28539</t>
  </si>
  <si>
    <t>AT28540</t>
  </si>
  <si>
    <t>AT28541</t>
  </si>
  <si>
    <t>AT28542</t>
  </si>
  <si>
    <t>AT28543</t>
  </si>
  <si>
    <t>AT28544</t>
  </si>
  <si>
    <t>AT28545</t>
  </si>
  <si>
    <t>AT28546</t>
  </si>
  <si>
    <t>AT28547</t>
  </si>
  <si>
    <t>AT28548</t>
  </si>
  <si>
    <t>AT28549</t>
  </si>
  <si>
    <t>AT28550</t>
  </si>
  <si>
    <t>AT28551</t>
  </si>
  <si>
    <t>AT28552</t>
  </si>
  <si>
    <t>AT28553</t>
  </si>
  <si>
    <t>AT28554</t>
  </si>
  <si>
    <t>AT28555</t>
  </si>
  <si>
    <t>AT28556</t>
  </si>
  <si>
    <t>AT28557</t>
  </si>
  <si>
    <t>AT28558</t>
  </si>
  <si>
    <t>AT28559</t>
  </si>
  <si>
    <t>AT28560</t>
  </si>
  <si>
    <t>AT28561</t>
  </si>
  <si>
    <t>AT28562</t>
  </si>
  <si>
    <t>AT28563</t>
  </si>
  <si>
    <t>AT28564</t>
  </si>
  <si>
    <t>AT28565</t>
  </si>
  <si>
    <t>AT28566</t>
  </si>
  <si>
    <t>AT28567</t>
  </si>
  <si>
    <t>AT28568</t>
  </si>
  <si>
    <t>AT28569</t>
  </si>
  <si>
    <t>AT28570</t>
  </si>
  <si>
    <t>AT28571</t>
  </si>
  <si>
    <t>AT28572</t>
  </si>
  <si>
    <t>AT28573</t>
  </si>
  <si>
    <t>AT28574</t>
  </si>
  <si>
    <t>AT28575</t>
  </si>
  <si>
    <t>AT28576</t>
  </si>
  <si>
    <t>AT28577</t>
  </si>
  <si>
    <t>AT28578</t>
  </si>
  <si>
    <t>AT28579</t>
  </si>
  <si>
    <t>AT28580</t>
  </si>
  <si>
    <t>AT28581</t>
  </si>
  <si>
    <t>AT28582</t>
  </si>
  <si>
    <t>AT28583</t>
  </si>
  <si>
    <t>AT28584</t>
  </si>
  <si>
    <t>AT28585</t>
  </si>
  <si>
    <t>AT28586</t>
  </si>
  <si>
    <t>AT28587</t>
  </si>
  <si>
    <t>AT28588</t>
  </si>
  <si>
    <t>AT28589</t>
  </si>
  <si>
    <t>AT28590</t>
  </si>
  <si>
    <t>AT28591</t>
  </si>
  <si>
    <t>AT28592</t>
  </si>
  <si>
    <t>AT28593</t>
  </si>
  <si>
    <t>AT28594</t>
  </si>
  <si>
    <t>AT28595</t>
  </si>
  <si>
    <t>AT28596</t>
  </si>
  <si>
    <t>AT28597</t>
  </si>
  <si>
    <t>AT28598</t>
  </si>
  <si>
    <t>AT28599</t>
  </si>
  <si>
    <t>AT28600</t>
  </si>
  <si>
    <t>AT28601</t>
  </si>
  <si>
    <t>AT28602</t>
  </si>
  <si>
    <t>AT28603</t>
  </si>
  <si>
    <t>AT28604</t>
  </si>
  <si>
    <t>AT28605</t>
  </si>
  <si>
    <t>AT28606</t>
  </si>
  <si>
    <t>AT28607</t>
  </si>
  <si>
    <t>AT28608</t>
  </si>
  <si>
    <t>AT28609</t>
  </si>
  <si>
    <t>AT28610</t>
  </si>
  <si>
    <t>AT28611</t>
  </si>
  <si>
    <t>AT28612</t>
  </si>
  <si>
    <t>AT28613</t>
  </si>
  <si>
    <t>AT28614</t>
  </si>
  <si>
    <t>AT28615</t>
  </si>
  <si>
    <t>AT28616</t>
  </si>
  <si>
    <t>AT28617</t>
  </si>
  <si>
    <t>AT28618</t>
  </si>
  <si>
    <t>AT28619</t>
  </si>
  <si>
    <t>AT28620</t>
  </si>
  <si>
    <t>AT28621</t>
  </si>
  <si>
    <t>AT28622</t>
  </si>
  <si>
    <t>AT28623</t>
  </si>
  <si>
    <t>AT28624</t>
  </si>
  <si>
    <t>AT28625</t>
  </si>
  <si>
    <t>AT28626</t>
  </si>
  <si>
    <t>AT28627</t>
  </si>
  <si>
    <t>AT28628</t>
  </si>
  <si>
    <t>AT28629</t>
  </si>
  <si>
    <t>AT28630</t>
  </si>
  <si>
    <t>AT28631</t>
  </si>
  <si>
    <t>AT28632</t>
  </si>
  <si>
    <t>AT28633</t>
  </si>
  <si>
    <t>AT28634</t>
  </si>
  <si>
    <t>AT28635</t>
  </si>
  <si>
    <t>AT28636</t>
  </si>
  <si>
    <t>AT28637</t>
  </si>
  <si>
    <t>AT28638</t>
  </si>
  <si>
    <t>AT28639</t>
  </si>
  <si>
    <t>AT28640</t>
  </si>
  <si>
    <t>AT28641</t>
  </si>
  <si>
    <t>AT28642</t>
  </si>
  <si>
    <t>AT28643</t>
  </si>
  <si>
    <t>AT28644</t>
  </si>
  <si>
    <t>AT28645</t>
  </si>
  <si>
    <t>AT28646</t>
  </si>
  <si>
    <t>AT28647</t>
  </si>
  <si>
    <t>AT28648</t>
  </si>
  <si>
    <t>AT28649</t>
  </si>
  <si>
    <t>AT28650</t>
  </si>
  <si>
    <t>AT28651</t>
  </si>
  <si>
    <t>AT28652</t>
  </si>
  <si>
    <t>AT28653</t>
  </si>
  <si>
    <t>AT28654</t>
  </si>
  <si>
    <t>AT28655</t>
  </si>
  <si>
    <t>AT28656</t>
  </si>
  <si>
    <t>AT28657</t>
  </si>
  <si>
    <t>AT28658</t>
  </si>
  <si>
    <t>AT28659</t>
  </si>
  <si>
    <t>AT28660</t>
  </si>
  <si>
    <t>AT28661</t>
  </si>
  <si>
    <t>AT28662</t>
  </si>
  <si>
    <t>AT28663</t>
  </si>
  <si>
    <t>AT28664</t>
  </si>
  <si>
    <t>AT28665</t>
  </si>
  <si>
    <t>AT28666</t>
  </si>
  <si>
    <t>AT28667</t>
  </si>
  <si>
    <t>AT28668</t>
  </si>
  <si>
    <t>AT28669</t>
  </si>
  <si>
    <t>AT28670</t>
  </si>
  <si>
    <t>AT28671</t>
  </si>
  <si>
    <t>AT28672</t>
  </si>
  <si>
    <t>AT28673</t>
  </si>
  <si>
    <t>AT28674</t>
  </si>
  <si>
    <t>AT28675</t>
  </si>
  <si>
    <t>AT28676</t>
  </si>
  <si>
    <t>AT28677</t>
  </si>
  <si>
    <t>AT28678</t>
  </si>
  <si>
    <t>AT28679</t>
  </si>
  <si>
    <t>AT28680</t>
  </si>
  <si>
    <t>AT28681</t>
  </si>
  <si>
    <t>AT28682</t>
  </si>
  <si>
    <t>AT28683</t>
  </si>
  <si>
    <t>AT28684</t>
  </si>
  <si>
    <t>AT28685</t>
  </si>
  <si>
    <t>AT28686</t>
  </si>
  <si>
    <t>AT28687</t>
  </si>
  <si>
    <t>AT28688</t>
  </si>
  <si>
    <t>AT28689</t>
  </si>
  <si>
    <t>AT28690</t>
  </si>
  <si>
    <t>AT28691</t>
  </si>
  <si>
    <t>AT28692</t>
  </si>
  <si>
    <t>AT28693</t>
  </si>
  <si>
    <t>AT28694</t>
  </si>
  <si>
    <t>AT28695</t>
  </si>
  <si>
    <t>AT28696</t>
  </si>
  <si>
    <t>AT28697</t>
  </si>
  <si>
    <t>AT28698</t>
  </si>
  <si>
    <t>AT28699</t>
  </si>
  <si>
    <t>AT28700</t>
  </si>
  <si>
    <t>AT28701</t>
  </si>
  <si>
    <t>AT28702</t>
  </si>
  <si>
    <t>AT28703</t>
  </si>
  <si>
    <t>AT28704</t>
  </si>
  <si>
    <t>AT28705</t>
  </si>
  <si>
    <t>AT28706</t>
  </si>
  <si>
    <t>AT28707</t>
  </si>
  <si>
    <t>AT28708</t>
  </si>
  <si>
    <t>AT28709</t>
  </si>
  <si>
    <t>AT28710</t>
  </si>
  <si>
    <t>AT28711</t>
  </si>
  <si>
    <t>AT28712</t>
  </si>
  <si>
    <t>AT28713</t>
  </si>
  <si>
    <t>AT28714</t>
  </si>
  <si>
    <t>AT28715</t>
  </si>
  <si>
    <t>AT28716</t>
  </si>
  <si>
    <t>AT28717</t>
  </si>
  <si>
    <t>AT28718</t>
  </si>
  <si>
    <t>AT28719</t>
  </si>
  <si>
    <t>AT28720</t>
  </si>
  <si>
    <t>AT28721</t>
  </si>
  <si>
    <t>AT28722</t>
  </si>
  <si>
    <t>AT28723</t>
  </si>
  <si>
    <t>AT28724</t>
  </si>
  <si>
    <t>AT28725</t>
  </si>
  <si>
    <t>AT28726</t>
  </si>
  <si>
    <t>AT28727</t>
  </si>
  <si>
    <t>AT28728</t>
  </si>
  <si>
    <t>AT28729</t>
  </si>
  <si>
    <t>AT28730</t>
  </si>
  <si>
    <t>AT28731</t>
  </si>
  <si>
    <t>AT28732</t>
  </si>
  <si>
    <t>AT28733</t>
  </si>
  <si>
    <t>AT28734</t>
  </si>
  <si>
    <t>AT28735</t>
  </si>
  <si>
    <t>AT28736</t>
  </si>
  <si>
    <t>AT28737</t>
  </si>
  <si>
    <t>AT28738</t>
  </si>
  <si>
    <t>AT28739</t>
  </si>
  <si>
    <t>AT28740</t>
  </si>
  <si>
    <t>AT28741</t>
  </si>
  <si>
    <t>AT28742</t>
  </si>
  <si>
    <t>AT28743</t>
  </si>
  <si>
    <t>AT28744</t>
  </si>
  <si>
    <t>AT28745</t>
  </si>
  <si>
    <t>AT28746</t>
  </si>
  <si>
    <t>AT28747</t>
  </si>
  <si>
    <t>AT28748</t>
  </si>
  <si>
    <t>AT28749</t>
  </si>
  <si>
    <t>AT28750</t>
  </si>
  <si>
    <t>AT28751</t>
  </si>
  <si>
    <t>AT28752</t>
  </si>
  <si>
    <t>AT28753</t>
  </si>
  <si>
    <t>AT28754</t>
  </si>
  <si>
    <t>AT28755</t>
  </si>
  <si>
    <t>AT28756</t>
  </si>
  <si>
    <t>AT28757</t>
  </si>
  <si>
    <t>AT28758</t>
  </si>
  <si>
    <t>AT28759</t>
  </si>
  <si>
    <t>AT28760</t>
  </si>
  <si>
    <t>AT28761</t>
  </si>
  <si>
    <t>AT28762</t>
  </si>
  <si>
    <t>AT28763</t>
  </si>
  <si>
    <t>AT28764</t>
  </si>
  <si>
    <t>AT28765</t>
  </si>
  <si>
    <t>AT28766</t>
  </si>
  <si>
    <t>AT28767</t>
  </si>
  <si>
    <t>AT28768</t>
  </si>
  <si>
    <t>AT28769</t>
  </si>
  <si>
    <t>AT28770</t>
  </si>
  <si>
    <t>AT28771</t>
  </si>
  <si>
    <t>AT28772</t>
  </si>
  <si>
    <t>AT28773</t>
  </si>
  <si>
    <t>AT28774</t>
  </si>
  <si>
    <t>AT28775</t>
  </si>
  <si>
    <t>AT28776</t>
  </si>
  <si>
    <t>AT28777</t>
  </si>
  <si>
    <t>AT28778</t>
  </si>
  <si>
    <t>AT28779</t>
  </si>
  <si>
    <t>AT28780</t>
  </si>
  <si>
    <t>AT28781</t>
  </si>
  <si>
    <t>AT28782</t>
  </si>
  <si>
    <t>AT28783</t>
  </si>
  <si>
    <t>AT28784</t>
  </si>
  <si>
    <t>AT28785</t>
  </si>
  <si>
    <t>AT28786</t>
  </si>
  <si>
    <t>AT28787</t>
  </si>
  <si>
    <t>AT28788</t>
  </si>
  <si>
    <t>AT28789</t>
  </si>
  <si>
    <t>AT28790</t>
  </si>
  <si>
    <t>AT28791</t>
  </si>
  <si>
    <t>AT28792</t>
  </si>
  <si>
    <t>AT28793</t>
  </si>
  <si>
    <t>AT28794</t>
  </si>
  <si>
    <t>AT28795</t>
  </si>
  <si>
    <t>AT28796</t>
  </si>
  <si>
    <t>AT28797</t>
  </si>
  <si>
    <t>AT28798</t>
  </si>
  <si>
    <t>AT28799</t>
  </si>
  <si>
    <t>AT28800</t>
  </si>
  <si>
    <t>AT28801</t>
  </si>
  <si>
    <t>AT28802</t>
  </si>
  <si>
    <t>AT28803</t>
  </si>
  <si>
    <t>AT28804</t>
  </si>
  <si>
    <t>AT28805</t>
  </si>
  <si>
    <t>AT28806</t>
  </si>
  <si>
    <t>AT28807</t>
  </si>
  <si>
    <t>AT28808</t>
  </si>
  <si>
    <t>AT28809</t>
  </si>
  <si>
    <t>AT28810</t>
  </si>
  <si>
    <t>AT28811</t>
  </si>
  <si>
    <t>AT28812</t>
  </si>
  <si>
    <t>AT28813</t>
  </si>
  <si>
    <t>AT28814</t>
  </si>
  <si>
    <t>AT28815</t>
  </si>
  <si>
    <t>AT28816</t>
  </si>
  <si>
    <t>AT28817</t>
  </si>
  <si>
    <t>AT28818</t>
  </si>
  <si>
    <t>AT28819</t>
  </si>
  <si>
    <t>AT28820</t>
  </si>
  <si>
    <t>AT28821</t>
  </si>
  <si>
    <t>AT28822</t>
  </si>
  <si>
    <t>AT28823</t>
  </si>
  <si>
    <t>AT28824</t>
  </si>
  <si>
    <t>AT28825</t>
  </si>
  <si>
    <t>AT28826</t>
  </si>
  <si>
    <t>AT28827</t>
  </si>
  <si>
    <t>AT28828</t>
  </si>
  <si>
    <t>AT28829</t>
  </si>
  <si>
    <t>AT28830</t>
  </si>
  <si>
    <t>AT28831</t>
  </si>
  <si>
    <t>AT28832</t>
  </si>
  <si>
    <t>AT28833</t>
  </si>
  <si>
    <t>AT28834</t>
  </si>
  <si>
    <t>AT28835</t>
  </si>
  <si>
    <t>AT28836</t>
  </si>
  <si>
    <t>AT28837</t>
  </si>
  <si>
    <t>AT28838</t>
  </si>
  <si>
    <t>AT28839</t>
  </si>
  <si>
    <t>AT28840</t>
  </si>
  <si>
    <t>AT28841</t>
  </si>
  <si>
    <t>AT28842</t>
  </si>
  <si>
    <t>AT28843</t>
  </si>
  <si>
    <t>AT28844</t>
  </si>
  <si>
    <t>AT28845</t>
  </si>
  <si>
    <t>AT28846</t>
  </si>
  <si>
    <t>AT28847</t>
  </si>
  <si>
    <t>AT28848</t>
  </si>
  <si>
    <t>AT28849</t>
  </si>
  <si>
    <t>AT28850</t>
  </si>
  <si>
    <t>AT28851</t>
  </si>
  <si>
    <t>AT28852</t>
  </si>
  <si>
    <t>AT28853</t>
  </si>
  <si>
    <t>AT28854</t>
  </si>
  <si>
    <t>AT28855</t>
  </si>
  <si>
    <t>AT28856</t>
  </si>
  <si>
    <t>AT28857</t>
  </si>
  <si>
    <t>AT28858</t>
  </si>
  <si>
    <t>AT28859</t>
  </si>
  <si>
    <t>AT28860</t>
  </si>
  <si>
    <t>AT28861</t>
  </si>
  <si>
    <t>AT28862</t>
  </si>
  <si>
    <t>AT28863</t>
  </si>
  <si>
    <t>AT28864</t>
  </si>
  <si>
    <t>AT28865</t>
  </si>
  <si>
    <t>AT28866</t>
  </si>
  <si>
    <t>AT28867</t>
  </si>
  <si>
    <t>AT28868</t>
  </si>
  <si>
    <t>AT28869</t>
  </si>
  <si>
    <t>AT28870</t>
  </si>
  <si>
    <t>AT28871</t>
  </si>
  <si>
    <t>AT28872</t>
  </si>
  <si>
    <t>AT28873</t>
  </si>
  <si>
    <t>AT28874</t>
  </si>
  <si>
    <t>AT28875</t>
  </si>
  <si>
    <t>AT28876</t>
  </si>
  <si>
    <t>AT28877</t>
  </si>
  <si>
    <t>AT28878</t>
  </si>
  <si>
    <t>AT28879</t>
  </si>
  <si>
    <t>AT28880</t>
  </si>
  <si>
    <t>AT28881</t>
  </si>
  <si>
    <t>AT28882</t>
  </si>
  <si>
    <t>AT28883</t>
  </si>
  <si>
    <t>AT28884</t>
  </si>
  <si>
    <t>AT28885</t>
  </si>
  <si>
    <t>AT28886</t>
  </si>
  <si>
    <t>AT28887</t>
  </si>
  <si>
    <t>AT28888</t>
  </si>
  <si>
    <t>AT28889</t>
  </si>
  <si>
    <t>AT28890</t>
  </si>
  <si>
    <t>AT28891</t>
  </si>
  <si>
    <t>AT28892</t>
  </si>
  <si>
    <t>AT28893</t>
  </si>
  <si>
    <t>AT28894</t>
  </si>
  <si>
    <t>AT28895</t>
  </si>
  <si>
    <t>AT28896</t>
  </si>
  <si>
    <t>AT28897</t>
  </si>
  <si>
    <t>AT28898</t>
  </si>
  <si>
    <t>AT28899</t>
  </si>
  <si>
    <t>AT28900</t>
  </si>
  <si>
    <t>AT28901</t>
  </si>
  <si>
    <t>AT28902</t>
  </si>
  <si>
    <t>AT28903</t>
  </si>
  <si>
    <t>AT28904</t>
  </si>
  <si>
    <t>AT28905</t>
  </si>
  <si>
    <t>AT28906</t>
  </si>
  <si>
    <t>AT28907</t>
  </si>
  <si>
    <t>AT28908</t>
  </si>
  <si>
    <t>AT28909</t>
  </si>
  <si>
    <t>AT28910</t>
  </si>
  <si>
    <t>AT28911</t>
  </si>
  <si>
    <t>AT28912</t>
  </si>
  <si>
    <t>AT28913</t>
  </si>
  <si>
    <t>AT28914</t>
  </si>
  <si>
    <t>AT28915</t>
  </si>
  <si>
    <t>AT28916</t>
  </si>
  <si>
    <t>AT28917</t>
  </si>
  <si>
    <t>AT28918</t>
  </si>
  <si>
    <t>AT28919</t>
  </si>
  <si>
    <t>AT28920</t>
  </si>
  <si>
    <t>AT28921</t>
  </si>
  <si>
    <t>AT28922</t>
  </si>
  <si>
    <t>AT28923</t>
  </si>
  <si>
    <t>AT28924</t>
  </si>
  <si>
    <t>AT28925</t>
  </si>
  <si>
    <t>AT28926</t>
  </si>
  <si>
    <t>AT28927</t>
  </si>
  <si>
    <t>AT28928</t>
  </si>
  <si>
    <t>AT28929</t>
  </si>
  <si>
    <t>AT28930</t>
  </si>
  <si>
    <t>AT28931</t>
  </si>
  <si>
    <t>AT28932</t>
  </si>
  <si>
    <t>AT28933</t>
  </si>
  <si>
    <t>AT28934</t>
  </si>
  <si>
    <t>AT28935</t>
  </si>
  <si>
    <t>AT28936</t>
  </si>
  <si>
    <t>AT28937</t>
  </si>
  <si>
    <t>AT28938</t>
  </si>
  <si>
    <t>AT28939</t>
  </si>
  <si>
    <t>AT28940</t>
  </si>
  <si>
    <t>AT28941</t>
  </si>
  <si>
    <t>AT28942</t>
  </si>
  <si>
    <t>AT28943</t>
  </si>
  <si>
    <t>AT28944</t>
  </si>
  <si>
    <t>AT28945</t>
  </si>
  <si>
    <t>AT28946</t>
  </si>
  <si>
    <t>AT28947</t>
  </si>
  <si>
    <t>AT28948</t>
  </si>
  <si>
    <t>AT28949</t>
  </si>
  <si>
    <t>AT28950</t>
  </si>
  <si>
    <t>AT28951</t>
  </si>
  <si>
    <t>AT28952</t>
  </si>
  <si>
    <t>AT28953</t>
  </si>
  <si>
    <t>AT28954</t>
  </si>
  <si>
    <t>AT28955</t>
  </si>
  <si>
    <t>AT28956</t>
  </si>
  <si>
    <t>AT28957</t>
  </si>
  <si>
    <t>AT28958</t>
  </si>
  <si>
    <t>AT28959</t>
  </si>
  <si>
    <t>AT28960</t>
  </si>
  <si>
    <t>AT28961</t>
  </si>
  <si>
    <t>AT28962</t>
  </si>
  <si>
    <t>AT28963</t>
  </si>
  <si>
    <t>AT28964</t>
  </si>
  <si>
    <t>AT28965</t>
  </si>
  <si>
    <t>AT28966</t>
  </si>
  <si>
    <t>AT28967</t>
  </si>
  <si>
    <t>AT28968</t>
  </si>
  <si>
    <t>AT28969</t>
  </si>
  <si>
    <t>AT28970</t>
  </si>
  <si>
    <t>AT28971</t>
  </si>
  <si>
    <t>AT28972</t>
  </si>
  <si>
    <t>AT28973</t>
  </si>
  <si>
    <t>AT28974</t>
  </si>
  <si>
    <t>AT28975</t>
  </si>
  <si>
    <t>AT28976</t>
  </si>
  <si>
    <t>AT28977</t>
  </si>
  <si>
    <t>AT28978</t>
  </si>
  <si>
    <t>AT28979</t>
  </si>
  <si>
    <t>AT28980</t>
  </si>
  <si>
    <t>AT28981</t>
  </si>
  <si>
    <t>AT28982</t>
  </si>
  <si>
    <t>AT28983</t>
  </si>
  <si>
    <t>AT28984</t>
  </si>
  <si>
    <t>AT28985</t>
  </si>
  <si>
    <t>AT28986</t>
  </si>
  <si>
    <t>AT28987</t>
  </si>
  <si>
    <t>AT28988</t>
  </si>
  <si>
    <t>AT28989</t>
  </si>
  <si>
    <t>AT28990</t>
  </si>
  <si>
    <t>AT28991</t>
  </si>
  <si>
    <t>AT28992</t>
  </si>
  <si>
    <t>AT28993</t>
  </si>
  <si>
    <t>AT28994</t>
  </si>
  <si>
    <t>AT28995</t>
  </si>
  <si>
    <t>AT28996</t>
  </si>
  <si>
    <t>AT28997</t>
  </si>
  <si>
    <t>AT28998</t>
  </si>
  <si>
    <t>AT28999</t>
  </si>
  <si>
    <t>AT29000</t>
  </si>
  <si>
    <t>AT29001</t>
  </si>
  <si>
    <t>AT29002</t>
  </si>
  <si>
    <t>AT29003</t>
  </si>
  <si>
    <t>AT29004</t>
  </si>
  <si>
    <t>AT29005</t>
  </si>
  <si>
    <t>AT29006</t>
  </si>
  <si>
    <t>AT29007</t>
  </si>
  <si>
    <t>AT29008</t>
  </si>
  <si>
    <t>AT29009</t>
  </si>
  <si>
    <t>AT29010</t>
  </si>
  <si>
    <t>AT29011</t>
  </si>
  <si>
    <t>AT29012</t>
  </si>
  <si>
    <t>AT29013</t>
  </si>
  <si>
    <t>AT29014</t>
  </si>
  <si>
    <t>AT29015</t>
  </si>
  <si>
    <t>AT29016</t>
  </si>
  <si>
    <t>AT29017</t>
  </si>
  <si>
    <t>AT29018</t>
  </si>
  <si>
    <t>AT29019</t>
  </si>
  <si>
    <t>AT29020</t>
  </si>
  <si>
    <t>AT29021</t>
  </si>
  <si>
    <t>AT29022</t>
  </si>
  <si>
    <t>AT29023</t>
  </si>
  <si>
    <t>AT29024</t>
  </si>
  <si>
    <t>AT29025</t>
  </si>
  <si>
    <t>AT29026</t>
  </si>
  <si>
    <t>AT29027</t>
  </si>
  <si>
    <t>AT29028</t>
  </si>
  <si>
    <t>AT29029</t>
  </si>
  <si>
    <t>AT29030</t>
  </si>
  <si>
    <t>AT29031</t>
  </si>
  <si>
    <t>AT29032</t>
  </si>
  <si>
    <t>AT29033</t>
  </si>
  <si>
    <t>AT29034</t>
  </si>
  <si>
    <t>AT29035</t>
  </si>
  <si>
    <t>AT29036</t>
  </si>
  <si>
    <t>AT29037</t>
  </si>
  <si>
    <t>AT29038</t>
  </si>
  <si>
    <t>AT29039</t>
  </si>
  <si>
    <t>AT29040</t>
  </si>
  <si>
    <t>AT29041</t>
  </si>
  <si>
    <t>AT29042</t>
  </si>
  <si>
    <t>AT29043</t>
  </si>
  <si>
    <t>AT29044</t>
  </si>
  <si>
    <t>AT29045</t>
  </si>
  <si>
    <t>AT29046</t>
  </si>
  <si>
    <t>AT29047</t>
  </si>
  <si>
    <t>AT29048</t>
  </si>
  <si>
    <t>AT29049</t>
  </si>
  <si>
    <t>AT29050</t>
  </si>
  <si>
    <t>AT29051</t>
  </si>
  <si>
    <t>AT29052</t>
  </si>
  <si>
    <t>AT29053</t>
  </si>
  <si>
    <t>AT29054</t>
  </si>
  <si>
    <t>AT29055</t>
  </si>
  <si>
    <t>AT29056</t>
  </si>
  <si>
    <t>AT29057</t>
  </si>
  <si>
    <t>AT29058</t>
  </si>
  <si>
    <t>AT29059</t>
  </si>
  <si>
    <t>AT29060</t>
  </si>
  <si>
    <t>AT29061</t>
  </si>
  <si>
    <t>AT29062</t>
  </si>
  <si>
    <t>AT29063</t>
  </si>
  <si>
    <t>AT29064</t>
  </si>
  <si>
    <t>AT29065</t>
  </si>
  <si>
    <t>AT29066</t>
  </si>
  <si>
    <t>AT29067</t>
  </si>
  <si>
    <t>AT29068</t>
  </si>
  <si>
    <t>AT29069</t>
  </si>
  <si>
    <t>AT29070</t>
  </si>
  <si>
    <t>AT29071</t>
  </si>
  <si>
    <t>AT29072</t>
  </si>
  <si>
    <t>AT29073</t>
  </si>
  <si>
    <t>AT29074</t>
  </si>
  <si>
    <t>AT29075</t>
  </si>
  <si>
    <t>AT29076</t>
  </si>
  <si>
    <t>AT29077</t>
  </si>
  <si>
    <t>AT29078</t>
  </si>
  <si>
    <t>AT29079</t>
  </si>
  <si>
    <t>AT29080</t>
  </si>
  <si>
    <t>AT29081</t>
  </si>
  <si>
    <t>AT29082</t>
  </si>
  <si>
    <t>AT29083</t>
  </si>
  <si>
    <t>AT29084</t>
  </si>
  <si>
    <t>AT29085</t>
  </si>
  <si>
    <t>AT29086</t>
  </si>
  <si>
    <t>AT29087</t>
  </si>
  <si>
    <t>AT29088</t>
  </si>
  <si>
    <t>AT29089</t>
  </si>
  <si>
    <t>AT29090</t>
  </si>
  <si>
    <t>AT29091</t>
  </si>
  <si>
    <t>AT29092</t>
  </si>
  <si>
    <t>AT29093</t>
  </si>
  <si>
    <t>AT29094</t>
  </si>
  <si>
    <t>AT29095</t>
  </si>
  <si>
    <t>AT29096</t>
  </si>
  <si>
    <t>AT29097</t>
  </si>
  <si>
    <t>AT29098</t>
  </si>
  <si>
    <t>AT29099</t>
  </si>
  <si>
    <t>AT29100</t>
  </si>
  <si>
    <t>AT29101</t>
  </si>
  <si>
    <t>AT29102</t>
  </si>
  <si>
    <t>AT29103</t>
  </si>
  <si>
    <t>AT29104</t>
  </si>
  <si>
    <t>AT29105</t>
  </si>
  <si>
    <t>AT29106</t>
  </si>
  <si>
    <t>AT29107</t>
  </si>
  <si>
    <t>AT29108</t>
  </si>
  <si>
    <t>AT29109</t>
  </si>
  <si>
    <t>AT29110</t>
  </si>
  <si>
    <t>AT29111</t>
  </si>
  <si>
    <t>AT29112</t>
  </si>
  <si>
    <t>AT29113</t>
  </si>
  <si>
    <t>AT29114</t>
  </si>
  <si>
    <t>AT29115</t>
  </si>
  <si>
    <t>AT29116</t>
  </si>
  <si>
    <t>AT29117</t>
  </si>
  <si>
    <t>AT29118</t>
  </si>
  <si>
    <t>AT29119</t>
  </si>
  <si>
    <t>AT29120</t>
  </si>
  <si>
    <t>AT29121</t>
  </si>
  <si>
    <t>AT29122</t>
  </si>
  <si>
    <t>AT29123</t>
  </si>
  <si>
    <t>AT29124</t>
  </si>
  <si>
    <t>AT29125</t>
  </si>
  <si>
    <t>AT29126</t>
  </si>
  <si>
    <t>AT29127</t>
  </si>
  <si>
    <t>AT29128</t>
  </si>
  <si>
    <t>AT29129</t>
  </si>
  <si>
    <t>AT29130</t>
  </si>
  <si>
    <t>AT29131</t>
  </si>
  <si>
    <t>AT29132</t>
  </si>
  <si>
    <t>AT29133</t>
  </si>
  <si>
    <t>AT29134</t>
  </si>
  <si>
    <t>AT29135</t>
  </si>
  <si>
    <t>AT29136</t>
  </si>
  <si>
    <t>AT29137</t>
  </si>
  <si>
    <t>AT29138</t>
  </si>
  <si>
    <t>AT29139</t>
  </si>
  <si>
    <t>AT29140</t>
  </si>
  <si>
    <t>AT29141</t>
  </si>
  <si>
    <t>AT29142</t>
  </si>
  <si>
    <t>AT29143</t>
  </si>
  <si>
    <t>AT29144</t>
  </si>
  <si>
    <t>AT29145</t>
  </si>
  <si>
    <t>AT29146</t>
  </si>
  <si>
    <t>AT29147</t>
  </si>
  <si>
    <t>AT29148</t>
  </si>
  <si>
    <t>AT29149</t>
  </si>
  <si>
    <t>AT29150</t>
  </si>
  <si>
    <t>AT29151</t>
  </si>
  <si>
    <t>AT29152</t>
  </si>
  <si>
    <t>AT29153</t>
  </si>
  <si>
    <t>AT29154</t>
  </si>
  <si>
    <t>AT29155</t>
  </si>
  <si>
    <t>AT29156</t>
  </si>
  <si>
    <t>AT29157</t>
  </si>
  <si>
    <t>AT29158</t>
  </si>
  <si>
    <t>AT29159</t>
  </si>
  <si>
    <t>AT29160</t>
  </si>
  <si>
    <t>AT29161</t>
  </si>
  <si>
    <t>AT29162</t>
  </si>
  <si>
    <t>AT29163</t>
  </si>
  <si>
    <t>AT29164</t>
  </si>
  <si>
    <t>AT29165</t>
  </si>
  <si>
    <t>AT29166</t>
  </si>
  <si>
    <t>AT29167</t>
  </si>
  <si>
    <t>AT29168</t>
  </si>
  <si>
    <t>AT29169</t>
  </si>
  <si>
    <t>AT29170</t>
  </si>
  <si>
    <t>AT29171</t>
  </si>
  <si>
    <t>AT29172</t>
  </si>
  <si>
    <t>AT29173</t>
  </si>
  <si>
    <t>AT29174</t>
  </si>
  <si>
    <t>AT29175</t>
  </si>
  <si>
    <t>AT29176</t>
  </si>
  <si>
    <t>AT29177</t>
  </si>
  <si>
    <t>AT29178</t>
  </si>
  <si>
    <t>AT29179</t>
  </si>
  <si>
    <t>AT29180</t>
  </si>
  <si>
    <t>AT29181</t>
  </si>
  <si>
    <t>AT29182</t>
  </si>
  <si>
    <t>AT29183</t>
  </si>
  <si>
    <t>AT29184</t>
  </si>
  <si>
    <t>AT29185</t>
  </si>
  <si>
    <t>AT29186</t>
  </si>
  <si>
    <t>AT29187</t>
  </si>
  <si>
    <t>AT29188</t>
  </si>
  <si>
    <t>AT29189</t>
  </si>
  <si>
    <t>AT29190</t>
  </si>
  <si>
    <t>AT29191</t>
  </si>
  <si>
    <t>AT29192</t>
  </si>
  <si>
    <t>AT29193</t>
  </si>
  <si>
    <t>AT29194</t>
  </si>
  <si>
    <t>AT29195</t>
  </si>
  <si>
    <t>AT29196</t>
  </si>
  <si>
    <t>AT29197</t>
  </si>
  <si>
    <t>AT29198</t>
  </si>
  <si>
    <t>AT29199</t>
  </si>
  <si>
    <t>AT29200</t>
  </si>
  <si>
    <t>AT29201</t>
  </si>
  <si>
    <t>AT29202</t>
  </si>
  <si>
    <t>AT29203</t>
  </si>
  <si>
    <t>AT29204</t>
  </si>
  <si>
    <t>AT29205</t>
  </si>
  <si>
    <t>AT29206</t>
  </si>
  <si>
    <t>AT29207</t>
  </si>
  <si>
    <t>AT29208</t>
  </si>
  <si>
    <t>AT29209</t>
  </si>
  <si>
    <t>AT29210</t>
  </si>
  <si>
    <t>AT29211</t>
  </si>
  <si>
    <t>AT29212</t>
  </si>
  <si>
    <t>AT29213</t>
  </si>
  <si>
    <t>AT29214</t>
  </si>
  <si>
    <t>AT29215</t>
  </si>
  <si>
    <t>AT29216</t>
  </si>
  <si>
    <t>AT29217</t>
  </si>
  <si>
    <t>AT29218</t>
  </si>
  <si>
    <t>AT29219</t>
  </si>
  <si>
    <t>AT29220</t>
  </si>
  <si>
    <t>AT29221</t>
  </si>
  <si>
    <t>AT29222</t>
  </si>
  <si>
    <t>AT29223</t>
  </si>
  <si>
    <t>AT29224</t>
  </si>
  <si>
    <t>AT29225</t>
  </si>
  <si>
    <t>AT29226</t>
  </si>
  <si>
    <t>AT29227</t>
  </si>
  <si>
    <t>AT29228</t>
  </si>
  <si>
    <t>AT29229</t>
  </si>
  <si>
    <t>AT29230</t>
  </si>
  <si>
    <t>AT29231</t>
  </si>
  <si>
    <t>AT29232</t>
  </si>
  <si>
    <t>AT29233</t>
  </si>
  <si>
    <t>AT29234</t>
  </si>
  <si>
    <t>AT29235</t>
  </si>
  <si>
    <t>AT29236</t>
  </si>
  <si>
    <t>AT29237</t>
  </si>
  <si>
    <t>AT29238</t>
  </si>
  <si>
    <t>AT29239</t>
  </si>
  <si>
    <t>AT29240</t>
  </si>
  <si>
    <t>AT29241</t>
  </si>
  <si>
    <t>AT29242</t>
  </si>
  <si>
    <t>AT29243</t>
  </si>
  <si>
    <t>AT29244</t>
  </si>
  <si>
    <t>AT29245</t>
  </si>
  <si>
    <t>AT29246</t>
  </si>
  <si>
    <t>AT29247</t>
  </si>
  <si>
    <t>AT29248</t>
  </si>
  <si>
    <t>AT29249</t>
  </si>
  <si>
    <t>AT29250</t>
  </si>
  <si>
    <t>AT29251</t>
  </si>
  <si>
    <t>AT29252</t>
  </si>
  <si>
    <t>AT29253</t>
  </si>
  <si>
    <t>AT29254</t>
  </si>
  <si>
    <t>AT29255</t>
  </si>
  <si>
    <t>AT29256</t>
  </si>
  <si>
    <t>AT29257</t>
  </si>
  <si>
    <t>AT29258</t>
  </si>
  <si>
    <t>AT29259</t>
  </si>
  <si>
    <t>AT29260</t>
  </si>
  <si>
    <t>AT29261</t>
  </si>
  <si>
    <t>AT29262</t>
  </si>
  <si>
    <t>AT29263</t>
  </si>
  <si>
    <t>AT29264</t>
  </si>
  <si>
    <t>AT29265</t>
  </si>
  <si>
    <t>AT29266</t>
  </si>
  <si>
    <t>AT29267</t>
  </si>
  <si>
    <t>AT29268</t>
  </si>
  <si>
    <t>AT29269</t>
  </si>
  <si>
    <t>AT29270</t>
  </si>
  <si>
    <t>AT29271</t>
  </si>
  <si>
    <t>AT29272</t>
  </si>
  <si>
    <t>AT29273</t>
  </si>
  <si>
    <t>AT29274</t>
  </si>
  <si>
    <t>AT29275</t>
  </si>
  <si>
    <t>AT29276</t>
  </si>
  <si>
    <t>AT29277</t>
  </si>
  <si>
    <t>AT29278</t>
  </si>
  <si>
    <t>AT29279</t>
  </si>
  <si>
    <t>AT29280</t>
  </si>
  <si>
    <t>AT29281</t>
  </si>
  <si>
    <t>AT29282</t>
  </si>
  <si>
    <t>AT29283</t>
  </si>
  <si>
    <t>AT29284</t>
  </si>
  <si>
    <t>AT29285</t>
  </si>
  <si>
    <t>AT29286</t>
  </si>
  <si>
    <t>AT29287</t>
  </si>
  <si>
    <t>AT29288</t>
  </si>
  <si>
    <t>AT29289</t>
  </si>
  <si>
    <t>AT29290</t>
  </si>
  <si>
    <t>AT29291</t>
  </si>
  <si>
    <t>AT29292</t>
  </si>
  <si>
    <t>AT29293</t>
  </si>
  <si>
    <t>AT29294</t>
  </si>
  <si>
    <t>AT29295</t>
  </si>
  <si>
    <t>AT29296</t>
  </si>
  <si>
    <t>AT29297</t>
  </si>
  <si>
    <t>AT29298</t>
  </si>
  <si>
    <t>AT29299</t>
  </si>
  <si>
    <t>AT29300</t>
  </si>
  <si>
    <t>AT29301</t>
  </si>
  <si>
    <t>AT29302</t>
  </si>
  <si>
    <t>AT29303</t>
  </si>
  <si>
    <t>AT29304</t>
  </si>
  <si>
    <t>AT29305</t>
  </si>
  <si>
    <t>AT29306</t>
  </si>
  <si>
    <t>AT29307</t>
  </si>
  <si>
    <t>AT29308</t>
  </si>
  <si>
    <t>AT29309</t>
  </si>
  <si>
    <t>AT29310</t>
  </si>
  <si>
    <t>AT29311</t>
  </si>
  <si>
    <t>AT29312</t>
  </si>
  <si>
    <t>AT29313</t>
  </si>
  <si>
    <t>AT29314</t>
  </si>
  <si>
    <t>AT29315</t>
  </si>
  <si>
    <t>AT29316</t>
  </si>
  <si>
    <t>AT29317</t>
  </si>
  <si>
    <t>AT29318</t>
  </si>
  <si>
    <t>AT29319</t>
  </si>
  <si>
    <t>AT29320</t>
  </si>
  <si>
    <t>AT29321</t>
  </si>
  <si>
    <t>AT29322</t>
  </si>
  <si>
    <t>AT29323</t>
  </si>
  <si>
    <t>AT29324</t>
  </si>
  <si>
    <t>AT29325</t>
  </si>
  <si>
    <t>AT29326</t>
  </si>
  <si>
    <t>AT29327</t>
  </si>
  <si>
    <t>AT29328</t>
  </si>
  <si>
    <t>AT29329</t>
  </si>
  <si>
    <t>AT29330</t>
  </si>
  <si>
    <t>AT29331</t>
  </si>
  <si>
    <t>AT29332</t>
  </si>
  <si>
    <t>AT29333</t>
  </si>
  <si>
    <t>AT29334</t>
  </si>
  <si>
    <t>AT29335</t>
  </si>
  <si>
    <t>AT29336</t>
  </si>
  <si>
    <t>AT29337</t>
  </si>
  <si>
    <t>AT29338</t>
  </si>
  <si>
    <t>AT29339</t>
  </si>
  <si>
    <t>AT29340</t>
  </si>
  <si>
    <t>AT29341</t>
  </si>
  <si>
    <t>AT29342</t>
  </si>
  <si>
    <t>AT29343</t>
  </si>
  <si>
    <t>AT29344</t>
  </si>
  <si>
    <t>AT29345</t>
  </si>
  <si>
    <t>AT29346</t>
  </si>
  <si>
    <t>AT29347</t>
  </si>
  <si>
    <t>AT29348</t>
  </si>
  <si>
    <t>AT29349</t>
  </si>
  <si>
    <t>AT29350</t>
  </si>
  <si>
    <t>AT29351</t>
  </si>
  <si>
    <t>AT29352</t>
  </si>
  <si>
    <t>AT29353</t>
  </si>
  <si>
    <t>AT29354</t>
  </si>
  <si>
    <t>AT29355</t>
  </si>
  <si>
    <t>AT29356</t>
  </si>
  <si>
    <t>AT29357</t>
  </si>
  <si>
    <t>AT29358</t>
  </si>
  <si>
    <t>AT29359</t>
  </si>
  <si>
    <t>AT29360</t>
  </si>
  <si>
    <t>AT29361</t>
  </si>
  <si>
    <t>AT29362</t>
  </si>
  <si>
    <t>AT29363</t>
  </si>
  <si>
    <t>AT29364</t>
  </si>
  <si>
    <t>AT29365</t>
  </si>
  <si>
    <t>AT29366</t>
  </si>
  <si>
    <t>AT29367</t>
  </si>
  <si>
    <t>AT29368</t>
  </si>
  <si>
    <t>AT29369</t>
  </si>
  <si>
    <t>AT29370</t>
  </si>
  <si>
    <t>AT29371</t>
  </si>
  <si>
    <t>AT29372</t>
  </si>
  <si>
    <t>AT29373</t>
  </si>
  <si>
    <t>AT29374</t>
  </si>
  <si>
    <t>AT29375</t>
  </si>
  <si>
    <t>AT29376</t>
  </si>
  <si>
    <t>AT29377</t>
  </si>
  <si>
    <t>AT29378</t>
  </si>
  <si>
    <t>AT29379</t>
  </si>
  <si>
    <t>AT29380</t>
  </si>
  <si>
    <t>AT29381</t>
  </si>
  <si>
    <t>AT29382</t>
  </si>
  <si>
    <t>AT29383</t>
  </si>
  <si>
    <t>AT29384</t>
  </si>
  <si>
    <t>AT29385</t>
  </si>
  <si>
    <t>AT29386</t>
  </si>
  <si>
    <t>AT29387</t>
  </si>
  <si>
    <t>AT29388</t>
  </si>
  <si>
    <t>AT29389</t>
  </si>
  <si>
    <t>AT29390</t>
  </si>
  <si>
    <t>AT29391</t>
  </si>
  <si>
    <t>AT29392</t>
  </si>
  <si>
    <t>AT29393</t>
  </si>
  <si>
    <t>AT29394</t>
  </si>
  <si>
    <t>AT29395</t>
  </si>
  <si>
    <t>AT29396</t>
  </si>
  <si>
    <t>AT29397</t>
  </si>
  <si>
    <t>AT29398</t>
  </si>
  <si>
    <t>AT29399</t>
  </si>
  <si>
    <t>AT29400</t>
  </si>
  <si>
    <t>AT29401</t>
  </si>
  <si>
    <t>AT29402</t>
  </si>
  <si>
    <t>AT29403</t>
  </si>
  <si>
    <t>AT29404</t>
  </si>
  <si>
    <t>AT29405</t>
  </si>
  <si>
    <t>AT29406</t>
  </si>
  <si>
    <t>AT29407</t>
  </si>
  <si>
    <t>AT29408</t>
  </si>
  <si>
    <t>AT29409</t>
  </si>
  <si>
    <t>AT29410</t>
  </si>
  <si>
    <t>AT29411</t>
  </si>
  <si>
    <t>AT29412</t>
  </si>
  <si>
    <t>AT29413</t>
  </si>
  <si>
    <t>AT29414</t>
  </si>
  <si>
    <t>AT29415</t>
  </si>
  <si>
    <t>AT29416</t>
  </si>
  <si>
    <t>AT29417</t>
  </si>
  <si>
    <t>AT29418</t>
  </si>
  <si>
    <t>AT29419</t>
  </si>
  <si>
    <t>AT29420</t>
  </si>
  <si>
    <t>AT29421</t>
  </si>
  <si>
    <t>AT29422</t>
  </si>
  <si>
    <t>AT29423</t>
  </si>
  <si>
    <t>AT29424</t>
  </si>
  <si>
    <t>AT29425</t>
  </si>
  <si>
    <t>AT29426</t>
  </si>
  <si>
    <t>AT29427</t>
  </si>
  <si>
    <t>AT29428</t>
  </si>
  <si>
    <t>AT29429</t>
  </si>
  <si>
    <t>AT29430</t>
  </si>
  <si>
    <t>AT29431</t>
  </si>
  <si>
    <t>AT29432</t>
  </si>
  <si>
    <t>AT29433</t>
  </si>
  <si>
    <t>AT29434</t>
  </si>
  <si>
    <t>AT29435</t>
  </si>
  <si>
    <t>AT29436</t>
  </si>
  <si>
    <t>AT29437</t>
  </si>
  <si>
    <t>AT29438</t>
  </si>
  <si>
    <t>AT29439</t>
  </si>
  <si>
    <t>AT29440</t>
  </si>
  <si>
    <t>AT29441</t>
  </si>
  <si>
    <t>AT29442</t>
  </si>
  <si>
    <t>AT29443</t>
  </si>
  <si>
    <t>AT29444</t>
  </si>
  <si>
    <t>AT29445</t>
  </si>
  <si>
    <t>AT29446</t>
  </si>
  <si>
    <t>AT29447</t>
  </si>
  <si>
    <t>AT29448</t>
  </si>
  <si>
    <t>AT29449</t>
  </si>
  <si>
    <t>AT29450</t>
  </si>
  <si>
    <t>AT29451</t>
  </si>
  <si>
    <t>AT29452</t>
  </si>
  <si>
    <t>AT29453</t>
  </si>
  <si>
    <t>AT29454</t>
  </si>
  <si>
    <t>AT29455</t>
  </si>
  <si>
    <t>AT29456</t>
  </si>
  <si>
    <t>AT29457</t>
  </si>
  <si>
    <t>AT29458</t>
  </si>
  <si>
    <t>AT29459</t>
  </si>
  <si>
    <t>AT29460</t>
  </si>
  <si>
    <t>AT29461</t>
  </si>
  <si>
    <t>AT29462</t>
  </si>
  <si>
    <t>AT29463</t>
  </si>
  <si>
    <t>AT29464</t>
  </si>
  <si>
    <t>AT29465</t>
  </si>
  <si>
    <t>AT29466</t>
  </si>
  <si>
    <t>AT29467</t>
  </si>
  <si>
    <t>AT29468</t>
  </si>
  <si>
    <t>AT29469</t>
  </si>
  <si>
    <t>AT29470</t>
  </si>
  <si>
    <t>AT29471</t>
  </si>
  <si>
    <t>AT29472</t>
  </si>
  <si>
    <t>AT29473</t>
  </si>
  <si>
    <t>AT29474</t>
  </si>
  <si>
    <t>AT29475</t>
  </si>
  <si>
    <t>AT29476</t>
  </si>
  <si>
    <t>AT29477</t>
  </si>
  <si>
    <t>AT29478</t>
  </si>
  <si>
    <t>AT29479</t>
  </si>
  <si>
    <t>AT29480</t>
  </si>
  <si>
    <t>AT29481</t>
  </si>
  <si>
    <t>AT29482</t>
  </si>
  <si>
    <t>AT29483</t>
  </si>
  <si>
    <t>AT29484</t>
  </si>
  <si>
    <t>AT29485</t>
  </si>
  <si>
    <t>AT29486</t>
  </si>
  <si>
    <t>AT29487</t>
  </si>
  <si>
    <t>AT29488</t>
  </si>
  <si>
    <t>AT29489</t>
  </si>
  <si>
    <t>AT29490</t>
  </si>
  <si>
    <t>AT29491</t>
  </si>
  <si>
    <t>AT29492</t>
  </si>
  <si>
    <t>AT29493</t>
  </si>
  <si>
    <t>AT29494</t>
  </si>
  <si>
    <t>AT29495</t>
  </si>
  <si>
    <t>AT29496</t>
  </si>
  <si>
    <t>AT29497</t>
  </si>
  <si>
    <t>AT29498</t>
  </si>
  <si>
    <t>AT29499</t>
  </si>
  <si>
    <t>AT29500</t>
  </si>
  <si>
    <t>AT29501</t>
  </si>
  <si>
    <t>AT29502</t>
  </si>
  <si>
    <t>AT29503</t>
  </si>
  <si>
    <t>AT29504</t>
  </si>
  <si>
    <t>AT29505</t>
  </si>
  <si>
    <t>AT29506</t>
  </si>
  <si>
    <t>AT29507</t>
  </si>
  <si>
    <t>AT29508</t>
  </si>
  <si>
    <t>AT29509</t>
  </si>
  <si>
    <t>AT29510</t>
  </si>
  <si>
    <t>AT29511</t>
  </si>
  <si>
    <t>AT29512</t>
  </si>
  <si>
    <t>AT29513</t>
  </si>
  <si>
    <t>AT29514</t>
  </si>
  <si>
    <t>AT29515</t>
  </si>
  <si>
    <t>AT29516</t>
  </si>
  <si>
    <t>AT29517</t>
  </si>
  <si>
    <t>AT29518</t>
  </si>
  <si>
    <t>AT29519</t>
  </si>
  <si>
    <t>AT29520</t>
  </si>
  <si>
    <t>AT29521</t>
  </si>
  <si>
    <t>AT29522</t>
  </si>
  <si>
    <t>AT29523</t>
  </si>
  <si>
    <t>AT29524</t>
  </si>
  <si>
    <t>AT29525</t>
  </si>
  <si>
    <t>AT29526</t>
  </si>
  <si>
    <t>AT29527</t>
  </si>
  <si>
    <t>AT29528</t>
  </si>
  <si>
    <t>AT29529</t>
  </si>
  <si>
    <t>AT29530</t>
  </si>
  <si>
    <t>AT29531</t>
  </si>
  <si>
    <t>AT29532</t>
  </si>
  <si>
    <t>AT29533</t>
  </si>
  <si>
    <t>AT29534</t>
  </si>
  <si>
    <t>AT29535</t>
  </si>
  <si>
    <t>AT29536</t>
  </si>
  <si>
    <t>AT29537</t>
  </si>
  <si>
    <t>AT29538</t>
  </si>
  <si>
    <t>AT29539</t>
  </si>
  <si>
    <t>AT29540</t>
  </si>
  <si>
    <t>AT29541</t>
  </si>
  <si>
    <t>AT29542</t>
  </si>
  <si>
    <t>AT29543</t>
  </si>
  <si>
    <t>AT29544</t>
  </si>
  <si>
    <t>AT29545</t>
  </si>
  <si>
    <t>AT29546</t>
  </si>
  <si>
    <t>AT29547</t>
  </si>
  <si>
    <t>AT29548</t>
  </si>
  <si>
    <t>AT29549</t>
  </si>
  <si>
    <t>AT29550</t>
  </si>
  <si>
    <t>AT29551</t>
  </si>
  <si>
    <t>AT29552</t>
  </si>
  <si>
    <t>AT29553</t>
  </si>
  <si>
    <t>AT29554</t>
  </si>
  <si>
    <t>AT29555</t>
  </si>
  <si>
    <t>AT29556</t>
  </si>
  <si>
    <t>AT29557</t>
  </si>
  <si>
    <t>AT29558</t>
  </si>
  <si>
    <t>AT29559</t>
  </si>
  <si>
    <t>AT29560</t>
  </si>
  <si>
    <t>AT29561</t>
  </si>
  <si>
    <t>AT29562</t>
  </si>
  <si>
    <t>AT29563</t>
  </si>
  <si>
    <t>AT29564</t>
  </si>
  <si>
    <t>AT29565</t>
  </si>
  <si>
    <t>AT29566</t>
  </si>
  <si>
    <t>AT29567</t>
  </si>
  <si>
    <t>AT29568</t>
  </si>
  <si>
    <t>AT29569</t>
  </si>
  <si>
    <t>AT29570</t>
  </si>
  <si>
    <t>AT29571</t>
  </si>
  <si>
    <t>AT29572</t>
  </si>
  <si>
    <t>AT29573</t>
  </si>
  <si>
    <t>AT29574</t>
  </si>
  <si>
    <t>AT29575</t>
  </si>
  <si>
    <t>AT29576</t>
  </si>
  <si>
    <t>AT29577</t>
  </si>
  <si>
    <t>AT29578</t>
  </si>
  <si>
    <t>AT29579</t>
  </si>
  <si>
    <t>AT29580</t>
  </si>
  <si>
    <t>AT29581</t>
  </si>
  <si>
    <t>AT29582</t>
  </si>
  <si>
    <t>AT29583</t>
  </si>
  <si>
    <t>AT29584</t>
  </si>
  <si>
    <t>AT29585</t>
  </si>
  <si>
    <t>AT29586</t>
  </si>
  <si>
    <t>AT29587</t>
  </si>
  <si>
    <t>AT29588</t>
  </si>
  <si>
    <t>AT29589</t>
  </si>
  <si>
    <t>AT29590</t>
  </si>
  <si>
    <t>AT29591</t>
  </si>
  <si>
    <t>AT29592</t>
  </si>
  <si>
    <t>AT29593</t>
  </si>
  <si>
    <t>AT29594</t>
  </si>
  <si>
    <t>AT29595</t>
  </si>
  <si>
    <t>AT29596</t>
  </si>
  <si>
    <t>AT29597</t>
  </si>
  <si>
    <t>AT29598</t>
  </si>
  <si>
    <t>AT29599</t>
  </si>
  <si>
    <t>AT29600</t>
  </si>
  <si>
    <t>AT29601</t>
  </si>
  <si>
    <t>AT29602</t>
  </si>
  <si>
    <t>AT29603</t>
  </si>
  <si>
    <t>AT29604</t>
  </si>
  <si>
    <t>AT29605</t>
  </si>
  <si>
    <t>AT29606</t>
  </si>
  <si>
    <t>AT29607</t>
  </si>
  <si>
    <t>AT29608</t>
  </si>
  <si>
    <t>AT29609</t>
  </si>
  <si>
    <t>AT29610</t>
  </si>
  <si>
    <t>AT29611</t>
  </si>
  <si>
    <t>AT29612</t>
  </si>
  <si>
    <t>AT29613</t>
  </si>
  <si>
    <t>AT29614</t>
  </si>
  <si>
    <t>AT29615</t>
  </si>
  <si>
    <t>AT29616</t>
  </si>
  <si>
    <t>AT29617</t>
  </si>
  <si>
    <t>AT29618</t>
  </si>
  <si>
    <t>AT29619</t>
  </si>
  <si>
    <t>AT29620</t>
  </si>
  <si>
    <t>AT29621</t>
  </si>
  <si>
    <t>AT29622</t>
  </si>
  <si>
    <t>AT29623</t>
  </si>
  <si>
    <t>AT29624</t>
  </si>
  <si>
    <t>AT29625</t>
  </si>
  <si>
    <t>AT29626</t>
  </si>
  <si>
    <t>AT29627</t>
  </si>
  <si>
    <t>AT29628</t>
  </si>
  <si>
    <t>AT29629</t>
  </si>
  <si>
    <t>AT29630</t>
  </si>
  <si>
    <t>AT29631</t>
  </si>
  <si>
    <t>AT29632</t>
  </si>
  <si>
    <t>AT29633</t>
  </si>
  <si>
    <t>AT29634</t>
  </si>
  <si>
    <t>AT29635</t>
  </si>
  <si>
    <t>AT29636</t>
  </si>
  <si>
    <t>AT29637</t>
  </si>
  <si>
    <t>AT29638</t>
  </si>
  <si>
    <t>AT29639</t>
  </si>
  <si>
    <t>AT29640</t>
  </si>
  <si>
    <t>AT29641</t>
  </si>
  <si>
    <t>AT29642</t>
  </si>
  <si>
    <t>AT29643</t>
  </si>
  <si>
    <t>AT29644</t>
  </si>
  <si>
    <t>AT29645</t>
  </si>
  <si>
    <t>AT29646</t>
  </si>
  <si>
    <t>AT29647</t>
  </si>
  <si>
    <t>AT29648</t>
  </si>
  <si>
    <t>AT29649</t>
  </si>
  <si>
    <t>AT29650</t>
  </si>
  <si>
    <t>AT29651</t>
  </si>
  <si>
    <t>AT29652</t>
  </si>
  <si>
    <t>AT29653</t>
  </si>
  <si>
    <t>AT29654</t>
  </si>
  <si>
    <t>AT29655</t>
  </si>
  <si>
    <t>AT29656</t>
  </si>
  <si>
    <t>AT29657</t>
  </si>
  <si>
    <t>AT29658</t>
  </si>
  <si>
    <t>AT29659</t>
  </si>
  <si>
    <t>AT29660</t>
  </si>
  <si>
    <t>AT29661</t>
  </si>
  <si>
    <t>AT29662</t>
  </si>
  <si>
    <t>AT29663</t>
  </si>
  <si>
    <t>AT29664</t>
  </si>
  <si>
    <t>AT29665</t>
  </si>
  <si>
    <t>AT29666</t>
  </si>
  <si>
    <t>AT29667</t>
  </si>
  <si>
    <t>AT29668</t>
  </si>
  <si>
    <t>AT29669</t>
  </si>
  <si>
    <t>AT29670</t>
  </si>
  <si>
    <t>AT29671</t>
  </si>
  <si>
    <t>AT29672</t>
  </si>
  <si>
    <t>AT29673</t>
  </si>
  <si>
    <t>AT29674</t>
  </si>
  <si>
    <t>AT29675</t>
  </si>
  <si>
    <t>AT29676</t>
  </si>
  <si>
    <t>AT29677</t>
  </si>
  <si>
    <t>AT29678</t>
  </si>
  <si>
    <t>AT29679</t>
  </si>
  <si>
    <t>AT29680</t>
  </si>
  <si>
    <t>AT29681</t>
  </si>
  <si>
    <t>AT29682</t>
  </si>
  <si>
    <t>AT29683</t>
  </si>
  <si>
    <t>AT29684</t>
  </si>
  <si>
    <t>AT29685</t>
  </si>
  <si>
    <t>AT29686</t>
  </si>
  <si>
    <t>AT29687</t>
  </si>
  <si>
    <t>AT29688</t>
  </si>
  <si>
    <t>AT29689</t>
  </si>
  <si>
    <t>AT29690</t>
  </si>
  <si>
    <t>AT29691</t>
  </si>
  <si>
    <t>AT29692</t>
  </si>
  <si>
    <t>AT29693</t>
  </si>
  <si>
    <t>AT29694</t>
  </si>
  <si>
    <t>AT29695</t>
  </si>
  <si>
    <t>AT29696</t>
  </si>
  <si>
    <t>AT29697</t>
  </si>
  <si>
    <t>AT29698</t>
  </si>
  <si>
    <t>AT29699</t>
  </si>
  <si>
    <t>AT29700</t>
  </si>
  <si>
    <t>AT29701</t>
  </si>
  <si>
    <t>AT29702</t>
  </si>
  <si>
    <t>AT29703</t>
  </si>
  <si>
    <t>AT29704</t>
  </si>
  <si>
    <t>AT29705</t>
  </si>
  <si>
    <t>AT29706</t>
  </si>
  <si>
    <t>AT29707</t>
  </si>
  <si>
    <t>AT29708</t>
  </si>
  <si>
    <t>AT29709</t>
  </si>
  <si>
    <t>AT29710</t>
  </si>
  <si>
    <t>AT29711</t>
  </si>
  <si>
    <t>AT29712</t>
  </si>
  <si>
    <t>AT29713</t>
  </si>
  <si>
    <t>AT29714</t>
  </si>
  <si>
    <t>AT29715</t>
  </si>
  <si>
    <t>AT29716</t>
  </si>
  <si>
    <t>AT29717</t>
  </si>
  <si>
    <t>AT29718</t>
  </si>
  <si>
    <t>AT29719</t>
  </si>
  <si>
    <t>AT29720</t>
  </si>
  <si>
    <t>AT29721</t>
  </si>
  <si>
    <t>AT29722</t>
  </si>
  <si>
    <t>AT29723</t>
  </si>
  <si>
    <t>AT29724</t>
  </si>
  <si>
    <t>AT29725</t>
  </si>
  <si>
    <t>AT29726</t>
  </si>
  <si>
    <t>AT29727</t>
  </si>
  <si>
    <t>AT29728</t>
  </si>
  <si>
    <t>AT29729</t>
  </si>
  <si>
    <t>AT29730</t>
  </si>
  <si>
    <t>AT29731</t>
  </si>
  <si>
    <t>AT29732</t>
  </si>
  <si>
    <t>AT29733</t>
  </si>
  <si>
    <t>AT29734</t>
  </si>
  <si>
    <t>AT29735</t>
  </si>
  <si>
    <t>AT29736</t>
  </si>
  <si>
    <t>AT29737</t>
  </si>
  <si>
    <t>AT29738</t>
  </si>
  <si>
    <t>AT29739</t>
  </si>
  <si>
    <t>AT29740</t>
  </si>
  <si>
    <t>AT29741</t>
  </si>
  <si>
    <t>AT29742</t>
  </si>
  <si>
    <t>AT29743</t>
  </si>
  <si>
    <t>AT29744</t>
  </si>
  <si>
    <t>AT29745</t>
  </si>
  <si>
    <t>AT29746</t>
  </si>
  <si>
    <t>AT29747</t>
  </si>
  <si>
    <t>AT29748</t>
  </si>
  <si>
    <t>AT29749</t>
  </si>
  <si>
    <t>AT29750</t>
  </si>
  <si>
    <t>AT29751</t>
  </si>
  <si>
    <t>AT29752</t>
  </si>
  <si>
    <t>AT29753</t>
  </si>
  <si>
    <t>AT29754</t>
  </si>
  <si>
    <t>AT29755</t>
  </si>
  <si>
    <t>AT29756</t>
  </si>
  <si>
    <t>AT29757</t>
  </si>
  <si>
    <t>AT29758</t>
  </si>
  <si>
    <t>AT29759</t>
  </si>
  <si>
    <t>AT29760</t>
  </si>
  <si>
    <t>AT29761</t>
  </si>
  <si>
    <t>AT29762</t>
  </si>
  <si>
    <t>AT29763</t>
  </si>
  <si>
    <t>AT29764</t>
  </si>
  <si>
    <t>AT29765</t>
  </si>
  <si>
    <t>AT29766</t>
  </si>
  <si>
    <t>AT29767</t>
  </si>
  <si>
    <t>AT29768</t>
  </si>
  <si>
    <t>AT29769</t>
  </si>
  <si>
    <t>AT29770</t>
  </si>
  <si>
    <t>AT29771</t>
  </si>
  <si>
    <t>AT29772</t>
  </si>
  <si>
    <t>AT29773</t>
  </si>
  <si>
    <t>AT29774</t>
  </si>
  <si>
    <t>AT29775</t>
  </si>
  <si>
    <t>AT29776</t>
  </si>
  <si>
    <t>AT29777</t>
  </si>
  <si>
    <t>AT29778</t>
  </si>
  <si>
    <t>AT29779</t>
  </si>
  <si>
    <t>AT29780</t>
  </si>
  <si>
    <t>AT29781</t>
  </si>
  <si>
    <t>AT29782</t>
  </si>
  <si>
    <t>AT29783</t>
  </si>
  <si>
    <t>AT29784</t>
  </si>
  <si>
    <t>AT29785</t>
  </si>
  <si>
    <t>AT29786</t>
  </si>
  <si>
    <t>AT29787</t>
  </si>
  <si>
    <t>AT29788</t>
  </si>
  <si>
    <t>AT29789</t>
  </si>
  <si>
    <t>AT29790</t>
  </si>
  <si>
    <t>AT29791</t>
  </si>
  <si>
    <t>AT29792</t>
  </si>
  <si>
    <t>AT29793</t>
  </si>
  <si>
    <t>AT29794</t>
  </si>
  <si>
    <t>AT29795</t>
  </si>
  <si>
    <t>AT29796</t>
  </si>
  <si>
    <t>AT29797</t>
  </si>
  <si>
    <t>AT29798</t>
  </si>
  <si>
    <t>AT29799</t>
  </si>
  <si>
    <t>AT29800</t>
  </si>
  <si>
    <t>AT29801</t>
  </si>
  <si>
    <t>AT29802</t>
  </si>
  <si>
    <t>AT29803</t>
  </si>
  <si>
    <t>AT29804</t>
  </si>
  <si>
    <t>AT29805</t>
  </si>
  <si>
    <t>AT29806</t>
  </si>
  <si>
    <t>AT29807</t>
  </si>
  <si>
    <t>AT29808</t>
  </si>
  <si>
    <t>AT29809</t>
  </si>
  <si>
    <t>AT29810</t>
  </si>
  <si>
    <t>AT29811</t>
  </si>
  <si>
    <t>AT29812</t>
  </si>
  <si>
    <t>AT29813</t>
  </si>
  <si>
    <t>AT29814</t>
  </si>
  <si>
    <t>AT29815</t>
  </si>
  <si>
    <t>AT29816</t>
  </si>
  <si>
    <t>AT29817</t>
  </si>
  <si>
    <t>AT29818</t>
  </si>
  <si>
    <t>AT29819</t>
  </si>
  <si>
    <t>AT29820</t>
  </si>
  <si>
    <t>AT29821</t>
  </si>
  <si>
    <t>AT29822</t>
  </si>
  <si>
    <t>AT29823</t>
  </si>
  <si>
    <t>AT29824</t>
  </si>
  <si>
    <t>AT29825</t>
  </si>
  <si>
    <t>AT29826</t>
  </si>
  <si>
    <t>AT29827</t>
  </si>
  <si>
    <t>AT29828</t>
  </si>
  <si>
    <t>AT29829</t>
  </si>
  <si>
    <t>AT29830</t>
  </si>
  <si>
    <t>AT29831</t>
  </si>
  <si>
    <t>AT29832</t>
  </si>
  <si>
    <t>AT29833</t>
  </si>
  <si>
    <t>AT29834</t>
  </si>
  <si>
    <t>AT29835</t>
  </si>
  <si>
    <t>AT29836</t>
  </si>
  <si>
    <t>AT29837</t>
  </si>
  <si>
    <t>AT29838</t>
  </si>
  <si>
    <t>AT29839</t>
  </si>
  <si>
    <t>AT29840</t>
  </si>
  <si>
    <t>AT29841</t>
  </si>
  <si>
    <t>AT29842</t>
  </si>
  <si>
    <t>AT29843</t>
  </si>
  <si>
    <t>AT29844</t>
  </si>
  <si>
    <t>AT29845</t>
  </si>
  <si>
    <t>AT29846</t>
  </si>
  <si>
    <t>AT29847</t>
  </si>
  <si>
    <t>AT29848</t>
  </si>
  <si>
    <t>AT29849</t>
  </si>
  <si>
    <t>AT29850</t>
  </si>
  <si>
    <t>AT29851</t>
  </si>
  <si>
    <t>AT29852</t>
  </si>
  <si>
    <t>AT29853</t>
  </si>
  <si>
    <t>AT29854</t>
  </si>
  <si>
    <t>AT29855</t>
  </si>
  <si>
    <t>AT29856</t>
  </si>
  <si>
    <t>AT29857</t>
  </si>
  <si>
    <t>AT29858</t>
  </si>
  <si>
    <t>AT29859</t>
  </si>
  <si>
    <t>AT29860</t>
  </si>
  <si>
    <t>AT29861</t>
  </si>
  <si>
    <t>AT29862</t>
  </si>
  <si>
    <t>AT29863</t>
  </si>
  <si>
    <t>AT29864</t>
  </si>
  <si>
    <t>AT29865</t>
  </si>
  <si>
    <t>AT29866</t>
  </si>
  <si>
    <t>AT29867</t>
  </si>
  <si>
    <t>AT29868</t>
  </si>
  <si>
    <t>AT29869</t>
  </si>
  <si>
    <t>AT29870</t>
  </si>
  <si>
    <t>AT29871</t>
  </si>
  <si>
    <t>AT29872</t>
  </si>
  <si>
    <t>AT29873</t>
  </si>
  <si>
    <t>AT29874</t>
  </si>
  <si>
    <t>AT29875</t>
  </si>
  <si>
    <t>AT29876</t>
  </si>
  <si>
    <t>AT29877</t>
  </si>
  <si>
    <t>AT29878</t>
  </si>
  <si>
    <t>AT29879</t>
  </si>
  <si>
    <t>AT29880</t>
  </si>
  <si>
    <t>AT29881</t>
  </si>
  <si>
    <t>AT29882</t>
  </si>
  <si>
    <t>AT29883</t>
  </si>
  <si>
    <t>AT29884</t>
  </si>
  <si>
    <t>AT29885</t>
  </si>
  <si>
    <t>AT29886</t>
  </si>
  <si>
    <t>AT29887</t>
  </si>
  <si>
    <t>AT29888</t>
  </si>
  <si>
    <t>AT29889</t>
  </si>
  <si>
    <t>AT29890</t>
  </si>
  <si>
    <t>AT29891</t>
  </si>
  <si>
    <t>AT29892</t>
  </si>
  <si>
    <t>AT29893</t>
  </si>
  <si>
    <t>AT29894</t>
  </si>
  <si>
    <t>AT29895</t>
  </si>
  <si>
    <t>AT29896</t>
  </si>
  <si>
    <t>AT29897</t>
  </si>
  <si>
    <t>AT29898</t>
  </si>
  <si>
    <t>AT29899</t>
  </si>
  <si>
    <t>AT29900</t>
  </si>
  <si>
    <t>AT29901</t>
  </si>
  <si>
    <t>AT29902</t>
  </si>
  <si>
    <t>AT29903</t>
  </si>
  <si>
    <t>AT29904</t>
  </si>
  <si>
    <t>AT29905</t>
  </si>
  <si>
    <t>AT29906</t>
  </si>
  <si>
    <t>AT29907</t>
  </si>
  <si>
    <t>AT29908</t>
  </si>
  <si>
    <t>AT29909</t>
  </si>
  <si>
    <t>AT29910</t>
  </si>
  <si>
    <t>AT29911</t>
  </si>
  <si>
    <t>AT29912</t>
  </si>
  <si>
    <t>AT29913</t>
  </si>
  <si>
    <t>AT29914</t>
  </si>
  <si>
    <t>AT29915</t>
  </si>
  <si>
    <t>AT29916</t>
  </si>
  <si>
    <t>AT29917</t>
  </si>
  <si>
    <t>AT29918</t>
  </si>
  <si>
    <t>AT29919</t>
  </si>
  <si>
    <t>AT29920</t>
  </si>
  <si>
    <t>AT29921</t>
  </si>
  <si>
    <t>AT29922</t>
  </si>
  <si>
    <t>AT29923</t>
  </si>
  <si>
    <t>AT29924</t>
  </si>
  <si>
    <t>AT29925</t>
  </si>
  <si>
    <t>AT29926</t>
  </si>
  <si>
    <t>AT29927</t>
  </si>
  <si>
    <t>AT29928</t>
  </si>
  <si>
    <t>AT29929</t>
  </si>
  <si>
    <t>AT29930</t>
  </si>
  <si>
    <t>AT29931</t>
  </si>
  <si>
    <t>AT29932</t>
  </si>
  <si>
    <t>AT29933</t>
  </si>
  <si>
    <t>AT29934</t>
  </si>
  <si>
    <t>AT29935</t>
  </si>
  <si>
    <t>AT29936</t>
  </si>
  <si>
    <t>AT29937</t>
  </si>
  <si>
    <t>AT29938</t>
  </si>
  <si>
    <t>AT29939</t>
  </si>
  <si>
    <t>AT29940</t>
  </si>
  <si>
    <t>AT29941</t>
  </si>
  <si>
    <t>AT29942</t>
  </si>
  <si>
    <t>AT29943</t>
  </si>
  <si>
    <t>AT29944</t>
  </si>
  <si>
    <t>AT29945</t>
  </si>
  <si>
    <t>AT29946</t>
  </si>
  <si>
    <t>AT29947</t>
  </si>
  <si>
    <t>AT29948</t>
  </si>
  <si>
    <t>AT29949</t>
  </si>
  <si>
    <t>AT29950</t>
  </si>
  <si>
    <t>AT29951</t>
  </si>
  <si>
    <t>AT29952</t>
  </si>
  <si>
    <t>AT29953</t>
  </si>
  <si>
    <t>AT29954</t>
  </si>
  <si>
    <t>AT29955</t>
  </si>
  <si>
    <t>AT29956</t>
  </si>
  <si>
    <t>AT29957</t>
  </si>
  <si>
    <t>AT29958</t>
  </si>
  <si>
    <t>AT29959</t>
  </si>
  <si>
    <t>AT29960</t>
  </si>
  <si>
    <t>AT29961</t>
  </si>
  <si>
    <t>AT29962</t>
  </si>
  <si>
    <t>AT29963</t>
  </si>
  <si>
    <t>AT29964</t>
  </si>
  <si>
    <t>AT29965</t>
  </si>
  <si>
    <t>AT29966</t>
  </si>
  <si>
    <t>AT29967</t>
  </si>
  <si>
    <t>AT29968</t>
  </si>
  <si>
    <t>AT29969</t>
  </si>
  <si>
    <t>AT29970</t>
  </si>
  <si>
    <t>AT29971</t>
  </si>
  <si>
    <t>AT29972</t>
  </si>
  <si>
    <t>AT29973</t>
  </si>
  <si>
    <t>AT29974</t>
  </si>
  <si>
    <t>AT29975</t>
  </si>
  <si>
    <t>AT29976</t>
  </si>
  <si>
    <t>AT29977</t>
  </si>
  <si>
    <t>AT29978</t>
  </si>
  <si>
    <t>AT29979</t>
  </si>
  <si>
    <t>AT29980</t>
  </si>
  <si>
    <t>AT29981</t>
  </si>
  <si>
    <t>AT29982</t>
  </si>
  <si>
    <t>AT29983</t>
  </si>
  <si>
    <t>AT29984</t>
  </si>
  <si>
    <t>AT29985</t>
  </si>
  <si>
    <t>AT29986</t>
  </si>
  <si>
    <t>AT29987</t>
  </si>
  <si>
    <t>AT29988</t>
  </si>
  <si>
    <t>AT29989</t>
  </si>
  <si>
    <t>AT29990</t>
  </si>
  <si>
    <t>AT29991</t>
  </si>
  <si>
    <t>AT29992</t>
  </si>
  <si>
    <t>AT29993</t>
  </si>
  <si>
    <t>AT29994</t>
  </si>
  <si>
    <t>AT29995</t>
  </si>
  <si>
    <t>AT29996</t>
  </si>
  <si>
    <t>AT29997</t>
  </si>
  <si>
    <t>AT29998</t>
  </si>
  <si>
    <t>AT29999</t>
  </si>
  <si>
    <t>AT30000</t>
  </si>
  <si>
    <t>RV0001</t>
  </si>
  <si>
    <t>RV0002</t>
  </si>
  <si>
    <t>RV0003</t>
  </si>
  <si>
    <t>RV0004</t>
  </si>
  <si>
    <t>RV0005</t>
  </si>
  <si>
    <t>RV0006</t>
  </si>
  <si>
    <t>RV0007</t>
  </si>
  <si>
    <t>RV0008</t>
  </si>
  <si>
    <t>RV0009</t>
  </si>
  <si>
    <t>RV0010</t>
  </si>
  <si>
    <t>RV0011</t>
  </si>
  <si>
    <t>RV0012</t>
  </si>
  <si>
    <t>RV0013</t>
  </si>
  <si>
    <t>RV0014</t>
  </si>
  <si>
    <t>RV0015</t>
  </si>
  <si>
    <t>RV0016</t>
  </si>
  <si>
    <t>RV0017</t>
  </si>
  <si>
    <t>RV0018</t>
  </si>
  <si>
    <t>RV0019</t>
  </si>
  <si>
    <t>RV0020</t>
  </si>
  <si>
    <t>RV0021</t>
  </si>
  <si>
    <t>RV0022</t>
  </si>
  <si>
    <t>RV0023</t>
  </si>
  <si>
    <t>RV0024</t>
  </si>
  <si>
    <t>RV0025</t>
  </si>
  <si>
    <t>RV0026</t>
  </si>
  <si>
    <t>RV0027</t>
  </si>
  <si>
    <t>RV0028</t>
  </si>
  <si>
    <t>RV0029</t>
  </si>
  <si>
    <t>RV0030</t>
  </si>
  <si>
    <t>RV0031</t>
  </si>
  <si>
    <t>RV0032</t>
  </si>
  <si>
    <t>RV0033</t>
  </si>
  <si>
    <t>RV0034</t>
  </si>
  <si>
    <t>RV0035</t>
  </si>
  <si>
    <t>RV0036</t>
  </si>
  <si>
    <t>RV0037</t>
  </si>
  <si>
    <t>RV0038</t>
  </si>
  <si>
    <t>RV0039</t>
  </si>
  <si>
    <t>RV0040</t>
  </si>
  <si>
    <t>RV0041</t>
  </si>
  <si>
    <t>RV0042</t>
  </si>
  <si>
    <t>RV0043</t>
  </si>
  <si>
    <t>RV0044</t>
  </si>
  <si>
    <t>RV0045</t>
  </si>
  <si>
    <t>RV0046</t>
  </si>
  <si>
    <t>RV0047</t>
  </si>
  <si>
    <t>RV0048</t>
  </si>
  <si>
    <t>RV0049</t>
  </si>
  <si>
    <t>RV0050</t>
  </si>
  <si>
    <t>RV0051</t>
  </si>
  <si>
    <t>RV0052</t>
  </si>
  <si>
    <t>RV0053</t>
  </si>
  <si>
    <t>RV0054</t>
  </si>
  <si>
    <t>RV0055</t>
  </si>
  <si>
    <t>RV0056</t>
  </si>
  <si>
    <t>RV0057</t>
  </si>
  <si>
    <t>RV0058</t>
  </si>
  <si>
    <t>RV0059</t>
  </si>
  <si>
    <t>RV0060</t>
  </si>
  <si>
    <t>RV0061</t>
  </si>
  <si>
    <t>RV0062</t>
  </si>
  <si>
    <t>RV0063</t>
  </si>
  <si>
    <t>RV0064</t>
  </si>
  <si>
    <t>RV0065</t>
  </si>
  <si>
    <t>RV0066</t>
  </si>
  <si>
    <t>RV0067</t>
  </si>
  <si>
    <t>RV0068</t>
  </si>
  <si>
    <t>RV0069</t>
  </si>
  <si>
    <t>RV0070</t>
  </si>
  <si>
    <t>RV0071</t>
  </si>
  <si>
    <t>RV0072</t>
  </si>
  <si>
    <t>RV0073</t>
  </si>
  <si>
    <t>RV0074</t>
  </si>
  <si>
    <t>RV0075</t>
  </si>
  <si>
    <t>RV0076</t>
  </si>
  <si>
    <t>RV0077</t>
  </si>
  <si>
    <t>RV0078</t>
  </si>
  <si>
    <t>RV0079</t>
  </si>
  <si>
    <t>RV0080</t>
  </si>
  <si>
    <t>RV0081</t>
  </si>
  <si>
    <t>RV0082</t>
  </si>
  <si>
    <t>RV0083</t>
  </si>
  <si>
    <t>RV0084</t>
  </si>
  <si>
    <t>RV0085</t>
  </si>
  <si>
    <t>RV0086</t>
  </si>
  <si>
    <t>RV0087</t>
  </si>
  <si>
    <t>RV0088</t>
  </si>
  <si>
    <t>RV0089</t>
  </si>
  <si>
    <t>RV0090</t>
  </si>
  <si>
    <t>RV0091</t>
  </si>
  <si>
    <t>RV0092</t>
  </si>
  <si>
    <t>RV0093</t>
  </si>
  <si>
    <t>RV0094</t>
  </si>
  <si>
    <t>RV0095</t>
  </si>
  <si>
    <t>RV0096</t>
  </si>
  <si>
    <t>RV0097</t>
  </si>
  <si>
    <t>RV0098</t>
  </si>
  <si>
    <t>RV0099</t>
  </si>
  <si>
    <t>RV0100</t>
  </si>
  <si>
    <t>RV0101</t>
  </si>
  <si>
    <t>RV0102</t>
  </si>
  <si>
    <t>RV0103</t>
  </si>
  <si>
    <t>RV0104</t>
  </si>
  <si>
    <t>RV0105</t>
  </si>
  <si>
    <t>RV0106</t>
  </si>
  <si>
    <t>RV0107</t>
  </si>
  <si>
    <t>RV0108</t>
  </si>
  <si>
    <t>RV0109</t>
  </si>
  <si>
    <t>RV0110</t>
  </si>
  <si>
    <t>RV0111</t>
  </si>
  <si>
    <t>RV0112</t>
  </si>
  <si>
    <t>RV0113</t>
  </si>
  <si>
    <t>RV0114</t>
  </si>
  <si>
    <t>RV0115</t>
  </si>
  <si>
    <t>RV0116</t>
  </si>
  <si>
    <t>RV0117</t>
  </si>
  <si>
    <t>RV0118</t>
  </si>
  <si>
    <t>RV0119</t>
  </si>
  <si>
    <t>RV0120</t>
  </si>
  <si>
    <t>RV0121</t>
  </si>
  <si>
    <t>RV0122</t>
  </si>
  <si>
    <t>RV0123</t>
  </si>
  <si>
    <t>RV0124</t>
  </si>
  <si>
    <t>RV0125</t>
  </si>
  <si>
    <t>RV0126</t>
  </si>
  <si>
    <t>RV0127</t>
  </si>
  <si>
    <t>RV0128</t>
  </si>
  <si>
    <t>RV0129</t>
  </si>
  <si>
    <t>RV0130</t>
  </si>
  <si>
    <t>RV0131</t>
  </si>
  <si>
    <t>RV0132</t>
  </si>
  <si>
    <t>RV0133</t>
  </si>
  <si>
    <t>RV0134</t>
  </si>
  <si>
    <t>RV0135</t>
  </si>
  <si>
    <t>RV0136</t>
  </si>
  <si>
    <t>RV0137</t>
  </si>
  <si>
    <t>RV0138</t>
  </si>
  <si>
    <t>RV0139</t>
  </si>
  <si>
    <t>RV0140</t>
  </si>
  <si>
    <t>RV0141</t>
  </si>
  <si>
    <t>RV0142</t>
  </si>
  <si>
    <t>RV0143</t>
  </si>
  <si>
    <t>RV0144</t>
  </si>
  <si>
    <t>RV0145</t>
  </si>
  <si>
    <t>RV0146</t>
  </si>
  <si>
    <t>RV0147</t>
  </si>
  <si>
    <t>RV0148</t>
  </si>
  <si>
    <t>RV0149</t>
  </si>
  <si>
    <t>RV0150</t>
  </si>
  <si>
    <t>RV0151</t>
  </si>
  <si>
    <t>RV0152</t>
  </si>
  <si>
    <t>RV0153</t>
  </si>
  <si>
    <t>RV0154</t>
  </si>
  <si>
    <t>RV0155</t>
  </si>
  <si>
    <t>RV0156</t>
  </si>
  <si>
    <t>RV0157</t>
  </si>
  <si>
    <t>RV0158</t>
  </si>
  <si>
    <t>RV0159</t>
  </si>
  <si>
    <t>RV0160</t>
  </si>
  <si>
    <t>RV0161</t>
  </si>
  <si>
    <t>RV0162</t>
  </si>
  <si>
    <t>RV0163</t>
  </si>
  <si>
    <t>RV0164</t>
  </si>
  <si>
    <t>RV0165</t>
  </si>
  <si>
    <t>RV0166</t>
  </si>
  <si>
    <t>RV0167</t>
  </si>
  <si>
    <t>RV0168</t>
  </si>
  <si>
    <t>RV0169</t>
  </si>
  <si>
    <t>RV0170</t>
  </si>
  <si>
    <t>RV0171</t>
  </si>
  <si>
    <t>RV0172</t>
  </si>
  <si>
    <t>RV0173</t>
  </si>
  <si>
    <t>RV0174</t>
  </si>
  <si>
    <t>RV0175</t>
  </si>
  <si>
    <t>RV0176</t>
  </si>
  <si>
    <t>RV0177</t>
  </si>
  <si>
    <t>RV0178</t>
  </si>
  <si>
    <t>RV0179</t>
  </si>
  <si>
    <t>RV0180</t>
  </si>
  <si>
    <t>RV0181</t>
  </si>
  <si>
    <t>RV0182</t>
  </si>
  <si>
    <t>RV0183</t>
  </si>
  <si>
    <t>RV0184</t>
  </si>
  <si>
    <t>RV0185</t>
  </si>
  <si>
    <t>RV0186</t>
  </si>
  <si>
    <t>RV0187</t>
  </si>
  <si>
    <t>RV0188</t>
  </si>
  <si>
    <t>RV0189</t>
  </si>
  <si>
    <t>RV0190</t>
  </si>
  <si>
    <t>RV0191</t>
  </si>
  <si>
    <t>RV0192</t>
  </si>
  <si>
    <t>RV0193</t>
  </si>
  <si>
    <t>RV0194</t>
  </si>
  <si>
    <t>RV0195</t>
  </si>
  <si>
    <t>RV0196</t>
  </si>
  <si>
    <t>RV0197</t>
  </si>
  <si>
    <t>RV0198</t>
  </si>
  <si>
    <t>RV0199</t>
  </si>
  <si>
    <t>RV0200</t>
  </si>
  <si>
    <t>RV0201</t>
  </si>
  <si>
    <t>RV0202</t>
  </si>
  <si>
    <t>RV0203</t>
  </si>
  <si>
    <t>RV0204</t>
  </si>
  <si>
    <t>RV0205</t>
  </si>
  <si>
    <t>RV0206</t>
  </si>
  <si>
    <t>RV0207</t>
  </si>
  <si>
    <t>RV0208</t>
  </si>
  <si>
    <t>RV0209</t>
  </si>
  <si>
    <t>RV0210</t>
  </si>
  <si>
    <t>RV0211</t>
  </si>
  <si>
    <t>RV0212</t>
  </si>
  <si>
    <t>RV0213</t>
  </si>
  <si>
    <t>RV0214</t>
  </si>
  <si>
    <t>RV0215</t>
  </si>
  <si>
    <t>RV0216</t>
  </si>
  <si>
    <t>RV0217</t>
  </si>
  <si>
    <t>RV0218</t>
  </si>
  <si>
    <t>RV0219</t>
  </si>
  <si>
    <t>RV0220</t>
  </si>
  <si>
    <t>RV0221</t>
  </si>
  <si>
    <t>RV0222</t>
  </si>
  <si>
    <t>RV0223</t>
  </si>
  <si>
    <t>RV0224</t>
  </si>
  <si>
    <t>RV0225</t>
  </si>
  <si>
    <t>RV0226</t>
  </si>
  <si>
    <t>RV0227</t>
  </si>
  <si>
    <t>RV0228</t>
  </si>
  <si>
    <t>RV0229</t>
  </si>
  <si>
    <t>RV0230</t>
  </si>
  <si>
    <t>RV0231</t>
  </si>
  <si>
    <t>RV0232</t>
  </si>
  <si>
    <t>RV0233</t>
  </si>
  <si>
    <t>RV0234</t>
  </si>
  <si>
    <t>RV0235</t>
  </si>
  <si>
    <t>RV0236</t>
  </si>
  <si>
    <t>RV0237</t>
  </si>
  <si>
    <t>RV0238</t>
  </si>
  <si>
    <t>RV0239</t>
  </si>
  <si>
    <t>RV0240</t>
  </si>
  <si>
    <t>RV0241</t>
  </si>
  <si>
    <t>RV0242</t>
  </si>
  <si>
    <t>RV0243</t>
  </si>
  <si>
    <t>RV0244</t>
  </si>
  <si>
    <t>RV0245</t>
  </si>
  <si>
    <t>RV0246</t>
  </si>
  <si>
    <t>RV0247</t>
  </si>
  <si>
    <t>RV0248</t>
  </si>
  <si>
    <t>RV0249</t>
  </si>
  <si>
    <t>RV0250</t>
  </si>
  <si>
    <t>RV0251</t>
  </si>
  <si>
    <t>RV0252</t>
  </si>
  <si>
    <t>RV0253</t>
  </si>
  <si>
    <t>RV0254</t>
  </si>
  <si>
    <t>RV0255</t>
  </si>
  <si>
    <t>RV0256</t>
  </si>
  <si>
    <t>RV0257</t>
  </si>
  <si>
    <t>RV0258</t>
  </si>
  <si>
    <t>RV0259</t>
  </si>
  <si>
    <t>RV0260</t>
  </si>
  <si>
    <t>RV0261</t>
  </si>
  <si>
    <t>RV0262</t>
  </si>
  <si>
    <t>RV0263</t>
  </si>
  <si>
    <t>RV0264</t>
  </si>
  <si>
    <t>RV0265</t>
  </si>
  <si>
    <t>RV0266</t>
  </si>
  <si>
    <t>RV0267</t>
  </si>
  <si>
    <t>RV0268</t>
  </si>
  <si>
    <t>RV0269</t>
  </si>
  <si>
    <t>RV0270</t>
  </si>
  <si>
    <t>RV0271</t>
  </si>
  <si>
    <t>RV0272</t>
  </si>
  <si>
    <t>RV0273</t>
  </si>
  <si>
    <t>RV0274</t>
  </si>
  <si>
    <t>RV0275</t>
  </si>
  <si>
    <t>RV0276</t>
  </si>
  <si>
    <t>RV0277</t>
  </si>
  <si>
    <t>RV0278</t>
  </si>
  <si>
    <t>RV0279</t>
  </si>
  <si>
    <t>RV0280</t>
  </si>
  <si>
    <t>RV0281</t>
  </si>
  <si>
    <t>RV0282</t>
  </si>
  <si>
    <t>RV0283</t>
  </si>
  <si>
    <t>RV0284</t>
  </si>
  <si>
    <t>RV0285</t>
  </si>
  <si>
    <t>RV0286</t>
  </si>
  <si>
    <t>RV0287</t>
  </si>
  <si>
    <t>RV0288</t>
  </si>
  <si>
    <t>RV0289</t>
  </si>
  <si>
    <t>RV0290</t>
  </si>
  <si>
    <t>RV0291</t>
  </si>
  <si>
    <t>RV0292</t>
  </si>
  <si>
    <t>RV0293</t>
  </si>
  <si>
    <t>RV0294</t>
  </si>
  <si>
    <t>RV0295</t>
  </si>
  <si>
    <t>RV0296</t>
  </si>
  <si>
    <t>RV0297</t>
  </si>
  <si>
    <t>RV0298</t>
  </si>
  <si>
    <t>RV0299</t>
  </si>
  <si>
    <t>RV0300</t>
  </si>
  <si>
    <t>RV0301</t>
  </si>
  <si>
    <t>RV0302</t>
  </si>
  <si>
    <t>RV0303</t>
  </si>
  <si>
    <t>RV0304</t>
  </si>
  <si>
    <t>RV0305</t>
  </si>
  <si>
    <t>RV0306</t>
  </si>
  <si>
    <t>RV0307</t>
  </si>
  <si>
    <t>RV0308</t>
  </si>
  <si>
    <t>RV0309</t>
  </si>
  <si>
    <t>RV0310</t>
  </si>
  <si>
    <t>RV0311</t>
  </si>
  <si>
    <t>RV0312</t>
  </si>
  <si>
    <t>RV0313</t>
  </si>
  <si>
    <t>RV0314</t>
  </si>
  <si>
    <t>RV0315</t>
  </si>
  <si>
    <t>RV0316</t>
  </si>
  <si>
    <t>RV0317</t>
  </si>
  <si>
    <t>RV0318</t>
  </si>
  <si>
    <t>RV0319</t>
  </si>
  <si>
    <t>RV0320</t>
  </si>
  <si>
    <t>RV0321</t>
  </si>
  <si>
    <t>RV0322</t>
  </si>
  <si>
    <t>RV0323</t>
  </si>
  <si>
    <t>RV0324</t>
  </si>
  <si>
    <t>RV0325</t>
  </si>
  <si>
    <t>RV0326</t>
  </si>
  <si>
    <t>RV0327</t>
  </si>
  <si>
    <t>RV0328</t>
  </si>
  <si>
    <t>RV0329</t>
  </si>
  <si>
    <t>RV0330</t>
  </si>
  <si>
    <t>RV0331</t>
  </si>
  <si>
    <t>RV0332</t>
  </si>
  <si>
    <t>RV0333</t>
  </si>
  <si>
    <t>RV0334</t>
  </si>
  <si>
    <t>RV0335</t>
  </si>
  <si>
    <t>RV0336</t>
  </si>
  <si>
    <t>RV0337</t>
  </si>
  <si>
    <t>RV0338</t>
  </si>
  <si>
    <t>RV0339</t>
  </si>
  <si>
    <t>RV0340</t>
  </si>
  <si>
    <t>RV0341</t>
  </si>
  <si>
    <t>RV0342</t>
  </si>
  <si>
    <t>RV0343</t>
  </si>
  <si>
    <t>RV0344</t>
  </si>
  <si>
    <t>RV0345</t>
  </si>
  <si>
    <t>RV0346</t>
  </si>
  <si>
    <t>RV0347</t>
  </si>
  <si>
    <t>RV0348</t>
  </si>
  <si>
    <t>RV0349</t>
  </si>
  <si>
    <t>RV0350</t>
  </si>
  <si>
    <t>RV0351</t>
  </si>
  <si>
    <t>RV0352</t>
  </si>
  <si>
    <t>RV0353</t>
  </si>
  <si>
    <t>RV0354</t>
  </si>
  <si>
    <t>RV0355</t>
  </si>
  <si>
    <t>RV0356</t>
  </si>
  <si>
    <t>RV0357</t>
  </si>
  <si>
    <t>RV0358</t>
  </si>
  <si>
    <t>RV0359</t>
  </si>
  <si>
    <t>RV0360</t>
  </si>
  <si>
    <t>RV0361</t>
  </si>
  <si>
    <t>RV0362</t>
  </si>
  <si>
    <t>RV0363</t>
  </si>
  <si>
    <t>RV0364</t>
  </si>
  <si>
    <t>RV0365</t>
  </si>
  <si>
    <t>RV0366</t>
  </si>
  <si>
    <t>RV0367</t>
  </si>
  <si>
    <t>RV0368</t>
  </si>
  <si>
    <t>RV0369</t>
  </si>
  <si>
    <t>RV0370</t>
  </si>
  <si>
    <t>RV0371</t>
  </si>
  <si>
    <t>RV0372</t>
  </si>
  <si>
    <t>RV0373</t>
  </si>
  <si>
    <t>RV0374</t>
  </si>
  <si>
    <t>RV0375</t>
  </si>
  <si>
    <t>RV0376</t>
  </si>
  <si>
    <t>RV0377</t>
  </si>
  <si>
    <t>RV0378</t>
  </si>
  <si>
    <t>RV0379</t>
  </si>
  <si>
    <t>RV0380</t>
  </si>
  <si>
    <t>RV0381</t>
  </si>
  <si>
    <t>RV0382</t>
  </si>
  <si>
    <t>RV0383</t>
  </si>
  <si>
    <t>RV0384</t>
  </si>
  <si>
    <t>RV0385</t>
  </si>
  <si>
    <t>RV0386</t>
  </si>
  <si>
    <t>RV0387</t>
  </si>
  <si>
    <t>RV0388</t>
  </si>
  <si>
    <t>RV0389</t>
  </si>
  <si>
    <t>RV0390</t>
  </si>
  <si>
    <t>RV0391</t>
  </si>
  <si>
    <t>RV0392</t>
  </si>
  <si>
    <t>RV0393</t>
  </si>
  <si>
    <t>RV0394</t>
  </si>
  <si>
    <t>RV0395</t>
  </si>
  <si>
    <t>RV0396</t>
  </si>
  <si>
    <t>RV0397</t>
  </si>
  <si>
    <t>RV0398</t>
  </si>
  <si>
    <t>RV0399</t>
  </si>
  <si>
    <t>RV0400</t>
  </si>
  <si>
    <t>RV0401</t>
  </si>
  <si>
    <t>RV0402</t>
  </si>
  <si>
    <t>RV0403</t>
  </si>
  <si>
    <t>RV0404</t>
  </si>
  <si>
    <t>RV0405</t>
  </si>
  <si>
    <t>RV0406</t>
  </si>
  <si>
    <t>RV0407</t>
  </si>
  <si>
    <t>RV0408</t>
  </si>
  <si>
    <t>RV0409</t>
  </si>
  <si>
    <t>RV0410</t>
  </si>
  <si>
    <t>RV0411</t>
  </si>
  <si>
    <t>RV0412</t>
  </si>
  <si>
    <t>RV0413</t>
  </si>
  <si>
    <t>RV0414</t>
  </si>
  <si>
    <t>RV0415</t>
  </si>
  <si>
    <t>RV0416</t>
  </si>
  <si>
    <t>RV0417</t>
  </si>
  <si>
    <t>RV0418</t>
  </si>
  <si>
    <t>RV0419</t>
  </si>
  <si>
    <t>RV0420</t>
  </si>
  <si>
    <t>RV0421</t>
  </si>
  <si>
    <t>RV0422</t>
  </si>
  <si>
    <t>RV0423</t>
  </si>
  <si>
    <t>RV0424</t>
  </si>
  <si>
    <t>RV0425</t>
  </si>
  <si>
    <t>RV0426</t>
  </si>
  <si>
    <t>RV0427</t>
  </si>
  <si>
    <t>RV0428</t>
  </si>
  <si>
    <t>RV0429</t>
  </si>
  <si>
    <t>RV0430</t>
  </si>
  <si>
    <t>RV0431</t>
  </si>
  <si>
    <t>RV0432</t>
  </si>
  <si>
    <t>RV0433</t>
  </si>
  <si>
    <t>RV0434</t>
  </si>
  <si>
    <t>RV0435</t>
  </si>
  <si>
    <t>RV0436</t>
  </si>
  <si>
    <t>RV0437</t>
  </si>
  <si>
    <t>RV0438</t>
  </si>
  <si>
    <t>RV0439</t>
  </si>
  <si>
    <t>RV0440</t>
  </si>
  <si>
    <t>RV0441</t>
  </si>
  <si>
    <t>RV0442</t>
  </si>
  <si>
    <t>RV0443</t>
  </si>
  <si>
    <t>RV0444</t>
  </si>
  <si>
    <t>RV0445</t>
  </si>
  <si>
    <t>RV0446</t>
  </si>
  <si>
    <t>RV0447</t>
  </si>
  <si>
    <t>RV0448</t>
  </si>
  <si>
    <t>RV0449</t>
  </si>
  <si>
    <t>RV0450</t>
  </si>
  <si>
    <t>RV0451</t>
  </si>
  <si>
    <t>RV0452</t>
  </si>
  <si>
    <t>RV0453</t>
  </si>
  <si>
    <t>RV0454</t>
  </si>
  <si>
    <t>RV0455</t>
  </si>
  <si>
    <t>RV0456</t>
  </si>
  <si>
    <t>RV0457</t>
  </si>
  <si>
    <t>RV0458</t>
  </si>
  <si>
    <t>RV0459</t>
  </si>
  <si>
    <t>RV0460</t>
  </si>
  <si>
    <t>RV0461</t>
  </si>
  <si>
    <t>RV0462</t>
  </si>
  <si>
    <t>RV0463</t>
  </si>
  <si>
    <t>RV0464</t>
  </si>
  <si>
    <t>RV0465</t>
  </si>
  <si>
    <t>RV0466</t>
  </si>
  <si>
    <t>RV0467</t>
  </si>
  <si>
    <t>RV0468</t>
  </si>
  <si>
    <t>RV0469</t>
  </si>
  <si>
    <t>RV0470</t>
  </si>
  <si>
    <t>RV0471</t>
  </si>
  <si>
    <t>RV0472</t>
  </si>
  <si>
    <t>RV0473</t>
  </si>
  <si>
    <t>RV0474</t>
  </si>
  <si>
    <t>RV0475</t>
  </si>
  <si>
    <t>RV0476</t>
  </si>
  <si>
    <t>RV0477</t>
  </si>
  <si>
    <t>RV0478</t>
  </si>
  <si>
    <t>RV0479</t>
  </si>
  <si>
    <t>RV0480</t>
  </si>
  <si>
    <t>RV0481</t>
  </si>
  <si>
    <t>RV0482</t>
  </si>
  <si>
    <t>RV0483</t>
  </si>
  <si>
    <t>RV0484</t>
  </si>
  <si>
    <t>RV0485</t>
  </si>
  <si>
    <t>RV0486</t>
  </si>
  <si>
    <t>RV0487</t>
  </si>
  <si>
    <t>RV0488</t>
  </si>
  <si>
    <t>RV0489</t>
  </si>
  <si>
    <t>RV0490</t>
  </si>
  <si>
    <t>RV0491</t>
  </si>
  <si>
    <t>RV0492</t>
  </si>
  <si>
    <t>RV0493</t>
  </si>
  <si>
    <t>RV0494</t>
  </si>
  <si>
    <t>RV0495</t>
  </si>
  <si>
    <t>RV0496</t>
  </si>
  <si>
    <t>RV0497</t>
  </si>
  <si>
    <t>RV0498</t>
  </si>
  <si>
    <t>RV0499</t>
  </si>
  <si>
    <t>RV0500</t>
  </si>
  <si>
    <t>RV0501</t>
  </si>
  <si>
    <t>RV0502</t>
  </si>
  <si>
    <t>RV0503</t>
  </si>
  <si>
    <t>RV0504</t>
  </si>
  <si>
    <t>RV0505</t>
  </si>
  <si>
    <t>RV0506</t>
  </si>
  <si>
    <t>RV0507</t>
  </si>
  <si>
    <t>RV0508</t>
  </si>
  <si>
    <t>RV0509</t>
  </si>
  <si>
    <t>RV0510</t>
  </si>
  <si>
    <t>RV0511</t>
  </si>
  <si>
    <t>RV0512</t>
  </si>
  <si>
    <t>RV0513</t>
  </si>
  <si>
    <t>RV0514</t>
  </si>
  <si>
    <t>RV0515</t>
  </si>
  <si>
    <t>RV0516</t>
  </si>
  <si>
    <t>RV0517</t>
  </si>
  <si>
    <t>RV0518</t>
  </si>
  <si>
    <t>RV0519</t>
  </si>
  <si>
    <t>RV0520</t>
  </si>
  <si>
    <t>RV0521</t>
  </si>
  <si>
    <t>RV0522</t>
  </si>
  <si>
    <t>RV0523</t>
  </si>
  <si>
    <t>RV0524</t>
  </si>
  <si>
    <t>RV0525</t>
  </si>
  <si>
    <t>RV0526</t>
  </si>
  <si>
    <t>RV0527</t>
  </si>
  <si>
    <t>RV0528</t>
  </si>
  <si>
    <t>RV0529</t>
  </si>
  <si>
    <t>RV0530</t>
  </si>
  <si>
    <t>RV0531</t>
  </si>
  <si>
    <t>RV0532</t>
  </si>
  <si>
    <t>RV0533</t>
  </si>
  <si>
    <t>RV0534</t>
  </si>
  <si>
    <t>RV0535</t>
  </si>
  <si>
    <t>RV0536</t>
  </si>
  <si>
    <t>RV0537</t>
  </si>
  <si>
    <t>RV0538</t>
  </si>
  <si>
    <t>RV0539</t>
  </si>
  <si>
    <t>RV0540</t>
  </si>
  <si>
    <t>RV0541</t>
  </si>
  <si>
    <t>RV0542</t>
  </si>
  <si>
    <t>RV0543</t>
  </si>
  <si>
    <t>RV0544</t>
  </si>
  <si>
    <t>RV0545</t>
  </si>
  <si>
    <t>RV0546</t>
  </si>
  <si>
    <t>RV0547</t>
  </si>
  <si>
    <t>RV0548</t>
  </si>
  <si>
    <t>RV0549</t>
  </si>
  <si>
    <t>RV0550</t>
  </si>
  <si>
    <t>RV0551</t>
  </si>
  <si>
    <t>RV0552</t>
  </si>
  <si>
    <t>RV0553</t>
  </si>
  <si>
    <t>RV0554</t>
  </si>
  <si>
    <t>RV0555</t>
  </si>
  <si>
    <t>RV0556</t>
  </si>
  <si>
    <t>RV0557</t>
  </si>
  <si>
    <t>RV0558</t>
  </si>
  <si>
    <t>RV0559</t>
  </si>
  <si>
    <t>RV0560</t>
  </si>
  <si>
    <t>RV0561</t>
  </si>
  <si>
    <t>RV0562</t>
  </si>
  <si>
    <t>RV0563</t>
  </si>
  <si>
    <t>RV0564</t>
  </si>
  <si>
    <t>RV0565</t>
  </si>
  <si>
    <t>RV0566</t>
  </si>
  <si>
    <t>RV0567</t>
  </si>
  <si>
    <t>RV0568</t>
  </si>
  <si>
    <t>RV0569</t>
  </si>
  <si>
    <t>RV0570</t>
  </si>
  <si>
    <t>RV0571</t>
  </si>
  <si>
    <t>RV0572</t>
  </si>
  <si>
    <t>RV0573</t>
  </si>
  <si>
    <t>RV0574</t>
  </si>
  <si>
    <t>RV0575</t>
  </si>
  <si>
    <t>RV0576</t>
  </si>
  <si>
    <t>RV0577</t>
  </si>
  <si>
    <t>RV0578</t>
  </si>
  <si>
    <t>RV0579</t>
  </si>
  <si>
    <t>RV0580</t>
  </si>
  <si>
    <t>RV0581</t>
  </si>
  <si>
    <t>RV0582</t>
  </si>
  <si>
    <t>RV0583</t>
  </si>
  <si>
    <t>RV0584</t>
  </si>
  <si>
    <t>RV0585</t>
  </si>
  <si>
    <t>RV0586</t>
  </si>
  <si>
    <t>RV0587</t>
  </si>
  <si>
    <t>RV0588</t>
  </si>
  <si>
    <t>RV0589</t>
  </si>
  <si>
    <t>RV0590</t>
  </si>
  <si>
    <t>RV0591</t>
  </si>
  <si>
    <t>RV0592</t>
  </si>
  <si>
    <t>RV0593</t>
  </si>
  <si>
    <t>RV0594</t>
  </si>
  <si>
    <t>RV0595</t>
  </si>
  <si>
    <t>RV0596</t>
  </si>
  <si>
    <t>RV0597</t>
  </si>
  <si>
    <t>RV0598</t>
  </si>
  <si>
    <t>RV0599</t>
  </si>
  <si>
    <t>RV0600</t>
  </si>
  <si>
    <t>RV0601</t>
  </si>
  <si>
    <t>RV0602</t>
  </si>
  <si>
    <t>RV0603</t>
  </si>
  <si>
    <t>RV0604</t>
  </si>
  <si>
    <t>RV0605</t>
  </si>
  <si>
    <t>RV0606</t>
  </si>
  <si>
    <t>RV0607</t>
  </si>
  <si>
    <t>RV0608</t>
  </si>
  <si>
    <t>RV0609</t>
  </si>
  <si>
    <t>RV0610</t>
  </si>
  <si>
    <t>RV0611</t>
  </si>
  <si>
    <t>RV0612</t>
  </si>
  <si>
    <t>RV0613</t>
  </si>
  <si>
    <t>RV0614</t>
  </si>
  <si>
    <t>RV0615</t>
  </si>
  <si>
    <t>RV0616</t>
  </si>
  <si>
    <t>RV0617</t>
  </si>
  <si>
    <t>RV0618</t>
  </si>
  <si>
    <t>RV0619</t>
  </si>
  <si>
    <t>RV0620</t>
  </si>
  <si>
    <t>RV0621</t>
  </si>
  <si>
    <t>RV0622</t>
  </si>
  <si>
    <t>RV0623</t>
  </si>
  <si>
    <t>RV0624</t>
  </si>
  <si>
    <t>RV0625</t>
  </si>
  <si>
    <t>RV0626</t>
  </si>
  <si>
    <t>RV0627</t>
  </si>
  <si>
    <t>RV0628</t>
  </si>
  <si>
    <t>RV0629</t>
  </si>
  <si>
    <t>RV0630</t>
  </si>
  <si>
    <t>RV0631</t>
  </si>
  <si>
    <t>RV0632</t>
  </si>
  <si>
    <t>RV0633</t>
  </si>
  <si>
    <t>RV0634</t>
  </si>
  <si>
    <t>RV0635</t>
  </si>
  <si>
    <t>RV0636</t>
  </si>
  <si>
    <t>RV0637</t>
  </si>
  <si>
    <t>RV0638</t>
  </si>
  <si>
    <t>RV0639</t>
  </si>
  <si>
    <t>RV0640</t>
  </si>
  <si>
    <t>RV0641</t>
  </si>
  <si>
    <t>RV0642</t>
  </si>
  <si>
    <t>RV0643</t>
  </si>
  <si>
    <t>RV0644</t>
  </si>
  <si>
    <t>RV0645</t>
  </si>
  <si>
    <t>RV0646</t>
  </si>
  <si>
    <t>RV0647</t>
  </si>
  <si>
    <t>RV0648</t>
  </si>
  <si>
    <t>RV0649</t>
  </si>
  <si>
    <t>RV0650</t>
  </si>
  <si>
    <t>RV0651</t>
  </si>
  <si>
    <t>RV0652</t>
  </si>
  <si>
    <t>RV0653</t>
  </si>
  <si>
    <t>RV0654</t>
  </si>
  <si>
    <t>RV0655</t>
  </si>
  <si>
    <t>RV0656</t>
  </si>
  <si>
    <t>RV0657</t>
  </si>
  <si>
    <t>RV0658</t>
  </si>
  <si>
    <t>RV0659</t>
  </si>
  <si>
    <t>RV0660</t>
  </si>
  <si>
    <t>RV0661</t>
  </si>
  <si>
    <t>RV0662</t>
  </si>
  <si>
    <t>RV0663</t>
  </si>
  <si>
    <t>RV0664</t>
  </si>
  <si>
    <t>RV0665</t>
  </si>
  <si>
    <t>RV0666</t>
  </si>
  <si>
    <t>RV0667</t>
  </si>
  <si>
    <t>RV0668</t>
  </si>
  <si>
    <t>RV0669</t>
  </si>
  <si>
    <t>RV0670</t>
  </si>
  <si>
    <t>RV0671</t>
  </si>
  <si>
    <t>RV0672</t>
  </si>
  <si>
    <t>RV0673</t>
  </si>
  <si>
    <t>RV0674</t>
  </si>
  <si>
    <t>RV0675</t>
  </si>
  <si>
    <t>RV0676</t>
  </si>
  <si>
    <t>RV0677</t>
  </si>
  <si>
    <t>RV0678</t>
  </si>
  <si>
    <t>RV0679</t>
  </si>
  <si>
    <t>RV0680</t>
  </si>
  <si>
    <t>RV0681</t>
  </si>
  <si>
    <t>RV0682</t>
  </si>
  <si>
    <t>RV0683</t>
  </si>
  <si>
    <t>RV0684</t>
  </si>
  <si>
    <t>RV0685</t>
  </si>
  <si>
    <t>RV0686</t>
  </si>
  <si>
    <t>RV0687</t>
  </si>
  <si>
    <t>RV0688</t>
  </si>
  <si>
    <t>RV0689</t>
  </si>
  <si>
    <t>RV0690</t>
  </si>
  <si>
    <t>RV0691</t>
  </si>
  <si>
    <t>RV0692</t>
  </si>
  <si>
    <t>RV0693</t>
  </si>
  <si>
    <t>RV0694</t>
  </si>
  <si>
    <t>RV0695</t>
  </si>
  <si>
    <t>RV0696</t>
  </si>
  <si>
    <t>RV0697</t>
  </si>
  <si>
    <t>RV0698</t>
  </si>
  <si>
    <t>RV0699</t>
  </si>
  <si>
    <t>RV0700</t>
  </si>
  <si>
    <t>RV0701</t>
  </si>
  <si>
    <t>RV0702</t>
  </si>
  <si>
    <t>RV0703</t>
  </si>
  <si>
    <t>RV0704</t>
  </si>
  <si>
    <t>RV0705</t>
  </si>
  <si>
    <t>RV0706</t>
  </si>
  <si>
    <t>RV0707</t>
  </si>
  <si>
    <t>RV0708</t>
  </si>
  <si>
    <t>RV0709</t>
  </si>
  <si>
    <t>RV0710</t>
  </si>
  <si>
    <t>RV0711</t>
  </si>
  <si>
    <t>RV0712</t>
  </si>
  <si>
    <t>RV0713</t>
  </si>
  <si>
    <t>RV0714</t>
  </si>
  <si>
    <t>RV0715</t>
  </si>
  <si>
    <t>RV0716</t>
  </si>
  <si>
    <t>RV0717</t>
  </si>
  <si>
    <t>RV0718</t>
  </si>
  <si>
    <t>RV0719</t>
  </si>
  <si>
    <t>RV0720</t>
  </si>
  <si>
    <t>RV0721</t>
  </si>
  <si>
    <t>RV0722</t>
  </si>
  <si>
    <t>RV0723</t>
  </si>
  <si>
    <t>RV0724</t>
  </si>
  <si>
    <t>RV0725</t>
  </si>
  <si>
    <t>RV0726</t>
  </si>
  <si>
    <t>RV0727</t>
  </si>
  <si>
    <t>RV0728</t>
  </si>
  <si>
    <t>RV0729</t>
  </si>
  <si>
    <t>RV0730</t>
  </si>
  <si>
    <t>RV0731</t>
  </si>
  <si>
    <t>RV0732</t>
  </si>
  <si>
    <t>RV0733</t>
  </si>
  <si>
    <t>RV0734</t>
  </si>
  <si>
    <t>RV0735</t>
  </si>
  <si>
    <t>RV0736</t>
  </si>
  <si>
    <t>RV0737</t>
  </si>
  <si>
    <t>RV0738</t>
  </si>
  <si>
    <t>RV0739</t>
  </si>
  <si>
    <t>RV0740</t>
  </si>
  <si>
    <t>RV0741</t>
  </si>
  <si>
    <t>RV0742</t>
  </si>
  <si>
    <t>RV0743</t>
  </si>
  <si>
    <t>RV0744</t>
  </si>
  <si>
    <t>RV0745</t>
  </si>
  <si>
    <t>RV0746</t>
  </si>
  <si>
    <t>RV0747</t>
  </si>
  <si>
    <t>RV0748</t>
  </si>
  <si>
    <t>RV0749</t>
  </si>
  <si>
    <t>RV0750</t>
  </si>
  <si>
    <t>RV0751</t>
  </si>
  <si>
    <t>RV0752</t>
  </si>
  <si>
    <t>RV0753</t>
  </si>
  <si>
    <t>RV0754</t>
  </si>
  <si>
    <t>RV0755</t>
  </si>
  <si>
    <t>RV0756</t>
  </si>
  <si>
    <t>RV0757</t>
  </si>
  <si>
    <t>RV0758</t>
  </si>
  <si>
    <t>RV0759</t>
  </si>
  <si>
    <t>RV0760</t>
  </si>
  <si>
    <t>RV0761</t>
  </si>
  <si>
    <t>RV0762</t>
  </si>
  <si>
    <t>RV0763</t>
  </si>
  <si>
    <t>RV0764</t>
  </si>
  <si>
    <t>RV0765</t>
  </si>
  <si>
    <t>RV0766</t>
  </si>
  <si>
    <t>RV0767</t>
  </si>
  <si>
    <t>RV0768</t>
  </si>
  <si>
    <t>RV0769</t>
  </si>
  <si>
    <t>RV0770</t>
  </si>
  <si>
    <t>RV0771</t>
  </si>
  <si>
    <t>RV0772</t>
  </si>
  <si>
    <t>RV0773</t>
  </si>
  <si>
    <t>RV0774</t>
  </si>
  <si>
    <t>RV0775</t>
  </si>
  <si>
    <t>RV0776</t>
  </si>
  <si>
    <t>RV0777</t>
  </si>
  <si>
    <t>RV0778</t>
  </si>
  <si>
    <t>RV0779</t>
  </si>
  <si>
    <t>RV0780</t>
  </si>
  <si>
    <t>RV0781</t>
  </si>
  <si>
    <t>RV0782</t>
  </si>
  <si>
    <t>RV0783</t>
  </si>
  <si>
    <t>RV0784</t>
  </si>
  <si>
    <t>RV0785</t>
  </si>
  <si>
    <t>RV0786</t>
  </si>
  <si>
    <t>RV0787</t>
  </si>
  <si>
    <t>RV0788</t>
  </si>
  <si>
    <t>RV0789</t>
  </si>
  <si>
    <t>RV0790</t>
  </si>
  <si>
    <t>RV0791</t>
  </si>
  <si>
    <t>RV0792</t>
  </si>
  <si>
    <t>RV0793</t>
  </si>
  <si>
    <t>RV0794</t>
  </si>
  <si>
    <t>RV0795</t>
  </si>
  <si>
    <t>RV0796</t>
  </si>
  <si>
    <t>RV0797</t>
  </si>
  <si>
    <t>RV0798</t>
  </si>
  <si>
    <t>RV0799</t>
  </si>
  <si>
    <t>RV0800</t>
  </si>
  <si>
    <t>RV0801</t>
  </si>
  <si>
    <t>RV0802</t>
  </si>
  <si>
    <t>RV0803</t>
  </si>
  <si>
    <t>RV0804</t>
  </si>
  <si>
    <t>RV0805</t>
  </si>
  <si>
    <t>RV0806</t>
  </si>
  <si>
    <t>RV0807</t>
  </si>
  <si>
    <t>RV0808</t>
  </si>
  <si>
    <t>RV0809</t>
  </si>
  <si>
    <t>RV0810</t>
  </si>
  <si>
    <t>RV0811</t>
  </si>
  <si>
    <t>RV0812</t>
  </si>
  <si>
    <t>RV0813</t>
  </si>
  <si>
    <t>RV0814</t>
  </si>
  <si>
    <t>RV0815</t>
  </si>
  <si>
    <t>RV0816</t>
  </si>
  <si>
    <t>RV0817</t>
  </si>
  <si>
    <t>RV0818</t>
  </si>
  <si>
    <t>RV0819</t>
  </si>
  <si>
    <t>RV0820</t>
  </si>
  <si>
    <t>RV0821</t>
  </si>
  <si>
    <t>RV0822</t>
  </si>
  <si>
    <t>RV0823</t>
  </si>
  <si>
    <t>RV0824</t>
  </si>
  <si>
    <t>RV0825</t>
  </si>
  <si>
    <t>RV0826</t>
  </si>
  <si>
    <t>RV0827</t>
  </si>
  <si>
    <t>RV0828</t>
  </si>
  <si>
    <t>RV0829</t>
  </si>
  <si>
    <t>RV0830</t>
  </si>
  <si>
    <t>RV0831</t>
  </si>
  <si>
    <t>RV0832</t>
  </si>
  <si>
    <t>RV0833</t>
  </si>
  <si>
    <t>RV0834</t>
  </si>
  <si>
    <t>RV0835</t>
  </si>
  <si>
    <t>RV0836</t>
  </si>
  <si>
    <t>RV0837</t>
  </si>
  <si>
    <t>RV0838</t>
  </si>
  <si>
    <t>RV0839</t>
  </si>
  <si>
    <t>RV0840</t>
  </si>
  <si>
    <t>RV0841</t>
  </si>
  <si>
    <t>RV0842</t>
  </si>
  <si>
    <t>RV0843</t>
  </si>
  <si>
    <t>RV0844</t>
  </si>
  <si>
    <t>RV0845</t>
  </si>
  <si>
    <t>RV0846</t>
  </si>
  <si>
    <t>RV0847</t>
  </si>
  <si>
    <t>RV0848</t>
  </si>
  <si>
    <t>RV0849</t>
  </si>
  <si>
    <t>RV0850</t>
  </si>
  <si>
    <t>RV0851</t>
  </si>
  <si>
    <t>RV0852</t>
  </si>
  <si>
    <t>RV0853</t>
  </si>
  <si>
    <t>RV0854</t>
  </si>
  <si>
    <t>RV0855</t>
  </si>
  <si>
    <t>RV0856</t>
  </si>
  <si>
    <t>RV0857</t>
  </si>
  <si>
    <t>RV0858</t>
  </si>
  <si>
    <t>RV0859</t>
  </si>
  <si>
    <t>RV0860</t>
  </si>
  <si>
    <t>RV0861</t>
  </si>
  <si>
    <t>RV0862</t>
  </si>
  <si>
    <t>RV0863</t>
  </si>
  <si>
    <t>RV0864</t>
  </si>
  <si>
    <t>RV0865</t>
  </si>
  <si>
    <t>RV0866</t>
  </si>
  <si>
    <t>RV0867</t>
  </si>
  <si>
    <t>RV0868</t>
  </si>
  <si>
    <t>RV0869</t>
  </si>
  <si>
    <t>RV0870</t>
  </si>
  <si>
    <t>RV0871</t>
  </si>
  <si>
    <t>RV0872</t>
  </si>
  <si>
    <t>RV0873</t>
  </si>
  <si>
    <t>RV0874</t>
  </si>
  <si>
    <t>RV0875</t>
  </si>
  <si>
    <t>RV0876</t>
  </si>
  <si>
    <t>RV0877</t>
  </si>
  <si>
    <t>RV0878</t>
  </si>
  <si>
    <t>RV0879</t>
  </si>
  <si>
    <t>RV0880</t>
  </si>
  <si>
    <t>RV0881</t>
  </si>
  <si>
    <t>RV0882</t>
  </si>
  <si>
    <t>RV0883</t>
  </si>
  <si>
    <t>RV0884</t>
  </si>
  <si>
    <t>RV0885</t>
  </si>
  <si>
    <t>RV0886</t>
  </si>
  <si>
    <t>RV0887</t>
  </si>
  <si>
    <t>RV0888</t>
  </si>
  <si>
    <t>RV0889</t>
  </si>
  <si>
    <t>RV0890</t>
  </si>
  <si>
    <t>RV0891</t>
  </si>
  <si>
    <t>RV0892</t>
  </si>
  <si>
    <t>RV0893</t>
  </si>
  <si>
    <t>RV0894</t>
  </si>
  <si>
    <t>RV0895</t>
  </si>
  <si>
    <t>RV0896</t>
  </si>
  <si>
    <t>RV0897</t>
  </si>
  <si>
    <t>RV0898</t>
  </si>
  <si>
    <t>RV0899</t>
  </si>
  <si>
    <t>RV0900</t>
  </si>
  <si>
    <t>RV0901</t>
  </si>
  <si>
    <t>RV0902</t>
  </si>
  <si>
    <t>RV0903</t>
  </si>
  <si>
    <t>RV0904</t>
  </si>
  <si>
    <t>RV0905</t>
  </si>
  <si>
    <t>RV0906</t>
  </si>
  <si>
    <t>RV0907</t>
  </si>
  <si>
    <t>RV0908</t>
  </si>
  <si>
    <t>RV0909</t>
  </si>
  <si>
    <t>RV0910</t>
  </si>
  <si>
    <t>RV0911</t>
  </si>
  <si>
    <t>RV0912</t>
  </si>
  <si>
    <t>RV0913</t>
  </si>
  <si>
    <t>RV0914</t>
  </si>
  <si>
    <t>RV0915</t>
  </si>
  <si>
    <t>RV0916</t>
  </si>
  <si>
    <t>RV0917</t>
  </si>
  <si>
    <t>RV0918</t>
  </si>
  <si>
    <t>RV0919</t>
  </si>
  <si>
    <t>RV0920</t>
  </si>
  <si>
    <t>RV0921</t>
  </si>
  <si>
    <t>RV0922</t>
  </si>
  <si>
    <t>RV0923</t>
  </si>
  <si>
    <t>RV0924</t>
  </si>
  <si>
    <t>RV0925</t>
  </si>
  <si>
    <t>RV0926</t>
  </si>
  <si>
    <t>RV0927</t>
  </si>
  <si>
    <t>RV0928</t>
  </si>
  <si>
    <t>RV0929</t>
  </si>
  <si>
    <t>RV0930</t>
  </si>
  <si>
    <t>RV0931</t>
  </si>
  <si>
    <t>RV0932</t>
  </si>
  <si>
    <t>RV0933</t>
  </si>
  <si>
    <t>RV0934</t>
  </si>
  <si>
    <t>RV0935</t>
  </si>
  <si>
    <t>RV0936</t>
  </si>
  <si>
    <t>RV0937</t>
  </si>
  <si>
    <t>RV0938</t>
  </si>
  <si>
    <t>RV0939</t>
  </si>
  <si>
    <t>RV0940</t>
  </si>
  <si>
    <t>RV0941</t>
  </si>
  <si>
    <t>RV0942</t>
  </si>
  <si>
    <t>RV0943</t>
  </si>
  <si>
    <t>RV0944</t>
  </si>
  <si>
    <t>RV0945</t>
  </si>
  <si>
    <t>RV0946</t>
  </si>
  <si>
    <t>RV0947</t>
  </si>
  <si>
    <t>RV0948</t>
  </si>
  <si>
    <t>RV0949</t>
  </si>
  <si>
    <t>RV0950</t>
  </si>
  <si>
    <t>RV0951</t>
  </si>
  <si>
    <t>RV0952</t>
  </si>
  <si>
    <t>RV0953</t>
  </si>
  <si>
    <t>RV0954</t>
  </si>
  <si>
    <t>RV0955</t>
  </si>
  <si>
    <t>RV0956</t>
  </si>
  <si>
    <t>RV0957</t>
  </si>
  <si>
    <t>RV0958</t>
  </si>
  <si>
    <t>RV0959</t>
  </si>
  <si>
    <t>RV0960</t>
  </si>
  <si>
    <t>RV0961</t>
  </si>
  <si>
    <t>RV0962</t>
  </si>
  <si>
    <t>RV0963</t>
  </si>
  <si>
    <t>RV0964</t>
  </si>
  <si>
    <t>RV0965</t>
  </si>
  <si>
    <t>RV0966</t>
  </si>
  <si>
    <t>RV0967</t>
  </si>
  <si>
    <t>RV0968</t>
  </si>
  <si>
    <t>RV0969</t>
  </si>
  <si>
    <t>RV0970</t>
  </si>
  <si>
    <t>RV0971</t>
  </si>
  <si>
    <t>RV0972</t>
  </si>
  <si>
    <t>RV0973</t>
  </si>
  <si>
    <t>RV0974</t>
  </si>
  <si>
    <t>RV0975</t>
  </si>
  <si>
    <t>RV0976</t>
  </si>
  <si>
    <t>RV0977</t>
  </si>
  <si>
    <t>RV0978</t>
  </si>
  <si>
    <t>RV0979</t>
  </si>
  <si>
    <t>RV0980</t>
  </si>
  <si>
    <t>RV0981</t>
  </si>
  <si>
    <t>RV0982</t>
  </si>
  <si>
    <t>RV0983</t>
  </si>
  <si>
    <t>RV0984</t>
  </si>
  <si>
    <t>RV0985</t>
  </si>
  <si>
    <t>RV0986</t>
  </si>
  <si>
    <t>RV0987</t>
  </si>
  <si>
    <t>RV0988</t>
  </si>
  <si>
    <t>RV0989</t>
  </si>
  <si>
    <t>RV0990</t>
  </si>
  <si>
    <t>RV0991</t>
  </si>
  <si>
    <t>RV0992</t>
  </si>
  <si>
    <t>RV0993</t>
  </si>
  <si>
    <t>RV0994</t>
  </si>
  <si>
    <t>RV0995</t>
  </si>
  <si>
    <t>RV0996</t>
  </si>
  <si>
    <t>RV0997</t>
  </si>
  <si>
    <t>RV0998</t>
  </si>
  <si>
    <t>RV0999</t>
  </si>
  <si>
    <t>RV1000</t>
  </si>
  <si>
    <t>SR0001</t>
  </si>
  <si>
    <t>SR0002</t>
  </si>
  <si>
    <t>SR0003</t>
  </si>
  <si>
    <t>SR0004</t>
  </si>
  <si>
    <t>SR0005</t>
  </si>
  <si>
    <t>SR0006</t>
  </si>
  <si>
    <t>SR0007</t>
  </si>
  <si>
    <t>SR0008</t>
  </si>
  <si>
    <t>SR0009</t>
  </si>
  <si>
    <t>SR0010</t>
  </si>
  <si>
    <t>SR0011</t>
  </si>
  <si>
    <t>SR0012</t>
  </si>
  <si>
    <t>SR0013</t>
  </si>
  <si>
    <t>SR0014</t>
  </si>
  <si>
    <t>SR0015</t>
  </si>
  <si>
    <t>SR0016</t>
  </si>
  <si>
    <t>SR0017</t>
  </si>
  <si>
    <t>SR0018</t>
  </si>
  <si>
    <t>SR0019</t>
  </si>
  <si>
    <t>SR0020</t>
  </si>
  <si>
    <t>SR0021</t>
  </si>
  <si>
    <t>SR0022</t>
  </si>
  <si>
    <t>SR0023</t>
  </si>
  <si>
    <t>SR0024</t>
  </si>
  <si>
    <t>SR0025</t>
  </si>
  <si>
    <t>SR0026</t>
  </si>
  <si>
    <t>SR0027</t>
  </si>
  <si>
    <t>SR0028</t>
  </si>
  <si>
    <t>SR0029</t>
  </si>
  <si>
    <t>SR0030</t>
  </si>
  <si>
    <t>SR0031</t>
  </si>
  <si>
    <t>SR0032</t>
  </si>
  <si>
    <t>SR0033</t>
  </si>
  <si>
    <t>SR0034</t>
  </si>
  <si>
    <t>SR0035</t>
  </si>
  <si>
    <t>SR0036</t>
  </si>
  <si>
    <t>SR0037</t>
  </si>
  <si>
    <t>SR0038</t>
  </si>
  <si>
    <t>SR0039</t>
  </si>
  <si>
    <t>SR0040</t>
  </si>
  <si>
    <t>SR0041</t>
  </si>
  <si>
    <t>SR0042</t>
  </si>
  <si>
    <t>SR0043</t>
  </si>
  <si>
    <t>SR0044</t>
  </si>
  <si>
    <t>SR0045</t>
  </si>
  <si>
    <t>SR0046</t>
  </si>
  <si>
    <t>SR0047</t>
  </si>
  <si>
    <t>SR0048</t>
  </si>
  <si>
    <t>SR0049</t>
  </si>
  <si>
    <t>SR0050</t>
  </si>
  <si>
    <t>SR0051</t>
  </si>
  <si>
    <t>SR0052</t>
  </si>
  <si>
    <t>SR0053</t>
  </si>
  <si>
    <t>SR0054</t>
  </si>
  <si>
    <t>SR0055</t>
  </si>
  <si>
    <t>SR0056</t>
  </si>
  <si>
    <t>SR0057</t>
  </si>
  <si>
    <t>SR0058</t>
  </si>
  <si>
    <t>SR0059</t>
  </si>
  <si>
    <t>SR0060</t>
  </si>
  <si>
    <t>SR0061</t>
  </si>
  <si>
    <t>SR0062</t>
  </si>
  <si>
    <t>SR0063</t>
  </si>
  <si>
    <t>SR0064</t>
  </si>
  <si>
    <t>SR0065</t>
  </si>
  <si>
    <t>SR0066</t>
  </si>
  <si>
    <t>SR0067</t>
  </si>
  <si>
    <t>SR0068</t>
  </si>
  <si>
    <t>SR0069</t>
  </si>
  <si>
    <t>SR0070</t>
  </si>
  <si>
    <t>SR0071</t>
  </si>
  <si>
    <t>SR0072</t>
  </si>
  <si>
    <t>SR0073</t>
  </si>
  <si>
    <t>SR0074</t>
  </si>
  <si>
    <t>SR0075</t>
  </si>
  <si>
    <t>SR0076</t>
  </si>
  <si>
    <t>SR0077</t>
  </si>
  <si>
    <t>SR0078</t>
  </si>
  <si>
    <t>SR0079</t>
  </si>
  <si>
    <t>SR0080</t>
  </si>
  <si>
    <t>SR0081</t>
  </si>
  <si>
    <t>SR0082</t>
  </si>
  <si>
    <t>SR0083</t>
  </si>
  <si>
    <t>SR0084</t>
  </si>
  <si>
    <t>SR0085</t>
  </si>
  <si>
    <t>SR0086</t>
  </si>
  <si>
    <t>SR0087</t>
  </si>
  <si>
    <t>SR0088</t>
  </si>
  <si>
    <t>SR0089</t>
  </si>
  <si>
    <t>SR0090</t>
  </si>
  <si>
    <t>SR0091</t>
  </si>
  <si>
    <t>SR0092</t>
  </si>
  <si>
    <t>SR0093</t>
  </si>
  <si>
    <t>SR0094</t>
  </si>
  <si>
    <t>SR0095</t>
  </si>
  <si>
    <t>SR0096</t>
  </si>
  <si>
    <t>SR0097</t>
  </si>
  <si>
    <t>SR0098</t>
  </si>
  <si>
    <t>SR0099</t>
  </si>
  <si>
    <t>SR0100</t>
  </si>
  <si>
    <t>SR0101</t>
  </si>
  <si>
    <t>SR0102</t>
  </si>
  <si>
    <t>SR0103</t>
  </si>
  <si>
    <t>SR0104</t>
  </si>
  <si>
    <t>SR0105</t>
  </si>
  <si>
    <t>SR0106</t>
  </si>
  <si>
    <t>SR0107</t>
  </si>
  <si>
    <t>SR0108</t>
  </si>
  <si>
    <t>SR0109</t>
  </si>
  <si>
    <t>SR0110</t>
  </si>
  <si>
    <t>SR0111</t>
  </si>
  <si>
    <t>SR0112</t>
  </si>
  <si>
    <t>SR0113</t>
  </si>
  <si>
    <t>SR0114</t>
  </si>
  <si>
    <t>SR0115</t>
  </si>
  <si>
    <t>SR0116</t>
  </si>
  <si>
    <t>SR0117</t>
  </si>
  <si>
    <t>SR0118</t>
  </si>
  <si>
    <t>SR0119</t>
  </si>
  <si>
    <t>SR0120</t>
  </si>
  <si>
    <t>SR0121</t>
  </si>
  <si>
    <t>SR0122</t>
  </si>
  <si>
    <t>SR0123</t>
  </si>
  <si>
    <t>SR0124</t>
  </si>
  <si>
    <t>SR0125</t>
  </si>
  <si>
    <t>SR0126</t>
  </si>
  <si>
    <t>SR0127</t>
  </si>
  <si>
    <t>SR0128</t>
  </si>
  <si>
    <t>SR0129</t>
  </si>
  <si>
    <t>SR0130</t>
  </si>
  <si>
    <t>SR0131</t>
  </si>
  <si>
    <t>SR0132</t>
  </si>
  <si>
    <t>SR0133</t>
  </si>
  <si>
    <t>SR0134</t>
  </si>
  <si>
    <t>SR0135</t>
  </si>
  <si>
    <t>SR0136</t>
  </si>
  <si>
    <t>SR0137</t>
  </si>
  <si>
    <t>SR0138</t>
  </si>
  <si>
    <t>SR0139</t>
  </si>
  <si>
    <t>SR0140</t>
  </si>
  <si>
    <t>SR0141</t>
  </si>
  <si>
    <t>SR0142</t>
  </si>
  <si>
    <t>SR0143</t>
  </si>
  <si>
    <t>SR0144</t>
  </si>
  <si>
    <t>SR0145</t>
  </si>
  <si>
    <t>SR0146</t>
  </si>
  <si>
    <t>SR0147</t>
  </si>
  <si>
    <t>SR0148</t>
  </si>
  <si>
    <t>SR0149</t>
  </si>
  <si>
    <t>SR0150</t>
  </si>
  <si>
    <t>SR0151</t>
  </si>
  <si>
    <t>SR0152</t>
  </si>
  <si>
    <t>SR0153</t>
  </si>
  <si>
    <t>SR0154</t>
  </si>
  <si>
    <t>SR0155</t>
  </si>
  <si>
    <t>SR0156</t>
  </si>
  <si>
    <t>SR0157</t>
  </si>
  <si>
    <t>SR0158</t>
  </si>
  <si>
    <t>SR0159</t>
  </si>
  <si>
    <t>SR0160</t>
  </si>
  <si>
    <t>SR0161</t>
  </si>
  <si>
    <t>SR0162</t>
  </si>
  <si>
    <t>SR0163</t>
  </si>
  <si>
    <t>SR0164</t>
  </si>
  <si>
    <t>SR0165</t>
  </si>
  <si>
    <t>SR0166</t>
  </si>
  <si>
    <t>SR0167</t>
  </si>
  <si>
    <t>SR0168</t>
  </si>
  <si>
    <t>SR0169</t>
  </si>
  <si>
    <t>SR0170</t>
  </si>
  <si>
    <t>SR0171</t>
  </si>
  <si>
    <t>SR0172</t>
  </si>
  <si>
    <t>SR0173</t>
  </si>
  <si>
    <t>SR0174</t>
  </si>
  <si>
    <t>SR0175</t>
  </si>
  <si>
    <t>SR0176</t>
  </si>
  <si>
    <t>SR0177</t>
  </si>
  <si>
    <t>SR0178</t>
  </si>
  <si>
    <t>SR0179</t>
  </si>
  <si>
    <t>SR0180</t>
  </si>
  <si>
    <t>SR0181</t>
  </si>
  <si>
    <t>SR0182</t>
  </si>
  <si>
    <t>SR0183</t>
  </si>
  <si>
    <t>SR0184</t>
  </si>
  <si>
    <t>SR0185</t>
  </si>
  <si>
    <t>SR0186</t>
  </si>
  <si>
    <t>SR0187</t>
  </si>
  <si>
    <t>SR0188</t>
  </si>
  <si>
    <t>SR0189</t>
  </si>
  <si>
    <t>SR0190</t>
  </si>
  <si>
    <t>SR0191</t>
  </si>
  <si>
    <t>SR0192</t>
  </si>
  <si>
    <t>SR0193</t>
  </si>
  <si>
    <t>SR0194</t>
  </si>
  <si>
    <t>SR0195</t>
  </si>
  <si>
    <t>SR0196</t>
  </si>
  <si>
    <t>SR0197</t>
  </si>
  <si>
    <t>SR0198</t>
  </si>
  <si>
    <t>SR0199</t>
  </si>
  <si>
    <t>SR0200</t>
  </si>
  <si>
    <t>SR0201</t>
  </si>
  <si>
    <t>SR0202</t>
  </si>
  <si>
    <t>SR0203</t>
  </si>
  <si>
    <t>SR0204</t>
  </si>
  <si>
    <t>SR0205</t>
  </si>
  <si>
    <t>SR0206</t>
  </si>
  <si>
    <t>SR0207</t>
  </si>
  <si>
    <t>SR0208</t>
  </si>
  <si>
    <t>SR0209</t>
  </si>
  <si>
    <t>SR0210</t>
  </si>
  <si>
    <t>SR0211</t>
  </si>
  <si>
    <t>SR0212</t>
  </si>
  <si>
    <t>SR0213</t>
  </si>
  <si>
    <t>SR0214</t>
  </si>
  <si>
    <t>SR0215</t>
  </si>
  <si>
    <t>SR0216</t>
  </si>
  <si>
    <t>SR0217</t>
  </si>
  <si>
    <t>SR0218</t>
  </si>
  <si>
    <t>SR0219</t>
  </si>
  <si>
    <t>SR0220</t>
  </si>
  <si>
    <t>SR0221</t>
  </si>
  <si>
    <t>SR0222</t>
  </si>
  <si>
    <t>SR0223</t>
  </si>
  <si>
    <t>SR0224</t>
  </si>
  <si>
    <t>SR0225</t>
  </si>
  <si>
    <t>SR0226</t>
  </si>
  <si>
    <t>SR0227</t>
  </si>
  <si>
    <t>SR0228</t>
  </si>
  <si>
    <t>SR0229</t>
  </si>
  <si>
    <t>SR0230</t>
  </si>
  <si>
    <t>SR0231</t>
  </si>
  <si>
    <t>SR0232</t>
  </si>
  <si>
    <t>SR0233</t>
  </si>
  <si>
    <t>SR0234</t>
  </si>
  <si>
    <t>SR0235</t>
  </si>
  <si>
    <t>SR0236</t>
  </si>
  <si>
    <t>SR0237</t>
  </si>
  <si>
    <t>SR0238</t>
  </si>
  <si>
    <t>SR0239</t>
  </si>
  <si>
    <t>SR0240</t>
  </si>
  <si>
    <t>SR0241</t>
  </si>
  <si>
    <t>SR0242</t>
  </si>
  <si>
    <t>SR0243</t>
  </si>
  <si>
    <t>SR0244</t>
  </si>
  <si>
    <t>SR0245</t>
  </si>
  <si>
    <t>SR0246</t>
  </si>
  <si>
    <t>SR0247</t>
  </si>
  <si>
    <t>SR0248</t>
  </si>
  <si>
    <t>SR0249</t>
  </si>
  <si>
    <t>SR0250</t>
  </si>
  <si>
    <t>SR0251</t>
  </si>
  <si>
    <t>SR0252</t>
  </si>
  <si>
    <t>SR0253</t>
  </si>
  <si>
    <t>SR0254</t>
  </si>
  <si>
    <t>SR0255</t>
  </si>
  <si>
    <t>SR0256</t>
  </si>
  <si>
    <t>SR0257</t>
  </si>
  <si>
    <t>SR0258</t>
  </si>
  <si>
    <t>SR0259</t>
  </si>
  <si>
    <t>SR0260</t>
  </si>
  <si>
    <t>SR0261</t>
  </si>
  <si>
    <t>SR0262</t>
  </si>
  <si>
    <t>SR0263</t>
  </si>
  <si>
    <t>SR0264</t>
  </si>
  <si>
    <t>SR0265</t>
  </si>
  <si>
    <t>SR0266</t>
  </si>
  <si>
    <t>SR0267</t>
  </si>
  <si>
    <t>SR0268</t>
  </si>
  <si>
    <t>SR0269</t>
  </si>
  <si>
    <t>SR0270</t>
  </si>
  <si>
    <t>SR0271</t>
  </si>
  <si>
    <t>SR0272</t>
  </si>
  <si>
    <t>SR0273</t>
  </si>
  <si>
    <t>SR0274</t>
  </si>
  <si>
    <t>SR0275</t>
  </si>
  <si>
    <t>SR0276</t>
  </si>
  <si>
    <t>SR0277</t>
  </si>
  <si>
    <t>SR0278</t>
  </si>
  <si>
    <t>SR0279</t>
  </si>
  <si>
    <t>SR0280</t>
  </si>
  <si>
    <t>SR0281</t>
  </si>
  <si>
    <t>SR0282</t>
  </si>
  <si>
    <t>SR0283</t>
  </si>
  <si>
    <t>SR0284</t>
  </si>
  <si>
    <t>SR0285</t>
  </si>
  <si>
    <t>SR0286</t>
  </si>
  <si>
    <t>SR0287</t>
  </si>
  <si>
    <t>SR0288</t>
  </si>
  <si>
    <t>SR0289</t>
  </si>
  <si>
    <t>SR0290</t>
  </si>
  <si>
    <t>SR0291</t>
  </si>
  <si>
    <t>SR0292</t>
  </si>
  <si>
    <t>SR0293</t>
  </si>
  <si>
    <t>SR0294</t>
  </si>
  <si>
    <t>SR0295</t>
  </si>
  <si>
    <t>SR0296</t>
  </si>
  <si>
    <t>SR0297</t>
  </si>
  <si>
    <t>SR0298</t>
  </si>
  <si>
    <t>SR0299</t>
  </si>
  <si>
    <t>SR0300</t>
  </si>
  <si>
    <t>SR0301</t>
  </si>
  <si>
    <t>SR0302</t>
  </si>
  <si>
    <t>SR0303</t>
  </si>
  <si>
    <t>SR0304</t>
  </si>
  <si>
    <t>SR0305</t>
  </si>
  <si>
    <t>SR0306</t>
  </si>
  <si>
    <t>SR0307</t>
  </si>
  <si>
    <t>SR0308</t>
  </si>
  <si>
    <t>SR0309</t>
  </si>
  <si>
    <t>SR0310</t>
  </si>
  <si>
    <t>SR0311</t>
  </si>
  <si>
    <t>SR0312</t>
  </si>
  <si>
    <t>SR0313</t>
  </si>
  <si>
    <t>SR0314</t>
  </si>
  <si>
    <t>SR0315</t>
  </si>
  <si>
    <t>SR0316</t>
  </si>
  <si>
    <t>SR0317</t>
  </si>
  <si>
    <t>SR0318</t>
  </si>
  <si>
    <t>SR0319</t>
  </si>
  <si>
    <t>SR0320</t>
  </si>
  <si>
    <t>SR0321</t>
  </si>
  <si>
    <t>SR0322</t>
  </si>
  <si>
    <t>SR0323</t>
  </si>
  <si>
    <t>SR0324</t>
  </si>
  <si>
    <t>SR0325</t>
  </si>
  <si>
    <t>SR0326</t>
  </si>
  <si>
    <t>SR0327</t>
  </si>
  <si>
    <t>SR0328</t>
  </si>
  <si>
    <t>SR0329</t>
  </si>
  <si>
    <t>SR0330</t>
  </si>
  <si>
    <t>SR0331</t>
  </si>
  <si>
    <t>SR0332</t>
  </si>
  <si>
    <t>SR0333</t>
  </si>
  <si>
    <t>SR0334</t>
  </si>
  <si>
    <t>SR0335</t>
  </si>
  <si>
    <t>SR0336</t>
  </si>
  <si>
    <t>SR0337</t>
  </si>
  <si>
    <t>SR0338</t>
  </si>
  <si>
    <t>SR0339</t>
  </si>
  <si>
    <t>SR0340</t>
  </si>
  <si>
    <t>SR0341</t>
  </si>
  <si>
    <t>SR0342</t>
  </si>
  <si>
    <t>SR0343</t>
  </si>
  <si>
    <t>SR0344</t>
  </si>
  <si>
    <t>SR0345</t>
  </si>
  <si>
    <t>SR0346</t>
  </si>
  <si>
    <t>SR0347</t>
  </si>
  <si>
    <t>SR0348</t>
  </si>
  <si>
    <t>SR0349</t>
  </si>
  <si>
    <t>SR0350</t>
  </si>
  <si>
    <t>SR0351</t>
  </si>
  <si>
    <t>SR0352</t>
  </si>
  <si>
    <t>SR0353</t>
  </si>
  <si>
    <t>SR0354</t>
  </si>
  <si>
    <t>SR0355</t>
  </si>
  <si>
    <t>SR0356</t>
  </si>
  <si>
    <t>SR0357</t>
  </si>
  <si>
    <t>SR0358</t>
  </si>
  <si>
    <t>SR0359</t>
  </si>
  <si>
    <t>SR0360</t>
  </si>
  <si>
    <t>SR0361</t>
  </si>
  <si>
    <t>SR0362</t>
  </si>
  <si>
    <t>SR0363</t>
  </si>
  <si>
    <t>SR0364</t>
  </si>
  <si>
    <t>SR0365</t>
  </si>
  <si>
    <t>SR0366</t>
  </si>
  <si>
    <t>SR0367</t>
  </si>
  <si>
    <t>SR0368</t>
  </si>
  <si>
    <t>SR0369</t>
  </si>
  <si>
    <t>SR0370</t>
  </si>
  <si>
    <t>SR0371</t>
  </si>
  <si>
    <t>SR0372</t>
  </si>
  <si>
    <t>SR0373</t>
  </si>
  <si>
    <t>SR0374</t>
  </si>
  <si>
    <t>SR0375</t>
  </si>
  <si>
    <t>SR0376</t>
  </si>
  <si>
    <t>SR0377</t>
  </si>
  <si>
    <t>SR0378</t>
  </si>
  <si>
    <t>SR0379</t>
  </si>
  <si>
    <t>SR0380</t>
  </si>
  <si>
    <t>SR0381</t>
  </si>
  <si>
    <t>SR0382</t>
  </si>
  <si>
    <t>SR0383</t>
  </si>
  <si>
    <t>SR0384</t>
  </si>
  <si>
    <t>SR0385</t>
  </si>
  <si>
    <t>SR0386</t>
  </si>
  <si>
    <t>SR0387</t>
  </si>
  <si>
    <t>SR0388</t>
  </si>
  <si>
    <t>SR0389</t>
  </si>
  <si>
    <t>SR0390</t>
  </si>
  <si>
    <t>SR0391</t>
  </si>
  <si>
    <t>SR0392</t>
  </si>
  <si>
    <t>SR0393</t>
  </si>
  <si>
    <t>SR0394</t>
  </si>
  <si>
    <t>SR0395</t>
  </si>
  <si>
    <t>SR0396</t>
  </si>
  <si>
    <t>SR0397</t>
  </si>
  <si>
    <t>SR0398</t>
  </si>
  <si>
    <t>SR0399</t>
  </si>
  <si>
    <t>SR0400</t>
  </si>
  <si>
    <t>SR0401</t>
  </si>
  <si>
    <t>SR0402</t>
  </si>
  <si>
    <t>SR0403</t>
  </si>
  <si>
    <t>SR0404</t>
  </si>
  <si>
    <t>SR0405</t>
  </si>
  <si>
    <t>SR0406</t>
  </si>
  <si>
    <t>SR0407</t>
  </si>
  <si>
    <t>SR0408</t>
  </si>
  <si>
    <t>SR0409</t>
  </si>
  <si>
    <t>SR0410</t>
  </si>
  <si>
    <t>SR0411</t>
  </si>
  <si>
    <t>SR0412</t>
  </si>
  <si>
    <t>SR0413</t>
  </si>
  <si>
    <t>SR0414</t>
  </si>
  <si>
    <t>SR0415</t>
  </si>
  <si>
    <t>SR0416</t>
  </si>
  <si>
    <t>SR0417</t>
  </si>
  <si>
    <t>SR0418</t>
  </si>
  <si>
    <t>SR0419</t>
  </si>
  <si>
    <t>SR0420</t>
  </si>
  <si>
    <t>SR0421</t>
  </si>
  <si>
    <t>SR0422</t>
  </si>
  <si>
    <t>SR0423</t>
  </si>
  <si>
    <t>SR0424</t>
  </si>
  <si>
    <t>SR0425</t>
  </si>
  <si>
    <t>SR0426</t>
  </si>
  <si>
    <t>SR0427</t>
  </si>
  <si>
    <t>SR0428</t>
  </si>
  <si>
    <t>SR0429</t>
  </si>
  <si>
    <t>SR0430</t>
  </si>
  <si>
    <t>SR0431</t>
  </si>
  <si>
    <t>SR0432</t>
  </si>
  <si>
    <t>SR0433</t>
  </si>
  <si>
    <t>SR0434</t>
  </si>
  <si>
    <t>SR0435</t>
  </si>
  <si>
    <t>SR0436</t>
  </si>
  <si>
    <t>SR0437</t>
  </si>
  <si>
    <t>SR0438</t>
  </si>
  <si>
    <t>SR0439</t>
  </si>
  <si>
    <t>SR0440</t>
  </si>
  <si>
    <t>SR0441</t>
  </si>
  <si>
    <t>SR0442</t>
  </si>
  <si>
    <t>SR0443</t>
  </si>
  <si>
    <t>SR0444</t>
  </si>
  <si>
    <t>SR0445</t>
  </si>
  <si>
    <t>SR0446</t>
  </si>
  <si>
    <t>SR0447</t>
  </si>
  <si>
    <t>SR0448</t>
  </si>
  <si>
    <t>SR0449</t>
  </si>
  <si>
    <t>SR0450</t>
  </si>
  <si>
    <t>SR0451</t>
  </si>
  <si>
    <t>SR0452</t>
  </si>
  <si>
    <t>SR0453</t>
  </si>
  <si>
    <t>SR0454</t>
  </si>
  <si>
    <t>SR0455</t>
  </si>
  <si>
    <t>SR0456</t>
  </si>
  <si>
    <t>SR0457</t>
  </si>
  <si>
    <t>SR0458</t>
  </si>
  <si>
    <t>SR0459</t>
  </si>
  <si>
    <t>SR0460</t>
  </si>
  <si>
    <t>SR0461</t>
  </si>
  <si>
    <t>SR0462</t>
  </si>
  <si>
    <t>SR0463</t>
  </si>
  <si>
    <t>SR0464</t>
  </si>
  <si>
    <t>SR0465</t>
  </si>
  <si>
    <t>SR0466</t>
  </si>
  <si>
    <t>SR0467</t>
  </si>
  <si>
    <t>SR0468</t>
  </si>
  <si>
    <t>SR0469</t>
  </si>
  <si>
    <t>SR0470</t>
  </si>
  <si>
    <t>SR0471</t>
  </si>
  <si>
    <t>SR0472</t>
  </si>
  <si>
    <t>SR0473</t>
  </si>
  <si>
    <t>SR0474</t>
  </si>
  <si>
    <t>SR0475</t>
  </si>
  <si>
    <t>SR0476</t>
  </si>
  <si>
    <t>SR0477</t>
  </si>
  <si>
    <t>SR0478</t>
  </si>
  <si>
    <t>SR0479</t>
  </si>
  <si>
    <t>SR0480</t>
  </si>
  <si>
    <t>SR0481</t>
  </si>
  <si>
    <t>SR0482</t>
  </si>
  <si>
    <t>SR0483</t>
  </si>
  <si>
    <t>SR0484</t>
  </si>
  <si>
    <t>SR0485</t>
  </si>
  <si>
    <t>SR0486</t>
  </si>
  <si>
    <t>SR0487</t>
  </si>
  <si>
    <t>SR0488</t>
  </si>
  <si>
    <t>SR0489</t>
  </si>
  <si>
    <t>SR0490</t>
  </si>
  <si>
    <t>SR0491</t>
  </si>
  <si>
    <t>SR0492</t>
  </si>
  <si>
    <t>SR0493</t>
  </si>
  <si>
    <t>SR0494</t>
  </si>
  <si>
    <t>SR0495</t>
  </si>
  <si>
    <t>SR0496</t>
  </si>
  <si>
    <t>SR0497</t>
  </si>
  <si>
    <t>SR0498</t>
  </si>
  <si>
    <t>SR0499</t>
  </si>
  <si>
    <t>SR0500</t>
  </si>
  <si>
    <t>SR0501</t>
  </si>
  <si>
    <t>SR0502</t>
  </si>
  <si>
    <t>SR0503</t>
  </si>
  <si>
    <t>SR0504</t>
  </si>
  <si>
    <t>SR0505</t>
  </si>
  <si>
    <t>SR0506</t>
  </si>
  <si>
    <t>SR0507</t>
  </si>
  <si>
    <t>SR0508</t>
  </si>
  <si>
    <t>SR0509</t>
  </si>
  <si>
    <t>SR0510</t>
  </si>
  <si>
    <t>SR0511</t>
  </si>
  <si>
    <t>SR0512</t>
  </si>
  <si>
    <t>SR0513</t>
  </si>
  <si>
    <t>SR0514</t>
  </si>
  <si>
    <t>SR0515</t>
  </si>
  <si>
    <t>SR0516</t>
  </si>
  <si>
    <t>SR0517</t>
  </si>
  <si>
    <t>SR0518</t>
  </si>
  <si>
    <t>SR0519</t>
  </si>
  <si>
    <t>SR0520</t>
  </si>
  <si>
    <t>SR0521</t>
  </si>
  <si>
    <t>SR0522</t>
  </si>
  <si>
    <t>SR0523</t>
  </si>
  <si>
    <t>SR0524</t>
  </si>
  <si>
    <t>SR0525</t>
  </si>
  <si>
    <t>SR0526</t>
  </si>
  <si>
    <t>SR0527</t>
  </si>
  <si>
    <t>SR0528</t>
  </si>
  <si>
    <t>SR0529</t>
  </si>
  <si>
    <t>SR0530</t>
  </si>
  <si>
    <t>SR0531</t>
  </si>
  <si>
    <t>SR0532</t>
  </si>
  <si>
    <t>SR0533</t>
  </si>
  <si>
    <t>SR0534</t>
  </si>
  <si>
    <t>SR0535</t>
  </si>
  <si>
    <t>SR0536</t>
  </si>
  <si>
    <t>SR0537</t>
  </si>
  <si>
    <t>SR0538</t>
  </si>
  <si>
    <t>SR0539</t>
  </si>
  <si>
    <t>SR0540</t>
  </si>
  <si>
    <t>SR0541</t>
  </si>
  <si>
    <t>SR0542</t>
  </si>
  <si>
    <t>SR0543</t>
  </si>
  <si>
    <t>SR0544</t>
  </si>
  <si>
    <t>SR0545</t>
  </si>
  <si>
    <t>SR0546</t>
  </si>
  <si>
    <t>SR0547</t>
  </si>
  <si>
    <t>SR0548</t>
  </si>
  <si>
    <t>SR0549</t>
  </si>
  <si>
    <t>SR0550</t>
  </si>
  <si>
    <t>SR0551</t>
  </si>
  <si>
    <t>SR0552</t>
  </si>
  <si>
    <t>SR0553</t>
  </si>
  <si>
    <t>SR0554</t>
  </si>
  <si>
    <t>SR0555</t>
  </si>
  <si>
    <t>SR0556</t>
  </si>
  <si>
    <t>SR0557</t>
  </si>
  <si>
    <t>SR0558</t>
  </si>
  <si>
    <t>SR0559</t>
  </si>
  <si>
    <t>SR0560</t>
  </si>
  <si>
    <t>SR0561</t>
  </si>
  <si>
    <t>SR0562</t>
  </si>
  <si>
    <t>SR0563</t>
  </si>
  <si>
    <t>SR0564</t>
  </si>
  <si>
    <t>SR0565</t>
  </si>
  <si>
    <t>SR0566</t>
  </si>
  <si>
    <t>SR0567</t>
  </si>
  <si>
    <t>SR0568</t>
  </si>
  <si>
    <t>SR0569</t>
  </si>
  <si>
    <t>SR0570</t>
  </si>
  <si>
    <t>SR0571</t>
  </si>
  <si>
    <t>SR0572</t>
  </si>
  <si>
    <t>SR0573</t>
  </si>
  <si>
    <t>SR0574</t>
  </si>
  <si>
    <t>SR0575</t>
  </si>
  <si>
    <t>SR0576</t>
  </si>
  <si>
    <t>SR0577</t>
  </si>
  <si>
    <t>SR0578</t>
  </si>
  <si>
    <t>SR0579</t>
  </si>
  <si>
    <t>SR0580</t>
  </si>
  <si>
    <t>SR0581</t>
  </si>
  <si>
    <t>SR0582</t>
  </si>
  <si>
    <t>SR0583</t>
  </si>
  <si>
    <t>SR0584</t>
  </si>
  <si>
    <t>SR0585</t>
  </si>
  <si>
    <t>SR0586</t>
  </si>
  <si>
    <t>SR0587</t>
  </si>
  <si>
    <t>SR0588</t>
  </si>
  <si>
    <t>SR0589</t>
  </si>
  <si>
    <t>SR0590</t>
  </si>
  <si>
    <t>SR0591</t>
  </si>
  <si>
    <t>SR0592</t>
  </si>
  <si>
    <t>SR0593</t>
  </si>
  <si>
    <t>SR0594</t>
  </si>
  <si>
    <t>SR0595</t>
  </si>
  <si>
    <t>SR0596</t>
  </si>
  <si>
    <t>SR0597</t>
  </si>
  <si>
    <t>SR0598</t>
  </si>
  <si>
    <t>SR0599</t>
  </si>
  <si>
    <t>SR0600</t>
  </si>
  <si>
    <t>SR0601</t>
  </si>
  <si>
    <t>SR0602</t>
  </si>
  <si>
    <t>SR0603</t>
  </si>
  <si>
    <t>SR0604</t>
  </si>
  <si>
    <t>SR0605</t>
  </si>
  <si>
    <t>SR0606</t>
  </si>
  <si>
    <t>SR0607</t>
  </si>
  <si>
    <t>SR0608</t>
  </si>
  <si>
    <t>SR0609</t>
  </si>
  <si>
    <t>SR0610</t>
  </si>
  <si>
    <t>SR0611</t>
  </si>
  <si>
    <t>SR0612</t>
  </si>
  <si>
    <t>SR0613</t>
  </si>
  <si>
    <t>SR0614</t>
  </si>
  <si>
    <t>SR0615</t>
  </si>
  <si>
    <t>SR0616</t>
  </si>
  <si>
    <t>SR0617</t>
  </si>
  <si>
    <t>SR0618</t>
  </si>
  <si>
    <t>SR0619</t>
  </si>
  <si>
    <t>SR0620</t>
  </si>
  <si>
    <t>SR0621</t>
  </si>
  <si>
    <t>SR0622</t>
  </si>
  <si>
    <t>SR0623</t>
  </si>
  <si>
    <t>SR0624</t>
  </si>
  <si>
    <t>SR0625</t>
  </si>
  <si>
    <t>SR0626</t>
  </si>
  <si>
    <t>SR0627</t>
  </si>
  <si>
    <t>SR0628</t>
  </si>
  <si>
    <t>SR0629</t>
  </si>
  <si>
    <t>SR0630</t>
  </si>
  <si>
    <t>SR0631</t>
  </si>
  <si>
    <t>SR0632</t>
  </si>
  <si>
    <t>SR0633</t>
  </si>
  <si>
    <t>SR0634</t>
  </si>
  <si>
    <t>SR0635</t>
  </si>
  <si>
    <t>SR0636</t>
  </si>
  <si>
    <t>SR0637</t>
  </si>
  <si>
    <t>SR0638</t>
  </si>
  <si>
    <t>SR0639</t>
  </si>
  <si>
    <t>SR0640</t>
  </si>
  <si>
    <t>SR0641</t>
  </si>
  <si>
    <t>SR0642</t>
  </si>
  <si>
    <t>SR0643</t>
  </si>
  <si>
    <t>SR0644</t>
  </si>
  <si>
    <t>SR0645</t>
  </si>
  <si>
    <t>SR0646</t>
  </si>
  <si>
    <t>SR0647</t>
  </si>
  <si>
    <t>SR0648</t>
  </si>
  <si>
    <t>SR0649</t>
  </si>
  <si>
    <t>SR0650</t>
  </si>
  <si>
    <t>SR0651</t>
  </si>
  <si>
    <t>SR0652</t>
  </si>
  <si>
    <t>SR0653</t>
  </si>
  <si>
    <t>SR0654</t>
  </si>
  <si>
    <t>SR0655</t>
  </si>
  <si>
    <t>SR0656</t>
  </si>
  <si>
    <t>SR0657</t>
  </si>
  <si>
    <t>SR0658</t>
  </si>
  <si>
    <t>SR0659</t>
  </si>
  <si>
    <t>SR0660</t>
  </si>
  <si>
    <t>SR0661</t>
  </si>
  <si>
    <t>SR0662</t>
  </si>
  <si>
    <t>SR0663</t>
  </si>
  <si>
    <t>SR0664</t>
  </si>
  <si>
    <t>SR0665</t>
  </si>
  <si>
    <t>SR0666</t>
  </si>
  <si>
    <t>SR0667</t>
  </si>
  <si>
    <t>SR0668</t>
  </si>
  <si>
    <t>SR0669</t>
  </si>
  <si>
    <t>SR0670</t>
  </si>
  <si>
    <t>SR0671</t>
  </si>
  <si>
    <t>SR0672</t>
  </si>
  <si>
    <t>SR0673</t>
  </si>
  <si>
    <t>SR0674</t>
  </si>
  <si>
    <t>SR0675</t>
  </si>
  <si>
    <t>SR0676</t>
  </si>
  <si>
    <t>SR0677</t>
  </si>
  <si>
    <t>SR0678</t>
  </si>
  <si>
    <t>SR0679</t>
  </si>
  <si>
    <t>SR0680</t>
  </si>
  <si>
    <t>SR0681</t>
  </si>
  <si>
    <t>SR0682</t>
  </si>
  <si>
    <t>SR0683</t>
  </si>
  <si>
    <t>SR0684</t>
  </si>
  <si>
    <t>SR0685</t>
  </si>
  <si>
    <t>SR0686</t>
  </si>
  <si>
    <t>SR0687</t>
  </si>
  <si>
    <t>SR0688</t>
  </si>
  <si>
    <t>SR0689</t>
  </si>
  <si>
    <t>SR0690</t>
  </si>
  <si>
    <t>SR0691</t>
  </si>
  <si>
    <t>SR0692</t>
  </si>
  <si>
    <t>SR0693</t>
  </si>
  <si>
    <t>SR0694</t>
  </si>
  <si>
    <t>SR0695</t>
  </si>
  <si>
    <t>SR0696</t>
  </si>
  <si>
    <t>SR0697</t>
  </si>
  <si>
    <t>SR0698</t>
  </si>
  <si>
    <t>SR0699</t>
  </si>
  <si>
    <t>SR0700</t>
  </si>
  <si>
    <t>SR0701</t>
  </si>
  <si>
    <t>SR0702</t>
  </si>
  <si>
    <t>SR0703</t>
  </si>
  <si>
    <t>SR0704</t>
  </si>
  <si>
    <t>SR0705</t>
  </si>
  <si>
    <t>SR0706</t>
  </si>
  <si>
    <t>SR0707</t>
  </si>
  <si>
    <t>SR0708</t>
  </si>
  <si>
    <t>SR0709</t>
  </si>
  <si>
    <t>SR0710</t>
  </si>
  <si>
    <t>SR0711</t>
  </si>
  <si>
    <t>SR0712</t>
  </si>
  <si>
    <t>SR0713</t>
  </si>
  <si>
    <t>SR0714</t>
  </si>
  <si>
    <t>SR0715</t>
  </si>
  <si>
    <t>SR0716</t>
  </si>
  <si>
    <t>SR0717</t>
  </si>
  <si>
    <t>SR0718</t>
  </si>
  <si>
    <t>SR0719</t>
  </si>
  <si>
    <t>SR0720</t>
  </si>
  <si>
    <t>SR0721</t>
  </si>
  <si>
    <t>SR0722</t>
  </si>
  <si>
    <t>SR0723</t>
  </si>
  <si>
    <t>SR0724</t>
  </si>
  <si>
    <t>SR0725</t>
  </si>
  <si>
    <t>SR0726</t>
  </si>
  <si>
    <t>SR0727</t>
  </si>
  <si>
    <t>SR0728</t>
  </si>
  <si>
    <t>SR0729</t>
  </si>
  <si>
    <t>SR0730</t>
  </si>
  <si>
    <t>SR0731</t>
  </si>
  <si>
    <t>SR0732</t>
  </si>
  <si>
    <t>SR0733</t>
  </si>
  <si>
    <t>SR0734</t>
  </si>
  <si>
    <t>SR0735</t>
  </si>
  <si>
    <t>SR0736</t>
  </si>
  <si>
    <t>SR0737</t>
  </si>
  <si>
    <t>SR0738</t>
  </si>
  <si>
    <t>SR0739</t>
  </si>
  <si>
    <t>SR0740</t>
  </si>
  <si>
    <t>SR0741</t>
  </si>
  <si>
    <t>SR0742</t>
  </si>
  <si>
    <t>SR0743</t>
  </si>
  <si>
    <t>SR0744</t>
  </si>
  <si>
    <t>SR0745</t>
  </si>
  <si>
    <t>SR0746</t>
  </si>
  <si>
    <t>SR0747</t>
  </si>
  <si>
    <t>SR0748</t>
  </si>
  <si>
    <t>SR0749</t>
  </si>
  <si>
    <t>SR0750</t>
  </si>
  <si>
    <t>SR0751</t>
  </si>
  <si>
    <t>SR0752</t>
  </si>
  <si>
    <t>SR0753</t>
  </si>
  <si>
    <t>SR0754</t>
  </si>
  <si>
    <t>SR0755</t>
  </si>
  <si>
    <t>SR0756</t>
  </si>
  <si>
    <t>SR0757</t>
  </si>
  <si>
    <t>SR0758</t>
  </si>
  <si>
    <t>SR0759</t>
  </si>
  <si>
    <t>SR0760</t>
  </si>
  <si>
    <t>SR0761</t>
  </si>
  <si>
    <t>SR0762</t>
  </si>
  <si>
    <t>SR0763</t>
  </si>
  <si>
    <t>SR0764</t>
  </si>
  <si>
    <t>SR0765</t>
  </si>
  <si>
    <t>SR0766</t>
  </si>
  <si>
    <t>SR0767</t>
  </si>
  <si>
    <t>SR0768</t>
  </si>
  <si>
    <t>SR0769</t>
  </si>
  <si>
    <t>SR0770</t>
  </si>
  <si>
    <t>SR0771</t>
  </si>
  <si>
    <t>SR0772</t>
  </si>
  <si>
    <t>SR0773</t>
  </si>
  <si>
    <t>SR0774</t>
  </si>
  <si>
    <t>SR0775</t>
  </si>
  <si>
    <t>SR0776</t>
  </si>
  <si>
    <t>SR0777</t>
  </si>
  <si>
    <t>SR0778</t>
  </si>
  <si>
    <t>SR0779</t>
  </si>
  <si>
    <t>SR0780</t>
  </si>
  <si>
    <t>SR0781</t>
  </si>
  <si>
    <t>SR0782</t>
  </si>
  <si>
    <t>SR0783</t>
  </si>
  <si>
    <t>SR0784</t>
  </si>
  <si>
    <t>SR0785</t>
  </si>
  <si>
    <t>SR0786</t>
  </si>
  <si>
    <t>SR0787</t>
  </si>
  <si>
    <t>SR0788</t>
  </si>
  <si>
    <t>SR0789</t>
  </si>
  <si>
    <t>SR0790</t>
  </si>
  <si>
    <t>SR0791</t>
  </si>
  <si>
    <t>SR0792</t>
  </si>
  <si>
    <t>SR0793</t>
  </si>
  <si>
    <t>SR0794</t>
  </si>
  <si>
    <t>SR0795</t>
  </si>
  <si>
    <t>SR0796</t>
  </si>
  <si>
    <t>SR0797</t>
  </si>
  <si>
    <t>SR0798</t>
  </si>
  <si>
    <t>SR0799</t>
  </si>
  <si>
    <t>SR0800</t>
  </si>
  <si>
    <t>SR0801</t>
  </si>
  <si>
    <t>SR0802</t>
  </si>
  <si>
    <t>SR0803</t>
  </si>
  <si>
    <t>SR0804</t>
  </si>
  <si>
    <t>SR0805</t>
  </si>
  <si>
    <t>SR0806</t>
  </si>
  <si>
    <t>SR0807</t>
  </si>
  <si>
    <t>SR0808</t>
  </si>
  <si>
    <t>SR0809</t>
  </si>
  <si>
    <t>SR0810</t>
  </si>
  <si>
    <t>SR0811</t>
  </si>
  <si>
    <t>SR0812</t>
  </si>
  <si>
    <t>SR0813</t>
  </si>
  <si>
    <t>SR0814</t>
  </si>
  <si>
    <t>SR0815</t>
  </si>
  <si>
    <t>SR0816</t>
  </si>
  <si>
    <t>SR0817</t>
  </si>
  <si>
    <t>SR0818</t>
  </si>
  <si>
    <t>SR0819</t>
  </si>
  <si>
    <t>SR0820</t>
  </si>
  <si>
    <t>SR0821</t>
  </si>
  <si>
    <t>SR0822</t>
  </si>
  <si>
    <t>SR0823</t>
  </si>
  <si>
    <t>SR0824</t>
  </si>
  <si>
    <t>SR0825</t>
  </si>
  <si>
    <t>SR0826</t>
  </si>
  <si>
    <t>SR0827</t>
  </si>
  <si>
    <t>SR0828</t>
  </si>
  <si>
    <t>SR0829</t>
  </si>
  <si>
    <t>SR0830</t>
  </si>
  <si>
    <t>SR0831</t>
  </si>
  <si>
    <t>SR0832</t>
  </si>
  <si>
    <t>SR0833</t>
  </si>
  <si>
    <t>SR0834</t>
  </si>
  <si>
    <t>SR0835</t>
  </si>
  <si>
    <t>SR0836</t>
  </si>
  <si>
    <t>SR0837</t>
  </si>
  <si>
    <t>SR0838</t>
  </si>
  <si>
    <t>SR0839</t>
  </si>
  <si>
    <t>SR0840</t>
  </si>
  <si>
    <t>SR0841</t>
  </si>
  <si>
    <t>SR0842</t>
  </si>
  <si>
    <t>SR0843</t>
  </si>
  <si>
    <t>SR0844</t>
  </si>
  <si>
    <t>SR0845</t>
  </si>
  <si>
    <t>SR0846</t>
  </si>
  <si>
    <t>SR0847</t>
  </si>
  <si>
    <t>SR0848</t>
  </si>
  <si>
    <t>SR0849</t>
  </si>
  <si>
    <t>SR0850</t>
  </si>
  <si>
    <t>SR0851</t>
  </si>
  <si>
    <t>SR0852</t>
  </si>
  <si>
    <t>SR0853</t>
  </si>
  <si>
    <t>SR0854</t>
  </si>
  <si>
    <t>SR0855</t>
  </si>
  <si>
    <t>SR0856</t>
  </si>
  <si>
    <t>SR0857</t>
  </si>
  <si>
    <t>SR0858</t>
  </si>
  <si>
    <t>SR0859</t>
  </si>
  <si>
    <t>SR0860</t>
  </si>
  <si>
    <t>SR0861</t>
  </si>
  <si>
    <t>SR0862</t>
  </si>
  <si>
    <t>SR0863</t>
  </si>
  <si>
    <t>SR0864</t>
  </si>
  <si>
    <t>SR0865</t>
  </si>
  <si>
    <t>SR0866</t>
  </si>
  <si>
    <t>SR0867</t>
  </si>
  <si>
    <t>SR0868</t>
  </si>
  <si>
    <t>SR0869</t>
  </si>
  <si>
    <t>SR0870</t>
  </si>
  <si>
    <t>SR0871</t>
  </si>
  <si>
    <t>SR0872</t>
  </si>
  <si>
    <t>SR0873</t>
  </si>
  <si>
    <t>SR0874</t>
  </si>
  <si>
    <t>SR0875</t>
  </si>
  <si>
    <t>SR0876</t>
  </si>
  <si>
    <t>SR0877</t>
  </si>
  <si>
    <t>SR0878</t>
  </si>
  <si>
    <t>SR0879</t>
  </si>
  <si>
    <t>SR0880</t>
  </si>
  <si>
    <t>SR0881</t>
  </si>
  <si>
    <t>SR0882</t>
  </si>
  <si>
    <t>SR0883</t>
  </si>
  <si>
    <t>SR0884</t>
  </si>
  <si>
    <t>SR0885</t>
  </si>
  <si>
    <t>SR0886</t>
  </si>
  <si>
    <t>SR0887</t>
  </si>
  <si>
    <t>SR0888</t>
  </si>
  <si>
    <t>SR0889</t>
  </si>
  <si>
    <t>SR0890</t>
  </si>
  <si>
    <t>SR0891</t>
  </si>
  <si>
    <t>SR0892</t>
  </si>
  <si>
    <t>SR0893</t>
  </si>
  <si>
    <t>SR0894</t>
  </si>
  <si>
    <t>SR0895</t>
  </si>
  <si>
    <t>SR0896</t>
  </si>
  <si>
    <t>SR0897</t>
  </si>
  <si>
    <t>SR0898</t>
  </si>
  <si>
    <t>SR0899</t>
  </si>
  <si>
    <t>SR0900</t>
  </si>
  <si>
    <t>SR0901</t>
  </si>
  <si>
    <t>SR0902</t>
  </si>
  <si>
    <t>SR0903</t>
  </si>
  <si>
    <t>SR0904</t>
  </si>
  <si>
    <t>SR0905</t>
  </si>
  <si>
    <t>SR0906</t>
  </si>
  <si>
    <t>SR0907</t>
  </si>
  <si>
    <t>SR0908</t>
  </si>
  <si>
    <t>SR0909</t>
  </si>
  <si>
    <t>SR0910</t>
  </si>
  <si>
    <t>SR0911</t>
  </si>
  <si>
    <t>SR0912</t>
  </si>
  <si>
    <t>SR0913</t>
  </si>
  <si>
    <t>SR0914</t>
  </si>
  <si>
    <t>SR0915</t>
  </si>
  <si>
    <t>SR0916</t>
  </si>
  <si>
    <t>SR0917</t>
  </si>
  <si>
    <t>SR0918</t>
  </si>
  <si>
    <t>SR0919</t>
  </si>
  <si>
    <t>SR0920</t>
  </si>
  <si>
    <t>SR0921</t>
  </si>
  <si>
    <t>SR0922</t>
  </si>
  <si>
    <t>SR0923</t>
  </si>
  <si>
    <t>SR0924</t>
  </si>
  <si>
    <t>SR0925</t>
  </si>
  <si>
    <t>SR0926</t>
  </si>
  <si>
    <t>SR0927</t>
  </si>
  <si>
    <t>SR0928</t>
  </si>
  <si>
    <t>SR0929</t>
  </si>
  <si>
    <t>SR0930</t>
  </si>
  <si>
    <t>SR0931</t>
  </si>
  <si>
    <t>SR0932</t>
  </si>
  <si>
    <t>SR0933</t>
  </si>
  <si>
    <t>SR0934</t>
  </si>
  <si>
    <t>SR0935</t>
  </si>
  <si>
    <t>SR0936</t>
  </si>
  <si>
    <t>SR0937</t>
  </si>
  <si>
    <t>SR0938</t>
  </si>
  <si>
    <t>SR0939</t>
  </si>
  <si>
    <t>SR0940</t>
  </si>
  <si>
    <t>SR0941</t>
  </si>
  <si>
    <t>SR0942</t>
  </si>
  <si>
    <t>SR0943</t>
  </si>
  <si>
    <t>SR0944</t>
  </si>
  <si>
    <t>SR0945</t>
  </si>
  <si>
    <t>SR0946</t>
  </si>
  <si>
    <t>SR0947</t>
  </si>
  <si>
    <t>SR0948</t>
  </si>
  <si>
    <t>SR0949</t>
  </si>
  <si>
    <t>SR0950</t>
  </si>
  <si>
    <t>SR0951</t>
  </si>
  <si>
    <t>SR0952</t>
  </si>
  <si>
    <t>SR0953</t>
  </si>
  <si>
    <t>SR0954</t>
  </si>
  <si>
    <t>SR0955</t>
  </si>
  <si>
    <t>SR0956</t>
  </si>
  <si>
    <t>SR0957</t>
  </si>
  <si>
    <t>SR0958</t>
  </si>
  <si>
    <t>SR0959</t>
  </si>
  <si>
    <t>SR0960</t>
  </si>
  <si>
    <t>SR0961</t>
  </si>
  <si>
    <t>SR0962</t>
  </si>
  <si>
    <t>SR0963</t>
  </si>
  <si>
    <t>SR0964</t>
  </si>
  <si>
    <t>SR0965</t>
  </si>
  <si>
    <t>SR0966</t>
  </si>
  <si>
    <t>SR0967</t>
  </si>
  <si>
    <t>SR0968</t>
  </si>
  <si>
    <t>SR0969</t>
  </si>
  <si>
    <t>SR0970</t>
  </si>
  <si>
    <t>SR0971</t>
  </si>
  <si>
    <t>SR0972</t>
  </si>
  <si>
    <t>SR0973</t>
  </si>
  <si>
    <t>SR0974</t>
  </si>
  <si>
    <t>SR0975</t>
  </si>
  <si>
    <t>SR0976</t>
  </si>
  <si>
    <t>SR0977</t>
  </si>
  <si>
    <t>SR0978</t>
  </si>
  <si>
    <t>SR0979</t>
  </si>
  <si>
    <t>SR0980</t>
  </si>
  <si>
    <t>SR0981</t>
  </si>
  <si>
    <t>SR0982</t>
  </si>
  <si>
    <t>SR0983</t>
  </si>
  <si>
    <t>SR0984</t>
  </si>
  <si>
    <t>SR0985</t>
  </si>
  <si>
    <t>SR0986</t>
  </si>
  <si>
    <t>SR0987</t>
  </si>
  <si>
    <t>SR0988</t>
  </si>
  <si>
    <t>SR0989</t>
  </si>
  <si>
    <t>SR0990</t>
  </si>
  <si>
    <t>SR0991</t>
  </si>
  <si>
    <t>SR0992</t>
  </si>
  <si>
    <t>SR0993</t>
  </si>
  <si>
    <t>SR0994</t>
  </si>
  <si>
    <t>SR0995</t>
  </si>
  <si>
    <t>SR0996</t>
  </si>
  <si>
    <t>SR0997</t>
  </si>
  <si>
    <t>SR0998</t>
  </si>
  <si>
    <t>SR0999</t>
  </si>
  <si>
    <t>SR1000</t>
  </si>
  <si>
    <t>Salary_After_Hike</t>
  </si>
  <si>
    <t>Performance _Category</t>
  </si>
  <si>
    <t>Attendance_Flag</t>
  </si>
  <si>
    <t>Grand Total</t>
  </si>
  <si>
    <t>Count of Employee_ID</t>
  </si>
  <si>
    <t xml:space="preserve">department_name </t>
  </si>
  <si>
    <t>Sum of Monthly_Salary</t>
  </si>
  <si>
    <t>Average of Monthly_Salary</t>
  </si>
  <si>
    <t>Average of Working_Hours</t>
  </si>
  <si>
    <t>Average of Bonus_%</t>
  </si>
  <si>
    <t>Average of Performance_Rating</t>
  </si>
  <si>
    <t>Average of Salary_Hike_%</t>
  </si>
  <si>
    <t>Department_name</t>
  </si>
  <si>
    <t>Attendance_status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</si>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</sst>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 (Body)"/>
    </font>
    <font>
      <b/>
      <sz val="18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14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3" xfId="0" applyFill="1" applyBorder="1"/>
    <xf numFmtId="0" fontId="0" fillId="0" borderId="13" xfId="0" applyBorder="1"/>
    <xf numFmtId="0" fontId="0" fillId="34" borderId="0" xfId="0" applyFill="1"/>
    <xf numFmtId="0" fontId="20" fillId="34" borderId="0" xfId="0" applyFont="1" applyFill="1"/>
    <xf numFmtId="0" fontId="13" fillId="33" borderId="0" xfId="0" applyFont="1" applyFill="1"/>
    <xf numFmtId="0" fontId="13" fillId="33" borderId="14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9" formatCode="dd/mm/yy"/>
    </dxf>
    <dxf>
      <numFmt numFmtId="19" formatCode="dd/mm/yy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101600</xdr:rowOff>
    </xdr:from>
    <xdr:to>
      <xdr:col>2</xdr:col>
      <xdr:colOff>152400</xdr:colOff>
      <xdr:row>3</xdr:row>
      <xdr:rowOff>190500</xdr:rowOff>
    </xdr:to>
    <xdr:sp macro="" textlink="">
      <xdr:nvSpPr>
        <xdr:cNvPr id="3" name="Round Diagonal Corner of Rectangle 2">
          <a:extLst>
            <a:ext uri="{FF2B5EF4-FFF2-40B4-BE49-F238E27FC236}">
              <a16:creationId xmlns:a16="http://schemas.microsoft.com/office/drawing/2014/main" id="{8746D02F-22EF-400E-3D32-8A9794A98C29}"/>
            </a:ext>
          </a:extLst>
        </xdr:cNvPr>
        <xdr:cNvSpPr/>
      </xdr:nvSpPr>
      <xdr:spPr>
        <a:xfrm>
          <a:off x="38100" y="101600"/>
          <a:ext cx="2819400" cy="6985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101600</xdr:colOff>
      <xdr:row>1</xdr:row>
      <xdr:rowOff>50800</xdr:rowOff>
    </xdr:from>
    <xdr:to>
      <xdr:col>2</xdr:col>
      <xdr:colOff>76200</xdr:colOff>
      <xdr:row>3</xdr:row>
      <xdr:rowOff>38100</xdr:rowOff>
    </xdr:to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16F8AF97-E6B2-B426-6D27-CD3F48F1B192}"/>
            </a:ext>
          </a:extLst>
        </xdr:cNvPr>
        <xdr:cNvSpPr txBox="1">
          <a:spLocks noChangeArrowheads="1"/>
        </xdr:cNvSpPr>
      </xdr:nvSpPr>
      <xdr:spPr bwMode="auto">
        <a:xfrm>
          <a:off x="101600" y="254000"/>
          <a:ext cx="2463800" cy="393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Employee Count by Department</a:t>
          </a:r>
        </a:p>
      </xdr:txBody>
    </xdr:sp>
    <xdr:clientData/>
  </xdr:twoCellAnchor>
  <xdr:twoCellAnchor>
    <xdr:from>
      <xdr:col>3</xdr:col>
      <xdr:colOff>0</xdr:colOff>
      <xdr:row>0</xdr:row>
      <xdr:rowOff>76200</xdr:rowOff>
    </xdr:from>
    <xdr:to>
      <xdr:col>5</xdr:col>
      <xdr:colOff>25400</xdr:colOff>
      <xdr:row>3</xdr:row>
      <xdr:rowOff>190500</xdr:rowOff>
    </xdr:to>
    <xdr:sp macro="" textlink="">
      <xdr:nvSpPr>
        <xdr:cNvPr id="4" name="Round Diagonal Corner of Rectangle 3">
          <a:extLst>
            <a:ext uri="{FF2B5EF4-FFF2-40B4-BE49-F238E27FC236}">
              <a16:creationId xmlns:a16="http://schemas.microsoft.com/office/drawing/2014/main" id="{C26D42E4-D5C9-7947-ADDA-D48373734649}"/>
            </a:ext>
          </a:extLst>
        </xdr:cNvPr>
        <xdr:cNvSpPr/>
      </xdr:nvSpPr>
      <xdr:spPr>
        <a:xfrm>
          <a:off x="3746500" y="76200"/>
          <a:ext cx="24892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139700</xdr:colOff>
      <xdr:row>1</xdr:row>
      <xdr:rowOff>50800</xdr:rowOff>
    </xdr:from>
    <xdr:to>
      <xdr:col>4</xdr:col>
      <xdr:colOff>1295400</xdr:colOff>
      <xdr:row>3</xdr:row>
      <xdr:rowOff>12700</xdr:rowOff>
    </xdr:to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D24663AA-C527-6AB6-225C-A96C836716D5}"/>
            </a:ext>
          </a:extLst>
        </xdr:cNvPr>
        <xdr:cNvSpPr txBox="1">
          <a:spLocks noChangeArrowheads="1"/>
        </xdr:cNvSpPr>
      </xdr:nvSpPr>
      <xdr:spPr bwMode="auto">
        <a:xfrm>
          <a:off x="3886200" y="254000"/>
          <a:ext cx="2146300" cy="36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600" b="0" i="0" u="none" strike="noStrike" baseline="0">
              <a:solidFill>
                <a:srgbClr val="000000"/>
              </a:solidFill>
              <a:latin typeface="Aptos Narrow" pitchFamily="2" charset="0"/>
            </a:rPr>
            <a:t>Employee Count by City</a:t>
          </a:r>
        </a:p>
      </xdr:txBody>
    </xdr:sp>
    <xdr:clientData/>
  </xdr:twoCellAnchor>
  <xdr:twoCellAnchor>
    <xdr:from>
      <xdr:col>6</xdr:col>
      <xdr:colOff>0</xdr:colOff>
      <xdr:row>0</xdr:row>
      <xdr:rowOff>76200</xdr:rowOff>
    </xdr:from>
    <xdr:to>
      <xdr:col>8</xdr:col>
      <xdr:colOff>0</xdr:colOff>
      <xdr:row>3</xdr:row>
      <xdr:rowOff>101600</xdr:rowOff>
    </xdr:to>
    <xdr:sp macro="" textlink="">
      <xdr:nvSpPr>
        <xdr:cNvPr id="5" name="Round Diagonal Corner of Rectangle 4">
          <a:extLst>
            <a:ext uri="{FF2B5EF4-FFF2-40B4-BE49-F238E27FC236}">
              <a16:creationId xmlns:a16="http://schemas.microsoft.com/office/drawing/2014/main" id="{217FDF45-43AE-F54E-AA20-EB2C0AF3A2D5}"/>
            </a:ext>
          </a:extLst>
        </xdr:cNvPr>
        <xdr:cNvSpPr/>
      </xdr:nvSpPr>
      <xdr:spPr>
        <a:xfrm>
          <a:off x="7035800" y="76200"/>
          <a:ext cx="2933700" cy="6350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254000</xdr:colOff>
      <xdr:row>1</xdr:row>
      <xdr:rowOff>12700</xdr:rowOff>
    </xdr:from>
    <xdr:to>
      <xdr:col>7</xdr:col>
      <xdr:colOff>1562100</xdr:colOff>
      <xdr:row>2</xdr:row>
      <xdr:rowOff>152400</xdr:rowOff>
    </xdr:to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F0331589-0776-9B32-8D7A-DDA730DC8193}"/>
            </a:ext>
          </a:extLst>
        </xdr:cNvPr>
        <xdr:cNvSpPr txBox="1">
          <a:spLocks noChangeArrowheads="1"/>
        </xdr:cNvSpPr>
      </xdr:nvSpPr>
      <xdr:spPr bwMode="auto">
        <a:xfrm>
          <a:off x="7289800" y="215900"/>
          <a:ext cx="2501900" cy="342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Average Salary by Department</a:t>
          </a:r>
        </a:p>
      </xdr:txBody>
    </xdr:sp>
    <xdr:clientData/>
  </xdr:twoCellAnchor>
  <xdr:twoCellAnchor>
    <xdr:from>
      <xdr:col>0</xdr:col>
      <xdr:colOff>25400</xdr:colOff>
      <xdr:row>13</xdr:row>
      <xdr:rowOff>114300</xdr:rowOff>
    </xdr:from>
    <xdr:to>
      <xdr:col>1</xdr:col>
      <xdr:colOff>1384300</xdr:colOff>
      <xdr:row>17</xdr:row>
      <xdr:rowOff>25400</xdr:rowOff>
    </xdr:to>
    <xdr:sp macro="" textlink="">
      <xdr:nvSpPr>
        <xdr:cNvPr id="6" name="Round Diagonal Corner of Rectangle 5">
          <a:extLst>
            <a:ext uri="{FF2B5EF4-FFF2-40B4-BE49-F238E27FC236}">
              <a16:creationId xmlns:a16="http://schemas.microsoft.com/office/drawing/2014/main" id="{78036C92-C77E-5A4F-B85F-84097E055E77}"/>
            </a:ext>
          </a:extLst>
        </xdr:cNvPr>
        <xdr:cNvSpPr/>
      </xdr:nvSpPr>
      <xdr:spPr>
        <a:xfrm>
          <a:off x="25400" y="2755900"/>
          <a:ext cx="23495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165100</xdr:colOff>
      <xdr:row>14</xdr:row>
      <xdr:rowOff>101600</xdr:rowOff>
    </xdr:from>
    <xdr:to>
      <xdr:col>1</xdr:col>
      <xdr:colOff>1168400</xdr:colOff>
      <xdr:row>16</xdr:row>
      <xdr:rowOff>12700</xdr:rowOff>
    </xdr:to>
    <xdr:sp macro="" textlink="">
      <xdr:nvSpPr>
        <xdr:cNvPr id="13316" name="Text Box 4">
          <a:extLst>
            <a:ext uri="{FF2B5EF4-FFF2-40B4-BE49-F238E27FC236}">
              <a16:creationId xmlns:a16="http://schemas.microsoft.com/office/drawing/2014/main" id="{7EDAFEB5-A2D3-7E0B-64E1-CA204736C99D}"/>
            </a:ext>
          </a:extLst>
        </xdr:cNvPr>
        <xdr:cNvSpPr txBox="1">
          <a:spLocks noChangeArrowheads="1"/>
        </xdr:cNvSpPr>
      </xdr:nvSpPr>
      <xdr:spPr bwMode="auto">
        <a:xfrm>
          <a:off x="165100" y="2946400"/>
          <a:ext cx="1993900" cy="317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Total Payroll by Department</a:t>
          </a:r>
        </a:p>
      </xdr:txBody>
    </xdr:sp>
    <xdr:clientData/>
  </xdr:twoCellAnchor>
  <xdr:twoCellAnchor>
    <xdr:from>
      <xdr:col>2</xdr:col>
      <xdr:colOff>812800</xdr:colOff>
      <xdr:row>12</xdr:row>
      <xdr:rowOff>165100</xdr:rowOff>
    </xdr:from>
    <xdr:to>
      <xdr:col>4</xdr:col>
      <xdr:colOff>1612900</xdr:colOff>
      <xdr:row>16</xdr:row>
      <xdr:rowOff>88900</xdr:rowOff>
    </xdr:to>
    <xdr:sp macro="" textlink="">
      <xdr:nvSpPr>
        <xdr:cNvPr id="7" name="Round Diagonal Corner of Rectangle 6">
          <a:extLst>
            <a:ext uri="{FF2B5EF4-FFF2-40B4-BE49-F238E27FC236}">
              <a16:creationId xmlns:a16="http://schemas.microsoft.com/office/drawing/2014/main" id="{1B7B74C8-0875-F24E-BEE8-2D489FBF7AD3}"/>
            </a:ext>
          </a:extLst>
        </xdr:cNvPr>
        <xdr:cNvSpPr/>
      </xdr:nvSpPr>
      <xdr:spPr>
        <a:xfrm>
          <a:off x="3302000" y="2603500"/>
          <a:ext cx="2616200" cy="7366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25400</xdr:colOff>
      <xdr:row>13</xdr:row>
      <xdr:rowOff>12700</xdr:rowOff>
    </xdr:from>
    <xdr:to>
      <xdr:col>7</xdr:col>
      <xdr:colOff>1320800</xdr:colOff>
      <xdr:row>16</xdr:row>
      <xdr:rowOff>127000</xdr:rowOff>
    </xdr:to>
    <xdr:sp macro="" textlink="">
      <xdr:nvSpPr>
        <xdr:cNvPr id="8" name="Round Diagonal Corner of Rectangle 7">
          <a:extLst>
            <a:ext uri="{FF2B5EF4-FFF2-40B4-BE49-F238E27FC236}">
              <a16:creationId xmlns:a16="http://schemas.microsoft.com/office/drawing/2014/main" id="{05B70223-317A-7445-BD9F-C92B3407FA85}"/>
            </a:ext>
          </a:extLst>
        </xdr:cNvPr>
        <xdr:cNvSpPr/>
      </xdr:nvSpPr>
      <xdr:spPr>
        <a:xfrm>
          <a:off x="6921500" y="2654300"/>
          <a:ext cx="24892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50800</xdr:colOff>
      <xdr:row>13</xdr:row>
      <xdr:rowOff>50800</xdr:rowOff>
    </xdr:from>
    <xdr:to>
      <xdr:col>11</xdr:col>
      <xdr:colOff>165100</xdr:colOff>
      <xdr:row>16</xdr:row>
      <xdr:rowOff>165100</xdr:rowOff>
    </xdr:to>
    <xdr:sp macro="" textlink="">
      <xdr:nvSpPr>
        <xdr:cNvPr id="9" name="Round Diagonal Corner of Rectangle 8">
          <a:extLst>
            <a:ext uri="{FF2B5EF4-FFF2-40B4-BE49-F238E27FC236}">
              <a16:creationId xmlns:a16="http://schemas.microsoft.com/office/drawing/2014/main" id="{E461D5C6-E98F-BD41-86B7-63121B435199}"/>
            </a:ext>
          </a:extLst>
        </xdr:cNvPr>
        <xdr:cNvSpPr/>
      </xdr:nvSpPr>
      <xdr:spPr>
        <a:xfrm>
          <a:off x="10236200" y="2692400"/>
          <a:ext cx="32131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787400</xdr:colOff>
      <xdr:row>0</xdr:row>
      <xdr:rowOff>63500</xdr:rowOff>
    </xdr:from>
    <xdr:to>
      <xdr:col>11</xdr:col>
      <xdr:colOff>241300</xdr:colOff>
      <xdr:row>3</xdr:row>
      <xdr:rowOff>177800</xdr:rowOff>
    </xdr:to>
    <xdr:sp macro="" textlink="">
      <xdr:nvSpPr>
        <xdr:cNvPr id="10" name="Round Diagonal Corner of Rectangle 9">
          <a:extLst>
            <a:ext uri="{FF2B5EF4-FFF2-40B4-BE49-F238E27FC236}">
              <a16:creationId xmlns:a16="http://schemas.microsoft.com/office/drawing/2014/main" id="{905C8FCF-F3DF-E745-85BB-30A5BC0A6EFE}"/>
            </a:ext>
          </a:extLst>
        </xdr:cNvPr>
        <xdr:cNvSpPr/>
      </xdr:nvSpPr>
      <xdr:spPr>
        <a:xfrm>
          <a:off x="10147300" y="63500"/>
          <a:ext cx="26289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26</xdr:row>
      <xdr:rowOff>0</xdr:rowOff>
    </xdr:from>
    <xdr:to>
      <xdr:col>2</xdr:col>
      <xdr:colOff>0</xdr:colOff>
      <xdr:row>29</xdr:row>
      <xdr:rowOff>114300</xdr:rowOff>
    </xdr:to>
    <xdr:sp macro="" textlink="">
      <xdr:nvSpPr>
        <xdr:cNvPr id="11" name="Round Diagonal Corner of Rectangle 10">
          <a:extLst>
            <a:ext uri="{FF2B5EF4-FFF2-40B4-BE49-F238E27FC236}">
              <a16:creationId xmlns:a16="http://schemas.microsoft.com/office/drawing/2014/main" id="{CBE3FCF0-EBBE-204B-B7CA-E6CC2BF7C3DF}"/>
            </a:ext>
          </a:extLst>
        </xdr:cNvPr>
        <xdr:cNvSpPr/>
      </xdr:nvSpPr>
      <xdr:spPr>
        <a:xfrm>
          <a:off x="0" y="5283200"/>
          <a:ext cx="24892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787400</xdr:colOff>
      <xdr:row>25</xdr:row>
      <xdr:rowOff>0</xdr:rowOff>
    </xdr:from>
    <xdr:to>
      <xdr:col>7</xdr:col>
      <xdr:colOff>1460500</xdr:colOff>
      <xdr:row>28</xdr:row>
      <xdr:rowOff>114300</xdr:rowOff>
    </xdr:to>
    <xdr:sp macro="" textlink="">
      <xdr:nvSpPr>
        <xdr:cNvPr id="12" name="Round Diagonal Corner of Rectangle 11">
          <a:extLst>
            <a:ext uri="{FF2B5EF4-FFF2-40B4-BE49-F238E27FC236}">
              <a16:creationId xmlns:a16="http://schemas.microsoft.com/office/drawing/2014/main" id="{CC65C0F2-D849-524A-893A-EF12827E107D}"/>
            </a:ext>
          </a:extLst>
        </xdr:cNvPr>
        <xdr:cNvSpPr/>
      </xdr:nvSpPr>
      <xdr:spPr>
        <a:xfrm>
          <a:off x="6858000" y="5080000"/>
          <a:ext cx="2489200" cy="7239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228600</xdr:colOff>
      <xdr:row>14</xdr:row>
      <xdr:rowOff>0</xdr:rowOff>
    </xdr:from>
    <xdr:to>
      <xdr:col>11</xdr:col>
      <xdr:colOff>12700</xdr:colOff>
      <xdr:row>16</xdr:row>
      <xdr:rowOff>63500</xdr:rowOff>
    </xdr:to>
    <xdr:sp macro="" textlink="">
      <xdr:nvSpPr>
        <xdr:cNvPr id="13317" name="Text Box 5">
          <a:extLst>
            <a:ext uri="{FF2B5EF4-FFF2-40B4-BE49-F238E27FC236}">
              <a16:creationId xmlns:a16="http://schemas.microsoft.com/office/drawing/2014/main" id="{6F73BABE-B7BD-571A-A9CD-1EB42D31F7B8}"/>
            </a:ext>
          </a:extLst>
        </xdr:cNvPr>
        <xdr:cNvSpPr txBox="1">
          <a:spLocks noChangeArrowheads="1"/>
        </xdr:cNvSpPr>
      </xdr:nvSpPr>
      <xdr:spPr bwMode="auto">
        <a:xfrm>
          <a:off x="10414000" y="2844800"/>
          <a:ext cx="2133600" cy="469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Performance Rating by Department</a:t>
          </a:r>
        </a:p>
      </xdr:txBody>
    </xdr:sp>
    <xdr:clientData/>
  </xdr:twoCellAnchor>
  <xdr:twoCellAnchor>
    <xdr:from>
      <xdr:col>9</xdr:col>
      <xdr:colOff>88900</xdr:colOff>
      <xdr:row>0</xdr:row>
      <xdr:rowOff>177800</xdr:rowOff>
    </xdr:from>
    <xdr:to>
      <xdr:col>11</xdr:col>
      <xdr:colOff>12700</xdr:colOff>
      <xdr:row>3</xdr:row>
      <xdr:rowOff>25400</xdr:rowOff>
    </xdr:to>
    <xdr:sp macro="" textlink="">
      <xdr:nvSpPr>
        <xdr:cNvPr id="13318" name="Text Box 6">
          <a:extLst>
            <a:ext uri="{FF2B5EF4-FFF2-40B4-BE49-F238E27FC236}">
              <a16:creationId xmlns:a16="http://schemas.microsoft.com/office/drawing/2014/main" id="{A7B7BD19-6648-F0B0-4669-2B06CB9F5C05}"/>
            </a:ext>
          </a:extLst>
        </xdr:cNvPr>
        <xdr:cNvSpPr txBox="1">
          <a:spLocks noChangeArrowheads="1"/>
        </xdr:cNvSpPr>
      </xdr:nvSpPr>
      <xdr:spPr bwMode="auto">
        <a:xfrm>
          <a:off x="10274300" y="177800"/>
          <a:ext cx="22733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Bonus Percentage by Department</a:t>
          </a:r>
        </a:p>
      </xdr:txBody>
    </xdr:sp>
    <xdr:clientData/>
  </xdr:twoCellAnchor>
  <xdr:twoCellAnchor>
    <xdr:from>
      <xdr:col>6</xdr:col>
      <xdr:colOff>228600</xdr:colOff>
      <xdr:row>13</xdr:row>
      <xdr:rowOff>165100</xdr:rowOff>
    </xdr:from>
    <xdr:to>
      <xdr:col>7</xdr:col>
      <xdr:colOff>1206500</xdr:colOff>
      <xdr:row>15</xdr:row>
      <xdr:rowOff>152400</xdr:rowOff>
    </xdr:to>
    <xdr:sp macro="" textlink="">
      <xdr:nvSpPr>
        <xdr:cNvPr id="13319" name="Text Box 7">
          <a:extLst>
            <a:ext uri="{FF2B5EF4-FFF2-40B4-BE49-F238E27FC236}">
              <a16:creationId xmlns:a16="http://schemas.microsoft.com/office/drawing/2014/main" id="{FF9942B5-5B0A-EDE3-EA04-3BA0B6D15B36}"/>
            </a:ext>
          </a:extLst>
        </xdr:cNvPr>
        <xdr:cNvSpPr txBox="1">
          <a:spLocks noChangeArrowheads="1"/>
        </xdr:cNvSpPr>
      </xdr:nvSpPr>
      <xdr:spPr bwMode="auto">
        <a:xfrm>
          <a:off x="7124700" y="2806700"/>
          <a:ext cx="2171700" cy="393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Attendance Status Summary</a:t>
          </a:r>
        </a:p>
      </xdr:txBody>
    </xdr:sp>
    <xdr:clientData/>
  </xdr:twoCellAnchor>
  <xdr:twoCellAnchor>
    <xdr:from>
      <xdr:col>3</xdr:col>
      <xdr:colOff>101600</xdr:colOff>
      <xdr:row>13</xdr:row>
      <xdr:rowOff>127000</xdr:rowOff>
    </xdr:from>
    <xdr:to>
      <xdr:col>4</xdr:col>
      <xdr:colOff>1270000</xdr:colOff>
      <xdr:row>15</xdr:row>
      <xdr:rowOff>152400</xdr:rowOff>
    </xdr:to>
    <xdr:sp macro="" textlink="">
      <xdr:nvSpPr>
        <xdr:cNvPr id="13320" name="Text Box 8">
          <a:extLst>
            <a:ext uri="{FF2B5EF4-FFF2-40B4-BE49-F238E27FC236}">
              <a16:creationId xmlns:a16="http://schemas.microsoft.com/office/drawing/2014/main" id="{A6A6EFEC-D0E5-5FCE-AD3F-83D9430B60B3}"/>
            </a:ext>
          </a:extLst>
        </xdr:cNvPr>
        <xdr:cNvSpPr txBox="1">
          <a:spLocks noChangeArrowheads="1"/>
        </xdr:cNvSpPr>
      </xdr:nvSpPr>
      <xdr:spPr bwMode="auto">
        <a:xfrm>
          <a:off x="3416300" y="2768600"/>
          <a:ext cx="2159000" cy="431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Average Working Hours by Department</a:t>
          </a:r>
        </a:p>
      </xdr:txBody>
    </xdr:sp>
    <xdr:clientData/>
  </xdr:twoCellAnchor>
  <xdr:twoCellAnchor>
    <xdr:from>
      <xdr:col>6</xdr:col>
      <xdr:colOff>139700</xdr:colOff>
      <xdr:row>25</xdr:row>
      <xdr:rowOff>139700</xdr:rowOff>
    </xdr:from>
    <xdr:to>
      <xdr:col>7</xdr:col>
      <xdr:colOff>1320800</xdr:colOff>
      <xdr:row>27</xdr:row>
      <xdr:rowOff>152400</xdr:rowOff>
    </xdr:to>
    <xdr:sp macro="" textlink="">
      <xdr:nvSpPr>
        <xdr:cNvPr id="13321" name="Text Box 9">
          <a:extLst>
            <a:ext uri="{FF2B5EF4-FFF2-40B4-BE49-F238E27FC236}">
              <a16:creationId xmlns:a16="http://schemas.microsoft.com/office/drawing/2014/main" id="{D63EF0E4-190C-152C-6DF2-D347773DB0B2}"/>
            </a:ext>
          </a:extLst>
        </xdr:cNvPr>
        <xdr:cNvSpPr txBox="1">
          <a:spLocks noChangeArrowheads="1"/>
        </xdr:cNvSpPr>
      </xdr:nvSpPr>
      <xdr:spPr bwMode="auto">
        <a:xfrm>
          <a:off x="7035800" y="5219700"/>
          <a:ext cx="2171700" cy="419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Top 7 Highest Paid Employees</a:t>
          </a:r>
        </a:p>
      </xdr:txBody>
    </xdr:sp>
    <xdr:clientData/>
  </xdr:twoCellAnchor>
  <xdr:twoCellAnchor>
    <xdr:from>
      <xdr:col>0</xdr:col>
      <xdr:colOff>215900</xdr:colOff>
      <xdr:row>26</xdr:row>
      <xdr:rowOff>152400</xdr:rowOff>
    </xdr:from>
    <xdr:to>
      <xdr:col>1</xdr:col>
      <xdr:colOff>1473200</xdr:colOff>
      <xdr:row>28</xdr:row>
      <xdr:rowOff>177800</xdr:rowOff>
    </xdr:to>
    <xdr:sp macro="" textlink="">
      <xdr:nvSpPr>
        <xdr:cNvPr id="13322" name="Text Box 10">
          <a:extLst>
            <a:ext uri="{FF2B5EF4-FFF2-40B4-BE49-F238E27FC236}">
              <a16:creationId xmlns:a16="http://schemas.microsoft.com/office/drawing/2014/main" id="{561CB0D7-B918-999F-DCB1-99D37DCB1341}"/>
            </a:ext>
          </a:extLst>
        </xdr:cNvPr>
        <xdr:cNvSpPr txBox="1">
          <a:spLocks noChangeArrowheads="1"/>
        </xdr:cNvSpPr>
      </xdr:nvSpPr>
      <xdr:spPr bwMode="auto">
        <a:xfrm>
          <a:off x="215900" y="5435600"/>
          <a:ext cx="2247900" cy="4318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Salary Hike by Department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4</xdr:col>
      <xdr:colOff>1498600</xdr:colOff>
      <xdr:row>29</xdr:row>
      <xdr:rowOff>0</xdr:rowOff>
    </xdr:to>
    <xdr:sp macro="" textlink="">
      <xdr:nvSpPr>
        <xdr:cNvPr id="13" name="Round Diagonal Corner of Rectangle 12">
          <a:extLst>
            <a:ext uri="{FF2B5EF4-FFF2-40B4-BE49-F238E27FC236}">
              <a16:creationId xmlns:a16="http://schemas.microsoft.com/office/drawing/2014/main" id="{684374DF-EA46-524B-95B0-55E24E8E7068}"/>
            </a:ext>
          </a:extLst>
        </xdr:cNvPr>
        <xdr:cNvSpPr/>
      </xdr:nvSpPr>
      <xdr:spPr>
        <a:xfrm>
          <a:off x="3530600" y="5283200"/>
          <a:ext cx="2489200" cy="609600"/>
        </a:xfrm>
        <a:prstGeom prst="round2Diag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177800</xdr:colOff>
      <xdr:row>26</xdr:row>
      <xdr:rowOff>127000</xdr:rowOff>
    </xdr:from>
    <xdr:to>
      <xdr:col>4</xdr:col>
      <xdr:colOff>1333500</xdr:colOff>
      <xdr:row>28</xdr:row>
      <xdr:rowOff>114300</xdr:rowOff>
    </xdr:to>
    <xdr:sp macro="" textlink="">
      <xdr:nvSpPr>
        <xdr:cNvPr id="13323" name="Text Box 11">
          <a:extLst>
            <a:ext uri="{FF2B5EF4-FFF2-40B4-BE49-F238E27FC236}">
              <a16:creationId xmlns:a16="http://schemas.microsoft.com/office/drawing/2014/main" id="{6E0F8C8F-6D3C-86CF-9AA3-F5FDC2FAD826}"/>
            </a:ext>
          </a:extLst>
        </xdr:cNvPr>
        <xdr:cNvSpPr txBox="1">
          <a:spLocks noChangeArrowheads="1"/>
        </xdr:cNvSpPr>
      </xdr:nvSpPr>
      <xdr:spPr bwMode="auto">
        <a:xfrm>
          <a:off x="3708400" y="5410200"/>
          <a:ext cx="2146300" cy="393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Aptos Narrow" pitchFamily="2" charset="0"/>
            </a:rPr>
            <a:t>Employees by Performance Rating</a:t>
          </a:r>
        </a:p>
      </xdr:txBody>
    </xdr:sp>
    <xdr:clientData/>
  </xdr:twoCellAnchor>
  <xdr:twoCellAnchor>
    <xdr:from>
      <xdr:col>11</xdr:col>
      <xdr:colOff>254000</xdr:colOff>
      <xdr:row>1</xdr:row>
      <xdr:rowOff>50800</xdr:rowOff>
    </xdr:from>
    <xdr:to>
      <xdr:col>16</xdr:col>
      <xdr:colOff>444500</xdr:colOff>
      <xdr:row>36</xdr:row>
      <xdr:rowOff>190500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55B017DA-BDA1-2502-2E8A-FCBD826AEA98}"/>
            </a:ext>
          </a:extLst>
        </xdr:cNvPr>
        <xdr:cNvSpPr/>
      </xdr:nvSpPr>
      <xdr:spPr>
        <a:xfrm>
          <a:off x="13487400" y="254000"/>
          <a:ext cx="4318000" cy="7251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182881</xdr:colOff>
      <xdr:row>100</xdr:row>
      <xdr:rowOff>0</xdr:rowOff>
    </xdr:from>
    <xdr:to>
      <xdr:col>19</xdr:col>
      <xdr:colOff>228600</xdr:colOff>
      <xdr:row>100</xdr:row>
      <xdr:rowOff>45719</xdr:rowOff>
    </xdr:to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4ECB52C8-5970-9B42-80D5-F30103E3E587}"/>
            </a:ext>
          </a:extLst>
        </xdr:cNvPr>
        <xdr:cNvSpPr txBox="1">
          <a:spLocks noChangeArrowheads="1"/>
        </xdr:cNvSpPr>
      </xdr:nvSpPr>
      <xdr:spPr bwMode="auto">
        <a:xfrm flipH="1">
          <a:off x="20020281" y="20320000"/>
          <a:ext cx="45719" cy="45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16</xdr:col>
      <xdr:colOff>228600</xdr:colOff>
      <xdr:row>99</xdr:row>
      <xdr:rowOff>165100</xdr:rowOff>
    </xdr:from>
    <xdr:to>
      <xdr:col>16</xdr:col>
      <xdr:colOff>274319</xdr:colOff>
      <xdr:row>100</xdr:row>
      <xdr:rowOff>63500</xdr:rowOff>
    </xdr:to>
    <xdr:sp macro="" textlink="">
      <xdr:nvSpPr>
        <xdr:cNvPr id="23" name="Text Box 7">
          <a:extLst>
            <a:ext uri="{FF2B5EF4-FFF2-40B4-BE49-F238E27FC236}">
              <a16:creationId xmlns:a16="http://schemas.microsoft.com/office/drawing/2014/main" id="{78913B99-5A6D-E240-AD95-3705ADDC176F}"/>
            </a:ext>
          </a:extLst>
        </xdr:cNvPr>
        <xdr:cNvSpPr txBox="1">
          <a:spLocks noChangeArrowheads="1"/>
        </xdr:cNvSpPr>
      </xdr:nvSpPr>
      <xdr:spPr bwMode="auto">
        <a:xfrm>
          <a:off x="17589500" y="20281900"/>
          <a:ext cx="45719" cy="101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13</xdr:col>
      <xdr:colOff>101600</xdr:colOff>
      <xdr:row>99</xdr:row>
      <xdr:rowOff>127000</xdr:rowOff>
    </xdr:from>
    <xdr:to>
      <xdr:col>13</xdr:col>
      <xdr:colOff>152400</xdr:colOff>
      <xdr:row>99</xdr:row>
      <xdr:rowOff>190500</xdr:rowOff>
    </xdr:to>
    <xdr:sp macro="" textlink="">
      <xdr:nvSpPr>
        <xdr:cNvPr id="24" name="Text Box 8">
          <a:extLst>
            <a:ext uri="{FF2B5EF4-FFF2-40B4-BE49-F238E27FC236}">
              <a16:creationId xmlns:a16="http://schemas.microsoft.com/office/drawing/2014/main" id="{19DB202B-4466-954F-89AF-C597C85E56C4}"/>
            </a:ext>
          </a:extLst>
        </xdr:cNvPr>
        <xdr:cNvSpPr txBox="1">
          <a:spLocks noChangeArrowheads="1"/>
        </xdr:cNvSpPr>
      </xdr:nvSpPr>
      <xdr:spPr bwMode="auto">
        <a:xfrm>
          <a:off x="14986000" y="20243800"/>
          <a:ext cx="50800" cy="63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10</xdr:col>
      <xdr:colOff>215900</xdr:colOff>
      <xdr:row>112</xdr:row>
      <xdr:rowOff>152400</xdr:rowOff>
    </xdr:from>
    <xdr:to>
      <xdr:col>10</xdr:col>
      <xdr:colOff>266700</xdr:colOff>
      <xdr:row>112</xdr:row>
      <xdr:rowOff>198119</xdr:rowOff>
    </xdr:to>
    <xdr:sp macro="" textlink="">
      <xdr:nvSpPr>
        <xdr:cNvPr id="26" name="Text Box 10">
          <a:extLst>
            <a:ext uri="{FF2B5EF4-FFF2-40B4-BE49-F238E27FC236}">
              <a16:creationId xmlns:a16="http://schemas.microsoft.com/office/drawing/2014/main" id="{E6A1EA03-9649-044F-8694-620AF0E967F7}"/>
            </a:ext>
          </a:extLst>
        </xdr:cNvPr>
        <xdr:cNvSpPr txBox="1">
          <a:spLocks noChangeArrowheads="1"/>
        </xdr:cNvSpPr>
      </xdr:nvSpPr>
      <xdr:spPr bwMode="auto">
        <a:xfrm>
          <a:off x="11341100" y="22910800"/>
          <a:ext cx="50800" cy="45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14</xdr:col>
      <xdr:colOff>139700</xdr:colOff>
      <xdr:row>114</xdr:row>
      <xdr:rowOff>12700</xdr:rowOff>
    </xdr:from>
    <xdr:to>
      <xdr:col>15</xdr:col>
      <xdr:colOff>0</xdr:colOff>
      <xdr:row>114</xdr:row>
      <xdr:rowOff>114300</xdr:rowOff>
    </xdr:to>
    <xdr:sp macro="" textlink="">
      <xdr:nvSpPr>
        <xdr:cNvPr id="28" name="Text Box 11">
          <a:extLst>
            <a:ext uri="{FF2B5EF4-FFF2-40B4-BE49-F238E27FC236}">
              <a16:creationId xmlns:a16="http://schemas.microsoft.com/office/drawing/2014/main" id="{1C15ED15-BC1D-2E4F-914C-3C6F9DBAED21}"/>
            </a:ext>
          </a:extLst>
        </xdr:cNvPr>
        <xdr:cNvSpPr txBox="1">
          <a:spLocks noChangeArrowheads="1"/>
        </xdr:cNvSpPr>
      </xdr:nvSpPr>
      <xdr:spPr bwMode="auto">
        <a:xfrm>
          <a:off x="15849600" y="23177500"/>
          <a:ext cx="685800" cy="101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endParaRPr lang="en-GB" sz="1400" b="0" i="0" u="none" strike="noStrike" baseline="0">
            <a:solidFill>
              <a:srgbClr val="000000"/>
            </a:solidFill>
            <a:latin typeface="Aptos Narrow" pitchFamily="2" charset="0"/>
          </a:endParaRPr>
        </a:p>
      </xdr:txBody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762000</xdr:colOff>
      <xdr:row>116</xdr:row>
      <xdr:rowOff>0</xdr:rowOff>
    </xdr:to>
    <xdr:sp macro="" textlink="">
      <xdr:nvSpPr>
        <xdr:cNvPr id="13338" name="Text Box 26">
          <a:extLst>
            <a:ext uri="{FF2B5EF4-FFF2-40B4-BE49-F238E27FC236}">
              <a16:creationId xmlns:a16="http://schemas.microsoft.com/office/drawing/2014/main" id="{D7368DEB-AEDE-4E92-E31F-9C29481DF96D}"/>
            </a:ext>
          </a:extLst>
        </xdr:cNvPr>
        <xdr:cNvSpPr txBox="1">
          <a:spLocks noChangeArrowheads="1"/>
        </xdr:cNvSpPr>
      </xdr:nvSpPr>
      <xdr:spPr bwMode="auto">
        <a:xfrm>
          <a:off x="15709900" y="22961600"/>
          <a:ext cx="76200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## 📌 Key Insights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👥 Total workforce consists of **1,000 employees** across **5 departments** and **4 cities**.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💻 **IT** is the largest department with **336 employees (33.6%)**.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📍 **Delhi** has the highest employee count (**265**).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💰 Total monthly payroll is **₹73.34 million**.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💼 **Sales Executives** earn the highest average salary (**₹75,247**).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⭐ Average employee performance rating is **3.73/5**.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✅ Attendance rate is **88%**, reflecting strong workforce attendance.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⏰ Employees work an average of **7.68 hours per day**.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📈 Average salary hike is **7.27%**, with **Marketing** receiving the highest average increase.</a:t>
          </a:r>
        </a:p>
      </xdr:txBody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762000</xdr:colOff>
      <xdr:row>116</xdr:row>
      <xdr:rowOff>0</xdr:rowOff>
    </xdr:to>
    <xdr:sp macro="" textlink="">
      <xdr:nvSpPr>
        <xdr:cNvPr id="13339" name="Text Box 27">
          <a:extLst>
            <a:ext uri="{FF2B5EF4-FFF2-40B4-BE49-F238E27FC236}">
              <a16:creationId xmlns:a16="http://schemas.microsoft.com/office/drawing/2014/main" id="{C62FEA94-BF51-8532-7161-475F40F3ADB1}"/>
            </a:ext>
          </a:extLst>
        </xdr:cNvPr>
        <xdr:cNvSpPr txBox="1">
          <a:spLocks noChangeArrowheads="1"/>
        </xdr:cNvSpPr>
      </xdr:nvSpPr>
      <xdr:spPr bwMode="auto">
        <a:xfrm>
          <a:off x="15709900" y="22961600"/>
          <a:ext cx="762000" cy="609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## 📌 Key Insights</a:t>
          </a:r>
        </a:p>
        <a:p>
          <a:pPr algn="l" rtl="0">
            <a:defRPr sz="1000"/>
          </a:pPr>
          <a:endParaRPr lang="en-GB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👥 Total workforce consists of **1,000 employees** across **5 departments** and **4 cities**.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💻 **IT** is the largest department with **336 employees (33.6%)**.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📍 **Delhi** has the highest employee count (**265**).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💰 Total monthly payroll is **₹73.34 million**.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💼 **Sales Executives** earn the highest average salary (**₹75,247**).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⭐ Average employee performance rating is **3.73/5**.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✅ Attendance rate is **88%**, reflecting strong workforce attendance.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⏰ Employees work an average of **7.68 hours per day**.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* 📈 Average salary hike is **7.27%**, with **Marketing** receiving the highest average increase.</a:t>
          </a:r>
        </a:p>
      </xdr:txBody>
    </xdr:sp>
    <xdr:clientData/>
  </xdr:twoCellAnchor>
  <xdr:twoCellAnchor>
    <xdr:from>
      <xdr:col>11</xdr:col>
      <xdr:colOff>495300</xdr:colOff>
      <xdr:row>3</xdr:row>
      <xdr:rowOff>63500</xdr:rowOff>
    </xdr:from>
    <xdr:to>
      <xdr:col>16</xdr:col>
      <xdr:colOff>279400</xdr:colOff>
      <xdr:row>34</xdr:row>
      <xdr:rowOff>12700</xdr:rowOff>
    </xdr:to>
    <xdr:sp macro="" textlink="">
      <xdr:nvSpPr>
        <xdr:cNvPr id="13340" name="Text Box 28">
          <a:extLst>
            <a:ext uri="{FF2B5EF4-FFF2-40B4-BE49-F238E27FC236}">
              <a16:creationId xmlns:a16="http://schemas.microsoft.com/office/drawing/2014/main" id="{D4F72A84-10AB-8119-F916-A42D40F34719}"/>
            </a:ext>
          </a:extLst>
        </xdr:cNvPr>
        <xdr:cNvSpPr txBox="1">
          <a:spLocks noChangeArrowheads="1"/>
        </xdr:cNvSpPr>
      </xdr:nvSpPr>
      <xdr:spPr bwMode="auto">
        <a:xfrm>
          <a:off x="13728700" y="673100"/>
          <a:ext cx="39116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2000" b="0" i="0" u="sng" strike="noStrike" baseline="0">
              <a:solidFill>
                <a:srgbClr val="FF0000"/>
              </a:solidFill>
              <a:latin typeface="Aptos Narrow" pitchFamily="2" charset="0"/>
            </a:rPr>
            <a:t>📌 Key Insights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👥 Total workforce consists of 1,000 employees across 5 departments and 4 cities.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💻 IT is the largest department with 336 employees (33.6%).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📍 Delhi has the highest employee count (265).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💰 Total monthly payroll is ₹73.34 million.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💼 Sales Executives earn the highest average salary (₹75,247).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⭐ Average employee performance rating is 3.73/5.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✅ Attendance rate is 88%, reflecting strong workforce attendance.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⏰ Employees work an average of 7.68 hours per day.</a:t>
          </a:r>
        </a:p>
        <a:p>
          <a:pPr algn="l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ptos Narrow" pitchFamily="2" charset="0"/>
            </a:rPr>
            <a:t>📈 Average salary hike is 7.27%, with Marketing receiving the highest average increase.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Chaturvedi" refreshedDate="46202.002575231483" createdVersion="8" refreshedVersion="8" minRefreshableVersion="3" recordCount="1000" xr:uid="{C0D7DE5F-B6C0-394B-B692-4503DC7A85B0}">
  <cacheSource type="worksheet">
    <worksheetSource name="master"/>
  </cacheSource>
  <cacheFields count="19">
    <cacheField name="Employee_ID" numFmtId="0">
      <sharedItems/>
    </cacheField>
    <cacheField name="employee_name" numFmtId="0">
      <sharedItems count="291">
        <s v="Pooja Sharma"/>
        <s v="Aisha Chauhan"/>
        <s v="Aarav Nair"/>
        <s v="Ananya Verma"/>
        <s v="Nikhil Agarwal"/>
        <s v="Ishita Agarwal"/>
        <s v="Aditya Singh"/>
        <s v="Aditya Kapoor"/>
        <s v="Aisha Sharma"/>
        <s v="Meera Reddy"/>
        <s v="Meera Malhotra"/>
        <s v="Sneha Malhotra"/>
        <s v="Ananya Gupta"/>
        <s v="Priya Kapoor"/>
        <s v="Rohan Singh"/>
        <s v="Sanya Mehta"/>
        <s v="Aarav Chauhan"/>
        <s v="Meera Iyer"/>
        <s v="Meera Kapoor"/>
        <s v="Aisha Mishra"/>
        <s v="Riya Reddy"/>
        <s v="Riya Verma"/>
        <s v="Riya Mehta"/>
        <s v="Kavya Joshi"/>
        <s v="Sanya Mishra"/>
        <s v="Aditya Gupta"/>
        <s v="Kavya Singh"/>
        <s v="Priya Patel"/>
        <s v="Neha Iyer"/>
        <s v="Rohan Joshi"/>
        <s v="Sanya Sharma"/>
        <s v="Kavya Agarwal"/>
        <s v="Aditya Mishra"/>
        <s v="Ananya Patel"/>
        <s v="Rohan Patel"/>
        <s v="Aditya Joshi"/>
        <s v="Vivaan Sharma"/>
        <s v="Vivaan Chauhan"/>
        <s v="Priya Gupta"/>
        <s v="Rohan Gupta"/>
        <s v="Aarav Verma"/>
        <s v="Vivaan Singh"/>
        <s v="Nikhil Mishra"/>
        <s v="Aman Gupta"/>
        <s v="Ishita Singh"/>
        <s v="Ishita Chauhan"/>
        <s v="Nikhil Mehta"/>
        <s v="Kavya Nair"/>
        <s v="Aarav Mehta"/>
        <s v="Meera Gupta"/>
        <s v="Aisha Patel"/>
        <s v="Aditya Verma"/>
        <s v="Nikhil Chauhan"/>
        <s v="Arjun Mishra"/>
        <s v="Aditya Patel"/>
        <s v="Karan Gupta"/>
        <s v="Arjun Nair"/>
        <s v="Aditya Sharma"/>
        <s v="Pooja Kapoor"/>
        <s v="Ananya Iyer"/>
        <s v="Aarav Kapoor"/>
        <s v="Sneha Iyer"/>
        <s v="Priya Verma"/>
        <s v="Vivaan Mishra"/>
        <s v="Sanya Joshi"/>
        <s v="Ishita Mishra"/>
        <s v="Kavya Mishra"/>
        <s v="Aman Iyer"/>
        <s v="Sneha Mehta"/>
        <s v="Kavya Malhotra"/>
        <s v="Sneha Chauhan"/>
        <s v="Vivaan Patel"/>
        <s v="Arjun Agarwal"/>
        <s v="Aditya Agarwal"/>
        <s v="Sneha Singh"/>
        <s v="Arjun Reddy"/>
        <s v="Priya Mishra"/>
        <s v="Karan Joshi"/>
        <s v="Karan Iyer"/>
        <s v="Riya Sharma"/>
        <s v="Vivaan Malhotra"/>
        <s v="Aman Mehta"/>
        <s v="Aisha Nair"/>
        <s v="Priya Agarwal"/>
        <s v="Karan Verma"/>
        <s v="Karan Kapoor"/>
        <s v="Karan Chauhan"/>
        <s v="Riya Mishra"/>
        <s v="Vivaan Nair"/>
        <s v="Kavya Mehta"/>
        <s v="Priya Iyer"/>
        <s v="Arjun Iyer"/>
        <s v="Sanya Reddy"/>
        <s v="Ananya Joshi"/>
        <s v="Rahul Chauhan"/>
        <s v="Meera Agarwal"/>
        <s v="Pooja Malhotra"/>
        <s v="Nikhil Reddy"/>
        <s v="Aarav Sharma"/>
        <s v="Rohan Chauhan"/>
        <s v="Rohan Iyer"/>
        <s v="Ishita Iyer"/>
        <s v="Arjun Kapoor"/>
        <s v="Aman Nair"/>
        <s v="Rahul Singh"/>
        <s v="Sneha Kapoor"/>
        <s v="Rohan Reddy"/>
        <s v="Rahul Gupta"/>
        <s v="Rahul Kapoor"/>
        <s v="Aditya Mehta"/>
        <s v="Karan Nair"/>
        <s v="Priya Malhotra"/>
        <s v="Meera Sharma"/>
        <s v="Rohan Mehta"/>
        <s v="Neha Gupta"/>
        <s v="Ananya Reddy"/>
        <s v="Pooja Agarwal"/>
        <s v="Kavya Kapoor"/>
        <s v="Karan Reddy"/>
        <s v="Neha Chauhan"/>
        <s v="Rahul Iyer"/>
        <s v="Riya Joshi"/>
        <s v="Rahul Patel"/>
        <s v="Aarav Gupta"/>
        <s v="Neha Reddy"/>
        <s v="Meera Nair"/>
        <s v="Rahul Verma"/>
        <s v="Kavya Sharma"/>
        <s v="Meera Mehta"/>
        <s v="Aisha Singh"/>
        <s v="Ananya Singh"/>
        <s v="Rahul Joshi"/>
        <s v="Pooja Nair"/>
        <s v="Ishita Reddy"/>
        <s v="Sanya Malhotra"/>
        <s v="Rahul Reddy"/>
        <s v="Neha Joshi"/>
        <s v="Ishita Nair"/>
        <s v="Aman Chauhan"/>
        <s v="Arjun Sharma"/>
        <s v="Nikhil Singh"/>
        <s v="Sneha Verma"/>
        <s v="Pooja Gupta"/>
        <s v="Vivaan Iyer"/>
        <s v="Aman Agarwal"/>
        <s v="Meera Patel"/>
        <s v="Arjun Mehta"/>
        <s v="Pooja Chauhan"/>
        <s v="Pooja Reddy"/>
        <s v="Arjun Gupta"/>
        <s v="Meera Chauhan"/>
        <s v="Karan Malhotra"/>
        <s v="Aman Mishra"/>
        <s v="Karan Mishra"/>
        <s v="Riya Iyer"/>
        <s v="Pooja Patel"/>
        <s v="Ananya Malhotra"/>
        <s v="Vivaan Reddy"/>
        <s v="Neha Agarwal"/>
        <s v="Rohan Kapoor"/>
        <s v="Sanya Nair"/>
        <s v="Meera Mishra"/>
        <s v="Aarav Agarwal"/>
        <s v="Aisha Malhotra"/>
        <s v="Riya Patel"/>
        <s v="Pooja Verma"/>
        <s v="Rahul Malhotra"/>
        <s v="Aman Verma"/>
        <s v="Neha Mehta"/>
        <s v="Karan Mehta"/>
        <s v="Aman Malhotra"/>
        <s v="Aditya Chauhan"/>
        <s v="Ishita Kapoor"/>
        <s v="Rahul Mishra"/>
        <s v="Aarav Iyer"/>
        <s v="Neha Sharma"/>
        <s v="Sneha Gupta"/>
        <s v="Aisha Reddy"/>
        <s v="Aman Singh"/>
        <s v="Sanya Iyer"/>
        <s v="Arjun Verma"/>
        <s v="Nikhil Kapoor"/>
        <s v="Sneha Nair"/>
        <s v="Karan Patel"/>
        <s v="Aarav Malhotra"/>
        <s v="Neha Malhotra"/>
        <s v="Aisha Verma"/>
        <s v="Aarav Joshi"/>
        <s v="Kavya Iyer"/>
        <s v="Aman Reddy"/>
        <s v="Aisha Mehta"/>
        <s v="Priya Joshi"/>
        <s v="Rohan Mishra"/>
        <s v="Sneha Joshi"/>
        <s v="Ananya Kapoor"/>
        <s v="Kavya Chauhan"/>
        <s v="Kavya Reddy"/>
        <s v="Arjun Joshi"/>
        <s v="Aisha Kapoor"/>
        <s v="Sanya Patel"/>
        <s v="Arjun Singh"/>
        <s v="Aditya Reddy"/>
        <s v="Ishita Sharma"/>
        <s v="Priya Singh"/>
        <s v="Sanya Agarwal"/>
        <s v="Karan Singh"/>
        <s v="Neha Nair"/>
        <s v="Neha Kapoor"/>
        <s v="Aarav Reddy"/>
        <s v="Nikhil Joshi"/>
        <s v="Priya Chauhan"/>
        <s v="Nikhil Nair"/>
        <s v="Nikhil Sharma"/>
        <s v="Neha Singh"/>
        <s v="Vivaan Verma"/>
        <s v="Pooja Mehta"/>
        <s v="Aisha Joshi"/>
        <s v="Kavya Verma"/>
        <s v="Priya Reddy"/>
        <s v="Rahul Mehta"/>
        <s v="Riya Singh"/>
        <s v="Meera Singh"/>
        <s v="Ishita Verma"/>
        <s v="Karan Agarwal"/>
        <s v="Neha Mishra"/>
        <s v="Nikhil Gupta"/>
        <s v="Rohan Malhotra"/>
        <s v="Ananya Agarwal"/>
        <s v="Riya Kapoor"/>
        <s v="Sneha Mishra"/>
        <s v="Neha Verma"/>
        <s v="Ananya Mehta"/>
        <s v="Aarav Patel"/>
        <s v="Vivaan Gupta"/>
        <s v="Priya Mehta"/>
        <s v="Arjun Patel"/>
        <s v="Nikhil Verma"/>
        <s v="Rahul Nair"/>
        <s v="Priya Nair"/>
        <s v="Aditya Malhotra"/>
        <s v="Pooja Iyer"/>
        <s v="Rohan Nair"/>
        <s v="Ishita Mehta"/>
        <s v="Riya Agarwal"/>
        <s v="Ananya Sharma"/>
        <s v="Riya Nair"/>
        <s v="Aisha Agarwal"/>
        <s v="Ananya Nair"/>
        <s v="Ananya Mishra"/>
        <s v="Aman Sharma"/>
        <s v="Pooja Mishra"/>
        <s v="Arjun Malhotra"/>
        <s v="Sanya Singh"/>
        <s v="Riya Malhotra"/>
        <s v="Aman Joshi"/>
        <s v="Pooja Joshi"/>
        <s v="Vivaan Joshi"/>
        <s v="Vivaan Agarwal"/>
        <s v="Ishita Gupta"/>
        <s v="Riya Chauhan"/>
        <s v="Rohan Agarwal"/>
        <s v="Aditya Iyer"/>
        <s v="Riya Gupta"/>
        <s v="Aisha Gupta"/>
        <s v="Sneha Agarwal"/>
        <s v="Rahul Sharma"/>
        <s v="Neha Patel"/>
        <s v="Rohan Verma"/>
        <s v="Ananya Chauhan"/>
        <s v="Rohan Sharma"/>
        <s v="Aditya Nair"/>
        <s v="Pooja Singh"/>
        <s v="Arjun Chauhan"/>
        <s v="Vivaan Mehta"/>
        <s v="Sneha Reddy"/>
        <s v="Aman Kapoor"/>
        <s v="Sanya Verma"/>
        <s v="Kavya Patel"/>
        <s v="Vivaan Kapoor"/>
        <s v="Meera Joshi"/>
        <s v="Rahul Agarwal"/>
        <s v="Nikhil Malhotra"/>
        <s v="Aarav Singh"/>
        <s v="Sneha Patel"/>
        <s v="Sneha Sharma"/>
        <s v="Nikhil Patel"/>
        <s v="Karan Sharma"/>
        <s v="Kavya Gupta"/>
        <s v="Sanya Chauhan"/>
        <s v="Ishita Patel"/>
        <s v="Ishita Malhotra"/>
      </sharedItems>
    </cacheField>
    <cacheField name="Email" numFmtId="0">
      <sharedItems/>
    </cacheField>
    <cacheField name="Department_ID" numFmtId="0">
      <sharedItems/>
    </cacheField>
    <cacheField name="Department_Name" numFmtId="0">
      <sharedItems count="5">
        <s v="Sales"/>
        <s v="IT"/>
        <s v="HR"/>
        <s v="Finance"/>
        <s v="Marketing"/>
      </sharedItems>
    </cacheField>
    <cacheField name="Role_id" numFmtId="0">
      <sharedItems/>
    </cacheField>
    <cacheField name="Role_name" numFmtId="0">
      <sharedItems count="5">
        <s v="Sales Executive"/>
        <s v="Data Analyst"/>
        <s v="HR Executive"/>
        <s v="Finance Manager"/>
        <s v="Software Engineer"/>
      </sharedItems>
    </cacheField>
    <cacheField name="location_id" numFmtId="0">
      <sharedItems/>
    </cacheField>
    <cacheField name="city" numFmtId="0">
      <sharedItems count="4">
        <s v="Mumbai"/>
        <s v="Hyderabad"/>
        <s v="Delhi"/>
        <s v="Bengaluru"/>
      </sharedItems>
    </cacheField>
    <cacheField name="Monthly_Salary" numFmtId="0">
      <sharedItems containsSemiMixedTypes="0" containsString="0" containsNumber="1" containsInteger="1" minValue="25000" maxValue="120000"/>
    </cacheField>
    <cacheField name="Salary_Hike_%" numFmtId="0">
      <sharedItems containsSemiMixedTypes="0" containsString="0" containsNumber="1" containsInteger="1" minValue="3" maxValue="12"/>
    </cacheField>
    <cacheField name="Performance_Rating" numFmtId="0">
      <sharedItems containsSemiMixedTypes="0" containsString="0" containsNumber="1" minValue="2.5" maxValue="5" count="26">
        <n v="4.7"/>
        <n v="4.9000000000000004"/>
        <n v="3.5"/>
        <n v="3.2"/>
        <n v="4.2"/>
        <n v="2.7"/>
        <n v="4.8"/>
        <n v="4"/>
        <n v="3.3"/>
        <n v="4.5999999999999996"/>
        <n v="3.6"/>
        <n v="4.5"/>
        <n v="4.4000000000000004"/>
        <n v="3.9"/>
        <n v="2.9"/>
        <n v="2.6"/>
        <n v="3"/>
        <n v="3.8"/>
        <n v="3.1"/>
        <n v="3.7"/>
        <n v="4.3"/>
        <n v="5"/>
        <n v="2.5"/>
        <n v="3.4"/>
        <n v="2.8"/>
        <n v="4.0999999999999996"/>
      </sharedItems>
    </cacheField>
    <cacheField name="Bonus_%" numFmtId="0">
      <sharedItems containsSemiMixedTypes="0" containsString="0" containsNumber="1" minValue="0.1" maxValue="0.2"/>
    </cacheField>
    <cacheField name="attendance_Status" numFmtId="0">
      <sharedItems count="4">
        <s v="Present"/>
        <s v="Leave"/>
        <s v="WFH"/>
        <s v="Absent"/>
      </sharedItems>
    </cacheField>
    <cacheField name="Working_Hours" numFmtId="0">
      <sharedItems containsSemiMixedTypes="0" containsString="0" containsNumber="1" minValue="0" maxValue="9"/>
    </cacheField>
    <cacheField name="Attendance_date" numFmtId="0">
      <sharedItems containsSemiMixedTypes="0" containsString="0" containsNumber="1" containsInteger="1" minValue="45658" maxValue="45658"/>
    </cacheField>
    <cacheField name="Salary_After_Hike" numFmtId="0">
      <sharedItems containsSemiMixedTypes="0" containsString="0" containsNumber="1" minValue="25750" maxValue="134400"/>
    </cacheField>
    <cacheField name="Performance _Category" numFmtId="0">
      <sharedItems/>
    </cacheField>
    <cacheField name="Attendance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x v="0"/>
    <s v="pooja.sharma@yahoo.com"/>
    <s v="D004"/>
    <x v="0"/>
    <s v="R005"/>
    <x v="0"/>
    <s v="L002"/>
    <x v="0"/>
    <n v="25000"/>
    <n v="12"/>
    <x v="0"/>
    <n v="0.19"/>
    <x v="0"/>
    <n v="8.6"/>
    <n v="45658"/>
    <n v="28000.000000000004"/>
    <s v="Excellent"/>
    <n v="1"/>
  </r>
  <r>
    <s v="EMP0002"/>
    <x v="1"/>
    <s v="aisha.chauhan@outlook.com"/>
    <s v="D003"/>
    <x v="1"/>
    <s v="R002"/>
    <x v="1"/>
    <s v="L004"/>
    <x v="1"/>
    <n v="115000"/>
    <n v="10"/>
    <x v="1"/>
    <n v="0.2"/>
    <x v="0"/>
    <n v="8"/>
    <n v="45658"/>
    <n v="126500.00000000001"/>
    <s v="Excellent"/>
    <n v="1"/>
  </r>
  <r>
    <s v="EMP0003"/>
    <x v="2"/>
    <s v="aarav.nair@yahoo.com"/>
    <s v="D001"/>
    <x v="2"/>
    <s v="R001"/>
    <x v="2"/>
    <s v="L001"/>
    <x v="2"/>
    <n v="113000"/>
    <n v="5"/>
    <x v="2"/>
    <n v="0.14000000000000001"/>
    <x v="0"/>
    <n v="7.3"/>
    <n v="45658"/>
    <n v="118650"/>
    <s v="Good"/>
    <n v="1"/>
  </r>
  <r>
    <s v="EMP0004"/>
    <x v="3"/>
    <s v="ananya.verma@outlook.com"/>
    <s v="D004"/>
    <x v="0"/>
    <s v="R005"/>
    <x v="0"/>
    <s v="L004"/>
    <x v="1"/>
    <n v="104000"/>
    <n v="3"/>
    <x v="3"/>
    <n v="0.13"/>
    <x v="0"/>
    <n v="7.5"/>
    <n v="45658"/>
    <n v="107120"/>
    <s v="Average"/>
    <n v="1"/>
  </r>
  <r>
    <s v="EMP0005"/>
    <x v="4"/>
    <s v="nikhil.agarwal@outlook.com"/>
    <s v="D002"/>
    <x v="3"/>
    <s v="R004"/>
    <x v="3"/>
    <s v="L004"/>
    <x v="1"/>
    <n v="48000"/>
    <n v="5"/>
    <x v="4"/>
    <n v="0.17"/>
    <x v="1"/>
    <n v="7.7"/>
    <n v="45658"/>
    <n v="50400"/>
    <s v="Good"/>
    <n v="0"/>
  </r>
  <r>
    <s v="EMP0006"/>
    <x v="5"/>
    <s v="ishita.agarwal@gmail.com"/>
    <s v="D001"/>
    <x v="2"/>
    <s v="R001"/>
    <x v="2"/>
    <s v="L001"/>
    <x v="2"/>
    <n v="52000"/>
    <n v="10"/>
    <x v="5"/>
    <n v="0.11"/>
    <x v="0"/>
    <n v="7.9"/>
    <n v="45658"/>
    <n v="57200.000000000007"/>
    <s v="Average"/>
    <n v="1"/>
  </r>
  <r>
    <s v="EMP0007"/>
    <x v="6"/>
    <s v="aditya.singh@gmail.com"/>
    <s v="D002"/>
    <x v="3"/>
    <s v="R004"/>
    <x v="3"/>
    <s v="L004"/>
    <x v="1"/>
    <n v="105000"/>
    <n v="5"/>
    <x v="6"/>
    <n v="0.19"/>
    <x v="0"/>
    <n v="8.5"/>
    <n v="45658"/>
    <n v="110250"/>
    <s v="Excellent"/>
    <n v="1"/>
  </r>
  <r>
    <s v="EMP0008"/>
    <x v="7"/>
    <s v="aditya.kapoor@yahoo.com"/>
    <s v="D003"/>
    <x v="1"/>
    <s v="R002"/>
    <x v="1"/>
    <s v="L002"/>
    <x v="0"/>
    <n v="103000"/>
    <n v="7"/>
    <x v="7"/>
    <n v="0.16"/>
    <x v="2"/>
    <n v="7.2"/>
    <n v="45658"/>
    <n v="110210"/>
    <s v="Good"/>
    <n v="0"/>
  </r>
  <r>
    <s v="EMP0009"/>
    <x v="8"/>
    <s v="aisha.sharma@outlook.com"/>
    <s v="D004"/>
    <x v="0"/>
    <s v="R005"/>
    <x v="0"/>
    <s v="L002"/>
    <x v="0"/>
    <n v="87000"/>
    <n v="3"/>
    <x v="1"/>
    <n v="0.2"/>
    <x v="3"/>
    <n v="0"/>
    <n v="45658"/>
    <n v="89610"/>
    <s v="Excellent"/>
    <n v="0"/>
  </r>
  <r>
    <s v="EMP0010"/>
    <x v="9"/>
    <s v="meera.reddy10@gmail.com"/>
    <s v="D004"/>
    <x v="0"/>
    <s v="R005"/>
    <x v="0"/>
    <s v="L004"/>
    <x v="1"/>
    <n v="86000"/>
    <n v="3"/>
    <x v="8"/>
    <n v="0.13"/>
    <x v="0"/>
    <n v="8.1"/>
    <n v="45658"/>
    <n v="88580"/>
    <s v="Average"/>
    <n v="1"/>
  </r>
  <r>
    <s v="EMP0011"/>
    <x v="10"/>
    <s v="meera.malhotra11@gmail.com"/>
    <s v="D004"/>
    <x v="0"/>
    <s v="R005"/>
    <x v="0"/>
    <s v="L004"/>
    <x v="1"/>
    <n v="118000"/>
    <n v="10"/>
    <x v="2"/>
    <n v="0.14000000000000001"/>
    <x v="0"/>
    <n v="8.6999999999999993"/>
    <n v="45658"/>
    <n v="129800.00000000001"/>
    <s v="Good"/>
    <n v="1"/>
  </r>
  <r>
    <s v="EMP0012"/>
    <x v="11"/>
    <s v="sneha.malhotra12@gmail.com"/>
    <s v="D004"/>
    <x v="0"/>
    <s v="R005"/>
    <x v="0"/>
    <s v="L001"/>
    <x v="2"/>
    <n v="81000"/>
    <n v="7"/>
    <x v="9"/>
    <n v="0.18"/>
    <x v="0"/>
    <n v="7.9"/>
    <n v="45658"/>
    <n v="86670"/>
    <s v="Excellent"/>
    <n v="1"/>
  </r>
  <r>
    <s v="EMP0013"/>
    <x v="12"/>
    <s v="ananya.gupta13@outlook.com"/>
    <s v="D001"/>
    <x v="2"/>
    <s v="R001"/>
    <x v="2"/>
    <s v="L002"/>
    <x v="0"/>
    <n v="27000"/>
    <n v="7"/>
    <x v="0"/>
    <n v="0.19"/>
    <x v="2"/>
    <n v="8"/>
    <n v="45658"/>
    <n v="28890"/>
    <s v="Excellent"/>
    <n v="0"/>
  </r>
  <r>
    <s v="EMP0014"/>
    <x v="13"/>
    <s v="priya.kapoor14@yahoo.com"/>
    <s v="D003"/>
    <x v="1"/>
    <s v="R003"/>
    <x v="4"/>
    <s v="L003"/>
    <x v="3"/>
    <n v="72000"/>
    <n v="12"/>
    <x v="10"/>
    <n v="0.14000000000000001"/>
    <x v="0"/>
    <n v="7"/>
    <n v="45658"/>
    <n v="80640.000000000015"/>
    <s v="Good"/>
    <n v="1"/>
  </r>
  <r>
    <s v="EMP0015"/>
    <x v="14"/>
    <s v="rohan.singh15@gmail.com"/>
    <s v="D003"/>
    <x v="1"/>
    <s v="R002"/>
    <x v="1"/>
    <s v="L001"/>
    <x v="2"/>
    <n v="82000"/>
    <n v="3"/>
    <x v="11"/>
    <n v="0.18"/>
    <x v="0"/>
    <n v="8.1"/>
    <n v="45658"/>
    <n v="84460"/>
    <s v="Excellent"/>
    <n v="1"/>
  </r>
  <r>
    <s v="EMP0016"/>
    <x v="15"/>
    <s v="sanya.mehta16@outlook.com"/>
    <s v="D003"/>
    <x v="1"/>
    <s v="R002"/>
    <x v="1"/>
    <s v="L003"/>
    <x v="3"/>
    <n v="116000"/>
    <n v="10"/>
    <x v="12"/>
    <n v="0.18"/>
    <x v="0"/>
    <n v="7.1"/>
    <n v="45658"/>
    <n v="127600.00000000001"/>
    <s v="Good"/>
    <n v="1"/>
  </r>
  <r>
    <s v="EMP0017"/>
    <x v="16"/>
    <s v="aarav.chauhan17@yahoo.com"/>
    <s v="D001"/>
    <x v="2"/>
    <s v="R001"/>
    <x v="2"/>
    <s v="L004"/>
    <x v="1"/>
    <n v="67000"/>
    <n v="5"/>
    <x v="5"/>
    <n v="0.11"/>
    <x v="0"/>
    <n v="7.4"/>
    <n v="45658"/>
    <n v="70350"/>
    <s v="Average"/>
    <n v="1"/>
  </r>
  <r>
    <s v="EMP0018"/>
    <x v="17"/>
    <s v="meera.iyer18@outlook.com"/>
    <s v="D003"/>
    <x v="1"/>
    <s v="R002"/>
    <x v="1"/>
    <s v="L001"/>
    <x v="2"/>
    <n v="51000"/>
    <n v="5"/>
    <x v="13"/>
    <n v="0.16"/>
    <x v="0"/>
    <n v="7.2"/>
    <n v="45658"/>
    <n v="53550"/>
    <s v="Good"/>
    <n v="1"/>
  </r>
  <r>
    <s v="EMP0019"/>
    <x v="18"/>
    <s v="meera.kapoor19@outlook.com"/>
    <s v="D003"/>
    <x v="1"/>
    <s v="R003"/>
    <x v="4"/>
    <s v="L003"/>
    <x v="3"/>
    <n v="78000"/>
    <n v="12"/>
    <x v="8"/>
    <n v="0.13"/>
    <x v="0"/>
    <n v="8.6"/>
    <n v="45658"/>
    <n v="87360.000000000015"/>
    <s v="Average"/>
    <n v="1"/>
  </r>
  <r>
    <s v="EMP0020"/>
    <x v="19"/>
    <s v="aisha.mishra20@gmail.com"/>
    <s v="D003"/>
    <x v="1"/>
    <s v="R002"/>
    <x v="1"/>
    <s v="L001"/>
    <x v="2"/>
    <n v="117000"/>
    <n v="7"/>
    <x v="10"/>
    <n v="0.14000000000000001"/>
    <x v="0"/>
    <n v="8.9"/>
    <n v="45658"/>
    <n v="125190"/>
    <s v="Good"/>
    <n v="1"/>
  </r>
  <r>
    <s v="EMP0021"/>
    <x v="20"/>
    <s v="riya.reddy21@yahoo.com"/>
    <s v="D002"/>
    <x v="3"/>
    <s v="R004"/>
    <x v="3"/>
    <s v="L003"/>
    <x v="3"/>
    <n v="27000"/>
    <n v="5"/>
    <x v="14"/>
    <n v="0.12"/>
    <x v="0"/>
    <n v="7.2"/>
    <n v="45658"/>
    <n v="28350"/>
    <s v="Average"/>
    <n v="1"/>
  </r>
  <r>
    <s v="EMP0022"/>
    <x v="21"/>
    <s v="riya.verma22@gmail.com"/>
    <s v="D002"/>
    <x v="3"/>
    <s v="R004"/>
    <x v="3"/>
    <s v="L003"/>
    <x v="3"/>
    <n v="43000"/>
    <n v="3"/>
    <x v="15"/>
    <n v="0.1"/>
    <x v="0"/>
    <n v="8.9"/>
    <n v="45658"/>
    <n v="44290"/>
    <s v="Average"/>
    <n v="1"/>
  </r>
  <r>
    <s v="EMP0023"/>
    <x v="22"/>
    <s v="riya.mehta23@gmail.com"/>
    <s v="D004"/>
    <x v="0"/>
    <s v="R005"/>
    <x v="0"/>
    <s v="L004"/>
    <x v="1"/>
    <n v="103000"/>
    <n v="7"/>
    <x v="14"/>
    <n v="0.12"/>
    <x v="0"/>
    <n v="8.6999999999999993"/>
    <n v="45658"/>
    <n v="110210"/>
    <s v="Average"/>
    <n v="1"/>
  </r>
  <r>
    <s v="EMP0024"/>
    <x v="8"/>
    <s v="aisha.sharma24@outlook.com"/>
    <s v="D001"/>
    <x v="2"/>
    <s v="R001"/>
    <x v="2"/>
    <s v="L001"/>
    <x v="2"/>
    <n v="92000"/>
    <n v="7"/>
    <x v="10"/>
    <n v="0.14000000000000001"/>
    <x v="0"/>
    <n v="7.2"/>
    <n v="45658"/>
    <n v="98440"/>
    <s v="Good"/>
    <n v="1"/>
  </r>
  <r>
    <s v="EMP0025"/>
    <x v="23"/>
    <s v="kavya.joshi25@yahoo.com"/>
    <s v="D004"/>
    <x v="0"/>
    <s v="R005"/>
    <x v="0"/>
    <s v="L003"/>
    <x v="3"/>
    <n v="39000"/>
    <n v="10"/>
    <x v="8"/>
    <n v="0.13"/>
    <x v="0"/>
    <n v="8.6999999999999993"/>
    <n v="45658"/>
    <n v="42900"/>
    <s v="Average"/>
    <n v="1"/>
  </r>
  <r>
    <s v="EMP0026"/>
    <x v="24"/>
    <s v="sanya.mishra26@yahoo.com"/>
    <s v="D003"/>
    <x v="1"/>
    <s v="R003"/>
    <x v="4"/>
    <s v="L004"/>
    <x v="1"/>
    <n v="92000"/>
    <n v="5"/>
    <x v="15"/>
    <n v="0.1"/>
    <x v="0"/>
    <n v="8.1999999999999993"/>
    <n v="45658"/>
    <n v="96600"/>
    <s v="Average"/>
    <n v="1"/>
  </r>
  <r>
    <s v="EMP0027"/>
    <x v="25"/>
    <s v="aditya.gupta27@outlook.com"/>
    <s v="D003"/>
    <x v="1"/>
    <s v="R002"/>
    <x v="1"/>
    <s v="L001"/>
    <x v="2"/>
    <n v="41000"/>
    <n v="5"/>
    <x v="3"/>
    <n v="0.13"/>
    <x v="0"/>
    <n v="8.4"/>
    <n v="45658"/>
    <n v="43050"/>
    <s v="Average"/>
    <n v="1"/>
  </r>
  <r>
    <s v="EMP0028"/>
    <x v="26"/>
    <s v="kavya.singh28@outlook.com"/>
    <s v="D001"/>
    <x v="2"/>
    <s v="R001"/>
    <x v="2"/>
    <s v="L002"/>
    <x v="0"/>
    <n v="111000"/>
    <n v="5"/>
    <x v="8"/>
    <n v="0.13"/>
    <x v="0"/>
    <n v="8.1"/>
    <n v="45658"/>
    <n v="116550"/>
    <s v="Average"/>
    <n v="1"/>
  </r>
  <r>
    <s v="EMP0029"/>
    <x v="27"/>
    <s v="priya.patel29@gmail.com"/>
    <s v="D005"/>
    <x v="4"/>
    <s v="R002"/>
    <x v="1"/>
    <s v="L001"/>
    <x v="2"/>
    <n v="28000"/>
    <n v="12"/>
    <x v="16"/>
    <n v="0.12"/>
    <x v="0"/>
    <n v="7.5"/>
    <n v="45658"/>
    <n v="31360.000000000004"/>
    <s v="Average"/>
    <n v="1"/>
  </r>
  <r>
    <s v="EMP0030"/>
    <x v="19"/>
    <s v="aisha.mishra30@outlook.com"/>
    <s v="D001"/>
    <x v="2"/>
    <s v="R001"/>
    <x v="2"/>
    <s v="L003"/>
    <x v="3"/>
    <n v="28000"/>
    <n v="5"/>
    <x v="16"/>
    <n v="0.12"/>
    <x v="0"/>
    <n v="8.8000000000000007"/>
    <n v="45658"/>
    <n v="29400"/>
    <s v="Average"/>
    <n v="1"/>
  </r>
  <r>
    <s v="EMP0031"/>
    <x v="28"/>
    <s v="neha.iyer31@yahoo.com"/>
    <s v="D002"/>
    <x v="3"/>
    <s v="R004"/>
    <x v="3"/>
    <s v="L004"/>
    <x v="1"/>
    <n v="61000"/>
    <n v="5"/>
    <x v="8"/>
    <n v="0.13"/>
    <x v="0"/>
    <n v="7.1"/>
    <n v="45658"/>
    <n v="64050"/>
    <s v="Average"/>
    <n v="1"/>
  </r>
  <r>
    <s v="EMP0032"/>
    <x v="29"/>
    <s v="rohan.joshi32@yahoo.com"/>
    <s v="D004"/>
    <x v="0"/>
    <s v="R005"/>
    <x v="0"/>
    <s v="L002"/>
    <x v="0"/>
    <n v="91000"/>
    <n v="10"/>
    <x v="2"/>
    <n v="0.14000000000000001"/>
    <x v="0"/>
    <n v="8.8000000000000007"/>
    <n v="45658"/>
    <n v="100100.00000000001"/>
    <s v="Good"/>
    <n v="1"/>
  </r>
  <r>
    <s v="EMP0033"/>
    <x v="7"/>
    <s v="aditya.kapoor33@outlook.com"/>
    <s v="D001"/>
    <x v="2"/>
    <s v="R001"/>
    <x v="2"/>
    <s v="L002"/>
    <x v="0"/>
    <n v="60000"/>
    <n v="7"/>
    <x v="10"/>
    <n v="0.14000000000000001"/>
    <x v="0"/>
    <n v="7.1"/>
    <n v="45658"/>
    <n v="64200.000000000007"/>
    <s v="Good"/>
    <n v="1"/>
  </r>
  <r>
    <s v="EMP0034"/>
    <x v="30"/>
    <s v="sanya.sharma34@yahoo.com"/>
    <s v="D004"/>
    <x v="0"/>
    <s v="R005"/>
    <x v="0"/>
    <s v="L004"/>
    <x v="1"/>
    <n v="38000"/>
    <n v="7"/>
    <x v="17"/>
    <n v="0.15"/>
    <x v="0"/>
    <n v="9"/>
    <n v="45658"/>
    <n v="40660"/>
    <s v="Good"/>
    <n v="1"/>
  </r>
  <r>
    <s v="EMP0035"/>
    <x v="31"/>
    <s v="kavya.agarwal35@yahoo.com"/>
    <s v="D003"/>
    <x v="1"/>
    <s v="R002"/>
    <x v="1"/>
    <s v="L003"/>
    <x v="3"/>
    <n v="56000"/>
    <n v="3"/>
    <x v="3"/>
    <n v="0.13"/>
    <x v="0"/>
    <n v="8.3000000000000007"/>
    <n v="45658"/>
    <n v="57680"/>
    <s v="Average"/>
    <n v="1"/>
  </r>
  <r>
    <s v="EMP0036"/>
    <x v="32"/>
    <s v="aditya.mishra36@gmail.com"/>
    <s v="D003"/>
    <x v="1"/>
    <s v="R003"/>
    <x v="4"/>
    <s v="L001"/>
    <x v="2"/>
    <n v="70000"/>
    <n v="3"/>
    <x v="16"/>
    <n v="0.12"/>
    <x v="0"/>
    <n v="8.1999999999999993"/>
    <n v="45658"/>
    <n v="72100"/>
    <s v="Average"/>
    <n v="1"/>
  </r>
  <r>
    <s v="EMP0037"/>
    <x v="33"/>
    <s v="ananya.patel37@outlook.com"/>
    <s v="D005"/>
    <x v="4"/>
    <s v="R002"/>
    <x v="1"/>
    <s v="L003"/>
    <x v="3"/>
    <n v="65000"/>
    <n v="3"/>
    <x v="16"/>
    <n v="0.12"/>
    <x v="0"/>
    <n v="7"/>
    <n v="45658"/>
    <n v="66950"/>
    <s v="Average"/>
    <n v="1"/>
  </r>
  <r>
    <s v="EMP0038"/>
    <x v="34"/>
    <s v="rohan.patel38@gmail.com"/>
    <s v="D001"/>
    <x v="2"/>
    <s v="R001"/>
    <x v="2"/>
    <s v="L001"/>
    <x v="2"/>
    <n v="44000"/>
    <n v="10"/>
    <x v="14"/>
    <n v="0.12"/>
    <x v="0"/>
    <n v="8.3000000000000007"/>
    <n v="45658"/>
    <n v="48400.000000000007"/>
    <s v="Average"/>
    <n v="1"/>
  </r>
  <r>
    <s v="EMP0039"/>
    <x v="35"/>
    <s v="aditya.joshi39@gmail.com"/>
    <s v="D003"/>
    <x v="1"/>
    <s v="R003"/>
    <x v="4"/>
    <s v="L002"/>
    <x v="0"/>
    <n v="70000"/>
    <n v="3"/>
    <x v="8"/>
    <n v="0.13"/>
    <x v="0"/>
    <n v="8.3000000000000007"/>
    <n v="45658"/>
    <n v="72100"/>
    <s v="Average"/>
    <n v="1"/>
  </r>
  <r>
    <s v="EMP0040"/>
    <x v="36"/>
    <s v="vivaan.sharma40@gmail.com"/>
    <s v="D003"/>
    <x v="1"/>
    <s v="R002"/>
    <x v="1"/>
    <s v="L004"/>
    <x v="1"/>
    <n v="56000"/>
    <n v="7"/>
    <x v="7"/>
    <n v="0.16"/>
    <x v="0"/>
    <n v="8.6999999999999993"/>
    <n v="45658"/>
    <n v="59920"/>
    <s v="Good"/>
    <n v="1"/>
  </r>
  <r>
    <s v="EMP0041"/>
    <x v="37"/>
    <s v="vivaan.chauhan41@yahoo.com"/>
    <s v="D003"/>
    <x v="1"/>
    <s v="R002"/>
    <x v="1"/>
    <s v="L003"/>
    <x v="3"/>
    <n v="63000"/>
    <n v="3"/>
    <x v="18"/>
    <n v="0.12"/>
    <x v="0"/>
    <n v="8.3000000000000007"/>
    <n v="45658"/>
    <n v="64890"/>
    <s v="Average"/>
    <n v="1"/>
  </r>
  <r>
    <s v="EMP0042"/>
    <x v="38"/>
    <s v="priya.gupta42@gmail.com"/>
    <s v="D004"/>
    <x v="0"/>
    <s v="R005"/>
    <x v="0"/>
    <s v="L004"/>
    <x v="1"/>
    <n v="46000"/>
    <n v="3"/>
    <x v="18"/>
    <n v="0.12"/>
    <x v="0"/>
    <n v="7.7"/>
    <n v="45658"/>
    <n v="47380"/>
    <s v="Average"/>
    <n v="1"/>
  </r>
  <r>
    <s v="EMP0043"/>
    <x v="4"/>
    <s v="nikhil.agarwal43@outlook.com"/>
    <s v="D005"/>
    <x v="4"/>
    <s v="R002"/>
    <x v="1"/>
    <s v="L002"/>
    <x v="0"/>
    <n v="115000"/>
    <n v="10"/>
    <x v="3"/>
    <n v="0.13"/>
    <x v="0"/>
    <n v="7"/>
    <n v="45658"/>
    <n v="126500.00000000001"/>
    <s v="Average"/>
    <n v="1"/>
  </r>
  <r>
    <s v="EMP0044"/>
    <x v="39"/>
    <s v="rohan.gupta44@gmail.com"/>
    <s v="D004"/>
    <x v="0"/>
    <s v="R005"/>
    <x v="0"/>
    <s v="L001"/>
    <x v="2"/>
    <n v="92000"/>
    <n v="10"/>
    <x v="19"/>
    <n v="0.15"/>
    <x v="0"/>
    <n v="8.5"/>
    <n v="45658"/>
    <n v="101200.00000000001"/>
    <s v="Good"/>
    <n v="1"/>
  </r>
  <r>
    <s v="EMP0045"/>
    <x v="40"/>
    <s v="aarav.verma45@outlook.com"/>
    <s v="D002"/>
    <x v="3"/>
    <s v="R004"/>
    <x v="3"/>
    <s v="L002"/>
    <x v="0"/>
    <n v="112000"/>
    <n v="7"/>
    <x v="20"/>
    <n v="0.17"/>
    <x v="0"/>
    <n v="7.9"/>
    <n v="45658"/>
    <n v="119840"/>
    <s v="Good"/>
    <n v="1"/>
  </r>
  <r>
    <s v="EMP0046"/>
    <x v="41"/>
    <s v="vivaan.singh46@outlook.com"/>
    <s v="D003"/>
    <x v="1"/>
    <s v="R002"/>
    <x v="1"/>
    <s v="L001"/>
    <x v="2"/>
    <n v="54000"/>
    <n v="12"/>
    <x v="7"/>
    <n v="0.16"/>
    <x v="2"/>
    <n v="7.8"/>
    <n v="45658"/>
    <n v="60480.000000000007"/>
    <s v="Good"/>
    <n v="0"/>
  </r>
  <r>
    <s v="EMP0047"/>
    <x v="42"/>
    <s v="nikhil.mishra47@outlook.com"/>
    <s v="D001"/>
    <x v="2"/>
    <s v="R001"/>
    <x v="2"/>
    <s v="L004"/>
    <x v="1"/>
    <n v="41000"/>
    <n v="5"/>
    <x v="16"/>
    <n v="0.12"/>
    <x v="0"/>
    <n v="8.4"/>
    <n v="45658"/>
    <n v="43050"/>
    <s v="Average"/>
    <n v="1"/>
  </r>
  <r>
    <s v="EMP0048"/>
    <x v="43"/>
    <s v="aman.gupta48@gmail.com"/>
    <s v="D005"/>
    <x v="4"/>
    <s v="R002"/>
    <x v="1"/>
    <s v="L004"/>
    <x v="1"/>
    <n v="62000"/>
    <n v="7"/>
    <x v="21"/>
    <n v="0.2"/>
    <x v="0"/>
    <n v="8.1"/>
    <n v="45658"/>
    <n v="66340"/>
    <s v="Excellent"/>
    <n v="1"/>
  </r>
  <r>
    <s v="EMP0049"/>
    <x v="44"/>
    <s v="ishita.singh49@gmail.com"/>
    <s v="D001"/>
    <x v="2"/>
    <s v="R001"/>
    <x v="2"/>
    <s v="L001"/>
    <x v="2"/>
    <n v="25000"/>
    <n v="7"/>
    <x v="8"/>
    <n v="0.13"/>
    <x v="0"/>
    <n v="7.2"/>
    <n v="45658"/>
    <n v="26750"/>
    <s v="Average"/>
    <n v="1"/>
  </r>
  <r>
    <s v="EMP0050"/>
    <x v="45"/>
    <s v="ishita.chauhan50@gmail.com"/>
    <s v="D005"/>
    <x v="4"/>
    <s v="R002"/>
    <x v="1"/>
    <s v="L001"/>
    <x v="2"/>
    <n v="103000"/>
    <n v="10"/>
    <x v="17"/>
    <n v="0.15"/>
    <x v="0"/>
    <n v="8.1"/>
    <n v="45658"/>
    <n v="113300.00000000001"/>
    <s v="Good"/>
    <n v="1"/>
  </r>
  <r>
    <s v="EMP0051"/>
    <x v="46"/>
    <s v="nikhil.mehta51@outlook.com"/>
    <s v="D004"/>
    <x v="0"/>
    <s v="R005"/>
    <x v="0"/>
    <s v="L003"/>
    <x v="3"/>
    <n v="33000"/>
    <n v="7"/>
    <x v="7"/>
    <n v="0.16"/>
    <x v="0"/>
    <n v="8"/>
    <n v="45658"/>
    <n v="35310"/>
    <s v="Good"/>
    <n v="1"/>
  </r>
  <r>
    <s v="EMP0052"/>
    <x v="13"/>
    <s v="priya.kapoor52@outlook.com"/>
    <s v="D001"/>
    <x v="2"/>
    <s v="R001"/>
    <x v="2"/>
    <s v="L001"/>
    <x v="2"/>
    <n v="69000"/>
    <n v="12"/>
    <x v="22"/>
    <n v="0.1"/>
    <x v="0"/>
    <n v="9"/>
    <n v="45658"/>
    <n v="77280.000000000015"/>
    <s v="Average"/>
    <n v="1"/>
  </r>
  <r>
    <s v="EMP0053"/>
    <x v="47"/>
    <s v="kavya.nair53@outlook.com"/>
    <s v="D005"/>
    <x v="4"/>
    <s v="R002"/>
    <x v="1"/>
    <s v="L003"/>
    <x v="3"/>
    <n v="78000"/>
    <n v="3"/>
    <x v="20"/>
    <n v="0.17"/>
    <x v="0"/>
    <n v="8.1999999999999993"/>
    <n v="45658"/>
    <n v="80340"/>
    <s v="Good"/>
    <n v="1"/>
  </r>
  <r>
    <s v="EMP0054"/>
    <x v="14"/>
    <s v="rohan.singh54@outlook.com"/>
    <s v="D005"/>
    <x v="4"/>
    <s v="R002"/>
    <x v="1"/>
    <s v="L002"/>
    <x v="0"/>
    <n v="84000"/>
    <n v="7"/>
    <x v="5"/>
    <n v="0.11"/>
    <x v="0"/>
    <n v="7.3"/>
    <n v="45658"/>
    <n v="89880"/>
    <s v="Average"/>
    <n v="1"/>
  </r>
  <r>
    <s v="EMP0055"/>
    <x v="48"/>
    <s v="aarav.mehta55@gmail.com"/>
    <s v="D005"/>
    <x v="4"/>
    <s v="R002"/>
    <x v="1"/>
    <s v="L001"/>
    <x v="2"/>
    <n v="45000"/>
    <n v="10"/>
    <x v="11"/>
    <n v="0.18"/>
    <x v="0"/>
    <n v="8.5"/>
    <n v="45658"/>
    <n v="49500.000000000007"/>
    <s v="Excellent"/>
    <n v="1"/>
  </r>
  <r>
    <s v="EMP0056"/>
    <x v="49"/>
    <s v="meera.gupta56@outlook.com"/>
    <s v="D003"/>
    <x v="1"/>
    <s v="R003"/>
    <x v="4"/>
    <s v="L001"/>
    <x v="2"/>
    <n v="61000"/>
    <n v="5"/>
    <x v="10"/>
    <n v="0.14000000000000001"/>
    <x v="0"/>
    <n v="7.2"/>
    <n v="45658"/>
    <n v="64050"/>
    <s v="Good"/>
    <n v="1"/>
  </r>
  <r>
    <s v="EMP0057"/>
    <x v="46"/>
    <s v="nikhil.mehta57@yahoo.com"/>
    <s v="D005"/>
    <x v="4"/>
    <s v="R002"/>
    <x v="1"/>
    <s v="L003"/>
    <x v="3"/>
    <n v="70000"/>
    <n v="7"/>
    <x v="5"/>
    <n v="0.11"/>
    <x v="0"/>
    <n v="7.7"/>
    <n v="45658"/>
    <n v="74900"/>
    <s v="Average"/>
    <n v="1"/>
  </r>
  <r>
    <s v="EMP0058"/>
    <x v="15"/>
    <s v="sanya.mehta58@outlook.com"/>
    <s v="D005"/>
    <x v="4"/>
    <s v="R002"/>
    <x v="1"/>
    <s v="L004"/>
    <x v="1"/>
    <n v="31000"/>
    <n v="12"/>
    <x v="10"/>
    <n v="0.14000000000000001"/>
    <x v="0"/>
    <n v="8.8000000000000007"/>
    <n v="45658"/>
    <n v="34720"/>
    <s v="Good"/>
    <n v="1"/>
  </r>
  <r>
    <s v="EMP0059"/>
    <x v="50"/>
    <s v="aisha.patel59@outlook.com"/>
    <s v="D001"/>
    <x v="2"/>
    <s v="R001"/>
    <x v="2"/>
    <s v="L002"/>
    <x v="0"/>
    <n v="34000"/>
    <n v="10"/>
    <x v="8"/>
    <n v="0.13"/>
    <x v="0"/>
    <n v="7.2"/>
    <n v="45658"/>
    <n v="37400"/>
    <s v="Average"/>
    <n v="1"/>
  </r>
  <r>
    <s v="EMP0060"/>
    <x v="51"/>
    <s v="aditya.verma60@outlook.com"/>
    <s v="D003"/>
    <x v="1"/>
    <s v="R003"/>
    <x v="4"/>
    <s v="L003"/>
    <x v="3"/>
    <n v="98000"/>
    <n v="10"/>
    <x v="15"/>
    <n v="0.1"/>
    <x v="0"/>
    <n v="8.3000000000000007"/>
    <n v="45658"/>
    <n v="107800.00000000001"/>
    <s v="Average"/>
    <n v="1"/>
  </r>
  <r>
    <s v="EMP0061"/>
    <x v="52"/>
    <s v="nikhil.chauhan61@yahoo.com"/>
    <s v="D005"/>
    <x v="4"/>
    <s v="R002"/>
    <x v="1"/>
    <s v="L002"/>
    <x v="0"/>
    <n v="52000"/>
    <n v="12"/>
    <x v="14"/>
    <n v="0.12"/>
    <x v="0"/>
    <n v="8.4"/>
    <n v="45658"/>
    <n v="58240.000000000007"/>
    <s v="Average"/>
    <n v="1"/>
  </r>
  <r>
    <s v="EMP0062"/>
    <x v="9"/>
    <s v="meera.reddy62@yahoo.com"/>
    <s v="D003"/>
    <x v="1"/>
    <s v="R003"/>
    <x v="4"/>
    <s v="L001"/>
    <x v="2"/>
    <n v="103000"/>
    <n v="10"/>
    <x v="9"/>
    <n v="0.18"/>
    <x v="0"/>
    <n v="7.6"/>
    <n v="45658"/>
    <n v="113300.00000000001"/>
    <s v="Excellent"/>
    <n v="1"/>
  </r>
  <r>
    <s v="EMP0063"/>
    <x v="53"/>
    <s v="arjun.mishra63@yahoo.com"/>
    <s v="D004"/>
    <x v="0"/>
    <s v="R005"/>
    <x v="0"/>
    <s v="L003"/>
    <x v="3"/>
    <n v="75000"/>
    <n v="3"/>
    <x v="14"/>
    <n v="0.12"/>
    <x v="0"/>
    <n v="7.1"/>
    <n v="45658"/>
    <n v="77250"/>
    <s v="Average"/>
    <n v="1"/>
  </r>
  <r>
    <s v="EMP0064"/>
    <x v="18"/>
    <s v="meera.kapoor64@gmail.com"/>
    <s v="D005"/>
    <x v="4"/>
    <s v="R002"/>
    <x v="1"/>
    <s v="L001"/>
    <x v="2"/>
    <n v="26000"/>
    <n v="10"/>
    <x v="23"/>
    <n v="0.14000000000000001"/>
    <x v="0"/>
    <n v="7.1"/>
    <n v="45658"/>
    <n v="28600.000000000004"/>
    <s v="Average"/>
    <n v="1"/>
  </r>
  <r>
    <s v="EMP0065"/>
    <x v="54"/>
    <s v="aditya.patel65@yahoo.com"/>
    <s v="D004"/>
    <x v="0"/>
    <s v="R005"/>
    <x v="0"/>
    <s v="L004"/>
    <x v="1"/>
    <n v="64000"/>
    <n v="5"/>
    <x v="3"/>
    <n v="0.13"/>
    <x v="0"/>
    <n v="7.2"/>
    <n v="45658"/>
    <n v="67200"/>
    <s v="Average"/>
    <n v="1"/>
  </r>
  <r>
    <s v="EMP0066"/>
    <x v="55"/>
    <s v="karan.gupta66@yahoo.com"/>
    <s v="D003"/>
    <x v="1"/>
    <s v="R002"/>
    <x v="1"/>
    <s v="L002"/>
    <x v="0"/>
    <n v="99000"/>
    <n v="12"/>
    <x v="3"/>
    <n v="0.13"/>
    <x v="0"/>
    <n v="7.9"/>
    <n v="45658"/>
    <n v="110880.00000000001"/>
    <s v="Average"/>
    <n v="1"/>
  </r>
  <r>
    <s v="EMP0067"/>
    <x v="56"/>
    <s v="arjun.nair67@yahoo.com"/>
    <s v="D004"/>
    <x v="0"/>
    <s v="R005"/>
    <x v="0"/>
    <s v="L002"/>
    <x v="0"/>
    <n v="98000"/>
    <n v="7"/>
    <x v="12"/>
    <n v="0.18"/>
    <x v="0"/>
    <n v="8.1999999999999993"/>
    <n v="45658"/>
    <n v="104860"/>
    <s v="Good"/>
    <n v="1"/>
  </r>
  <r>
    <s v="EMP0068"/>
    <x v="57"/>
    <s v="aditya.sharma68@yahoo.com"/>
    <s v="D004"/>
    <x v="0"/>
    <s v="R005"/>
    <x v="0"/>
    <s v="L002"/>
    <x v="0"/>
    <n v="111000"/>
    <n v="7"/>
    <x v="23"/>
    <n v="0.14000000000000001"/>
    <x v="0"/>
    <n v="8.3000000000000007"/>
    <n v="45658"/>
    <n v="118770"/>
    <s v="Average"/>
    <n v="1"/>
  </r>
  <r>
    <s v="EMP0069"/>
    <x v="58"/>
    <s v="pooja.kapoor69@gmail.com"/>
    <s v="D001"/>
    <x v="2"/>
    <s v="R001"/>
    <x v="2"/>
    <s v="L004"/>
    <x v="1"/>
    <n v="92000"/>
    <n v="3"/>
    <x v="11"/>
    <n v="0.18"/>
    <x v="0"/>
    <n v="7.2"/>
    <n v="45658"/>
    <n v="94760"/>
    <s v="Excellent"/>
    <n v="1"/>
  </r>
  <r>
    <s v="EMP0070"/>
    <x v="59"/>
    <s v="ananya.iyer70@gmail.com"/>
    <s v="D001"/>
    <x v="2"/>
    <s v="R001"/>
    <x v="2"/>
    <s v="L003"/>
    <x v="3"/>
    <n v="94000"/>
    <n v="10"/>
    <x v="13"/>
    <n v="0.16"/>
    <x v="0"/>
    <n v="8.9"/>
    <n v="45658"/>
    <n v="103400.00000000001"/>
    <s v="Good"/>
    <n v="1"/>
  </r>
  <r>
    <s v="EMP0071"/>
    <x v="60"/>
    <s v="aarav.kapoor71@yahoo.com"/>
    <s v="D004"/>
    <x v="0"/>
    <s v="R005"/>
    <x v="0"/>
    <s v="L001"/>
    <x v="2"/>
    <n v="72000"/>
    <n v="12"/>
    <x v="24"/>
    <n v="0.11"/>
    <x v="0"/>
    <n v="7.4"/>
    <n v="45658"/>
    <n v="80640.000000000015"/>
    <s v="Average"/>
    <n v="1"/>
  </r>
  <r>
    <s v="EMP0072"/>
    <x v="61"/>
    <s v="sneha.iyer72@outlook.com"/>
    <s v="D002"/>
    <x v="3"/>
    <s v="R004"/>
    <x v="3"/>
    <s v="L002"/>
    <x v="0"/>
    <n v="58000"/>
    <n v="7"/>
    <x v="2"/>
    <n v="0.14000000000000001"/>
    <x v="0"/>
    <n v="8.9"/>
    <n v="45658"/>
    <n v="62060"/>
    <s v="Good"/>
    <n v="1"/>
  </r>
  <r>
    <s v="EMP0073"/>
    <x v="62"/>
    <s v="priya.verma73@yahoo.com"/>
    <s v="D003"/>
    <x v="1"/>
    <s v="R003"/>
    <x v="4"/>
    <s v="L003"/>
    <x v="3"/>
    <n v="27000"/>
    <n v="3"/>
    <x v="0"/>
    <n v="0.19"/>
    <x v="0"/>
    <n v="7.5"/>
    <n v="45658"/>
    <n v="27810"/>
    <s v="Excellent"/>
    <n v="1"/>
  </r>
  <r>
    <s v="EMP0074"/>
    <x v="32"/>
    <s v="aditya.mishra74@yahoo.com"/>
    <s v="D003"/>
    <x v="1"/>
    <s v="R003"/>
    <x v="4"/>
    <s v="L003"/>
    <x v="3"/>
    <n v="55000"/>
    <n v="12"/>
    <x v="24"/>
    <n v="0.11"/>
    <x v="0"/>
    <n v="7.9"/>
    <n v="45658"/>
    <n v="61600.000000000007"/>
    <s v="Average"/>
    <n v="1"/>
  </r>
  <r>
    <s v="EMP0075"/>
    <x v="20"/>
    <s v="riya.reddy75@gmail.com"/>
    <s v="D004"/>
    <x v="0"/>
    <s v="R005"/>
    <x v="0"/>
    <s v="L002"/>
    <x v="0"/>
    <n v="99000"/>
    <n v="10"/>
    <x v="23"/>
    <n v="0.14000000000000001"/>
    <x v="0"/>
    <n v="7.1"/>
    <n v="45658"/>
    <n v="108900.00000000001"/>
    <s v="Average"/>
    <n v="1"/>
  </r>
  <r>
    <s v="EMP0076"/>
    <x v="63"/>
    <s v="vivaan.mishra76@outlook.com"/>
    <s v="D002"/>
    <x v="3"/>
    <s v="R004"/>
    <x v="3"/>
    <s v="L002"/>
    <x v="0"/>
    <n v="88000"/>
    <n v="5"/>
    <x v="3"/>
    <n v="0.13"/>
    <x v="0"/>
    <n v="8.1"/>
    <n v="45658"/>
    <n v="92400"/>
    <s v="Average"/>
    <n v="1"/>
  </r>
  <r>
    <s v="EMP0077"/>
    <x v="64"/>
    <s v="sanya.joshi77@outlook.com"/>
    <s v="D002"/>
    <x v="3"/>
    <s v="R004"/>
    <x v="3"/>
    <s v="L003"/>
    <x v="3"/>
    <n v="68000"/>
    <n v="12"/>
    <x v="15"/>
    <n v="0.1"/>
    <x v="0"/>
    <n v="7.6"/>
    <n v="45658"/>
    <n v="76160"/>
    <s v="Average"/>
    <n v="1"/>
  </r>
  <r>
    <s v="EMP0078"/>
    <x v="37"/>
    <s v="vivaan.chauhan78@gmail.com"/>
    <s v="D003"/>
    <x v="1"/>
    <s v="R003"/>
    <x v="4"/>
    <s v="L002"/>
    <x v="0"/>
    <n v="106000"/>
    <n v="3"/>
    <x v="15"/>
    <n v="0.1"/>
    <x v="0"/>
    <n v="7.2"/>
    <n v="45658"/>
    <n v="109180"/>
    <s v="Average"/>
    <n v="1"/>
  </r>
  <r>
    <s v="EMP0079"/>
    <x v="65"/>
    <s v="ishita.mishra79@yahoo.com"/>
    <s v="D001"/>
    <x v="2"/>
    <s v="R001"/>
    <x v="2"/>
    <s v="L002"/>
    <x v="0"/>
    <n v="97000"/>
    <n v="7"/>
    <x v="16"/>
    <n v="0.12"/>
    <x v="0"/>
    <n v="8.9"/>
    <n v="45658"/>
    <n v="103790"/>
    <s v="Average"/>
    <n v="1"/>
  </r>
  <r>
    <s v="EMP0080"/>
    <x v="66"/>
    <s v="kavya.mishra80@gmail.com"/>
    <s v="D001"/>
    <x v="2"/>
    <s v="R001"/>
    <x v="2"/>
    <s v="L002"/>
    <x v="0"/>
    <n v="53000"/>
    <n v="5"/>
    <x v="4"/>
    <n v="0.17"/>
    <x v="0"/>
    <n v="7.8"/>
    <n v="45658"/>
    <n v="55650"/>
    <s v="Good"/>
    <n v="1"/>
  </r>
  <r>
    <s v="EMP0081"/>
    <x v="67"/>
    <s v="aman.iyer81@yahoo.com"/>
    <s v="D001"/>
    <x v="2"/>
    <s v="R001"/>
    <x v="2"/>
    <s v="L002"/>
    <x v="0"/>
    <n v="58000"/>
    <n v="3"/>
    <x v="21"/>
    <n v="0.2"/>
    <x v="0"/>
    <n v="7.2"/>
    <n v="45658"/>
    <n v="59740"/>
    <s v="Excellent"/>
    <n v="1"/>
  </r>
  <r>
    <s v="EMP0082"/>
    <x v="68"/>
    <s v="sneha.mehta82@outlook.com"/>
    <s v="D003"/>
    <x v="1"/>
    <s v="R003"/>
    <x v="4"/>
    <s v="L004"/>
    <x v="1"/>
    <n v="52000"/>
    <n v="12"/>
    <x v="2"/>
    <n v="0.14000000000000001"/>
    <x v="0"/>
    <n v="8.6999999999999993"/>
    <n v="45658"/>
    <n v="58240.000000000007"/>
    <s v="Good"/>
    <n v="1"/>
  </r>
  <r>
    <s v="EMP0083"/>
    <x v="25"/>
    <s v="aditya.gupta83@outlook.com"/>
    <s v="D003"/>
    <x v="1"/>
    <s v="R003"/>
    <x v="4"/>
    <s v="L003"/>
    <x v="3"/>
    <n v="49000"/>
    <n v="3"/>
    <x v="20"/>
    <n v="0.17"/>
    <x v="0"/>
    <n v="8.3000000000000007"/>
    <n v="45658"/>
    <n v="50470"/>
    <s v="Good"/>
    <n v="1"/>
  </r>
  <r>
    <s v="EMP0084"/>
    <x v="69"/>
    <s v="kavya.malhotra84@yahoo.com"/>
    <s v="D003"/>
    <x v="1"/>
    <s v="R002"/>
    <x v="1"/>
    <s v="L004"/>
    <x v="1"/>
    <n v="55000"/>
    <n v="3"/>
    <x v="17"/>
    <n v="0.15"/>
    <x v="0"/>
    <n v="8.1999999999999993"/>
    <n v="45658"/>
    <n v="56650"/>
    <s v="Good"/>
    <n v="1"/>
  </r>
  <r>
    <s v="EMP0085"/>
    <x v="70"/>
    <s v="sneha.chauhan85@outlook.com"/>
    <s v="D003"/>
    <x v="1"/>
    <s v="R003"/>
    <x v="4"/>
    <s v="L001"/>
    <x v="2"/>
    <n v="57000"/>
    <n v="12"/>
    <x v="2"/>
    <n v="0.14000000000000001"/>
    <x v="0"/>
    <n v="7"/>
    <n v="45658"/>
    <n v="63840.000000000007"/>
    <s v="Good"/>
    <n v="1"/>
  </r>
  <r>
    <s v="EMP0086"/>
    <x v="71"/>
    <s v="vivaan.patel86@yahoo.com"/>
    <s v="D001"/>
    <x v="2"/>
    <s v="R001"/>
    <x v="2"/>
    <s v="L004"/>
    <x v="1"/>
    <n v="62000"/>
    <n v="12"/>
    <x v="8"/>
    <n v="0.13"/>
    <x v="0"/>
    <n v="8.5"/>
    <n v="45658"/>
    <n v="69440"/>
    <s v="Average"/>
    <n v="1"/>
  </r>
  <r>
    <s v="EMP0087"/>
    <x v="71"/>
    <s v="vivaan.patel87@gmail.com"/>
    <s v="D003"/>
    <x v="1"/>
    <s v="R003"/>
    <x v="4"/>
    <s v="L004"/>
    <x v="1"/>
    <n v="96000"/>
    <n v="12"/>
    <x v="25"/>
    <n v="0.16"/>
    <x v="3"/>
    <n v="0"/>
    <n v="45658"/>
    <n v="107520.00000000001"/>
    <s v="Good"/>
    <n v="0"/>
  </r>
  <r>
    <s v="EMP0088"/>
    <x v="72"/>
    <s v="arjun.agarwal88@outlook.com"/>
    <s v="D003"/>
    <x v="1"/>
    <s v="R002"/>
    <x v="1"/>
    <s v="L004"/>
    <x v="1"/>
    <n v="120000"/>
    <n v="3"/>
    <x v="14"/>
    <n v="0.12"/>
    <x v="0"/>
    <n v="8.8000000000000007"/>
    <n v="45658"/>
    <n v="123600"/>
    <s v="Average"/>
    <n v="1"/>
  </r>
  <r>
    <s v="EMP0089"/>
    <x v="73"/>
    <s v="aditya.agarwal89@gmail.com"/>
    <s v="D004"/>
    <x v="0"/>
    <s v="R005"/>
    <x v="0"/>
    <s v="L003"/>
    <x v="3"/>
    <n v="47000"/>
    <n v="5"/>
    <x v="4"/>
    <n v="0.17"/>
    <x v="0"/>
    <n v="8.1999999999999993"/>
    <n v="45658"/>
    <n v="49350"/>
    <s v="Good"/>
    <n v="1"/>
  </r>
  <r>
    <s v="EMP0090"/>
    <x v="18"/>
    <s v="meera.kapoor90@gmail.com"/>
    <s v="D002"/>
    <x v="3"/>
    <s v="R004"/>
    <x v="3"/>
    <s v="L003"/>
    <x v="3"/>
    <n v="112000"/>
    <n v="12"/>
    <x v="20"/>
    <n v="0.17"/>
    <x v="0"/>
    <n v="7.7"/>
    <n v="45658"/>
    <n v="125440.00000000001"/>
    <s v="Good"/>
    <n v="1"/>
  </r>
  <r>
    <s v="EMP0091"/>
    <x v="74"/>
    <s v="sneha.singh91@yahoo.com"/>
    <s v="D003"/>
    <x v="1"/>
    <s v="R003"/>
    <x v="4"/>
    <s v="L002"/>
    <x v="0"/>
    <n v="40000"/>
    <n v="3"/>
    <x v="9"/>
    <n v="0.18"/>
    <x v="0"/>
    <n v="7.2"/>
    <n v="45658"/>
    <n v="41200"/>
    <s v="Excellent"/>
    <n v="1"/>
  </r>
  <r>
    <s v="EMP0092"/>
    <x v="75"/>
    <s v="arjun.reddy92@yahoo.com"/>
    <s v="D005"/>
    <x v="4"/>
    <s v="R002"/>
    <x v="1"/>
    <s v="L002"/>
    <x v="0"/>
    <n v="63000"/>
    <n v="10"/>
    <x v="19"/>
    <n v="0.15"/>
    <x v="0"/>
    <n v="7.8"/>
    <n v="45658"/>
    <n v="69300"/>
    <s v="Good"/>
    <n v="1"/>
  </r>
  <r>
    <s v="EMP0093"/>
    <x v="76"/>
    <s v="priya.mishra93@yahoo.com"/>
    <s v="D003"/>
    <x v="1"/>
    <s v="R003"/>
    <x v="4"/>
    <s v="L001"/>
    <x v="2"/>
    <n v="88000"/>
    <n v="3"/>
    <x v="7"/>
    <n v="0.16"/>
    <x v="0"/>
    <n v="7.5"/>
    <n v="45658"/>
    <n v="90640"/>
    <s v="Good"/>
    <n v="1"/>
  </r>
  <r>
    <s v="EMP0094"/>
    <x v="77"/>
    <s v="karan.joshi94@outlook.com"/>
    <s v="D005"/>
    <x v="4"/>
    <s v="R002"/>
    <x v="1"/>
    <s v="L002"/>
    <x v="0"/>
    <n v="86000"/>
    <n v="5"/>
    <x v="9"/>
    <n v="0.18"/>
    <x v="0"/>
    <n v="8.1"/>
    <n v="45658"/>
    <n v="90300"/>
    <s v="Excellent"/>
    <n v="1"/>
  </r>
  <r>
    <s v="EMP0095"/>
    <x v="25"/>
    <s v="aditya.gupta95@yahoo.com"/>
    <s v="D003"/>
    <x v="1"/>
    <s v="R003"/>
    <x v="4"/>
    <s v="L001"/>
    <x v="2"/>
    <n v="120000"/>
    <n v="10"/>
    <x v="20"/>
    <n v="0.17"/>
    <x v="0"/>
    <n v="7.2"/>
    <n v="45658"/>
    <n v="132000"/>
    <s v="Good"/>
    <n v="1"/>
  </r>
  <r>
    <s v="EMP0096"/>
    <x v="78"/>
    <s v="karan.iyer96@gmail.com"/>
    <s v="D002"/>
    <x v="3"/>
    <s v="R004"/>
    <x v="3"/>
    <s v="L002"/>
    <x v="0"/>
    <n v="46000"/>
    <n v="12"/>
    <x v="25"/>
    <n v="0.16"/>
    <x v="0"/>
    <n v="8"/>
    <n v="45658"/>
    <n v="51520.000000000007"/>
    <s v="Good"/>
    <n v="1"/>
  </r>
  <r>
    <s v="EMP0097"/>
    <x v="79"/>
    <s v="riya.sharma97@gmail.com"/>
    <s v="D004"/>
    <x v="0"/>
    <s v="R005"/>
    <x v="0"/>
    <s v="L001"/>
    <x v="2"/>
    <n v="104000"/>
    <n v="7"/>
    <x v="8"/>
    <n v="0.13"/>
    <x v="0"/>
    <n v="7.4"/>
    <n v="45658"/>
    <n v="111280"/>
    <s v="Average"/>
    <n v="1"/>
  </r>
  <r>
    <s v="EMP0098"/>
    <x v="80"/>
    <s v="vivaan.malhotra98@gmail.com"/>
    <s v="D001"/>
    <x v="2"/>
    <s v="R001"/>
    <x v="2"/>
    <s v="L002"/>
    <x v="0"/>
    <n v="26000"/>
    <n v="12"/>
    <x v="24"/>
    <n v="0.11"/>
    <x v="0"/>
    <n v="8"/>
    <n v="45658"/>
    <n v="29120.000000000004"/>
    <s v="Average"/>
    <n v="1"/>
  </r>
  <r>
    <s v="EMP0099"/>
    <x v="28"/>
    <s v="neha.iyer99@outlook.com"/>
    <s v="D005"/>
    <x v="4"/>
    <s v="R002"/>
    <x v="1"/>
    <s v="L004"/>
    <x v="1"/>
    <n v="102000"/>
    <n v="12"/>
    <x v="14"/>
    <n v="0.12"/>
    <x v="0"/>
    <n v="7.6"/>
    <n v="45658"/>
    <n v="114240.00000000001"/>
    <s v="Average"/>
    <n v="1"/>
  </r>
  <r>
    <s v="EMP0100"/>
    <x v="81"/>
    <s v="aman.mehta100@gmail.com"/>
    <s v="D003"/>
    <x v="1"/>
    <s v="R003"/>
    <x v="4"/>
    <s v="L002"/>
    <x v="0"/>
    <n v="105000"/>
    <n v="5"/>
    <x v="5"/>
    <n v="0.11"/>
    <x v="0"/>
    <n v="7.3"/>
    <n v="45658"/>
    <n v="110250"/>
    <s v="Average"/>
    <n v="1"/>
  </r>
  <r>
    <s v="EMP0101"/>
    <x v="82"/>
    <s v="aisha.nair101@yahoo.com"/>
    <s v="D002"/>
    <x v="3"/>
    <s v="R004"/>
    <x v="3"/>
    <s v="L004"/>
    <x v="1"/>
    <n v="81000"/>
    <n v="7"/>
    <x v="5"/>
    <n v="0.11"/>
    <x v="3"/>
    <n v="0"/>
    <n v="45658"/>
    <n v="86670"/>
    <s v="Average"/>
    <n v="0"/>
  </r>
  <r>
    <s v="EMP0102"/>
    <x v="83"/>
    <s v="priya.agarwal102@gmail.com"/>
    <s v="D003"/>
    <x v="1"/>
    <s v="R003"/>
    <x v="4"/>
    <s v="L001"/>
    <x v="2"/>
    <n v="111000"/>
    <n v="3"/>
    <x v="0"/>
    <n v="0.19"/>
    <x v="3"/>
    <n v="0"/>
    <n v="45658"/>
    <n v="114330"/>
    <s v="Excellent"/>
    <n v="0"/>
  </r>
  <r>
    <s v="EMP0103"/>
    <x v="76"/>
    <s v="priya.mishra103@gmail.com"/>
    <s v="D004"/>
    <x v="0"/>
    <s v="R005"/>
    <x v="0"/>
    <s v="L003"/>
    <x v="3"/>
    <n v="75000"/>
    <n v="10"/>
    <x v="11"/>
    <n v="0.18"/>
    <x v="3"/>
    <n v="0"/>
    <n v="45658"/>
    <n v="82500"/>
    <s v="Excellent"/>
    <n v="0"/>
  </r>
  <r>
    <s v="EMP0104"/>
    <x v="84"/>
    <s v="karan.verma104@outlook.com"/>
    <s v="D004"/>
    <x v="0"/>
    <s v="R005"/>
    <x v="0"/>
    <s v="L003"/>
    <x v="3"/>
    <n v="76000"/>
    <n v="10"/>
    <x v="6"/>
    <n v="0.19"/>
    <x v="0"/>
    <n v="7.8"/>
    <n v="45658"/>
    <n v="83600"/>
    <s v="Excellent"/>
    <n v="1"/>
  </r>
  <r>
    <s v="EMP0105"/>
    <x v="50"/>
    <s v="aisha.patel105@yahoo.com"/>
    <s v="D005"/>
    <x v="4"/>
    <s v="R002"/>
    <x v="1"/>
    <s v="L003"/>
    <x v="3"/>
    <n v="90000"/>
    <n v="7"/>
    <x v="4"/>
    <n v="0.17"/>
    <x v="0"/>
    <n v="9"/>
    <n v="45658"/>
    <n v="96300"/>
    <s v="Good"/>
    <n v="1"/>
  </r>
  <r>
    <s v="EMP0106"/>
    <x v="85"/>
    <s v="karan.kapoor106@outlook.com"/>
    <s v="D005"/>
    <x v="4"/>
    <s v="R002"/>
    <x v="1"/>
    <s v="L001"/>
    <x v="2"/>
    <n v="78000"/>
    <n v="12"/>
    <x v="25"/>
    <n v="0.16"/>
    <x v="0"/>
    <n v="7.8"/>
    <n v="45658"/>
    <n v="87360.000000000015"/>
    <s v="Good"/>
    <n v="1"/>
  </r>
  <r>
    <s v="EMP0107"/>
    <x v="86"/>
    <s v="karan.chauhan107@outlook.com"/>
    <s v="D005"/>
    <x v="4"/>
    <s v="R002"/>
    <x v="1"/>
    <s v="L004"/>
    <x v="1"/>
    <n v="81000"/>
    <n v="10"/>
    <x v="18"/>
    <n v="0.12"/>
    <x v="0"/>
    <n v="7.4"/>
    <n v="45658"/>
    <n v="89100"/>
    <s v="Average"/>
    <n v="1"/>
  </r>
  <r>
    <s v="EMP0108"/>
    <x v="2"/>
    <s v="aarav.nair108@outlook.com"/>
    <s v="D003"/>
    <x v="1"/>
    <s v="R003"/>
    <x v="4"/>
    <s v="L003"/>
    <x v="3"/>
    <n v="38000"/>
    <n v="10"/>
    <x v="0"/>
    <n v="0.19"/>
    <x v="0"/>
    <n v="7.1"/>
    <n v="45658"/>
    <n v="41800"/>
    <s v="Excellent"/>
    <n v="1"/>
  </r>
  <r>
    <s v="EMP0109"/>
    <x v="87"/>
    <s v="riya.mishra109@yahoo.com"/>
    <s v="D001"/>
    <x v="2"/>
    <s v="R001"/>
    <x v="2"/>
    <s v="L003"/>
    <x v="3"/>
    <n v="104000"/>
    <n v="3"/>
    <x v="21"/>
    <n v="0.2"/>
    <x v="0"/>
    <n v="7.6"/>
    <n v="45658"/>
    <n v="107120"/>
    <s v="Excellent"/>
    <n v="1"/>
  </r>
  <r>
    <s v="EMP0110"/>
    <x v="88"/>
    <s v="vivaan.nair110@yahoo.com"/>
    <s v="D001"/>
    <x v="2"/>
    <s v="R001"/>
    <x v="2"/>
    <s v="L004"/>
    <x v="1"/>
    <n v="81000"/>
    <n v="10"/>
    <x v="11"/>
    <n v="0.18"/>
    <x v="0"/>
    <n v="7.5"/>
    <n v="45658"/>
    <n v="89100"/>
    <s v="Excellent"/>
    <n v="1"/>
  </r>
  <r>
    <s v="EMP0111"/>
    <x v="89"/>
    <s v="kavya.mehta111@gmail.com"/>
    <s v="D003"/>
    <x v="1"/>
    <s v="R003"/>
    <x v="4"/>
    <s v="L003"/>
    <x v="3"/>
    <n v="49000"/>
    <n v="5"/>
    <x v="21"/>
    <n v="0.2"/>
    <x v="0"/>
    <n v="8.1"/>
    <n v="45658"/>
    <n v="51450"/>
    <s v="Excellent"/>
    <n v="1"/>
  </r>
  <r>
    <s v="EMP0112"/>
    <x v="90"/>
    <s v="priya.iyer112@gmail.com"/>
    <s v="D003"/>
    <x v="1"/>
    <s v="R003"/>
    <x v="4"/>
    <s v="L003"/>
    <x v="3"/>
    <n v="105000"/>
    <n v="7"/>
    <x v="16"/>
    <n v="0.12"/>
    <x v="2"/>
    <n v="7.9"/>
    <n v="45658"/>
    <n v="112350"/>
    <s v="Average"/>
    <n v="0"/>
  </r>
  <r>
    <s v="EMP0113"/>
    <x v="91"/>
    <s v="arjun.iyer113@gmail.com"/>
    <s v="D002"/>
    <x v="3"/>
    <s v="R004"/>
    <x v="3"/>
    <s v="L001"/>
    <x v="2"/>
    <n v="92000"/>
    <n v="7"/>
    <x v="5"/>
    <n v="0.11"/>
    <x v="0"/>
    <n v="7.2"/>
    <n v="45658"/>
    <n v="98440"/>
    <s v="Average"/>
    <n v="1"/>
  </r>
  <r>
    <s v="EMP0114"/>
    <x v="92"/>
    <s v="sanya.reddy114@outlook.com"/>
    <s v="D004"/>
    <x v="0"/>
    <s v="R005"/>
    <x v="0"/>
    <s v="L004"/>
    <x v="1"/>
    <n v="102000"/>
    <n v="10"/>
    <x v="25"/>
    <n v="0.16"/>
    <x v="0"/>
    <n v="8.6999999999999993"/>
    <n v="45658"/>
    <n v="112200.00000000001"/>
    <s v="Good"/>
    <n v="1"/>
  </r>
  <r>
    <s v="EMP0115"/>
    <x v="93"/>
    <s v="ananya.joshi115@yahoo.com"/>
    <s v="D001"/>
    <x v="2"/>
    <s v="R001"/>
    <x v="2"/>
    <s v="L003"/>
    <x v="3"/>
    <n v="79000"/>
    <n v="12"/>
    <x v="7"/>
    <n v="0.16"/>
    <x v="0"/>
    <n v="7.4"/>
    <n v="45658"/>
    <n v="88480.000000000015"/>
    <s v="Good"/>
    <n v="1"/>
  </r>
  <r>
    <s v="EMP0116"/>
    <x v="94"/>
    <s v="rahul.chauhan116@gmail.com"/>
    <s v="D003"/>
    <x v="1"/>
    <s v="R003"/>
    <x v="4"/>
    <s v="L004"/>
    <x v="1"/>
    <n v="103000"/>
    <n v="5"/>
    <x v="6"/>
    <n v="0.19"/>
    <x v="0"/>
    <n v="8.1999999999999993"/>
    <n v="45658"/>
    <n v="108150"/>
    <s v="Excellent"/>
    <n v="1"/>
  </r>
  <r>
    <s v="EMP0117"/>
    <x v="95"/>
    <s v="meera.agarwal117@gmail.com"/>
    <s v="D002"/>
    <x v="3"/>
    <s v="R004"/>
    <x v="3"/>
    <s v="L002"/>
    <x v="0"/>
    <n v="87000"/>
    <n v="12"/>
    <x v="25"/>
    <n v="0.16"/>
    <x v="0"/>
    <n v="8.6999999999999993"/>
    <n v="45658"/>
    <n v="97440.000000000015"/>
    <s v="Good"/>
    <n v="1"/>
  </r>
  <r>
    <s v="EMP0118"/>
    <x v="96"/>
    <s v="pooja.malhotra118@outlook.com"/>
    <s v="D003"/>
    <x v="1"/>
    <s v="R003"/>
    <x v="4"/>
    <s v="L001"/>
    <x v="2"/>
    <n v="88000"/>
    <n v="10"/>
    <x v="12"/>
    <n v="0.18"/>
    <x v="0"/>
    <n v="8.5"/>
    <n v="45658"/>
    <n v="96800.000000000015"/>
    <s v="Good"/>
    <n v="1"/>
  </r>
  <r>
    <s v="EMP0119"/>
    <x v="97"/>
    <s v="nikhil.reddy119@yahoo.com"/>
    <s v="D001"/>
    <x v="2"/>
    <s v="R001"/>
    <x v="2"/>
    <s v="L003"/>
    <x v="3"/>
    <n v="108000"/>
    <n v="5"/>
    <x v="6"/>
    <n v="0.19"/>
    <x v="0"/>
    <n v="8.9"/>
    <n v="45658"/>
    <n v="113400"/>
    <s v="Excellent"/>
    <n v="1"/>
  </r>
  <r>
    <s v="EMP0120"/>
    <x v="98"/>
    <s v="aarav.sharma120@yahoo.com"/>
    <s v="D001"/>
    <x v="2"/>
    <s v="R001"/>
    <x v="2"/>
    <s v="L002"/>
    <x v="0"/>
    <n v="118000"/>
    <n v="3"/>
    <x v="6"/>
    <n v="0.19"/>
    <x v="0"/>
    <n v="7.5"/>
    <n v="45658"/>
    <n v="121540"/>
    <s v="Excellent"/>
    <n v="1"/>
  </r>
  <r>
    <s v="EMP0121"/>
    <x v="40"/>
    <s v="aarav.verma121@yahoo.com"/>
    <s v="D005"/>
    <x v="4"/>
    <s v="R002"/>
    <x v="1"/>
    <s v="L002"/>
    <x v="0"/>
    <n v="113000"/>
    <n v="10"/>
    <x v="19"/>
    <n v="0.15"/>
    <x v="3"/>
    <n v="0"/>
    <n v="45658"/>
    <n v="124300.00000000001"/>
    <s v="Good"/>
    <n v="0"/>
  </r>
  <r>
    <s v="EMP0122"/>
    <x v="99"/>
    <s v="rohan.chauhan122@gmail.com"/>
    <s v="D002"/>
    <x v="3"/>
    <s v="R004"/>
    <x v="3"/>
    <s v="L004"/>
    <x v="1"/>
    <n v="96000"/>
    <n v="3"/>
    <x v="9"/>
    <n v="0.18"/>
    <x v="0"/>
    <n v="7.1"/>
    <n v="45658"/>
    <n v="98880"/>
    <s v="Excellent"/>
    <n v="1"/>
  </r>
  <r>
    <s v="EMP0123"/>
    <x v="22"/>
    <s v="riya.mehta123@yahoo.com"/>
    <s v="D003"/>
    <x v="1"/>
    <s v="R002"/>
    <x v="1"/>
    <s v="L003"/>
    <x v="3"/>
    <n v="98000"/>
    <n v="10"/>
    <x v="13"/>
    <n v="0.16"/>
    <x v="0"/>
    <n v="7.1"/>
    <n v="45658"/>
    <n v="107800.00000000001"/>
    <s v="Good"/>
    <n v="1"/>
  </r>
  <r>
    <s v="EMP0124"/>
    <x v="100"/>
    <s v="rohan.iyer124@outlook.com"/>
    <s v="D003"/>
    <x v="1"/>
    <s v="R003"/>
    <x v="4"/>
    <s v="L004"/>
    <x v="1"/>
    <n v="70000"/>
    <n v="10"/>
    <x v="15"/>
    <n v="0.1"/>
    <x v="0"/>
    <n v="8.8000000000000007"/>
    <n v="45658"/>
    <n v="77000"/>
    <s v="Average"/>
    <n v="1"/>
  </r>
  <r>
    <s v="EMP0125"/>
    <x v="101"/>
    <s v="ishita.iyer125@yahoo.com"/>
    <s v="D002"/>
    <x v="3"/>
    <s v="R004"/>
    <x v="3"/>
    <s v="L003"/>
    <x v="3"/>
    <n v="84000"/>
    <n v="5"/>
    <x v="21"/>
    <n v="0.2"/>
    <x v="0"/>
    <n v="7.5"/>
    <n v="45658"/>
    <n v="88200"/>
    <s v="Excellent"/>
    <n v="1"/>
  </r>
  <r>
    <s v="EMP0126"/>
    <x v="102"/>
    <s v="arjun.kapoor126@gmail.com"/>
    <s v="D004"/>
    <x v="0"/>
    <s v="R005"/>
    <x v="0"/>
    <s v="L002"/>
    <x v="0"/>
    <n v="41000"/>
    <n v="5"/>
    <x v="3"/>
    <n v="0.13"/>
    <x v="0"/>
    <n v="7.3"/>
    <n v="45658"/>
    <n v="43050"/>
    <s v="Average"/>
    <n v="1"/>
  </r>
  <r>
    <s v="EMP0127"/>
    <x v="16"/>
    <s v="aarav.chauhan127@yahoo.com"/>
    <s v="D002"/>
    <x v="3"/>
    <s v="R004"/>
    <x v="3"/>
    <s v="L004"/>
    <x v="1"/>
    <n v="64000"/>
    <n v="10"/>
    <x v="6"/>
    <n v="0.19"/>
    <x v="0"/>
    <n v="7.4"/>
    <n v="45658"/>
    <n v="70400"/>
    <s v="Excellent"/>
    <n v="1"/>
  </r>
  <r>
    <s v="EMP0128"/>
    <x v="40"/>
    <s v="aarav.verma128@gmail.com"/>
    <s v="D003"/>
    <x v="1"/>
    <s v="R003"/>
    <x v="4"/>
    <s v="L004"/>
    <x v="1"/>
    <n v="60000"/>
    <n v="12"/>
    <x v="3"/>
    <n v="0.13"/>
    <x v="0"/>
    <n v="8.6999999999999993"/>
    <n v="45658"/>
    <n v="67200"/>
    <s v="Average"/>
    <n v="1"/>
  </r>
  <r>
    <s v="EMP0129"/>
    <x v="103"/>
    <s v="aman.nair129@gmail.com"/>
    <s v="D004"/>
    <x v="0"/>
    <s v="R005"/>
    <x v="0"/>
    <s v="L002"/>
    <x v="0"/>
    <n v="78000"/>
    <n v="7"/>
    <x v="5"/>
    <n v="0.11"/>
    <x v="0"/>
    <n v="7.4"/>
    <n v="45658"/>
    <n v="83460"/>
    <s v="Average"/>
    <n v="1"/>
  </r>
  <r>
    <s v="EMP0130"/>
    <x v="79"/>
    <s v="riya.sharma130@yahoo.com"/>
    <s v="D004"/>
    <x v="0"/>
    <s v="R005"/>
    <x v="0"/>
    <s v="L001"/>
    <x v="2"/>
    <n v="48000"/>
    <n v="10"/>
    <x v="5"/>
    <n v="0.11"/>
    <x v="0"/>
    <n v="8.6"/>
    <n v="45658"/>
    <n v="52800.000000000007"/>
    <s v="Average"/>
    <n v="1"/>
  </r>
  <r>
    <s v="EMP0131"/>
    <x v="104"/>
    <s v="rahul.singh131@gmail.com"/>
    <s v="D003"/>
    <x v="1"/>
    <s v="R002"/>
    <x v="1"/>
    <s v="L003"/>
    <x v="3"/>
    <n v="117000"/>
    <n v="5"/>
    <x v="8"/>
    <n v="0.13"/>
    <x v="0"/>
    <n v="8.4"/>
    <n v="45658"/>
    <n v="122850"/>
    <s v="Average"/>
    <n v="1"/>
  </r>
  <r>
    <s v="EMP0132"/>
    <x v="19"/>
    <s v="aisha.mishra132@outlook.com"/>
    <s v="D005"/>
    <x v="4"/>
    <s v="R002"/>
    <x v="1"/>
    <s v="L001"/>
    <x v="2"/>
    <n v="67000"/>
    <n v="5"/>
    <x v="1"/>
    <n v="0.2"/>
    <x v="1"/>
    <n v="8.6999999999999993"/>
    <n v="45658"/>
    <n v="70350"/>
    <s v="Excellent"/>
    <n v="0"/>
  </r>
  <r>
    <s v="EMP0133"/>
    <x v="105"/>
    <s v="sneha.kapoor133@gmail.com"/>
    <s v="D003"/>
    <x v="1"/>
    <s v="R002"/>
    <x v="1"/>
    <s v="L004"/>
    <x v="1"/>
    <n v="32000"/>
    <n v="7"/>
    <x v="5"/>
    <n v="0.11"/>
    <x v="0"/>
    <n v="7.8"/>
    <n v="45658"/>
    <n v="34240"/>
    <s v="Average"/>
    <n v="1"/>
  </r>
  <r>
    <s v="EMP0134"/>
    <x v="18"/>
    <s v="meera.kapoor134@yahoo.com"/>
    <s v="D004"/>
    <x v="0"/>
    <s v="R005"/>
    <x v="0"/>
    <s v="L001"/>
    <x v="2"/>
    <n v="76000"/>
    <n v="7"/>
    <x v="25"/>
    <n v="0.16"/>
    <x v="0"/>
    <n v="7.8"/>
    <n v="45658"/>
    <n v="81320"/>
    <s v="Good"/>
    <n v="1"/>
  </r>
  <r>
    <s v="EMP0135"/>
    <x v="106"/>
    <s v="rohan.reddy135@gmail.com"/>
    <s v="D001"/>
    <x v="2"/>
    <s v="R001"/>
    <x v="2"/>
    <s v="L002"/>
    <x v="0"/>
    <n v="81000"/>
    <n v="3"/>
    <x v="17"/>
    <n v="0.15"/>
    <x v="0"/>
    <n v="8.5"/>
    <n v="45658"/>
    <n v="83430"/>
    <s v="Good"/>
    <n v="1"/>
  </r>
  <r>
    <s v="EMP0136"/>
    <x v="107"/>
    <s v="rahul.gupta136@outlook.com"/>
    <s v="D003"/>
    <x v="1"/>
    <s v="R002"/>
    <x v="1"/>
    <s v="L004"/>
    <x v="1"/>
    <n v="43000"/>
    <n v="5"/>
    <x v="10"/>
    <n v="0.14000000000000001"/>
    <x v="0"/>
    <n v="7.8"/>
    <n v="45658"/>
    <n v="45150"/>
    <s v="Good"/>
    <n v="1"/>
  </r>
  <r>
    <s v="EMP0137"/>
    <x v="95"/>
    <s v="meera.agarwal137@gmail.com"/>
    <s v="D005"/>
    <x v="4"/>
    <s v="R002"/>
    <x v="1"/>
    <s v="L003"/>
    <x v="3"/>
    <n v="77000"/>
    <n v="5"/>
    <x v="25"/>
    <n v="0.16"/>
    <x v="0"/>
    <n v="9"/>
    <n v="45658"/>
    <n v="80850"/>
    <s v="Good"/>
    <n v="1"/>
  </r>
  <r>
    <s v="EMP0138"/>
    <x v="108"/>
    <s v="rahul.kapoor138@outlook.com"/>
    <s v="D001"/>
    <x v="2"/>
    <s v="R001"/>
    <x v="2"/>
    <s v="L002"/>
    <x v="0"/>
    <n v="74000"/>
    <n v="3"/>
    <x v="22"/>
    <n v="0.1"/>
    <x v="0"/>
    <n v="7.9"/>
    <n v="45658"/>
    <n v="76220"/>
    <s v="Average"/>
    <n v="1"/>
  </r>
  <r>
    <s v="EMP0139"/>
    <x v="109"/>
    <s v="aditya.mehta139@gmail.com"/>
    <s v="D001"/>
    <x v="2"/>
    <s v="R001"/>
    <x v="2"/>
    <s v="L004"/>
    <x v="1"/>
    <n v="30000"/>
    <n v="3"/>
    <x v="7"/>
    <n v="0.16"/>
    <x v="0"/>
    <n v="7.6"/>
    <n v="45658"/>
    <n v="30900"/>
    <s v="Good"/>
    <n v="1"/>
  </r>
  <r>
    <s v="EMP0140"/>
    <x v="35"/>
    <s v="aditya.joshi140@yahoo.com"/>
    <s v="D005"/>
    <x v="4"/>
    <s v="R002"/>
    <x v="1"/>
    <s v="L002"/>
    <x v="0"/>
    <n v="100000"/>
    <n v="7"/>
    <x v="0"/>
    <n v="0.19"/>
    <x v="0"/>
    <n v="8.9"/>
    <n v="45658"/>
    <n v="107000"/>
    <s v="Excellent"/>
    <n v="1"/>
  </r>
  <r>
    <s v="EMP0141"/>
    <x v="110"/>
    <s v="karan.nair141@gmail.com"/>
    <s v="D004"/>
    <x v="0"/>
    <s v="R005"/>
    <x v="0"/>
    <s v="L004"/>
    <x v="1"/>
    <n v="99000"/>
    <n v="3"/>
    <x v="6"/>
    <n v="0.19"/>
    <x v="0"/>
    <n v="7.2"/>
    <n v="45658"/>
    <n v="101970"/>
    <s v="Excellent"/>
    <n v="1"/>
  </r>
  <r>
    <s v="EMP0142"/>
    <x v="2"/>
    <s v="aarav.nair142@gmail.com"/>
    <s v="D005"/>
    <x v="4"/>
    <s v="R002"/>
    <x v="1"/>
    <s v="L003"/>
    <x v="3"/>
    <n v="88000"/>
    <n v="7"/>
    <x v="17"/>
    <n v="0.15"/>
    <x v="0"/>
    <n v="7.9"/>
    <n v="45658"/>
    <n v="94160"/>
    <s v="Good"/>
    <n v="1"/>
  </r>
  <r>
    <s v="EMP0143"/>
    <x v="111"/>
    <s v="priya.malhotra143@gmail.com"/>
    <s v="D005"/>
    <x v="4"/>
    <s v="R002"/>
    <x v="1"/>
    <s v="L001"/>
    <x v="2"/>
    <n v="65000"/>
    <n v="5"/>
    <x v="9"/>
    <n v="0.18"/>
    <x v="0"/>
    <n v="7.4"/>
    <n v="45658"/>
    <n v="68250"/>
    <s v="Excellent"/>
    <n v="1"/>
  </r>
  <r>
    <s v="EMP0144"/>
    <x v="112"/>
    <s v="meera.sharma144@gmail.com"/>
    <s v="D005"/>
    <x v="4"/>
    <s v="R002"/>
    <x v="1"/>
    <s v="L004"/>
    <x v="1"/>
    <n v="60000"/>
    <n v="10"/>
    <x v="21"/>
    <n v="0.2"/>
    <x v="0"/>
    <n v="8.4"/>
    <n v="45658"/>
    <n v="66000"/>
    <s v="Excellent"/>
    <n v="1"/>
  </r>
  <r>
    <s v="EMP0145"/>
    <x v="63"/>
    <s v="vivaan.mishra145@yahoo.com"/>
    <s v="D003"/>
    <x v="1"/>
    <s v="R003"/>
    <x v="4"/>
    <s v="L001"/>
    <x v="2"/>
    <n v="120000"/>
    <n v="3"/>
    <x v="22"/>
    <n v="0.1"/>
    <x v="0"/>
    <n v="8.9"/>
    <n v="45658"/>
    <n v="123600"/>
    <s v="Average"/>
    <n v="1"/>
  </r>
  <r>
    <s v="EMP0146"/>
    <x v="34"/>
    <s v="rohan.patel146@gmail.com"/>
    <s v="D001"/>
    <x v="2"/>
    <s v="R001"/>
    <x v="2"/>
    <s v="L004"/>
    <x v="1"/>
    <n v="66000"/>
    <n v="7"/>
    <x v="18"/>
    <n v="0.12"/>
    <x v="0"/>
    <n v="8.4"/>
    <n v="45658"/>
    <n v="70620"/>
    <s v="Average"/>
    <n v="1"/>
  </r>
  <r>
    <s v="EMP0147"/>
    <x v="113"/>
    <s v="rohan.mehta147@yahoo.com"/>
    <s v="D004"/>
    <x v="0"/>
    <s v="R005"/>
    <x v="0"/>
    <s v="L001"/>
    <x v="2"/>
    <n v="78000"/>
    <n v="10"/>
    <x v="19"/>
    <n v="0.15"/>
    <x v="0"/>
    <n v="7"/>
    <n v="45658"/>
    <n v="85800"/>
    <s v="Good"/>
    <n v="1"/>
  </r>
  <r>
    <s v="EMP0148"/>
    <x v="114"/>
    <s v="neha.gupta148@gmail.com"/>
    <s v="D004"/>
    <x v="0"/>
    <s v="R005"/>
    <x v="0"/>
    <s v="L001"/>
    <x v="2"/>
    <n v="76000"/>
    <n v="5"/>
    <x v="13"/>
    <n v="0.16"/>
    <x v="0"/>
    <n v="8.9"/>
    <n v="45658"/>
    <n v="79800"/>
    <s v="Good"/>
    <n v="1"/>
  </r>
  <r>
    <s v="EMP0149"/>
    <x v="80"/>
    <s v="vivaan.malhotra149@yahoo.com"/>
    <s v="D003"/>
    <x v="1"/>
    <s v="R003"/>
    <x v="4"/>
    <s v="L004"/>
    <x v="1"/>
    <n v="52000"/>
    <n v="12"/>
    <x v="5"/>
    <n v="0.11"/>
    <x v="0"/>
    <n v="8.1"/>
    <n v="45658"/>
    <n v="58240.000000000007"/>
    <s v="Average"/>
    <n v="1"/>
  </r>
  <r>
    <s v="EMP0150"/>
    <x v="113"/>
    <s v="rohan.mehta150@yahoo.com"/>
    <s v="D002"/>
    <x v="3"/>
    <s v="R004"/>
    <x v="3"/>
    <s v="L001"/>
    <x v="2"/>
    <n v="85000"/>
    <n v="5"/>
    <x v="23"/>
    <n v="0.14000000000000001"/>
    <x v="0"/>
    <n v="7.5"/>
    <n v="45658"/>
    <n v="89250"/>
    <s v="Average"/>
    <n v="1"/>
  </r>
  <r>
    <s v="EMP0151"/>
    <x v="29"/>
    <s v="rohan.joshi151@yahoo.com"/>
    <s v="D001"/>
    <x v="2"/>
    <s v="R001"/>
    <x v="2"/>
    <s v="L004"/>
    <x v="1"/>
    <n v="54000"/>
    <n v="5"/>
    <x v="19"/>
    <n v="0.15"/>
    <x v="0"/>
    <n v="7.3"/>
    <n v="45658"/>
    <n v="56700"/>
    <s v="Good"/>
    <n v="1"/>
  </r>
  <r>
    <s v="EMP0152"/>
    <x v="115"/>
    <s v="ananya.reddy152@gmail.com"/>
    <s v="D003"/>
    <x v="1"/>
    <s v="R002"/>
    <x v="1"/>
    <s v="L002"/>
    <x v="0"/>
    <n v="104000"/>
    <n v="7"/>
    <x v="5"/>
    <n v="0.11"/>
    <x v="0"/>
    <n v="7.5"/>
    <n v="45658"/>
    <n v="111280"/>
    <s v="Average"/>
    <n v="1"/>
  </r>
  <r>
    <s v="EMP0153"/>
    <x v="7"/>
    <s v="aditya.kapoor153@outlook.com"/>
    <s v="D002"/>
    <x v="3"/>
    <s v="R004"/>
    <x v="3"/>
    <s v="L003"/>
    <x v="3"/>
    <n v="63000"/>
    <n v="7"/>
    <x v="4"/>
    <n v="0.17"/>
    <x v="0"/>
    <n v="7.7"/>
    <n v="45658"/>
    <n v="67410"/>
    <s v="Good"/>
    <n v="1"/>
  </r>
  <r>
    <s v="EMP0154"/>
    <x v="43"/>
    <s v="aman.gupta154@gmail.com"/>
    <s v="D005"/>
    <x v="4"/>
    <s v="R002"/>
    <x v="1"/>
    <s v="L003"/>
    <x v="3"/>
    <n v="109000"/>
    <n v="7"/>
    <x v="23"/>
    <n v="0.14000000000000001"/>
    <x v="0"/>
    <n v="7.3"/>
    <n v="45658"/>
    <n v="116630"/>
    <s v="Average"/>
    <n v="1"/>
  </r>
  <r>
    <s v="EMP0155"/>
    <x v="6"/>
    <s v="aditya.singh155@yahoo.com"/>
    <s v="D005"/>
    <x v="4"/>
    <s v="R002"/>
    <x v="1"/>
    <s v="L004"/>
    <x v="1"/>
    <n v="99000"/>
    <n v="7"/>
    <x v="3"/>
    <n v="0.13"/>
    <x v="0"/>
    <n v="7.5"/>
    <n v="45658"/>
    <n v="105930"/>
    <s v="Average"/>
    <n v="1"/>
  </r>
  <r>
    <s v="EMP0156"/>
    <x v="116"/>
    <s v="pooja.agarwal156@outlook.com"/>
    <s v="D002"/>
    <x v="3"/>
    <s v="R004"/>
    <x v="3"/>
    <s v="L001"/>
    <x v="2"/>
    <n v="102000"/>
    <n v="7"/>
    <x v="6"/>
    <n v="0.19"/>
    <x v="0"/>
    <n v="8.8000000000000007"/>
    <n v="45658"/>
    <n v="109140"/>
    <s v="Excellent"/>
    <n v="1"/>
  </r>
  <r>
    <s v="EMP0157"/>
    <x v="117"/>
    <s v="kavya.kapoor157@gmail.com"/>
    <s v="D002"/>
    <x v="3"/>
    <s v="R004"/>
    <x v="3"/>
    <s v="L001"/>
    <x v="2"/>
    <n v="69000"/>
    <n v="12"/>
    <x v="13"/>
    <n v="0.16"/>
    <x v="0"/>
    <n v="8.5"/>
    <n v="45658"/>
    <n v="77280.000000000015"/>
    <s v="Good"/>
    <n v="1"/>
  </r>
  <r>
    <s v="EMP0158"/>
    <x v="118"/>
    <s v="karan.reddy158@yahoo.com"/>
    <s v="D004"/>
    <x v="0"/>
    <s v="R005"/>
    <x v="0"/>
    <s v="L001"/>
    <x v="2"/>
    <n v="117000"/>
    <n v="7"/>
    <x v="17"/>
    <n v="0.15"/>
    <x v="0"/>
    <n v="8.6"/>
    <n v="45658"/>
    <n v="125190"/>
    <s v="Good"/>
    <n v="1"/>
  </r>
  <r>
    <s v="EMP0159"/>
    <x v="119"/>
    <s v="neha.chauhan159@gmail.com"/>
    <s v="D003"/>
    <x v="1"/>
    <s v="R002"/>
    <x v="1"/>
    <s v="L001"/>
    <x v="2"/>
    <n v="52000"/>
    <n v="7"/>
    <x v="10"/>
    <n v="0.14000000000000001"/>
    <x v="0"/>
    <n v="8.1999999999999993"/>
    <n v="45658"/>
    <n v="55640"/>
    <s v="Good"/>
    <n v="1"/>
  </r>
  <r>
    <s v="EMP0160"/>
    <x v="22"/>
    <s v="riya.mehta160@gmail.com"/>
    <s v="D003"/>
    <x v="1"/>
    <s v="R003"/>
    <x v="4"/>
    <s v="L001"/>
    <x v="2"/>
    <n v="114000"/>
    <n v="10"/>
    <x v="9"/>
    <n v="0.18"/>
    <x v="0"/>
    <n v="8"/>
    <n v="45658"/>
    <n v="125400.00000000001"/>
    <s v="Excellent"/>
    <n v="1"/>
  </r>
  <r>
    <s v="EMP0161"/>
    <x v="35"/>
    <s v="aditya.joshi161@yahoo.com"/>
    <s v="D003"/>
    <x v="1"/>
    <s v="R002"/>
    <x v="1"/>
    <s v="L001"/>
    <x v="2"/>
    <n v="95000"/>
    <n v="12"/>
    <x v="12"/>
    <n v="0.18"/>
    <x v="0"/>
    <n v="8.9"/>
    <n v="45658"/>
    <n v="106400.00000000001"/>
    <s v="Good"/>
    <n v="1"/>
  </r>
  <r>
    <s v="EMP0162"/>
    <x v="120"/>
    <s v="rahul.iyer162@gmail.com"/>
    <s v="D001"/>
    <x v="2"/>
    <s v="R001"/>
    <x v="2"/>
    <s v="L003"/>
    <x v="3"/>
    <n v="84000"/>
    <n v="7"/>
    <x v="16"/>
    <n v="0.12"/>
    <x v="0"/>
    <n v="8.9"/>
    <n v="45658"/>
    <n v="89880"/>
    <s v="Average"/>
    <n v="1"/>
  </r>
  <r>
    <s v="EMP0163"/>
    <x v="11"/>
    <s v="sneha.malhotra163@outlook.com"/>
    <s v="D004"/>
    <x v="0"/>
    <s v="R005"/>
    <x v="0"/>
    <s v="L001"/>
    <x v="2"/>
    <n v="26000"/>
    <n v="3"/>
    <x v="8"/>
    <n v="0.13"/>
    <x v="0"/>
    <n v="8"/>
    <n v="45658"/>
    <n v="26780"/>
    <s v="Average"/>
    <n v="1"/>
  </r>
  <r>
    <s v="EMP0164"/>
    <x v="43"/>
    <s v="aman.gupta164@gmail.com"/>
    <s v="D004"/>
    <x v="0"/>
    <s v="R005"/>
    <x v="0"/>
    <s v="L004"/>
    <x v="1"/>
    <n v="90000"/>
    <n v="12"/>
    <x v="24"/>
    <n v="0.11"/>
    <x v="0"/>
    <n v="8.3000000000000007"/>
    <n v="45658"/>
    <n v="100800.00000000001"/>
    <s v="Average"/>
    <n v="1"/>
  </r>
  <r>
    <s v="EMP0165"/>
    <x v="121"/>
    <s v="riya.joshi165@yahoo.com"/>
    <s v="D003"/>
    <x v="1"/>
    <s v="R002"/>
    <x v="1"/>
    <s v="L001"/>
    <x v="2"/>
    <n v="104000"/>
    <n v="5"/>
    <x v="3"/>
    <n v="0.13"/>
    <x v="0"/>
    <n v="8.3000000000000007"/>
    <n v="45658"/>
    <n v="109200"/>
    <s v="Average"/>
    <n v="1"/>
  </r>
  <r>
    <s v="EMP0166"/>
    <x v="121"/>
    <s v="riya.joshi166@yahoo.com"/>
    <s v="D004"/>
    <x v="0"/>
    <s v="R005"/>
    <x v="0"/>
    <s v="L001"/>
    <x v="2"/>
    <n v="97000"/>
    <n v="7"/>
    <x v="1"/>
    <n v="0.2"/>
    <x v="0"/>
    <n v="8"/>
    <n v="45658"/>
    <n v="103790"/>
    <s v="Excellent"/>
    <n v="1"/>
  </r>
  <r>
    <s v="EMP0167"/>
    <x v="122"/>
    <s v="rahul.patel167@yahoo.com"/>
    <s v="D003"/>
    <x v="1"/>
    <s v="R003"/>
    <x v="4"/>
    <s v="L003"/>
    <x v="3"/>
    <n v="26000"/>
    <n v="7"/>
    <x v="8"/>
    <n v="0.13"/>
    <x v="0"/>
    <n v="7.4"/>
    <n v="45658"/>
    <n v="27820"/>
    <s v="Average"/>
    <n v="1"/>
  </r>
  <r>
    <s v="EMP0168"/>
    <x v="123"/>
    <s v="aarav.gupta168@yahoo.com"/>
    <s v="D002"/>
    <x v="3"/>
    <s v="R004"/>
    <x v="3"/>
    <s v="L004"/>
    <x v="1"/>
    <n v="111000"/>
    <n v="12"/>
    <x v="8"/>
    <n v="0.13"/>
    <x v="2"/>
    <n v="8.4"/>
    <n v="45658"/>
    <n v="124320.00000000001"/>
    <s v="Average"/>
    <n v="0"/>
  </r>
  <r>
    <s v="EMP0169"/>
    <x v="27"/>
    <s v="priya.patel169@gmail.com"/>
    <s v="D004"/>
    <x v="0"/>
    <s v="R005"/>
    <x v="0"/>
    <s v="L001"/>
    <x v="2"/>
    <n v="98000"/>
    <n v="7"/>
    <x v="19"/>
    <n v="0.15"/>
    <x v="0"/>
    <n v="8"/>
    <n v="45658"/>
    <n v="104860"/>
    <s v="Good"/>
    <n v="1"/>
  </r>
  <r>
    <s v="EMP0170"/>
    <x v="124"/>
    <s v="neha.reddy170@outlook.com"/>
    <s v="D005"/>
    <x v="4"/>
    <s v="R002"/>
    <x v="1"/>
    <s v="L004"/>
    <x v="1"/>
    <n v="80000"/>
    <n v="10"/>
    <x v="15"/>
    <n v="0.1"/>
    <x v="0"/>
    <n v="8.5"/>
    <n v="45658"/>
    <n v="88000"/>
    <s v="Average"/>
    <n v="1"/>
  </r>
  <r>
    <s v="EMP0171"/>
    <x v="96"/>
    <s v="pooja.malhotra171@yahoo.com"/>
    <s v="D001"/>
    <x v="2"/>
    <s v="R001"/>
    <x v="2"/>
    <s v="L002"/>
    <x v="0"/>
    <n v="27000"/>
    <n v="7"/>
    <x v="18"/>
    <n v="0.12"/>
    <x v="0"/>
    <n v="7.2"/>
    <n v="45658"/>
    <n v="28890"/>
    <s v="Average"/>
    <n v="1"/>
  </r>
  <r>
    <s v="EMP0172"/>
    <x v="125"/>
    <s v="meera.nair172@gmail.com"/>
    <s v="D002"/>
    <x v="3"/>
    <s v="R004"/>
    <x v="3"/>
    <s v="L002"/>
    <x v="0"/>
    <n v="88000"/>
    <n v="10"/>
    <x v="6"/>
    <n v="0.19"/>
    <x v="0"/>
    <n v="8.6"/>
    <n v="45658"/>
    <n v="96800.000000000015"/>
    <s v="Excellent"/>
    <n v="1"/>
  </r>
  <r>
    <s v="EMP0173"/>
    <x v="15"/>
    <s v="sanya.mehta173@outlook.com"/>
    <s v="D004"/>
    <x v="0"/>
    <s v="R005"/>
    <x v="0"/>
    <s v="L003"/>
    <x v="3"/>
    <n v="111000"/>
    <n v="10"/>
    <x v="5"/>
    <n v="0.11"/>
    <x v="0"/>
    <n v="8.4"/>
    <n v="45658"/>
    <n v="122100.00000000001"/>
    <s v="Average"/>
    <n v="1"/>
  </r>
  <r>
    <s v="EMP0174"/>
    <x v="126"/>
    <s v="rahul.verma174@gmail.com"/>
    <s v="D002"/>
    <x v="3"/>
    <s v="R004"/>
    <x v="3"/>
    <s v="L003"/>
    <x v="3"/>
    <n v="115000"/>
    <n v="5"/>
    <x v="16"/>
    <n v="0.12"/>
    <x v="3"/>
    <n v="0"/>
    <n v="45658"/>
    <n v="120750"/>
    <s v="Average"/>
    <n v="0"/>
  </r>
  <r>
    <s v="EMP0175"/>
    <x v="110"/>
    <s v="karan.nair175@outlook.com"/>
    <s v="D001"/>
    <x v="2"/>
    <s v="R001"/>
    <x v="2"/>
    <s v="L002"/>
    <x v="0"/>
    <n v="82000"/>
    <n v="5"/>
    <x v="5"/>
    <n v="0.11"/>
    <x v="0"/>
    <n v="7.1"/>
    <n v="45658"/>
    <n v="86100"/>
    <s v="Average"/>
    <n v="1"/>
  </r>
  <r>
    <s v="EMP0176"/>
    <x v="127"/>
    <s v="kavya.sharma176@outlook.com"/>
    <s v="D003"/>
    <x v="1"/>
    <s v="R002"/>
    <x v="1"/>
    <s v="L003"/>
    <x v="3"/>
    <n v="106000"/>
    <n v="7"/>
    <x v="5"/>
    <n v="0.11"/>
    <x v="0"/>
    <n v="8.4"/>
    <n v="45658"/>
    <n v="113420"/>
    <s v="Average"/>
    <n v="1"/>
  </r>
  <r>
    <s v="EMP0177"/>
    <x v="128"/>
    <s v="meera.mehta177@yahoo.com"/>
    <s v="D003"/>
    <x v="1"/>
    <s v="R003"/>
    <x v="4"/>
    <s v="L003"/>
    <x v="3"/>
    <n v="71000"/>
    <n v="12"/>
    <x v="5"/>
    <n v="0.11"/>
    <x v="0"/>
    <n v="7.3"/>
    <n v="45658"/>
    <n v="79520.000000000015"/>
    <s v="Average"/>
    <n v="1"/>
  </r>
  <r>
    <s v="EMP0178"/>
    <x v="129"/>
    <s v="aisha.singh178@gmail.com"/>
    <s v="D002"/>
    <x v="3"/>
    <s v="R004"/>
    <x v="3"/>
    <s v="L002"/>
    <x v="0"/>
    <n v="42000"/>
    <n v="7"/>
    <x v="20"/>
    <n v="0.17"/>
    <x v="0"/>
    <n v="9"/>
    <n v="45658"/>
    <n v="44940"/>
    <s v="Good"/>
    <n v="1"/>
  </r>
  <r>
    <s v="EMP0179"/>
    <x v="26"/>
    <s v="kavya.singh179@outlook.com"/>
    <s v="D004"/>
    <x v="0"/>
    <s v="R005"/>
    <x v="0"/>
    <s v="L002"/>
    <x v="0"/>
    <n v="84000"/>
    <n v="3"/>
    <x v="5"/>
    <n v="0.11"/>
    <x v="0"/>
    <n v="8.9"/>
    <n v="45658"/>
    <n v="86520"/>
    <s v="Average"/>
    <n v="1"/>
  </r>
  <r>
    <s v="EMP0180"/>
    <x v="130"/>
    <s v="ananya.singh180@gmail.com"/>
    <s v="D002"/>
    <x v="3"/>
    <s v="R004"/>
    <x v="3"/>
    <s v="L001"/>
    <x v="2"/>
    <n v="94000"/>
    <n v="5"/>
    <x v="11"/>
    <n v="0.18"/>
    <x v="0"/>
    <n v="8.3000000000000007"/>
    <n v="45658"/>
    <n v="98700"/>
    <s v="Excellent"/>
    <n v="1"/>
  </r>
  <r>
    <s v="EMP0181"/>
    <x v="15"/>
    <s v="sanya.mehta181@yahoo.com"/>
    <s v="D002"/>
    <x v="3"/>
    <s v="R004"/>
    <x v="3"/>
    <s v="L001"/>
    <x v="2"/>
    <n v="49000"/>
    <n v="3"/>
    <x v="3"/>
    <n v="0.13"/>
    <x v="0"/>
    <n v="7.1"/>
    <n v="45658"/>
    <n v="50470"/>
    <s v="Average"/>
    <n v="1"/>
  </r>
  <r>
    <s v="EMP0182"/>
    <x v="6"/>
    <s v="aditya.singh182@outlook.com"/>
    <s v="D005"/>
    <x v="4"/>
    <s v="R002"/>
    <x v="1"/>
    <s v="L001"/>
    <x v="2"/>
    <n v="118000"/>
    <n v="7"/>
    <x v="5"/>
    <n v="0.11"/>
    <x v="0"/>
    <n v="7.9"/>
    <n v="45658"/>
    <n v="126260.00000000001"/>
    <s v="Average"/>
    <n v="1"/>
  </r>
  <r>
    <s v="EMP0183"/>
    <x v="131"/>
    <s v="rahul.joshi183@outlook.com"/>
    <s v="D005"/>
    <x v="4"/>
    <s v="R002"/>
    <x v="1"/>
    <s v="L004"/>
    <x v="1"/>
    <n v="32000"/>
    <n v="10"/>
    <x v="18"/>
    <n v="0.12"/>
    <x v="0"/>
    <n v="8.1"/>
    <n v="45658"/>
    <n v="35200"/>
    <s v="Average"/>
    <n v="1"/>
  </r>
  <r>
    <s v="EMP0184"/>
    <x v="67"/>
    <s v="aman.iyer184@gmail.com"/>
    <s v="D001"/>
    <x v="2"/>
    <s v="R001"/>
    <x v="2"/>
    <s v="L001"/>
    <x v="2"/>
    <n v="63000"/>
    <n v="3"/>
    <x v="1"/>
    <n v="0.2"/>
    <x v="0"/>
    <n v="7.1"/>
    <n v="45658"/>
    <n v="64890"/>
    <s v="Excellent"/>
    <n v="1"/>
  </r>
  <r>
    <s v="EMP0185"/>
    <x v="132"/>
    <s v="pooja.nair185@yahoo.com"/>
    <s v="D002"/>
    <x v="3"/>
    <s v="R004"/>
    <x v="3"/>
    <s v="L001"/>
    <x v="2"/>
    <n v="39000"/>
    <n v="3"/>
    <x v="17"/>
    <n v="0.15"/>
    <x v="0"/>
    <n v="7.9"/>
    <n v="45658"/>
    <n v="40170"/>
    <s v="Good"/>
    <n v="1"/>
  </r>
  <r>
    <s v="EMP0186"/>
    <x v="133"/>
    <s v="ishita.reddy186@yahoo.com"/>
    <s v="D001"/>
    <x v="2"/>
    <s v="R001"/>
    <x v="2"/>
    <s v="L002"/>
    <x v="0"/>
    <n v="64000"/>
    <n v="3"/>
    <x v="13"/>
    <n v="0.16"/>
    <x v="0"/>
    <n v="8.6"/>
    <n v="45658"/>
    <n v="65920"/>
    <s v="Good"/>
    <n v="1"/>
  </r>
  <r>
    <s v="EMP0187"/>
    <x v="134"/>
    <s v="sanya.malhotra187@gmail.com"/>
    <s v="D004"/>
    <x v="0"/>
    <s v="R005"/>
    <x v="0"/>
    <s v="L002"/>
    <x v="0"/>
    <n v="117000"/>
    <n v="10"/>
    <x v="11"/>
    <n v="0.18"/>
    <x v="0"/>
    <n v="7.4"/>
    <n v="45658"/>
    <n v="128700.00000000001"/>
    <s v="Excellent"/>
    <n v="1"/>
  </r>
  <r>
    <s v="EMP0188"/>
    <x v="135"/>
    <s v="rahul.reddy188@yahoo.com"/>
    <s v="D002"/>
    <x v="3"/>
    <s v="R004"/>
    <x v="3"/>
    <s v="L002"/>
    <x v="0"/>
    <n v="56000"/>
    <n v="12"/>
    <x v="9"/>
    <n v="0.18"/>
    <x v="0"/>
    <n v="7.5"/>
    <n v="45658"/>
    <n v="62720.000000000007"/>
    <s v="Excellent"/>
    <n v="1"/>
  </r>
  <r>
    <s v="EMP0189"/>
    <x v="103"/>
    <s v="aman.nair189@outlook.com"/>
    <s v="D005"/>
    <x v="4"/>
    <s v="R002"/>
    <x v="1"/>
    <s v="L003"/>
    <x v="3"/>
    <n v="53000"/>
    <n v="7"/>
    <x v="5"/>
    <n v="0.11"/>
    <x v="0"/>
    <n v="8.8000000000000007"/>
    <n v="45658"/>
    <n v="56710"/>
    <s v="Average"/>
    <n v="1"/>
  </r>
  <r>
    <s v="EMP0190"/>
    <x v="25"/>
    <s v="aditya.gupta190@gmail.com"/>
    <s v="D003"/>
    <x v="1"/>
    <s v="R002"/>
    <x v="1"/>
    <s v="L001"/>
    <x v="2"/>
    <n v="55000"/>
    <n v="3"/>
    <x v="8"/>
    <n v="0.13"/>
    <x v="1"/>
    <n v="8.6"/>
    <n v="45658"/>
    <n v="56650"/>
    <s v="Average"/>
    <n v="0"/>
  </r>
  <r>
    <s v="EMP0191"/>
    <x v="136"/>
    <s v="neha.joshi191@outlook.com"/>
    <s v="D001"/>
    <x v="2"/>
    <s v="R001"/>
    <x v="2"/>
    <s v="L002"/>
    <x v="0"/>
    <n v="33000"/>
    <n v="5"/>
    <x v="5"/>
    <n v="0.11"/>
    <x v="0"/>
    <n v="8"/>
    <n v="45658"/>
    <n v="34650"/>
    <s v="Average"/>
    <n v="1"/>
  </r>
  <r>
    <s v="EMP0192"/>
    <x v="137"/>
    <s v="ishita.nair192@yahoo.com"/>
    <s v="D001"/>
    <x v="2"/>
    <s v="R001"/>
    <x v="2"/>
    <s v="L004"/>
    <x v="1"/>
    <n v="56000"/>
    <n v="12"/>
    <x v="12"/>
    <n v="0.18"/>
    <x v="0"/>
    <n v="8.1999999999999993"/>
    <n v="45658"/>
    <n v="62720.000000000007"/>
    <s v="Good"/>
    <n v="1"/>
  </r>
  <r>
    <s v="EMP0193"/>
    <x v="132"/>
    <s v="pooja.nair193@outlook.com"/>
    <s v="D002"/>
    <x v="3"/>
    <s v="R004"/>
    <x v="3"/>
    <s v="L003"/>
    <x v="3"/>
    <n v="39000"/>
    <n v="7"/>
    <x v="12"/>
    <n v="0.18"/>
    <x v="0"/>
    <n v="7.9"/>
    <n v="45658"/>
    <n v="41730"/>
    <s v="Good"/>
    <n v="1"/>
  </r>
  <r>
    <s v="EMP0194"/>
    <x v="67"/>
    <s v="aman.iyer194@outlook.com"/>
    <s v="D003"/>
    <x v="1"/>
    <s v="R002"/>
    <x v="1"/>
    <s v="L004"/>
    <x v="1"/>
    <n v="32000"/>
    <n v="5"/>
    <x v="9"/>
    <n v="0.18"/>
    <x v="0"/>
    <n v="7"/>
    <n v="45658"/>
    <n v="33600"/>
    <s v="Excellent"/>
    <n v="1"/>
  </r>
  <r>
    <s v="EMP0195"/>
    <x v="138"/>
    <s v="aman.chauhan195@gmail.com"/>
    <s v="D003"/>
    <x v="1"/>
    <s v="R002"/>
    <x v="1"/>
    <s v="L003"/>
    <x v="3"/>
    <n v="89000"/>
    <n v="5"/>
    <x v="23"/>
    <n v="0.14000000000000001"/>
    <x v="0"/>
    <n v="7.8"/>
    <n v="45658"/>
    <n v="93450"/>
    <s v="Average"/>
    <n v="1"/>
  </r>
  <r>
    <s v="EMP0196"/>
    <x v="139"/>
    <s v="arjun.sharma196@yahoo.com"/>
    <s v="D001"/>
    <x v="2"/>
    <s v="R001"/>
    <x v="2"/>
    <s v="L003"/>
    <x v="3"/>
    <n v="104000"/>
    <n v="12"/>
    <x v="22"/>
    <n v="0.1"/>
    <x v="0"/>
    <n v="8.3000000000000007"/>
    <n v="45658"/>
    <n v="116480.00000000001"/>
    <s v="Average"/>
    <n v="1"/>
  </r>
  <r>
    <s v="EMP0197"/>
    <x v="19"/>
    <s v="aisha.mishra197@outlook.com"/>
    <s v="D004"/>
    <x v="0"/>
    <s v="R005"/>
    <x v="0"/>
    <s v="L003"/>
    <x v="3"/>
    <n v="25000"/>
    <n v="10"/>
    <x v="24"/>
    <n v="0.11"/>
    <x v="0"/>
    <n v="7.1"/>
    <n v="45658"/>
    <n v="27500.000000000004"/>
    <s v="Average"/>
    <n v="1"/>
  </r>
  <r>
    <s v="EMP0198"/>
    <x v="140"/>
    <s v="nikhil.singh198@gmail.com"/>
    <s v="D004"/>
    <x v="0"/>
    <s v="R005"/>
    <x v="0"/>
    <s v="L002"/>
    <x v="0"/>
    <n v="81000"/>
    <n v="5"/>
    <x v="0"/>
    <n v="0.19"/>
    <x v="0"/>
    <n v="8.9"/>
    <n v="45658"/>
    <n v="85050"/>
    <s v="Excellent"/>
    <n v="1"/>
  </r>
  <r>
    <s v="EMP0199"/>
    <x v="141"/>
    <s v="sneha.verma199@outlook.com"/>
    <s v="D004"/>
    <x v="0"/>
    <s v="R005"/>
    <x v="0"/>
    <s v="L004"/>
    <x v="1"/>
    <n v="36000"/>
    <n v="12"/>
    <x v="16"/>
    <n v="0.12"/>
    <x v="0"/>
    <n v="7.8"/>
    <n v="45658"/>
    <n v="40320.000000000007"/>
    <s v="Average"/>
    <n v="1"/>
  </r>
  <r>
    <s v="EMP0200"/>
    <x v="142"/>
    <s v="pooja.gupta200@yahoo.com"/>
    <s v="D001"/>
    <x v="2"/>
    <s v="R001"/>
    <x v="2"/>
    <s v="L001"/>
    <x v="2"/>
    <n v="44000"/>
    <n v="3"/>
    <x v="10"/>
    <n v="0.14000000000000001"/>
    <x v="0"/>
    <n v="8.6999999999999993"/>
    <n v="45658"/>
    <n v="45320"/>
    <s v="Good"/>
    <n v="1"/>
  </r>
  <r>
    <s v="EMP0201"/>
    <x v="121"/>
    <s v="riya.joshi201@outlook.com"/>
    <s v="D001"/>
    <x v="2"/>
    <s v="R001"/>
    <x v="2"/>
    <s v="L003"/>
    <x v="3"/>
    <n v="30000"/>
    <n v="5"/>
    <x v="17"/>
    <n v="0.15"/>
    <x v="0"/>
    <n v="8.9"/>
    <n v="45658"/>
    <n v="31500"/>
    <s v="Good"/>
    <n v="1"/>
  </r>
  <r>
    <s v="EMP0202"/>
    <x v="129"/>
    <s v="aisha.singh202@yahoo.com"/>
    <s v="D003"/>
    <x v="1"/>
    <s v="R003"/>
    <x v="4"/>
    <s v="L001"/>
    <x v="2"/>
    <n v="54000"/>
    <n v="7"/>
    <x v="20"/>
    <n v="0.17"/>
    <x v="0"/>
    <n v="7.5"/>
    <n v="45658"/>
    <n v="57780"/>
    <s v="Good"/>
    <n v="1"/>
  </r>
  <r>
    <s v="EMP0203"/>
    <x v="143"/>
    <s v="vivaan.iyer203@gmail.com"/>
    <s v="D003"/>
    <x v="1"/>
    <s v="R003"/>
    <x v="4"/>
    <s v="L001"/>
    <x v="2"/>
    <n v="61000"/>
    <n v="3"/>
    <x v="10"/>
    <n v="0.14000000000000001"/>
    <x v="0"/>
    <n v="9"/>
    <n v="45658"/>
    <n v="62830"/>
    <s v="Good"/>
    <n v="1"/>
  </r>
  <r>
    <s v="EMP0204"/>
    <x v="61"/>
    <s v="sneha.iyer204@outlook.com"/>
    <s v="D003"/>
    <x v="1"/>
    <s v="R003"/>
    <x v="4"/>
    <s v="L003"/>
    <x v="3"/>
    <n v="60000"/>
    <n v="5"/>
    <x v="20"/>
    <n v="0.17"/>
    <x v="0"/>
    <n v="8.1"/>
    <n v="45658"/>
    <n v="63000"/>
    <s v="Good"/>
    <n v="1"/>
  </r>
  <r>
    <s v="EMP0205"/>
    <x v="41"/>
    <s v="vivaan.singh205@gmail.com"/>
    <s v="D003"/>
    <x v="1"/>
    <s v="R003"/>
    <x v="4"/>
    <s v="L002"/>
    <x v="0"/>
    <n v="93000"/>
    <n v="12"/>
    <x v="22"/>
    <n v="0.1"/>
    <x v="1"/>
    <n v="7.6"/>
    <n v="45658"/>
    <n v="104160.00000000001"/>
    <s v="Average"/>
    <n v="0"/>
  </r>
  <r>
    <s v="EMP0206"/>
    <x v="26"/>
    <s v="kavya.singh206@outlook.com"/>
    <s v="D005"/>
    <x v="4"/>
    <s v="R002"/>
    <x v="1"/>
    <s v="L003"/>
    <x v="3"/>
    <n v="92000"/>
    <n v="10"/>
    <x v="16"/>
    <n v="0.12"/>
    <x v="0"/>
    <n v="7.9"/>
    <n v="45658"/>
    <n v="101200.00000000001"/>
    <s v="Average"/>
    <n v="1"/>
  </r>
  <r>
    <s v="EMP0207"/>
    <x v="144"/>
    <s v="aman.agarwal207@gmail.com"/>
    <s v="D002"/>
    <x v="3"/>
    <s v="R004"/>
    <x v="3"/>
    <s v="L002"/>
    <x v="0"/>
    <n v="52000"/>
    <n v="5"/>
    <x v="3"/>
    <n v="0.13"/>
    <x v="0"/>
    <n v="8.1999999999999993"/>
    <n v="45658"/>
    <n v="54600"/>
    <s v="Average"/>
    <n v="1"/>
  </r>
  <r>
    <s v="EMP0208"/>
    <x v="86"/>
    <s v="karan.chauhan208@yahoo.com"/>
    <s v="D003"/>
    <x v="1"/>
    <s v="R003"/>
    <x v="4"/>
    <s v="L001"/>
    <x v="2"/>
    <n v="53000"/>
    <n v="3"/>
    <x v="8"/>
    <n v="0.13"/>
    <x v="0"/>
    <n v="8.6999999999999993"/>
    <n v="45658"/>
    <n v="54590"/>
    <s v="Average"/>
    <n v="1"/>
  </r>
  <r>
    <s v="EMP0209"/>
    <x v="145"/>
    <s v="meera.patel209@gmail.com"/>
    <s v="D003"/>
    <x v="1"/>
    <s v="R003"/>
    <x v="4"/>
    <s v="L003"/>
    <x v="3"/>
    <n v="81000"/>
    <n v="7"/>
    <x v="20"/>
    <n v="0.17"/>
    <x v="0"/>
    <n v="8"/>
    <n v="45658"/>
    <n v="86670"/>
    <s v="Good"/>
    <n v="1"/>
  </r>
  <r>
    <s v="EMP0210"/>
    <x v="39"/>
    <s v="rohan.gupta210@gmail.com"/>
    <s v="D004"/>
    <x v="0"/>
    <s v="R005"/>
    <x v="0"/>
    <s v="L004"/>
    <x v="1"/>
    <n v="83000"/>
    <n v="7"/>
    <x v="8"/>
    <n v="0.13"/>
    <x v="0"/>
    <n v="8.6999999999999993"/>
    <n v="45658"/>
    <n v="88810"/>
    <s v="Average"/>
    <n v="1"/>
  </r>
  <r>
    <s v="EMP0211"/>
    <x v="84"/>
    <s v="karan.verma211@gmail.com"/>
    <s v="D003"/>
    <x v="1"/>
    <s v="R003"/>
    <x v="4"/>
    <s v="L004"/>
    <x v="1"/>
    <n v="64000"/>
    <n v="7"/>
    <x v="0"/>
    <n v="0.19"/>
    <x v="0"/>
    <n v="8.1"/>
    <n v="45658"/>
    <n v="68480"/>
    <s v="Excellent"/>
    <n v="1"/>
  </r>
  <r>
    <s v="EMP0212"/>
    <x v="65"/>
    <s v="ishita.mishra212@outlook.com"/>
    <s v="D003"/>
    <x v="1"/>
    <s v="R003"/>
    <x v="4"/>
    <s v="L003"/>
    <x v="3"/>
    <n v="97000"/>
    <n v="12"/>
    <x v="20"/>
    <n v="0.17"/>
    <x v="0"/>
    <n v="7.4"/>
    <n v="45658"/>
    <n v="108640.00000000001"/>
    <s v="Good"/>
    <n v="1"/>
  </r>
  <r>
    <s v="EMP0213"/>
    <x v="146"/>
    <s v="arjun.mehta213@outlook.com"/>
    <s v="D005"/>
    <x v="4"/>
    <s v="R002"/>
    <x v="1"/>
    <s v="L002"/>
    <x v="0"/>
    <n v="66000"/>
    <n v="10"/>
    <x v="10"/>
    <n v="0.14000000000000001"/>
    <x v="0"/>
    <n v="8.4"/>
    <n v="45658"/>
    <n v="72600"/>
    <s v="Good"/>
    <n v="1"/>
  </r>
  <r>
    <s v="EMP0214"/>
    <x v="94"/>
    <s v="rahul.chauhan214@yahoo.com"/>
    <s v="D001"/>
    <x v="2"/>
    <s v="R001"/>
    <x v="2"/>
    <s v="L002"/>
    <x v="0"/>
    <n v="28000"/>
    <n v="3"/>
    <x v="4"/>
    <n v="0.17"/>
    <x v="0"/>
    <n v="8.8000000000000007"/>
    <n v="45658"/>
    <n v="28840"/>
    <s v="Good"/>
    <n v="1"/>
  </r>
  <r>
    <s v="EMP0215"/>
    <x v="147"/>
    <s v="pooja.chauhan215@yahoo.com"/>
    <s v="D004"/>
    <x v="0"/>
    <s v="R005"/>
    <x v="0"/>
    <s v="L001"/>
    <x v="2"/>
    <n v="51000"/>
    <n v="3"/>
    <x v="24"/>
    <n v="0.11"/>
    <x v="2"/>
    <n v="8.5"/>
    <n v="45658"/>
    <n v="52530"/>
    <s v="Average"/>
    <n v="0"/>
  </r>
  <r>
    <s v="EMP0216"/>
    <x v="148"/>
    <s v="pooja.reddy216@outlook.com"/>
    <s v="D003"/>
    <x v="1"/>
    <s v="R002"/>
    <x v="1"/>
    <s v="L003"/>
    <x v="3"/>
    <n v="37000"/>
    <n v="7"/>
    <x v="14"/>
    <n v="0.12"/>
    <x v="0"/>
    <n v="8.8000000000000007"/>
    <n v="45658"/>
    <n v="39590"/>
    <s v="Average"/>
    <n v="1"/>
  </r>
  <r>
    <s v="EMP0217"/>
    <x v="97"/>
    <s v="nikhil.reddy217@outlook.com"/>
    <s v="D004"/>
    <x v="0"/>
    <s v="R005"/>
    <x v="0"/>
    <s v="L003"/>
    <x v="3"/>
    <n v="27000"/>
    <n v="10"/>
    <x v="18"/>
    <n v="0.12"/>
    <x v="0"/>
    <n v="7.1"/>
    <n v="45658"/>
    <n v="29700.000000000004"/>
    <s v="Average"/>
    <n v="1"/>
  </r>
  <r>
    <s v="EMP0218"/>
    <x v="149"/>
    <s v="arjun.gupta218@outlook.com"/>
    <s v="D002"/>
    <x v="3"/>
    <s v="R004"/>
    <x v="3"/>
    <s v="L004"/>
    <x v="1"/>
    <n v="98000"/>
    <n v="7"/>
    <x v="14"/>
    <n v="0.12"/>
    <x v="0"/>
    <n v="7.8"/>
    <n v="45658"/>
    <n v="104860"/>
    <s v="Average"/>
    <n v="1"/>
  </r>
  <r>
    <s v="EMP0219"/>
    <x v="147"/>
    <s v="pooja.chauhan219@yahoo.com"/>
    <s v="D002"/>
    <x v="3"/>
    <s v="R004"/>
    <x v="3"/>
    <s v="L003"/>
    <x v="3"/>
    <n v="80000"/>
    <n v="10"/>
    <x v="20"/>
    <n v="0.17"/>
    <x v="3"/>
    <n v="0"/>
    <n v="45658"/>
    <n v="88000"/>
    <s v="Good"/>
    <n v="0"/>
  </r>
  <r>
    <s v="EMP0220"/>
    <x v="150"/>
    <s v="meera.chauhan220@gmail.com"/>
    <s v="D003"/>
    <x v="1"/>
    <s v="R002"/>
    <x v="1"/>
    <s v="L003"/>
    <x v="3"/>
    <n v="97000"/>
    <n v="3"/>
    <x v="9"/>
    <n v="0.18"/>
    <x v="0"/>
    <n v="8.6"/>
    <n v="45658"/>
    <n v="99910"/>
    <s v="Excellent"/>
    <n v="1"/>
  </r>
  <r>
    <s v="EMP0221"/>
    <x v="151"/>
    <s v="karan.malhotra221@outlook.com"/>
    <s v="D003"/>
    <x v="1"/>
    <s v="R002"/>
    <x v="1"/>
    <s v="L001"/>
    <x v="2"/>
    <n v="51000"/>
    <n v="3"/>
    <x v="18"/>
    <n v="0.12"/>
    <x v="0"/>
    <n v="7.3"/>
    <n v="45658"/>
    <n v="52530"/>
    <s v="Average"/>
    <n v="1"/>
  </r>
  <r>
    <s v="EMP0222"/>
    <x v="123"/>
    <s v="aarav.gupta222@gmail.com"/>
    <s v="D003"/>
    <x v="1"/>
    <s v="R003"/>
    <x v="4"/>
    <s v="L001"/>
    <x v="2"/>
    <n v="45000"/>
    <n v="5"/>
    <x v="14"/>
    <n v="0.12"/>
    <x v="0"/>
    <n v="8.6999999999999993"/>
    <n v="45658"/>
    <n v="47250"/>
    <s v="Average"/>
    <n v="1"/>
  </r>
  <r>
    <s v="EMP0223"/>
    <x v="95"/>
    <s v="meera.agarwal223@gmail.com"/>
    <s v="D002"/>
    <x v="3"/>
    <s v="R004"/>
    <x v="3"/>
    <s v="L004"/>
    <x v="1"/>
    <n v="120000"/>
    <n v="7"/>
    <x v="3"/>
    <n v="0.13"/>
    <x v="0"/>
    <n v="8.6"/>
    <n v="45658"/>
    <n v="128400.00000000001"/>
    <s v="Average"/>
    <n v="1"/>
  </r>
  <r>
    <s v="EMP0224"/>
    <x v="152"/>
    <s v="aman.mishra224@outlook.com"/>
    <s v="D003"/>
    <x v="1"/>
    <s v="R003"/>
    <x v="4"/>
    <s v="L003"/>
    <x v="3"/>
    <n v="43000"/>
    <n v="12"/>
    <x v="12"/>
    <n v="0.18"/>
    <x v="0"/>
    <n v="9"/>
    <n v="45658"/>
    <n v="48160.000000000007"/>
    <s v="Good"/>
    <n v="1"/>
  </r>
  <r>
    <s v="EMP0225"/>
    <x v="153"/>
    <s v="karan.mishra225@yahoo.com"/>
    <s v="D005"/>
    <x v="4"/>
    <s v="R002"/>
    <x v="1"/>
    <s v="L002"/>
    <x v="0"/>
    <n v="80000"/>
    <n v="5"/>
    <x v="5"/>
    <n v="0.11"/>
    <x v="0"/>
    <n v="8.4"/>
    <n v="45658"/>
    <n v="84000"/>
    <s v="Average"/>
    <n v="1"/>
  </r>
  <r>
    <s v="EMP0226"/>
    <x v="24"/>
    <s v="sanya.mishra226@yahoo.com"/>
    <s v="D002"/>
    <x v="3"/>
    <s v="R004"/>
    <x v="3"/>
    <s v="L004"/>
    <x v="1"/>
    <n v="94000"/>
    <n v="3"/>
    <x v="11"/>
    <n v="0.18"/>
    <x v="0"/>
    <n v="8.4"/>
    <n v="45658"/>
    <n v="96820"/>
    <s v="Excellent"/>
    <n v="1"/>
  </r>
  <r>
    <s v="EMP0227"/>
    <x v="154"/>
    <s v="riya.iyer227@outlook.com"/>
    <s v="D004"/>
    <x v="0"/>
    <s v="R005"/>
    <x v="0"/>
    <s v="L003"/>
    <x v="3"/>
    <n v="82000"/>
    <n v="5"/>
    <x v="24"/>
    <n v="0.11"/>
    <x v="3"/>
    <n v="0"/>
    <n v="45658"/>
    <n v="86100"/>
    <s v="Average"/>
    <n v="0"/>
  </r>
  <r>
    <s v="EMP0228"/>
    <x v="155"/>
    <s v="pooja.patel228@gmail.com"/>
    <s v="D002"/>
    <x v="3"/>
    <s v="R004"/>
    <x v="3"/>
    <s v="L003"/>
    <x v="3"/>
    <n v="31000"/>
    <n v="3"/>
    <x v="3"/>
    <n v="0.13"/>
    <x v="2"/>
    <n v="8.1"/>
    <n v="45658"/>
    <n v="31930"/>
    <s v="Average"/>
    <n v="0"/>
  </r>
  <r>
    <s v="EMP0229"/>
    <x v="132"/>
    <s v="pooja.nair229@outlook.com"/>
    <s v="D002"/>
    <x v="3"/>
    <s v="R004"/>
    <x v="3"/>
    <s v="L002"/>
    <x v="0"/>
    <n v="48000"/>
    <n v="10"/>
    <x v="1"/>
    <n v="0.2"/>
    <x v="0"/>
    <n v="7.5"/>
    <n v="45658"/>
    <n v="52800.000000000007"/>
    <s v="Excellent"/>
    <n v="1"/>
  </r>
  <r>
    <s v="EMP0230"/>
    <x v="96"/>
    <s v="pooja.malhotra230@outlook.com"/>
    <s v="D003"/>
    <x v="1"/>
    <s v="R003"/>
    <x v="4"/>
    <s v="L003"/>
    <x v="3"/>
    <n v="61000"/>
    <n v="7"/>
    <x v="24"/>
    <n v="0.11"/>
    <x v="0"/>
    <n v="8.1"/>
    <n v="45658"/>
    <n v="65270.000000000007"/>
    <s v="Average"/>
    <n v="1"/>
  </r>
  <r>
    <s v="EMP0231"/>
    <x v="156"/>
    <s v="ananya.malhotra231@outlook.com"/>
    <s v="D001"/>
    <x v="2"/>
    <s v="R001"/>
    <x v="2"/>
    <s v="L002"/>
    <x v="0"/>
    <n v="28000"/>
    <n v="12"/>
    <x v="15"/>
    <n v="0.1"/>
    <x v="0"/>
    <n v="8.6999999999999993"/>
    <n v="45658"/>
    <n v="31360.000000000004"/>
    <s v="Average"/>
    <n v="1"/>
  </r>
  <r>
    <s v="EMP0232"/>
    <x v="157"/>
    <s v="vivaan.reddy232@gmail.com"/>
    <s v="D002"/>
    <x v="3"/>
    <s v="R004"/>
    <x v="3"/>
    <s v="L001"/>
    <x v="2"/>
    <n v="28000"/>
    <n v="10"/>
    <x v="5"/>
    <n v="0.11"/>
    <x v="0"/>
    <n v="8.4"/>
    <n v="45658"/>
    <n v="30800.000000000004"/>
    <s v="Average"/>
    <n v="1"/>
  </r>
  <r>
    <s v="EMP0233"/>
    <x v="158"/>
    <s v="neha.agarwal233@yahoo.com"/>
    <s v="D005"/>
    <x v="4"/>
    <s v="R002"/>
    <x v="1"/>
    <s v="L003"/>
    <x v="3"/>
    <n v="81000"/>
    <n v="3"/>
    <x v="7"/>
    <n v="0.16"/>
    <x v="0"/>
    <n v="7.6"/>
    <n v="45658"/>
    <n v="83430"/>
    <s v="Good"/>
    <n v="1"/>
  </r>
  <r>
    <s v="EMP0234"/>
    <x v="110"/>
    <s v="karan.nair234@gmail.com"/>
    <s v="D001"/>
    <x v="2"/>
    <s v="R001"/>
    <x v="2"/>
    <s v="L004"/>
    <x v="1"/>
    <n v="72000"/>
    <n v="12"/>
    <x v="1"/>
    <n v="0.2"/>
    <x v="0"/>
    <n v="9"/>
    <n v="45658"/>
    <n v="80640.000000000015"/>
    <s v="Excellent"/>
    <n v="1"/>
  </r>
  <r>
    <s v="EMP0235"/>
    <x v="159"/>
    <s v="rohan.kapoor235@yahoo.com"/>
    <s v="D003"/>
    <x v="1"/>
    <s v="R003"/>
    <x v="4"/>
    <s v="L003"/>
    <x v="3"/>
    <n v="92000"/>
    <n v="3"/>
    <x v="24"/>
    <n v="0.11"/>
    <x v="0"/>
    <n v="8.3000000000000007"/>
    <n v="45658"/>
    <n v="94760"/>
    <s v="Average"/>
    <n v="1"/>
  </r>
  <r>
    <s v="EMP0236"/>
    <x v="34"/>
    <s v="rohan.patel236@yahoo.com"/>
    <s v="D005"/>
    <x v="4"/>
    <s v="R002"/>
    <x v="1"/>
    <s v="L001"/>
    <x v="2"/>
    <n v="29000"/>
    <n v="3"/>
    <x v="18"/>
    <n v="0.12"/>
    <x v="0"/>
    <n v="7.2"/>
    <n v="45658"/>
    <n v="29870"/>
    <s v="Average"/>
    <n v="1"/>
  </r>
  <r>
    <s v="EMP0237"/>
    <x v="160"/>
    <s v="sanya.nair237@yahoo.com"/>
    <s v="D001"/>
    <x v="2"/>
    <s v="R001"/>
    <x v="2"/>
    <s v="L001"/>
    <x v="2"/>
    <n v="29000"/>
    <n v="5"/>
    <x v="16"/>
    <n v="0.12"/>
    <x v="0"/>
    <n v="8"/>
    <n v="45658"/>
    <n v="30450"/>
    <s v="Average"/>
    <n v="1"/>
  </r>
  <r>
    <s v="EMP0238"/>
    <x v="161"/>
    <s v="meera.mishra238@gmail.com"/>
    <s v="D001"/>
    <x v="2"/>
    <s v="R001"/>
    <x v="2"/>
    <s v="L001"/>
    <x v="2"/>
    <n v="53000"/>
    <n v="7"/>
    <x v="1"/>
    <n v="0.2"/>
    <x v="0"/>
    <n v="7.4"/>
    <n v="45658"/>
    <n v="56710"/>
    <s v="Excellent"/>
    <n v="1"/>
  </r>
  <r>
    <s v="EMP0239"/>
    <x v="69"/>
    <s v="kavya.malhotra239@gmail.com"/>
    <s v="D003"/>
    <x v="1"/>
    <s v="R003"/>
    <x v="4"/>
    <s v="L002"/>
    <x v="0"/>
    <n v="69000"/>
    <n v="3"/>
    <x v="9"/>
    <n v="0.18"/>
    <x v="0"/>
    <n v="8.3000000000000007"/>
    <n v="45658"/>
    <n v="71070"/>
    <s v="Excellent"/>
    <n v="1"/>
  </r>
  <r>
    <s v="EMP0240"/>
    <x v="40"/>
    <s v="aarav.verma240@outlook.com"/>
    <s v="D003"/>
    <x v="1"/>
    <s v="R003"/>
    <x v="4"/>
    <s v="L002"/>
    <x v="0"/>
    <n v="39000"/>
    <n v="5"/>
    <x v="12"/>
    <n v="0.18"/>
    <x v="0"/>
    <n v="8.4"/>
    <n v="45658"/>
    <n v="40950"/>
    <s v="Good"/>
    <n v="1"/>
  </r>
  <r>
    <s v="EMP0241"/>
    <x v="91"/>
    <s v="arjun.iyer241@yahoo.com"/>
    <s v="D004"/>
    <x v="0"/>
    <s v="R005"/>
    <x v="0"/>
    <s v="L001"/>
    <x v="2"/>
    <n v="101000"/>
    <n v="12"/>
    <x v="22"/>
    <n v="0.1"/>
    <x v="0"/>
    <n v="7.6"/>
    <n v="45658"/>
    <n v="113120.00000000001"/>
    <s v="Average"/>
    <n v="1"/>
  </r>
  <r>
    <s v="EMP0242"/>
    <x v="48"/>
    <s v="aarav.mehta242@outlook.com"/>
    <s v="D003"/>
    <x v="1"/>
    <s v="R003"/>
    <x v="4"/>
    <s v="L001"/>
    <x v="2"/>
    <n v="96000"/>
    <n v="5"/>
    <x v="23"/>
    <n v="0.14000000000000001"/>
    <x v="0"/>
    <n v="8.9"/>
    <n v="45658"/>
    <n v="100800"/>
    <s v="Average"/>
    <n v="1"/>
  </r>
  <r>
    <s v="EMP0243"/>
    <x v="82"/>
    <s v="aisha.nair243@gmail.com"/>
    <s v="D004"/>
    <x v="0"/>
    <s v="R005"/>
    <x v="0"/>
    <s v="L001"/>
    <x v="2"/>
    <n v="59000"/>
    <n v="3"/>
    <x v="19"/>
    <n v="0.15"/>
    <x v="1"/>
    <n v="7.2"/>
    <n v="45658"/>
    <n v="60770"/>
    <s v="Good"/>
    <n v="0"/>
  </r>
  <r>
    <s v="EMP0244"/>
    <x v="162"/>
    <s v="aarav.agarwal244@yahoo.com"/>
    <s v="D001"/>
    <x v="2"/>
    <s v="R001"/>
    <x v="2"/>
    <s v="L001"/>
    <x v="2"/>
    <n v="107000"/>
    <n v="10"/>
    <x v="1"/>
    <n v="0.2"/>
    <x v="0"/>
    <n v="9"/>
    <n v="45658"/>
    <n v="117700.00000000001"/>
    <s v="Excellent"/>
    <n v="1"/>
  </r>
  <r>
    <s v="EMP0245"/>
    <x v="66"/>
    <s v="kavya.mishra245@outlook.com"/>
    <s v="D005"/>
    <x v="4"/>
    <s v="R002"/>
    <x v="1"/>
    <s v="L004"/>
    <x v="1"/>
    <n v="50000"/>
    <n v="12"/>
    <x v="4"/>
    <n v="0.17"/>
    <x v="0"/>
    <n v="8.5"/>
    <n v="45658"/>
    <n v="56000.000000000007"/>
    <s v="Good"/>
    <n v="1"/>
  </r>
  <r>
    <s v="EMP0246"/>
    <x v="128"/>
    <s v="meera.mehta246@gmail.com"/>
    <s v="D004"/>
    <x v="0"/>
    <s v="R005"/>
    <x v="0"/>
    <s v="L001"/>
    <x v="2"/>
    <n v="111000"/>
    <n v="12"/>
    <x v="3"/>
    <n v="0.13"/>
    <x v="0"/>
    <n v="8.3000000000000007"/>
    <n v="45658"/>
    <n v="124320.00000000001"/>
    <s v="Average"/>
    <n v="1"/>
  </r>
  <r>
    <s v="EMP0247"/>
    <x v="114"/>
    <s v="neha.gupta247@outlook.com"/>
    <s v="D003"/>
    <x v="1"/>
    <s v="R003"/>
    <x v="4"/>
    <s v="L004"/>
    <x v="1"/>
    <n v="82000"/>
    <n v="5"/>
    <x v="14"/>
    <n v="0.12"/>
    <x v="0"/>
    <n v="8.1999999999999993"/>
    <n v="45658"/>
    <n v="86100"/>
    <s v="Average"/>
    <n v="1"/>
  </r>
  <r>
    <s v="EMP0248"/>
    <x v="10"/>
    <s v="meera.malhotra248@yahoo.com"/>
    <s v="D001"/>
    <x v="2"/>
    <s v="R001"/>
    <x v="2"/>
    <s v="L002"/>
    <x v="0"/>
    <n v="79000"/>
    <n v="5"/>
    <x v="20"/>
    <n v="0.17"/>
    <x v="0"/>
    <n v="8"/>
    <n v="45658"/>
    <n v="82950"/>
    <s v="Good"/>
    <n v="1"/>
  </r>
  <r>
    <s v="EMP0249"/>
    <x v="14"/>
    <s v="rohan.singh249@outlook.com"/>
    <s v="D002"/>
    <x v="3"/>
    <s v="R004"/>
    <x v="3"/>
    <s v="L003"/>
    <x v="3"/>
    <n v="100000"/>
    <n v="7"/>
    <x v="6"/>
    <n v="0.19"/>
    <x v="0"/>
    <n v="8.6"/>
    <n v="45658"/>
    <n v="107000"/>
    <s v="Excellent"/>
    <n v="1"/>
  </r>
  <r>
    <s v="EMP0250"/>
    <x v="102"/>
    <s v="arjun.kapoor250@yahoo.com"/>
    <s v="D003"/>
    <x v="1"/>
    <s v="R002"/>
    <x v="1"/>
    <s v="L003"/>
    <x v="3"/>
    <n v="27000"/>
    <n v="12"/>
    <x v="15"/>
    <n v="0.1"/>
    <x v="0"/>
    <n v="7.1"/>
    <n v="45658"/>
    <n v="30240.000000000004"/>
    <s v="Average"/>
    <n v="1"/>
  </r>
  <r>
    <s v="EMP0251"/>
    <x v="163"/>
    <s v="aisha.malhotra251@gmail.com"/>
    <s v="D005"/>
    <x v="4"/>
    <s v="R002"/>
    <x v="1"/>
    <s v="L001"/>
    <x v="2"/>
    <n v="38000"/>
    <n v="5"/>
    <x v="11"/>
    <n v="0.18"/>
    <x v="0"/>
    <n v="7.3"/>
    <n v="45658"/>
    <n v="39900"/>
    <s v="Excellent"/>
    <n v="1"/>
  </r>
  <r>
    <s v="EMP0252"/>
    <x v="68"/>
    <s v="sneha.mehta252@outlook.com"/>
    <s v="D002"/>
    <x v="3"/>
    <s v="R004"/>
    <x v="3"/>
    <s v="L004"/>
    <x v="1"/>
    <n v="31000"/>
    <n v="7"/>
    <x v="1"/>
    <n v="0.2"/>
    <x v="0"/>
    <n v="7.2"/>
    <n v="45658"/>
    <n v="33170"/>
    <s v="Excellent"/>
    <n v="1"/>
  </r>
  <r>
    <s v="EMP0253"/>
    <x v="140"/>
    <s v="nikhil.singh253@gmail.com"/>
    <s v="D003"/>
    <x v="1"/>
    <s v="R003"/>
    <x v="4"/>
    <s v="L001"/>
    <x v="2"/>
    <n v="29000"/>
    <n v="3"/>
    <x v="11"/>
    <n v="0.18"/>
    <x v="0"/>
    <n v="7.5"/>
    <n v="45658"/>
    <n v="29870"/>
    <s v="Excellent"/>
    <n v="1"/>
  </r>
  <r>
    <s v="EMP0254"/>
    <x v="164"/>
    <s v="riya.patel254@gmail.com"/>
    <s v="D003"/>
    <x v="1"/>
    <s v="R003"/>
    <x v="4"/>
    <s v="L004"/>
    <x v="1"/>
    <n v="84000"/>
    <n v="5"/>
    <x v="17"/>
    <n v="0.15"/>
    <x v="3"/>
    <n v="0"/>
    <n v="45658"/>
    <n v="88200"/>
    <s v="Good"/>
    <n v="0"/>
  </r>
  <r>
    <s v="EMP0255"/>
    <x v="129"/>
    <s v="aisha.singh255@outlook.com"/>
    <s v="D004"/>
    <x v="0"/>
    <s v="R005"/>
    <x v="0"/>
    <s v="L002"/>
    <x v="0"/>
    <n v="119000"/>
    <n v="12"/>
    <x v="10"/>
    <n v="0.14000000000000001"/>
    <x v="0"/>
    <n v="8.6999999999999993"/>
    <n v="45658"/>
    <n v="133280"/>
    <s v="Good"/>
    <n v="1"/>
  </r>
  <r>
    <s v="EMP0256"/>
    <x v="159"/>
    <s v="rohan.kapoor256@outlook.com"/>
    <s v="D003"/>
    <x v="1"/>
    <s v="R002"/>
    <x v="1"/>
    <s v="L001"/>
    <x v="2"/>
    <n v="91000"/>
    <n v="3"/>
    <x v="17"/>
    <n v="0.15"/>
    <x v="3"/>
    <n v="0"/>
    <n v="45658"/>
    <n v="93730"/>
    <s v="Good"/>
    <n v="0"/>
  </r>
  <r>
    <s v="EMP0257"/>
    <x v="165"/>
    <s v="pooja.verma257@outlook.com"/>
    <s v="D005"/>
    <x v="4"/>
    <s v="R002"/>
    <x v="1"/>
    <s v="L001"/>
    <x v="2"/>
    <n v="47000"/>
    <n v="7"/>
    <x v="9"/>
    <n v="0.18"/>
    <x v="0"/>
    <n v="7.1"/>
    <n v="45658"/>
    <n v="50290"/>
    <s v="Excellent"/>
    <n v="1"/>
  </r>
  <r>
    <s v="EMP0258"/>
    <x v="166"/>
    <s v="rahul.malhotra258@gmail.com"/>
    <s v="D002"/>
    <x v="3"/>
    <s v="R004"/>
    <x v="3"/>
    <s v="L001"/>
    <x v="2"/>
    <n v="39000"/>
    <n v="3"/>
    <x v="24"/>
    <n v="0.11"/>
    <x v="0"/>
    <n v="8.4"/>
    <n v="45658"/>
    <n v="40170"/>
    <s v="Average"/>
    <n v="1"/>
  </r>
  <r>
    <s v="EMP0259"/>
    <x v="140"/>
    <s v="nikhil.singh259@gmail.com"/>
    <s v="D005"/>
    <x v="4"/>
    <s v="R002"/>
    <x v="1"/>
    <s v="L004"/>
    <x v="1"/>
    <n v="25000"/>
    <n v="7"/>
    <x v="23"/>
    <n v="0.14000000000000001"/>
    <x v="0"/>
    <n v="7.5"/>
    <n v="45658"/>
    <n v="26750"/>
    <s v="Average"/>
    <n v="1"/>
  </r>
  <r>
    <s v="EMP0260"/>
    <x v="25"/>
    <s v="aditya.gupta260@gmail.com"/>
    <s v="D002"/>
    <x v="3"/>
    <s v="R004"/>
    <x v="3"/>
    <s v="L003"/>
    <x v="3"/>
    <n v="70000"/>
    <n v="3"/>
    <x v="3"/>
    <n v="0.13"/>
    <x v="0"/>
    <n v="7.8"/>
    <n v="45658"/>
    <n v="72100"/>
    <s v="Average"/>
    <n v="1"/>
  </r>
  <r>
    <s v="EMP0261"/>
    <x v="167"/>
    <s v="aman.verma261@yahoo.com"/>
    <s v="D004"/>
    <x v="0"/>
    <s v="R005"/>
    <x v="0"/>
    <s v="L003"/>
    <x v="3"/>
    <n v="116000"/>
    <n v="10"/>
    <x v="0"/>
    <n v="0.19"/>
    <x v="0"/>
    <n v="7.9"/>
    <n v="45658"/>
    <n v="127600.00000000001"/>
    <s v="Excellent"/>
    <n v="1"/>
  </r>
  <r>
    <s v="EMP0262"/>
    <x v="38"/>
    <s v="priya.gupta262@yahoo.com"/>
    <s v="D003"/>
    <x v="1"/>
    <s v="R003"/>
    <x v="4"/>
    <s v="L002"/>
    <x v="0"/>
    <n v="111000"/>
    <n v="12"/>
    <x v="5"/>
    <n v="0.11"/>
    <x v="0"/>
    <n v="7.9"/>
    <n v="45658"/>
    <n v="124320.00000000001"/>
    <s v="Average"/>
    <n v="1"/>
  </r>
  <r>
    <s v="EMP0263"/>
    <x v="20"/>
    <s v="riya.reddy263@yahoo.com"/>
    <s v="D003"/>
    <x v="1"/>
    <s v="R002"/>
    <x v="1"/>
    <s v="L004"/>
    <x v="1"/>
    <n v="118000"/>
    <n v="10"/>
    <x v="2"/>
    <n v="0.14000000000000001"/>
    <x v="0"/>
    <n v="8.4"/>
    <n v="45658"/>
    <n v="129800.00000000001"/>
    <s v="Good"/>
    <n v="1"/>
  </r>
  <r>
    <s v="EMP0264"/>
    <x v="30"/>
    <s v="sanya.sharma264@gmail.com"/>
    <s v="D004"/>
    <x v="0"/>
    <s v="R005"/>
    <x v="0"/>
    <s v="L003"/>
    <x v="3"/>
    <n v="30000"/>
    <n v="12"/>
    <x v="3"/>
    <n v="0.13"/>
    <x v="0"/>
    <n v="8.6"/>
    <n v="45658"/>
    <n v="33600"/>
    <s v="Average"/>
    <n v="1"/>
  </r>
  <r>
    <s v="EMP0265"/>
    <x v="168"/>
    <s v="neha.mehta265@outlook.com"/>
    <s v="D001"/>
    <x v="2"/>
    <s v="R001"/>
    <x v="2"/>
    <s v="L001"/>
    <x v="2"/>
    <n v="30000"/>
    <n v="12"/>
    <x v="21"/>
    <n v="0.2"/>
    <x v="2"/>
    <n v="8.4"/>
    <n v="45658"/>
    <n v="33600"/>
    <s v="Excellent"/>
    <n v="0"/>
  </r>
  <r>
    <s v="EMP0266"/>
    <x v="169"/>
    <s v="karan.mehta266@yahoo.com"/>
    <s v="D003"/>
    <x v="1"/>
    <s v="R002"/>
    <x v="1"/>
    <s v="L001"/>
    <x v="2"/>
    <n v="28000"/>
    <n v="12"/>
    <x v="10"/>
    <n v="0.14000000000000001"/>
    <x v="0"/>
    <n v="8.3000000000000007"/>
    <n v="45658"/>
    <n v="31360.000000000004"/>
    <s v="Good"/>
    <n v="1"/>
  </r>
  <r>
    <s v="EMP0267"/>
    <x v="73"/>
    <s v="aditya.agarwal267@yahoo.com"/>
    <s v="D004"/>
    <x v="0"/>
    <s v="R005"/>
    <x v="0"/>
    <s v="L002"/>
    <x v="0"/>
    <n v="65000"/>
    <n v="7"/>
    <x v="0"/>
    <n v="0.19"/>
    <x v="0"/>
    <n v="7.2"/>
    <n v="45658"/>
    <n v="69550"/>
    <s v="Excellent"/>
    <n v="1"/>
  </r>
  <r>
    <s v="EMP0268"/>
    <x v="170"/>
    <s v="aman.malhotra268@gmail.com"/>
    <s v="D004"/>
    <x v="0"/>
    <s v="R005"/>
    <x v="0"/>
    <s v="L004"/>
    <x v="1"/>
    <n v="42000"/>
    <n v="10"/>
    <x v="11"/>
    <n v="0.18"/>
    <x v="0"/>
    <n v="7.7"/>
    <n v="45658"/>
    <n v="46200.000000000007"/>
    <s v="Excellent"/>
    <n v="1"/>
  </r>
  <r>
    <s v="EMP0269"/>
    <x v="171"/>
    <s v="aditya.chauhan269@outlook.com"/>
    <s v="D003"/>
    <x v="1"/>
    <s v="R002"/>
    <x v="1"/>
    <s v="L002"/>
    <x v="0"/>
    <n v="98000"/>
    <n v="12"/>
    <x v="3"/>
    <n v="0.13"/>
    <x v="3"/>
    <n v="0"/>
    <n v="45658"/>
    <n v="109760.00000000001"/>
    <s v="Average"/>
    <n v="0"/>
  </r>
  <r>
    <s v="EMP0270"/>
    <x v="172"/>
    <s v="ishita.kapoor270@outlook.com"/>
    <s v="D004"/>
    <x v="0"/>
    <s v="R005"/>
    <x v="0"/>
    <s v="L001"/>
    <x v="2"/>
    <n v="50000"/>
    <n v="5"/>
    <x v="7"/>
    <n v="0.16"/>
    <x v="0"/>
    <n v="8"/>
    <n v="45658"/>
    <n v="52500"/>
    <s v="Good"/>
    <n v="1"/>
  </r>
  <r>
    <s v="EMP0271"/>
    <x v="158"/>
    <s v="neha.agarwal271@yahoo.com"/>
    <s v="D003"/>
    <x v="1"/>
    <s v="R003"/>
    <x v="4"/>
    <s v="L001"/>
    <x v="2"/>
    <n v="52000"/>
    <n v="7"/>
    <x v="3"/>
    <n v="0.13"/>
    <x v="0"/>
    <n v="7.9"/>
    <n v="45658"/>
    <n v="55640"/>
    <s v="Average"/>
    <n v="1"/>
  </r>
  <r>
    <s v="EMP0272"/>
    <x v="173"/>
    <s v="rahul.mishra272@gmail.com"/>
    <s v="D003"/>
    <x v="1"/>
    <s v="R003"/>
    <x v="4"/>
    <s v="L004"/>
    <x v="1"/>
    <n v="106000"/>
    <n v="5"/>
    <x v="15"/>
    <n v="0.1"/>
    <x v="0"/>
    <n v="8"/>
    <n v="45658"/>
    <n v="111300"/>
    <s v="Average"/>
    <n v="1"/>
  </r>
  <r>
    <s v="EMP0273"/>
    <x v="174"/>
    <s v="aarav.iyer273@yahoo.com"/>
    <s v="D003"/>
    <x v="1"/>
    <s v="R003"/>
    <x v="4"/>
    <s v="L002"/>
    <x v="0"/>
    <n v="48000"/>
    <n v="7"/>
    <x v="14"/>
    <n v="0.12"/>
    <x v="0"/>
    <n v="8.9"/>
    <n v="45658"/>
    <n v="51360"/>
    <s v="Average"/>
    <n v="1"/>
  </r>
  <r>
    <s v="EMP0274"/>
    <x v="125"/>
    <s v="meera.nair274@outlook.com"/>
    <s v="D005"/>
    <x v="4"/>
    <s v="R002"/>
    <x v="1"/>
    <s v="L004"/>
    <x v="1"/>
    <n v="27000"/>
    <n v="3"/>
    <x v="1"/>
    <n v="0.2"/>
    <x v="0"/>
    <n v="7.4"/>
    <n v="45658"/>
    <n v="27810"/>
    <s v="Excellent"/>
    <n v="1"/>
  </r>
  <r>
    <s v="EMP0275"/>
    <x v="103"/>
    <s v="aman.nair275@yahoo.com"/>
    <s v="D002"/>
    <x v="3"/>
    <s v="R004"/>
    <x v="3"/>
    <s v="L001"/>
    <x v="2"/>
    <n v="71000"/>
    <n v="3"/>
    <x v="0"/>
    <n v="0.19"/>
    <x v="0"/>
    <n v="8.9"/>
    <n v="45658"/>
    <n v="73130"/>
    <s v="Excellent"/>
    <n v="1"/>
  </r>
  <r>
    <s v="EMP0276"/>
    <x v="175"/>
    <s v="neha.sharma276@yahoo.com"/>
    <s v="D004"/>
    <x v="0"/>
    <s v="R005"/>
    <x v="0"/>
    <s v="L001"/>
    <x v="2"/>
    <n v="97000"/>
    <n v="3"/>
    <x v="4"/>
    <n v="0.17"/>
    <x v="0"/>
    <n v="7.5"/>
    <n v="45658"/>
    <n v="99910"/>
    <s v="Good"/>
    <n v="1"/>
  </r>
  <r>
    <s v="EMP0277"/>
    <x v="147"/>
    <s v="pooja.chauhan277@gmail.com"/>
    <s v="D005"/>
    <x v="4"/>
    <s v="R002"/>
    <x v="1"/>
    <s v="L001"/>
    <x v="2"/>
    <n v="116000"/>
    <n v="7"/>
    <x v="6"/>
    <n v="0.19"/>
    <x v="0"/>
    <n v="8.8000000000000007"/>
    <n v="45658"/>
    <n v="124120"/>
    <s v="Excellent"/>
    <n v="1"/>
  </r>
  <r>
    <s v="EMP0278"/>
    <x v="176"/>
    <s v="sneha.gupta278@outlook.com"/>
    <s v="D003"/>
    <x v="1"/>
    <s v="R002"/>
    <x v="1"/>
    <s v="L004"/>
    <x v="1"/>
    <n v="44000"/>
    <n v="12"/>
    <x v="10"/>
    <n v="0.14000000000000001"/>
    <x v="0"/>
    <n v="7.3"/>
    <n v="45658"/>
    <n v="49280.000000000007"/>
    <s v="Good"/>
    <n v="1"/>
  </r>
  <r>
    <s v="EMP0279"/>
    <x v="107"/>
    <s v="rahul.gupta279@gmail.com"/>
    <s v="D002"/>
    <x v="3"/>
    <s v="R004"/>
    <x v="3"/>
    <s v="L004"/>
    <x v="1"/>
    <n v="25000"/>
    <n v="12"/>
    <x v="22"/>
    <n v="0.1"/>
    <x v="0"/>
    <n v="7.1"/>
    <n v="45658"/>
    <n v="28000.000000000004"/>
    <s v="Average"/>
    <n v="1"/>
  </r>
  <r>
    <s v="EMP0280"/>
    <x v="45"/>
    <s v="ishita.chauhan280@outlook.com"/>
    <s v="D003"/>
    <x v="1"/>
    <s v="R003"/>
    <x v="4"/>
    <s v="L003"/>
    <x v="3"/>
    <n v="69000"/>
    <n v="3"/>
    <x v="19"/>
    <n v="0.15"/>
    <x v="0"/>
    <n v="8.1"/>
    <n v="45658"/>
    <n v="71070"/>
    <s v="Good"/>
    <n v="1"/>
  </r>
  <r>
    <s v="EMP0281"/>
    <x v="55"/>
    <s v="karan.gupta281@gmail.com"/>
    <s v="D001"/>
    <x v="2"/>
    <s v="R001"/>
    <x v="2"/>
    <s v="L002"/>
    <x v="0"/>
    <n v="116000"/>
    <n v="3"/>
    <x v="14"/>
    <n v="0.12"/>
    <x v="0"/>
    <n v="7.2"/>
    <n v="45658"/>
    <n v="119480"/>
    <s v="Average"/>
    <n v="1"/>
  </r>
  <r>
    <s v="EMP0282"/>
    <x v="51"/>
    <s v="aditya.verma282@gmail.com"/>
    <s v="D002"/>
    <x v="3"/>
    <s v="R004"/>
    <x v="3"/>
    <s v="L002"/>
    <x v="0"/>
    <n v="109000"/>
    <n v="5"/>
    <x v="18"/>
    <n v="0.12"/>
    <x v="0"/>
    <n v="8.1"/>
    <n v="45658"/>
    <n v="114450"/>
    <s v="Average"/>
    <n v="1"/>
  </r>
  <r>
    <s v="EMP0283"/>
    <x v="124"/>
    <s v="neha.reddy283@gmail.com"/>
    <s v="D003"/>
    <x v="1"/>
    <s v="R002"/>
    <x v="1"/>
    <s v="L002"/>
    <x v="0"/>
    <n v="98000"/>
    <n v="12"/>
    <x v="20"/>
    <n v="0.17"/>
    <x v="0"/>
    <n v="7.6"/>
    <n v="45658"/>
    <n v="109760.00000000001"/>
    <s v="Good"/>
    <n v="1"/>
  </r>
  <r>
    <s v="EMP0284"/>
    <x v="177"/>
    <s v="aisha.reddy284@outlook.com"/>
    <s v="D002"/>
    <x v="3"/>
    <s v="R004"/>
    <x v="3"/>
    <s v="L002"/>
    <x v="0"/>
    <n v="81000"/>
    <n v="12"/>
    <x v="7"/>
    <n v="0.16"/>
    <x v="0"/>
    <n v="8.8000000000000007"/>
    <n v="45658"/>
    <n v="90720.000000000015"/>
    <s v="Good"/>
    <n v="1"/>
  </r>
  <r>
    <s v="EMP0285"/>
    <x v="178"/>
    <s v="aman.singh285@outlook.com"/>
    <s v="D002"/>
    <x v="3"/>
    <s v="R004"/>
    <x v="3"/>
    <s v="L004"/>
    <x v="1"/>
    <n v="105000"/>
    <n v="3"/>
    <x v="8"/>
    <n v="0.13"/>
    <x v="0"/>
    <n v="8.6"/>
    <n v="45658"/>
    <n v="108150"/>
    <s v="Average"/>
    <n v="1"/>
  </r>
  <r>
    <s v="EMP0286"/>
    <x v="179"/>
    <s v="sanya.iyer286@gmail.com"/>
    <s v="D005"/>
    <x v="4"/>
    <s v="R002"/>
    <x v="1"/>
    <s v="L001"/>
    <x v="2"/>
    <n v="67000"/>
    <n v="7"/>
    <x v="8"/>
    <n v="0.13"/>
    <x v="0"/>
    <n v="8"/>
    <n v="45658"/>
    <n v="71690"/>
    <s v="Average"/>
    <n v="1"/>
  </r>
  <r>
    <s v="EMP0287"/>
    <x v="180"/>
    <s v="arjun.verma287@yahoo.com"/>
    <s v="D002"/>
    <x v="3"/>
    <s v="R004"/>
    <x v="3"/>
    <s v="L001"/>
    <x v="2"/>
    <n v="44000"/>
    <n v="7"/>
    <x v="5"/>
    <n v="0.11"/>
    <x v="0"/>
    <n v="8.4"/>
    <n v="45658"/>
    <n v="47080"/>
    <s v="Average"/>
    <n v="1"/>
  </r>
  <r>
    <s v="EMP0288"/>
    <x v="58"/>
    <s v="pooja.kapoor288@outlook.com"/>
    <s v="D003"/>
    <x v="1"/>
    <s v="R002"/>
    <x v="1"/>
    <s v="L003"/>
    <x v="3"/>
    <n v="94000"/>
    <n v="7"/>
    <x v="21"/>
    <n v="0.2"/>
    <x v="0"/>
    <n v="7.8"/>
    <n v="45658"/>
    <n v="100580"/>
    <s v="Excellent"/>
    <n v="1"/>
  </r>
  <r>
    <s v="EMP0289"/>
    <x v="181"/>
    <s v="nikhil.kapoor289@gmail.com"/>
    <s v="D004"/>
    <x v="0"/>
    <s v="R005"/>
    <x v="0"/>
    <s v="L003"/>
    <x v="3"/>
    <n v="114000"/>
    <n v="5"/>
    <x v="1"/>
    <n v="0.2"/>
    <x v="0"/>
    <n v="7.3"/>
    <n v="45658"/>
    <n v="119700"/>
    <s v="Excellent"/>
    <n v="1"/>
  </r>
  <r>
    <s v="EMP0290"/>
    <x v="182"/>
    <s v="sneha.nair290@outlook.com"/>
    <s v="D001"/>
    <x v="2"/>
    <s v="R001"/>
    <x v="2"/>
    <s v="L002"/>
    <x v="0"/>
    <n v="69000"/>
    <n v="5"/>
    <x v="2"/>
    <n v="0.14000000000000001"/>
    <x v="0"/>
    <n v="7.2"/>
    <n v="45658"/>
    <n v="72450"/>
    <s v="Good"/>
    <n v="1"/>
  </r>
  <r>
    <s v="EMP0291"/>
    <x v="84"/>
    <s v="karan.verma291@outlook.com"/>
    <s v="D003"/>
    <x v="1"/>
    <s v="R002"/>
    <x v="1"/>
    <s v="L001"/>
    <x v="2"/>
    <n v="62000"/>
    <n v="10"/>
    <x v="6"/>
    <n v="0.19"/>
    <x v="0"/>
    <n v="8"/>
    <n v="45658"/>
    <n v="68200"/>
    <s v="Excellent"/>
    <n v="1"/>
  </r>
  <r>
    <s v="EMP0292"/>
    <x v="183"/>
    <s v="karan.patel292@outlook.com"/>
    <s v="D003"/>
    <x v="1"/>
    <s v="R002"/>
    <x v="1"/>
    <s v="L002"/>
    <x v="0"/>
    <n v="40000"/>
    <n v="10"/>
    <x v="3"/>
    <n v="0.13"/>
    <x v="0"/>
    <n v="8.8000000000000007"/>
    <n v="45658"/>
    <n v="44000"/>
    <s v="Average"/>
    <n v="1"/>
  </r>
  <r>
    <s v="EMP0293"/>
    <x v="184"/>
    <s v="aarav.malhotra293@outlook.com"/>
    <s v="D001"/>
    <x v="2"/>
    <s v="R001"/>
    <x v="2"/>
    <s v="L002"/>
    <x v="0"/>
    <n v="35000"/>
    <n v="5"/>
    <x v="0"/>
    <n v="0.19"/>
    <x v="0"/>
    <n v="7.1"/>
    <n v="45658"/>
    <n v="36750"/>
    <s v="Excellent"/>
    <n v="1"/>
  </r>
  <r>
    <s v="EMP0294"/>
    <x v="42"/>
    <s v="nikhil.mishra294@yahoo.com"/>
    <s v="D005"/>
    <x v="4"/>
    <s v="R002"/>
    <x v="1"/>
    <s v="L001"/>
    <x v="2"/>
    <n v="94000"/>
    <n v="10"/>
    <x v="22"/>
    <n v="0.1"/>
    <x v="0"/>
    <n v="8.3000000000000007"/>
    <n v="45658"/>
    <n v="103400.00000000001"/>
    <s v="Average"/>
    <n v="1"/>
  </r>
  <r>
    <s v="EMP0295"/>
    <x v="185"/>
    <s v="neha.malhotra295@outlook.com"/>
    <s v="D004"/>
    <x v="0"/>
    <s v="R005"/>
    <x v="0"/>
    <s v="L002"/>
    <x v="0"/>
    <n v="74000"/>
    <n v="7"/>
    <x v="8"/>
    <n v="0.13"/>
    <x v="0"/>
    <n v="7.7"/>
    <n v="45658"/>
    <n v="79180"/>
    <s v="Average"/>
    <n v="1"/>
  </r>
  <r>
    <s v="EMP0296"/>
    <x v="131"/>
    <s v="rahul.joshi296@gmail.com"/>
    <s v="D003"/>
    <x v="1"/>
    <s v="R003"/>
    <x v="4"/>
    <s v="L004"/>
    <x v="1"/>
    <n v="42000"/>
    <n v="7"/>
    <x v="10"/>
    <n v="0.14000000000000001"/>
    <x v="0"/>
    <n v="8.3000000000000007"/>
    <n v="45658"/>
    <n v="44940"/>
    <s v="Good"/>
    <n v="1"/>
  </r>
  <r>
    <s v="EMP0297"/>
    <x v="118"/>
    <s v="karan.reddy297@yahoo.com"/>
    <s v="D003"/>
    <x v="1"/>
    <s v="R003"/>
    <x v="4"/>
    <s v="L002"/>
    <x v="0"/>
    <n v="108000"/>
    <n v="10"/>
    <x v="25"/>
    <n v="0.16"/>
    <x v="0"/>
    <n v="8.4"/>
    <n v="45658"/>
    <n v="118800.00000000001"/>
    <s v="Good"/>
    <n v="1"/>
  </r>
  <r>
    <s v="EMP0298"/>
    <x v="103"/>
    <s v="aman.nair298@yahoo.com"/>
    <s v="D005"/>
    <x v="4"/>
    <s v="R002"/>
    <x v="1"/>
    <s v="L001"/>
    <x v="2"/>
    <n v="29000"/>
    <n v="7"/>
    <x v="3"/>
    <n v="0.13"/>
    <x v="0"/>
    <n v="7.1"/>
    <n v="45658"/>
    <n v="31030"/>
    <s v="Average"/>
    <n v="1"/>
  </r>
  <r>
    <s v="EMP0299"/>
    <x v="186"/>
    <s v="aisha.verma299@outlook.com"/>
    <s v="D005"/>
    <x v="4"/>
    <s v="R002"/>
    <x v="1"/>
    <s v="L004"/>
    <x v="1"/>
    <n v="35000"/>
    <n v="5"/>
    <x v="6"/>
    <n v="0.19"/>
    <x v="0"/>
    <n v="9"/>
    <n v="45658"/>
    <n v="36750"/>
    <s v="Excellent"/>
    <n v="1"/>
  </r>
  <r>
    <s v="EMP0300"/>
    <x v="86"/>
    <s v="karan.chauhan300@yahoo.com"/>
    <s v="D005"/>
    <x v="4"/>
    <s v="R002"/>
    <x v="1"/>
    <s v="L001"/>
    <x v="2"/>
    <n v="93000"/>
    <n v="5"/>
    <x v="23"/>
    <n v="0.14000000000000001"/>
    <x v="2"/>
    <n v="8.6999999999999993"/>
    <n v="45658"/>
    <n v="97650"/>
    <s v="Average"/>
    <n v="0"/>
  </r>
  <r>
    <s v="EMP0301"/>
    <x v="187"/>
    <s v="aarav.joshi301@gmail.com"/>
    <s v="D002"/>
    <x v="3"/>
    <s v="R004"/>
    <x v="3"/>
    <s v="L001"/>
    <x v="2"/>
    <n v="114000"/>
    <n v="5"/>
    <x v="19"/>
    <n v="0.15"/>
    <x v="1"/>
    <n v="7.1"/>
    <n v="45658"/>
    <n v="119700"/>
    <s v="Good"/>
    <n v="0"/>
  </r>
  <r>
    <s v="EMP0302"/>
    <x v="72"/>
    <s v="arjun.agarwal302@yahoo.com"/>
    <s v="D005"/>
    <x v="4"/>
    <s v="R002"/>
    <x v="1"/>
    <s v="L003"/>
    <x v="3"/>
    <n v="56000"/>
    <n v="7"/>
    <x v="13"/>
    <n v="0.16"/>
    <x v="0"/>
    <n v="8.6999999999999993"/>
    <n v="45658"/>
    <n v="59920"/>
    <s v="Good"/>
    <n v="1"/>
  </r>
  <r>
    <s v="EMP0303"/>
    <x v="188"/>
    <s v="kavya.iyer303@yahoo.com"/>
    <s v="D002"/>
    <x v="3"/>
    <s v="R004"/>
    <x v="3"/>
    <s v="L004"/>
    <x v="1"/>
    <n v="67000"/>
    <n v="10"/>
    <x v="6"/>
    <n v="0.19"/>
    <x v="0"/>
    <n v="8.6999999999999993"/>
    <n v="45658"/>
    <n v="73700"/>
    <s v="Excellent"/>
    <n v="1"/>
  </r>
  <r>
    <s v="EMP0304"/>
    <x v="189"/>
    <s v="aman.reddy304@gmail.com"/>
    <s v="D003"/>
    <x v="1"/>
    <s v="R003"/>
    <x v="4"/>
    <s v="L002"/>
    <x v="0"/>
    <n v="31000"/>
    <n v="10"/>
    <x v="21"/>
    <n v="0.2"/>
    <x v="0"/>
    <n v="8.1999999999999993"/>
    <n v="45658"/>
    <n v="34100"/>
    <s v="Excellent"/>
    <n v="1"/>
  </r>
  <r>
    <s v="EMP0305"/>
    <x v="190"/>
    <s v="aisha.mehta305@outlook.com"/>
    <s v="D004"/>
    <x v="0"/>
    <s v="R005"/>
    <x v="0"/>
    <s v="L001"/>
    <x v="2"/>
    <n v="98000"/>
    <n v="10"/>
    <x v="11"/>
    <n v="0.18"/>
    <x v="0"/>
    <n v="8.6999999999999993"/>
    <n v="45658"/>
    <n v="107800.00000000001"/>
    <s v="Excellent"/>
    <n v="1"/>
  </r>
  <r>
    <s v="EMP0306"/>
    <x v="191"/>
    <s v="priya.joshi306@outlook.com"/>
    <s v="D003"/>
    <x v="1"/>
    <s v="R003"/>
    <x v="4"/>
    <s v="L003"/>
    <x v="3"/>
    <n v="32000"/>
    <n v="5"/>
    <x v="2"/>
    <n v="0.14000000000000001"/>
    <x v="3"/>
    <n v="0"/>
    <n v="45658"/>
    <n v="33600"/>
    <s v="Good"/>
    <n v="0"/>
  </r>
  <r>
    <s v="EMP0307"/>
    <x v="44"/>
    <s v="ishita.singh307@yahoo.com"/>
    <s v="D001"/>
    <x v="2"/>
    <s v="R001"/>
    <x v="2"/>
    <s v="L001"/>
    <x v="2"/>
    <n v="48000"/>
    <n v="3"/>
    <x v="2"/>
    <n v="0.14000000000000001"/>
    <x v="0"/>
    <n v="7.7"/>
    <n v="45658"/>
    <n v="49440"/>
    <s v="Good"/>
    <n v="1"/>
  </r>
  <r>
    <s v="EMP0308"/>
    <x v="192"/>
    <s v="rohan.mishra308@gmail.com"/>
    <s v="D001"/>
    <x v="2"/>
    <s v="R001"/>
    <x v="2"/>
    <s v="L003"/>
    <x v="3"/>
    <n v="105000"/>
    <n v="12"/>
    <x v="12"/>
    <n v="0.18"/>
    <x v="0"/>
    <n v="8"/>
    <n v="45658"/>
    <n v="117600.00000000001"/>
    <s v="Good"/>
    <n v="1"/>
  </r>
  <r>
    <s v="EMP0309"/>
    <x v="151"/>
    <s v="karan.malhotra309@gmail.com"/>
    <s v="D005"/>
    <x v="4"/>
    <s v="R002"/>
    <x v="1"/>
    <s v="L002"/>
    <x v="0"/>
    <n v="70000"/>
    <n v="12"/>
    <x v="10"/>
    <n v="0.14000000000000001"/>
    <x v="0"/>
    <n v="8.6"/>
    <n v="45658"/>
    <n v="78400.000000000015"/>
    <s v="Good"/>
    <n v="1"/>
  </r>
  <r>
    <s v="EMP0310"/>
    <x v="53"/>
    <s v="arjun.mishra310@outlook.com"/>
    <s v="D004"/>
    <x v="0"/>
    <s v="R005"/>
    <x v="0"/>
    <s v="L004"/>
    <x v="1"/>
    <n v="110000"/>
    <n v="7"/>
    <x v="17"/>
    <n v="0.15"/>
    <x v="0"/>
    <n v="7.1"/>
    <n v="45658"/>
    <n v="117700"/>
    <s v="Good"/>
    <n v="1"/>
  </r>
  <r>
    <s v="EMP0311"/>
    <x v="19"/>
    <s v="aisha.mishra311@yahoo.com"/>
    <s v="D003"/>
    <x v="1"/>
    <s v="R002"/>
    <x v="1"/>
    <s v="L003"/>
    <x v="3"/>
    <n v="113000"/>
    <n v="5"/>
    <x v="24"/>
    <n v="0.11"/>
    <x v="0"/>
    <n v="8.3000000000000007"/>
    <n v="45658"/>
    <n v="118650"/>
    <s v="Average"/>
    <n v="1"/>
  </r>
  <r>
    <s v="EMP0312"/>
    <x v="53"/>
    <s v="arjun.mishra312@gmail.com"/>
    <s v="D003"/>
    <x v="1"/>
    <s v="R003"/>
    <x v="4"/>
    <s v="L002"/>
    <x v="0"/>
    <n v="71000"/>
    <n v="10"/>
    <x v="3"/>
    <n v="0.13"/>
    <x v="0"/>
    <n v="7.8"/>
    <n v="45658"/>
    <n v="78100"/>
    <s v="Average"/>
    <n v="1"/>
  </r>
  <r>
    <s v="EMP0313"/>
    <x v="193"/>
    <s v="sneha.joshi313@gmail.com"/>
    <s v="D005"/>
    <x v="4"/>
    <s v="R002"/>
    <x v="1"/>
    <s v="L001"/>
    <x v="2"/>
    <n v="42000"/>
    <n v="3"/>
    <x v="17"/>
    <n v="0.15"/>
    <x v="2"/>
    <n v="7.1"/>
    <n v="45658"/>
    <n v="43260"/>
    <s v="Good"/>
    <n v="0"/>
  </r>
  <r>
    <s v="EMP0314"/>
    <x v="194"/>
    <s v="ananya.kapoor314@gmail.com"/>
    <s v="D003"/>
    <x v="1"/>
    <s v="R002"/>
    <x v="1"/>
    <s v="L002"/>
    <x v="0"/>
    <n v="36000"/>
    <n v="3"/>
    <x v="18"/>
    <n v="0.12"/>
    <x v="2"/>
    <n v="8.6"/>
    <n v="45658"/>
    <n v="37080"/>
    <s v="Average"/>
    <n v="0"/>
  </r>
  <r>
    <s v="EMP0315"/>
    <x v="175"/>
    <s v="neha.sharma315@gmail.com"/>
    <s v="D005"/>
    <x v="4"/>
    <s v="R002"/>
    <x v="1"/>
    <s v="L003"/>
    <x v="3"/>
    <n v="101000"/>
    <n v="3"/>
    <x v="19"/>
    <n v="0.15"/>
    <x v="1"/>
    <n v="7.9"/>
    <n v="45658"/>
    <n v="104030"/>
    <s v="Good"/>
    <n v="0"/>
  </r>
  <r>
    <s v="EMP0316"/>
    <x v="122"/>
    <s v="rahul.patel316@gmail.com"/>
    <s v="D003"/>
    <x v="1"/>
    <s v="R003"/>
    <x v="4"/>
    <s v="L004"/>
    <x v="1"/>
    <n v="65000"/>
    <n v="7"/>
    <x v="19"/>
    <n v="0.15"/>
    <x v="0"/>
    <n v="8.5"/>
    <n v="45658"/>
    <n v="69550"/>
    <s v="Good"/>
    <n v="1"/>
  </r>
  <r>
    <s v="EMP0317"/>
    <x v="105"/>
    <s v="sneha.kapoor317@yahoo.com"/>
    <s v="D003"/>
    <x v="1"/>
    <s v="R003"/>
    <x v="4"/>
    <s v="L002"/>
    <x v="0"/>
    <n v="70000"/>
    <n v="7"/>
    <x v="22"/>
    <n v="0.1"/>
    <x v="0"/>
    <n v="8.3000000000000007"/>
    <n v="45658"/>
    <n v="74900"/>
    <s v="Average"/>
    <n v="1"/>
  </r>
  <r>
    <s v="EMP0318"/>
    <x v="143"/>
    <s v="vivaan.iyer318@outlook.com"/>
    <s v="D004"/>
    <x v="0"/>
    <s v="R005"/>
    <x v="0"/>
    <s v="L004"/>
    <x v="1"/>
    <n v="105000"/>
    <n v="10"/>
    <x v="5"/>
    <n v="0.11"/>
    <x v="0"/>
    <n v="7.1"/>
    <n v="45658"/>
    <n v="115500.00000000001"/>
    <s v="Average"/>
    <n v="1"/>
  </r>
  <r>
    <s v="EMP0319"/>
    <x v="134"/>
    <s v="sanya.malhotra319@gmail.com"/>
    <s v="D004"/>
    <x v="0"/>
    <s v="R005"/>
    <x v="0"/>
    <s v="L003"/>
    <x v="3"/>
    <n v="95000"/>
    <n v="5"/>
    <x v="15"/>
    <n v="0.1"/>
    <x v="0"/>
    <n v="7.1"/>
    <n v="45658"/>
    <n v="99750"/>
    <s v="Average"/>
    <n v="1"/>
  </r>
  <r>
    <s v="EMP0320"/>
    <x v="195"/>
    <s v="kavya.chauhan320@yahoo.com"/>
    <s v="D005"/>
    <x v="4"/>
    <s v="R002"/>
    <x v="1"/>
    <s v="L003"/>
    <x v="3"/>
    <n v="115000"/>
    <n v="7"/>
    <x v="19"/>
    <n v="0.15"/>
    <x v="2"/>
    <n v="8.1"/>
    <n v="45658"/>
    <n v="123050"/>
    <s v="Good"/>
    <n v="0"/>
  </r>
  <r>
    <s v="EMP0321"/>
    <x v="183"/>
    <s v="karan.patel321@gmail.com"/>
    <s v="D004"/>
    <x v="0"/>
    <s v="R005"/>
    <x v="0"/>
    <s v="L002"/>
    <x v="0"/>
    <n v="85000"/>
    <n v="12"/>
    <x v="20"/>
    <n v="0.17"/>
    <x v="3"/>
    <n v="0"/>
    <n v="45658"/>
    <n v="95200.000000000015"/>
    <s v="Good"/>
    <n v="0"/>
  </r>
  <r>
    <s v="EMP0322"/>
    <x v="171"/>
    <s v="aditya.chauhan322@gmail.com"/>
    <s v="D005"/>
    <x v="4"/>
    <s v="R002"/>
    <x v="1"/>
    <s v="L003"/>
    <x v="3"/>
    <n v="77000"/>
    <n v="10"/>
    <x v="24"/>
    <n v="0.11"/>
    <x v="0"/>
    <n v="8"/>
    <n v="45658"/>
    <n v="84700"/>
    <s v="Average"/>
    <n v="1"/>
  </r>
  <r>
    <s v="EMP0323"/>
    <x v="147"/>
    <s v="pooja.chauhan323@yahoo.com"/>
    <s v="D004"/>
    <x v="0"/>
    <s v="R005"/>
    <x v="0"/>
    <s v="L003"/>
    <x v="3"/>
    <n v="66000"/>
    <n v="12"/>
    <x v="10"/>
    <n v="0.14000000000000001"/>
    <x v="0"/>
    <n v="8.5"/>
    <n v="45658"/>
    <n v="73920"/>
    <s v="Good"/>
    <n v="1"/>
  </r>
  <r>
    <s v="EMP0324"/>
    <x v="196"/>
    <s v="kavya.reddy324@gmail.com"/>
    <s v="D002"/>
    <x v="3"/>
    <s v="R004"/>
    <x v="3"/>
    <s v="L002"/>
    <x v="0"/>
    <n v="117000"/>
    <n v="12"/>
    <x v="7"/>
    <n v="0.16"/>
    <x v="0"/>
    <n v="7.6"/>
    <n v="45658"/>
    <n v="131040.00000000001"/>
    <s v="Good"/>
    <n v="1"/>
  </r>
  <r>
    <s v="EMP0325"/>
    <x v="122"/>
    <s v="rahul.patel325@yahoo.com"/>
    <s v="D001"/>
    <x v="2"/>
    <s v="R001"/>
    <x v="2"/>
    <s v="L003"/>
    <x v="3"/>
    <n v="25000"/>
    <n v="5"/>
    <x v="17"/>
    <n v="0.15"/>
    <x v="0"/>
    <n v="8.5"/>
    <n v="45658"/>
    <n v="26250"/>
    <s v="Good"/>
    <n v="1"/>
  </r>
  <r>
    <s v="EMP0326"/>
    <x v="197"/>
    <s v="arjun.joshi326@gmail.com"/>
    <s v="D005"/>
    <x v="4"/>
    <s v="R002"/>
    <x v="1"/>
    <s v="L004"/>
    <x v="1"/>
    <n v="86000"/>
    <n v="12"/>
    <x v="8"/>
    <n v="0.13"/>
    <x v="0"/>
    <n v="7.4"/>
    <n v="45658"/>
    <n v="96320.000000000015"/>
    <s v="Average"/>
    <n v="1"/>
  </r>
  <r>
    <s v="EMP0327"/>
    <x v="58"/>
    <s v="pooja.kapoor327@outlook.com"/>
    <s v="D003"/>
    <x v="1"/>
    <s v="R003"/>
    <x v="4"/>
    <s v="L002"/>
    <x v="0"/>
    <n v="25000"/>
    <n v="10"/>
    <x v="16"/>
    <n v="0.12"/>
    <x v="0"/>
    <n v="7.7"/>
    <n v="45658"/>
    <n v="27500.000000000004"/>
    <s v="Average"/>
    <n v="1"/>
  </r>
  <r>
    <s v="EMP0328"/>
    <x v="22"/>
    <s v="riya.mehta328@gmail.com"/>
    <s v="D003"/>
    <x v="1"/>
    <s v="R002"/>
    <x v="1"/>
    <s v="L004"/>
    <x v="1"/>
    <n v="102000"/>
    <n v="5"/>
    <x v="16"/>
    <n v="0.12"/>
    <x v="0"/>
    <n v="8.4"/>
    <n v="45658"/>
    <n v="107100"/>
    <s v="Average"/>
    <n v="1"/>
  </r>
  <r>
    <s v="EMP0329"/>
    <x v="198"/>
    <s v="aisha.kapoor329@gmail.com"/>
    <s v="D003"/>
    <x v="1"/>
    <s v="R003"/>
    <x v="4"/>
    <s v="L003"/>
    <x v="3"/>
    <n v="28000"/>
    <n v="7"/>
    <x v="25"/>
    <n v="0.16"/>
    <x v="2"/>
    <n v="7.4"/>
    <n v="45658"/>
    <n v="29960"/>
    <s v="Good"/>
    <n v="0"/>
  </r>
  <r>
    <s v="EMP0330"/>
    <x v="199"/>
    <s v="sanya.patel330@gmail.com"/>
    <s v="D002"/>
    <x v="3"/>
    <s v="R004"/>
    <x v="3"/>
    <s v="L001"/>
    <x v="2"/>
    <n v="109000"/>
    <n v="5"/>
    <x v="18"/>
    <n v="0.12"/>
    <x v="2"/>
    <n v="7.5"/>
    <n v="45658"/>
    <n v="114450"/>
    <s v="Average"/>
    <n v="0"/>
  </r>
  <r>
    <s v="EMP0331"/>
    <x v="14"/>
    <s v="rohan.singh331@outlook.com"/>
    <s v="D005"/>
    <x v="4"/>
    <s v="R002"/>
    <x v="1"/>
    <s v="L001"/>
    <x v="2"/>
    <n v="39000"/>
    <n v="10"/>
    <x v="17"/>
    <n v="0.15"/>
    <x v="0"/>
    <n v="8.1"/>
    <n v="45658"/>
    <n v="42900"/>
    <s v="Good"/>
    <n v="1"/>
  </r>
  <r>
    <s v="EMP0332"/>
    <x v="84"/>
    <s v="karan.verma332@yahoo.com"/>
    <s v="D001"/>
    <x v="2"/>
    <s v="R001"/>
    <x v="2"/>
    <s v="L002"/>
    <x v="0"/>
    <n v="99000"/>
    <n v="5"/>
    <x v="23"/>
    <n v="0.14000000000000001"/>
    <x v="0"/>
    <n v="7.3"/>
    <n v="45658"/>
    <n v="103950"/>
    <s v="Average"/>
    <n v="1"/>
  </r>
  <r>
    <s v="EMP0333"/>
    <x v="64"/>
    <s v="sanya.joshi333@gmail.com"/>
    <s v="D003"/>
    <x v="1"/>
    <s v="R003"/>
    <x v="4"/>
    <s v="L002"/>
    <x v="0"/>
    <n v="91000"/>
    <n v="3"/>
    <x v="4"/>
    <n v="0.17"/>
    <x v="0"/>
    <n v="8.4"/>
    <n v="45658"/>
    <n v="93730"/>
    <s v="Good"/>
    <n v="1"/>
  </r>
  <r>
    <s v="EMP0334"/>
    <x v="31"/>
    <s v="kavya.agarwal334@gmail.com"/>
    <s v="D003"/>
    <x v="1"/>
    <s v="R002"/>
    <x v="1"/>
    <s v="L002"/>
    <x v="0"/>
    <n v="39000"/>
    <n v="5"/>
    <x v="13"/>
    <n v="0.16"/>
    <x v="0"/>
    <n v="7.7"/>
    <n v="45658"/>
    <n v="40950"/>
    <s v="Good"/>
    <n v="1"/>
  </r>
  <r>
    <s v="EMP0335"/>
    <x v="28"/>
    <s v="neha.iyer335@gmail.com"/>
    <s v="D003"/>
    <x v="1"/>
    <s v="R002"/>
    <x v="1"/>
    <s v="L002"/>
    <x v="0"/>
    <n v="70000"/>
    <n v="3"/>
    <x v="4"/>
    <n v="0.17"/>
    <x v="0"/>
    <n v="8.4"/>
    <n v="45658"/>
    <n v="72100"/>
    <s v="Good"/>
    <n v="1"/>
  </r>
  <r>
    <s v="EMP0336"/>
    <x v="54"/>
    <s v="aditya.patel336@gmail.com"/>
    <s v="D003"/>
    <x v="1"/>
    <s v="R003"/>
    <x v="4"/>
    <s v="L001"/>
    <x v="2"/>
    <n v="109000"/>
    <n v="12"/>
    <x v="15"/>
    <n v="0.1"/>
    <x v="0"/>
    <n v="8.5"/>
    <n v="45658"/>
    <n v="122080.00000000001"/>
    <s v="Average"/>
    <n v="1"/>
  </r>
  <r>
    <s v="EMP0337"/>
    <x v="135"/>
    <s v="rahul.reddy337@outlook.com"/>
    <s v="D003"/>
    <x v="1"/>
    <s v="R002"/>
    <x v="1"/>
    <s v="L001"/>
    <x v="2"/>
    <n v="69000"/>
    <n v="7"/>
    <x v="12"/>
    <n v="0.18"/>
    <x v="0"/>
    <n v="7.3"/>
    <n v="45658"/>
    <n v="73830"/>
    <s v="Good"/>
    <n v="1"/>
  </r>
  <r>
    <s v="EMP0338"/>
    <x v="52"/>
    <s v="nikhil.chauhan338@yahoo.com"/>
    <s v="D004"/>
    <x v="0"/>
    <s v="R005"/>
    <x v="0"/>
    <s v="L001"/>
    <x v="2"/>
    <n v="71000"/>
    <n v="12"/>
    <x v="1"/>
    <n v="0.2"/>
    <x v="0"/>
    <n v="8.4"/>
    <n v="45658"/>
    <n v="79520.000000000015"/>
    <s v="Excellent"/>
    <n v="1"/>
  </r>
  <r>
    <s v="EMP0339"/>
    <x v="200"/>
    <s v="arjun.singh339@outlook.com"/>
    <s v="D004"/>
    <x v="0"/>
    <s v="R005"/>
    <x v="0"/>
    <s v="L004"/>
    <x v="1"/>
    <n v="48000"/>
    <n v="3"/>
    <x v="3"/>
    <n v="0.13"/>
    <x v="0"/>
    <n v="7.8"/>
    <n v="45658"/>
    <n v="49440"/>
    <s v="Average"/>
    <n v="1"/>
  </r>
  <r>
    <s v="EMP0340"/>
    <x v="153"/>
    <s v="karan.mishra340@gmail.com"/>
    <s v="D002"/>
    <x v="3"/>
    <s v="R004"/>
    <x v="3"/>
    <s v="L003"/>
    <x v="3"/>
    <n v="62000"/>
    <n v="7"/>
    <x v="11"/>
    <n v="0.18"/>
    <x v="0"/>
    <n v="8.1999999999999993"/>
    <n v="45658"/>
    <n v="66340"/>
    <s v="Excellent"/>
    <n v="1"/>
  </r>
  <r>
    <s v="EMP0341"/>
    <x v="113"/>
    <s v="rohan.mehta341@gmail.com"/>
    <s v="D001"/>
    <x v="2"/>
    <s v="R001"/>
    <x v="2"/>
    <s v="L002"/>
    <x v="0"/>
    <n v="59000"/>
    <n v="5"/>
    <x v="10"/>
    <n v="0.14000000000000001"/>
    <x v="0"/>
    <n v="7.2"/>
    <n v="45658"/>
    <n v="61950"/>
    <s v="Good"/>
    <n v="1"/>
  </r>
  <r>
    <s v="EMP0342"/>
    <x v="166"/>
    <s v="rahul.malhotra342@yahoo.com"/>
    <s v="D003"/>
    <x v="1"/>
    <s v="R003"/>
    <x v="4"/>
    <s v="L001"/>
    <x v="2"/>
    <n v="86000"/>
    <n v="3"/>
    <x v="1"/>
    <n v="0.2"/>
    <x v="0"/>
    <n v="8.3000000000000007"/>
    <n v="45658"/>
    <n v="88580"/>
    <s v="Excellent"/>
    <n v="1"/>
  </r>
  <r>
    <s v="EMP0343"/>
    <x v="201"/>
    <s v="aditya.reddy343@outlook.com"/>
    <s v="D003"/>
    <x v="1"/>
    <s v="R002"/>
    <x v="1"/>
    <s v="L001"/>
    <x v="2"/>
    <n v="45000"/>
    <n v="3"/>
    <x v="24"/>
    <n v="0.11"/>
    <x v="0"/>
    <n v="9"/>
    <n v="45658"/>
    <n v="46350"/>
    <s v="Average"/>
    <n v="1"/>
  </r>
  <r>
    <s v="EMP0344"/>
    <x v="71"/>
    <s v="vivaan.patel344@yahoo.com"/>
    <s v="D003"/>
    <x v="1"/>
    <s v="R003"/>
    <x v="4"/>
    <s v="L003"/>
    <x v="3"/>
    <n v="69000"/>
    <n v="5"/>
    <x v="16"/>
    <n v="0.12"/>
    <x v="0"/>
    <n v="7.7"/>
    <n v="45658"/>
    <n v="72450"/>
    <s v="Average"/>
    <n v="1"/>
  </r>
  <r>
    <s v="EMP0345"/>
    <x v="202"/>
    <s v="ishita.sharma345@gmail.com"/>
    <s v="D001"/>
    <x v="2"/>
    <s v="R001"/>
    <x v="2"/>
    <s v="L004"/>
    <x v="1"/>
    <n v="82000"/>
    <n v="5"/>
    <x v="7"/>
    <n v="0.16"/>
    <x v="0"/>
    <n v="8.6"/>
    <n v="45658"/>
    <n v="86100"/>
    <s v="Good"/>
    <n v="1"/>
  </r>
  <r>
    <s v="EMP0346"/>
    <x v="18"/>
    <s v="meera.kapoor346@outlook.com"/>
    <s v="D005"/>
    <x v="4"/>
    <s v="R002"/>
    <x v="1"/>
    <s v="L004"/>
    <x v="1"/>
    <n v="70000"/>
    <n v="3"/>
    <x v="23"/>
    <n v="0.14000000000000001"/>
    <x v="0"/>
    <n v="8.4"/>
    <n v="45658"/>
    <n v="72100"/>
    <s v="Average"/>
    <n v="1"/>
  </r>
  <r>
    <s v="EMP0347"/>
    <x v="82"/>
    <s v="aisha.nair347@outlook.com"/>
    <s v="D002"/>
    <x v="3"/>
    <s v="R004"/>
    <x v="3"/>
    <s v="L004"/>
    <x v="1"/>
    <n v="118000"/>
    <n v="3"/>
    <x v="11"/>
    <n v="0.18"/>
    <x v="0"/>
    <n v="8.5"/>
    <n v="45658"/>
    <n v="121540"/>
    <s v="Excellent"/>
    <n v="1"/>
  </r>
  <r>
    <s v="EMP0348"/>
    <x v="23"/>
    <s v="kavya.joshi348@yahoo.com"/>
    <s v="D005"/>
    <x v="4"/>
    <s v="R002"/>
    <x v="1"/>
    <s v="L003"/>
    <x v="3"/>
    <n v="48000"/>
    <n v="3"/>
    <x v="25"/>
    <n v="0.16"/>
    <x v="0"/>
    <n v="7.9"/>
    <n v="45658"/>
    <n v="49440"/>
    <s v="Good"/>
    <n v="1"/>
  </r>
  <r>
    <s v="EMP0349"/>
    <x v="181"/>
    <s v="nikhil.kapoor349@gmail.com"/>
    <s v="D003"/>
    <x v="1"/>
    <s v="R003"/>
    <x v="4"/>
    <s v="L004"/>
    <x v="1"/>
    <n v="29000"/>
    <n v="5"/>
    <x v="4"/>
    <n v="0.17"/>
    <x v="0"/>
    <n v="7.6"/>
    <n v="45658"/>
    <n v="30450"/>
    <s v="Good"/>
    <n v="1"/>
  </r>
  <r>
    <s v="EMP0350"/>
    <x v="70"/>
    <s v="sneha.chauhan350@outlook.com"/>
    <s v="D003"/>
    <x v="1"/>
    <s v="R002"/>
    <x v="1"/>
    <s v="L003"/>
    <x v="3"/>
    <n v="109000"/>
    <n v="3"/>
    <x v="8"/>
    <n v="0.13"/>
    <x v="1"/>
    <n v="8.1"/>
    <n v="45658"/>
    <n v="112270"/>
    <s v="Average"/>
    <n v="0"/>
  </r>
  <r>
    <s v="EMP0351"/>
    <x v="41"/>
    <s v="vivaan.singh351@yahoo.com"/>
    <s v="D003"/>
    <x v="1"/>
    <s v="R002"/>
    <x v="1"/>
    <s v="L004"/>
    <x v="1"/>
    <n v="53000"/>
    <n v="10"/>
    <x v="22"/>
    <n v="0.1"/>
    <x v="1"/>
    <n v="8.1"/>
    <n v="45658"/>
    <n v="58300.000000000007"/>
    <s v="Average"/>
    <n v="0"/>
  </r>
  <r>
    <s v="EMP0352"/>
    <x v="203"/>
    <s v="priya.singh352@gmail.com"/>
    <s v="D005"/>
    <x v="4"/>
    <s v="R002"/>
    <x v="1"/>
    <s v="L002"/>
    <x v="0"/>
    <n v="25000"/>
    <n v="3"/>
    <x v="21"/>
    <n v="0.2"/>
    <x v="0"/>
    <n v="8.6"/>
    <n v="45658"/>
    <n v="25750"/>
    <s v="Excellent"/>
    <n v="1"/>
  </r>
  <r>
    <s v="EMP0353"/>
    <x v="202"/>
    <s v="ishita.sharma353@outlook.com"/>
    <s v="D002"/>
    <x v="3"/>
    <s v="R004"/>
    <x v="3"/>
    <s v="L003"/>
    <x v="3"/>
    <n v="97000"/>
    <n v="3"/>
    <x v="11"/>
    <n v="0.18"/>
    <x v="0"/>
    <n v="7.6"/>
    <n v="45658"/>
    <n v="99910"/>
    <s v="Excellent"/>
    <n v="1"/>
  </r>
  <r>
    <s v="EMP0354"/>
    <x v="204"/>
    <s v="sanya.agarwal354@yahoo.com"/>
    <s v="D005"/>
    <x v="4"/>
    <s v="R002"/>
    <x v="1"/>
    <s v="L001"/>
    <x v="2"/>
    <n v="106000"/>
    <n v="5"/>
    <x v="19"/>
    <n v="0.15"/>
    <x v="0"/>
    <n v="7.5"/>
    <n v="45658"/>
    <n v="111300"/>
    <s v="Good"/>
    <n v="1"/>
  </r>
  <r>
    <s v="EMP0355"/>
    <x v="205"/>
    <s v="karan.singh355@gmail.com"/>
    <s v="D002"/>
    <x v="3"/>
    <s v="R004"/>
    <x v="3"/>
    <s v="L001"/>
    <x v="2"/>
    <n v="92000"/>
    <n v="3"/>
    <x v="5"/>
    <n v="0.11"/>
    <x v="0"/>
    <n v="7.9"/>
    <n v="45658"/>
    <n v="94760"/>
    <s v="Average"/>
    <n v="1"/>
  </r>
  <r>
    <s v="EMP0356"/>
    <x v="129"/>
    <s v="aisha.singh356@gmail.com"/>
    <s v="D002"/>
    <x v="3"/>
    <s v="R004"/>
    <x v="3"/>
    <s v="L004"/>
    <x v="1"/>
    <n v="54000"/>
    <n v="5"/>
    <x v="9"/>
    <n v="0.18"/>
    <x v="1"/>
    <n v="8.9"/>
    <n v="45658"/>
    <n v="56700"/>
    <s v="Excellent"/>
    <n v="0"/>
  </r>
  <r>
    <s v="EMP0357"/>
    <x v="206"/>
    <s v="neha.nair357@yahoo.com"/>
    <s v="D002"/>
    <x v="3"/>
    <s v="R004"/>
    <x v="3"/>
    <s v="L002"/>
    <x v="0"/>
    <n v="87000"/>
    <n v="7"/>
    <x v="2"/>
    <n v="0.14000000000000001"/>
    <x v="0"/>
    <n v="7.7"/>
    <n v="45658"/>
    <n v="93090"/>
    <s v="Good"/>
    <n v="1"/>
  </r>
  <r>
    <s v="EMP0358"/>
    <x v="49"/>
    <s v="meera.gupta358@outlook.com"/>
    <s v="D003"/>
    <x v="1"/>
    <s v="R002"/>
    <x v="1"/>
    <s v="L004"/>
    <x v="1"/>
    <n v="44000"/>
    <n v="5"/>
    <x v="25"/>
    <n v="0.16"/>
    <x v="0"/>
    <n v="7.4"/>
    <n v="45658"/>
    <n v="46200"/>
    <s v="Good"/>
    <n v="1"/>
  </r>
  <r>
    <s v="EMP0359"/>
    <x v="103"/>
    <s v="aman.nair359@gmail.com"/>
    <s v="D001"/>
    <x v="2"/>
    <s v="R001"/>
    <x v="2"/>
    <s v="L001"/>
    <x v="2"/>
    <n v="31000"/>
    <n v="3"/>
    <x v="19"/>
    <n v="0.15"/>
    <x v="0"/>
    <n v="7"/>
    <n v="45658"/>
    <n v="31930"/>
    <s v="Good"/>
    <n v="1"/>
  </r>
  <r>
    <s v="EMP0360"/>
    <x v="207"/>
    <s v="neha.kapoor360@gmail.com"/>
    <s v="D005"/>
    <x v="4"/>
    <s v="R002"/>
    <x v="1"/>
    <s v="L004"/>
    <x v="1"/>
    <n v="106000"/>
    <n v="12"/>
    <x v="25"/>
    <n v="0.16"/>
    <x v="0"/>
    <n v="8.6"/>
    <n v="45658"/>
    <n v="118720.00000000001"/>
    <s v="Good"/>
    <n v="1"/>
  </r>
  <r>
    <s v="EMP0361"/>
    <x v="208"/>
    <s v="aarav.reddy361@yahoo.com"/>
    <s v="D003"/>
    <x v="1"/>
    <s v="R002"/>
    <x v="1"/>
    <s v="L003"/>
    <x v="3"/>
    <n v="31000"/>
    <n v="10"/>
    <x v="8"/>
    <n v="0.13"/>
    <x v="0"/>
    <n v="8.1999999999999993"/>
    <n v="45658"/>
    <n v="34100"/>
    <s v="Average"/>
    <n v="1"/>
  </r>
  <r>
    <s v="EMP0362"/>
    <x v="101"/>
    <s v="ishita.iyer362@outlook.com"/>
    <s v="D003"/>
    <x v="1"/>
    <s v="R002"/>
    <x v="1"/>
    <s v="L001"/>
    <x v="2"/>
    <n v="107000"/>
    <n v="10"/>
    <x v="25"/>
    <n v="0.16"/>
    <x v="0"/>
    <n v="7.1"/>
    <n v="45658"/>
    <n v="117700.00000000001"/>
    <s v="Good"/>
    <n v="1"/>
  </r>
  <r>
    <s v="EMP0363"/>
    <x v="59"/>
    <s v="ananya.iyer363@yahoo.com"/>
    <s v="D003"/>
    <x v="1"/>
    <s v="R003"/>
    <x v="4"/>
    <s v="L003"/>
    <x v="3"/>
    <n v="99000"/>
    <n v="5"/>
    <x v="14"/>
    <n v="0.12"/>
    <x v="0"/>
    <n v="7.2"/>
    <n v="45658"/>
    <n v="103950"/>
    <s v="Average"/>
    <n v="1"/>
  </r>
  <r>
    <s v="EMP0364"/>
    <x v="209"/>
    <s v="nikhil.joshi364@outlook.com"/>
    <s v="D002"/>
    <x v="3"/>
    <s v="R004"/>
    <x v="3"/>
    <s v="L001"/>
    <x v="2"/>
    <n v="98000"/>
    <n v="5"/>
    <x v="23"/>
    <n v="0.14000000000000001"/>
    <x v="0"/>
    <n v="7.4"/>
    <n v="45658"/>
    <n v="102900"/>
    <s v="Average"/>
    <n v="1"/>
  </r>
  <r>
    <s v="EMP0365"/>
    <x v="7"/>
    <s v="aditya.kapoor365@yahoo.com"/>
    <s v="D003"/>
    <x v="1"/>
    <s v="R002"/>
    <x v="1"/>
    <s v="L003"/>
    <x v="3"/>
    <n v="87000"/>
    <n v="7"/>
    <x v="4"/>
    <n v="0.17"/>
    <x v="0"/>
    <n v="8.8000000000000007"/>
    <n v="45658"/>
    <n v="93090"/>
    <s v="Good"/>
    <n v="1"/>
  </r>
  <r>
    <s v="EMP0366"/>
    <x v="142"/>
    <s v="pooja.gupta366@gmail.com"/>
    <s v="D003"/>
    <x v="1"/>
    <s v="R003"/>
    <x v="4"/>
    <s v="L002"/>
    <x v="0"/>
    <n v="109000"/>
    <n v="5"/>
    <x v="10"/>
    <n v="0.14000000000000001"/>
    <x v="0"/>
    <n v="8.5"/>
    <n v="45658"/>
    <n v="114450"/>
    <s v="Good"/>
    <n v="1"/>
  </r>
  <r>
    <s v="EMP0367"/>
    <x v="210"/>
    <s v="priya.chauhan367@gmail.com"/>
    <s v="D002"/>
    <x v="3"/>
    <s v="R004"/>
    <x v="3"/>
    <s v="L001"/>
    <x v="2"/>
    <n v="84000"/>
    <n v="12"/>
    <x v="9"/>
    <n v="0.18"/>
    <x v="0"/>
    <n v="7"/>
    <n v="45658"/>
    <n v="94080.000000000015"/>
    <s v="Excellent"/>
    <n v="1"/>
  </r>
  <r>
    <s v="EMP0368"/>
    <x v="201"/>
    <s v="aditya.reddy368@outlook.com"/>
    <s v="D001"/>
    <x v="2"/>
    <s v="R001"/>
    <x v="2"/>
    <s v="L001"/>
    <x v="2"/>
    <n v="115000"/>
    <n v="10"/>
    <x v="4"/>
    <n v="0.17"/>
    <x v="0"/>
    <n v="7.7"/>
    <n v="45658"/>
    <n v="126500.00000000001"/>
    <s v="Good"/>
    <n v="1"/>
  </r>
  <r>
    <s v="EMP0369"/>
    <x v="96"/>
    <s v="pooja.malhotra369@yahoo.com"/>
    <s v="D001"/>
    <x v="2"/>
    <s v="R001"/>
    <x v="2"/>
    <s v="L004"/>
    <x v="1"/>
    <n v="109000"/>
    <n v="3"/>
    <x v="19"/>
    <n v="0.15"/>
    <x v="0"/>
    <n v="8.4"/>
    <n v="45658"/>
    <n v="112270"/>
    <s v="Good"/>
    <n v="1"/>
  </r>
  <r>
    <s v="EMP0370"/>
    <x v="211"/>
    <s v="nikhil.nair370@gmail.com"/>
    <s v="D003"/>
    <x v="1"/>
    <s v="R002"/>
    <x v="1"/>
    <s v="L002"/>
    <x v="0"/>
    <n v="101000"/>
    <n v="7"/>
    <x v="17"/>
    <n v="0.15"/>
    <x v="0"/>
    <n v="7"/>
    <n v="45658"/>
    <n v="108070"/>
    <s v="Good"/>
    <n v="1"/>
  </r>
  <r>
    <s v="EMP0371"/>
    <x v="75"/>
    <s v="arjun.reddy371@gmail.com"/>
    <s v="D001"/>
    <x v="2"/>
    <s v="R001"/>
    <x v="2"/>
    <s v="L001"/>
    <x v="2"/>
    <n v="49000"/>
    <n v="7"/>
    <x v="16"/>
    <n v="0.12"/>
    <x v="1"/>
    <n v="8.5"/>
    <n v="45658"/>
    <n v="52430"/>
    <s v="Average"/>
    <n v="0"/>
  </r>
  <r>
    <s v="EMP0372"/>
    <x v="85"/>
    <s v="karan.kapoor372@outlook.com"/>
    <s v="D004"/>
    <x v="0"/>
    <s v="R005"/>
    <x v="0"/>
    <s v="L004"/>
    <x v="1"/>
    <n v="73000"/>
    <n v="5"/>
    <x v="19"/>
    <n v="0.15"/>
    <x v="3"/>
    <n v="0"/>
    <n v="45658"/>
    <n v="76650"/>
    <s v="Good"/>
    <n v="0"/>
  </r>
  <r>
    <s v="EMP0373"/>
    <x v="212"/>
    <s v="nikhil.sharma373@outlook.com"/>
    <s v="D002"/>
    <x v="3"/>
    <s v="R004"/>
    <x v="3"/>
    <s v="L003"/>
    <x v="3"/>
    <n v="41000"/>
    <n v="10"/>
    <x v="8"/>
    <n v="0.13"/>
    <x v="0"/>
    <n v="7"/>
    <n v="45658"/>
    <n v="45100.000000000007"/>
    <s v="Average"/>
    <n v="1"/>
  </r>
  <r>
    <s v="EMP0374"/>
    <x v="102"/>
    <s v="arjun.kapoor374@gmail.com"/>
    <s v="D003"/>
    <x v="1"/>
    <s v="R003"/>
    <x v="4"/>
    <s v="L003"/>
    <x v="3"/>
    <n v="63000"/>
    <n v="10"/>
    <x v="14"/>
    <n v="0.12"/>
    <x v="0"/>
    <n v="7.4"/>
    <n v="45658"/>
    <n v="69300"/>
    <s v="Average"/>
    <n v="1"/>
  </r>
  <r>
    <s v="EMP0375"/>
    <x v="201"/>
    <s v="aditya.reddy375@outlook.com"/>
    <s v="D001"/>
    <x v="2"/>
    <s v="R001"/>
    <x v="2"/>
    <s v="L003"/>
    <x v="3"/>
    <n v="106000"/>
    <n v="12"/>
    <x v="2"/>
    <n v="0.14000000000000001"/>
    <x v="0"/>
    <n v="8.6999999999999993"/>
    <n v="45658"/>
    <n v="118720.00000000001"/>
    <s v="Good"/>
    <n v="1"/>
  </r>
  <r>
    <s v="EMP0376"/>
    <x v="213"/>
    <s v="neha.singh376@yahoo.com"/>
    <s v="D004"/>
    <x v="0"/>
    <s v="R005"/>
    <x v="0"/>
    <s v="L001"/>
    <x v="2"/>
    <n v="66000"/>
    <n v="10"/>
    <x v="25"/>
    <n v="0.16"/>
    <x v="0"/>
    <n v="8.1"/>
    <n v="45658"/>
    <n v="72600"/>
    <s v="Good"/>
    <n v="1"/>
  </r>
  <r>
    <s v="EMP0377"/>
    <x v="90"/>
    <s v="priya.iyer377@yahoo.com"/>
    <s v="D003"/>
    <x v="1"/>
    <s v="R003"/>
    <x v="4"/>
    <s v="L004"/>
    <x v="1"/>
    <n v="93000"/>
    <n v="12"/>
    <x v="5"/>
    <n v="0.11"/>
    <x v="0"/>
    <n v="7.7"/>
    <n v="45658"/>
    <n v="104160.00000000001"/>
    <s v="Average"/>
    <n v="1"/>
  </r>
  <r>
    <s v="EMP0378"/>
    <x v="214"/>
    <s v="vivaan.verma378@outlook.com"/>
    <s v="D003"/>
    <x v="1"/>
    <s v="R003"/>
    <x v="4"/>
    <s v="L002"/>
    <x v="0"/>
    <n v="69000"/>
    <n v="5"/>
    <x v="11"/>
    <n v="0.18"/>
    <x v="0"/>
    <n v="7.9"/>
    <n v="45658"/>
    <n v="72450"/>
    <s v="Excellent"/>
    <n v="1"/>
  </r>
  <r>
    <s v="EMP0379"/>
    <x v="211"/>
    <s v="nikhil.nair379@yahoo.com"/>
    <s v="D001"/>
    <x v="2"/>
    <s v="R001"/>
    <x v="2"/>
    <s v="L001"/>
    <x v="2"/>
    <n v="98000"/>
    <n v="3"/>
    <x v="8"/>
    <n v="0.13"/>
    <x v="0"/>
    <n v="8.1"/>
    <n v="45658"/>
    <n v="100940"/>
    <s v="Average"/>
    <n v="1"/>
  </r>
  <r>
    <s v="EMP0380"/>
    <x v="75"/>
    <s v="arjun.reddy380@outlook.com"/>
    <s v="D003"/>
    <x v="1"/>
    <s v="R003"/>
    <x v="4"/>
    <s v="L001"/>
    <x v="2"/>
    <n v="58000"/>
    <n v="7"/>
    <x v="24"/>
    <n v="0.11"/>
    <x v="0"/>
    <n v="7.5"/>
    <n v="45658"/>
    <n v="62060"/>
    <s v="Average"/>
    <n v="1"/>
  </r>
  <r>
    <s v="EMP0381"/>
    <x v="175"/>
    <s v="neha.sharma381@outlook.com"/>
    <s v="D003"/>
    <x v="1"/>
    <s v="R003"/>
    <x v="4"/>
    <s v="L001"/>
    <x v="2"/>
    <n v="31000"/>
    <n v="10"/>
    <x v="15"/>
    <n v="0.1"/>
    <x v="0"/>
    <n v="8.3000000000000007"/>
    <n v="45658"/>
    <n v="34100"/>
    <s v="Average"/>
    <n v="1"/>
  </r>
  <r>
    <s v="EMP0382"/>
    <x v="3"/>
    <s v="ananya.verma382@yahoo.com"/>
    <s v="D005"/>
    <x v="4"/>
    <s v="R002"/>
    <x v="1"/>
    <s v="L003"/>
    <x v="3"/>
    <n v="81000"/>
    <n v="5"/>
    <x v="8"/>
    <n v="0.13"/>
    <x v="0"/>
    <n v="8.6"/>
    <n v="45658"/>
    <n v="85050"/>
    <s v="Average"/>
    <n v="1"/>
  </r>
  <r>
    <s v="EMP0383"/>
    <x v="120"/>
    <s v="rahul.iyer383@gmail.com"/>
    <s v="D004"/>
    <x v="0"/>
    <s v="R005"/>
    <x v="0"/>
    <s v="L002"/>
    <x v="0"/>
    <n v="76000"/>
    <n v="5"/>
    <x v="7"/>
    <n v="0.16"/>
    <x v="0"/>
    <n v="8.6"/>
    <n v="45658"/>
    <n v="79800"/>
    <s v="Good"/>
    <n v="1"/>
  </r>
  <r>
    <s v="EMP0384"/>
    <x v="215"/>
    <s v="pooja.mehta384@gmail.com"/>
    <s v="D005"/>
    <x v="4"/>
    <s v="R002"/>
    <x v="1"/>
    <s v="L002"/>
    <x v="0"/>
    <n v="87000"/>
    <n v="10"/>
    <x v="25"/>
    <n v="0.16"/>
    <x v="0"/>
    <n v="7.8"/>
    <n v="45658"/>
    <n v="95700.000000000015"/>
    <s v="Good"/>
    <n v="1"/>
  </r>
  <r>
    <s v="EMP0385"/>
    <x v="142"/>
    <s v="pooja.gupta385@outlook.com"/>
    <s v="D005"/>
    <x v="4"/>
    <s v="R002"/>
    <x v="1"/>
    <s v="L001"/>
    <x v="2"/>
    <n v="93000"/>
    <n v="7"/>
    <x v="2"/>
    <n v="0.14000000000000001"/>
    <x v="0"/>
    <n v="8.5"/>
    <n v="45658"/>
    <n v="99510"/>
    <s v="Good"/>
    <n v="1"/>
  </r>
  <r>
    <s v="EMP0386"/>
    <x v="216"/>
    <s v="aisha.joshi386@gmail.com"/>
    <s v="D002"/>
    <x v="3"/>
    <s v="R004"/>
    <x v="3"/>
    <s v="L004"/>
    <x v="1"/>
    <n v="120000"/>
    <n v="7"/>
    <x v="0"/>
    <n v="0.19"/>
    <x v="0"/>
    <n v="7.4"/>
    <n v="45658"/>
    <n v="128400.00000000001"/>
    <s v="Excellent"/>
    <n v="1"/>
  </r>
  <r>
    <s v="EMP0387"/>
    <x v="9"/>
    <s v="meera.reddy387@gmail.com"/>
    <s v="D005"/>
    <x v="4"/>
    <s v="R002"/>
    <x v="1"/>
    <s v="L004"/>
    <x v="1"/>
    <n v="104000"/>
    <n v="12"/>
    <x v="3"/>
    <n v="0.13"/>
    <x v="1"/>
    <n v="8"/>
    <n v="45658"/>
    <n v="116480.00000000001"/>
    <s v="Average"/>
    <n v="0"/>
  </r>
  <r>
    <s v="EMP0388"/>
    <x v="217"/>
    <s v="kavya.verma388@gmail.com"/>
    <s v="D002"/>
    <x v="3"/>
    <s v="R004"/>
    <x v="3"/>
    <s v="L003"/>
    <x v="3"/>
    <n v="68000"/>
    <n v="5"/>
    <x v="11"/>
    <n v="0.18"/>
    <x v="0"/>
    <n v="8.1999999999999993"/>
    <n v="45658"/>
    <n v="71400"/>
    <s v="Excellent"/>
    <n v="1"/>
  </r>
  <r>
    <s v="EMP0389"/>
    <x v="40"/>
    <s v="aarav.verma389@outlook.com"/>
    <s v="D001"/>
    <x v="2"/>
    <s v="R001"/>
    <x v="2"/>
    <s v="L002"/>
    <x v="0"/>
    <n v="73000"/>
    <n v="10"/>
    <x v="5"/>
    <n v="0.11"/>
    <x v="1"/>
    <n v="8"/>
    <n v="45658"/>
    <n v="80300"/>
    <s v="Average"/>
    <n v="0"/>
  </r>
  <r>
    <s v="EMP0390"/>
    <x v="121"/>
    <s v="riya.joshi390@gmail.com"/>
    <s v="D004"/>
    <x v="0"/>
    <s v="R005"/>
    <x v="0"/>
    <s v="L003"/>
    <x v="3"/>
    <n v="49000"/>
    <n v="7"/>
    <x v="25"/>
    <n v="0.16"/>
    <x v="0"/>
    <n v="8.8000000000000007"/>
    <n v="45658"/>
    <n v="52430"/>
    <s v="Good"/>
    <n v="1"/>
  </r>
  <r>
    <s v="EMP0391"/>
    <x v="218"/>
    <s v="priya.reddy391@yahoo.com"/>
    <s v="D003"/>
    <x v="1"/>
    <s v="R002"/>
    <x v="1"/>
    <s v="L001"/>
    <x v="2"/>
    <n v="52000"/>
    <n v="12"/>
    <x v="9"/>
    <n v="0.18"/>
    <x v="0"/>
    <n v="7"/>
    <n v="45658"/>
    <n v="58240.000000000007"/>
    <s v="Excellent"/>
    <n v="1"/>
  </r>
  <r>
    <s v="EMP0392"/>
    <x v="219"/>
    <s v="rahul.mehta392@outlook.com"/>
    <s v="D003"/>
    <x v="1"/>
    <s v="R002"/>
    <x v="1"/>
    <s v="L002"/>
    <x v="0"/>
    <n v="101000"/>
    <n v="3"/>
    <x v="12"/>
    <n v="0.18"/>
    <x v="0"/>
    <n v="7.6"/>
    <n v="45658"/>
    <n v="104030"/>
    <s v="Good"/>
    <n v="1"/>
  </r>
  <r>
    <s v="EMP0393"/>
    <x v="179"/>
    <s v="sanya.iyer393@yahoo.com"/>
    <s v="D002"/>
    <x v="3"/>
    <s v="R004"/>
    <x v="3"/>
    <s v="L003"/>
    <x v="3"/>
    <n v="107000"/>
    <n v="7"/>
    <x v="11"/>
    <n v="0.18"/>
    <x v="0"/>
    <n v="7.4"/>
    <n v="45658"/>
    <n v="114490"/>
    <s v="Excellent"/>
    <n v="1"/>
  </r>
  <r>
    <s v="EMP0394"/>
    <x v="220"/>
    <s v="riya.singh394@outlook.com"/>
    <s v="D005"/>
    <x v="4"/>
    <s v="R002"/>
    <x v="1"/>
    <s v="L003"/>
    <x v="3"/>
    <n v="98000"/>
    <n v="3"/>
    <x v="0"/>
    <n v="0.19"/>
    <x v="0"/>
    <n v="8.5"/>
    <n v="45658"/>
    <n v="100940"/>
    <s v="Excellent"/>
    <n v="1"/>
  </r>
  <r>
    <s v="EMP0395"/>
    <x v="139"/>
    <s v="arjun.sharma395@gmail.com"/>
    <s v="D001"/>
    <x v="2"/>
    <s v="R001"/>
    <x v="2"/>
    <s v="L002"/>
    <x v="0"/>
    <n v="105000"/>
    <n v="12"/>
    <x v="12"/>
    <n v="0.18"/>
    <x v="0"/>
    <n v="8.1999999999999993"/>
    <n v="45658"/>
    <n v="117600.00000000001"/>
    <s v="Good"/>
    <n v="1"/>
  </r>
  <r>
    <s v="EMP0396"/>
    <x v="109"/>
    <s v="aditya.mehta396@gmail.com"/>
    <s v="D003"/>
    <x v="1"/>
    <s v="R003"/>
    <x v="4"/>
    <s v="L004"/>
    <x v="1"/>
    <n v="113000"/>
    <n v="12"/>
    <x v="14"/>
    <n v="0.12"/>
    <x v="1"/>
    <n v="8.1999999999999993"/>
    <n v="45658"/>
    <n v="126560.00000000001"/>
    <s v="Average"/>
    <n v="0"/>
  </r>
  <r>
    <s v="EMP0397"/>
    <x v="58"/>
    <s v="pooja.kapoor397@yahoo.com"/>
    <s v="D003"/>
    <x v="1"/>
    <s v="R003"/>
    <x v="4"/>
    <s v="L002"/>
    <x v="0"/>
    <n v="87000"/>
    <n v="10"/>
    <x v="10"/>
    <n v="0.14000000000000001"/>
    <x v="0"/>
    <n v="7.4"/>
    <n v="45658"/>
    <n v="95700.000000000015"/>
    <s v="Good"/>
    <n v="1"/>
  </r>
  <r>
    <s v="EMP0398"/>
    <x v="97"/>
    <s v="nikhil.reddy398@yahoo.com"/>
    <s v="D004"/>
    <x v="0"/>
    <s v="R005"/>
    <x v="0"/>
    <s v="L003"/>
    <x v="3"/>
    <n v="46000"/>
    <n v="10"/>
    <x v="15"/>
    <n v="0.1"/>
    <x v="0"/>
    <n v="7.9"/>
    <n v="45658"/>
    <n v="50600.000000000007"/>
    <s v="Average"/>
    <n v="1"/>
  </r>
  <r>
    <s v="EMP0399"/>
    <x v="221"/>
    <s v="meera.singh399@gmail.com"/>
    <s v="D002"/>
    <x v="3"/>
    <s v="R004"/>
    <x v="3"/>
    <s v="L002"/>
    <x v="0"/>
    <n v="66000"/>
    <n v="12"/>
    <x v="17"/>
    <n v="0.15"/>
    <x v="0"/>
    <n v="8.6999999999999993"/>
    <n v="45658"/>
    <n v="73920"/>
    <s v="Good"/>
    <n v="1"/>
  </r>
  <r>
    <s v="EMP0400"/>
    <x v="222"/>
    <s v="ishita.verma400@outlook.com"/>
    <s v="D001"/>
    <x v="2"/>
    <s v="R001"/>
    <x v="2"/>
    <s v="L001"/>
    <x v="2"/>
    <n v="80000"/>
    <n v="7"/>
    <x v="20"/>
    <n v="0.17"/>
    <x v="3"/>
    <n v="0"/>
    <n v="45658"/>
    <n v="85600"/>
    <s v="Good"/>
    <n v="0"/>
  </r>
  <r>
    <s v="EMP0401"/>
    <x v="202"/>
    <s v="ishita.sharma401@yahoo.com"/>
    <s v="D002"/>
    <x v="3"/>
    <s v="R004"/>
    <x v="3"/>
    <s v="L004"/>
    <x v="1"/>
    <n v="34000"/>
    <n v="7"/>
    <x v="7"/>
    <n v="0.16"/>
    <x v="0"/>
    <n v="8.5"/>
    <n v="45658"/>
    <n v="36380"/>
    <s v="Good"/>
    <n v="1"/>
  </r>
  <r>
    <s v="EMP0402"/>
    <x v="191"/>
    <s v="priya.joshi402@gmail.com"/>
    <s v="D002"/>
    <x v="3"/>
    <s v="R004"/>
    <x v="3"/>
    <s v="L001"/>
    <x v="2"/>
    <n v="116000"/>
    <n v="10"/>
    <x v="17"/>
    <n v="0.15"/>
    <x v="0"/>
    <n v="7.5"/>
    <n v="45658"/>
    <n v="127600.00000000001"/>
    <s v="Good"/>
    <n v="1"/>
  </r>
  <r>
    <s v="EMP0403"/>
    <x v="106"/>
    <s v="rohan.reddy403@gmail.com"/>
    <s v="D004"/>
    <x v="0"/>
    <s v="R005"/>
    <x v="0"/>
    <s v="L003"/>
    <x v="3"/>
    <n v="89000"/>
    <n v="5"/>
    <x v="13"/>
    <n v="0.16"/>
    <x v="0"/>
    <n v="7.1"/>
    <n v="45658"/>
    <n v="93450"/>
    <s v="Good"/>
    <n v="1"/>
  </r>
  <r>
    <s v="EMP0404"/>
    <x v="49"/>
    <s v="meera.gupta404@gmail.com"/>
    <s v="D004"/>
    <x v="0"/>
    <s v="R005"/>
    <x v="0"/>
    <s v="L002"/>
    <x v="0"/>
    <n v="82000"/>
    <n v="5"/>
    <x v="1"/>
    <n v="0.2"/>
    <x v="0"/>
    <n v="7.1"/>
    <n v="45658"/>
    <n v="86100"/>
    <s v="Excellent"/>
    <n v="1"/>
  </r>
  <r>
    <s v="EMP0405"/>
    <x v="223"/>
    <s v="karan.agarwal405@outlook.com"/>
    <s v="D001"/>
    <x v="2"/>
    <s v="R001"/>
    <x v="2"/>
    <s v="L003"/>
    <x v="3"/>
    <n v="38000"/>
    <n v="3"/>
    <x v="22"/>
    <n v="0.1"/>
    <x v="0"/>
    <n v="7.6"/>
    <n v="45658"/>
    <n v="39140"/>
    <s v="Average"/>
    <n v="1"/>
  </r>
  <r>
    <s v="EMP0406"/>
    <x v="224"/>
    <s v="neha.mishra406@gmail.com"/>
    <s v="D001"/>
    <x v="2"/>
    <s v="R001"/>
    <x v="2"/>
    <s v="L001"/>
    <x v="2"/>
    <n v="97000"/>
    <n v="12"/>
    <x v="9"/>
    <n v="0.18"/>
    <x v="0"/>
    <n v="7.7"/>
    <n v="45658"/>
    <n v="108640.00000000001"/>
    <s v="Excellent"/>
    <n v="1"/>
  </r>
  <r>
    <s v="EMP0407"/>
    <x v="124"/>
    <s v="neha.reddy407@yahoo.com"/>
    <s v="D002"/>
    <x v="3"/>
    <s v="R004"/>
    <x v="3"/>
    <s v="L003"/>
    <x v="3"/>
    <n v="90000"/>
    <n v="7"/>
    <x v="25"/>
    <n v="0.16"/>
    <x v="0"/>
    <n v="8"/>
    <n v="45658"/>
    <n v="96300"/>
    <s v="Good"/>
    <n v="1"/>
  </r>
  <r>
    <s v="EMP0408"/>
    <x v="225"/>
    <s v="nikhil.gupta408@outlook.com"/>
    <s v="D005"/>
    <x v="4"/>
    <s v="R002"/>
    <x v="1"/>
    <s v="L002"/>
    <x v="0"/>
    <n v="37000"/>
    <n v="10"/>
    <x v="11"/>
    <n v="0.18"/>
    <x v="0"/>
    <n v="8.6999999999999993"/>
    <n v="45658"/>
    <n v="40700"/>
    <s v="Excellent"/>
    <n v="1"/>
  </r>
  <r>
    <s v="EMP0409"/>
    <x v="65"/>
    <s v="ishita.mishra409@outlook.com"/>
    <s v="D001"/>
    <x v="2"/>
    <s v="R001"/>
    <x v="2"/>
    <s v="L004"/>
    <x v="1"/>
    <n v="80000"/>
    <n v="7"/>
    <x v="2"/>
    <n v="0.14000000000000001"/>
    <x v="0"/>
    <n v="8.9"/>
    <n v="45658"/>
    <n v="85600"/>
    <s v="Good"/>
    <n v="1"/>
  </r>
  <r>
    <s v="EMP0410"/>
    <x v="226"/>
    <s v="rohan.malhotra410@gmail.com"/>
    <s v="D004"/>
    <x v="0"/>
    <s v="R005"/>
    <x v="0"/>
    <s v="L003"/>
    <x v="3"/>
    <n v="78000"/>
    <n v="7"/>
    <x v="19"/>
    <n v="0.15"/>
    <x v="0"/>
    <n v="7.6"/>
    <n v="45658"/>
    <n v="83460"/>
    <s v="Good"/>
    <n v="1"/>
  </r>
  <r>
    <s v="EMP0411"/>
    <x v="227"/>
    <s v="ananya.agarwal411@outlook.com"/>
    <s v="D005"/>
    <x v="4"/>
    <s v="R002"/>
    <x v="1"/>
    <s v="L002"/>
    <x v="0"/>
    <n v="40000"/>
    <n v="3"/>
    <x v="15"/>
    <n v="0.1"/>
    <x v="0"/>
    <n v="7.8"/>
    <n v="45658"/>
    <n v="41200"/>
    <s v="Average"/>
    <n v="1"/>
  </r>
  <r>
    <s v="EMP0412"/>
    <x v="168"/>
    <s v="neha.mehta412@yahoo.com"/>
    <s v="D002"/>
    <x v="3"/>
    <s v="R004"/>
    <x v="3"/>
    <s v="L003"/>
    <x v="3"/>
    <n v="38000"/>
    <n v="10"/>
    <x v="17"/>
    <n v="0.15"/>
    <x v="0"/>
    <n v="8.6"/>
    <n v="45658"/>
    <n v="41800"/>
    <s v="Good"/>
    <n v="1"/>
  </r>
  <r>
    <s v="EMP0413"/>
    <x v="152"/>
    <s v="aman.mishra413@gmail.com"/>
    <s v="D005"/>
    <x v="4"/>
    <s v="R002"/>
    <x v="1"/>
    <s v="L001"/>
    <x v="2"/>
    <n v="104000"/>
    <n v="10"/>
    <x v="9"/>
    <n v="0.18"/>
    <x v="0"/>
    <n v="8.8000000000000007"/>
    <n v="45658"/>
    <n v="114400.00000000001"/>
    <s v="Excellent"/>
    <n v="1"/>
  </r>
  <r>
    <s v="EMP0414"/>
    <x v="84"/>
    <s v="karan.verma414@outlook.com"/>
    <s v="D001"/>
    <x v="2"/>
    <s v="R001"/>
    <x v="2"/>
    <s v="L004"/>
    <x v="1"/>
    <n v="30000"/>
    <n v="10"/>
    <x v="13"/>
    <n v="0.16"/>
    <x v="0"/>
    <n v="8.6"/>
    <n v="45658"/>
    <n v="33000"/>
    <s v="Good"/>
    <n v="1"/>
  </r>
  <r>
    <s v="EMP0415"/>
    <x v="228"/>
    <s v="riya.kapoor415@yahoo.com"/>
    <s v="D003"/>
    <x v="1"/>
    <s v="R002"/>
    <x v="1"/>
    <s v="L003"/>
    <x v="3"/>
    <n v="105000"/>
    <n v="7"/>
    <x v="12"/>
    <n v="0.18"/>
    <x v="0"/>
    <n v="7.9"/>
    <n v="45658"/>
    <n v="112350"/>
    <s v="Good"/>
    <n v="1"/>
  </r>
  <r>
    <s v="EMP0416"/>
    <x v="98"/>
    <s v="aarav.sharma416@yahoo.com"/>
    <s v="D001"/>
    <x v="2"/>
    <s v="R001"/>
    <x v="2"/>
    <s v="L004"/>
    <x v="1"/>
    <n v="92000"/>
    <n v="5"/>
    <x v="23"/>
    <n v="0.14000000000000001"/>
    <x v="0"/>
    <n v="8.4"/>
    <n v="45658"/>
    <n v="96600"/>
    <s v="Average"/>
    <n v="1"/>
  </r>
  <r>
    <s v="EMP0417"/>
    <x v="78"/>
    <s v="karan.iyer417@outlook.com"/>
    <s v="D005"/>
    <x v="4"/>
    <s v="R002"/>
    <x v="1"/>
    <s v="L002"/>
    <x v="0"/>
    <n v="68000"/>
    <n v="3"/>
    <x v="23"/>
    <n v="0.14000000000000001"/>
    <x v="0"/>
    <n v="8.3000000000000007"/>
    <n v="45658"/>
    <n v="70040"/>
    <s v="Average"/>
    <n v="1"/>
  </r>
  <r>
    <s v="EMP0418"/>
    <x v="205"/>
    <s v="karan.singh418@outlook.com"/>
    <s v="D003"/>
    <x v="1"/>
    <s v="R003"/>
    <x v="4"/>
    <s v="L004"/>
    <x v="1"/>
    <n v="73000"/>
    <n v="12"/>
    <x v="4"/>
    <n v="0.17"/>
    <x v="0"/>
    <n v="8.5"/>
    <n v="45658"/>
    <n v="81760.000000000015"/>
    <s v="Good"/>
    <n v="1"/>
  </r>
  <r>
    <s v="EMP0419"/>
    <x v="64"/>
    <s v="sanya.joshi419@yahoo.com"/>
    <s v="D003"/>
    <x v="1"/>
    <s v="R003"/>
    <x v="4"/>
    <s v="L003"/>
    <x v="3"/>
    <n v="83000"/>
    <n v="5"/>
    <x v="18"/>
    <n v="0.12"/>
    <x v="0"/>
    <n v="7.2"/>
    <n v="45658"/>
    <n v="87150"/>
    <s v="Average"/>
    <n v="1"/>
  </r>
  <r>
    <s v="EMP0420"/>
    <x v="40"/>
    <s v="aarav.verma420@outlook.com"/>
    <s v="D005"/>
    <x v="4"/>
    <s v="R002"/>
    <x v="1"/>
    <s v="L004"/>
    <x v="1"/>
    <n v="36000"/>
    <n v="10"/>
    <x v="16"/>
    <n v="0.12"/>
    <x v="0"/>
    <n v="7"/>
    <n v="45658"/>
    <n v="39600"/>
    <s v="Average"/>
    <n v="1"/>
  </r>
  <r>
    <s v="EMP0421"/>
    <x v="224"/>
    <s v="neha.mishra421@yahoo.com"/>
    <s v="D004"/>
    <x v="0"/>
    <s v="R005"/>
    <x v="0"/>
    <s v="L002"/>
    <x v="0"/>
    <n v="102000"/>
    <n v="5"/>
    <x v="18"/>
    <n v="0.12"/>
    <x v="0"/>
    <n v="7.9"/>
    <n v="45658"/>
    <n v="107100"/>
    <s v="Average"/>
    <n v="1"/>
  </r>
  <r>
    <s v="EMP0422"/>
    <x v="166"/>
    <s v="rahul.malhotra422@yahoo.com"/>
    <s v="D001"/>
    <x v="2"/>
    <s v="R001"/>
    <x v="2"/>
    <s v="L002"/>
    <x v="0"/>
    <n v="111000"/>
    <n v="5"/>
    <x v="12"/>
    <n v="0.18"/>
    <x v="1"/>
    <n v="7.9"/>
    <n v="45658"/>
    <n v="116550"/>
    <s v="Good"/>
    <n v="0"/>
  </r>
  <r>
    <s v="EMP0423"/>
    <x v="180"/>
    <s v="arjun.verma423@gmail.com"/>
    <s v="D001"/>
    <x v="2"/>
    <s v="R001"/>
    <x v="2"/>
    <s v="L004"/>
    <x v="1"/>
    <n v="77000"/>
    <n v="10"/>
    <x v="4"/>
    <n v="0.17"/>
    <x v="0"/>
    <n v="8.1"/>
    <n v="45658"/>
    <n v="84700"/>
    <s v="Good"/>
    <n v="1"/>
  </r>
  <r>
    <s v="EMP0424"/>
    <x v="178"/>
    <s v="aman.singh424@outlook.com"/>
    <s v="D003"/>
    <x v="1"/>
    <s v="R002"/>
    <x v="1"/>
    <s v="L001"/>
    <x v="2"/>
    <n v="115000"/>
    <n v="10"/>
    <x v="3"/>
    <n v="0.13"/>
    <x v="2"/>
    <n v="7.8"/>
    <n v="45658"/>
    <n v="126500.00000000001"/>
    <s v="Average"/>
    <n v="0"/>
  </r>
  <r>
    <s v="EMP0425"/>
    <x v="34"/>
    <s v="rohan.patel425@outlook.com"/>
    <s v="D003"/>
    <x v="1"/>
    <s v="R003"/>
    <x v="4"/>
    <s v="L003"/>
    <x v="3"/>
    <n v="97000"/>
    <n v="12"/>
    <x v="1"/>
    <n v="0.2"/>
    <x v="0"/>
    <n v="7.6"/>
    <n v="45658"/>
    <n v="108640.00000000001"/>
    <s v="Excellent"/>
    <n v="1"/>
  </r>
  <r>
    <s v="EMP0426"/>
    <x v="78"/>
    <s v="karan.iyer426@yahoo.com"/>
    <s v="D003"/>
    <x v="1"/>
    <s v="R003"/>
    <x v="4"/>
    <s v="L001"/>
    <x v="2"/>
    <n v="29000"/>
    <n v="5"/>
    <x v="14"/>
    <n v="0.12"/>
    <x v="0"/>
    <n v="7.4"/>
    <n v="45658"/>
    <n v="30450"/>
    <s v="Average"/>
    <n v="1"/>
  </r>
  <r>
    <s v="EMP0427"/>
    <x v="142"/>
    <s v="pooja.gupta427@yahoo.com"/>
    <s v="D005"/>
    <x v="4"/>
    <s v="R002"/>
    <x v="1"/>
    <s v="L003"/>
    <x v="3"/>
    <n v="85000"/>
    <n v="5"/>
    <x v="0"/>
    <n v="0.19"/>
    <x v="0"/>
    <n v="7.9"/>
    <n v="45658"/>
    <n v="89250"/>
    <s v="Excellent"/>
    <n v="1"/>
  </r>
  <r>
    <s v="EMP0428"/>
    <x v="201"/>
    <s v="aditya.reddy428@gmail.com"/>
    <s v="D001"/>
    <x v="2"/>
    <s v="R001"/>
    <x v="2"/>
    <s v="L001"/>
    <x v="2"/>
    <n v="107000"/>
    <n v="3"/>
    <x v="17"/>
    <n v="0.15"/>
    <x v="0"/>
    <n v="7.3"/>
    <n v="45658"/>
    <n v="110210"/>
    <s v="Good"/>
    <n v="1"/>
  </r>
  <r>
    <s v="EMP0429"/>
    <x v="69"/>
    <s v="kavya.malhotra429@yahoo.com"/>
    <s v="D005"/>
    <x v="4"/>
    <s v="R002"/>
    <x v="1"/>
    <s v="L002"/>
    <x v="0"/>
    <n v="27000"/>
    <n v="12"/>
    <x v="2"/>
    <n v="0.14000000000000001"/>
    <x v="2"/>
    <n v="7.7"/>
    <n v="45658"/>
    <n v="30240.000000000004"/>
    <s v="Good"/>
    <n v="0"/>
  </r>
  <r>
    <s v="EMP0430"/>
    <x v="90"/>
    <s v="priya.iyer430@gmail.com"/>
    <s v="D004"/>
    <x v="0"/>
    <s v="R005"/>
    <x v="0"/>
    <s v="L004"/>
    <x v="1"/>
    <n v="32000"/>
    <n v="12"/>
    <x v="23"/>
    <n v="0.14000000000000001"/>
    <x v="0"/>
    <n v="8"/>
    <n v="45658"/>
    <n v="35840"/>
    <s v="Average"/>
    <n v="1"/>
  </r>
  <r>
    <s v="EMP0431"/>
    <x v="72"/>
    <s v="arjun.agarwal431@yahoo.com"/>
    <s v="D004"/>
    <x v="0"/>
    <s v="R005"/>
    <x v="0"/>
    <s v="L004"/>
    <x v="1"/>
    <n v="118000"/>
    <n v="3"/>
    <x v="9"/>
    <n v="0.18"/>
    <x v="0"/>
    <n v="8.5"/>
    <n v="45658"/>
    <n v="121540"/>
    <s v="Excellent"/>
    <n v="1"/>
  </r>
  <r>
    <s v="EMP0432"/>
    <x v="33"/>
    <s v="ananya.patel432@outlook.com"/>
    <s v="D003"/>
    <x v="1"/>
    <s v="R003"/>
    <x v="4"/>
    <s v="L003"/>
    <x v="3"/>
    <n v="113000"/>
    <n v="12"/>
    <x v="20"/>
    <n v="0.17"/>
    <x v="0"/>
    <n v="8.8000000000000007"/>
    <n v="45658"/>
    <n v="126560.00000000001"/>
    <s v="Good"/>
    <n v="1"/>
  </r>
  <r>
    <s v="EMP0433"/>
    <x v="24"/>
    <s v="sanya.mishra433@outlook.com"/>
    <s v="D001"/>
    <x v="2"/>
    <s v="R001"/>
    <x v="2"/>
    <s v="L001"/>
    <x v="2"/>
    <n v="48000"/>
    <n v="3"/>
    <x v="16"/>
    <n v="0.12"/>
    <x v="0"/>
    <n v="8.9"/>
    <n v="45658"/>
    <n v="49440"/>
    <s v="Average"/>
    <n v="1"/>
  </r>
  <r>
    <s v="EMP0434"/>
    <x v="115"/>
    <s v="ananya.reddy434@gmail.com"/>
    <s v="D003"/>
    <x v="1"/>
    <s v="R003"/>
    <x v="4"/>
    <s v="L001"/>
    <x v="2"/>
    <n v="70000"/>
    <n v="5"/>
    <x v="15"/>
    <n v="0.1"/>
    <x v="1"/>
    <n v="7.8"/>
    <n v="45658"/>
    <n v="73500"/>
    <s v="Average"/>
    <n v="0"/>
  </r>
  <r>
    <s v="EMP0435"/>
    <x v="7"/>
    <s v="aditya.kapoor435@gmail.com"/>
    <s v="D004"/>
    <x v="0"/>
    <s v="R005"/>
    <x v="0"/>
    <s v="L004"/>
    <x v="1"/>
    <n v="88000"/>
    <n v="10"/>
    <x v="4"/>
    <n v="0.17"/>
    <x v="0"/>
    <n v="7.5"/>
    <n v="45658"/>
    <n v="96800.000000000015"/>
    <s v="Good"/>
    <n v="1"/>
  </r>
  <r>
    <s v="EMP0436"/>
    <x v="30"/>
    <s v="sanya.sharma436@yahoo.com"/>
    <s v="D003"/>
    <x v="1"/>
    <s v="R003"/>
    <x v="4"/>
    <s v="L002"/>
    <x v="0"/>
    <n v="81000"/>
    <n v="3"/>
    <x v="17"/>
    <n v="0.15"/>
    <x v="0"/>
    <n v="7.1"/>
    <n v="45658"/>
    <n v="83430"/>
    <s v="Good"/>
    <n v="1"/>
  </r>
  <r>
    <s v="EMP0437"/>
    <x v="75"/>
    <s v="arjun.reddy437@gmail.com"/>
    <s v="D003"/>
    <x v="1"/>
    <s v="R002"/>
    <x v="1"/>
    <s v="L003"/>
    <x v="3"/>
    <n v="51000"/>
    <n v="3"/>
    <x v="0"/>
    <n v="0.19"/>
    <x v="0"/>
    <n v="7.5"/>
    <n v="45658"/>
    <n v="52530"/>
    <s v="Excellent"/>
    <n v="1"/>
  </r>
  <r>
    <s v="EMP0438"/>
    <x v="41"/>
    <s v="vivaan.singh438@yahoo.com"/>
    <s v="D003"/>
    <x v="1"/>
    <s v="R002"/>
    <x v="1"/>
    <s v="L003"/>
    <x v="3"/>
    <n v="53000"/>
    <n v="7"/>
    <x v="5"/>
    <n v="0.11"/>
    <x v="0"/>
    <n v="7.2"/>
    <n v="45658"/>
    <n v="56710"/>
    <s v="Average"/>
    <n v="1"/>
  </r>
  <r>
    <s v="EMP0439"/>
    <x v="17"/>
    <s v="meera.iyer439@outlook.com"/>
    <s v="D001"/>
    <x v="2"/>
    <s v="R001"/>
    <x v="2"/>
    <s v="L003"/>
    <x v="3"/>
    <n v="70000"/>
    <n v="3"/>
    <x v="17"/>
    <n v="0.15"/>
    <x v="0"/>
    <n v="7.6"/>
    <n v="45658"/>
    <n v="72100"/>
    <s v="Good"/>
    <n v="1"/>
  </r>
  <r>
    <s v="EMP0440"/>
    <x v="107"/>
    <s v="rahul.gupta440@yahoo.com"/>
    <s v="D003"/>
    <x v="1"/>
    <s v="R002"/>
    <x v="1"/>
    <s v="L001"/>
    <x v="2"/>
    <n v="52000"/>
    <n v="10"/>
    <x v="17"/>
    <n v="0.15"/>
    <x v="0"/>
    <n v="8"/>
    <n v="45658"/>
    <n v="57200.000000000007"/>
    <s v="Good"/>
    <n v="1"/>
  </r>
  <r>
    <s v="EMP0441"/>
    <x v="229"/>
    <s v="sneha.mishra441@outlook.com"/>
    <s v="D004"/>
    <x v="0"/>
    <s v="R005"/>
    <x v="0"/>
    <s v="L002"/>
    <x v="0"/>
    <n v="28000"/>
    <n v="7"/>
    <x v="23"/>
    <n v="0.14000000000000001"/>
    <x v="0"/>
    <n v="7.2"/>
    <n v="45658"/>
    <n v="29960"/>
    <s v="Average"/>
    <n v="1"/>
  </r>
  <r>
    <s v="EMP0442"/>
    <x v="230"/>
    <s v="neha.verma442@gmail.com"/>
    <s v="D003"/>
    <x v="1"/>
    <s v="R003"/>
    <x v="4"/>
    <s v="L003"/>
    <x v="3"/>
    <n v="115000"/>
    <n v="3"/>
    <x v="23"/>
    <n v="0.14000000000000001"/>
    <x v="0"/>
    <n v="8.4"/>
    <n v="45658"/>
    <n v="118450"/>
    <s v="Average"/>
    <n v="1"/>
  </r>
  <r>
    <s v="EMP0443"/>
    <x v="231"/>
    <s v="ananya.mehta443@outlook.com"/>
    <s v="D004"/>
    <x v="0"/>
    <s v="R005"/>
    <x v="0"/>
    <s v="L002"/>
    <x v="0"/>
    <n v="67000"/>
    <n v="3"/>
    <x v="11"/>
    <n v="0.18"/>
    <x v="0"/>
    <n v="8.9"/>
    <n v="45658"/>
    <n v="69010"/>
    <s v="Excellent"/>
    <n v="1"/>
  </r>
  <r>
    <s v="EMP0444"/>
    <x v="188"/>
    <s v="kavya.iyer444@gmail.com"/>
    <s v="D002"/>
    <x v="3"/>
    <s v="R004"/>
    <x v="3"/>
    <s v="L003"/>
    <x v="3"/>
    <n v="94000"/>
    <n v="7"/>
    <x v="18"/>
    <n v="0.12"/>
    <x v="0"/>
    <n v="8.4"/>
    <n v="45658"/>
    <n v="100580"/>
    <s v="Average"/>
    <n v="1"/>
  </r>
  <r>
    <s v="EMP0445"/>
    <x v="213"/>
    <s v="neha.singh445@outlook.com"/>
    <s v="D003"/>
    <x v="1"/>
    <s v="R002"/>
    <x v="1"/>
    <s v="L002"/>
    <x v="0"/>
    <n v="32000"/>
    <n v="3"/>
    <x v="23"/>
    <n v="0.14000000000000001"/>
    <x v="0"/>
    <n v="7.6"/>
    <n v="45658"/>
    <n v="32960"/>
    <s v="Average"/>
    <n v="1"/>
  </r>
  <r>
    <s v="EMP0446"/>
    <x v="159"/>
    <s v="rohan.kapoor446@yahoo.com"/>
    <s v="D001"/>
    <x v="2"/>
    <s v="R001"/>
    <x v="2"/>
    <s v="L001"/>
    <x v="2"/>
    <n v="78000"/>
    <n v="7"/>
    <x v="9"/>
    <n v="0.18"/>
    <x v="0"/>
    <n v="7.3"/>
    <n v="45658"/>
    <n v="83460"/>
    <s v="Excellent"/>
    <n v="1"/>
  </r>
  <r>
    <s v="EMP0447"/>
    <x v="114"/>
    <s v="neha.gupta447@yahoo.com"/>
    <s v="D002"/>
    <x v="3"/>
    <s v="R004"/>
    <x v="3"/>
    <s v="L002"/>
    <x v="0"/>
    <n v="101000"/>
    <n v="7"/>
    <x v="6"/>
    <n v="0.19"/>
    <x v="0"/>
    <n v="7.3"/>
    <n v="45658"/>
    <n v="108070"/>
    <s v="Excellent"/>
    <n v="1"/>
  </r>
  <r>
    <s v="EMP0448"/>
    <x v="232"/>
    <s v="aarav.patel448@outlook.com"/>
    <s v="D004"/>
    <x v="0"/>
    <s v="R005"/>
    <x v="0"/>
    <s v="L001"/>
    <x v="2"/>
    <n v="107000"/>
    <n v="3"/>
    <x v="0"/>
    <n v="0.19"/>
    <x v="0"/>
    <n v="7.1"/>
    <n v="45658"/>
    <n v="110210"/>
    <s v="Excellent"/>
    <n v="1"/>
  </r>
  <r>
    <s v="EMP0449"/>
    <x v="38"/>
    <s v="priya.gupta449@yahoo.com"/>
    <s v="D003"/>
    <x v="1"/>
    <s v="R002"/>
    <x v="1"/>
    <s v="L004"/>
    <x v="1"/>
    <n v="66000"/>
    <n v="5"/>
    <x v="6"/>
    <n v="0.19"/>
    <x v="0"/>
    <n v="8.5"/>
    <n v="45658"/>
    <n v="69300"/>
    <s v="Excellent"/>
    <n v="1"/>
  </r>
  <r>
    <s v="EMP0450"/>
    <x v="211"/>
    <s v="nikhil.nair450@yahoo.com"/>
    <s v="D002"/>
    <x v="3"/>
    <s v="R004"/>
    <x v="3"/>
    <s v="L003"/>
    <x v="3"/>
    <n v="75000"/>
    <n v="3"/>
    <x v="23"/>
    <n v="0.14000000000000001"/>
    <x v="0"/>
    <n v="7.7"/>
    <n v="45658"/>
    <n v="77250"/>
    <s v="Average"/>
    <n v="1"/>
  </r>
  <r>
    <s v="EMP0451"/>
    <x v="233"/>
    <s v="vivaan.gupta451@outlook.com"/>
    <s v="D004"/>
    <x v="0"/>
    <s v="R005"/>
    <x v="0"/>
    <s v="L003"/>
    <x v="3"/>
    <n v="100000"/>
    <n v="7"/>
    <x v="5"/>
    <n v="0.11"/>
    <x v="0"/>
    <n v="8.1"/>
    <n v="45658"/>
    <n v="107000"/>
    <s v="Average"/>
    <n v="1"/>
  </r>
  <r>
    <s v="EMP0452"/>
    <x v="234"/>
    <s v="priya.mehta452@gmail.com"/>
    <s v="D002"/>
    <x v="3"/>
    <s v="R004"/>
    <x v="3"/>
    <s v="L004"/>
    <x v="1"/>
    <n v="99000"/>
    <n v="3"/>
    <x v="3"/>
    <n v="0.13"/>
    <x v="0"/>
    <n v="7.3"/>
    <n v="45658"/>
    <n v="101970"/>
    <s v="Average"/>
    <n v="1"/>
  </r>
  <r>
    <s v="EMP0453"/>
    <x v="219"/>
    <s v="rahul.mehta453@yahoo.com"/>
    <s v="D002"/>
    <x v="3"/>
    <s v="R004"/>
    <x v="3"/>
    <s v="L003"/>
    <x v="3"/>
    <n v="57000"/>
    <n v="5"/>
    <x v="13"/>
    <n v="0.16"/>
    <x v="0"/>
    <n v="7.1"/>
    <n v="45658"/>
    <n v="59850"/>
    <s v="Good"/>
    <n v="1"/>
  </r>
  <r>
    <s v="EMP0454"/>
    <x v="89"/>
    <s v="kavya.mehta454@gmail.com"/>
    <s v="D003"/>
    <x v="1"/>
    <s v="R003"/>
    <x v="4"/>
    <s v="L003"/>
    <x v="3"/>
    <n v="116000"/>
    <n v="12"/>
    <x v="18"/>
    <n v="0.12"/>
    <x v="0"/>
    <n v="7.3"/>
    <n v="45658"/>
    <n v="129920.00000000001"/>
    <s v="Average"/>
    <n v="1"/>
  </r>
  <r>
    <s v="EMP0455"/>
    <x v="140"/>
    <s v="nikhil.singh455@gmail.com"/>
    <s v="D005"/>
    <x v="4"/>
    <s v="R002"/>
    <x v="1"/>
    <s v="L003"/>
    <x v="3"/>
    <n v="41000"/>
    <n v="5"/>
    <x v="12"/>
    <n v="0.18"/>
    <x v="0"/>
    <n v="7.6"/>
    <n v="45658"/>
    <n v="43050"/>
    <s v="Good"/>
    <n v="1"/>
  </r>
  <r>
    <s v="EMP0456"/>
    <x v="64"/>
    <s v="sanya.joshi456@yahoo.com"/>
    <s v="D003"/>
    <x v="1"/>
    <s v="R002"/>
    <x v="1"/>
    <s v="L002"/>
    <x v="0"/>
    <n v="34000"/>
    <n v="12"/>
    <x v="6"/>
    <n v="0.19"/>
    <x v="0"/>
    <n v="8.1"/>
    <n v="45658"/>
    <n v="38080"/>
    <s v="Excellent"/>
    <n v="1"/>
  </r>
  <r>
    <s v="EMP0457"/>
    <x v="235"/>
    <s v="arjun.patel457@outlook.com"/>
    <s v="D003"/>
    <x v="1"/>
    <s v="R003"/>
    <x v="4"/>
    <s v="L003"/>
    <x v="3"/>
    <n v="119000"/>
    <n v="3"/>
    <x v="19"/>
    <n v="0.15"/>
    <x v="1"/>
    <n v="8.1999999999999993"/>
    <n v="45658"/>
    <n v="122570"/>
    <s v="Good"/>
    <n v="0"/>
  </r>
  <r>
    <s v="EMP0458"/>
    <x v="236"/>
    <s v="nikhil.verma458@outlook.com"/>
    <s v="D004"/>
    <x v="0"/>
    <s v="R005"/>
    <x v="0"/>
    <s v="L002"/>
    <x v="0"/>
    <n v="97000"/>
    <n v="12"/>
    <x v="17"/>
    <n v="0.15"/>
    <x v="0"/>
    <n v="7.1"/>
    <n v="45658"/>
    <n v="108640.00000000001"/>
    <s v="Good"/>
    <n v="1"/>
  </r>
  <r>
    <s v="EMP0459"/>
    <x v="199"/>
    <s v="sanya.patel459@outlook.com"/>
    <s v="D003"/>
    <x v="1"/>
    <s v="R002"/>
    <x v="1"/>
    <s v="L002"/>
    <x v="0"/>
    <n v="39000"/>
    <n v="10"/>
    <x v="17"/>
    <n v="0.15"/>
    <x v="0"/>
    <n v="8.5"/>
    <n v="45658"/>
    <n v="42900"/>
    <s v="Good"/>
    <n v="1"/>
  </r>
  <r>
    <s v="EMP0460"/>
    <x v="28"/>
    <s v="neha.iyer460@yahoo.com"/>
    <s v="D004"/>
    <x v="0"/>
    <s v="R005"/>
    <x v="0"/>
    <s v="L003"/>
    <x v="3"/>
    <n v="54000"/>
    <n v="7"/>
    <x v="13"/>
    <n v="0.16"/>
    <x v="0"/>
    <n v="8.6"/>
    <n v="45658"/>
    <n v="57780"/>
    <s v="Good"/>
    <n v="1"/>
  </r>
  <r>
    <s v="EMP0461"/>
    <x v="171"/>
    <s v="aditya.chauhan461@outlook.com"/>
    <s v="D004"/>
    <x v="0"/>
    <s v="R005"/>
    <x v="0"/>
    <s v="L001"/>
    <x v="2"/>
    <n v="33000"/>
    <n v="3"/>
    <x v="19"/>
    <n v="0.15"/>
    <x v="0"/>
    <n v="8.6999999999999993"/>
    <n v="45658"/>
    <n v="33990"/>
    <s v="Good"/>
    <n v="1"/>
  </r>
  <r>
    <s v="EMP0462"/>
    <x v="187"/>
    <s v="aarav.joshi462@outlook.com"/>
    <s v="D002"/>
    <x v="3"/>
    <s v="R004"/>
    <x v="3"/>
    <s v="L004"/>
    <x v="1"/>
    <n v="44000"/>
    <n v="12"/>
    <x v="22"/>
    <n v="0.1"/>
    <x v="0"/>
    <n v="7.3"/>
    <n v="45658"/>
    <n v="49280.000000000007"/>
    <s v="Average"/>
    <n v="1"/>
  </r>
  <r>
    <s v="EMP0463"/>
    <x v="196"/>
    <s v="kavya.reddy463@gmail.com"/>
    <s v="D004"/>
    <x v="0"/>
    <s v="R005"/>
    <x v="0"/>
    <s v="L001"/>
    <x v="2"/>
    <n v="104000"/>
    <n v="3"/>
    <x v="17"/>
    <n v="0.15"/>
    <x v="0"/>
    <n v="8.4"/>
    <n v="45658"/>
    <n v="107120"/>
    <s v="Good"/>
    <n v="1"/>
  </r>
  <r>
    <s v="EMP0464"/>
    <x v="237"/>
    <s v="rahul.nair464@yahoo.com"/>
    <s v="D002"/>
    <x v="3"/>
    <s v="R004"/>
    <x v="3"/>
    <s v="L001"/>
    <x v="2"/>
    <n v="98000"/>
    <n v="10"/>
    <x v="11"/>
    <n v="0.18"/>
    <x v="0"/>
    <n v="8.1"/>
    <n v="45658"/>
    <n v="107800.00000000001"/>
    <s v="Excellent"/>
    <n v="1"/>
  </r>
  <r>
    <s v="EMP0465"/>
    <x v="152"/>
    <s v="aman.mishra465@gmail.com"/>
    <s v="D001"/>
    <x v="2"/>
    <s v="R001"/>
    <x v="2"/>
    <s v="L001"/>
    <x v="2"/>
    <n v="113000"/>
    <n v="7"/>
    <x v="23"/>
    <n v="0.14000000000000001"/>
    <x v="0"/>
    <n v="8"/>
    <n v="45658"/>
    <n v="120910"/>
    <s v="Average"/>
    <n v="1"/>
  </r>
  <r>
    <s v="EMP0466"/>
    <x v="97"/>
    <s v="nikhil.reddy466@gmail.com"/>
    <s v="D004"/>
    <x v="0"/>
    <s v="R005"/>
    <x v="0"/>
    <s v="L002"/>
    <x v="0"/>
    <n v="69000"/>
    <n v="7"/>
    <x v="1"/>
    <n v="0.2"/>
    <x v="0"/>
    <n v="8.8000000000000007"/>
    <n v="45658"/>
    <n v="73830"/>
    <s v="Excellent"/>
    <n v="1"/>
  </r>
  <r>
    <s v="EMP0467"/>
    <x v="167"/>
    <s v="aman.verma467@gmail.com"/>
    <s v="D003"/>
    <x v="1"/>
    <s v="R003"/>
    <x v="4"/>
    <s v="L003"/>
    <x v="3"/>
    <n v="26000"/>
    <n v="12"/>
    <x v="19"/>
    <n v="0.15"/>
    <x v="0"/>
    <n v="8.8000000000000007"/>
    <n v="45658"/>
    <n v="29120.000000000004"/>
    <s v="Good"/>
    <n v="1"/>
  </r>
  <r>
    <s v="EMP0468"/>
    <x v="35"/>
    <s v="aditya.joshi468@outlook.com"/>
    <s v="D001"/>
    <x v="2"/>
    <s v="R001"/>
    <x v="2"/>
    <s v="L001"/>
    <x v="2"/>
    <n v="47000"/>
    <n v="10"/>
    <x v="6"/>
    <n v="0.19"/>
    <x v="0"/>
    <n v="8.6"/>
    <n v="45658"/>
    <n v="51700.000000000007"/>
    <s v="Excellent"/>
    <n v="1"/>
  </r>
  <r>
    <s v="EMP0469"/>
    <x v="19"/>
    <s v="aisha.mishra469@gmail.com"/>
    <s v="D004"/>
    <x v="0"/>
    <s v="R005"/>
    <x v="0"/>
    <s v="L002"/>
    <x v="0"/>
    <n v="52000"/>
    <n v="5"/>
    <x v="8"/>
    <n v="0.13"/>
    <x v="0"/>
    <n v="7.3"/>
    <n v="45658"/>
    <n v="54600"/>
    <s v="Average"/>
    <n v="1"/>
  </r>
  <r>
    <s v="EMP0470"/>
    <x v="238"/>
    <s v="priya.nair470@gmail.com"/>
    <s v="D003"/>
    <x v="1"/>
    <s v="R003"/>
    <x v="4"/>
    <s v="L003"/>
    <x v="3"/>
    <n v="111000"/>
    <n v="12"/>
    <x v="23"/>
    <n v="0.14000000000000001"/>
    <x v="0"/>
    <n v="8.9"/>
    <n v="45658"/>
    <n v="124320.00000000001"/>
    <s v="Average"/>
    <n v="1"/>
  </r>
  <r>
    <s v="EMP0471"/>
    <x v="239"/>
    <s v="aditya.malhotra471@outlook.com"/>
    <s v="D004"/>
    <x v="0"/>
    <s v="R005"/>
    <x v="0"/>
    <s v="L001"/>
    <x v="2"/>
    <n v="74000"/>
    <n v="5"/>
    <x v="9"/>
    <n v="0.18"/>
    <x v="0"/>
    <n v="7.3"/>
    <n v="45658"/>
    <n v="77700"/>
    <s v="Excellent"/>
    <n v="1"/>
  </r>
  <r>
    <s v="EMP0472"/>
    <x v="152"/>
    <s v="aman.mishra472@yahoo.com"/>
    <s v="D003"/>
    <x v="1"/>
    <s v="R003"/>
    <x v="4"/>
    <s v="L003"/>
    <x v="3"/>
    <n v="70000"/>
    <n v="7"/>
    <x v="7"/>
    <n v="0.16"/>
    <x v="0"/>
    <n v="8.5"/>
    <n v="45658"/>
    <n v="74900"/>
    <s v="Good"/>
    <n v="1"/>
  </r>
  <r>
    <s v="EMP0473"/>
    <x v="240"/>
    <s v="pooja.iyer473@yahoo.com"/>
    <s v="D002"/>
    <x v="3"/>
    <s v="R004"/>
    <x v="3"/>
    <s v="L002"/>
    <x v="0"/>
    <n v="115000"/>
    <n v="12"/>
    <x v="1"/>
    <n v="0.2"/>
    <x v="0"/>
    <n v="8.6"/>
    <n v="45658"/>
    <n v="128800.00000000001"/>
    <s v="Excellent"/>
    <n v="1"/>
  </r>
  <r>
    <s v="EMP0474"/>
    <x v="125"/>
    <s v="meera.nair474@yahoo.com"/>
    <s v="D001"/>
    <x v="2"/>
    <s v="R001"/>
    <x v="2"/>
    <s v="L003"/>
    <x v="3"/>
    <n v="94000"/>
    <n v="10"/>
    <x v="23"/>
    <n v="0.14000000000000001"/>
    <x v="0"/>
    <n v="8.1"/>
    <n v="45658"/>
    <n v="103400.00000000001"/>
    <s v="Average"/>
    <n v="1"/>
  </r>
  <r>
    <s v="EMP0475"/>
    <x v="174"/>
    <s v="aarav.iyer475@outlook.com"/>
    <s v="D004"/>
    <x v="0"/>
    <s v="R005"/>
    <x v="0"/>
    <s v="L001"/>
    <x v="2"/>
    <n v="47000"/>
    <n v="5"/>
    <x v="2"/>
    <n v="0.14000000000000001"/>
    <x v="0"/>
    <n v="8.1"/>
    <n v="45658"/>
    <n v="49350"/>
    <s v="Good"/>
    <n v="1"/>
  </r>
  <r>
    <s v="EMP0476"/>
    <x v="97"/>
    <s v="nikhil.reddy476@outlook.com"/>
    <s v="D003"/>
    <x v="1"/>
    <s v="R003"/>
    <x v="4"/>
    <s v="L001"/>
    <x v="2"/>
    <n v="56000"/>
    <n v="3"/>
    <x v="2"/>
    <n v="0.14000000000000001"/>
    <x v="0"/>
    <n v="8.8000000000000007"/>
    <n v="45658"/>
    <n v="57680"/>
    <s v="Good"/>
    <n v="1"/>
  </r>
  <r>
    <s v="EMP0477"/>
    <x v="7"/>
    <s v="aditya.kapoor477@outlook.com"/>
    <s v="D003"/>
    <x v="1"/>
    <s v="R002"/>
    <x v="1"/>
    <s v="L004"/>
    <x v="1"/>
    <n v="56000"/>
    <n v="5"/>
    <x v="18"/>
    <n v="0.12"/>
    <x v="0"/>
    <n v="7"/>
    <n v="45658"/>
    <n v="58800"/>
    <s v="Average"/>
    <n v="1"/>
  </r>
  <r>
    <s v="EMP0478"/>
    <x v="231"/>
    <s v="ananya.mehta478@gmail.com"/>
    <s v="D005"/>
    <x v="4"/>
    <s v="R002"/>
    <x v="1"/>
    <s v="L004"/>
    <x v="1"/>
    <n v="111000"/>
    <n v="10"/>
    <x v="2"/>
    <n v="0.14000000000000001"/>
    <x v="2"/>
    <n v="7.2"/>
    <n v="45658"/>
    <n v="122100.00000000001"/>
    <s v="Good"/>
    <n v="0"/>
  </r>
  <r>
    <s v="EMP0479"/>
    <x v="83"/>
    <s v="priya.agarwal479@gmail.com"/>
    <s v="D005"/>
    <x v="4"/>
    <s v="R002"/>
    <x v="1"/>
    <s v="L002"/>
    <x v="0"/>
    <n v="103000"/>
    <n v="7"/>
    <x v="4"/>
    <n v="0.17"/>
    <x v="0"/>
    <n v="8.9"/>
    <n v="45658"/>
    <n v="110210"/>
    <s v="Good"/>
    <n v="1"/>
  </r>
  <r>
    <s v="EMP0480"/>
    <x v="193"/>
    <s v="sneha.joshi480@outlook.com"/>
    <s v="D005"/>
    <x v="4"/>
    <s v="R002"/>
    <x v="1"/>
    <s v="L001"/>
    <x v="2"/>
    <n v="106000"/>
    <n v="5"/>
    <x v="17"/>
    <n v="0.15"/>
    <x v="0"/>
    <n v="8.9"/>
    <n v="45658"/>
    <n v="111300"/>
    <s v="Good"/>
    <n v="1"/>
  </r>
  <r>
    <s v="EMP0481"/>
    <x v="211"/>
    <s v="nikhil.nair481@yahoo.com"/>
    <s v="D004"/>
    <x v="0"/>
    <s v="R005"/>
    <x v="0"/>
    <s v="L001"/>
    <x v="2"/>
    <n v="92000"/>
    <n v="5"/>
    <x v="3"/>
    <n v="0.13"/>
    <x v="0"/>
    <n v="8.1999999999999993"/>
    <n v="45658"/>
    <n v="96600"/>
    <s v="Average"/>
    <n v="1"/>
  </r>
  <r>
    <s v="EMP0482"/>
    <x v="4"/>
    <s v="nikhil.agarwal482@outlook.com"/>
    <s v="D003"/>
    <x v="1"/>
    <s v="R003"/>
    <x v="4"/>
    <s v="L001"/>
    <x v="2"/>
    <n v="95000"/>
    <n v="10"/>
    <x v="1"/>
    <n v="0.2"/>
    <x v="0"/>
    <n v="9"/>
    <n v="45658"/>
    <n v="104500.00000000001"/>
    <s v="Excellent"/>
    <n v="1"/>
  </r>
  <r>
    <s v="EMP0483"/>
    <x v="145"/>
    <s v="meera.patel483@outlook.com"/>
    <s v="D003"/>
    <x v="1"/>
    <s v="R003"/>
    <x v="4"/>
    <s v="L002"/>
    <x v="0"/>
    <n v="41000"/>
    <n v="7"/>
    <x v="3"/>
    <n v="0.13"/>
    <x v="0"/>
    <n v="7.8"/>
    <n v="45658"/>
    <n v="43870"/>
    <s v="Average"/>
    <n v="1"/>
  </r>
  <r>
    <s v="EMP0484"/>
    <x v="213"/>
    <s v="neha.singh484@yahoo.com"/>
    <s v="D003"/>
    <x v="1"/>
    <s v="R003"/>
    <x v="4"/>
    <s v="L003"/>
    <x v="3"/>
    <n v="87000"/>
    <n v="12"/>
    <x v="1"/>
    <n v="0.2"/>
    <x v="0"/>
    <n v="8.8000000000000007"/>
    <n v="45658"/>
    <n v="97440.000000000015"/>
    <s v="Excellent"/>
    <n v="1"/>
  </r>
  <r>
    <s v="EMP0485"/>
    <x v="241"/>
    <s v="rohan.nair485@gmail.com"/>
    <s v="D002"/>
    <x v="3"/>
    <s v="R004"/>
    <x v="3"/>
    <s v="L003"/>
    <x v="3"/>
    <n v="47000"/>
    <n v="10"/>
    <x v="12"/>
    <n v="0.18"/>
    <x v="0"/>
    <n v="7.8"/>
    <n v="45658"/>
    <n v="51700.000000000007"/>
    <s v="Good"/>
    <n v="1"/>
  </r>
  <r>
    <s v="EMP0486"/>
    <x v="122"/>
    <s v="rahul.patel486@gmail.com"/>
    <s v="D005"/>
    <x v="4"/>
    <s v="R002"/>
    <x v="1"/>
    <s v="L001"/>
    <x v="2"/>
    <n v="67000"/>
    <n v="10"/>
    <x v="13"/>
    <n v="0.16"/>
    <x v="0"/>
    <n v="9"/>
    <n v="45658"/>
    <n v="73700"/>
    <s v="Good"/>
    <n v="1"/>
  </r>
  <r>
    <s v="EMP0487"/>
    <x v="220"/>
    <s v="riya.singh487@outlook.com"/>
    <s v="D004"/>
    <x v="0"/>
    <s v="R005"/>
    <x v="0"/>
    <s v="L004"/>
    <x v="1"/>
    <n v="64000"/>
    <n v="10"/>
    <x v="23"/>
    <n v="0.14000000000000001"/>
    <x v="0"/>
    <n v="7.2"/>
    <n v="45658"/>
    <n v="70400"/>
    <s v="Average"/>
    <n v="1"/>
  </r>
  <r>
    <s v="EMP0488"/>
    <x v="176"/>
    <s v="sneha.gupta488@outlook.com"/>
    <s v="D005"/>
    <x v="4"/>
    <s v="R002"/>
    <x v="1"/>
    <s v="L001"/>
    <x v="2"/>
    <n v="97000"/>
    <n v="3"/>
    <x v="1"/>
    <n v="0.2"/>
    <x v="0"/>
    <n v="8.5"/>
    <n v="45658"/>
    <n v="99910"/>
    <s v="Excellent"/>
    <n v="1"/>
  </r>
  <r>
    <s v="EMP0489"/>
    <x v="104"/>
    <s v="rahul.singh489@gmail.com"/>
    <s v="D003"/>
    <x v="1"/>
    <s v="R002"/>
    <x v="1"/>
    <s v="L004"/>
    <x v="1"/>
    <n v="45000"/>
    <n v="5"/>
    <x v="3"/>
    <n v="0.13"/>
    <x v="0"/>
    <n v="8.5"/>
    <n v="45658"/>
    <n v="47250"/>
    <s v="Average"/>
    <n v="1"/>
  </r>
  <r>
    <s v="EMP0490"/>
    <x v="33"/>
    <s v="ananya.patel490@yahoo.com"/>
    <s v="D003"/>
    <x v="1"/>
    <s v="R002"/>
    <x v="1"/>
    <s v="L003"/>
    <x v="3"/>
    <n v="57000"/>
    <n v="7"/>
    <x v="17"/>
    <n v="0.15"/>
    <x v="0"/>
    <n v="8.6"/>
    <n v="45658"/>
    <n v="60990"/>
    <s v="Good"/>
    <n v="1"/>
  </r>
  <r>
    <s v="EMP0491"/>
    <x v="193"/>
    <s v="sneha.joshi491@gmail.com"/>
    <s v="D001"/>
    <x v="2"/>
    <s v="R001"/>
    <x v="2"/>
    <s v="L002"/>
    <x v="0"/>
    <n v="98000"/>
    <n v="3"/>
    <x v="10"/>
    <n v="0.14000000000000001"/>
    <x v="0"/>
    <n v="8"/>
    <n v="45658"/>
    <n v="100940"/>
    <s v="Good"/>
    <n v="1"/>
  </r>
  <r>
    <s v="EMP0492"/>
    <x v="82"/>
    <s v="aisha.nair492@outlook.com"/>
    <s v="D004"/>
    <x v="0"/>
    <s v="R005"/>
    <x v="0"/>
    <s v="L003"/>
    <x v="3"/>
    <n v="41000"/>
    <n v="3"/>
    <x v="11"/>
    <n v="0.18"/>
    <x v="0"/>
    <n v="7.7"/>
    <n v="45658"/>
    <n v="42230"/>
    <s v="Excellent"/>
    <n v="1"/>
  </r>
  <r>
    <s v="EMP0493"/>
    <x v="227"/>
    <s v="ananya.agarwal493@outlook.com"/>
    <s v="D005"/>
    <x v="4"/>
    <s v="R002"/>
    <x v="1"/>
    <s v="L002"/>
    <x v="0"/>
    <n v="86000"/>
    <n v="3"/>
    <x v="8"/>
    <n v="0.13"/>
    <x v="0"/>
    <n v="8.6999999999999993"/>
    <n v="45658"/>
    <n v="88580"/>
    <s v="Average"/>
    <n v="1"/>
  </r>
  <r>
    <s v="EMP0494"/>
    <x v="227"/>
    <s v="ananya.agarwal494@yahoo.com"/>
    <s v="D003"/>
    <x v="1"/>
    <s v="R003"/>
    <x v="4"/>
    <s v="L004"/>
    <x v="1"/>
    <n v="77000"/>
    <n v="5"/>
    <x v="14"/>
    <n v="0.12"/>
    <x v="3"/>
    <n v="0"/>
    <n v="45658"/>
    <n v="80850"/>
    <s v="Average"/>
    <n v="0"/>
  </r>
  <r>
    <s v="EMP0495"/>
    <x v="141"/>
    <s v="sneha.verma495@gmail.com"/>
    <s v="D002"/>
    <x v="3"/>
    <s v="R004"/>
    <x v="3"/>
    <s v="L003"/>
    <x v="3"/>
    <n v="75000"/>
    <n v="5"/>
    <x v="23"/>
    <n v="0.14000000000000001"/>
    <x v="2"/>
    <n v="7.3"/>
    <n v="45658"/>
    <n v="78750"/>
    <s v="Average"/>
    <n v="0"/>
  </r>
  <r>
    <s v="EMP0496"/>
    <x v="78"/>
    <s v="karan.iyer496@gmail.com"/>
    <s v="D002"/>
    <x v="3"/>
    <s v="R004"/>
    <x v="3"/>
    <s v="L003"/>
    <x v="3"/>
    <n v="88000"/>
    <n v="7"/>
    <x v="1"/>
    <n v="0.2"/>
    <x v="0"/>
    <n v="8.4"/>
    <n v="45658"/>
    <n v="94160"/>
    <s v="Excellent"/>
    <n v="1"/>
  </r>
  <r>
    <s v="EMP0497"/>
    <x v="106"/>
    <s v="rohan.reddy497@outlook.com"/>
    <s v="D004"/>
    <x v="0"/>
    <s v="R005"/>
    <x v="0"/>
    <s v="L004"/>
    <x v="1"/>
    <n v="111000"/>
    <n v="5"/>
    <x v="21"/>
    <n v="0.2"/>
    <x v="0"/>
    <n v="8"/>
    <n v="45658"/>
    <n v="116550"/>
    <s v="Excellent"/>
    <n v="1"/>
  </r>
  <r>
    <s v="EMP0498"/>
    <x v="181"/>
    <s v="nikhil.kapoor498@outlook.com"/>
    <s v="D002"/>
    <x v="3"/>
    <s v="R004"/>
    <x v="3"/>
    <s v="L004"/>
    <x v="1"/>
    <n v="66000"/>
    <n v="7"/>
    <x v="20"/>
    <n v="0.17"/>
    <x v="3"/>
    <n v="0"/>
    <n v="45658"/>
    <n v="70620"/>
    <s v="Good"/>
    <n v="0"/>
  </r>
  <r>
    <s v="EMP0499"/>
    <x v="27"/>
    <s v="priya.patel499@yahoo.com"/>
    <s v="D003"/>
    <x v="1"/>
    <s v="R002"/>
    <x v="1"/>
    <s v="L004"/>
    <x v="1"/>
    <n v="49000"/>
    <n v="12"/>
    <x v="8"/>
    <n v="0.13"/>
    <x v="0"/>
    <n v="7.8"/>
    <n v="45658"/>
    <n v="54880.000000000007"/>
    <s v="Average"/>
    <n v="1"/>
  </r>
  <r>
    <s v="EMP0500"/>
    <x v="153"/>
    <s v="karan.mishra500@gmail.com"/>
    <s v="D002"/>
    <x v="3"/>
    <s v="R004"/>
    <x v="3"/>
    <s v="L001"/>
    <x v="2"/>
    <n v="100000"/>
    <n v="10"/>
    <x v="13"/>
    <n v="0.16"/>
    <x v="0"/>
    <n v="7.7"/>
    <n v="45658"/>
    <n v="110000.00000000001"/>
    <s v="Good"/>
    <n v="1"/>
  </r>
  <r>
    <s v="EMP0501"/>
    <x v="178"/>
    <s v="aman.singh501@yahoo.com"/>
    <s v="D002"/>
    <x v="3"/>
    <s v="R004"/>
    <x v="3"/>
    <s v="L002"/>
    <x v="0"/>
    <n v="103000"/>
    <n v="10"/>
    <x v="3"/>
    <n v="0.13"/>
    <x v="0"/>
    <n v="7.4"/>
    <n v="45658"/>
    <n v="113300.00000000001"/>
    <s v="Average"/>
    <n v="1"/>
  </r>
  <r>
    <s v="EMP0502"/>
    <x v="242"/>
    <s v="ishita.mehta502@yahoo.com"/>
    <s v="D005"/>
    <x v="4"/>
    <s v="R002"/>
    <x v="1"/>
    <s v="L002"/>
    <x v="0"/>
    <n v="116000"/>
    <n v="7"/>
    <x v="5"/>
    <n v="0.11"/>
    <x v="2"/>
    <n v="7.3"/>
    <n v="45658"/>
    <n v="124120"/>
    <s v="Average"/>
    <n v="0"/>
  </r>
  <r>
    <s v="EMP0503"/>
    <x v="51"/>
    <s v="aditya.verma503@outlook.com"/>
    <s v="D001"/>
    <x v="2"/>
    <s v="R001"/>
    <x v="2"/>
    <s v="L001"/>
    <x v="2"/>
    <n v="62000"/>
    <n v="5"/>
    <x v="23"/>
    <n v="0.14000000000000001"/>
    <x v="2"/>
    <n v="7.5"/>
    <n v="45658"/>
    <n v="65100"/>
    <s v="Average"/>
    <n v="0"/>
  </r>
  <r>
    <s v="EMP0504"/>
    <x v="105"/>
    <s v="sneha.kapoor504@gmail.com"/>
    <s v="D005"/>
    <x v="4"/>
    <s v="R002"/>
    <x v="1"/>
    <s v="L003"/>
    <x v="3"/>
    <n v="78000"/>
    <n v="12"/>
    <x v="0"/>
    <n v="0.19"/>
    <x v="0"/>
    <n v="8.3000000000000007"/>
    <n v="45658"/>
    <n v="87360.000000000015"/>
    <s v="Excellent"/>
    <n v="1"/>
  </r>
  <r>
    <s v="EMP0505"/>
    <x v="78"/>
    <s v="karan.iyer505@outlook.com"/>
    <s v="D004"/>
    <x v="0"/>
    <s v="R005"/>
    <x v="0"/>
    <s v="L004"/>
    <x v="1"/>
    <n v="90000"/>
    <n v="7"/>
    <x v="11"/>
    <n v="0.18"/>
    <x v="1"/>
    <n v="7.5"/>
    <n v="45658"/>
    <n v="96300"/>
    <s v="Excellent"/>
    <n v="0"/>
  </r>
  <r>
    <s v="EMP0506"/>
    <x v="57"/>
    <s v="aditya.sharma506@gmail.com"/>
    <s v="D001"/>
    <x v="2"/>
    <s v="R001"/>
    <x v="2"/>
    <s v="L002"/>
    <x v="0"/>
    <n v="70000"/>
    <n v="10"/>
    <x v="14"/>
    <n v="0.12"/>
    <x v="0"/>
    <n v="8.9"/>
    <n v="45658"/>
    <n v="77000"/>
    <s v="Average"/>
    <n v="1"/>
  </r>
  <r>
    <s v="EMP0507"/>
    <x v="149"/>
    <s v="arjun.gupta507@yahoo.com"/>
    <s v="D001"/>
    <x v="2"/>
    <s v="R001"/>
    <x v="2"/>
    <s v="L003"/>
    <x v="3"/>
    <n v="104000"/>
    <n v="7"/>
    <x v="4"/>
    <n v="0.17"/>
    <x v="1"/>
    <n v="8"/>
    <n v="45658"/>
    <n v="111280"/>
    <s v="Good"/>
    <n v="0"/>
  </r>
  <r>
    <s v="EMP0508"/>
    <x v="220"/>
    <s v="riya.singh508@outlook.com"/>
    <s v="D005"/>
    <x v="4"/>
    <s v="R002"/>
    <x v="1"/>
    <s v="L004"/>
    <x v="1"/>
    <n v="101000"/>
    <n v="3"/>
    <x v="3"/>
    <n v="0.13"/>
    <x v="0"/>
    <n v="9"/>
    <n v="45658"/>
    <n v="104030"/>
    <s v="Average"/>
    <n v="1"/>
  </r>
  <r>
    <s v="EMP0509"/>
    <x v="144"/>
    <s v="aman.agarwal509@outlook.com"/>
    <s v="D002"/>
    <x v="3"/>
    <s v="R004"/>
    <x v="3"/>
    <s v="L003"/>
    <x v="3"/>
    <n v="70000"/>
    <n v="7"/>
    <x v="13"/>
    <n v="0.16"/>
    <x v="0"/>
    <n v="7.8"/>
    <n v="45658"/>
    <n v="74900"/>
    <s v="Good"/>
    <n v="1"/>
  </r>
  <r>
    <s v="EMP0510"/>
    <x v="77"/>
    <s v="karan.joshi510@yahoo.com"/>
    <s v="D003"/>
    <x v="1"/>
    <s v="R003"/>
    <x v="4"/>
    <s v="L003"/>
    <x v="3"/>
    <n v="61000"/>
    <n v="7"/>
    <x v="21"/>
    <n v="0.2"/>
    <x v="0"/>
    <n v="7"/>
    <n v="45658"/>
    <n v="65270.000000000007"/>
    <s v="Excellent"/>
    <n v="1"/>
  </r>
  <r>
    <s v="EMP0511"/>
    <x v="243"/>
    <s v="riya.agarwal511@yahoo.com"/>
    <s v="D005"/>
    <x v="4"/>
    <s v="R002"/>
    <x v="1"/>
    <s v="L002"/>
    <x v="0"/>
    <n v="106000"/>
    <n v="10"/>
    <x v="24"/>
    <n v="0.11"/>
    <x v="2"/>
    <n v="7.2"/>
    <n v="45658"/>
    <n v="116600.00000000001"/>
    <s v="Average"/>
    <n v="0"/>
  </r>
  <r>
    <s v="EMP0512"/>
    <x v="182"/>
    <s v="sneha.nair512@outlook.com"/>
    <s v="D002"/>
    <x v="3"/>
    <s v="R004"/>
    <x v="3"/>
    <s v="L002"/>
    <x v="0"/>
    <n v="36000"/>
    <n v="3"/>
    <x v="13"/>
    <n v="0.16"/>
    <x v="0"/>
    <n v="8.3000000000000007"/>
    <n v="45658"/>
    <n v="37080"/>
    <s v="Good"/>
    <n v="1"/>
  </r>
  <r>
    <s v="EMP0513"/>
    <x v="67"/>
    <s v="aman.iyer513@outlook.com"/>
    <s v="D005"/>
    <x v="4"/>
    <s v="R002"/>
    <x v="1"/>
    <s v="L003"/>
    <x v="3"/>
    <n v="100000"/>
    <n v="3"/>
    <x v="2"/>
    <n v="0.14000000000000001"/>
    <x v="0"/>
    <n v="8.8000000000000007"/>
    <n v="45658"/>
    <n v="103000"/>
    <s v="Good"/>
    <n v="1"/>
  </r>
  <r>
    <s v="EMP0514"/>
    <x v="189"/>
    <s v="aman.reddy514@yahoo.com"/>
    <s v="D001"/>
    <x v="2"/>
    <s v="R001"/>
    <x v="2"/>
    <s v="L003"/>
    <x v="3"/>
    <n v="57000"/>
    <n v="12"/>
    <x v="16"/>
    <n v="0.12"/>
    <x v="2"/>
    <n v="7.8"/>
    <n v="45658"/>
    <n v="63840.000000000007"/>
    <s v="Average"/>
    <n v="0"/>
  </r>
  <r>
    <s v="EMP0515"/>
    <x v="186"/>
    <s v="aisha.verma515@gmail.com"/>
    <s v="D002"/>
    <x v="3"/>
    <s v="R004"/>
    <x v="3"/>
    <s v="L001"/>
    <x v="2"/>
    <n v="38000"/>
    <n v="7"/>
    <x v="0"/>
    <n v="0.19"/>
    <x v="0"/>
    <n v="7"/>
    <n v="45658"/>
    <n v="40660"/>
    <s v="Excellent"/>
    <n v="1"/>
  </r>
  <r>
    <s v="EMP0516"/>
    <x v="131"/>
    <s v="rahul.joshi516@gmail.com"/>
    <s v="D004"/>
    <x v="0"/>
    <s v="R005"/>
    <x v="0"/>
    <s v="L001"/>
    <x v="2"/>
    <n v="73000"/>
    <n v="7"/>
    <x v="5"/>
    <n v="0.11"/>
    <x v="0"/>
    <n v="7.7"/>
    <n v="45658"/>
    <n v="78110"/>
    <s v="Average"/>
    <n v="1"/>
  </r>
  <r>
    <s v="EMP0517"/>
    <x v="186"/>
    <s v="aisha.verma517@yahoo.com"/>
    <s v="D001"/>
    <x v="2"/>
    <s v="R001"/>
    <x v="2"/>
    <s v="L004"/>
    <x v="1"/>
    <n v="38000"/>
    <n v="12"/>
    <x v="21"/>
    <n v="0.2"/>
    <x v="0"/>
    <n v="8.1"/>
    <n v="45658"/>
    <n v="42560.000000000007"/>
    <s v="Excellent"/>
    <n v="1"/>
  </r>
  <r>
    <s v="EMP0518"/>
    <x v="102"/>
    <s v="arjun.kapoor518@outlook.com"/>
    <s v="D003"/>
    <x v="1"/>
    <s v="R002"/>
    <x v="1"/>
    <s v="L004"/>
    <x v="1"/>
    <n v="111000"/>
    <n v="5"/>
    <x v="18"/>
    <n v="0.12"/>
    <x v="0"/>
    <n v="7.1"/>
    <n v="45658"/>
    <n v="116550"/>
    <s v="Average"/>
    <n v="1"/>
  </r>
  <r>
    <s v="EMP0519"/>
    <x v="244"/>
    <s v="ananya.sharma519@gmail.com"/>
    <s v="D003"/>
    <x v="1"/>
    <s v="R003"/>
    <x v="4"/>
    <s v="L004"/>
    <x v="1"/>
    <n v="104000"/>
    <n v="3"/>
    <x v="24"/>
    <n v="0.11"/>
    <x v="0"/>
    <n v="8.9"/>
    <n v="45658"/>
    <n v="107120"/>
    <s v="Average"/>
    <n v="1"/>
  </r>
  <r>
    <s v="EMP0520"/>
    <x v="83"/>
    <s v="priya.agarwal520@yahoo.com"/>
    <s v="D003"/>
    <x v="1"/>
    <s v="R003"/>
    <x v="4"/>
    <s v="L004"/>
    <x v="1"/>
    <n v="95000"/>
    <n v="3"/>
    <x v="20"/>
    <n v="0.17"/>
    <x v="0"/>
    <n v="7.2"/>
    <n v="45658"/>
    <n v="97850"/>
    <s v="Good"/>
    <n v="1"/>
  </r>
  <r>
    <s v="EMP0521"/>
    <x v="186"/>
    <s v="aisha.verma521@gmail.com"/>
    <s v="D003"/>
    <x v="1"/>
    <s v="R002"/>
    <x v="1"/>
    <s v="L001"/>
    <x v="2"/>
    <n v="40000"/>
    <n v="3"/>
    <x v="4"/>
    <n v="0.17"/>
    <x v="0"/>
    <n v="7.5"/>
    <n v="45658"/>
    <n v="41200"/>
    <s v="Good"/>
    <n v="1"/>
  </r>
  <r>
    <s v="EMP0522"/>
    <x v="176"/>
    <s v="sneha.gupta522@outlook.com"/>
    <s v="D004"/>
    <x v="0"/>
    <s v="R005"/>
    <x v="0"/>
    <s v="L001"/>
    <x v="2"/>
    <n v="116000"/>
    <n v="12"/>
    <x v="14"/>
    <n v="0.12"/>
    <x v="0"/>
    <n v="7.3"/>
    <n v="45658"/>
    <n v="129920.00000000001"/>
    <s v="Average"/>
    <n v="1"/>
  </r>
  <r>
    <s v="EMP0523"/>
    <x v="217"/>
    <s v="kavya.verma523@outlook.com"/>
    <s v="D004"/>
    <x v="0"/>
    <s v="R005"/>
    <x v="0"/>
    <s v="L002"/>
    <x v="0"/>
    <n v="113000"/>
    <n v="7"/>
    <x v="25"/>
    <n v="0.16"/>
    <x v="0"/>
    <n v="7.8"/>
    <n v="45658"/>
    <n v="120910"/>
    <s v="Good"/>
    <n v="1"/>
  </r>
  <r>
    <s v="EMP0524"/>
    <x v="107"/>
    <s v="rahul.gupta524@gmail.com"/>
    <s v="D001"/>
    <x v="2"/>
    <s v="R001"/>
    <x v="2"/>
    <s v="L003"/>
    <x v="3"/>
    <n v="44000"/>
    <n v="3"/>
    <x v="16"/>
    <n v="0.12"/>
    <x v="0"/>
    <n v="8.5"/>
    <n v="45658"/>
    <n v="45320"/>
    <s v="Average"/>
    <n v="1"/>
  </r>
  <r>
    <s v="EMP0525"/>
    <x v="59"/>
    <s v="ananya.iyer525@yahoo.com"/>
    <s v="D003"/>
    <x v="1"/>
    <s v="R003"/>
    <x v="4"/>
    <s v="L002"/>
    <x v="0"/>
    <n v="115000"/>
    <n v="7"/>
    <x v="8"/>
    <n v="0.13"/>
    <x v="0"/>
    <n v="7.6"/>
    <n v="45658"/>
    <n v="123050"/>
    <s v="Average"/>
    <n v="1"/>
  </r>
  <r>
    <s v="EMP0526"/>
    <x v="143"/>
    <s v="vivaan.iyer526@yahoo.com"/>
    <s v="D004"/>
    <x v="0"/>
    <s v="R005"/>
    <x v="0"/>
    <s v="L003"/>
    <x v="3"/>
    <n v="30000"/>
    <n v="12"/>
    <x v="0"/>
    <n v="0.19"/>
    <x v="2"/>
    <n v="8.5"/>
    <n v="45658"/>
    <n v="33600"/>
    <s v="Excellent"/>
    <n v="0"/>
  </r>
  <r>
    <s v="EMP0527"/>
    <x v="101"/>
    <s v="ishita.iyer527@yahoo.com"/>
    <s v="D005"/>
    <x v="4"/>
    <s v="R002"/>
    <x v="1"/>
    <s v="L001"/>
    <x v="2"/>
    <n v="92000"/>
    <n v="10"/>
    <x v="20"/>
    <n v="0.17"/>
    <x v="0"/>
    <n v="7.1"/>
    <n v="45658"/>
    <n v="101200.00000000001"/>
    <s v="Good"/>
    <n v="1"/>
  </r>
  <r>
    <s v="EMP0528"/>
    <x v="33"/>
    <s v="ananya.patel528@outlook.com"/>
    <s v="D004"/>
    <x v="0"/>
    <s v="R005"/>
    <x v="0"/>
    <s v="L004"/>
    <x v="1"/>
    <n v="82000"/>
    <n v="3"/>
    <x v="23"/>
    <n v="0.14000000000000001"/>
    <x v="0"/>
    <n v="8"/>
    <n v="45658"/>
    <n v="84460"/>
    <s v="Average"/>
    <n v="1"/>
  </r>
  <r>
    <s v="EMP0529"/>
    <x v="9"/>
    <s v="meera.reddy529@outlook.com"/>
    <s v="D002"/>
    <x v="3"/>
    <s v="R004"/>
    <x v="3"/>
    <s v="L003"/>
    <x v="3"/>
    <n v="35000"/>
    <n v="12"/>
    <x v="24"/>
    <n v="0.11"/>
    <x v="0"/>
    <n v="7.6"/>
    <n v="45658"/>
    <n v="39200.000000000007"/>
    <s v="Average"/>
    <n v="1"/>
  </r>
  <r>
    <s v="EMP0530"/>
    <x v="79"/>
    <s v="riya.sharma530@yahoo.com"/>
    <s v="D001"/>
    <x v="2"/>
    <s v="R001"/>
    <x v="2"/>
    <s v="L001"/>
    <x v="2"/>
    <n v="49000"/>
    <n v="10"/>
    <x v="11"/>
    <n v="0.18"/>
    <x v="0"/>
    <n v="8.6999999999999993"/>
    <n v="45658"/>
    <n v="53900.000000000007"/>
    <s v="Excellent"/>
    <n v="1"/>
  </r>
  <r>
    <s v="EMP0531"/>
    <x v="147"/>
    <s v="pooja.chauhan531@yahoo.com"/>
    <s v="D005"/>
    <x v="4"/>
    <s v="R002"/>
    <x v="1"/>
    <s v="L001"/>
    <x v="2"/>
    <n v="50000"/>
    <n v="3"/>
    <x v="9"/>
    <n v="0.18"/>
    <x v="0"/>
    <n v="8.8000000000000007"/>
    <n v="45658"/>
    <n v="51500"/>
    <s v="Excellent"/>
    <n v="1"/>
  </r>
  <r>
    <s v="EMP0532"/>
    <x v="216"/>
    <s v="aisha.joshi532@outlook.com"/>
    <s v="D002"/>
    <x v="3"/>
    <s v="R004"/>
    <x v="3"/>
    <s v="L003"/>
    <x v="3"/>
    <n v="40000"/>
    <n v="10"/>
    <x v="16"/>
    <n v="0.12"/>
    <x v="0"/>
    <n v="7.1"/>
    <n v="45658"/>
    <n v="44000"/>
    <s v="Average"/>
    <n v="1"/>
  </r>
  <r>
    <s v="EMP0533"/>
    <x v="195"/>
    <s v="kavya.chauhan533@gmail.com"/>
    <s v="D001"/>
    <x v="2"/>
    <s v="R001"/>
    <x v="2"/>
    <s v="L001"/>
    <x v="2"/>
    <n v="33000"/>
    <n v="7"/>
    <x v="1"/>
    <n v="0.2"/>
    <x v="0"/>
    <n v="8.1"/>
    <n v="45658"/>
    <n v="35310"/>
    <s v="Excellent"/>
    <n v="1"/>
  </r>
  <r>
    <s v="EMP0534"/>
    <x v="13"/>
    <s v="priya.kapoor534@outlook.com"/>
    <s v="D002"/>
    <x v="3"/>
    <s v="R004"/>
    <x v="3"/>
    <s v="L003"/>
    <x v="3"/>
    <n v="46000"/>
    <n v="5"/>
    <x v="8"/>
    <n v="0.13"/>
    <x v="0"/>
    <n v="8.6999999999999993"/>
    <n v="45658"/>
    <n v="48300"/>
    <s v="Average"/>
    <n v="1"/>
  </r>
  <r>
    <s v="EMP0535"/>
    <x v="37"/>
    <s v="vivaan.chauhan535@gmail.com"/>
    <s v="D004"/>
    <x v="0"/>
    <s v="R005"/>
    <x v="0"/>
    <s v="L002"/>
    <x v="0"/>
    <n v="67000"/>
    <n v="10"/>
    <x v="23"/>
    <n v="0.14000000000000001"/>
    <x v="3"/>
    <n v="0"/>
    <n v="45658"/>
    <n v="73700"/>
    <s v="Average"/>
    <n v="0"/>
  </r>
  <r>
    <s v="EMP0536"/>
    <x v="139"/>
    <s v="arjun.sharma536@yahoo.com"/>
    <s v="D004"/>
    <x v="0"/>
    <s v="R005"/>
    <x v="0"/>
    <s v="L003"/>
    <x v="3"/>
    <n v="30000"/>
    <n v="5"/>
    <x v="4"/>
    <n v="0.17"/>
    <x v="0"/>
    <n v="7.6"/>
    <n v="45658"/>
    <n v="31500"/>
    <s v="Good"/>
    <n v="1"/>
  </r>
  <r>
    <s v="EMP0537"/>
    <x v="245"/>
    <s v="riya.nair537@gmail.com"/>
    <s v="D005"/>
    <x v="4"/>
    <s v="R002"/>
    <x v="1"/>
    <s v="L003"/>
    <x v="3"/>
    <n v="27000"/>
    <n v="7"/>
    <x v="3"/>
    <n v="0.13"/>
    <x v="0"/>
    <n v="8.8000000000000007"/>
    <n v="45658"/>
    <n v="28890"/>
    <s v="Average"/>
    <n v="1"/>
  </r>
  <r>
    <s v="EMP0538"/>
    <x v="246"/>
    <s v="aisha.agarwal538@yahoo.com"/>
    <s v="D003"/>
    <x v="1"/>
    <s v="R003"/>
    <x v="4"/>
    <s v="L001"/>
    <x v="2"/>
    <n v="78000"/>
    <n v="7"/>
    <x v="18"/>
    <n v="0.12"/>
    <x v="0"/>
    <n v="8.8000000000000007"/>
    <n v="45658"/>
    <n v="83460"/>
    <s v="Average"/>
    <n v="1"/>
  </r>
  <r>
    <s v="EMP0539"/>
    <x v="20"/>
    <s v="riya.reddy539@outlook.com"/>
    <s v="D002"/>
    <x v="3"/>
    <s v="R004"/>
    <x v="3"/>
    <s v="L004"/>
    <x v="1"/>
    <n v="119000"/>
    <n v="5"/>
    <x v="8"/>
    <n v="0.13"/>
    <x v="0"/>
    <n v="7.3"/>
    <n v="45658"/>
    <n v="124950"/>
    <s v="Average"/>
    <n v="1"/>
  </r>
  <r>
    <s v="EMP0540"/>
    <x v="240"/>
    <s v="pooja.iyer540@yahoo.com"/>
    <s v="D003"/>
    <x v="1"/>
    <s v="R002"/>
    <x v="1"/>
    <s v="L004"/>
    <x v="1"/>
    <n v="96000"/>
    <n v="3"/>
    <x v="17"/>
    <n v="0.15"/>
    <x v="0"/>
    <n v="7.7"/>
    <n v="45658"/>
    <n v="98880"/>
    <s v="Good"/>
    <n v="1"/>
  </r>
  <r>
    <s v="EMP0541"/>
    <x v="247"/>
    <s v="ananya.nair541@outlook.com"/>
    <s v="D003"/>
    <x v="1"/>
    <s v="R002"/>
    <x v="1"/>
    <s v="L003"/>
    <x v="3"/>
    <n v="88000"/>
    <n v="12"/>
    <x v="0"/>
    <n v="0.19"/>
    <x v="0"/>
    <n v="8.6"/>
    <n v="45658"/>
    <n v="98560.000000000015"/>
    <s v="Excellent"/>
    <n v="1"/>
  </r>
  <r>
    <s v="EMP0542"/>
    <x v="114"/>
    <s v="neha.gupta542@gmail.com"/>
    <s v="D002"/>
    <x v="3"/>
    <s v="R004"/>
    <x v="3"/>
    <s v="L001"/>
    <x v="2"/>
    <n v="50000"/>
    <n v="12"/>
    <x v="6"/>
    <n v="0.19"/>
    <x v="0"/>
    <n v="8.6999999999999993"/>
    <n v="45658"/>
    <n v="56000.000000000007"/>
    <s v="Excellent"/>
    <n v="1"/>
  </r>
  <r>
    <s v="EMP0543"/>
    <x v="13"/>
    <s v="priya.kapoor543@yahoo.com"/>
    <s v="D004"/>
    <x v="0"/>
    <s v="R005"/>
    <x v="0"/>
    <s v="L004"/>
    <x v="1"/>
    <n v="44000"/>
    <n v="7"/>
    <x v="9"/>
    <n v="0.18"/>
    <x v="0"/>
    <n v="8.8000000000000007"/>
    <n v="45658"/>
    <n v="47080"/>
    <s v="Excellent"/>
    <n v="1"/>
  </r>
  <r>
    <s v="EMP0544"/>
    <x v="225"/>
    <s v="nikhil.gupta544@outlook.com"/>
    <s v="D002"/>
    <x v="3"/>
    <s v="R004"/>
    <x v="3"/>
    <s v="L003"/>
    <x v="3"/>
    <n v="85000"/>
    <n v="5"/>
    <x v="7"/>
    <n v="0.16"/>
    <x v="0"/>
    <n v="7.9"/>
    <n v="45658"/>
    <n v="89250"/>
    <s v="Good"/>
    <n v="1"/>
  </r>
  <r>
    <s v="EMP0545"/>
    <x v="175"/>
    <s v="neha.sharma545@outlook.com"/>
    <s v="D001"/>
    <x v="2"/>
    <s v="R001"/>
    <x v="2"/>
    <s v="L002"/>
    <x v="0"/>
    <n v="74000"/>
    <n v="5"/>
    <x v="6"/>
    <n v="0.19"/>
    <x v="0"/>
    <n v="7.1"/>
    <n v="45658"/>
    <n v="77700"/>
    <s v="Excellent"/>
    <n v="1"/>
  </r>
  <r>
    <s v="EMP0546"/>
    <x v="69"/>
    <s v="kavya.malhotra546@outlook.com"/>
    <s v="D003"/>
    <x v="1"/>
    <s v="R002"/>
    <x v="1"/>
    <s v="L002"/>
    <x v="0"/>
    <n v="35000"/>
    <n v="3"/>
    <x v="1"/>
    <n v="0.2"/>
    <x v="0"/>
    <n v="7.6"/>
    <n v="45658"/>
    <n v="36050"/>
    <s v="Excellent"/>
    <n v="1"/>
  </r>
  <r>
    <s v="EMP0547"/>
    <x v="216"/>
    <s v="aisha.joshi547@outlook.com"/>
    <s v="D004"/>
    <x v="0"/>
    <s v="R005"/>
    <x v="0"/>
    <s v="L002"/>
    <x v="0"/>
    <n v="76000"/>
    <n v="12"/>
    <x v="23"/>
    <n v="0.14000000000000001"/>
    <x v="0"/>
    <n v="7.6"/>
    <n v="45658"/>
    <n v="85120.000000000015"/>
    <s v="Average"/>
    <n v="1"/>
  </r>
  <r>
    <s v="EMP0548"/>
    <x v="17"/>
    <s v="meera.iyer548@gmail.com"/>
    <s v="D002"/>
    <x v="3"/>
    <s v="R004"/>
    <x v="3"/>
    <s v="L002"/>
    <x v="0"/>
    <n v="88000"/>
    <n v="10"/>
    <x v="14"/>
    <n v="0.12"/>
    <x v="0"/>
    <n v="8"/>
    <n v="45658"/>
    <n v="96800.000000000015"/>
    <s v="Average"/>
    <n v="1"/>
  </r>
  <r>
    <s v="EMP0549"/>
    <x v="26"/>
    <s v="kavya.singh549@outlook.com"/>
    <s v="D001"/>
    <x v="2"/>
    <s v="R001"/>
    <x v="2"/>
    <s v="L001"/>
    <x v="2"/>
    <n v="99000"/>
    <n v="10"/>
    <x v="4"/>
    <n v="0.17"/>
    <x v="0"/>
    <n v="7.3"/>
    <n v="45658"/>
    <n v="108900.00000000001"/>
    <s v="Good"/>
    <n v="1"/>
  </r>
  <r>
    <s v="EMP0550"/>
    <x v="248"/>
    <s v="ananya.mishra550@yahoo.com"/>
    <s v="D002"/>
    <x v="3"/>
    <s v="R004"/>
    <x v="3"/>
    <s v="L003"/>
    <x v="3"/>
    <n v="93000"/>
    <n v="7"/>
    <x v="8"/>
    <n v="0.13"/>
    <x v="0"/>
    <n v="7.8"/>
    <n v="45658"/>
    <n v="99510"/>
    <s v="Average"/>
    <n v="1"/>
  </r>
  <r>
    <s v="EMP0551"/>
    <x v="21"/>
    <s v="riya.verma551@gmail.com"/>
    <s v="D002"/>
    <x v="3"/>
    <s v="R004"/>
    <x v="3"/>
    <s v="L003"/>
    <x v="3"/>
    <n v="103000"/>
    <n v="10"/>
    <x v="1"/>
    <n v="0.2"/>
    <x v="0"/>
    <n v="7.5"/>
    <n v="45658"/>
    <n v="113300.00000000001"/>
    <s v="Excellent"/>
    <n v="1"/>
  </r>
  <r>
    <s v="EMP0552"/>
    <x v="140"/>
    <s v="nikhil.singh552@yahoo.com"/>
    <s v="D005"/>
    <x v="4"/>
    <s v="R002"/>
    <x v="1"/>
    <s v="L001"/>
    <x v="2"/>
    <n v="67000"/>
    <n v="10"/>
    <x v="18"/>
    <n v="0.12"/>
    <x v="2"/>
    <n v="8.1"/>
    <n v="45658"/>
    <n v="73700"/>
    <s v="Average"/>
    <n v="0"/>
  </r>
  <r>
    <s v="EMP0553"/>
    <x v="201"/>
    <s v="aditya.reddy553@yahoo.com"/>
    <s v="D001"/>
    <x v="2"/>
    <s v="R001"/>
    <x v="2"/>
    <s v="L002"/>
    <x v="0"/>
    <n v="103000"/>
    <n v="7"/>
    <x v="18"/>
    <n v="0.12"/>
    <x v="0"/>
    <n v="7.9"/>
    <n v="45658"/>
    <n v="110210"/>
    <s v="Average"/>
    <n v="1"/>
  </r>
  <r>
    <s v="EMP0554"/>
    <x v="60"/>
    <s v="aarav.kapoor554@outlook.com"/>
    <s v="D004"/>
    <x v="0"/>
    <s v="R005"/>
    <x v="0"/>
    <s v="L004"/>
    <x v="1"/>
    <n v="92000"/>
    <n v="3"/>
    <x v="4"/>
    <n v="0.17"/>
    <x v="3"/>
    <n v="0"/>
    <n v="45658"/>
    <n v="94760"/>
    <s v="Good"/>
    <n v="0"/>
  </r>
  <r>
    <s v="EMP0555"/>
    <x v="12"/>
    <s v="ananya.gupta555@yahoo.com"/>
    <s v="D005"/>
    <x v="4"/>
    <s v="R002"/>
    <x v="1"/>
    <s v="L004"/>
    <x v="1"/>
    <n v="65000"/>
    <n v="12"/>
    <x v="0"/>
    <n v="0.19"/>
    <x v="0"/>
    <n v="8.3000000000000007"/>
    <n v="45658"/>
    <n v="72800"/>
    <s v="Excellent"/>
    <n v="1"/>
  </r>
  <r>
    <s v="EMP0556"/>
    <x v="207"/>
    <s v="neha.kapoor556@outlook.com"/>
    <s v="D003"/>
    <x v="1"/>
    <s v="R002"/>
    <x v="1"/>
    <s v="L001"/>
    <x v="2"/>
    <n v="84000"/>
    <n v="3"/>
    <x v="16"/>
    <n v="0.12"/>
    <x v="0"/>
    <n v="8.1"/>
    <n v="45658"/>
    <n v="86520"/>
    <s v="Average"/>
    <n v="1"/>
  </r>
  <r>
    <s v="EMP0557"/>
    <x v="14"/>
    <s v="rohan.singh557@yahoo.com"/>
    <s v="D001"/>
    <x v="2"/>
    <s v="R001"/>
    <x v="2"/>
    <s v="L002"/>
    <x v="0"/>
    <n v="69000"/>
    <n v="10"/>
    <x v="14"/>
    <n v="0.12"/>
    <x v="0"/>
    <n v="7.4"/>
    <n v="45658"/>
    <n v="75900"/>
    <s v="Average"/>
    <n v="1"/>
  </r>
  <r>
    <s v="EMP0558"/>
    <x v="17"/>
    <s v="meera.iyer558@gmail.com"/>
    <s v="D003"/>
    <x v="1"/>
    <s v="R002"/>
    <x v="1"/>
    <s v="L001"/>
    <x v="2"/>
    <n v="116000"/>
    <n v="3"/>
    <x v="11"/>
    <n v="0.18"/>
    <x v="0"/>
    <n v="8.1"/>
    <n v="45658"/>
    <n v="119480"/>
    <s v="Excellent"/>
    <n v="1"/>
  </r>
  <r>
    <s v="EMP0559"/>
    <x v="146"/>
    <s v="arjun.mehta559@outlook.com"/>
    <s v="D003"/>
    <x v="1"/>
    <s v="R002"/>
    <x v="1"/>
    <s v="L002"/>
    <x v="0"/>
    <n v="113000"/>
    <n v="12"/>
    <x v="25"/>
    <n v="0.16"/>
    <x v="0"/>
    <n v="8"/>
    <n v="45658"/>
    <n v="126560.00000000001"/>
    <s v="Good"/>
    <n v="1"/>
  </r>
  <r>
    <s v="EMP0560"/>
    <x v="215"/>
    <s v="pooja.mehta560@outlook.com"/>
    <s v="D002"/>
    <x v="3"/>
    <s v="R004"/>
    <x v="3"/>
    <s v="L004"/>
    <x v="1"/>
    <n v="27000"/>
    <n v="10"/>
    <x v="12"/>
    <n v="0.18"/>
    <x v="0"/>
    <n v="8.9"/>
    <n v="45658"/>
    <n v="29700.000000000004"/>
    <s v="Good"/>
    <n v="1"/>
  </r>
  <r>
    <s v="EMP0561"/>
    <x v="249"/>
    <s v="aman.sharma561@outlook.com"/>
    <s v="D003"/>
    <x v="1"/>
    <s v="R003"/>
    <x v="4"/>
    <s v="L001"/>
    <x v="2"/>
    <n v="29000"/>
    <n v="10"/>
    <x v="9"/>
    <n v="0.18"/>
    <x v="0"/>
    <n v="9"/>
    <n v="45658"/>
    <n v="31900.000000000004"/>
    <s v="Excellent"/>
    <n v="1"/>
  </r>
  <r>
    <s v="EMP0562"/>
    <x v="159"/>
    <s v="rohan.kapoor562@outlook.com"/>
    <s v="D004"/>
    <x v="0"/>
    <s v="R005"/>
    <x v="0"/>
    <s v="L003"/>
    <x v="3"/>
    <n v="118000"/>
    <n v="3"/>
    <x v="17"/>
    <n v="0.15"/>
    <x v="2"/>
    <n v="7.1"/>
    <n v="45658"/>
    <n v="121540"/>
    <s v="Good"/>
    <n v="0"/>
  </r>
  <r>
    <s v="EMP0563"/>
    <x v="162"/>
    <s v="aarav.agarwal563@yahoo.com"/>
    <s v="D003"/>
    <x v="1"/>
    <s v="R002"/>
    <x v="1"/>
    <s v="L003"/>
    <x v="3"/>
    <n v="75000"/>
    <n v="5"/>
    <x v="25"/>
    <n v="0.16"/>
    <x v="0"/>
    <n v="8.6999999999999993"/>
    <n v="45658"/>
    <n v="78750"/>
    <s v="Good"/>
    <n v="1"/>
  </r>
  <r>
    <s v="EMP0564"/>
    <x v="250"/>
    <s v="pooja.mishra564@yahoo.com"/>
    <s v="D001"/>
    <x v="2"/>
    <s v="R001"/>
    <x v="2"/>
    <s v="L004"/>
    <x v="1"/>
    <n v="64000"/>
    <n v="3"/>
    <x v="19"/>
    <n v="0.15"/>
    <x v="0"/>
    <n v="7.9"/>
    <n v="45658"/>
    <n v="65920"/>
    <s v="Good"/>
    <n v="1"/>
  </r>
  <r>
    <s v="EMP0565"/>
    <x v="212"/>
    <s v="nikhil.sharma565@yahoo.com"/>
    <s v="D004"/>
    <x v="0"/>
    <s v="R005"/>
    <x v="0"/>
    <s v="L001"/>
    <x v="2"/>
    <n v="106000"/>
    <n v="10"/>
    <x v="4"/>
    <n v="0.17"/>
    <x v="0"/>
    <n v="7.6"/>
    <n v="45658"/>
    <n v="116600.00000000001"/>
    <s v="Good"/>
    <n v="1"/>
  </r>
  <r>
    <s v="EMP0566"/>
    <x v="251"/>
    <s v="arjun.malhotra566@outlook.com"/>
    <s v="D004"/>
    <x v="0"/>
    <s v="R005"/>
    <x v="0"/>
    <s v="L001"/>
    <x v="2"/>
    <n v="26000"/>
    <n v="12"/>
    <x v="3"/>
    <n v="0.13"/>
    <x v="3"/>
    <n v="0"/>
    <n v="45658"/>
    <n v="29120.000000000004"/>
    <s v="Average"/>
    <n v="0"/>
  </r>
  <r>
    <s v="EMP0567"/>
    <x v="252"/>
    <s v="sanya.singh567@gmail.com"/>
    <s v="D003"/>
    <x v="1"/>
    <s v="R002"/>
    <x v="1"/>
    <s v="L004"/>
    <x v="1"/>
    <n v="28000"/>
    <n v="12"/>
    <x v="15"/>
    <n v="0.1"/>
    <x v="0"/>
    <n v="8.5"/>
    <n v="45658"/>
    <n v="31360.000000000004"/>
    <s v="Average"/>
    <n v="1"/>
  </r>
  <r>
    <s v="EMP0568"/>
    <x v="210"/>
    <s v="priya.chauhan568@outlook.com"/>
    <s v="D001"/>
    <x v="2"/>
    <s v="R001"/>
    <x v="2"/>
    <s v="L003"/>
    <x v="3"/>
    <n v="97000"/>
    <n v="5"/>
    <x v="5"/>
    <n v="0.11"/>
    <x v="0"/>
    <n v="8.3000000000000007"/>
    <n v="45658"/>
    <n v="101850"/>
    <s v="Average"/>
    <n v="1"/>
  </r>
  <r>
    <s v="EMP0569"/>
    <x v="26"/>
    <s v="kavya.singh569@yahoo.com"/>
    <s v="D002"/>
    <x v="3"/>
    <s v="R004"/>
    <x v="3"/>
    <s v="L004"/>
    <x v="1"/>
    <n v="96000"/>
    <n v="3"/>
    <x v="14"/>
    <n v="0.12"/>
    <x v="0"/>
    <n v="8"/>
    <n v="45658"/>
    <n v="98880"/>
    <s v="Average"/>
    <n v="1"/>
  </r>
  <r>
    <s v="EMP0570"/>
    <x v="239"/>
    <s v="aditya.malhotra570@gmail.com"/>
    <s v="D005"/>
    <x v="4"/>
    <s v="R002"/>
    <x v="1"/>
    <s v="L004"/>
    <x v="1"/>
    <n v="26000"/>
    <n v="10"/>
    <x v="18"/>
    <n v="0.12"/>
    <x v="0"/>
    <n v="7.3"/>
    <n v="45658"/>
    <n v="28600.000000000004"/>
    <s v="Average"/>
    <n v="1"/>
  </r>
  <r>
    <s v="EMP0571"/>
    <x v="192"/>
    <s v="rohan.mishra571@outlook.com"/>
    <s v="D005"/>
    <x v="4"/>
    <s v="R002"/>
    <x v="1"/>
    <s v="L001"/>
    <x v="2"/>
    <n v="42000"/>
    <n v="7"/>
    <x v="14"/>
    <n v="0.12"/>
    <x v="3"/>
    <n v="0"/>
    <n v="45658"/>
    <n v="44940"/>
    <s v="Average"/>
    <n v="0"/>
  </r>
  <r>
    <s v="EMP0572"/>
    <x v="253"/>
    <s v="riya.malhotra572@yahoo.com"/>
    <s v="D005"/>
    <x v="4"/>
    <s v="R002"/>
    <x v="1"/>
    <s v="L001"/>
    <x v="2"/>
    <n v="42000"/>
    <n v="5"/>
    <x v="9"/>
    <n v="0.18"/>
    <x v="2"/>
    <n v="7.7"/>
    <n v="45658"/>
    <n v="44100"/>
    <s v="Excellent"/>
    <n v="0"/>
  </r>
  <r>
    <s v="EMP0573"/>
    <x v="6"/>
    <s v="aditya.singh573@gmail.com"/>
    <s v="D001"/>
    <x v="2"/>
    <s v="R001"/>
    <x v="2"/>
    <s v="L003"/>
    <x v="3"/>
    <n v="68000"/>
    <n v="7"/>
    <x v="15"/>
    <n v="0.1"/>
    <x v="0"/>
    <n v="8.5"/>
    <n v="45658"/>
    <n v="72760"/>
    <s v="Average"/>
    <n v="1"/>
  </r>
  <r>
    <s v="EMP0574"/>
    <x v="209"/>
    <s v="nikhil.joshi574@outlook.com"/>
    <s v="D004"/>
    <x v="0"/>
    <s v="R005"/>
    <x v="0"/>
    <s v="L002"/>
    <x v="0"/>
    <n v="27000"/>
    <n v="12"/>
    <x v="19"/>
    <n v="0.15"/>
    <x v="0"/>
    <n v="8"/>
    <n v="45658"/>
    <n v="30240.000000000004"/>
    <s v="Good"/>
    <n v="1"/>
  </r>
  <r>
    <s v="EMP0575"/>
    <x v="176"/>
    <s v="sneha.gupta575@outlook.com"/>
    <s v="D001"/>
    <x v="2"/>
    <s v="R001"/>
    <x v="2"/>
    <s v="L003"/>
    <x v="3"/>
    <n v="59000"/>
    <n v="5"/>
    <x v="18"/>
    <n v="0.12"/>
    <x v="0"/>
    <n v="8"/>
    <n v="45658"/>
    <n v="61950"/>
    <s v="Average"/>
    <n v="1"/>
  </r>
  <r>
    <s v="EMP0576"/>
    <x v="42"/>
    <s v="nikhil.mishra576@outlook.com"/>
    <s v="D001"/>
    <x v="2"/>
    <s v="R001"/>
    <x v="2"/>
    <s v="L004"/>
    <x v="1"/>
    <n v="47000"/>
    <n v="10"/>
    <x v="14"/>
    <n v="0.12"/>
    <x v="0"/>
    <n v="7.9"/>
    <n v="45658"/>
    <n v="51700.000000000007"/>
    <s v="Average"/>
    <n v="1"/>
  </r>
  <r>
    <s v="EMP0577"/>
    <x v="60"/>
    <s v="aarav.kapoor577@outlook.com"/>
    <s v="D005"/>
    <x v="4"/>
    <s v="R002"/>
    <x v="1"/>
    <s v="L002"/>
    <x v="0"/>
    <n v="115000"/>
    <n v="5"/>
    <x v="8"/>
    <n v="0.13"/>
    <x v="2"/>
    <n v="8.4"/>
    <n v="45658"/>
    <n v="120750"/>
    <s v="Average"/>
    <n v="0"/>
  </r>
  <r>
    <s v="EMP0578"/>
    <x v="84"/>
    <s v="karan.verma578@yahoo.com"/>
    <s v="D004"/>
    <x v="0"/>
    <s v="R005"/>
    <x v="0"/>
    <s v="L004"/>
    <x v="1"/>
    <n v="109000"/>
    <n v="5"/>
    <x v="23"/>
    <n v="0.14000000000000001"/>
    <x v="2"/>
    <n v="8.6"/>
    <n v="45658"/>
    <n v="114450"/>
    <s v="Average"/>
    <n v="0"/>
  </r>
  <r>
    <s v="EMP0579"/>
    <x v="254"/>
    <s v="aman.joshi579@gmail.com"/>
    <s v="D005"/>
    <x v="4"/>
    <s v="R002"/>
    <x v="1"/>
    <s v="L001"/>
    <x v="2"/>
    <n v="54000"/>
    <n v="12"/>
    <x v="9"/>
    <n v="0.18"/>
    <x v="0"/>
    <n v="8.6"/>
    <n v="45658"/>
    <n v="60480.000000000007"/>
    <s v="Excellent"/>
    <n v="1"/>
  </r>
  <r>
    <s v="EMP0580"/>
    <x v="46"/>
    <s v="nikhil.mehta580@gmail.com"/>
    <s v="D001"/>
    <x v="2"/>
    <s v="R001"/>
    <x v="2"/>
    <s v="L004"/>
    <x v="1"/>
    <n v="31000"/>
    <n v="5"/>
    <x v="14"/>
    <n v="0.12"/>
    <x v="0"/>
    <n v="8.6"/>
    <n v="45658"/>
    <n v="32550"/>
    <s v="Average"/>
    <n v="1"/>
  </r>
  <r>
    <s v="EMP0581"/>
    <x v="55"/>
    <s v="karan.gupta581@outlook.com"/>
    <s v="D003"/>
    <x v="1"/>
    <s v="R003"/>
    <x v="4"/>
    <s v="L002"/>
    <x v="0"/>
    <n v="44000"/>
    <n v="10"/>
    <x v="22"/>
    <n v="0.1"/>
    <x v="0"/>
    <n v="7"/>
    <n v="45658"/>
    <n v="48400.000000000007"/>
    <s v="Average"/>
    <n v="1"/>
  </r>
  <r>
    <s v="EMP0582"/>
    <x v="108"/>
    <s v="rahul.kapoor582@outlook.com"/>
    <s v="D003"/>
    <x v="1"/>
    <s v="R003"/>
    <x v="4"/>
    <s v="L004"/>
    <x v="1"/>
    <n v="77000"/>
    <n v="12"/>
    <x v="15"/>
    <n v="0.1"/>
    <x v="0"/>
    <n v="7.5"/>
    <n v="45658"/>
    <n v="86240.000000000015"/>
    <s v="Average"/>
    <n v="1"/>
  </r>
  <r>
    <s v="EMP0583"/>
    <x v="87"/>
    <s v="riya.mishra583@gmail.com"/>
    <s v="D004"/>
    <x v="0"/>
    <s v="R005"/>
    <x v="0"/>
    <s v="L004"/>
    <x v="1"/>
    <n v="107000"/>
    <n v="10"/>
    <x v="22"/>
    <n v="0.1"/>
    <x v="0"/>
    <n v="7.7"/>
    <n v="45658"/>
    <n v="117700.00000000001"/>
    <s v="Average"/>
    <n v="1"/>
  </r>
  <r>
    <s v="EMP0584"/>
    <x v="86"/>
    <s v="karan.chauhan584@yahoo.com"/>
    <s v="D005"/>
    <x v="4"/>
    <s v="R002"/>
    <x v="1"/>
    <s v="L002"/>
    <x v="0"/>
    <n v="108000"/>
    <n v="3"/>
    <x v="13"/>
    <n v="0.16"/>
    <x v="3"/>
    <n v="0"/>
    <n v="45658"/>
    <n v="111240"/>
    <s v="Good"/>
    <n v="0"/>
  </r>
  <r>
    <s v="EMP0585"/>
    <x v="106"/>
    <s v="rohan.reddy585@yahoo.com"/>
    <s v="D004"/>
    <x v="0"/>
    <s v="R005"/>
    <x v="0"/>
    <s v="L003"/>
    <x v="3"/>
    <n v="94000"/>
    <n v="3"/>
    <x v="4"/>
    <n v="0.17"/>
    <x v="0"/>
    <n v="7.2"/>
    <n v="45658"/>
    <n v="96820"/>
    <s v="Good"/>
    <n v="1"/>
  </r>
  <r>
    <s v="EMP0586"/>
    <x v="180"/>
    <s v="arjun.verma586@outlook.com"/>
    <s v="D002"/>
    <x v="3"/>
    <s v="R004"/>
    <x v="3"/>
    <s v="L001"/>
    <x v="2"/>
    <n v="53000"/>
    <n v="10"/>
    <x v="1"/>
    <n v="0.2"/>
    <x v="0"/>
    <n v="7.4"/>
    <n v="45658"/>
    <n v="58300.000000000007"/>
    <s v="Excellent"/>
    <n v="1"/>
  </r>
  <r>
    <s v="EMP0587"/>
    <x v="70"/>
    <s v="sneha.chauhan587@gmail.com"/>
    <s v="D002"/>
    <x v="3"/>
    <s v="R004"/>
    <x v="3"/>
    <s v="L002"/>
    <x v="0"/>
    <n v="98000"/>
    <n v="7"/>
    <x v="4"/>
    <n v="0.17"/>
    <x v="0"/>
    <n v="7.3"/>
    <n v="45658"/>
    <n v="104860"/>
    <s v="Good"/>
    <n v="1"/>
  </r>
  <r>
    <s v="EMP0588"/>
    <x v="97"/>
    <s v="nikhil.reddy588@outlook.com"/>
    <s v="D003"/>
    <x v="1"/>
    <s v="R003"/>
    <x v="4"/>
    <s v="L003"/>
    <x v="3"/>
    <n v="25000"/>
    <n v="3"/>
    <x v="6"/>
    <n v="0.19"/>
    <x v="0"/>
    <n v="7.2"/>
    <n v="45658"/>
    <n v="25750"/>
    <s v="Excellent"/>
    <n v="1"/>
  </r>
  <r>
    <s v="EMP0589"/>
    <x v="41"/>
    <s v="vivaan.singh589@outlook.com"/>
    <s v="D001"/>
    <x v="2"/>
    <s v="R001"/>
    <x v="2"/>
    <s v="L004"/>
    <x v="1"/>
    <n v="102000"/>
    <n v="7"/>
    <x v="11"/>
    <n v="0.18"/>
    <x v="0"/>
    <n v="8.4"/>
    <n v="45658"/>
    <n v="109140"/>
    <s v="Excellent"/>
    <n v="1"/>
  </r>
  <r>
    <s v="EMP0590"/>
    <x v="33"/>
    <s v="ananya.patel590@outlook.com"/>
    <s v="D003"/>
    <x v="1"/>
    <s v="R002"/>
    <x v="1"/>
    <s v="L004"/>
    <x v="1"/>
    <n v="50000"/>
    <n v="7"/>
    <x v="9"/>
    <n v="0.18"/>
    <x v="0"/>
    <n v="8.1999999999999993"/>
    <n v="45658"/>
    <n v="53500"/>
    <s v="Excellent"/>
    <n v="1"/>
  </r>
  <r>
    <s v="EMP0591"/>
    <x v="128"/>
    <s v="meera.mehta591@gmail.com"/>
    <s v="D003"/>
    <x v="1"/>
    <s v="R002"/>
    <x v="1"/>
    <s v="L002"/>
    <x v="0"/>
    <n v="105000"/>
    <n v="3"/>
    <x v="19"/>
    <n v="0.15"/>
    <x v="0"/>
    <n v="8.1"/>
    <n v="45658"/>
    <n v="108150"/>
    <s v="Good"/>
    <n v="1"/>
  </r>
  <r>
    <s v="EMP0592"/>
    <x v="190"/>
    <s v="aisha.mehta592@outlook.com"/>
    <s v="D003"/>
    <x v="1"/>
    <s v="R002"/>
    <x v="1"/>
    <s v="L003"/>
    <x v="3"/>
    <n v="98000"/>
    <n v="3"/>
    <x v="5"/>
    <n v="0.11"/>
    <x v="0"/>
    <n v="8.6"/>
    <n v="45658"/>
    <n v="100940"/>
    <s v="Average"/>
    <n v="1"/>
  </r>
  <r>
    <s v="EMP0593"/>
    <x v="142"/>
    <s v="pooja.gupta593@yahoo.com"/>
    <s v="D001"/>
    <x v="2"/>
    <s v="R001"/>
    <x v="2"/>
    <s v="L003"/>
    <x v="3"/>
    <n v="59000"/>
    <n v="10"/>
    <x v="18"/>
    <n v="0.12"/>
    <x v="0"/>
    <n v="8.4"/>
    <n v="45658"/>
    <n v="64900.000000000007"/>
    <s v="Average"/>
    <n v="1"/>
  </r>
  <r>
    <s v="EMP0594"/>
    <x v="208"/>
    <s v="aarav.reddy594@yahoo.com"/>
    <s v="D003"/>
    <x v="1"/>
    <s v="R002"/>
    <x v="1"/>
    <s v="L003"/>
    <x v="3"/>
    <n v="99000"/>
    <n v="10"/>
    <x v="20"/>
    <n v="0.17"/>
    <x v="0"/>
    <n v="7.3"/>
    <n v="45658"/>
    <n v="108900.00000000001"/>
    <s v="Good"/>
    <n v="1"/>
  </r>
  <r>
    <s v="EMP0595"/>
    <x v="26"/>
    <s v="kavya.singh595@gmail.com"/>
    <s v="D001"/>
    <x v="2"/>
    <s v="R001"/>
    <x v="2"/>
    <s v="L002"/>
    <x v="0"/>
    <n v="82000"/>
    <n v="7"/>
    <x v="0"/>
    <n v="0.19"/>
    <x v="0"/>
    <n v="8"/>
    <n v="45658"/>
    <n v="87740"/>
    <s v="Excellent"/>
    <n v="1"/>
  </r>
  <r>
    <s v="EMP0596"/>
    <x v="177"/>
    <s v="aisha.reddy596@outlook.com"/>
    <s v="D003"/>
    <x v="1"/>
    <s v="R003"/>
    <x v="4"/>
    <s v="L001"/>
    <x v="2"/>
    <n v="101000"/>
    <n v="7"/>
    <x v="8"/>
    <n v="0.13"/>
    <x v="0"/>
    <n v="7.8"/>
    <n v="45658"/>
    <n v="108070"/>
    <s v="Average"/>
    <n v="1"/>
  </r>
  <r>
    <s v="EMP0597"/>
    <x v="237"/>
    <s v="rahul.nair597@gmail.com"/>
    <s v="D002"/>
    <x v="3"/>
    <s v="R004"/>
    <x v="3"/>
    <s v="L004"/>
    <x v="1"/>
    <n v="82000"/>
    <n v="5"/>
    <x v="5"/>
    <n v="0.11"/>
    <x v="1"/>
    <n v="8.9"/>
    <n v="45658"/>
    <n v="86100"/>
    <s v="Average"/>
    <n v="0"/>
  </r>
  <r>
    <s v="EMP0598"/>
    <x v="209"/>
    <s v="nikhil.joshi598@outlook.com"/>
    <s v="D003"/>
    <x v="1"/>
    <s v="R003"/>
    <x v="4"/>
    <s v="L002"/>
    <x v="0"/>
    <n v="113000"/>
    <n v="3"/>
    <x v="3"/>
    <n v="0.13"/>
    <x v="0"/>
    <n v="8.6"/>
    <n v="45658"/>
    <n v="116390"/>
    <s v="Average"/>
    <n v="1"/>
  </r>
  <r>
    <s v="EMP0599"/>
    <x v="255"/>
    <s v="pooja.joshi599@outlook.com"/>
    <s v="D005"/>
    <x v="4"/>
    <s v="R002"/>
    <x v="1"/>
    <s v="L003"/>
    <x v="3"/>
    <n v="37000"/>
    <n v="5"/>
    <x v="1"/>
    <n v="0.2"/>
    <x v="0"/>
    <n v="7.6"/>
    <n v="45658"/>
    <n v="38850"/>
    <s v="Excellent"/>
    <n v="1"/>
  </r>
  <r>
    <s v="EMP0600"/>
    <x v="4"/>
    <s v="nikhil.agarwal600@gmail.com"/>
    <s v="D004"/>
    <x v="0"/>
    <s v="R005"/>
    <x v="0"/>
    <s v="L002"/>
    <x v="0"/>
    <n v="75000"/>
    <n v="12"/>
    <x v="0"/>
    <n v="0.19"/>
    <x v="2"/>
    <n v="7.8"/>
    <n v="45658"/>
    <n v="84000.000000000015"/>
    <s v="Excellent"/>
    <n v="0"/>
  </r>
  <r>
    <s v="EMP0601"/>
    <x v="66"/>
    <s v="kavya.mishra601@yahoo.com"/>
    <s v="D002"/>
    <x v="3"/>
    <s v="R004"/>
    <x v="3"/>
    <s v="L004"/>
    <x v="1"/>
    <n v="69000"/>
    <n v="7"/>
    <x v="10"/>
    <n v="0.14000000000000001"/>
    <x v="0"/>
    <n v="8.3000000000000007"/>
    <n v="45658"/>
    <n v="73830"/>
    <s v="Good"/>
    <n v="1"/>
  </r>
  <r>
    <s v="EMP0602"/>
    <x v="220"/>
    <s v="riya.singh602@gmail.com"/>
    <s v="D003"/>
    <x v="1"/>
    <s v="R003"/>
    <x v="4"/>
    <s v="L002"/>
    <x v="0"/>
    <n v="56000"/>
    <n v="12"/>
    <x v="9"/>
    <n v="0.18"/>
    <x v="0"/>
    <n v="8"/>
    <n v="45658"/>
    <n v="62720.000000000007"/>
    <s v="Excellent"/>
    <n v="1"/>
  </r>
  <r>
    <s v="EMP0603"/>
    <x v="44"/>
    <s v="ishita.singh603@gmail.com"/>
    <s v="D004"/>
    <x v="0"/>
    <s v="R005"/>
    <x v="0"/>
    <s v="L002"/>
    <x v="0"/>
    <n v="89000"/>
    <n v="5"/>
    <x v="9"/>
    <n v="0.18"/>
    <x v="0"/>
    <n v="8.1999999999999993"/>
    <n v="45658"/>
    <n v="93450"/>
    <s v="Excellent"/>
    <n v="1"/>
  </r>
  <r>
    <s v="EMP0604"/>
    <x v="2"/>
    <s v="aarav.nair604@outlook.com"/>
    <s v="D003"/>
    <x v="1"/>
    <s v="R002"/>
    <x v="1"/>
    <s v="L004"/>
    <x v="1"/>
    <n v="70000"/>
    <n v="7"/>
    <x v="17"/>
    <n v="0.15"/>
    <x v="2"/>
    <n v="8"/>
    <n v="45658"/>
    <n v="74900"/>
    <s v="Good"/>
    <n v="0"/>
  </r>
  <r>
    <s v="EMP0605"/>
    <x v="256"/>
    <s v="vivaan.joshi605@outlook.com"/>
    <s v="D003"/>
    <x v="1"/>
    <s v="R003"/>
    <x v="4"/>
    <s v="L002"/>
    <x v="0"/>
    <n v="44000"/>
    <n v="5"/>
    <x v="21"/>
    <n v="0.2"/>
    <x v="0"/>
    <n v="7.6"/>
    <n v="45658"/>
    <n v="46200"/>
    <s v="Excellent"/>
    <n v="1"/>
  </r>
  <r>
    <s v="EMP0606"/>
    <x v="257"/>
    <s v="vivaan.agarwal606@yahoo.com"/>
    <s v="D005"/>
    <x v="4"/>
    <s v="R002"/>
    <x v="1"/>
    <s v="L001"/>
    <x v="2"/>
    <n v="117000"/>
    <n v="3"/>
    <x v="4"/>
    <n v="0.17"/>
    <x v="0"/>
    <n v="7.5"/>
    <n v="45658"/>
    <n v="120510"/>
    <s v="Good"/>
    <n v="1"/>
  </r>
  <r>
    <s v="EMP0607"/>
    <x v="218"/>
    <s v="priya.reddy607@yahoo.com"/>
    <s v="D003"/>
    <x v="1"/>
    <s v="R003"/>
    <x v="4"/>
    <s v="L003"/>
    <x v="3"/>
    <n v="52000"/>
    <n v="3"/>
    <x v="13"/>
    <n v="0.16"/>
    <x v="0"/>
    <n v="7.8"/>
    <n v="45658"/>
    <n v="53560"/>
    <s v="Good"/>
    <n v="1"/>
  </r>
  <r>
    <s v="EMP0608"/>
    <x v="129"/>
    <s v="aisha.singh608@yahoo.com"/>
    <s v="D004"/>
    <x v="0"/>
    <s v="R005"/>
    <x v="0"/>
    <s v="L003"/>
    <x v="3"/>
    <n v="107000"/>
    <n v="5"/>
    <x v="3"/>
    <n v="0.13"/>
    <x v="0"/>
    <n v="7.9"/>
    <n v="45658"/>
    <n v="112350"/>
    <s v="Average"/>
    <n v="1"/>
  </r>
  <r>
    <s v="EMP0609"/>
    <x v="85"/>
    <s v="karan.kapoor609@gmail.com"/>
    <s v="D002"/>
    <x v="3"/>
    <s v="R004"/>
    <x v="3"/>
    <s v="L002"/>
    <x v="0"/>
    <n v="84000"/>
    <n v="12"/>
    <x v="3"/>
    <n v="0.13"/>
    <x v="0"/>
    <n v="7.3"/>
    <n v="45658"/>
    <n v="94080.000000000015"/>
    <s v="Average"/>
    <n v="1"/>
  </r>
  <r>
    <s v="EMP0610"/>
    <x v="254"/>
    <s v="aman.joshi610@yahoo.com"/>
    <s v="D002"/>
    <x v="3"/>
    <s v="R004"/>
    <x v="3"/>
    <s v="L003"/>
    <x v="3"/>
    <n v="115000"/>
    <n v="3"/>
    <x v="14"/>
    <n v="0.12"/>
    <x v="0"/>
    <n v="8"/>
    <n v="45658"/>
    <n v="118450"/>
    <s v="Average"/>
    <n v="1"/>
  </r>
  <r>
    <s v="EMP0611"/>
    <x v="34"/>
    <s v="rohan.patel611@outlook.com"/>
    <s v="D002"/>
    <x v="3"/>
    <s v="R004"/>
    <x v="3"/>
    <s v="L004"/>
    <x v="1"/>
    <n v="105000"/>
    <n v="5"/>
    <x v="22"/>
    <n v="0.1"/>
    <x v="0"/>
    <n v="7.2"/>
    <n v="45658"/>
    <n v="110250"/>
    <s v="Average"/>
    <n v="1"/>
  </r>
  <r>
    <s v="EMP0612"/>
    <x v="175"/>
    <s v="neha.sharma612@gmail.com"/>
    <s v="D001"/>
    <x v="2"/>
    <s v="R001"/>
    <x v="2"/>
    <s v="L003"/>
    <x v="3"/>
    <n v="29000"/>
    <n v="10"/>
    <x v="23"/>
    <n v="0.14000000000000001"/>
    <x v="0"/>
    <n v="7.8"/>
    <n v="45658"/>
    <n v="31900.000000000004"/>
    <s v="Average"/>
    <n v="1"/>
  </r>
  <r>
    <s v="EMP0613"/>
    <x v="28"/>
    <s v="neha.iyer613@gmail.com"/>
    <s v="D002"/>
    <x v="3"/>
    <s v="R004"/>
    <x v="3"/>
    <s v="L002"/>
    <x v="0"/>
    <n v="101000"/>
    <n v="5"/>
    <x v="8"/>
    <n v="0.13"/>
    <x v="0"/>
    <n v="7.5"/>
    <n v="45658"/>
    <n v="106050"/>
    <s v="Average"/>
    <n v="1"/>
  </r>
  <r>
    <s v="EMP0614"/>
    <x v="235"/>
    <s v="arjun.patel614@yahoo.com"/>
    <s v="D003"/>
    <x v="1"/>
    <s v="R002"/>
    <x v="1"/>
    <s v="L004"/>
    <x v="1"/>
    <n v="83000"/>
    <n v="3"/>
    <x v="2"/>
    <n v="0.14000000000000001"/>
    <x v="0"/>
    <n v="8.1999999999999993"/>
    <n v="45658"/>
    <n v="85490"/>
    <s v="Good"/>
    <n v="1"/>
  </r>
  <r>
    <s v="EMP0615"/>
    <x v="195"/>
    <s v="kavya.chauhan615@gmail.com"/>
    <s v="D004"/>
    <x v="0"/>
    <s v="R005"/>
    <x v="0"/>
    <s v="L002"/>
    <x v="0"/>
    <n v="91000"/>
    <n v="10"/>
    <x v="17"/>
    <n v="0.15"/>
    <x v="0"/>
    <n v="7.5"/>
    <n v="45658"/>
    <n v="100100.00000000001"/>
    <s v="Good"/>
    <n v="1"/>
  </r>
  <r>
    <s v="EMP0616"/>
    <x v="146"/>
    <s v="arjun.mehta616@yahoo.com"/>
    <s v="D005"/>
    <x v="4"/>
    <s v="R002"/>
    <x v="1"/>
    <s v="L003"/>
    <x v="3"/>
    <n v="50000"/>
    <n v="10"/>
    <x v="7"/>
    <n v="0.16"/>
    <x v="0"/>
    <n v="8.6999999999999993"/>
    <n v="45658"/>
    <n v="55000.000000000007"/>
    <s v="Good"/>
    <n v="1"/>
  </r>
  <r>
    <s v="EMP0617"/>
    <x v="7"/>
    <s v="aditya.kapoor617@gmail.com"/>
    <s v="D003"/>
    <x v="1"/>
    <s v="R002"/>
    <x v="1"/>
    <s v="L003"/>
    <x v="3"/>
    <n v="94000"/>
    <n v="5"/>
    <x v="6"/>
    <n v="0.19"/>
    <x v="3"/>
    <n v="0"/>
    <n v="45658"/>
    <n v="98700"/>
    <s v="Excellent"/>
    <n v="0"/>
  </r>
  <r>
    <s v="EMP0618"/>
    <x v="258"/>
    <s v="ishita.gupta618@outlook.com"/>
    <s v="D001"/>
    <x v="2"/>
    <s v="R001"/>
    <x v="2"/>
    <s v="L004"/>
    <x v="1"/>
    <n v="69000"/>
    <n v="5"/>
    <x v="19"/>
    <n v="0.15"/>
    <x v="3"/>
    <n v="0"/>
    <n v="45658"/>
    <n v="72450"/>
    <s v="Good"/>
    <n v="0"/>
  </r>
  <r>
    <s v="EMP0619"/>
    <x v="259"/>
    <s v="riya.chauhan619@outlook.com"/>
    <s v="D003"/>
    <x v="1"/>
    <s v="R002"/>
    <x v="1"/>
    <s v="L002"/>
    <x v="0"/>
    <n v="95000"/>
    <n v="12"/>
    <x v="1"/>
    <n v="0.2"/>
    <x v="0"/>
    <n v="8.1"/>
    <n v="45658"/>
    <n v="106400.00000000001"/>
    <s v="Excellent"/>
    <n v="1"/>
  </r>
  <r>
    <s v="EMP0620"/>
    <x v="260"/>
    <s v="rohan.agarwal620@yahoo.com"/>
    <s v="D001"/>
    <x v="2"/>
    <s v="R001"/>
    <x v="2"/>
    <s v="L001"/>
    <x v="2"/>
    <n v="56000"/>
    <n v="10"/>
    <x v="11"/>
    <n v="0.18"/>
    <x v="0"/>
    <n v="7.4"/>
    <n v="45658"/>
    <n v="61600.000000000007"/>
    <s v="Excellent"/>
    <n v="1"/>
  </r>
  <r>
    <s v="EMP0621"/>
    <x v="206"/>
    <s v="neha.nair621@yahoo.com"/>
    <s v="D005"/>
    <x v="4"/>
    <s v="R002"/>
    <x v="1"/>
    <s v="L001"/>
    <x v="2"/>
    <n v="32000"/>
    <n v="10"/>
    <x v="0"/>
    <n v="0.19"/>
    <x v="0"/>
    <n v="8.4"/>
    <n v="45658"/>
    <n v="35200"/>
    <s v="Excellent"/>
    <n v="1"/>
  </r>
  <r>
    <s v="EMP0622"/>
    <x v="104"/>
    <s v="rahul.singh622@yahoo.com"/>
    <s v="D003"/>
    <x v="1"/>
    <s v="R003"/>
    <x v="4"/>
    <s v="L001"/>
    <x v="2"/>
    <n v="34000"/>
    <n v="7"/>
    <x v="2"/>
    <n v="0.14000000000000001"/>
    <x v="0"/>
    <n v="7.8"/>
    <n v="45658"/>
    <n v="36380"/>
    <s v="Good"/>
    <n v="1"/>
  </r>
  <r>
    <s v="EMP0623"/>
    <x v="237"/>
    <s v="rahul.nair623@gmail.com"/>
    <s v="D002"/>
    <x v="3"/>
    <s v="R004"/>
    <x v="3"/>
    <s v="L004"/>
    <x v="1"/>
    <n v="68000"/>
    <n v="7"/>
    <x v="4"/>
    <n v="0.17"/>
    <x v="0"/>
    <n v="7.6"/>
    <n v="45658"/>
    <n v="72760"/>
    <s v="Good"/>
    <n v="1"/>
  </r>
  <r>
    <s v="EMP0624"/>
    <x v="108"/>
    <s v="rahul.kapoor624@outlook.com"/>
    <s v="D003"/>
    <x v="1"/>
    <s v="R002"/>
    <x v="1"/>
    <s v="L004"/>
    <x v="1"/>
    <n v="118000"/>
    <n v="7"/>
    <x v="21"/>
    <n v="0.2"/>
    <x v="0"/>
    <n v="8.4"/>
    <n v="45658"/>
    <n v="126260.00000000001"/>
    <s v="Excellent"/>
    <n v="1"/>
  </r>
  <r>
    <s v="EMP0625"/>
    <x v="81"/>
    <s v="aman.mehta625@outlook.com"/>
    <s v="D001"/>
    <x v="2"/>
    <s v="R001"/>
    <x v="2"/>
    <s v="L004"/>
    <x v="1"/>
    <n v="110000"/>
    <n v="5"/>
    <x v="2"/>
    <n v="0.14000000000000001"/>
    <x v="0"/>
    <n v="8.6999999999999993"/>
    <n v="45658"/>
    <n v="115500"/>
    <s v="Good"/>
    <n v="1"/>
  </r>
  <r>
    <s v="EMP0626"/>
    <x v="226"/>
    <s v="rohan.malhotra626@yahoo.com"/>
    <s v="D004"/>
    <x v="0"/>
    <s v="R005"/>
    <x v="0"/>
    <s v="L001"/>
    <x v="2"/>
    <n v="30000"/>
    <n v="10"/>
    <x v="25"/>
    <n v="0.16"/>
    <x v="0"/>
    <n v="7.7"/>
    <n v="45658"/>
    <n v="33000"/>
    <s v="Good"/>
    <n v="1"/>
  </r>
  <r>
    <s v="EMP0627"/>
    <x v="261"/>
    <s v="aditya.iyer627@gmail.com"/>
    <s v="D002"/>
    <x v="3"/>
    <s v="R004"/>
    <x v="3"/>
    <s v="L002"/>
    <x v="0"/>
    <n v="28000"/>
    <n v="12"/>
    <x v="12"/>
    <n v="0.18"/>
    <x v="0"/>
    <n v="7.7"/>
    <n v="45658"/>
    <n v="31360.000000000004"/>
    <s v="Good"/>
    <n v="1"/>
  </r>
  <r>
    <s v="EMP0628"/>
    <x v="17"/>
    <s v="meera.iyer628@yahoo.com"/>
    <s v="D003"/>
    <x v="1"/>
    <s v="R003"/>
    <x v="4"/>
    <s v="L001"/>
    <x v="2"/>
    <n v="72000"/>
    <n v="3"/>
    <x v="19"/>
    <n v="0.15"/>
    <x v="0"/>
    <n v="7.5"/>
    <n v="45658"/>
    <n v="74160"/>
    <s v="Good"/>
    <n v="1"/>
  </r>
  <r>
    <s v="EMP0629"/>
    <x v="202"/>
    <s v="ishita.sharma629@outlook.com"/>
    <s v="D003"/>
    <x v="1"/>
    <s v="R002"/>
    <x v="1"/>
    <s v="L003"/>
    <x v="3"/>
    <n v="81000"/>
    <n v="7"/>
    <x v="24"/>
    <n v="0.11"/>
    <x v="0"/>
    <n v="8.6999999999999993"/>
    <n v="45658"/>
    <n v="86670"/>
    <s v="Average"/>
    <n v="1"/>
  </r>
  <r>
    <s v="EMP0630"/>
    <x v="220"/>
    <s v="riya.singh630@outlook.com"/>
    <s v="D003"/>
    <x v="1"/>
    <s v="R003"/>
    <x v="4"/>
    <s v="L001"/>
    <x v="2"/>
    <n v="30000"/>
    <n v="12"/>
    <x v="20"/>
    <n v="0.17"/>
    <x v="0"/>
    <n v="8.6"/>
    <n v="45658"/>
    <n v="33600"/>
    <s v="Good"/>
    <n v="1"/>
  </r>
  <r>
    <s v="EMP0631"/>
    <x v="5"/>
    <s v="ishita.agarwal631@outlook.com"/>
    <s v="D002"/>
    <x v="3"/>
    <s v="R004"/>
    <x v="3"/>
    <s v="L002"/>
    <x v="0"/>
    <n v="77000"/>
    <n v="3"/>
    <x v="11"/>
    <n v="0.18"/>
    <x v="0"/>
    <n v="7.4"/>
    <n v="45658"/>
    <n v="79310"/>
    <s v="Excellent"/>
    <n v="1"/>
  </r>
  <r>
    <s v="EMP0632"/>
    <x v="262"/>
    <s v="riya.gupta632@gmail.com"/>
    <s v="D001"/>
    <x v="2"/>
    <s v="R001"/>
    <x v="2"/>
    <s v="L001"/>
    <x v="2"/>
    <n v="117000"/>
    <n v="7"/>
    <x v="1"/>
    <n v="0.2"/>
    <x v="0"/>
    <n v="8.4"/>
    <n v="45658"/>
    <n v="125190"/>
    <s v="Excellent"/>
    <n v="1"/>
  </r>
  <r>
    <s v="EMP0633"/>
    <x v="196"/>
    <s v="kavya.reddy633@outlook.com"/>
    <s v="D003"/>
    <x v="1"/>
    <s v="R002"/>
    <x v="1"/>
    <s v="L001"/>
    <x v="2"/>
    <n v="105000"/>
    <n v="12"/>
    <x v="0"/>
    <n v="0.19"/>
    <x v="2"/>
    <n v="7.5"/>
    <n v="45658"/>
    <n v="117600.00000000001"/>
    <s v="Excellent"/>
    <n v="0"/>
  </r>
  <r>
    <s v="EMP0634"/>
    <x v="193"/>
    <s v="sneha.joshi634@yahoo.com"/>
    <s v="D001"/>
    <x v="2"/>
    <s v="R001"/>
    <x v="2"/>
    <s v="L003"/>
    <x v="3"/>
    <n v="89000"/>
    <n v="12"/>
    <x v="15"/>
    <n v="0.1"/>
    <x v="0"/>
    <n v="8"/>
    <n v="45658"/>
    <n v="99680.000000000015"/>
    <s v="Average"/>
    <n v="1"/>
  </r>
  <r>
    <s v="EMP0635"/>
    <x v="20"/>
    <s v="riya.reddy635@outlook.com"/>
    <s v="D003"/>
    <x v="1"/>
    <s v="R003"/>
    <x v="4"/>
    <s v="L004"/>
    <x v="1"/>
    <n v="94000"/>
    <n v="7"/>
    <x v="17"/>
    <n v="0.15"/>
    <x v="0"/>
    <n v="8.3000000000000007"/>
    <n v="45658"/>
    <n v="100580"/>
    <s v="Good"/>
    <n v="1"/>
  </r>
  <r>
    <s v="EMP0636"/>
    <x v="219"/>
    <s v="rahul.mehta636@yahoo.com"/>
    <s v="D001"/>
    <x v="2"/>
    <s v="R001"/>
    <x v="2"/>
    <s v="L002"/>
    <x v="0"/>
    <n v="98000"/>
    <n v="3"/>
    <x v="8"/>
    <n v="0.13"/>
    <x v="0"/>
    <n v="8.3000000000000007"/>
    <n v="45658"/>
    <n v="100940"/>
    <s v="Average"/>
    <n v="1"/>
  </r>
  <r>
    <s v="EMP0637"/>
    <x v="244"/>
    <s v="ananya.sharma637@outlook.com"/>
    <s v="D002"/>
    <x v="3"/>
    <s v="R004"/>
    <x v="3"/>
    <s v="L004"/>
    <x v="1"/>
    <n v="97000"/>
    <n v="3"/>
    <x v="11"/>
    <n v="0.18"/>
    <x v="0"/>
    <n v="8"/>
    <n v="45658"/>
    <n v="99910"/>
    <s v="Excellent"/>
    <n v="1"/>
  </r>
  <r>
    <s v="EMP0638"/>
    <x v="182"/>
    <s v="sneha.nair638@gmail.com"/>
    <s v="D004"/>
    <x v="0"/>
    <s v="R005"/>
    <x v="0"/>
    <s v="L002"/>
    <x v="0"/>
    <n v="55000"/>
    <n v="12"/>
    <x v="8"/>
    <n v="0.13"/>
    <x v="0"/>
    <n v="8.5"/>
    <n v="45658"/>
    <n v="61600.000000000007"/>
    <s v="Average"/>
    <n v="1"/>
  </r>
  <r>
    <s v="EMP0639"/>
    <x v="263"/>
    <s v="aisha.gupta639@yahoo.com"/>
    <s v="D003"/>
    <x v="1"/>
    <s v="R003"/>
    <x v="4"/>
    <s v="L003"/>
    <x v="3"/>
    <n v="75000"/>
    <n v="3"/>
    <x v="4"/>
    <n v="0.17"/>
    <x v="0"/>
    <n v="8.1"/>
    <n v="45658"/>
    <n v="77250"/>
    <s v="Good"/>
    <n v="1"/>
  </r>
  <r>
    <s v="EMP0640"/>
    <x v="217"/>
    <s v="kavya.verma640@yahoo.com"/>
    <s v="D003"/>
    <x v="1"/>
    <s v="R002"/>
    <x v="1"/>
    <s v="L002"/>
    <x v="0"/>
    <n v="110000"/>
    <n v="10"/>
    <x v="25"/>
    <n v="0.16"/>
    <x v="0"/>
    <n v="8.4"/>
    <n v="45658"/>
    <n v="121000.00000000001"/>
    <s v="Good"/>
    <n v="1"/>
  </r>
  <r>
    <s v="EMP0641"/>
    <x v="5"/>
    <s v="ishita.agarwal641@gmail.com"/>
    <s v="D005"/>
    <x v="4"/>
    <s v="R002"/>
    <x v="1"/>
    <s v="L003"/>
    <x v="3"/>
    <n v="105000"/>
    <n v="3"/>
    <x v="15"/>
    <n v="0.1"/>
    <x v="0"/>
    <n v="8.6"/>
    <n v="45658"/>
    <n v="108150"/>
    <s v="Average"/>
    <n v="1"/>
  </r>
  <r>
    <s v="EMP0642"/>
    <x v="217"/>
    <s v="kavya.verma642@outlook.com"/>
    <s v="D004"/>
    <x v="0"/>
    <s v="R005"/>
    <x v="0"/>
    <s v="L001"/>
    <x v="2"/>
    <n v="81000"/>
    <n v="3"/>
    <x v="11"/>
    <n v="0.18"/>
    <x v="0"/>
    <n v="8.6999999999999993"/>
    <n v="45658"/>
    <n v="83430"/>
    <s v="Excellent"/>
    <n v="1"/>
  </r>
  <r>
    <s v="EMP0643"/>
    <x v="261"/>
    <s v="aditya.iyer643@yahoo.com"/>
    <s v="D001"/>
    <x v="2"/>
    <s v="R001"/>
    <x v="2"/>
    <s v="L001"/>
    <x v="2"/>
    <n v="92000"/>
    <n v="5"/>
    <x v="16"/>
    <n v="0.12"/>
    <x v="0"/>
    <n v="8.4"/>
    <n v="45658"/>
    <n v="96600"/>
    <s v="Average"/>
    <n v="1"/>
  </r>
  <r>
    <s v="EMP0644"/>
    <x v="216"/>
    <s v="aisha.joshi644@gmail.com"/>
    <s v="D003"/>
    <x v="1"/>
    <s v="R003"/>
    <x v="4"/>
    <s v="L002"/>
    <x v="0"/>
    <n v="94000"/>
    <n v="3"/>
    <x v="23"/>
    <n v="0.14000000000000001"/>
    <x v="0"/>
    <n v="7.9"/>
    <n v="45658"/>
    <n v="96820"/>
    <s v="Average"/>
    <n v="1"/>
  </r>
  <r>
    <s v="EMP0645"/>
    <x v="38"/>
    <s v="priya.gupta645@gmail.com"/>
    <s v="D003"/>
    <x v="1"/>
    <s v="R002"/>
    <x v="1"/>
    <s v="L002"/>
    <x v="0"/>
    <n v="97000"/>
    <n v="12"/>
    <x v="23"/>
    <n v="0.14000000000000001"/>
    <x v="0"/>
    <n v="8.1999999999999993"/>
    <n v="45658"/>
    <n v="108640.00000000001"/>
    <s v="Average"/>
    <n v="1"/>
  </r>
  <r>
    <s v="EMP0646"/>
    <x v="75"/>
    <s v="arjun.reddy646@yahoo.com"/>
    <s v="D002"/>
    <x v="3"/>
    <s v="R004"/>
    <x v="3"/>
    <s v="L002"/>
    <x v="0"/>
    <n v="46000"/>
    <n v="7"/>
    <x v="18"/>
    <n v="0.12"/>
    <x v="0"/>
    <n v="8.1"/>
    <n v="45658"/>
    <n v="49220"/>
    <s v="Average"/>
    <n v="1"/>
  </r>
  <r>
    <s v="EMP0647"/>
    <x v="6"/>
    <s v="aditya.singh647@gmail.com"/>
    <s v="D002"/>
    <x v="3"/>
    <s v="R004"/>
    <x v="3"/>
    <s v="L004"/>
    <x v="1"/>
    <n v="31000"/>
    <n v="12"/>
    <x v="15"/>
    <n v="0.1"/>
    <x v="0"/>
    <n v="8"/>
    <n v="45658"/>
    <n v="34720"/>
    <s v="Average"/>
    <n v="1"/>
  </r>
  <r>
    <s v="EMP0648"/>
    <x v="264"/>
    <s v="sneha.agarwal648@yahoo.com"/>
    <s v="D003"/>
    <x v="1"/>
    <s v="R003"/>
    <x v="4"/>
    <s v="L004"/>
    <x v="1"/>
    <n v="64000"/>
    <n v="10"/>
    <x v="13"/>
    <n v="0.16"/>
    <x v="0"/>
    <n v="7.3"/>
    <n v="45658"/>
    <n v="70400"/>
    <s v="Good"/>
    <n v="1"/>
  </r>
  <r>
    <s v="EMP0649"/>
    <x v="94"/>
    <s v="rahul.chauhan649@outlook.com"/>
    <s v="D005"/>
    <x v="4"/>
    <s v="R002"/>
    <x v="1"/>
    <s v="L004"/>
    <x v="1"/>
    <n v="26000"/>
    <n v="10"/>
    <x v="6"/>
    <n v="0.19"/>
    <x v="0"/>
    <n v="8.8000000000000007"/>
    <n v="45658"/>
    <n v="28600.000000000004"/>
    <s v="Excellent"/>
    <n v="1"/>
  </r>
  <r>
    <s v="EMP0650"/>
    <x v="218"/>
    <s v="priya.reddy650@yahoo.com"/>
    <s v="D003"/>
    <x v="1"/>
    <s v="R003"/>
    <x v="4"/>
    <s v="L001"/>
    <x v="2"/>
    <n v="66000"/>
    <n v="3"/>
    <x v="17"/>
    <n v="0.15"/>
    <x v="0"/>
    <n v="8.6"/>
    <n v="45658"/>
    <n v="67980"/>
    <s v="Good"/>
    <n v="1"/>
  </r>
  <r>
    <s v="EMP0651"/>
    <x v="37"/>
    <s v="vivaan.chauhan651@yahoo.com"/>
    <s v="D005"/>
    <x v="4"/>
    <s v="R002"/>
    <x v="1"/>
    <s v="L002"/>
    <x v="0"/>
    <n v="116000"/>
    <n v="5"/>
    <x v="20"/>
    <n v="0.17"/>
    <x v="0"/>
    <n v="8.6999999999999993"/>
    <n v="45658"/>
    <n v="121800"/>
    <s v="Good"/>
    <n v="1"/>
  </r>
  <r>
    <s v="EMP0652"/>
    <x v="88"/>
    <s v="vivaan.nair652@gmail.com"/>
    <s v="D004"/>
    <x v="0"/>
    <s v="R005"/>
    <x v="0"/>
    <s v="L004"/>
    <x v="1"/>
    <n v="31000"/>
    <n v="5"/>
    <x v="20"/>
    <n v="0.17"/>
    <x v="0"/>
    <n v="8.9"/>
    <n v="45658"/>
    <n v="32550"/>
    <s v="Good"/>
    <n v="1"/>
  </r>
  <r>
    <s v="EMP0653"/>
    <x v="16"/>
    <s v="aarav.chauhan653@outlook.com"/>
    <s v="D001"/>
    <x v="2"/>
    <s v="R001"/>
    <x v="2"/>
    <s v="L002"/>
    <x v="0"/>
    <n v="81000"/>
    <n v="7"/>
    <x v="23"/>
    <n v="0.14000000000000001"/>
    <x v="0"/>
    <n v="8"/>
    <n v="45658"/>
    <n v="86670"/>
    <s v="Average"/>
    <n v="1"/>
  </r>
  <r>
    <s v="EMP0654"/>
    <x v="133"/>
    <s v="ishita.reddy654@yahoo.com"/>
    <s v="D002"/>
    <x v="3"/>
    <s v="R004"/>
    <x v="3"/>
    <s v="L004"/>
    <x v="1"/>
    <n v="99000"/>
    <n v="5"/>
    <x v="23"/>
    <n v="0.14000000000000001"/>
    <x v="0"/>
    <n v="7"/>
    <n v="45658"/>
    <n v="103950"/>
    <s v="Average"/>
    <n v="1"/>
  </r>
  <r>
    <s v="EMP0655"/>
    <x v="212"/>
    <s v="nikhil.sharma655@gmail.com"/>
    <s v="D005"/>
    <x v="4"/>
    <s v="R002"/>
    <x v="1"/>
    <s v="L004"/>
    <x v="1"/>
    <n v="41000"/>
    <n v="5"/>
    <x v="10"/>
    <n v="0.14000000000000001"/>
    <x v="2"/>
    <n v="8.4"/>
    <n v="45658"/>
    <n v="43050"/>
    <s v="Good"/>
    <n v="0"/>
  </r>
  <r>
    <s v="EMP0656"/>
    <x v="88"/>
    <s v="vivaan.nair656@gmail.com"/>
    <s v="D003"/>
    <x v="1"/>
    <s v="R003"/>
    <x v="4"/>
    <s v="L003"/>
    <x v="3"/>
    <n v="86000"/>
    <n v="12"/>
    <x v="4"/>
    <n v="0.17"/>
    <x v="0"/>
    <n v="8.5"/>
    <n v="45658"/>
    <n v="96320.000000000015"/>
    <s v="Good"/>
    <n v="1"/>
  </r>
  <r>
    <s v="EMP0657"/>
    <x v="265"/>
    <s v="rahul.sharma657@outlook.com"/>
    <s v="D003"/>
    <x v="1"/>
    <s v="R003"/>
    <x v="4"/>
    <s v="L003"/>
    <x v="3"/>
    <n v="75000"/>
    <n v="3"/>
    <x v="20"/>
    <n v="0.17"/>
    <x v="3"/>
    <n v="0"/>
    <n v="45658"/>
    <n v="77250"/>
    <s v="Good"/>
    <n v="0"/>
  </r>
  <r>
    <s v="EMP0658"/>
    <x v="263"/>
    <s v="aisha.gupta658@outlook.com"/>
    <s v="D004"/>
    <x v="0"/>
    <s v="R005"/>
    <x v="0"/>
    <s v="L001"/>
    <x v="2"/>
    <n v="120000"/>
    <n v="3"/>
    <x v="5"/>
    <n v="0.11"/>
    <x v="0"/>
    <n v="7.7"/>
    <n v="45658"/>
    <n v="123600"/>
    <s v="Average"/>
    <n v="1"/>
  </r>
  <r>
    <s v="EMP0659"/>
    <x v="52"/>
    <s v="nikhil.chauhan659@yahoo.com"/>
    <s v="D005"/>
    <x v="4"/>
    <s v="R002"/>
    <x v="1"/>
    <s v="L003"/>
    <x v="3"/>
    <n v="83000"/>
    <n v="10"/>
    <x v="25"/>
    <n v="0.16"/>
    <x v="0"/>
    <n v="8"/>
    <n v="45658"/>
    <n v="91300.000000000015"/>
    <s v="Good"/>
    <n v="1"/>
  </r>
  <r>
    <s v="EMP0660"/>
    <x v="232"/>
    <s v="aarav.patel660@gmail.com"/>
    <s v="D002"/>
    <x v="3"/>
    <s v="R004"/>
    <x v="3"/>
    <s v="L002"/>
    <x v="0"/>
    <n v="106000"/>
    <n v="12"/>
    <x v="24"/>
    <n v="0.11"/>
    <x v="0"/>
    <n v="7.1"/>
    <n v="45658"/>
    <n v="118720.00000000001"/>
    <s v="Average"/>
    <n v="1"/>
  </r>
  <r>
    <s v="EMP0661"/>
    <x v="81"/>
    <s v="aman.mehta661@gmail.com"/>
    <s v="D001"/>
    <x v="2"/>
    <s v="R001"/>
    <x v="2"/>
    <s v="L004"/>
    <x v="1"/>
    <n v="31000"/>
    <n v="10"/>
    <x v="23"/>
    <n v="0.14000000000000001"/>
    <x v="0"/>
    <n v="8.1"/>
    <n v="45658"/>
    <n v="34100"/>
    <s v="Average"/>
    <n v="1"/>
  </r>
  <r>
    <s v="EMP0662"/>
    <x v="75"/>
    <s v="arjun.reddy662@gmail.com"/>
    <s v="D003"/>
    <x v="1"/>
    <s v="R003"/>
    <x v="4"/>
    <s v="L003"/>
    <x v="3"/>
    <n v="46000"/>
    <n v="10"/>
    <x v="16"/>
    <n v="0.12"/>
    <x v="0"/>
    <n v="8.6"/>
    <n v="45658"/>
    <n v="50600.000000000007"/>
    <s v="Average"/>
    <n v="1"/>
  </r>
  <r>
    <s v="EMP0663"/>
    <x v="266"/>
    <s v="neha.patel663@yahoo.com"/>
    <s v="D002"/>
    <x v="3"/>
    <s v="R004"/>
    <x v="3"/>
    <s v="L001"/>
    <x v="2"/>
    <n v="97000"/>
    <n v="10"/>
    <x v="4"/>
    <n v="0.17"/>
    <x v="0"/>
    <n v="8.1"/>
    <n v="45658"/>
    <n v="106700.00000000001"/>
    <s v="Good"/>
    <n v="1"/>
  </r>
  <r>
    <s v="EMP0664"/>
    <x v="267"/>
    <s v="rohan.verma664@outlook.com"/>
    <s v="D001"/>
    <x v="2"/>
    <s v="R001"/>
    <x v="2"/>
    <s v="L003"/>
    <x v="3"/>
    <n v="67000"/>
    <n v="3"/>
    <x v="4"/>
    <n v="0.17"/>
    <x v="1"/>
    <n v="8.5"/>
    <n v="45658"/>
    <n v="69010"/>
    <s v="Good"/>
    <n v="0"/>
  </r>
  <r>
    <s v="EMP0665"/>
    <x v="4"/>
    <s v="nikhil.agarwal665@yahoo.com"/>
    <s v="D004"/>
    <x v="0"/>
    <s v="R005"/>
    <x v="0"/>
    <s v="L002"/>
    <x v="0"/>
    <n v="80000"/>
    <n v="7"/>
    <x v="20"/>
    <n v="0.17"/>
    <x v="0"/>
    <n v="7.2"/>
    <n v="45658"/>
    <n v="85600"/>
    <s v="Good"/>
    <n v="1"/>
  </r>
  <r>
    <s v="EMP0666"/>
    <x v="214"/>
    <s v="vivaan.verma666@outlook.com"/>
    <s v="D001"/>
    <x v="2"/>
    <s v="R001"/>
    <x v="2"/>
    <s v="L001"/>
    <x v="2"/>
    <n v="53000"/>
    <n v="12"/>
    <x v="23"/>
    <n v="0.14000000000000001"/>
    <x v="0"/>
    <n v="8.4"/>
    <n v="45658"/>
    <n v="59360.000000000007"/>
    <s v="Average"/>
    <n v="1"/>
  </r>
  <r>
    <s v="EMP0667"/>
    <x v="50"/>
    <s v="aisha.patel667@outlook.com"/>
    <s v="D005"/>
    <x v="4"/>
    <s v="R002"/>
    <x v="1"/>
    <s v="L004"/>
    <x v="1"/>
    <n v="119000"/>
    <n v="5"/>
    <x v="18"/>
    <n v="0.12"/>
    <x v="3"/>
    <n v="0"/>
    <n v="45658"/>
    <n v="124950"/>
    <s v="Average"/>
    <n v="0"/>
  </r>
  <r>
    <s v="EMP0668"/>
    <x v="77"/>
    <s v="karan.joshi668@yahoo.com"/>
    <s v="D003"/>
    <x v="1"/>
    <s v="R002"/>
    <x v="1"/>
    <s v="L003"/>
    <x v="3"/>
    <n v="62000"/>
    <n v="5"/>
    <x v="25"/>
    <n v="0.16"/>
    <x v="0"/>
    <n v="8.6"/>
    <n v="45658"/>
    <n v="65100"/>
    <s v="Good"/>
    <n v="1"/>
  </r>
  <r>
    <s v="EMP0669"/>
    <x v="105"/>
    <s v="sneha.kapoor669@gmail.com"/>
    <s v="D004"/>
    <x v="0"/>
    <s v="R005"/>
    <x v="0"/>
    <s v="L003"/>
    <x v="3"/>
    <n v="55000"/>
    <n v="3"/>
    <x v="13"/>
    <n v="0.16"/>
    <x v="3"/>
    <n v="0"/>
    <n v="45658"/>
    <n v="56650"/>
    <s v="Good"/>
    <n v="0"/>
  </r>
  <r>
    <s v="EMP0670"/>
    <x v="118"/>
    <s v="karan.reddy670@gmail.com"/>
    <s v="D001"/>
    <x v="2"/>
    <s v="R001"/>
    <x v="2"/>
    <s v="L004"/>
    <x v="1"/>
    <n v="42000"/>
    <n v="7"/>
    <x v="22"/>
    <n v="0.1"/>
    <x v="0"/>
    <n v="8.6999999999999993"/>
    <n v="45658"/>
    <n v="44940"/>
    <s v="Average"/>
    <n v="1"/>
  </r>
  <r>
    <s v="EMP0671"/>
    <x v="100"/>
    <s v="rohan.iyer671@outlook.com"/>
    <s v="D003"/>
    <x v="1"/>
    <s v="R002"/>
    <x v="1"/>
    <s v="L002"/>
    <x v="0"/>
    <n v="93000"/>
    <n v="10"/>
    <x v="4"/>
    <n v="0.17"/>
    <x v="0"/>
    <n v="8.1999999999999993"/>
    <n v="45658"/>
    <n v="102300.00000000001"/>
    <s v="Good"/>
    <n v="1"/>
  </r>
  <r>
    <s v="EMP0672"/>
    <x v="181"/>
    <s v="nikhil.kapoor672@gmail.com"/>
    <s v="D004"/>
    <x v="0"/>
    <s v="R005"/>
    <x v="0"/>
    <s v="L003"/>
    <x v="3"/>
    <n v="48000"/>
    <n v="3"/>
    <x v="12"/>
    <n v="0.18"/>
    <x v="0"/>
    <n v="8.1999999999999993"/>
    <n v="45658"/>
    <n v="49440"/>
    <s v="Good"/>
    <n v="1"/>
  </r>
  <r>
    <s v="EMP0673"/>
    <x v="156"/>
    <s v="ananya.malhotra673@gmail.com"/>
    <s v="D003"/>
    <x v="1"/>
    <s v="R003"/>
    <x v="4"/>
    <s v="L004"/>
    <x v="1"/>
    <n v="74000"/>
    <n v="7"/>
    <x v="4"/>
    <n v="0.17"/>
    <x v="0"/>
    <n v="7.9"/>
    <n v="45658"/>
    <n v="79180"/>
    <s v="Good"/>
    <n v="1"/>
  </r>
  <r>
    <s v="EMP0674"/>
    <x v="143"/>
    <s v="vivaan.iyer674@outlook.com"/>
    <s v="D001"/>
    <x v="2"/>
    <s v="R001"/>
    <x v="2"/>
    <s v="L002"/>
    <x v="0"/>
    <n v="82000"/>
    <n v="5"/>
    <x v="21"/>
    <n v="0.2"/>
    <x v="0"/>
    <n v="7.7"/>
    <n v="45658"/>
    <n v="86100"/>
    <s v="Excellent"/>
    <n v="1"/>
  </r>
  <r>
    <s v="EMP0675"/>
    <x v="243"/>
    <s v="riya.agarwal675@outlook.com"/>
    <s v="D004"/>
    <x v="0"/>
    <s v="R005"/>
    <x v="0"/>
    <s v="L001"/>
    <x v="2"/>
    <n v="119000"/>
    <n v="12"/>
    <x v="0"/>
    <n v="0.19"/>
    <x v="0"/>
    <n v="7"/>
    <n v="45658"/>
    <n v="133280"/>
    <s v="Excellent"/>
    <n v="1"/>
  </r>
  <r>
    <s v="EMP0676"/>
    <x v="253"/>
    <s v="riya.malhotra676@outlook.com"/>
    <s v="D003"/>
    <x v="1"/>
    <s v="R002"/>
    <x v="1"/>
    <s v="L002"/>
    <x v="0"/>
    <n v="70000"/>
    <n v="10"/>
    <x v="3"/>
    <n v="0.13"/>
    <x v="0"/>
    <n v="7.5"/>
    <n v="45658"/>
    <n v="77000"/>
    <s v="Average"/>
    <n v="1"/>
  </r>
  <r>
    <s v="EMP0677"/>
    <x v="136"/>
    <s v="neha.joshi677@gmail.com"/>
    <s v="D002"/>
    <x v="3"/>
    <s v="R004"/>
    <x v="3"/>
    <s v="L004"/>
    <x v="1"/>
    <n v="120000"/>
    <n v="12"/>
    <x v="7"/>
    <n v="0.16"/>
    <x v="0"/>
    <n v="8.3000000000000007"/>
    <n v="45658"/>
    <n v="134400"/>
    <s v="Good"/>
    <n v="1"/>
  </r>
  <r>
    <s v="EMP0678"/>
    <x v="157"/>
    <s v="vivaan.reddy678@gmail.com"/>
    <s v="D002"/>
    <x v="3"/>
    <s v="R004"/>
    <x v="3"/>
    <s v="L004"/>
    <x v="1"/>
    <n v="36000"/>
    <n v="10"/>
    <x v="19"/>
    <n v="0.15"/>
    <x v="2"/>
    <n v="7.4"/>
    <n v="45658"/>
    <n v="39600"/>
    <s v="Good"/>
    <n v="0"/>
  </r>
  <r>
    <s v="EMP0679"/>
    <x v="44"/>
    <s v="ishita.singh679@yahoo.com"/>
    <s v="D003"/>
    <x v="1"/>
    <s v="R003"/>
    <x v="4"/>
    <s v="L003"/>
    <x v="3"/>
    <n v="83000"/>
    <n v="12"/>
    <x v="10"/>
    <n v="0.14000000000000001"/>
    <x v="0"/>
    <n v="7.9"/>
    <n v="45658"/>
    <n v="92960.000000000015"/>
    <s v="Good"/>
    <n v="1"/>
  </r>
  <r>
    <s v="EMP0680"/>
    <x v="240"/>
    <s v="pooja.iyer680@gmail.com"/>
    <s v="D002"/>
    <x v="3"/>
    <s v="R004"/>
    <x v="3"/>
    <s v="L002"/>
    <x v="0"/>
    <n v="84000"/>
    <n v="5"/>
    <x v="0"/>
    <n v="0.19"/>
    <x v="0"/>
    <n v="8.3000000000000007"/>
    <n v="45658"/>
    <n v="88200"/>
    <s v="Excellent"/>
    <n v="1"/>
  </r>
  <r>
    <s v="EMP0681"/>
    <x v="268"/>
    <s v="ananya.chauhan681@gmail.com"/>
    <s v="D002"/>
    <x v="3"/>
    <s v="R004"/>
    <x v="3"/>
    <s v="L002"/>
    <x v="0"/>
    <n v="88000"/>
    <n v="12"/>
    <x v="0"/>
    <n v="0.19"/>
    <x v="0"/>
    <n v="7.9"/>
    <n v="45658"/>
    <n v="98560.000000000015"/>
    <s v="Excellent"/>
    <n v="1"/>
  </r>
  <r>
    <s v="EMP0682"/>
    <x v="230"/>
    <s v="neha.verma682@outlook.com"/>
    <s v="D005"/>
    <x v="4"/>
    <s v="R002"/>
    <x v="1"/>
    <s v="L002"/>
    <x v="0"/>
    <n v="85000"/>
    <n v="10"/>
    <x v="20"/>
    <n v="0.17"/>
    <x v="2"/>
    <n v="8"/>
    <n v="45658"/>
    <n v="93500.000000000015"/>
    <s v="Good"/>
    <n v="0"/>
  </r>
  <r>
    <s v="EMP0683"/>
    <x v="237"/>
    <s v="rahul.nair683@outlook.com"/>
    <s v="D002"/>
    <x v="3"/>
    <s v="R004"/>
    <x v="3"/>
    <s v="L002"/>
    <x v="0"/>
    <n v="102000"/>
    <n v="3"/>
    <x v="9"/>
    <n v="0.18"/>
    <x v="0"/>
    <n v="7.1"/>
    <n v="45658"/>
    <n v="105060"/>
    <s v="Excellent"/>
    <n v="1"/>
  </r>
  <r>
    <s v="EMP0684"/>
    <x v="119"/>
    <s v="neha.chauhan684@yahoo.com"/>
    <s v="D005"/>
    <x v="4"/>
    <s v="R002"/>
    <x v="1"/>
    <s v="L003"/>
    <x v="3"/>
    <n v="113000"/>
    <n v="10"/>
    <x v="23"/>
    <n v="0.14000000000000001"/>
    <x v="0"/>
    <n v="8.8000000000000007"/>
    <n v="45658"/>
    <n v="124300.00000000001"/>
    <s v="Average"/>
    <n v="1"/>
  </r>
  <r>
    <s v="EMP0685"/>
    <x v="92"/>
    <s v="sanya.reddy685@yahoo.com"/>
    <s v="D001"/>
    <x v="2"/>
    <s v="R001"/>
    <x v="2"/>
    <s v="L003"/>
    <x v="3"/>
    <n v="106000"/>
    <n v="12"/>
    <x v="1"/>
    <n v="0.2"/>
    <x v="1"/>
    <n v="7.2"/>
    <n v="45658"/>
    <n v="118720.00000000001"/>
    <s v="Excellent"/>
    <n v="0"/>
  </r>
  <r>
    <s v="EMP0686"/>
    <x v="94"/>
    <s v="rahul.chauhan686@gmail.com"/>
    <s v="D003"/>
    <x v="1"/>
    <s v="R002"/>
    <x v="1"/>
    <s v="L003"/>
    <x v="3"/>
    <n v="33000"/>
    <n v="3"/>
    <x v="11"/>
    <n v="0.18"/>
    <x v="0"/>
    <n v="7.4"/>
    <n v="45658"/>
    <n v="33990"/>
    <s v="Excellent"/>
    <n v="1"/>
  </r>
  <r>
    <s v="EMP0687"/>
    <x v="122"/>
    <s v="rahul.patel687@outlook.com"/>
    <s v="D005"/>
    <x v="4"/>
    <s v="R002"/>
    <x v="1"/>
    <s v="L003"/>
    <x v="3"/>
    <n v="91000"/>
    <n v="12"/>
    <x v="23"/>
    <n v="0.14000000000000001"/>
    <x v="3"/>
    <n v="0"/>
    <n v="45658"/>
    <n v="101920.00000000001"/>
    <s v="Average"/>
    <n v="0"/>
  </r>
  <r>
    <s v="EMP0688"/>
    <x v="251"/>
    <s v="arjun.malhotra688@outlook.com"/>
    <s v="D001"/>
    <x v="2"/>
    <s v="R001"/>
    <x v="2"/>
    <s v="L003"/>
    <x v="3"/>
    <n v="92000"/>
    <n v="3"/>
    <x v="14"/>
    <n v="0.12"/>
    <x v="0"/>
    <n v="8.9"/>
    <n v="45658"/>
    <n v="94760"/>
    <s v="Average"/>
    <n v="1"/>
  </r>
  <r>
    <s v="EMP0689"/>
    <x v="17"/>
    <s v="meera.iyer689@yahoo.com"/>
    <s v="D001"/>
    <x v="2"/>
    <s v="R001"/>
    <x v="2"/>
    <s v="L001"/>
    <x v="2"/>
    <n v="73000"/>
    <n v="3"/>
    <x v="2"/>
    <n v="0.14000000000000001"/>
    <x v="0"/>
    <n v="7.8"/>
    <n v="45658"/>
    <n v="75190"/>
    <s v="Good"/>
    <n v="1"/>
  </r>
  <r>
    <s v="EMP0690"/>
    <x v="87"/>
    <s v="riya.mishra690@outlook.com"/>
    <s v="D001"/>
    <x v="2"/>
    <s v="R001"/>
    <x v="2"/>
    <s v="L002"/>
    <x v="0"/>
    <n v="82000"/>
    <n v="12"/>
    <x v="22"/>
    <n v="0.1"/>
    <x v="0"/>
    <n v="7.9"/>
    <n v="45658"/>
    <n v="91840.000000000015"/>
    <s v="Average"/>
    <n v="1"/>
  </r>
  <r>
    <s v="EMP0691"/>
    <x v="256"/>
    <s v="vivaan.joshi691@gmail.com"/>
    <s v="D002"/>
    <x v="3"/>
    <s v="R004"/>
    <x v="3"/>
    <s v="L003"/>
    <x v="3"/>
    <n v="38000"/>
    <n v="5"/>
    <x v="3"/>
    <n v="0.13"/>
    <x v="0"/>
    <n v="8.6"/>
    <n v="45658"/>
    <n v="39900"/>
    <s v="Average"/>
    <n v="1"/>
  </r>
  <r>
    <s v="EMP0692"/>
    <x v="29"/>
    <s v="rohan.joshi692@outlook.com"/>
    <s v="D003"/>
    <x v="1"/>
    <s v="R002"/>
    <x v="1"/>
    <s v="L004"/>
    <x v="1"/>
    <n v="96000"/>
    <n v="10"/>
    <x v="1"/>
    <n v="0.2"/>
    <x v="0"/>
    <n v="8.1"/>
    <n v="45658"/>
    <n v="105600.00000000001"/>
    <s v="Excellent"/>
    <n v="1"/>
  </r>
  <r>
    <s v="EMP0693"/>
    <x v="96"/>
    <s v="pooja.malhotra693@yahoo.com"/>
    <s v="D002"/>
    <x v="3"/>
    <s v="R004"/>
    <x v="3"/>
    <s v="L003"/>
    <x v="3"/>
    <n v="47000"/>
    <n v="5"/>
    <x v="15"/>
    <n v="0.1"/>
    <x v="0"/>
    <n v="8.6999999999999993"/>
    <n v="45658"/>
    <n v="49350"/>
    <s v="Average"/>
    <n v="1"/>
  </r>
  <r>
    <s v="EMP0694"/>
    <x v="32"/>
    <s v="aditya.mishra694@gmail.com"/>
    <s v="D004"/>
    <x v="0"/>
    <s v="R005"/>
    <x v="0"/>
    <s v="L001"/>
    <x v="2"/>
    <n v="106000"/>
    <n v="5"/>
    <x v="3"/>
    <n v="0.13"/>
    <x v="0"/>
    <n v="7.6"/>
    <n v="45658"/>
    <n v="111300"/>
    <s v="Average"/>
    <n v="1"/>
  </r>
  <r>
    <s v="EMP0695"/>
    <x v="269"/>
    <s v="rohan.sharma695@yahoo.com"/>
    <s v="D002"/>
    <x v="3"/>
    <s v="R004"/>
    <x v="3"/>
    <s v="L001"/>
    <x v="2"/>
    <n v="105000"/>
    <n v="5"/>
    <x v="24"/>
    <n v="0.11"/>
    <x v="0"/>
    <n v="8.6999999999999993"/>
    <n v="45658"/>
    <n v="110250"/>
    <s v="Average"/>
    <n v="1"/>
  </r>
  <r>
    <s v="EMP0696"/>
    <x v="15"/>
    <s v="sanya.mehta696@yahoo.com"/>
    <s v="D003"/>
    <x v="1"/>
    <s v="R003"/>
    <x v="4"/>
    <s v="L004"/>
    <x v="1"/>
    <n v="78000"/>
    <n v="5"/>
    <x v="8"/>
    <n v="0.13"/>
    <x v="0"/>
    <n v="8"/>
    <n v="45658"/>
    <n v="81900"/>
    <s v="Average"/>
    <n v="1"/>
  </r>
  <r>
    <s v="EMP0697"/>
    <x v="158"/>
    <s v="neha.agarwal697@gmail.com"/>
    <s v="D003"/>
    <x v="1"/>
    <s v="R002"/>
    <x v="1"/>
    <s v="L003"/>
    <x v="3"/>
    <n v="83000"/>
    <n v="5"/>
    <x v="23"/>
    <n v="0.14000000000000001"/>
    <x v="0"/>
    <n v="7.7"/>
    <n v="45658"/>
    <n v="87150"/>
    <s v="Average"/>
    <n v="1"/>
  </r>
  <r>
    <s v="EMP0698"/>
    <x v="258"/>
    <s v="ishita.gupta698@gmail.com"/>
    <s v="D003"/>
    <x v="1"/>
    <s v="R003"/>
    <x v="4"/>
    <s v="L001"/>
    <x v="2"/>
    <n v="56000"/>
    <n v="12"/>
    <x v="11"/>
    <n v="0.18"/>
    <x v="0"/>
    <n v="8.3000000000000007"/>
    <n v="45658"/>
    <n v="62720.000000000007"/>
    <s v="Excellent"/>
    <n v="1"/>
  </r>
  <r>
    <s v="EMP0699"/>
    <x v="258"/>
    <s v="ishita.gupta699@gmail.com"/>
    <s v="D001"/>
    <x v="2"/>
    <s v="R001"/>
    <x v="2"/>
    <s v="L003"/>
    <x v="3"/>
    <n v="89000"/>
    <n v="7"/>
    <x v="0"/>
    <n v="0.19"/>
    <x v="0"/>
    <n v="8"/>
    <n v="45658"/>
    <n v="95230"/>
    <s v="Excellent"/>
    <n v="1"/>
  </r>
  <r>
    <s v="EMP0700"/>
    <x v="16"/>
    <s v="aarav.chauhan700@gmail.com"/>
    <s v="D005"/>
    <x v="4"/>
    <s v="R002"/>
    <x v="1"/>
    <s v="L003"/>
    <x v="3"/>
    <n v="69000"/>
    <n v="12"/>
    <x v="10"/>
    <n v="0.14000000000000001"/>
    <x v="0"/>
    <n v="7.8"/>
    <n v="45658"/>
    <n v="77280.000000000015"/>
    <s v="Good"/>
    <n v="1"/>
  </r>
  <r>
    <s v="EMP0701"/>
    <x v="2"/>
    <s v="aarav.nair701@outlook.com"/>
    <s v="D004"/>
    <x v="0"/>
    <s v="R005"/>
    <x v="0"/>
    <s v="L002"/>
    <x v="0"/>
    <n v="100000"/>
    <n v="5"/>
    <x v="14"/>
    <n v="0.12"/>
    <x v="0"/>
    <n v="7"/>
    <n v="45658"/>
    <n v="105000"/>
    <s v="Average"/>
    <n v="1"/>
  </r>
  <r>
    <s v="EMP0702"/>
    <x v="127"/>
    <s v="kavya.sharma702@outlook.com"/>
    <s v="D003"/>
    <x v="1"/>
    <s v="R002"/>
    <x v="1"/>
    <s v="L002"/>
    <x v="0"/>
    <n v="108000"/>
    <n v="7"/>
    <x v="8"/>
    <n v="0.13"/>
    <x v="0"/>
    <n v="7.9"/>
    <n v="45658"/>
    <n v="115560"/>
    <s v="Average"/>
    <n v="1"/>
  </r>
  <r>
    <s v="EMP0703"/>
    <x v="101"/>
    <s v="ishita.iyer703@yahoo.com"/>
    <s v="D004"/>
    <x v="0"/>
    <s v="R005"/>
    <x v="0"/>
    <s v="L002"/>
    <x v="0"/>
    <n v="44000"/>
    <n v="5"/>
    <x v="15"/>
    <n v="0.1"/>
    <x v="0"/>
    <n v="8.9"/>
    <n v="45658"/>
    <n v="46200"/>
    <s v="Average"/>
    <n v="1"/>
  </r>
  <r>
    <s v="EMP0704"/>
    <x v="270"/>
    <s v="aditya.nair704@yahoo.com"/>
    <s v="D003"/>
    <x v="1"/>
    <s v="R003"/>
    <x v="4"/>
    <s v="L001"/>
    <x v="2"/>
    <n v="96000"/>
    <n v="5"/>
    <x v="9"/>
    <n v="0.18"/>
    <x v="0"/>
    <n v="7.3"/>
    <n v="45658"/>
    <n v="100800"/>
    <s v="Excellent"/>
    <n v="1"/>
  </r>
  <r>
    <s v="EMP0705"/>
    <x v="196"/>
    <s v="kavya.reddy705@outlook.com"/>
    <s v="D005"/>
    <x v="4"/>
    <s v="R002"/>
    <x v="1"/>
    <s v="L002"/>
    <x v="0"/>
    <n v="67000"/>
    <n v="5"/>
    <x v="12"/>
    <n v="0.18"/>
    <x v="0"/>
    <n v="7.5"/>
    <n v="45658"/>
    <n v="70350"/>
    <s v="Good"/>
    <n v="1"/>
  </r>
  <r>
    <s v="EMP0706"/>
    <x v="133"/>
    <s v="ishita.reddy706@yahoo.com"/>
    <s v="D003"/>
    <x v="1"/>
    <s v="R002"/>
    <x v="1"/>
    <s v="L004"/>
    <x v="1"/>
    <n v="105000"/>
    <n v="12"/>
    <x v="9"/>
    <n v="0.18"/>
    <x v="0"/>
    <n v="8.9"/>
    <n v="45658"/>
    <n v="117600.00000000001"/>
    <s v="Excellent"/>
    <n v="1"/>
  </r>
  <r>
    <s v="EMP0707"/>
    <x v="87"/>
    <s v="riya.mishra707@gmail.com"/>
    <s v="D004"/>
    <x v="0"/>
    <s v="R005"/>
    <x v="0"/>
    <s v="L004"/>
    <x v="1"/>
    <n v="29000"/>
    <n v="7"/>
    <x v="24"/>
    <n v="0.11"/>
    <x v="0"/>
    <n v="7.9"/>
    <n v="45658"/>
    <n v="31030"/>
    <s v="Average"/>
    <n v="1"/>
  </r>
  <r>
    <s v="EMP0708"/>
    <x v="32"/>
    <s v="aditya.mishra708@gmail.com"/>
    <s v="D004"/>
    <x v="0"/>
    <s v="R005"/>
    <x v="0"/>
    <s v="L001"/>
    <x v="2"/>
    <n v="27000"/>
    <n v="10"/>
    <x v="15"/>
    <n v="0.1"/>
    <x v="0"/>
    <n v="8.6"/>
    <n v="45658"/>
    <n v="29700.000000000004"/>
    <s v="Average"/>
    <n v="1"/>
  </r>
  <r>
    <s v="EMP0709"/>
    <x v="229"/>
    <s v="sneha.mishra709@outlook.com"/>
    <s v="D003"/>
    <x v="1"/>
    <s v="R003"/>
    <x v="4"/>
    <s v="L004"/>
    <x v="1"/>
    <n v="48000"/>
    <n v="7"/>
    <x v="17"/>
    <n v="0.15"/>
    <x v="0"/>
    <n v="7.3"/>
    <n v="45658"/>
    <n v="51360"/>
    <s v="Good"/>
    <n v="1"/>
  </r>
  <r>
    <s v="EMP0710"/>
    <x v="17"/>
    <s v="meera.iyer710@gmail.com"/>
    <s v="D002"/>
    <x v="3"/>
    <s v="R004"/>
    <x v="3"/>
    <s v="L003"/>
    <x v="3"/>
    <n v="120000"/>
    <n v="3"/>
    <x v="0"/>
    <n v="0.19"/>
    <x v="0"/>
    <n v="7.3"/>
    <n v="45658"/>
    <n v="123600"/>
    <s v="Excellent"/>
    <n v="1"/>
  </r>
  <r>
    <s v="EMP0711"/>
    <x v="129"/>
    <s v="aisha.singh711@yahoo.com"/>
    <s v="D003"/>
    <x v="1"/>
    <s v="R002"/>
    <x v="1"/>
    <s v="L004"/>
    <x v="1"/>
    <n v="103000"/>
    <n v="3"/>
    <x v="22"/>
    <n v="0.1"/>
    <x v="0"/>
    <n v="7.4"/>
    <n v="45658"/>
    <n v="106090"/>
    <s v="Average"/>
    <n v="1"/>
  </r>
  <r>
    <s v="EMP0712"/>
    <x v="0"/>
    <s v="pooja.sharma712@outlook.com"/>
    <s v="D003"/>
    <x v="1"/>
    <s v="R003"/>
    <x v="4"/>
    <s v="L003"/>
    <x v="3"/>
    <n v="45000"/>
    <n v="12"/>
    <x v="12"/>
    <n v="0.18"/>
    <x v="1"/>
    <n v="8.3000000000000007"/>
    <n v="45658"/>
    <n v="50400.000000000007"/>
    <s v="Good"/>
    <n v="0"/>
  </r>
  <r>
    <s v="EMP0713"/>
    <x v="268"/>
    <s v="ananya.chauhan713@yahoo.com"/>
    <s v="D002"/>
    <x v="3"/>
    <s v="R004"/>
    <x v="3"/>
    <s v="L004"/>
    <x v="1"/>
    <n v="57000"/>
    <n v="3"/>
    <x v="17"/>
    <n v="0.15"/>
    <x v="0"/>
    <n v="7.1"/>
    <n v="45658"/>
    <n v="58710"/>
    <s v="Good"/>
    <n v="1"/>
  </r>
  <r>
    <s v="EMP0714"/>
    <x v="86"/>
    <s v="karan.chauhan714@outlook.com"/>
    <s v="D001"/>
    <x v="2"/>
    <s v="R001"/>
    <x v="2"/>
    <s v="L003"/>
    <x v="3"/>
    <n v="82000"/>
    <n v="7"/>
    <x v="6"/>
    <n v="0.19"/>
    <x v="0"/>
    <n v="7.8"/>
    <n v="45658"/>
    <n v="87740"/>
    <s v="Excellent"/>
    <n v="1"/>
  </r>
  <r>
    <s v="EMP0715"/>
    <x v="112"/>
    <s v="meera.sharma715@gmail.com"/>
    <s v="D003"/>
    <x v="1"/>
    <s v="R002"/>
    <x v="1"/>
    <s v="L004"/>
    <x v="1"/>
    <n v="65000"/>
    <n v="3"/>
    <x v="4"/>
    <n v="0.17"/>
    <x v="0"/>
    <n v="7.6"/>
    <n v="45658"/>
    <n v="66950"/>
    <s v="Good"/>
    <n v="1"/>
  </r>
  <r>
    <s v="EMP0716"/>
    <x v="138"/>
    <s v="aman.chauhan716@outlook.com"/>
    <s v="D003"/>
    <x v="1"/>
    <s v="R003"/>
    <x v="4"/>
    <s v="L001"/>
    <x v="2"/>
    <n v="56000"/>
    <n v="5"/>
    <x v="13"/>
    <n v="0.16"/>
    <x v="0"/>
    <n v="7.9"/>
    <n v="45658"/>
    <n v="58800"/>
    <s v="Good"/>
    <n v="1"/>
  </r>
  <r>
    <s v="EMP0717"/>
    <x v="271"/>
    <s v="pooja.singh717@gmail.com"/>
    <s v="D003"/>
    <x v="1"/>
    <s v="R003"/>
    <x v="4"/>
    <s v="L003"/>
    <x v="3"/>
    <n v="30000"/>
    <n v="12"/>
    <x v="14"/>
    <n v="0.12"/>
    <x v="0"/>
    <n v="7.8"/>
    <n v="45658"/>
    <n v="33600"/>
    <s v="Average"/>
    <n v="1"/>
  </r>
  <r>
    <s v="EMP0718"/>
    <x v="64"/>
    <s v="sanya.joshi718@gmail.com"/>
    <s v="D003"/>
    <x v="1"/>
    <s v="R002"/>
    <x v="1"/>
    <s v="L001"/>
    <x v="2"/>
    <n v="106000"/>
    <n v="10"/>
    <x v="5"/>
    <n v="0.11"/>
    <x v="0"/>
    <n v="8.1999999999999993"/>
    <n v="45658"/>
    <n v="116600.00000000001"/>
    <s v="Average"/>
    <n v="1"/>
  </r>
  <r>
    <s v="EMP0719"/>
    <x v="216"/>
    <s v="aisha.joshi719@gmail.com"/>
    <s v="D005"/>
    <x v="4"/>
    <s v="R002"/>
    <x v="1"/>
    <s v="L003"/>
    <x v="3"/>
    <n v="92000"/>
    <n v="3"/>
    <x v="8"/>
    <n v="0.13"/>
    <x v="0"/>
    <n v="8.4"/>
    <n v="45658"/>
    <n v="94760"/>
    <s v="Average"/>
    <n v="1"/>
  </r>
  <r>
    <s v="EMP0720"/>
    <x v="131"/>
    <s v="rahul.joshi720@gmail.com"/>
    <s v="D003"/>
    <x v="1"/>
    <s v="R002"/>
    <x v="1"/>
    <s v="L001"/>
    <x v="2"/>
    <n v="62000"/>
    <n v="3"/>
    <x v="2"/>
    <n v="0.14000000000000001"/>
    <x v="0"/>
    <n v="8.6"/>
    <n v="45658"/>
    <n v="63860"/>
    <s v="Good"/>
    <n v="1"/>
  </r>
  <r>
    <s v="EMP0721"/>
    <x v="89"/>
    <s v="kavya.mehta721@gmail.com"/>
    <s v="D004"/>
    <x v="0"/>
    <s v="R005"/>
    <x v="0"/>
    <s v="L002"/>
    <x v="0"/>
    <n v="64000"/>
    <n v="10"/>
    <x v="9"/>
    <n v="0.18"/>
    <x v="0"/>
    <n v="7.6"/>
    <n v="45658"/>
    <n v="70400"/>
    <s v="Excellent"/>
    <n v="1"/>
  </r>
  <r>
    <s v="EMP0722"/>
    <x v="105"/>
    <s v="sneha.kapoor722@outlook.com"/>
    <s v="D003"/>
    <x v="1"/>
    <s v="R002"/>
    <x v="1"/>
    <s v="L003"/>
    <x v="3"/>
    <n v="65000"/>
    <n v="10"/>
    <x v="7"/>
    <n v="0.16"/>
    <x v="0"/>
    <n v="8.9"/>
    <n v="45658"/>
    <n v="71500"/>
    <s v="Good"/>
    <n v="1"/>
  </r>
  <r>
    <s v="EMP0723"/>
    <x v="116"/>
    <s v="pooja.agarwal723@outlook.com"/>
    <s v="D004"/>
    <x v="0"/>
    <s v="R005"/>
    <x v="0"/>
    <s v="L003"/>
    <x v="3"/>
    <n v="32000"/>
    <n v="7"/>
    <x v="10"/>
    <n v="0.14000000000000001"/>
    <x v="0"/>
    <n v="7.9"/>
    <n v="45658"/>
    <n v="34240"/>
    <s v="Good"/>
    <n v="1"/>
  </r>
  <r>
    <s v="EMP0724"/>
    <x v="178"/>
    <s v="aman.singh724@outlook.com"/>
    <s v="D003"/>
    <x v="1"/>
    <s v="R002"/>
    <x v="1"/>
    <s v="L004"/>
    <x v="1"/>
    <n v="82000"/>
    <n v="12"/>
    <x v="5"/>
    <n v="0.11"/>
    <x v="0"/>
    <n v="8.6"/>
    <n v="45658"/>
    <n v="91840.000000000015"/>
    <s v="Average"/>
    <n v="1"/>
  </r>
  <r>
    <s v="EMP0725"/>
    <x v="267"/>
    <s v="rohan.verma725@gmail.com"/>
    <s v="D003"/>
    <x v="1"/>
    <s v="R002"/>
    <x v="1"/>
    <s v="L001"/>
    <x v="2"/>
    <n v="67000"/>
    <n v="10"/>
    <x v="16"/>
    <n v="0.12"/>
    <x v="0"/>
    <n v="7.4"/>
    <n v="45658"/>
    <n v="73700"/>
    <s v="Average"/>
    <n v="1"/>
  </r>
  <r>
    <s v="EMP0726"/>
    <x v="150"/>
    <s v="meera.chauhan726@yahoo.com"/>
    <s v="D003"/>
    <x v="1"/>
    <s v="R002"/>
    <x v="1"/>
    <s v="L003"/>
    <x v="3"/>
    <n v="46000"/>
    <n v="10"/>
    <x v="4"/>
    <n v="0.17"/>
    <x v="0"/>
    <n v="8.1999999999999993"/>
    <n v="45658"/>
    <n v="50600.000000000007"/>
    <s v="Good"/>
    <n v="1"/>
  </r>
  <r>
    <s v="EMP0727"/>
    <x v="55"/>
    <s v="karan.gupta727@outlook.com"/>
    <s v="D002"/>
    <x v="3"/>
    <s v="R004"/>
    <x v="3"/>
    <s v="L003"/>
    <x v="3"/>
    <n v="43000"/>
    <n v="3"/>
    <x v="14"/>
    <n v="0.12"/>
    <x v="0"/>
    <n v="7.6"/>
    <n v="45658"/>
    <n v="44290"/>
    <s v="Average"/>
    <n v="1"/>
  </r>
  <r>
    <s v="EMP0728"/>
    <x v="203"/>
    <s v="priya.singh728@gmail.com"/>
    <s v="D003"/>
    <x v="1"/>
    <s v="R002"/>
    <x v="1"/>
    <s v="L001"/>
    <x v="2"/>
    <n v="120000"/>
    <n v="7"/>
    <x v="10"/>
    <n v="0.14000000000000001"/>
    <x v="0"/>
    <n v="7.6"/>
    <n v="45658"/>
    <n v="128400.00000000001"/>
    <s v="Good"/>
    <n v="1"/>
  </r>
  <r>
    <s v="EMP0729"/>
    <x v="78"/>
    <s v="karan.iyer729@gmail.com"/>
    <s v="D005"/>
    <x v="4"/>
    <s v="R002"/>
    <x v="1"/>
    <s v="L001"/>
    <x v="2"/>
    <n v="28000"/>
    <n v="3"/>
    <x v="6"/>
    <n v="0.19"/>
    <x v="0"/>
    <n v="7.4"/>
    <n v="45658"/>
    <n v="28840"/>
    <s v="Excellent"/>
    <n v="1"/>
  </r>
  <r>
    <s v="EMP0730"/>
    <x v="210"/>
    <s v="priya.chauhan730@yahoo.com"/>
    <s v="D002"/>
    <x v="3"/>
    <s v="R004"/>
    <x v="3"/>
    <s v="L001"/>
    <x v="2"/>
    <n v="49000"/>
    <n v="12"/>
    <x v="15"/>
    <n v="0.1"/>
    <x v="0"/>
    <n v="8.5"/>
    <n v="45658"/>
    <n v="54880.000000000007"/>
    <s v="Average"/>
    <n v="1"/>
  </r>
  <r>
    <s v="EMP0731"/>
    <x v="229"/>
    <s v="sneha.mishra731@yahoo.com"/>
    <s v="D003"/>
    <x v="1"/>
    <s v="R003"/>
    <x v="4"/>
    <s v="L002"/>
    <x v="0"/>
    <n v="116000"/>
    <n v="5"/>
    <x v="25"/>
    <n v="0.16"/>
    <x v="0"/>
    <n v="8.4"/>
    <n v="45658"/>
    <n v="121800"/>
    <s v="Good"/>
    <n v="1"/>
  </r>
  <r>
    <s v="EMP0732"/>
    <x v="171"/>
    <s v="aditya.chauhan732@gmail.com"/>
    <s v="D001"/>
    <x v="2"/>
    <s v="R001"/>
    <x v="2"/>
    <s v="L001"/>
    <x v="2"/>
    <n v="63000"/>
    <n v="10"/>
    <x v="7"/>
    <n v="0.16"/>
    <x v="0"/>
    <n v="8.6999999999999993"/>
    <n v="45658"/>
    <n v="69300"/>
    <s v="Good"/>
    <n v="1"/>
  </r>
  <r>
    <s v="EMP0733"/>
    <x v="67"/>
    <s v="aman.iyer733@gmail.com"/>
    <s v="D001"/>
    <x v="2"/>
    <s v="R001"/>
    <x v="2"/>
    <s v="L004"/>
    <x v="1"/>
    <n v="27000"/>
    <n v="3"/>
    <x v="25"/>
    <n v="0.16"/>
    <x v="0"/>
    <n v="7.7"/>
    <n v="45658"/>
    <n v="27810"/>
    <s v="Good"/>
    <n v="1"/>
  </r>
  <r>
    <s v="EMP0734"/>
    <x v="172"/>
    <s v="ishita.kapoor734@gmail.com"/>
    <s v="D003"/>
    <x v="1"/>
    <s v="R002"/>
    <x v="1"/>
    <s v="L004"/>
    <x v="1"/>
    <n v="59000"/>
    <n v="10"/>
    <x v="0"/>
    <n v="0.19"/>
    <x v="0"/>
    <n v="7.8"/>
    <n v="45658"/>
    <n v="64900.000000000007"/>
    <s v="Excellent"/>
    <n v="1"/>
  </r>
  <r>
    <s v="EMP0735"/>
    <x v="162"/>
    <s v="aarav.agarwal735@yahoo.com"/>
    <s v="D003"/>
    <x v="1"/>
    <s v="R002"/>
    <x v="1"/>
    <s v="L004"/>
    <x v="1"/>
    <n v="118000"/>
    <n v="10"/>
    <x v="2"/>
    <n v="0.14000000000000001"/>
    <x v="0"/>
    <n v="7.5"/>
    <n v="45658"/>
    <n v="129800.00000000001"/>
    <s v="Good"/>
    <n v="1"/>
  </r>
  <r>
    <s v="EMP0736"/>
    <x v="166"/>
    <s v="rahul.malhotra736@yahoo.com"/>
    <s v="D001"/>
    <x v="2"/>
    <s v="R001"/>
    <x v="2"/>
    <s v="L004"/>
    <x v="1"/>
    <n v="26000"/>
    <n v="5"/>
    <x v="9"/>
    <n v="0.18"/>
    <x v="0"/>
    <n v="7.1"/>
    <n v="45658"/>
    <n v="27300"/>
    <s v="Excellent"/>
    <n v="1"/>
  </r>
  <r>
    <s v="EMP0737"/>
    <x v="97"/>
    <s v="nikhil.reddy737@gmail.com"/>
    <s v="D001"/>
    <x v="2"/>
    <s v="R001"/>
    <x v="2"/>
    <s v="L004"/>
    <x v="1"/>
    <n v="48000"/>
    <n v="12"/>
    <x v="16"/>
    <n v="0.12"/>
    <x v="3"/>
    <n v="0"/>
    <n v="45658"/>
    <n v="53760.000000000007"/>
    <s v="Average"/>
    <n v="0"/>
  </r>
  <r>
    <s v="EMP0738"/>
    <x v="116"/>
    <s v="pooja.agarwal738@outlook.com"/>
    <s v="D003"/>
    <x v="1"/>
    <s v="R002"/>
    <x v="1"/>
    <s v="L001"/>
    <x v="2"/>
    <n v="55000"/>
    <n v="7"/>
    <x v="18"/>
    <n v="0.12"/>
    <x v="0"/>
    <n v="9"/>
    <n v="45658"/>
    <n v="58850"/>
    <s v="Average"/>
    <n v="1"/>
  </r>
  <r>
    <s v="EMP0739"/>
    <x v="272"/>
    <s v="arjun.chauhan739@gmail.com"/>
    <s v="D003"/>
    <x v="1"/>
    <s v="R003"/>
    <x v="4"/>
    <s v="L001"/>
    <x v="2"/>
    <n v="101000"/>
    <n v="12"/>
    <x v="19"/>
    <n v="0.15"/>
    <x v="0"/>
    <n v="7.6"/>
    <n v="45658"/>
    <n v="113120.00000000001"/>
    <s v="Good"/>
    <n v="1"/>
  </r>
  <r>
    <s v="EMP0740"/>
    <x v="90"/>
    <s v="priya.iyer740@yahoo.com"/>
    <s v="D003"/>
    <x v="1"/>
    <s v="R002"/>
    <x v="1"/>
    <s v="L003"/>
    <x v="3"/>
    <n v="61000"/>
    <n v="7"/>
    <x v="16"/>
    <n v="0.12"/>
    <x v="0"/>
    <n v="8.1"/>
    <n v="45658"/>
    <n v="65270.000000000007"/>
    <s v="Average"/>
    <n v="1"/>
  </r>
  <r>
    <s v="EMP0741"/>
    <x v="98"/>
    <s v="aarav.sharma741@yahoo.com"/>
    <s v="D003"/>
    <x v="1"/>
    <s v="R002"/>
    <x v="1"/>
    <s v="L003"/>
    <x v="3"/>
    <n v="113000"/>
    <n v="5"/>
    <x v="3"/>
    <n v="0.13"/>
    <x v="0"/>
    <n v="7.8"/>
    <n v="45658"/>
    <n v="118650"/>
    <s v="Average"/>
    <n v="1"/>
  </r>
  <r>
    <s v="EMP0742"/>
    <x v="186"/>
    <s v="aisha.verma742@yahoo.com"/>
    <s v="D005"/>
    <x v="4"/>
    <s v="R002"/>
    <x v="1"/>
    <s v="L001"/>
    <x v="2"/>
    <n v="32000"/>
    <n v="5"/>
    <x v="7"/>
    <n v="0.16"/>
    <x v="0"/>
    <n v="7.7"/>
    <n v="45658"/>
    <n v="33600"/>
    <s v="Good"/>
    <n v="1"/>
  </r>
  <r>
    <s v="EMP0743"/>
    <x v="273"/>
    <s v="vivaan.mehta743@yahoo.com"/>
    <s v="D002"/>
    <x v="3"/>
    <s v="R004"/>
    <x v="3"/>
    <s v="L002"/>
    <x v="0"/>
    <n v="26000"/>
    <n v="10"/>
    <x v="11"/>
    <n v="0.18"/>
    <x v="0"/>
    <n v="7.8"/>
    <n v="45658"/>
    <n v="28600.000000000004"/>
    <s v="Excellent"/>
    <n v="1"/>
  </r>
  <r>
    <s v="EMP0744"/>
    <x v="255"/>
    <s v="pooja.joshi744@gmail.com"/>
    <s v="D003"/>
    <x v="1"/>
    <s v="R002"/>
    <x v="1"/>
    <s v="L003"/>
    <x v="3"/>
    <n v="61000"/>
    <n v="5"/>
    <x v="9"/>
    <n v="0.18"/>
    <x v="0"/>
    <n v="8.6"/>
    <n v="45658"/>
    <n v="64050"/>
    <s v="Excellent"/>
    <n v="1"/>
  </r>
  <r>
    <s v="EMP0745"/>
    <x v="243"/>
    <s v="riya.agarwal745@outlook.com"/>
    <s v="D005"/>
    <x v="4"/>
    <s v="R002"/>
    <x v="1"/>
    <s v="L003"/>
    <x v="3"/>
    <n v="118000"/>
    <n v="12"/>
    <x v="20"/>
    <n v="0.17"/>
    <x v="0"/>
    <n v="8.1999999999999993"/>
    <n v="45658"/>
    <n v="132160"/>
    <s v="Good"/>
    <n v="1"/>
  </r>
  <r>
    <s v="EMP0746"/>
    <x v="209"/>
    <s v="nikhil.joshi746@yahoo.com"/>
    <s v="D005"/>
    <x v="4"/>
    <s v="R002"/>
    <x v="1"/>
    <s v="L002"/>
    <x v="0"/>
    <n v="50000"/>
    <n v="12"/>
    <x v="15"/>
    <n v="0.1"/>
    <x v="0"/>
    <n v="7.9"/>
    <n v="45658"/>
    <n v="56000.000000000007"/>
    <s v="Average"/>
    <n v="1"/>
  </r>
  <r>
    <s v="EMP0747"/>
    <x v="259"/>
    <s v="riya.chauhan747@yahoo.com"/>
    <s v="D004"/>
    <x v="0"/>
    <s v="R005"/>
    <x v="0"/>
    <s v="L002"/>
    <x v="0"/>
    <n v="115000"/>
    <n v="7"/>
    <x v="20"/>
    <n v="0.17"/>
    <x v="0"/>
    <n v="8.1999999999999993"/>
    <n v="45658"/>
    <n v="123050"/>
    <s v="Good"/>
    <n v="1"/>
  </r>
  <r>
    <s v="EMP0748"/>
    <x v="27"/>
    <s v="priya.patel748@gmail.com"/>
    <s v="D001"/>
    <x v="2"/>
    <s v="R001"/>
    <x v="2"/>
    <s v="L004"/>
    <x v="1"/>
    <n v="87000"/>
    <n v="7"/>
    <x v="4"/>
    <n v="0.17"/>
    <x v="1"/>
    <n v="8.9"/>
    <n v="45658"/>
    <n v="93090"/>
    <s v="Good"/>
    <n v="0"/>
  </r>
  <r>
    <s v="EMP0749"/>
    <x v="28"/>
    <s v="neha.iyer749@outlook.com"/>
    <s v="D002"/>
    <x v="3"/>
    <s v="R004"/>
    <x v="3"/>
    <s v="L003"/>
    <x v="3"/>
    <n v="34000"/>
    <n v="3"/>
    <x v="9"/>
    <n v="0.18"/>
    <x v="3"/>
    <n v="0"/>
    <n v="45658"/>
    <n v="35020"/>
    <s v="Excellent"/>
    <n v="0"/>
  </r>
  <r>
    <s v="EMP0750"/>
    <x v="10"/>
    <s v="meera.malhotra750@gmail.com"/>
    <s v="D003"/>
    <x v="1"/>
    <s v="R002"/>
    <x v="1"/>
    <s v="L001"/>
    <x v="2"/>
    <n v="68000"/>
    <n v="5"/>
    <x v="8"/>
    <n v="0.13"/>
    <x v="0"/>
    <n v="7.3"/>
    <n v="45658"/>
    <n v="71400"/>
    <s v="Average"/>
    <n v="1"/>
  </r>
  <r>
    <s v="EMP0751"/>
    <x v="190"/>
    <s v="aisha.mehta751@outlook.com"/>
    <s v="D002"/>
    <x v="3"/>
    <s v="R004"/>
    <x v="3"/>
    <s v="L001"/>
    <x v="2"/>
    <n v="33000"/>
    <n v="7"/>
    <x v="21"/>
    <n v="0.2"/>
    <x v="2"/>
    <n v="7.2"/>
    <n v="45658"/>
    <n v="35310"/>
    <s v="Excellent"/>
    <n v="0"/>
  </r>
  <r>
    <s v="EMP0752"/>
    <x v="9"/>
    <s v="meera.reddy752@gmail.com"/>
    <s v="D005"/>
    <x v="4"/>
    <s v="R002"/>
    <x v="1"/>
    <s v="L003"/>
    <x v="3"/>
    <n v="56000"/>
    <n v="5"/>
    <x v="24"/>
    <n v="0.11"/>
    <x v="1"/>
    <n v="8.8000000000000007"/>
    <n v="45658"/>
    <n v="58800"/>
    <s v="Average"/>
    <n v="0"/>
  </r>
  <r>
    <s v="EMP0753"/>
    <x v="103"/>
    <s v="aman.nair753@gmail.com"/>
    <s v="D003"/>
    <x v="1"/>
    <s v="R002"/>
    <x v="1"/>
    <s v="L002"/>
    <x v="0"/>
    <n v="80000"/>
    <n v="3"/>
    <x v="12"/>
    <n v="0.18"/>
    <x v="0"/>
    <n v="8"/>
    <n v="45658"/>
    <n v="82400"/>
    <s v="Good"/>
    <n v="1"/>
  </r>
  <r>
    <s v="EMP0754"/>
    <x v="274"/>
    <s v="sneha.reddy754@outlook.com"/>
    <s v="D003"/>
    <x v="1"/>
    <s v="R002"/>
    <x v="1"/>
    <s v="L003"/>
    <x v="3"/>
    <n v="81000"/>
    <n v="10"/>
    <x v="1"/>
    <n v="0.2"/>
    <x v="0"/>
    <n v="7.7"/>
    <n v="45658"/>
    <n v="89100"/>
    <s v="Excellent"/>
    <n v="1"/>
  </r>
  <r>
    <s v="EMP0755"/>
    <x v="159"/>
    <s v="rohan.kapoor755@yahoo.com"/>
    <s v="D002"/>
    <x v="3"/>
    <s v="R004"/>
    <x v="3"/>
    <s v="L004"/>
    <x v="1"/>
    <n v="68000"/>
    <n v="12"/>
    <x v="8"/>
    <n v="0.13"/>
    <x v="1"/>
    <n v="8.3000000000000007"/>
    <n v="45658"/>
    <n v="76160"/>
    <s v="Average"/>
    <n v="0"/>
  </r>
  <r>
    <s v="EMP0756"/>
    <x v="117"/>
    <s v="kavya.kapoor756@gmail.com"/>
    <s v="D005"/>
    <x v="4"/>
    <s v="R002"/>
    <x v="1"/>
    <s v="L004"/>
    <x v="1"/>
    <n v="79000"/>
    <n v="12"/>
    <x v="9"/>
    <n v="0.18"/>
    <x v="0"/>
    <n v="8.4"/>
    <n v="45658"/>
    <n v="88480.000000000015"/>
    <s v="Excellent"/>
    <n v="1"/>
  </r>
  <r>
    <s v="EMP0757"/>
    <x v="50"/>
    <s v="aisha.patel757@gmail.com"/>
    <s v="D004"/>
    <x v="0"/>
    <s v="R005"/>
    <x v="0"/>
    <s v="L003"/>
    <x v="3"/>
    <n v="65000"/>
    <n v="7"/>
    <x v="19"/>
    <n v="0.15"/>
    <x v="0"/>
    <n v="8"/>
    <n v="45658"/>
    <n v="69550"/>
    <s v="Good"/>
    <n v="1"/>
  </r>
  <r>
    <s v="EMP0758"/>
    <x v="248"/>
    <s v="ananya.mishra758@yahoo.com"/>
    <s v="D005"/>
    <x v="4"/>
    <s v="R002"/>
    <x v="1"/>
    <s v="L001"/>
    <x v="2"/>
    <n v="30000"/>
    <n v="10"/>
    <x v="25"/>
    <n v="0.16"/>
    <x v="0"/>
    <n v="8.1999999999999993"/>
    <n v="45658"/>
    <n v="33000"/>
    <s v="Good"/>
    <n v="1"/>
  </r>
  <r>
    <s v="EMP0759"/>
    <x v="42"/>
    <s v="nikhil.mishra759@outlook.com"/>
    <s v="D003"/>
    <x v="1"/>
    <s v="R002"/>
    <x v="1"/>
    <s v="L003"/>
    <x v="3"/>
    <n v="55000"/>
    <n v="12"/>
    <x v="3"/>
    <n v="0.13"/>
    <x v="0"/>
    <n v="8.8000000000000007"/>
    <n v="45658"/>
    <n v="61600.000000000007"/>
    <s v="Average"/>
    <n v="1"/>
  </r>
  <r>
    <s v="EMP0760"/>
    <x v="275"/>
    <s v="aman.kapoor760@outlook.com"/>
    <s v="D004"/>
    <x v="0"/>
    <s v="R005"/>
    <x v="0"/>
    <s v="L003"/>
    <x v="3"/>
    <n v="78000"/>
    <n v="10"/>
    <x v="16"/>
    <n v="0.12"/>
    <x v="3"/>
    <n v="0"/>
    <n v="45658"/>
    <n v="85800"/>
    <s v="Average"/>
    <n v="0"/>
  </r>
  <r>
    <s v="EMP0761"/>
    <x v="17"/>
    <s v="meera.iyer761@yahoo.com"/>
    <s v="D003"/>
    <x v="1"/>
    <s v="R002"/>
    <x v="1"/>
    <s v="L003"/>
    <x v="3"/>
    <n v="79000"/>
    <n v="3"/>
    <x v="3"/>
    <n v="0.13"/>
    <x v="0"/>
    <n v="8.1999999999999993"/>
    <n v="45658"/>
    <n v="81370"/>
    <s v="Average"/>
    <n v="1"/>
  </r>
  <r>
    <s v="EMP0762"/>
    <x v="230"/>
    <s v="neha.verma762@gmail.com"/>
    <s v="D002"/>
    <x v="3"/>
    <s v="R004"/>
    <x v="3"/>
    <s v="L003"/>
    <x v="3"/>
    <n v="80000"/>
    <n v="10"/>
    <x v="15"/>
    <n v="0.1"/>
    <x v="1"/>
    <n v="7.3"/>
    <n v="45658"/>
    <n v="88000"/>
    <s v="Average"/>
    <n v="0"/>
  </r>
  <r>
    <s v="EMP0763"/>
    <x v="143"/>
    <s v="vivaan.iyer763@outlook.com"/>
    <s v="D003"/>
    <x v="1"/>
    <s v="R002"/>
    <x v="1"/>
    <s v="L004"/>
    <x v="1"/>
    <n v="82000"/>
    <n v="12"/>
    <x v="20"/>
    <n v="0.17"/>
    <x v="0"/>
    <n v="7.7"/>
    <n v="45658"/>
    <n v="91840.000000000015"/>
    <s v="Good"/>
    <n v="1"/>
  </r>
  <r>
    <s v="EMP0764"/>
    <x v="68"/>
    <s v="sneha.mehta764@yahoo.com"/>
    <s v="D002"/>
    <x v="3"/>
    <s v="R004"/>
    <x v="3"/>
    <s v="L001"/>
    <x v="2"/>
    <n v="33000"/>
    <n v="10"/>
    <x v="13"/>
    <n v="0.16"/>
    <x v="0"/>
    <n v="9"/>
    <n v="45658"/>
    <n v="36300"/>
    <s v="Good"/>
    <n v="1"/>
  </r>
  <r>
    <s v="EMP0765"/>
    <x v="163"/>
    <s v="aisha.malhotra765@yahoo.com"/>
    <s v="D005"/>
    <x v="4"/>
    <s v="R002"/>
    <x v="1"/>
    <s v="L001"/>
    <x v="2"/>
    <n v="89000"/>
    <n v="5"/>
    <x v="6"/>
    <n v="0.19"/>
    <x v="3"/>
    <n v="0"/>
    <n v="45658"/>
    <n v="93450"/>
    <s v="Excellent"/>
    <n v="0"/>
  </r>
  <r>
    <s v="EMP0766"/>
    <x v="75"/>
    <s v="arjun.reddy766@gmail.com"/>
    <s v="D004"/>
    <x v="0"/>
    <s v="R005"/>
    <x v="0"/>
    <s v="L004"/>
    <x v="1"/>
    <n v="86000"/>
    <n v="12"/>
    <x v="24"/>
    <n v="0.11"/>
    <x v="0"/>
    <n v="7.4"/>
    <n v="45658"/>
    <n v="96320.000000000015"/>
    <s v="Average"/>
    <n v="1"/>
  </r>
  <r>
    <s v="EMP0767"/>
    <x v="150"/>
    <s v="meera.chauhan767@outlook.com"/>
    <s v="D002"/>
    <x v="3"/>
    <s v="R004"/>
    <x v="3"/>
    <s v="L002"/>
    <x v="0"/>
    <n v="69000"/>
    <n v="7"/>
    <x v="7"/>
    <n v="0.16"/>
    <x v="0"/>
    <n v="8.5"/>
    <n v="45658"/>
    <n v="73830"/>
    <s v="Good"/>
    <n v="1"/>
  </r>
  <r>
    <s v="EMP0768"/>
    <x v="19"/>
    <s v="aisha.mishra768@gmail.com"/>
    <s v="D001"/>
    <x v="2"/>
    <s v="R001"/>
    <x v="2"/>
    <s v="L002"/>
    <x v="0"/>
    <n v="70000"/>
    <n v="5"/>
    <x v="23"/>
    <n v="0.14000000000000001"/>
    <x v="0"/>
    <n v="8.5"/>
    <n v="45658"/>
    <n v="73500"/>
    <s v="Average"/>
    <n v="1"/>
  </r>
  <r>
    <s v="EMP0769"/>
    <x v="217"/>
    <s v="kavya.verma769@gmail.com"/>
    <s v="D004"/>
    <x v="0"/>
    <s v="R005"/>
    <x v="0"/>
    <s v="L002"/>
    <x v="0"/>
    <n v="48000"/>
    <n v="3"/>
    <x v="23"/>
    <n v="0.14000000000000001"/>
    <x v="0"/>
    <n v="7"/>
    <n v="45658"/>
    <n v="49440"/>
    <s v="Average"/>
    <n v="1"/>
  </r>
  <r>
    <s v="EMP0770"/>
    <x v="53"/>
    <s v="arjun.mishra770@outlook.com"/>
    <s v="D005"/>
    <x v="4"/>
    <s v="R002"/>
    <x v="1"/>
    <s v="L001"/>
    <x v="2"/>
    <n v="36000"/>
    <n v="5"/>
    <x v="19"/>
    <n v="0.15"/>
    <x v="0"/>
    <n v="7.8"/>
    <n v="45658"/>
    <n v="37800"/>
    <s v="Good"/>
    <n v="1"/>
  </r>
  <r>
    <s v="EMP0771"/>
    <x v="86"/>
    <s v="karan.chauhan771@outlook.com"/>
    <s v="D005"/>
    <x v="4"/>
    <s v="R002"/>
    <x v="1"/>
    <s v="L002"/>
    <x v="0"/>
    <n v="89000"/>
    <n v="12"/>
    <x v="10"/>
    <n v="0.14000000000000001"/>
    <x v="0"/>
    <n v="7.1"/>
    <n v="45658"/>
    <n v="99680.000000000015"/>
    <s v="Good"/>
    <n v="1"/>
  </r>
  <r>
    <s v="EMP0772"/>
    <x v="18"/>
    <s v="meera.kapoor772@yahoo.com"/>
    <s v="D002"/>
    <x v="3"/>
    <s v="R004"/>
    <x v="3"/>
    <s v="L001"/>
    <x v="2"/>
    <n v="84000"/>
    <n v="12"/>
    <x v="7"/>
    <n v="0.16"/>
    <x v="0"/>
    <n v="7"/>
    <n v="45658"/>
    <n v="94080.000000000015"/>
    <s v="Good"/>
    <n v="1"/>
  </r>
  <r>
    <s v="EMP0773"/>
    <x v="159"/>
    <s v="rohan.kapoor773@yahoo.com"/>
    <s v="D001"/>
    <x v="2"/>
    <s v="R001"/>
    <x v="2"/>
    <s v="L002"/>
    <x v="0"/>
    <n v="32000"/>
    <n v="10"/>
    <x v="13"/>
    <n v="0.16"/>
    <x v="0"/>
    <n v="7.9"/>
    <n v="45658"/>
    <n v="35200"/>
    <s v="Good"/>
    <n v="1"/>
  </r>
  <r>
    <s v="EMP0774"/>
    <x v="156"/>
    <s v="ananya.malhotra774@outlook.com"/>
    <s v="D005"/>
    <x v="4"/>
    <s v="R002"/>
    <x v="1"/>
    <s v="L003"/>
    <x v="3"/>
    <n v="46000"/>
    <n v="3"/>
    <x v="8"/>
    <n v="0.13"/>
    <x v="0"/>
    <n v="8.3000000000000007"/>
    <n v="45658"/>
    <n v="47380"/>
    <s v="Average"/>
    <n v="1"/>
  </r>
  <r>
    <s v="EMP0775"/>
    <x v="23"/>
    <s v="kavya.joshi775@gmail.com"/>
    <s v="D004"/>
    <x v="0"/>
    <s v="R005"/>
    <x v="0"/>
    <s v="L004"/>
    <x v="1"/>
    <n v="34000"/>
    <n v="5"/>
    <x v="10"/>
    <n v="0.14000000000000001"/>
    <x v="0"/>
    <n v="7.8"/>
    <n v="45658"/>
    <n v="35700"/>
    <s v="Good"/>
    <n v="1"/>
  </r>
  <r>
    <s v="EMP0776"/>
    <x v="276"/>
    <s v="sanya.verma776@yahoo.com"/>
    <s v="D003"/>
    <x v="1"/>
    <s v="R002"/>
    <x v="1"/>
    <s v="L003"/>
    <x v="3"/>
    <n v="70000"/>
    <n v="10"/>
    <x v="25"/>
    <n v="0.16"/>
    <x v="0"/>
    <n v="8.6999999999999993"/>
    <n v="45658"/>
    <n v="77000"/>
    <s v="Good"/>
    <n v="1"/>
  </r>
  <r>
    <s v="EMP0777"/>
    <x v="111"/>
    <s v="priya.malhotra777@yahoo.com"/>
    <s v="D004"/>
    <x v="0"/>
    <s v="R005"/>
    <x v="0"/>
    <s v="L001"/>
    <x v="2"/>
    <n v="72000"/>
    <n v="3"/>
    <x v="24"/>
    <n v="0.11"/>
    <x v="0"/>
    <n v="7.5"/>
    <n v="45658"/>
    <n v="74160"/>
    <s v="Average"/>
    <n v="1"/>
  </r>
  <r>
    <s v="EMP0778"/>
    <x v="277"/>
    <s v="kavya.patel778@yahoo.com"/>
    <s v="D002"/>
    <x v="3"/>
    <s v="R004"/>
    <x v="3"/>
    <s v="L001"/>
    <x v="2"/>
    <n v="73000"/>
    <n v="10"/>
    <x v="6"/>
    <n v="0.19"/>
    <x v="0"/>
    <n v="8.3000000000000007"/>
    <n v="45658"/>
    <n v="80300"/>
    <s v="Excellent"/>
    <n v="1"/>
  </r>
  <r>
    <s v="EMP0779"/>
    <x v="259"/>
    <s v="riya.chauhan779@outlook.com"/>
    <s v="D003"/>
    <x v="1"/>
    <s v="R003"/>
    <x v="4"/>
    <s v="L004"/>
    <x v="1"/>
    <n v="58000"/>
    <n v="7"/>
    <x v="17"/>
    <n v="0.15"/>
    <x v="0"/>
    <n v="8.4"/>
    <n v="45658"/>
    <n v="62060"/>
    <s v="Good"/>
    <n v="1"/>
  </r>
  <r>
    <s v="EMP0780"/>
    <x v="59"/>
    <s v="ananya.iyer780@gmail.com"/>
    <s v="D003"/>
    <x v="1"/>
    <s v="R003"/>
    <x v="4"/>
    <s v="L001"/>
    <x v="2"/>
    <n v="78000"/>
    <n v="7"/>
    <x v="9"/>
    <n v="0.18"/>
    <x v="0"/>
    <n v="8.9"/>
    <n v="45658"/>
    <n v="83460"/>
    <s v="Excellent"/>
    <n v="1"/>
  </r>
  <r>
    <s v="EMP0781"/>
    <x v="243"/>
    <s v="riya.agarwal781@outlook.com"/>
    <s v="D004"/>
    <x v="0"/>
    <s v="R005"/>
    <x v="0"/>
    <s v="L004"/>
    <x v="1"/>
    <n v="94000"/>
    <n v="3"/>
    <x v="15"/>
    <n v="0.1"/>
    <x v="0"/>
    <n v="8.4"/>
    <n v="45658"/>
    <n v="96820"/>
    <s v="Average"/>
    <n v="1"/>
  </r>
  <r>
    <s v="EMP0782"/>
    <x v="98"/>
    <s v="aarav.sharma782@yahoo.com"/>
    <s v="D003"/>
    <x v="1"/>
    <s v="R003"/>
    <x v="4"/>
    <s v="L002"/>
    <x v="0"/>
    <n v="73000"/>
    <n v="10"/>
    <x v="7"/>
    <n v="0.16"/>
    <x v="0"/>
    <n v="7.7"/>
    <n v="45658"/>
    <n v="80300"/>
    <s v="Good"/>
    <n v="1"/>
  </r>
  <r>
    <s v="EMP0783"/>
    <x v="174"/>
    <s v="aarav.iyer783@yahoo.com"/>
    <s v="D003"/>
    <x v="1"/>
    <s v="R002"/>
    <x v="1"/>
    <s v="L004"/>
    <x v="1"/>
    <n v="31000"/>
    <n v="10"/>
    <x v="9"/>
    <n v="0.18"/>
    <x v="0"/>
    <n v="8.8000000000000007"/>
    <n v="45658"/>
    <n v="34100"/>
    <s v="Excellent"/>
    <n v="1"/>
  </r>
  <r>
    <s v="EMP0784"/>
    <x v="99"/>
    <s v="rohan.chauhan784@outlook.com"/>
    <s v="D005"/>
    <x v="4"/>
    <s v="R002"/>
    <x v="1"/>
    <s v="L002"/>
    <x v="0"/>
    <n v="63000"/>
    <n v="5"/>
    <x v="16"/>
    <n v="0.12"/>
    <x v="0"/>
    <n v="8.4"/>
    <n v="45658"/>
    <n v="66150"/>
    <s v="Average"/>
    <n v="1"/>
  </r>
  <r>
    <s v="EMP0785"/>
    <x v="278"/>
    <s v="vivaan.kapoor785@yahoo.com"/>
    <s v="D005"/>
    <x v="4"/>
    <s v="R002"/>
    <x v="1"/>
    <s v="L001"/>
    <x v="2"/>
    <n v="96000"/>
    <n v="5"/>
    <x v="16"/>
    <n v="0.12"/>
    <x v="0"/>
    <n v="7.7"/>
    <n v="45658"/>
    <n v="100800"/>
    <s v="Average"/>
    <n v="1"/>
  </r>
  <r>
    <s v="EMP0786"/>
    <x v="11"/>
    <s v="sneha.malhotra786@yahoo.com"/>
    <s v="D004"/>
    <x v="0"/>
    <s v="R005"/>
    <x v="0"/>
    <s v="L001"/>
    <x v="2"/>
    <n v="90000"/>
    <n v="12"/>
    <x v="15"/>
    <n v="0.1"/>
    <x v="2"/>
    <n v="8.1999999999999993"/>
    <n v="45658"/>
    <n v="100800.00000000001"/>
    <s v="Average"/>
    <n v="0"/>
  </r>
  <r>
    <s v="EMP0787"/>
    <x v="136"/>
    <s v="neha.joshi787@outlook.com"/>
    <s v="D005"/>
    <x v="4"/>
    <s v="R002"/>
    <x v="1"/>
    <s v="L004"/>
    <x v="1"/>
    <n v="43000"/>
    <n v="10"/>
    <x v="2"/>
    <n v="0.14000000000000001"/>
    <x v="0"/>
    <n v="7.3"/>
    <n v="45658"/>
    <n v="47300.000000000007"/>
    <s v="Good"/>
    <n v="1"/>
  </r>
  <r>
    <s v="EMP0788"/>
    <x v="185"/>
    <s v="neha.malhotra788@gmail.com"/>
    <s v="D004"/>
    <x v="0"/>
    <s v="R005"/>
    <x v="0"/>
    <s v="L002"/>
    <x v="0"/>
    <n v="49000"/>
    <n v="12"/>
    <x v="4"/>
    <n v="0.17"/>
    <x v="0"/>
    <n v="7.4"/>
    <n v="45658"/>
    <n v="54880.000000000007"/>
    <s v="Good"/>
    <n v="1"/>
  </r>
  <r>
    <s v="EMP0789"/>
    <x v="197"/>
    <s v="arjun.joshi789@outlook.com"/>
    <s v="D004"/>
    <x v="0"/>
    <s v="R005"/>
    <x v="0"/>
    <s v="L001"/>
    <x v="2"/>
    <n v="33000"/>
    <n v="10"/>
    <x v="13"/>
    <n v="0.16"/>
    <x v="1"/>
    <n v="8.1"/>
    <n v="45658"/>
    <n v="36300"/>
    <s v="Good"/>
    <n v="0"/>
  </r>
  <r>
    <s v="EMP0790"/>
    <x v="22"/>
    <s v="riya.mehta790@yahoo.com"/>
    <s v="D001"/>
    <x v="2"/>
    <s v="R001"/>
    <x v="2"/>
    <s v="L003"/>
    <x v="3"/>
    <n v="115000"/>
    <n v="5"/>
    <x v="8"/>
    <n v="0.13"/>
    <x v="0"/>
    <n v="7.2"/>
    <n v="45658"/>
    <n v="120750"/>
    <s v="Average"/>
    <n v="1"/>
  </r>
  <r>
    <s v="EMP0791"/>
    <x v="102"/>
    <s v="arjun.kapoor791@yahoo.com"/>
    <s v="D005"/>
    <x v="4"/>
    <s v="R002"/>
    <x v="1"/>
    <s v="L001"/>
    <x v="2"/>
    <n v="33000"/>
    <n v="10"/>
    <x v="14"/>
    <n v="0.12"/>
    <x v="0"/>
    <n v="8.5"/>
    <n v="45658"/>
    <n v="36300"/>
    <s v="Average"/>
    <n v="1"/>
  </r>
  <r>
    <s v="EMP0792"/>
    <x v="112"/>
    <s v="meera.sharma792@gmail.com"/>
    <s v="D003"/>
    <x v="1"/>
    <s v="R003"/>
    <x v="4"/>
    <s v="L003"/>
    <x v="3"/>
    <n v="86000"/>
    <n v="10"/>
    <x v="0"/>
    <n v="0.19"/>
    <x v="0"/>
    <n v="7.7"/>
    <n v="45658"/>
    <n v="94600.000000000015"/>
    <s v="Excellent"/>
    <n v="1"/>
  </r>
  <r>
    <s v="EMP0793"/>
    <x v="103"/>
    <s v="aman.nair793@gmail.com"/>
    <s v="D004"/>
    <x v="0"/>
    <s v="R005"/>
    <x v="0"/>
    <s v="L002"/>
    <x v="0"/>
    <n v="118000"/>
    <n v="5"/>
    <x v="24"/>
    <n v="0.11"/>
    <x v="0"/>
    <n v="8.6999999999999993"/>
    <n v="45658"/>
    <n v="123900"/>
    <s v="Average"/>
    <n v="1"/>
  </r>
  <r>
    <s v="EMP0794"/>
    <x v="257"/>
    <s v="vivaan.agarwal794@gmail.com"/>
    <s v="D002"/>
    <x v="3"/>
    <s v="R004"/>
    <x v="3"/>
    <s v="L004"/>
    <x v="1"/>
    <n v="120000"/>
    <n v="7"/>
    <x v="9"/>
    <n v="0.18"/>
    <x v="0"/>
    <n v="8.1999999999999993"/>
    <n v="45658"/>
    <n v="128400.00000000001"/>
    <s v="Excellent"/>
    <n v="1"/>
  </r>
  <r>
    <s v="EMP0795"/>
    <x v="139"/>
    <s v="arjun.sharma795@gmail.com"/>
    <s v="D003"/>
    <x v="1"/>
    <s v="R002"/>
    <x v="1"/>
    <s v="L001"/>
    <x v="2"/>
    <n v="60000"/>
    <n v="10"/>
    <x v="8"/>
    <n v="0.13"/>
    <x v="0"/>
    <n v="8"/>
    <n v="45658"/>
    <n v="66000"/>
    <s v="Average"/>
    <n v="1"/>
  </r>
  <r>
    <s v="EMP0796"/>
    <x v="233"/>
    <s v="vivaan.gupta796@outlook.com"/>
    <s v="D003"/>
    <x v="1"/>
    <s v="R002"/>
    <x v="1"/>
    <s v="L002"/>
    <x v="0"/>
    <n v="108000"/>
    <n v="5"/>
    <x v="16"/>
    <n v="0.12"/>
    <x v="0"/>
    <n v="8.3000000000000007"/>
    <n v="45658"/>
    <n v="113400"/>
    <s v="Average"/>
    <n v="1"/>
  </r>
  <r>
    <s v="EMP0797"/>
    <x v="171"/>
    <s v="aditya.chauhan797@gmail.com"/>
    <s v="D005"/>
    <x v="4"/>
    <s v="R002"/>
    <x v="1"/>
    <s v="L004"/>
    <x v="1"/>
    <n v="79000"/>
    <n v="7"/>
    <x v="19"/>
    <n v="0.15"/>
    <x v="0"/>
    <n v="8"/>
    <n v="45658"/>
    <n v="84530"/>
    <s v="Good"/>
    <n v="1"/>
  </r>
  <r>
    <s v="EMP0798"/>
    <x v="249"/>
    <s v="aman.sharma798@outlook.com"/>
    <s v="D001"/>
    <x v="2"/>
    <s v="R001"/>
    <x v="2"/>
    <s v="L001"/>
    <x v="2"/>
    <n v="34000"/>
    <n v="12"/>
    <x v="15"/>
    <n v="0.1"/>
    <x v="0"/>
    <n v="8.8000000000000007"/>
    <n v="45658"/>
    <n v="38080"/>
    <s v="Average"/>
    <n v="1"/>
  </r>
  <r>
    <s v="EMP0799"/>
    <x v="27"/>
    <s v="priya.patel799@yahoo.com"/>
    <s v="D005"/>
    <x v="4"/>
    <s v="R002"/>
    <x v="1"/>
    <s v="L002"/>
    <x v="0"/>
    <n v="87000"/>
    <n v="12"/>
    <x v="18"/>
    <n v="0.12"/>
    <x v="0"/>
    <n v="8.8000000000000007"/>
    <n v="45658"/>
    <n v="97440.000000000015"/>
    <s v="Average"/>
    <n v="1"/>
  </r>
  <r>
    <s v="EMP0800"/>
    <x v="107"/>
    <s v="rahul.gupta800@outlook.com"/>
    <s v="D005"/>
    <x v="4"/>
    <s v="R002"/>
    <x v="1"/>
    <s v="L004"/>
    <x v="1"/>
    <n v="98000"/>
    <n v="7"/>
    <x v="9"/>
    <n v="0.18"/>
    <x v="0"/>
    <n v="8.8000000000000007"/>
    <n v="45658"/>
    <n v="104860"/>
    <s v="Excellent"/>
    <n v="1"/>
  </r>
  <r>
    <s v="EMP0801"/>
    <x v="48"/>
    <s v="aarav.mehta801@gmail.com"/>
    <s v="D003"/>
    <x v="1"/>
    <s v="R003"/>
    <x v="4"/>
    <s v="L002"/>
    <x v="0"/>
    <n v="89000"/>
    <n v="3"/>
    <x v="12"/>
    <n v="0.18"/>
    <x v="0"/>
    <n v="7.4"/>
    <n v="45658"/>
    <n v="91670"/>
    <s v="Good"/>
    <n v="1"/>
  </r>
  <r>
    <s v="EMP0802"/>
    <x v="103"/>
    <s v="aman.nair802@yahoo.com"/>
    <s v="D004"/>
    <x v="0"/>
    <s v="R005"/>
    <x v="0"/>
    <s v="L003"/>
    <x v="3"/>
    <n v="70000"/>
    <n v="5"/>
    <x v="6"/>
    <n v="0.19"/>
    <x v="0"/>
    <n v="8.1999999999999993"/>
    <n v="45658"/>
    <n v="73500"/>
    <s v="Excellent"/>
    <n v="1"/>
  </r>
  <r>
    <s v="EMP0803"/>
    <x v="134"/>
    <s v="sanya.malhotra803@gmail.com"/>
    <s v="D005"/>
    <x v="4"/>
    <s v="R002"/>
    <x v="1"/>
    <s v="L004"/>
    <x v="1"/>
    <n v="58000"/>
    <n v="10"/>
    <x v="3"/>
    <n v="0.13"/>
    <x v="0"/>
    <n v="7.5"/>
    <n v="45658"/>
    <n v="63800.000000000007"/>
    <s v="Average"/>
    <n v="1"/>
  </r>
  <r>
    <s v="EMP0804"/>
    <x v="203"/>
    <s v="priya.singh804@outlook.com"/>
    <s v="D003"/>
    <x v="1"/>
    <s v="R002"/>
    <x v="1"/>
    <s v="L001"/>
    <x v="2"/>
    <n v="49000"/>
    <n v="5"/>
    <x v="9"/>
    <n v="0.18"/>
    <x v="0"/>
    <n v="8.9"/>
    <n v="45658"/>
    <n v="51450"/>
    <s v="Excellent"/>
    <n v="1"/>
  </r>
  <r>
    <s v="EMP0805"/>
    <x v="228"/>
    <s v="riya.kapoor805@gmail.com"/>
    <s v="D003"/>
    <x v="1"/>
    <s v="R002"/>
    <x v="1"/>
    <s v="L002"/>
    <x v="0"/>
    <n v="48000"/>
    <n v="5"/>
    <x v="1"/>
    <n v="0.2"/>
    <x v="0"/>
    <n v="8.6999999999999993"/>
    <n v="45658"/>
    <n v="50400"/>
    <s v="Excellent"/>
    <n v="1"/>
  </r>
  <r>
    <s v="EMP0806"/>
    <x v="10"/>
    <s v="meera.malhotra806@gmail.com"/>
    <s v="D004"/>
    <x v="0"/>
    <s v="R005"/>
    <x v="0"/>
    <s v="L004"/>
    <x v="1"/>
    <n v="87000"/>
    <n v="5"/>
    <x v="14"/>
    <n v="0.12"/>
    <x v="0"/>
    <n v="8"/>
    <n v="45658"/>
    <n v="91350"/>
    <s v="Average"/>
    <n v="1"/>
  </r>
  <r>
    <s v="EMP0807"/>
    <x v="54"/>
    <s v="aditya.patel807@gmail.com"/>
    <s v="D004"/>
    <x v="0"/>
    <s v="R005"/>
    <x v="0"/>
    <s v="L004"/>
    <x v="1"/>
    <n v="25000"/>
    <n v="5"/>
    <x v="15"/>
    <n v="0.1"/>
    <x v="0"/>
    <n v="7.6"/>
    <n v="45658"/>
    <n v="26250"/>
    <s v="Average"/>
    <n v="1"/>
  </r>
  <r>
    <s v="EMP0808"/>
    <x v="41"/>
    <s v="vivaan.singh808@outlook.com"/>
    <s v="D004"/>
    <x v="0"/>
    <s v="R005"/>
    <x v="0"/>
    <s v="L002"/>
    <x v="0"/>
    <n v="67000"/>
    <n v="12"/>
    <x v="13"/>
    <n v="0.16"/>
    <x v="2"/>
    <n v="8.6999999999999993"/>
    <n v="45658"/>
    <n v="75040"/>
    <s v="Good"/>
    <n v="0"/>
  </r>
  <r>
    <s v="EMP0809"/>
    <x v="68"/>
    <s v="sneha.mehta809@gmail.com"/>
    <s v="D003"/>
    <x v="1"/>
    <s v="R003"/>
    <x v="4"/>
    <s v="L003"/>
    <x v="3"/>
    <n v="112000"/>
    <n v="12"/>
    <x v="12"/>
    <n v="0.18"/>
    <x v="0"/>
    <n v="8.5"/>
    <n v="45658"/>
    <n v="125440.00000000001"/>
    <s v="Good"/>
    <n v="1"/>
  </r>
  <r>
    <s v="EMP0810"/>
    <x v="50"/>
    <s v="aisha.patel810@gmail.com"/>
    <s v="D004"/>
    <x v="0"/>
    <s v="R005"/>
    <x v="0"/>
    <s v="L002"/>
    <x v="0"/>
    <n v="32000"/>
    <n v="7"/>
    <x v="14"/>
    <n v="0.12"/>
    <x v="3"/>
    <n v="0"/>
    <n v="45658"/>
    <n v="34240"/>
    <s v="Average"/>
    <n v="0"/>
  </r>
  <r>
    <s v="EMP0811"/>
    <x v="279"/>
    <s v="meera.joshi811@outlook.com"/>
    <s v="D005"/>
    <x v="4"/>
    <s v="R002"/>
    <x v="1"/>
    <s v="L001"/>
    <x v="2"/>
    <n v="26000"/>
    <n v="7"/>
    <x v="23"/>
    <n v="0.14000000000000001"/>
    <x v="0"/>
    <n v="8.9"/>
    <n v="45658"/>
    <n v="27820"/>
    <s v="Average"/>
    <n v="1"/>
  </r>
  <r>
    <s v="EMP0812"/>
    <x v="257"/>
    <s v="vivaan.agarwal812@yahoo.com"/>
    <s v="D005"/>
    <x v="4"/>
    <s v="R002"/>
    <x v="1"/>
    <s v="L002"/>
    <x v="0"/>
    <n v="77000"/>
    <n v="7"/>
    <x v="18"/>
    <n v="0.12"/>
    <x v="0"/>
    <n v="7"/>
    <n v="45658"/>
    <n v="82390"/>
    <s v="Average"/>
    <n v="1"/>
  </r>
  <r>
    <s v="EMP0813"/>
    <x v="26"/>
    <s v="kavya.singh813@gmail.com"/>
    <s v="D004"/>
    <x v="0"/>
    <s v="R005"/>
    <x v="0"/>
    <s v="L003"/>
    <x v="3"/>
    <n v="100000"/>
    <n v="10"/>
    <x v="4"/>
    <n v="0.17"/>
    <x v="0"/>
    <n v="7.8"/>
    <n v="45658"/>
    <n v="110000.00000000001"/>
    <s v="Good"/>
    <n v="1"/>
  </r>
  <r>
    <s v="EMP0814"/>
    <x v="135"/>
    <s v="rahul.reddy814@gmail.com"/>
    <s v="D003"/>
    <x v="1"/>
    <s v="R003"/>
    <x v="4"/>
    <s v="L004"/>
    <x v="1"/>
    <n v="96000"/>
    <n v="7"/>
    <x v="6"/>
    <n v="0.19"/>
    <x v="0"/>
    <n v="8.1999999999999993"/>
    <n v="45658"/>
    <n v="102720"/>
    <s v="Excellent"/>
    <n v="1"/>
  </r>
  <r>
    <s v="EMP0815"/>
    <x v="48"/>
    <s v="aarav.mehta815@yahoo.com"/>
    <s v="D002"/>
    <x v="3"/>
    <s v="R004"/>
    <x v="3"/>
    <s v="L001"/>
    <x v="2"/>
    <n v="65000"/>
    <n v="5"/>
    <x v="22"/>
    <n v="0.1"/>
    <x v="0"/>
    <n v="7.1"/>
    <n v="45658"/>
    <n v="68250"/>
    <s v="Average"/>
    <n v="1"/>
  </r>
  <r>
    <s v="EMP0816"/>
    <x v="159"/>
    <s v="rohan.kapoor816@gmail.com"/>
    <s v="D001"/>
    <x v="2"/>
    <s v="R001"/>
    <x v="2"/>
    <s v="L002"/>
    <x v="0"/>
    <n v="99000"/>
    <n v="7"/>
    <x v="0"/>
    <n v="0.19"/>
    <x v="0"/>
    <n v="7"/>
    <n v="45658"/>
    <n v="105930"/>
    <s v="Excellent"/>
    <n v="1"/>
  </r>
  <r>
    <s v="EMP0817"/>
    <x v="24"/>
    <s v="sanya.mishra817@yahoo.com"/>
    <s v="D004"/>
    <x v="0"/>
    <s v="R005"/>
    <x v="0"/>
    <s v="L001"/>
    <x v="2"/>
    <n v="112000"/>
    <n v="7"/>
    <x v="14"/>
    <n v="0.12"/>
    <x v="0"/>
    <n v="8.3000000000000007"/>
    <n v="45658"/>
    <n v="119840"/>
    <s v="Average"/>
    <n v="1"/>
  </r>
  <r>
    <s v="EMP0818"/>
    <x v="269"/>
    <s v="rohan.sharma818@yahoo.com"/>
    <s v="D002"/>
    <x v="3"/>
    <s v="R004"/>
    <x v="3"/>
    <s v="L001"/>
    <x v="2"/>
    <n v="104000"/>
    <n v="12"/>
    <x v="20"/>
    <n v="0.17"/>
    <x v="0"/>
    <n v="7.4"/>
    <n v="45658"/>
    <n v="116480.00000000001"/>
    <s v="Good"/>
    <n v="1"/>
  </r>
  <r>
    <s v="EMP0819"/>
    <x v="167"/>
    <s v="aman.verma819@gmail.com"/>
    <s v="D005"/>
    <x v="4"/>
    <s v="R002"/>
    <x v="1"/>
    <s v="L004"/>
    <x v="1"/>
    <n v="107000"/>
    <n v="12"/>
    <x v="21"/>
    <n v="0.2"/>
    <x v="0"/>
    <n v="7.9"/>
    <n v="45658"/>
    <n v="119840.00000000001"/>
    <s v="Excellent"/>
    <n v="1"/>
  </r>
  <r>
    <s v="EMP0820"/>
    <x v="230"/>
    <s v="neha.verma820@gmail.com"/>
    <s v="D005"/>
    <x v="4"/>
    <s v="R002"/>
    <x v="1"/>
    <s v="L001"/>
    <x v="2"/>
    <n v="44000"/>
    <n v="3"/>
    <x v="24"/>
    <n v="0.11"/>
    <x v="1"/>
    <n v="7.2"/>
    <n v="45658"/>
    <n v="45320"/>
    <s v="Average"/>
    <n v="0"/>
  </r>
  <r>
    <s v="EMP0821"/>
    <x v="66"/>
    <s v="kavya.mishra821@outlook.com"/>
    <s v="D004"/>
    <x v="0"/>
    <s v="R005"/>
    <x v="0"/>
    <s v="L003"/>
    <x v="3"/>
    <n v="57000"/>
    <n v="3"/>
    <x v="10"/>
    <n v="0.14000000000000001"/>
    <x v="0"/>
    <n v="7.2"/>
    <n v="45658"/>
    <n v="58710"/>
    <s v="Good"/>
    <n v="1"/>
  </r>
  <r>
    <s v="EMP0822"/>
    <x v="209"/>
    <s v="nikhil.joshi822@outlook.com"/>
    <s v="D003"/>
    <x v="1"/>
    <s v="R003"/>
    <x v="4"/>
    <s v="L004"/>
    <x v="1"/>
    <n v="96000"/>
    <n v="3"/>
    <x v="16"/>
    <n v="0.12"/>
    <x v="0"/>
    <n v="8.9"/>
    <n v="45658"/>
    <n v="98880"/>
    <s v="Average"/>
    <n v="1"/>
  </r>
  <r>
    <s v="EMP0823"/>
    <x v="280"/>
    <s v="rahul.agarwal823@outlook.com"/>
    <s v="D003"/>
    <x v="1"/>
    <s v="R003"/>
    <x v="4"/>
    <s v="L001"/>
    <x v="2"/>
    <n v="99000"/>
    <n v="3"/>
    <x v="18"/>
    <n v="0.12"/>
    <x v="2"/>
    <n v="8.1"/>
    <n v="45658"/>
    <n v="101970"/>
    <s v="Average"/>
    <n v="0"/>
  </r>
  <r>
    <s v="EMP0824"/>
    <x v="166"/>
    <s v="rahul.malhotra824@outlook.com"/>
    <s v="D003"/>
    <x v="1"/>
    <s v="R002"/>
    <x v="1"/>
    <s v="L003"/>
    <x v="3"/>
    <n v="57000"/>
    <n v="12"/>
    <x v="1"/>
    <n v="0.2"/>
    <x v="0"/>
    <n v="8.1"/>
    <n v="45658"/>
    <n v="63840.000000000007"/>
    <s v="Excellent"/>
    <n v="1"/>
  </r>
  <r>
    <s v="EMP0825"/>
    <x v="98"/>
    <s v="aarav.sharma825@outlook.com"/>
    <s v="D003"/>
    <x v="1"/>
    <s v="R002"/>
    <x v="1"/>
    <s v="L001"/>
    <x v="2"/>
    <n v="26000"/>
    <n v="10"/>
    <x v="18"/>
    <n v="0.12"/>
    <x v="0"/>
    <n v="8.3000000000000007"/>
    <n v="45658"/>
    <n v="28600.000000000004"/>
    <s v="Average"/>
    <n v="1"/>
  </r>
  <r>
    <s v="EMP0826"/>
    <x v="63"/>
    <s v="vivaan.mishra826@outlook.com"/>
    <s v="D003"/>
    <x v="1"/>
    <s v="R002"/>
    <x v="1"/>
    <s v="L003"/>
    <x v="3"/>
    <n v="105000"/>
    <n v="5"/>
    <x v="4"/>
    <n v="0.17"/>
    <x v="0"/>
    <n v="8.6"/>
    <n v="45658"/>
    <n v="110250"/>
    <s v="Good"/>
    <n v="1"/>
  </r>
  <r>
    <s v="EMP0827"/>
    <x v="137"/>
    <s v="ishita.nair827@outlook.com"/>
    <s v="D003"/>
    <x v="1"/>
    <s v="R003"/>
    <x v="4"/>
    <s v="L003"/>
    <x v="3"/>
    <n v="53000"/>
    <n v="7"/>
    <x v="7"/>
    <n v="0.16"/>
    <x v="0"/>
    <n v="8.4"/>
    <n v="45658"/>
    <n v="56710"/>
    <s v="Good"/>
    <n v="1"/>
  </r>
  <r>
    <s v="EMP0828"/>
    <x v="62"/>
    <s v="priya.verma828@outlook.com"/>
    <s v="D004"/>
    <x v="0"/>
    <s v="R005"/>
    <x v="0"/>
    <s v="L004"/>
    <x v="1"/>
    <n v="111000"/>
    <n v="12"/>
    <x v="19"/>
    <n v="0.15"/>
    <x v="2"/>
    <n v="7.4"/>
    <n v="45658"/>
    <n v="124320.00000000001"/>
    <s v="Good"/>
    <n v="0"/>
  </r>
  <r>
    <s v="EMP0829"/>
    <x v="154"/>
    <s v="riya.iyer829@gmail.com"/>
    <s v="D003"/>
    <x v="1"/>
    <s v="R002"/>
    <x v="1"/>
    <s v="L003"/>
    <x v="3"/>
    <n v="68000"/>
    <n v="5"/>
    <x v="24"/>
    <n v="0.11"/>
    <x v="0"/>
    <n v="7.5"/>
    <n v="45658"/>
    <n v="71400"/>
    <s v="Average"/>
    <n v="1"/>
  </r>
  <r>
    <s v="EMP0830"/>
    <x v="281"/>
    <s v="nikhil.malhotra830@gmail.com"/>
    <s v="D004"/>
    <x v="0"/>
    <s v="R005"/>
    <x v="0"/>
    <s v="L004"/>
    <x v="1"/>
    <n v="71000"/>
    <n v="12"/>
    <x v="23"/>
    <n v="0.14000000000000001"/>
    <x v="0"/>
    <n v="8.1"/>
    <n v="45658"/>
    <n v="79520.000000000015"/>
    <s v="Average"/>
    <n v="1"/>
  </r>
  <r>
    <s v="EMP0831"/>
    <x v="161"/>
    <s v="meera.mishra831@gmail.com"/>
    <s v="D003"/>
    <x v="1"/>
    <s v="R003"/>
    <x v="4"/>
    <s v="L003"/>
    <x v="3"/>
    <n v="64000"/>
    <n v="5"/>
    <x v="12"/>
    <n v="0.18"/>
    <x v="3"/>
    <n v="0"/>
    <n v="45658"/>
    <n v="67200"/>
    <s v="Good"/>
    <n v="0"/>
  </r>
  <r>
    <s v="EMP0832"/>
    <x v="10"/>
    <s v="meera.malhotra832@gmail.com"/>
    <s v="D005"/>
    <x v="4"/>
    <s v="R002"/>
    <x v="1"/>
    <s v="L002"/>
    <x v="0"/>
    <n v="116000"/>
    <n v="5"/>
    <x v="25"/>
    <n v="0.16"/>
    <x v="0"/>
    <n v="8.3000000000000007"/>
    <n v="45658"/>
    <n v="121800"/>
    <s v="Good"/>
    <n v="1"/>
  </r>
  <r>
    <s v="EMP0833"/>
    <x v="272"/>
    <s v="arjun.chauhan833@gmail.com"/>
    <s v="D005"/>
    <x v="4"/>
    <s v="R002"/>
    <x v="1"/>
    <s v="L003"/>
    <x v="3"/>
    <n v="120000"/>
    <n v="3"/>
    <x v="25"/>
    <n v="0.16"/>
    <x v="0"/>
    <n v="8.1"/>
    <n v="45658"/>
    <n v="123600"/>
    <s v="Good"/>
    <n v="1"/>
  </r>
  <r>
    <s v="EMP0834"/>
    <x v="250"/>
    <s v="pooja.mishra834@outlook.com"/>
    <s v="D001"/>
    <x v="2"/>
    <s v="R001"/>
    <x v="2"/>
    <s v="L001"/>
    <x v="2"/>
    <n v="117000"/>
    <n v="3"/>
    <x v="14"/>
    <n v="0.12"/>
    <x v="0"/>
    <n v="7.2"/>
    <n v="45658"/>
    <n v="120510"/>
    <s v="Average"/>
    <n v="1"/>
  </r>
  <r>
    <s v="EMP0835"/>
    <x v="34"/>
    <s v="rohan.patel835@outlook.com"/>
    <s v="D004"/>
    <x v="0"/>
    <s v="R005"/>
    <x v="0"/>
    <s v="L001"/>
    <x v="2"/>
    <n v="112000"/>
    <n v="5"/>
    <x v="6"/>
    <n v="0.19"/>
    <x v="0"/>
    <n v="7.1"/>
    <n v="45658"/>
    <n v="117600"/>
    <s v="Excellent"/>
    <n v="1"/>
  </r>
  <r>
    <s v="EMP0836"/>
    <x v="233"/>
    <s v="vivaan.gupta836@gmail.com"/>
    <s v="D004"/>
    <x v="0"/>
    <s v="R005"/>
    <x v="0"/>
    <s v="L001"/>
    <x v="2"/>
    <n v="68000"/>
    <n v="3"/>
    <x v="8"/>
    <n v="0.13"/>
    <x v="1"/>
    <n v="8.6999999999999993"/>
    <n v="45658"/>
    <n v="70040"/>
    <s v="Average"/>
    <n v="0"/>
  </r>
  <r>
    <s v="EMP0837"/>
    <x v="116"/>
    <s v="pooja.agarwal837@gmail.com"/>
    <s v="D003"/>
    <x v="1"/>
    <s v="R002"/>
    <x v="1"/>
    <s v="L002"/>
    <x v="0"/>
    <n v="86000"/>
    <n v="3"/>
    <x v="14"/>
    <n v="0.12"/>
    <x v="0"/>
    <n v="7.5"/>
    <n v="45658"/>
    <n v="88580"/>
    <s v="Average"/>
    <n v="1"/>
  </r>
  <r>
    <s v="EMP0838"/>
    <x v="211"/>
    <s v="nikhil.nair838@outlook.com"/>
    <s v="D003"/>
    <x v="1"/>
    <s v="R002"/>
    <x v="1"/>
    <s v="L001"/>
    <x v="2"/>
    <n v="57000"/>
    <n v="10"/>
    <x v="12"/>
    <n v="0.18"/>
    <x v="0"/>
    <n v="8.1"/>
    <n v="45658"/>
    <n v="62700.000000000007"/>
    <s v="Good"/>
    <n v="1"/>
  </r>
  <r>
    <s v="EMP0839"/>
    <x v="276"/>
    <s v="sanya.verma839@gmail.com"/>
    <s v="D003"/>
    <x v="1"/>
    <s v="R002"/>
    <x v="1"/>
    <s v="L001"/>
    <x v="2"/>
    <n v="55000"/>
    <n v="12"/>
    <x v="5"/>
    <n v="0.11"/>
    <x v="0"/>
    <n v="7.2"/>
    <n v="45658"/>
    <n v="61600.000000000007"/>
    <s v="Average"/>
    <n v="1"/>
  </r>
  <r>
    <s v="EMP0840"/>
    <x v="88"/>
    <s v="vivaan.nair840@yahoo.com"/>
    <s v="D004"/>
    <x v="0"/>
    <s v="R005"/>
    <x v="0"/>
    <s v="L004"/>
    <x v="1"/>
    <n v="95000"/>
    <n v="5"/>
    <x v="19"/>
    <n v="0.15"/>
    <x v="0"/>
    <n v="8"/>
    <n v="45658"/>
    <n v="99750"/>
    <s v="Good"/>
    <n v="1"/>
  </r>
  <r>
    <s v="EMP0841"/>
    <x v="205"/>
    <s v="karan.singh841@gmail.com"/>
    <s v="D001"/>
    <x v="2"/>
    <s v="R001"/>
    <x v="2"/>
    <s v="L002"/>
    <x v="0"/>
    <n v="43000"/>
    <n v="7"/>
    <x v="13"/>
    <n v="0.16"/>
    <x v="0"/>
    <n v="8.1999999999999993"/>
    <n v="45658"/>
    <n v="46010"/>
    <s v="Good"/>
    <n v="1"/>
  </r>
  <r>
    <s v="EMP0842"/>
    <x v="282"/>
    <s v="aarav.singh842@yahoo.com"/>
    <s v="D005"/>
    <x v="4"/>
    <s v="R002"/>
    <x v="1"/>
    <s v="L004"/>
    <x v="1"/>
    <n v="94000"/>
    <n v="3"/>
    <x v="19"/>
    <n v="0.15"/>
    <x v="0"/>
    <n v="7.9"/>
    <n v="45658"/>
    <n v="96820"/>
    <s v="Good"/>
    <n v="1"/>
  </r>
  <r>
    <s v="EMP0843"/>
    <x v="198"/>
    <s v="aisha.kapoor843@yahoo.com"/>
    <s v="D003"/>
    <x v="1"/>
    <s v="R003"/>
    <x v="4"/>
    <s v="L001"/>
    <x v="2"/>
    <n v="107000"/>
    <n v="3"/>
    <x v="3"/>
    <n v="0.13"/>
    <x v="0"/>
    <n v="7.1"/>
    <n v="45658"/>
    <n v="110210"/>
    <s v="Average"/>
    <n v="1"/>
  </r>
  <r>
    <s v="EMP0844"/>
    <x v="36"/>
    <s v="vivaan.sharma844@outlook.com"/>
    <s v="D005"/>
    <x v="4"/>
    <s v="R002"/>
    <x v="1"/>
    <s v="L003"/>
    <x v="3"/>
    <n v="71000"/>
    <n v="7"/>
    <x v="0"/>
    <n v="0.19"/>
    <x v="0"/>
    <n v="7.2"/>
    <n v="45658"/>
    <n v="75970"/>
    <s v="Excellent"/>
    <n v="1"/>
  </r>
  <r>
    <s v="EMP0845"/>
    <x v="138"/>
    <s v="aman.chauhan845@yahoo.com"/>
    <s v="D003"/>
    <x v="1"/>
    <s v="R002"/>
    <x v="1"/>
    <s v="L002"/>
    <x v="0"/>
    <n v="33000"/>
    <n v="7"/>
    <x v="15"/>
    <n v="0.1"/>
    <x v="0"/>
    <n v="9"/>
    <n v="45658"/>
    <n v="35310"/>
    <s v="Average"/>
    <n v="1"/>
  </r>
  <r>
    <s v="EMP0846"/>
    <x v="132"/>
    <s v="pooja.nair846@gmail.com"/>
    <s v="D004"/>
    <x v="0"/>
    <s v="R005"/>
    <x v="0"/>
    <s v="L004"/>
    <x v="1"/>
    <n v="61000"/>
    <n v="3"/>
    <x v="7"/>
    <n v="0.16"/>
    <x v="0"/>
    <n v="7.8"/>
    <n v="45658"/>
    <n v="62830"/>
    <s v="Good"/>
    <n v="1"/>
  </r>
  <r>
    <s v="EMP0847"/>
    <x v="245"/>
    <s v="riya.nair847@gmail.com"/>
    <s v="D005"/>
    <x v="4"/>
    <s v="R002"/>
    <x v="1"/>
    <s v="L002"/>
    <x v="0"/>
    <n v="40000"/>
    <n v="5"/>
    <x v="0"/>
    <n v="0.19"/>
    <x v="2"/>
    <n v="7.2"/>
    <n v="45658"/>
    <n v="42000"/>
    <s v="Excellent"/>
    <n v="0"/>
  </r>
  <r>
    <s v="EMP0848"/>
    <x v="153"/>
    <s v="karan.mishra848@outlook.com"/>
    <s v="D004"/>
    <x v="0"/>
    <s v="R005"/>
    <x v="0"/>
    <s v="L003"/>
    <x v="3"/>
    <n v="48000"/>
    <n v="5"/>
    <x v="2"/>
    <n v="0.14000000000000001"/>
    <x v="0"/>
    <n v="8.3000000000000007"/>
    <n v="45658"/>
    <n v="50400"/>
    <s v="Good"/>
    <n v="1"/>
  </r>
  <r>
    <s v="EMP0849"/>
    <x v="275"/>
    <s v="aman.kapoor849@yahoo.com"/>
    <s v="D003"/>
    <x v="1"/>
    <s v="R003"/>
    <x v="4"/>
    <s v="L004"/>
    <x v="1"/>
    <n v="36000"/>
    <n v="12"/>
    <x v="7"/>
    <n v="0.16"/>
    <x v="0"/>
    <n v="8.6999999999999993"/>
    <n v="45658"/>
    <n v="40320.000000000007"/>
    <s v="Good"/>
    <n v="1"/>
  </r>
  <r>
    <s v="EMP0850"/>
    <x v="111"/>
    <s v="priya.malhotra850@yahoo.com"/>
    <s v="D004"/>
    <x v="0"/>
    <s v="R005"/>
    <x v="0"/>
    <s v="L003"/>
    <x v="3"/>
    <n v="103000"/>
    <n v="7"/>
    <x v="20"/>
    <n v="0.17"/>
    <x v="0"/>
    <n v="7.7"/>
    <n v="45658"/>
    <n v="110210"/>
    <s v="Good"/>
    <n v="1"/>
  </r>
  <r>
    <s v="EMP0851"/>
    <x v="77"/>
    <s v="karan.joshi851@gmail.com"/>
    <s v="D003"/>
    <x v="1"/>
    <s v="R003"/>
    <x v="4"/>
    <s v="L001"/>
    <x v="2"/>
    <n v="88000"/>
    <n v="7"/>
    <x v="19"/>
    <n v="0.15"/>
    <x v="0"/>
    <n v="8.5"/>
    <n v="45658"/>
    <n v="94160"/>
    <s v="Good"/>
    <n v="1"/>
  </r>
  <r>
    <s v="EMP0852"/>
    <x v="51"/>
    <s v="aditya.verma852@gmail.com"/>
    <s v="D005"/>
    <x v="4"/>
    <s v="R002"/>
    <x v="1"/>
    <s v="L002"/>
    <x v="0"/>
    <n v="86000"/>
    <n v="7"/>
    <x v="19"/>
    <n v="0.15"/>
    <x v="0"/>
    <n v="9"/>
    <n v="45658"/>
    <n v="92020"/>
    <s v="Good"/>
    <n v="1"/>
  </r>
  <r>
    <s v="EMP0853"/>
    <x v="38"/>
    <s v="priya.gupta853@yahoo.com"/>
    <s v="D001"/>
    <x v="2"/>
    <s v="R001"/>
    <x v="2"/>
    <s v="L002"/>
    <x v="0"/>
    <n v="114000"/>
    <n v="12"/>
    <x v="1"/>
    <n v="0.2"/>
    <x v="0"/>
    <n v="8.8000000000000007"/>
    <n v="45658"/>
    <n v="127680.00000000001"/>
    <s v="Excellent"/>
    <n v="1"/>
  </r>
  <r>
    <s v="EMP0854"/>
    <x v="9"/>
    <s v="meera.reddy854@gmail.com"/>
    <s v="D003"/>
    <x v="1"/>
    <s v="R003"/>
    <x v="4"/>
    <s v="L002"/>
    <x v="0"/>
    <n v="96000"/>
    <n v="10"/>
    <x v="8"/>
    <n v="0.13"/>
    <x v="0"/>
    <n v="8"/>
    <n v="45658"/>
    <n v="105600.00000000001"/>
    <s v="Average"/>
    <n v="1"/>
  </r>
  <r>
    <s v="EMP0855"/>
    <x v="191"/>
    <s v="priya.joshi855@outlook.com"/>
    <s v="D003"/>
    <x v="1"/>
    <s v="R002"/>
    <x v="1"/>
    <s v="L004"/>
    <x v="1"/>
    <n v="83000"/>
    <n v="3"/>
    <x v="16"/>
    <n v="0.12"/>
    <x v="0"/>
    <n v="7.1"/>
    <n v="45658"/>
    <n v="85490"/>
    <s v="Average"/>
    <n v="1"/>
  </r>
  <r>
    <s v="EMP0856"/>
    <x v="100"/>
    <s v="rohan.iyer856@outlook.com"/>
    <s v="D002"/>
    <x v="3"/>
    <s v="R004"/>
    <x v="3"/>
    <s v="L001"/>
    <x v="2"/>
    <n v="52000"/>
    <n v="12"/>
    <x v="15"/>
    <n v="0.1"/>
    <x v="3"/>
    <n v="0"/>
    <n v="45658"/>
    <n v="58240.000000000007"/>
    <s v="Average"/>
    <n v="0"/>
  </r>
  <r>
    <s v="EMP0857"/>
    <x v="134"/>
    <s v="sanya.malhotra857@gmail.com"/>
    <s v="D003"/>
    <x v="1"/>
    <s v="R002"/>
    <x v="1"/>
    <s v="L001"/>
    <x v="2"/>
    <n v="72000"/>
    <n v="12"/>
    <x v="11"/>
    <n v="0.18"/>
    <x v="0"/>
    <n v="7.4"/>
    <n v="45658"/>
    <n v="80640.000000000015"/>
    <s v="Excellent"/>
    <n v="1"/>
  </r>
  <r>
    <s v="EMP0858"/>
    <x v="283"/>
    <s v="sneha.patel858@yahoo.com"/>
    <s v="D005"/>
    <x v="4"/>
    <s v="R002"/>
    <x v="1"/>
    <s v="L003"/>
    <x v="3"/>
    <n v="83000"/>
    <n v="12"/>
    <x v="10"/>
    <n v="0.14000000000000001"/>
    <x v="0"/>
    <n v="8.6999999999999993"/>
    <n v="45658"/>
    <n v="92960.000000000015"/>
    <s v="Good"/>
    <n v="1"/>
  </r>
  <r>
    <s v="EMP0859"/>
    <x v="236"/>
    <s v="nikhil.verma859@outlook.com"/>
    <s v="D003"/>
    <x v="1"/>
    <s v="R003"/>
    <x v="4"/>
    <s v="L004"/>
    <x v="1"/>
    <n v="95000"/>
    <n v="12"/>
    <x v="24"/>
    <n v="0.11"/>
    <x v="0"/>
    <n v="8.5"/>
    <n v="45658"/>
    <n v="106400.00000000001"/>
    <s v="Average"/>
    <n v="1"/>
  </r>
  <r>
    <s v="EMP0860"/>
    <x v="282"/>
    <s v="aarav.singh860@yahoo.com"/>
    <s v="D003"/>
    <x v="1"/>
    <s v="R003"/>
    <x v="4"/>
    <s v="L004"/>
    <x v="1"/>
    <n v="62000"/>
    <n v="7"/>
    <x v="4"/>
    <n v="0.17"/>
    <x v="0"/>
    <n v="8"/>
    <n v="45658"/>
    <n v="66340"/>
    <s v="Good"/>
    <n v="1"/>
  </r>
  <r>
    <s v="EMP0861"/>
    <x v="220"/>
    <s v="riya.singh861@outlook.com"/>
    <s v="D004"/>
    <x v="0"/>
    <s v="R005"/>
    <x v="0"/>
    <s v="L003"/>
    <x v="3"/>
    <n v="61000"/>
    <n v="7"/>
    <x v="0"/>
    <n v="0.19"/>
    <x v="0"/>
    <n v="8.8000000000000007"/>
    <n v="45658"/>
    <n v="65270.000000000007"/>
    <s v="Excellent"/>
    <n v="1"/>
  </r>
  <r>
    <s v="EMP0862"/>
    <x v="281"/>
    <s v="nikhil.malhotra862@yahoo.com"/>
    <s v="D004"/>
    <x v="0"/>
    <s v="R005"/>
    <x v="0"/>
    <s v="L003"/>
    <x v="3"/>
    <n v="100000"/>
    <n v="5"/>
    <x v="7"/>
    <n v="0.16"/>
    <x v="0"/>
    <n v="7.1"/>
    <n v="45658"/>
    <n v="105000"/>
    <s v="Good"/>
    <n v="1"/>
  </r>
  <r>
    <s v="EMP0863"/>
    <x v="269"/>
    <s v="rohan.sharma863@yahoo.com"/>
    <s v="D001"/>
    <x v="2"/>
    <s v="R001"/>
    <x v="2"/>
    <s v="L004"/>
    <x v="1"/>
    <n v="92000"/>
    <n v="12"/>
    <x v="20"/>
    <n v="0.17"/>
    <x v="0"/>
    <n v="8.6999999999999993"/>
    <n v="45658"/>
    <n v="103040.00000000001"/>
    <s v="Good"/>
    <n v="1"/>
  </r>
  <r>
    <s v="EMP0864"/>
    <x v="242"/>
    <s v="ishita.mehta864@outlook.com"/>
    <s v="D003"/>
    <x v="1"/>
    <s v="R003"/>
    <x v="4"/>
    <s v="L002"/>
    <x v="0"/>
    <n v="54000"/>
    <n v="3"/>
    <x v="4"/>
    <n v="0.17"/>
    <x v="0"/>
    <n v="8.6"/>
    <n v="45658"/>
    <n v="55620"/>
    <s v="Good"/>
    <n v="1"/>
  </r>
  <r>
    <s v="EMP0865"/>
    <x v="240"/>
    <s v="pooja.iyer865@outlook.com"/>
    <s v="D005"/>
    <x v="4"/>
    <s v="R002"/>
    <x v="1"/>
    <s v="L004"/>
    <x v="1"/>
    <n v="67000"/>
    <n v="12"/>
    <x v="8"/>
    <n v="0.13"/>
    <x v="0"/>
    <n v="7.5"/>
    <n v="45658"/>
    <n v="75040"/>
    <s v="Average"/>
    <n v="1"/>
  </r>
  <r>
    <s v="EMP0866"/>
    <x v="180"/>
    <s v="arjun.verma866@yahoo.com"/>
    <s v="D005"/>
    <x v="4"/>
    <s v="R002"/>
    <x v="1"/>
    <s v="L004"/>
    <x v="1"/>
    <n v="105000"/>
    <n v="5"/>
    <x v="13"/>
    <n v="0.16"/>
    <x v="2"/>
    <n v="8.5"/>
    <n v="45658"/>
    <n v="110250"/>
    <s v="Good"/>
    <n v="0"/>
  </r>
  <r>
    <s v="EMP0867"/>
    <x v="161"/>
    <s v="meera.mishra867@gmail.com"/>
    <s v="D003"/>
    <x v="1"/>
    <s v="R002"/>
    <x v="1"/>
    <s v="L002"/>
    <x v="0"/>
    <n v="81000"/>
    <n v="3"/>
    <x v="2"/>
    <n v="0.14000000000000001"/>
    <x v="0"/>
    <n v="8.1999999999999993"/>
    <n v="45658"/>
    <n v="83430"/>
    <s v="Good"/>
    <n v="1"/>
  </r>
  <r>
    <s v="EMP0868"/>
    <x v="160"/>
    <s v="sanya.nair868@gmail.com"/>
    <s v="D005"/>
    <x v="4"/>
    <s v="R002"/>
    <x v="1"/>
    <s v="L001"/>
    <x v="2"/>
    <n v="28000"/>
    <n v="10"/>
    <x v="21"/>
    <n v="0.2"/>
    <x v="0"/>
    <n v="8.6999999999999993"/>
    <n v="45658"/>
    <n v="30800.000000000004"/>
    <s v="Excellent"/>
    <n v="1"/>
  </r>
  <r>
    <s v="EMP0869"/>
    <x v="149"/>
    <s v="arjun.gupta869@gmail.com"/>
    <s v="D002"/>
    <x v="3"/>
    <s v="R004"/>
    <x v="3"/>
    <s v="L004"/>
    <x v="1"/>
    <n v="32000"/>
    <n v="12"/>
    <x v="0"/>
    <n v="0.19"/>
    <x v="0"/>
    <n v="7.3"/>
    <n v="45658"/>
    <n v="35840"/>
    <s v="Excellent"/>
    <n v="1"/>
  </r>
  <r>
    <s v="EMP0870"/>
    <x v="184"/>
    <s v="aarav.malhotra870@gmail.com"/>
    <s v="D004"/>
    <x v="0"/>
    <s v="R005"/>
    <x v="0"/>
    <s v="L001"/>
    <x v="2"/>
    <n v="87000"/>
    <n v="7"/>
    <x v="19"/>
    <n v="0.15"/>
    <x v="0"/>
    <n v="7.9"/>
    <n v="45658"/>
    <n v="93090"/>
    <s v="Good"/>
    <n v="1"/>
  </r>
  <r>
    <s v="EMP0871"/>
    <x v="32"/>
    <s v="aditya.mishra871@yahoo.com"/>
    <s v="D003"/>
    <x v="1"/>
    <s v="R002"/>
    <x v="1"/>
    <s v="L003"/>
    <x v="3"/>
    <n v="33000"/>
    <n v="10"/>
    <x v="4"/>
    <n v="0.17"/>
    <x v="0"/>
    <n v="7.2"/>
    <n v="45658"/>
    <n v="36300"/>
    <s v="Good"/>
    <n v="1"/>
  </r>
  <r>
    <s v="EMP0872"/>
    <x v="220"/>
    <s v="riya.singh872@yahoo.com"/>
    <s v="D004"/>
    <x v="0"/>
    <s v="R005"/>
    <x v="0"/>
    <s v="L002"/>
    <x v="0"/>
    <n v="37000"/>
    <n v="5"/>
    <x v="9"/>
    <n v="0.18"/>
    <x v="2"/>
    <n v="7.9"/>
    <n v="45658"/>
    <n v="38850"/>
    <s v="Excellent"/>
    <n v="0"/>
  </r>
  <r>
    <s v="EMP0873"/>
    <x v="257"/>
    <s v="vivaan.agarwal873@yahoo.com"/>
    <s v="D003"/>
    <x v="1"/>
    <s v="R002"/>
    <x v="1"/>
    <s v="L001"/>
    <x v="2"/>
    <n v="82000"/>
    <n v="10"/>
    <x v="2"/>
    <n v="0.14000000000000001"/>
    <x v="0"/>
    <n v="7.7"/>
    <n v="45658"/>
    <n v="90200.000000000015"/>
    <s v="Good"/>
    <n v="1"/>
  </r>
  <r>
    <s v="EMP0874"/>
    <x v="244"/>
    <s v="ananya.sharma874@gmail.com"/>
    <s v="D004"/>
    <x v="0"/>
    <s v="R005"/>
    <x v="0"/>
    <s v="L001"/>
    <x v="2"/>
    <n v="99000"/>
    <n v="5"/>
    <x v="1"/>
    <n v="0.2"/>
    <x v="0"/>
    <n v="8.6999999999999993"/>
    <n v="45658"/>
    <n v="103950"/>
    <s v="Excellent"/>
    <n v="1"/>
  </r>
  <r>
    <s v="EMP0875"/>
    <x v="76"/>
    <s v="priya.mishra875@yahoo.com"/>
    <s v="D003"/>
    <x v="1"/>
    <s v="R002"/>
    <x v="1"/>
    <s v="L002"/>
    <x v="0"/>
    <n v="46000"/>
    <n v="12"/>
    <x v="10"/>
    <n v="0.14000000000000001"/>
    <x v="0"/>
    <n v="8.1999999999999993"/>
    <n v="45658"/>
    <n v="51520.000000000007"/>
    <s v="Good"/>
    <n v="1"/>
  </r>
  <r>
    <s v="EMP0876"/>
    <x v="103"/>
    <s v="aman.nair876@yahoo.com"/>
    <s v="D003"/>
    <x v="1"/>
    <s v="R002"/>
    <x v="1"/>
    <s v="L001"/>
    <x v="2"/>
    <n v="78000"/>
    <n v="12"/>
    <x v="1"/>
    <n v="0.2"/>
    <x v="0"/>
    <n v="8.6999999999999993"/>
    <n v="45658"/>
    <n v="87360.000000000015"/>
    <s v="Excellent"/>
    <n v="1"/>
  </r>
  <r>
    <s v="EMP0877"/>
    <x v="27"/>
    <s v="priya.patel877@gmail.com"/>
    <s v="D003"/>
    <x v="1"/>
    <s v="R002"/>
    <x v="1"/>
    <s v="L004"/>
    <x v="1"/>
    <n v="72000"/>
    <n v="10"/>
    <x v="16"/>
    <n v="0.12"/>
    <x v="0"/>
    <n v="8.3000000000000007"/>
    <n v="45658"/>
    <n v="79200"/>
    <s v="Average"/>
    <n v="1"/>
  </r>
  <r>
    <s v="EMP0878"/>
    <x v="52"/>
    <s v="nikhil.chauhan878@gmail.com"/>
    <s v="D003"/>
    <x v="1"/>
    <s v="R002"/>
    <x v="1"/>
    <s v="L003"/>
    <x v="3"/>
    <n v="51000"/>
    <n v="10"/>
    <x v="15"/>
    <n v="0.1"/>
    <x v="0"/>
    <n v="8.6"/>
    <n v="45658"/>
    <n v="56100.000000000007"/>
    <s v="Average"/>
    <n v="1"/>
  </r>
  <r>
    <s v="EMP0879"/>
    <x v="131"/>
    <s v="rahul.joshi879@gmail.com"/>
    <s v="D003"/>
    <x v="1"/>
    <s v="R002"/>
    <x v="1"/>
    <s v="L002"/>
    <x v="0"/>
    <n v="63000"/>
    <n v="5"/>
    <x v="2"/>
    <n v="0.14000000000000001"/>
    <x v="0"/>
    <n v="8"/>
    <n v="45658"/>
    <n v="66150"/>
    <s v="Good"/>
    <n v="1"/>
  </r>
  <r>
    <s v="EMP0880"/>
    <x v="152"/>
    <s v="aman.mishra880@yahoo.com"/>
    <s v="D002"/>
    <x v="3"/>
    <s v="R004"/>
    <x v="3"/>
    <s v="L004"/>
    <x v="1"/>
    <n v="100000"/>
    <n v="5"/>
    <x v="12"/>
    <n v="0.18"/>
    <x v="0"/>
    <n v="7.2"/>
    <n v="45658"/>
    <n v="105000"/>
    <s v="Good"/>
    <n v="1"/>
  </r>
  <r>
    <s v="EMP0881"/>
    <x v="38"/>
    <s v="priya.gupta881@gmail.com"/>
    <s v="D003"/>
    <x v="1"/>
    <s v="R003"/>
    <x v="4"/>
    <s v="L004"/>
    <x v="1"/>
    <n v="104000"/>
    <n v="12"/>
    <x v="0"/>
    <n v="0.19"/>
    <x v="0"/>
    <n v="8.1999999999999993"/>
    <n v="45658"/>
    <n v="116480.00000000001"/>
    <s v="Excellent"/>
    <n v="1"/>
  </r>
  <r>
    <s v="EMP0882"/>
    <x v="169"/>
    <s v="karan.mehta882@gmail.com"/>
    <s v="D003"/>
    <x v="1"/>
    <s v="R002"/>
    <x v="1"/>
    <s v="L002"/>
    <x v="0"/>
    <n v="115000"/>
    <n v="7"/>
    <x v="7"/>
    <n v="0.16"/>
    <x v="0"/>
    <n v="8.8000000000000007"/>
    <n v="45658"/>
    <n v="123050"/>
    <s v="Good"/>
    <n v="1"/>
  </r>
  <r>
    <s v="EMP0883"/>
    <x v="110"/>
    <s v="karan.nair883@outlook.com"/>
    <s v="D002"/>
    <x v="3"/>
    <s v="R004"/>
    <x v="3"/>
    <s v="L002"/>
    <x v="0"/>
    <n v="91000"/>
    <n v="3"/>
    <x v="10"/>
    <n v="0.14000000000000001"/>
    <x v="0"/>
    <n v="7.8"/>
    <n v="45658"/>
    <n v="93730"/>
    <s v="Good"/>
    <n v="1"/>
  </r>
  <r>
    <s v="EMP0884"/>
    <x v="26"/>
    <s v="kavya.singh884@yahoo.com"/>
    <s v="D003"/>
    <x v="1"/>
    <s v="R002"/>
    <x v="1"/>
    <s v="L003"/>
    <x v="3"/>
    <n v="106000"/>
    <n v="5"/>
    <x v="25"/>
    <n v="0.16"/>
    <x v="0"/>
    <n v="9"/>
    <n v="45658"/>
    <n v="111300"/>
    <s v="Good"/>
    <n v="1"/>
  </r>
  <r>
    <s v="EMP0885"/>
    <x v="94"/>
    <s v="rahul.chauhan885@gmail.com"/>
    <s v="D005"/>
    <x v="4"/>
    <s v="R002"/>
    <x v="1"/>
    <s v="L002"/>
    <x v="0"/>
    <n v="66000"/>
    <n v="5"/>
    <x v="25"/>
    <n v="0.16"/>
    <x v="0"/>
    <n v="7.7"/>
    <n v="45658"/>
    <n v="69300"/>
    <s v="Good"/>
    <n v="1"/>
  </r>
  <r>
    <s v="EMP0886"/>
    <x v="107"/>
    <s v="rahul.gupta886@gmail.com"/>
    <s v="D004"/>
    <x v="0"/>
    <s v="R005"/>
    <x v="0"/>
    <s v="L003"/>
    <x v="3"/>
    <n v="55000"/>
    <n v="3"/>
    <x v="7"/>
    <n v="0.16"/>
    <x v="0"/>
    <n v="7.1"/>
    <n v="45658"/>
    <n v="56650"/>
    <s v="Good"/>
    <n v="1"/>
  </r>
  <r>
    <s v="EMP0887"/>
    <x v="202"/>
    <s v="ishita.sharma887@outlook.com"/>
    <s v="D005"/>
    <x v="4"/>
    <s v="R002"/>
    <x v="1"/>
    <s v="L004"/>
    <x v="1"/>
    <n v="92000"/>
    <n v="3"/>
    <x v="4"/>
    <n v="0.17"/>
    <x v="0"/>
    <n v="7.3"/>
    <n v="45658"/>
    <n v="94760"/>
    <s v="Good"/>
    <n v="1"/>
  </r>
  <r>
    <s v="EMP0888"/>
    <x v="233"/>
    <s v="vivaan.gupta888@outlook.com"/>
    <s v="D003"/>
    <x v="1"/>
    <s v="R002"/>
    <x v="1"/>
    <s v="L001"/>
    <x v="2"/>
    <n v="38000"/>
    <n v="7"/>
    <x v="23"/>
    <n v="0.14000000000000001"/>
    <x v="0"/>
    <n v="7.5"/>
    <n v="45658"/>
    <n v="40660"/>
    <s v="Average"/>
    <n v="1"/>
  </r>
  <r>
    <s v="EMP0889"/>
    <x v="63"/>
    <s v="vivaan.mishra889@outlook.com"/>
    <s v="D002"/>
    <x v="3"/>
    <s v="R004"/>
    <x v="3"/>
    <s v="L001"/>
    <x v="2"/>
    <n v="63000"/>
    <n v="12"/>
    <x v="11"/>
    <n v="0.18"/>
    <x v="0"/>
    <n v="8.1"/>
    <n v="45658"/>
    <n v="70560"/>
    <s v="Excellent"/>
    <n v="1"/>
  </r>
  <r>
    <s v="EMP0890"/>
    <x v="58"/>
    <s v="pooja.kapoor890@yahoo.com"/>
    <s v="D001"/>
    <x v="2"/>
    <s v="R001"/>
    <x v="2"/>
    <s v="L004"/>
    <x v="1"/>
    <n v="39000"/>
    <n v="3"/>
    <x v="20"/>
    <n v="0.17"/>
    <x v="0"/>
    <n v="7.8"/>
    <n v="45658"/>
    <n v="40170"/>
    <s v="Good"/>
    <n v="1"/>
  </r>
  <r>
    <s v="EMP0891"/>
    <x v="145"/>
    <s v="meera.patel891@outlook.com"/>
    <s v="D002"/>
    <x v="3"/>
    <s v="R004"/>
    <x v="3"/>
    <s v="L004"/>
    <x v="1"/>
    <n v="102000"/>
    <n v="7"/>
    <x v="13"/>
    <n v="0.16"/>
    <x v="3"/>
    <n v="0"/>
    <n v="45658"/>
    <n v="109140"/>
    <s v="Good"/>
    <n v="0"/>
  </r>
  <r>
    <s v="EMP0892"/>
    <x v="3"/>
    <s v="ananya.verma892@yahoo.com"/>
    <s v="D001"/>
    <x v="2"/>
    <s v="R001"/>
    <x v="2"/>
    <s v="L004"/>
    <x v="1"/>
    <n v="33000"/>
    <n v="10"/>
    <x v="23"/>
    <n v="0.14000000000000001"/>
    <x v="0"/>
    <n v="8.3000000000000007"/>
    <n v="45658"/>
    <n v="36300"/>
    <s v="Average"/>
    <n v="1"/>
  </r>
  <r>
    <s v="EMP0893"/>
    <x v="80"/>
    <s v="vivaan.malhotra893@yahoo.com"/>
    <s v="D001"/>
    <x v="2"/>
    <s v="R001"/>
    <x v="2"/>
    <s v="L003"/>
    <x v="3"/>
    <n v="107000"/>
    <n v="12"/>
    <x v="5"/>
    <n v="0.11"/>
    <x v="0"/>
    <n v="7.7"/>
    <n v="45658"/>
    <n v="119840.00000000001"/>
    <s v="Average"/>
    <n v="1"/>
  </r>
  <r>
    <s v="EMP0894"/>
    <x v="174"/>
    <s v="aarav.iyer894@gmail.com"/>
    <s v="D005"/>
    <x v="4"/>
    <s v="R002"/>
    <x v="1"/>
    <s v="L002"/>
    <x v="0"/>
    <n v="29000"/>
    <n v="10"/>
    <x v="16"/>
    <n v="0.12"/>
    <x v="0"/>
    <n v="7.6"/>
    <n v="45658"/>
    <n v="31900.000000000004"/>
    <s v="Average"/>
    <n v="1"/>
  </r>
  <r>
    <s v="EMP0895"/>
    <x v="116"/>
    <s v="pooja.agarwal895@gmail.com"/>
    <s v="D002"/>
    <x v="3"/>
    <s v="R004"/>
    <x v="3"/>
    <s v="L001"/>
    <x v="2"/>
    <n v="66000"/>
    <n v="3"/>
    <x v="0"/>
    <n v="0.19"/>
    <x v="0"/>
    <n v="8.1"/>
    <n v="45658"/>
    <n v="67980"/>
    <s v="Excellent"/>
    <n v="1"/>
  </r>
  <r>
    <s v="EMP0896"/>
    <x v="44"/>
    <s v="ishita.singh896@outlook.com"/>
    <s v="D002"/>
    <x v="3"/>
    <s v="R004"/>
    <x v="3"/>
    <s v="L002"/>
    <x v="0"/>
    <n v="115000"/>
    <n v="3"/>
    <x v="14"/>
    <n v="0.12"/>
    <x v="2"/>
    <n v="7.9"/>
    <n v="45658"/>
    <n v="118450"/>
    <s v="Average"/>
    <n v="0"/>
  </r>
  <r>
    <s v="EMP0897"/>
    <x v="284"/>
    <s v="sneha.sharma897@yahoo.com"/>
    <s v="D002"/>
    <x v="3"/>
    <s v="R004"/>
    <x v="3"/>
    <s v="L002"/>
    <x v="0"/>
    <n v="80000"/>
    <n v="10"/>
    <x v="9"/>
    <n v="0.18"/>
    <x v="0"/>
    <n v="8.6999999999999993"/>
    <n v="45658"/>
    <n v="88000"/>
    <s v="Excellent"/>
    <n v="1"/>
  </r>
  <r>
    <s v="EMP0898"/>
    <x v="158"/>
    <s v="neha.agarwal898@gmail.com"/>
    <s v="D004"/>
    <x v="0"/>
    <s v="R005"/>
    <x v="0"/>
    <s v="L004"/>
    <x v="1"/>
    <n v="106000"/>
    <n v="5"/>
    <x v="0"/>
    <n v="0.19"/>
    <x v="0"/>
    <n v="7.2"/>
    <n v="45658"/>
    <n v="111300"/>
    <s v="Excellent"/>
    <n v="1"/>
  </r>
  <r>
    <s v="EMP0899"/>
    <x v="203"/>
    <s v="priya.singh899@gmail.com"/>
    <s v="D005"/>
    <x v="4"/>
    <s v="R002"/>
    <x v="1"/>
    <s v="L003"/>
    <x v="3"/>
    <n v="61000"/>
    <n v="10"/>
    <x v="22"/>
    <n v="0.1"/>
    <x v="0"/>
    <n v="8.8000000000000007"/>
    <n v="45658"/>
    <n v="67100"/>
    <s v="Average"/>
    <n v="1"/>
  </r>
  <r>
    <s v="EMP0900"/>
    <x v="99"/>
    <s v="rohan.chauhan900@outlook.com"/>
    <s v="D001"/>
    <x v="2"/>
    <s v="R001"/>
    <x v="2"/>
    <s v="L001"/>
    <x v="2"/>
    <n v="75000"/>
    <n v="12"/>
    <x v="15"/>
    <n v="0.1"/>
    <x v="0"/>
    <n v="8.1999999999999993"/>
    <n v="45658"/>
    <n v="84000.000000000015"/>
    <s v="Average"/>
    <n v="1"/>
  </r>
  <r>
    <s v="EMP0901"/>
    <x v="114"/>
    <s v="neha.gupta901@yahoo.com"/>
    <s v="D002"/>
    <x v="3"/>
    <s v="R004"/>
    <x v="3"/>
    <s v="L001"/>
    <x v="2"/>
    <n v="27000"/>
    <n v="10"/>
    <x v="4"/>
    <n v="0.17"/>
    <x v="0"/>
    <n v="7.3"/>
    <n v="45658"/>
    <n v="29700.000000000004"/>
    <s v="Good"/>
    <n v="1"/>
  </r>
  <r>
    <s v="EMP0902"/>
    <x v="259"/>
    <s v="riya.chauhan902@gmail.com"/>
    <s v="D005"/>
    <x v="4"/>
    <s v="R002"/>
    <x v="1"/>
    <s v="L002"/>
    <x v="0"/>
    <n v="55000"/>
    <n v="12"/>
    <x v="20"/>
    <n v="0.17"/>
    <x v="0"/>
    <n v="8.8000000000000007"/>
    <n v="45658"/>
    <n v="61600.000000000007"/>
    <s v="Good"/>
    <n v="1"/>
  </r>
  <r>
    <s v="EMP0903"/>
    <x v="209"/>
    <s v="nikhil.joshi903@gmail.com"/>
    <s v="D001"/>
    <x v="2"/>
    <s v="R001"/>
    <x v="2"/>
    <s v="L003"/>
    <x v="3"/>
    <n v="26000"/>
    <n v="12"/>
    <x v="22"/>
    <n v="0.1"/>
    <x v="0"/>
    <n v="7"/>
    <n v="45658"/>
    <n v="29120.000000000004"/>
    <s v="Average"/>
    <n v="1"/>
  </r>
  <r>
    <s v="EMP0904"/>
    <x v="145"/>
    <s v="meera.patel904@outlook.com"/>
    <s v="D003"/>
    <x v="1"/>
    <s v="R003"/>
    <x v="4"/>
    <s v="L002"/>
    <x v="0"/>
    <n v="46000"/>
    <n v="12"/>
    <x v="2"/>
    <n v="0.14000000000000001"/>
    <x v="0"/>
    <n v="8.6"/>
    <n v="45658"/>
    <n v="51520.000000000007"/>
    <s v="Good"/>
    <n v="1"/>
  </r>
  <r>
    <s v="EMP0905"/>
    <x v="220"/>
    <s v="riya.singh905@yahoo.com"/>
    <s v="D004"/>
    <x v="0"/>
    <s v="R005"/>
    <x v="0"/>
    <s v="L001"/>
    <x v="2"/>
    <n v="84000"/>
    <n v="12"/>
    <x v="10"/>
    <n v="0.14000000000000001"/>
    <x v="0"/>
    <n v="8.4"/>
    <n v="45658"/>
    <n v="94080.000000000015"/>
    <s v="Good"/>
    <n v="1"/>
  </r>
  <r>
    <s v="EMP0906"/>
    <x v="60"/>
    <s v="aarav.kapoor906@yahoo.com"/>
    <s v="D003"/>
    <x v="1"/>
    <s v="R003"/>
    <x v="4"/>
    <s v="L002"/>
    <x v="0"/>
    <n v="96000"/>
    <n v="12"/>
    <x v="3"/>
    <n v="0.13"/>
    <x v="0"/>
    <n v="8.4"/>
    <n v="45658"/>
    <n v="107520.00000000001"/>
    <s v="Average"/>
    <n v="1"/>
  </r>
  <r>
    <s v="EMP0907"/>
    <x v="285"/>
    <s v="nikhil.patel907@outlook.com"/>
    <s v="D004"/>
    <x v="0"/>
    <s v="R005"/>
    <x v="0"/>
    <s v="L002"/>
    <x v="0"/>
    <n v="96000"/>
    <n v="3"/>
    <x v="14"/>
    <n v="0.12"/>
    <x v="0"/>
    <n v="8.5"/>
    <n v="45658"/>
    <n v="98880"/>
    <s v="Average"/>
    <n v="1"/>
  </r>
  <r>
    <s v="EMP0908"/>
    <x v="178"/>
    <s v="aman.singh908@yahoo.com"/>
    <s v="D005"/>
    <x v="4"/>
    <s v="R002"/>
    <x v="1"/>
    <s v="L003"/>
    <x v="3"/>
    <n v="74000"/>
    <n v="5"/>
    <x v="21"/>
    <n v="0.2"/>
    <x v="0"/>
    <n v="8.9"/>
    <n v="45658"/>
    <n v="77700"/>
    <s v="Excellent"/>
    <n v="1"/>
  </r>
  <r>
    <s v="EMP0909"/>
    <x v="174"/>
    <s v="aarav.iyer909@yahoo.com"/>
    <s v="D004"/>
    <x v="0"/>
    <s v="R005"/>
    <x v="0"/>
    <s v="L001"/>
    <x v="2"/>
    <n v="80000"/>
    <n v="10"/>
    <x v="5"/>
    <n v="0.11"/>
    <x v="0"/>
    <n v="9"/>
    <n v="45658"/>
    <n v="88000"/>
    <s v="Average"/>
    <n v="1"/>
  </r>
  <r>
    <s v="EMP0910"/>
    <x v="172"/>
    <s v="ishita.kapoor910@outlook.com"/>
    <s v="D005"/>
    <x v="4"/>
    <s v="R002"/>
    <x v="1"/>
    <s v="L002"/>
    <x v="0"/>
    <n v="26000"/>
    <n v="7"/>
    <x v="23"/>
    <n v="0.14000000000000001"/>
    <x v="0"/>
    <n v="8.6"/>
    <n v="45658"/>
    <n v="27820"/>
    <s v="Average"/>
    <n v="1"/>
  </r>
  <r>
    <s v="EMP0911"/>
    <x v="139"/>
    <s v="arjun.sharma911@outlook.com"/>
    <s v="D003"/>
    <x v="1"/>
    <s v="R002"/>
    <x v="1"/>
    <s v="L002"/>
    <x v="0"/>
    <n v="56000"/>
    <n v="7"/>
    <x v="1"/>
    <n v="0.2"/>
    <x v="0"/>
    <n v="7.3"/>
    <n v="45658"/>
    <n v="59920"/>
    <s v="Excellent"/>
    <n v="1"/>
  </r>
  <r>
    <s v="EMP0912"/>
    <x v="74"/>
    <s v="sneha.singh912@gmail.com"/>
    <s v="D005"/>
    <x v="4"/>
    <s v="R002"/>
    <x v="1"/>
    <s v="L001"/>
    <x v="2"/>
    <n v="61000"/>
    <n v="10"/>
    <x v="15"/>
    <n v="0.1"/>
    <x v="0"/>
    <n v="8.6999999999999993"/>
    <n v="45658"/>
    <n v="67100"/>
    <s v="Average"/>
    <n v="1"/>
  </r>
  <r>
    <s v="EMP0913"/>
    <x v="212"/>
    <s v="nikhil.sharma913@yahoo.com"/>
    <s v="D003"/>
    <x v="1"/>
    <s v="R002"/>
    <x v="1"/>
    <s v="L001"/>
    <x v="2"/>
    <n v="94000"/>
    <n v="7"/>
    <x v="20"/>
    <n v="0.17"/>
    <x v="0"/>
    <n v="7.9"/>
    <n v="45658"/>
    <n v="100580"/>
    <s v="Good"/>
    <n v="1"/>
  </r>
  <r>
    <s v="EMP0914"/>
    <x v="7"/>
    <s v="aditya.kapoor914@outlook.com"/>
    <s v="D001"/>
    <x v="2"/>
    <s v="R001"/>
    <x v="2"/>
    <s v="L002"/>
    <x v="0"/>
    <n v="94000"/>
    <n v="10"/>
    <x v="24"/>
    <n v="0.11"/>
    <x v="0"/>
    <n v="7.9"/>
    <n v="45658"/>
    <n v="103400.00000000001"/>
    <s v="Average"/>
    <n v="1"/>
  </r>
  <r>
    <s v="EMP0915"/>
    <x v="21"/>
    <s v="riya.verma915@outlook.com"/>
    <s v="D002"/>
    <x v="3"/>
    <s v="R004"/>
    <x v="3"/>
    <s v="L004"/>
    <x v="1"/>
    <n v="83000"/>
    <n v="3"/>
    <x v="13"/>
    <n v="0.16"/>
    <x v="0"/>
    <n v="7.6"/>
    <n v="45658"/>
    <n v="85490"/>
    <s v="Good"/>
    <n v="1"/>
  </r>
  <r>
    <s v="EMP0916"/>
    <x v="270"/>
    <s v="aditya.nair916@gmail.com"/>
    <s v="D003"/>
    <x v="1"/>
    <s v="R002"/>
    <x v="1"/>
    <s v="L001"/>
    <x v="2"/>
    <n v="79000"/>
    <n v="5"/>
    <x v="5"/>
    <n v="0.11"/>
    <x v="0"/>
    <n v="7.9"/>
    <n v="45658"/>
    <n v="82950"/>
    <s v="Average"/>
    <n v="1"/>
  </r>
  <r>
    <s v="EMP0917"/>
    <x v="222"/>
    <s v="ishita.verma917@gmail.com"/>
    <s v="D002"/>
    <x v="3"/>
    <s v="R004"/>
    <x v="3"/>
    <s v="L004"/>
    <x v="1"/>
    <n v="91000"/>
    <n v="7"/>
    <x v="4"/>
    <n v="0.17"/>
    <x v="0"/>
    <n v="8.3000000000000007"/>
    <n v="45658"/>
    <n v="97370"/>
    <s v="Good"/>
    <n v="1"/>
  </r>
  <r>
    <s v="EMP0918"/>
    <x v="92"/>
    <s v="sanya.reddy918@outlook.com"/>
    <s v="D002"/>
    <x v="3"/>
    <s v="R004"/>
    <x v="3"/>
    <s v="L002"/>
    <x v="0"/>
    <n v="43000"/>
    <n v="7"/>
    <x v="18"/>
    <n v="0.12"/>
    <x v="0"/>
    <n v="8.5"/>
    <n v="45658"/>
    <n v="46010"/>
    <s v="Average"/>
    <n v="1"/>
  </r>
  <r>
    <s v="EMP0919"/>
    <x v="88"/>
    <s v="vivaan.nair919@yahoo.com"/>
    <s v="D003"/>
    <x v="1"/>
    <s v="R002"/>
    <x v="1"/>
    <s v="L003"/>
    <x v="3"/>
    <n v="26000"/>
    <n v="7"/>
    <x v="3"/>
    <n v="0.13"/>
    <x v="0"/>
    <n v="7.6"/>
    <n v="45658"/>
    <n v="27820"/>
    <s v="Average"/>
    <n v="1"/>
  </r>
  <r>
    <s v="EMP0920"/>
    <x v="34"/>
    <s v="rohan.patel920@outlook.com"/>
    <s v="D003"/>
    <x v="1"/>
    <s v="R003"/>
    <x v="4"/>
    <s v="L001"/>
    <x v="2"/>
    <n v="101000"/>
    <n v="3"/>
    <x v="8"/>
    <n v="0.13"/>
    <x v="0"/>
    <n v="8.6999999999999993"/>
    <n v="45658"/>
    <n v="104030"/>
    <s v="Average"/>
    <n v="1"/>
  </r>
  <r>
    <s v="EMP0921"/>
    <x v="167"/>
    <s v="aman.verma921@yahoo.com"/>
    <s v="D003"/>
    <x v="1"/>
    <s v="R002"/>
    <x v="1"/>
    <s v="L003"/>
    <x v="3"/>
    <n v="91000"/>
    <n v="10"/>
    <x v="19"/>
    <n v="0.15"/>
    <x v="0"/>
    <n v="7.2"/>
    <n v="45658"/>
    <n v="100100.00000000001"/>
    <s v="Good"/>
    <n v="1"/>
  </r>
  <r>
    <s v="EMP0922"/>
    <x v="175"/>
    <s v="neha.sharma922@yahoo.com"/>
    <s v="D001"/>
    <x v="2"/>
    <s v="R001"/>
    <x v="2"/>
    <s v="L002"/>
    <x v="0"/>
    <n v="72000"/>
    <n v="3"/>
    <x v="18"/>
    <n v="0.12"/>
    <x v="0"/>
    <n v="8.1"/>
    <n v="45658"/>
    <n v="74160"/>
    <s v="Average"/>
    <n v="1"/>
  </r>
  <r>
    <s v="EMP0923"/>
    <x v="149"/>
    <s v="arjun.gupta923@yahoo.com"/>
    <s v="D001"/>
    <x v="2"/>
    <s v="R001"/>
    <x v="2"/>
    <s v="L003"/>
    <x v="3"/>
    <n v="59000"/>
    <n v="3"/>
    <x v="3"/>
    <n v="0.13"/>
    <x v="0"/>
    <n v="7.1"/>
    <n v="45658"/>
    <n v="60770"/>
    <s v="Average"/>
    <n v="1"/>
  </r>
  <r>
    <s v="EMP0924"/>
    <x v="194"/>
    <s v="ananya.kapoor924@yahoo.com"/>
    <s v="D003"/>
    <x v="1"/>
    <s v="R002"/>
    <x v="1"/>
    <s v="L001"/>
    <x v="2"/>
    <n v="47000"/>
    <n v="5"/>
    <x v="19"/>
    <n v="0.15"/>
    <x v="0"/>
    <n v="7.3"/>
    <n v="45658"/>
    <n v="49350"/>
    <s v="Good"/>
    <n v="1"/>
  </r>
  <r>
    <s v="EMP0925"/>
    <x v="168"/>
    <s v="neha.mehta925@outlook.com"/>
    <s v="D003"/>
    <x v="1"/>
    <s v="R002"/>
    <x v="1"/>
    <s v="L001"/>
    <x v="2"/>
    <n v="43000"/>
    <n v="12"/>
    <x v="6"/>
    <n v="0.19"/>
    <x v="0"/>
    <n v="7"/>
    <n v="45658"/>
    <n v="48160.000000000007"/>
    <s v="Excellent"/>
    <n v="1"/>
  </r>
  <r>
    <s v="EMP0926"/>
    <x v="129"/>
    <s v="aisha.singh926@gmail.com"/>
    <s v="D002"/>
    <x v="3"/>
    <s v="R004"/>
    <x v="3"/>
    <s v="L002"/>
    <x v="0"/>
    <n v="60000"/>
    <n v="3"/>
    <x v="17"/>
    <n v="0.15"/>
    <x v="0"/>
    <n v="8.5"/>
    <n v="45658"/>
    <n v="61800"/>
    <s v="Good"/>
    <n v="1"/>
  </r>
  <r>
    <s v="EMP0927"/>
    <x v="106"/>
    <s v="rohan.reddy927@outlook.com"/>
    <s v="D005"/>
    <x v="4"/>
    <s v="R002"/>
    <x v="1"/>
    <s v="L004"/>
    <x v="1"/>
    <n v="91000"/>
    <n v="5"/>
    <x v="25"/>
    <n v="0.16"/>
    <x v="0"/>
    <n v="8.8000000000000007"/>
    <n v="45658"/>
    <n v="95550"/>
    <s v="Good"/>
    <n v="1"/>
  </r>
  <r>
    <s v="EMP0928"/>
    <x v="186"/>
    <s v="aisha.verma928@yahoo.com"/>
    <s v="D004"/>
    <x v="0"/>
    <s v="R005"/>
    <x v="0"/>
    <s v="L003"/>
    <x v="3"/>
    <n v="62000"/>
    <n v="3"/>
    <x v="3"/>
    <n v="0.13"/>
    <x v="0"/>
    <n v="7.4"/>
    <n v="45658"/>
    <n v="63860"/>
    <s v="Average"/>
    <n v="1"/>
  </r>
  <r>
    <s v="EMP0929"/>
    <x v="229"/>
    <s v="sneha.mishra929@yahoo.com"/>
    <s v="D002"/>
    <x v="3"/>
    <s v="R004"/>
    <x v="3"/>
    <s v="L001"/>
    <x v="2"/>
    <n v="116000"/>
    <n v="5"/>
    <x v="16"/>
    <n v="0.12"/>
    <x v="0"/>
    <n v="8.1999999999999993"/>
    <n v="45658"/>
    <n v="121800"/>
    <s v="Average"/>
    <n v="1"/>
  </r>
  <r>
    <s v="EMP0930"/>
    <x v="187"/>
    <s v="aarav.joshi930@outlook.com"/>
    <s v="D004"/>
    <x v="0"/>
    <s v="R005"/>
    <x v="0"/>
    <s v="L002"/>
    <x v="0"/>
    <n v="58000"/>
    <n v="10"/>
    <x v="12"/>
    <n v="0.18"/>
    <x v="0"/>
    <n v="8.8000000000000007"/>
    <n v="45658"/>
    <n v="63800.000000000007"/>
    <s v="Good"/>
    <n v="1"/>
  </r>
  <r>
    <s v="EMP0931"/>
    <x v="234"/>
    <s v="priya.mehta931@yahoo.com"/>
    <s v="D003"/>
    <x v="1"/>
    <s v="R002"/>
    <x v="1"/>
    <s v="L003"/>
    <x v="3"/>
    <n v="75000"/>
    <n v="3"/>
    <x v="6"/>
    <n v="0.19"/>
    <x v="1"/>
    <n v="8.8000000000000007"/>
    <n v="45658"/>
    <n v="77250"/>
    <s v="Excellent"/>
    <n v="0"/>
  </r>
  <r>
    <s v="EMP0932"/>
    <x v="71"/>
    <s v="vivaan.patel932@yahoo.com"/>
    <s v="D003"/>
    <x v="1"/>
    <s v="R002"/>
    <x v="1"/>
    <s v="L004"/>
    <x v="1"/>
    <n v="117000"/>
    <n v="12"/>
    <x v="19"/>
    <n v="0.15"/>
    <x v="0"/>
    <n v="8"/>
    <n v="45658"/>
    <n v="131040.00000000001"/>
    <s v="Good"/>
    <n v="1"/>
  </r>
  <r>
    <s v="EMP0933"/>
    <x v="150"/>
    <s v="meera.chauhan933@yahoo.com"/>
    <s v="D004"/>
    <x v="0"/>
    <s v="R005"/>
    <x v="0"/>
    <s v="L002"/>
    <x v="0"/>
    <n v="32000"/>
    <n v="3"/>
    <x v="10"/>
    <n v="0.14000000000000001"/>
    <x v="0"/>
    <n v="8.5"/>
    <n v="45658"/>
    <n v="32960"/>
    <s v="Good"/>
    <n v="1"/>
  </r>
  <r>
    <s v="EMP0934"/>
    <x v="170"/>
    <s v="aman.malhotra934@outlook.com"/>
    <s v="D001"/>
    <x v="2"/>
    <s v="R001"/>
    <x v="2"/>
    <s v="L001"/>
    <x v="2"/>
    <n v="33000"/>
    <n v="12"/>
    <x v="1"/>
    <n v="0.2"/>
    <x v="0"/>
    <n v="8.1"/>
    <n v="45658"/>
    <n v="36960"/>
    <s v="Excellent"/>
    <n v="1"/>
  </r>
  <r>
    <s v="EMP0935"/>
    <x v="59"/>
    <s v="ananya.iyer935@outlook.com"/>
    <s v="D004"/>
    <x v="0"/>
    <s v="R005"/>
    <x v="0"/>
    <s v="L004"/>
    <x v="1"/>
    <n v="103000"/>
    <n v="5"/>
    <x v="14"/>
    <n v="0.12"/>
    <x v="0"/>
    <n v="7"/>
    <n v="45658"/>
    <n v="108150"/>
    <s v="Average"/>
    <n v="1"/>
  </r>
  <r>
    <s v="EMP0936"/>
    <x v="257"/>
    <s v="vivaan.agarwal936@gmail.com"/>
    <s v="D005"/>
    <x v="4"/>
    <s v="R002"/>
    <x v="1"/>
    <s v="L001"/>
    <x v="2"/>
    <n v="49000"/>
    <n v="5"/>
    <x v="6"/>
    <n v="0.19"/>
    <x v="0"/>
    <n v="8.8000000000000007"/>
    <n v="45658"/>
    <n v="51450"/>
    <s v="Excellent"/>
    <n v="1"/>
  </r>
  <r>
    <s v="EMP0937"/>
    <x v="286"/>
    <s v="karan.sharma937@gmail.com"/>
    <s v="D005"/>
    <x v="4"/>
    <s v="R002"/>
    <x v="1"/>
    <s v="L003"/>
    <x v="3"/>
    <n v="67000"/>
    <n v="5"/>
    <x v="3"/>
    <n v="0.13"/>
    <x v="0"/>
    <n v="7.3"/>
    <n v="45658"/>
    <n v="70350"/>
    <s v="Average"/>
    <n v="1"/>
  </r>
  <r>
    <s v="EMP0938"/>
    <x v="215"/>
    <s v="pooja.mehta938@yahoo.com"/>
    <s v="D001"/>
    <x v="2"/>
    <s v="R001"/>
    <x v="2"/>
    <s v="L004"/>
    <x v="1"/>
    <n v="28000"/>
    <n v="12"/>
    <x v="5"/>
    <n v="0.11"/>
    <x v="0"/>
    <n v="8.4"/>
    <n v="45658"/>
    <n v="31360.000000000004"/>
    <s v="Average"/>
    <n v="1"/>
  </r>
  <r>
    <s v="EMP0939"/>
    <x v="20"/>
    <s v="riya.reddy939@yahoo.com"/>
    <s v="D003"/>
    <x v="1"/>
    <s v="R003"/>
    <x v="4"/>
    <s v="L004"/>
    <x v="1"/>
    <n v="35000"/>
    <n v="5"/>
    <x v="21"/>
    <n v="0.2"/>
    <x v="0"/>
    <n v="8"/>
    <n v="45658"/>
    <n v="36750"/>
    <s v="Excellent"/>
    <n v="1"/>
  </r>
  <r>
    <s v="EMP0940"/>
    <x v="132"/>
    <s v="pooja.nair940@outlook.com"/>
    <s v="D001"/>
    <x v="2"/>
    <s v="R001"/>
    <x v="2"/>
    <s v="L002"/>
    <x v="0"/>
    <n v="117000"/>
    <n v="3"/>
    <x v="7"/>
    <n v="0.16"/>
    <x v="0"/>
    <n v="8.9"/>
    <n v="45658"/>
    <n v="120510"/>
    <s v="Good"/>
    <n v="1"/>
  </r>
  <r>
    <s v="EMP0941"/>
    <x v="287"/>
    <s v="kavya.gupta941@gmail.com"/>
    <s v="D003"/>
    <x v="1"/>
    <s v="R003"/>
    <x v="4"/>
    <s v="L002"/>
    <x v="0"/>
    <n v="79000"/>
    <n v="12"/>
    <x v="22"/>
    <n v="0.1"/>
    <x v="0"/>
    <n v="8.3000000000000007"/>
    <n v="45658"/>
    <n v="88480.000000000015"/>
    <s v="Average"/>
    <n v="1"/>
  </r>
  <r>
    <s v="EMP0942"/>
    <x v="44"/>
    <s v="ishita.singh942@yahoo.com"/>
    <s v="D003"/>
    <x v="1"/>
    <s v="R002"/>
    <x v="1"/>
    <s v="L003"/>
    <x v="3"/>
    <n v="36000"/>
    <n v="10"/>
    <x v="23"/>
    <n v="0.14000000000000001"/>
    <x v="0"/>
    <n v="8.1"/>
    <n v="45658"/>
    <n v="39600"/>
    <s v="Average"/>
    <n v="1"/>
  </r>
  <r>
    <s v="EMP0943"/>
    <x v="6"/>
    <s v="aditya.singh943@gmail.com"/>
    <s v="D003"/>
    <x v="1"/>
    <s v="R002"/>
    <x v="1"/>
    <s v="L002"/>
    <x v="0"/>
    <n v="85000"/>
    <n v="3"/>
    <x v="1"/>
    <n v="0.2"/>
    <x v="0"/>
    <n v="7.8"/>
    <n v="45658"/>
    <n v="87550"/>
    <s v="Excellent"/>
    <n v="1"/>
  </r>
  <r>
    <s v="EMP0944"/>
    <x v="193"/>
    <s v="sneha.joshi944@yahoo.com"/>
    <s v="D003"/>
    <x v="1"/>
    <s v="R003"/>
    <x v="4"/>
    <s v="L003"/>
    <x v="3"/>
    <n v="65000"/>
    <n v="5"/>
    <x v="20"/>
    <n v="0.17"/>
    <x v="0"/>
    <n v="8.3000000000000007"/>
    <n v="45658"/>
    <n v="68250"/>
    <s v="Good"/>
    <n v="1"/>
  </r>
  <r>
    <s v="EMP0945"/>
    <x v="41"/>
    <s v="vivaan.singh945@gmail.com"/>
    <s v="D004"/>
    <x v="0"/>
    <s v="R005"/>
    <x v="0"/>
    <s v="L004"/>
    <x v="1"/>
    <n v="75000"/>
    <n v="7"/>
    <x v="11"/>
    <n v="0.18"/>
    <x v="0"/>
    <n v="8.8000000000000007"/>
    <n v="45658"/>
    <n v="80250"/>
    <s v="Excellent"/>
    <n v="1"/>
  </r>
  <r>
    <s v="EMP0946"/>
    <x v="288"/>
    <s v="sanya.chauhan946@outlook.com"/>
    <s v="D003"/>
    <x v="1"/>
    <s v="R003"/>
    <x v="4"/>
    <s v="L001"/>
    <x v="2"/>
    <n v="49000"/>
    <n v="12"/>
    <x v="9"/>
    <n v="0.18"/>
    <x v="0"/>
    <n v="8.6"/>
    <n v="45658"/>
    <n v="54880.000000000007"/>
    <s v="Excellent"/>
    <n v="1"/>
  </r>
  <r>
    <s v="EMP0947"/>
    <x v="289"/>
    <s v="ishita.patel947@gmail.com"/>
    <s v="D005"/>
    <x v="4"/>
    <s v="R002"/>
    <x v="1"/>
    <s v="L001"/>
    <x v="2"/>
    <n v="50000"/>
    <n v="12"/>
    <x v="12"/>
    <n v="0.18"/>
    <x v="0"/>
    <n v="7.9"/>
    <n v="45658"/>
    <n v="56000.000000000007"/>
    <s v="Good"/>
    <n v="1"/>
  </r>
  <r>
    <s v="EMP0948"/>
    <x v="253"/>
    <s v="riya.malhotra948@outlook.com"/>
    <s v="D002"/>
    <x v="3"/>
    <s v="R004"/>
    <x v="3"/>
    <s v="L004"/>
    <x v="1"/>
    <n v="65000"/>
    <n v="7"/>
    <x v="11"/>
    <n v="0.18"/>
    <x v="3"/>
    <n v="0"/>
    <n v="45658"/>
    <n v="69550"/>
    <s v="Excellent"/>
    <n v="0"/>
  </r>
  <r>
    <s v="EMP0949"/>
    <x v="39"/>
    <s v="rohan.gupta949@outlook.com"/>
    <s v="D004"/>
    <x v="0"/>
    <s v="R005"/>
    <x v="0"/>
    <s v="L002"/>
    <x v="0"/>
    <n v="117000"/>
    <n v="5"/>
    <x v="14"/>
    <n v="0.12"/>
    <x v="1"/>
    <n v="8.8000000000000007"/>
    <n v="45658"/>
    <n v="122850"/>
    <s v="Average"/>
    <n v="0"/>
  </r>
  <r>
    <s v="EMP0950"/>
    <x v="228"/>
    <s v="riya.kapoor950@yahoo.com"/>
    <s v="D002"/>
    <x v="3"/>
    <s v="R004"/>
    <x v="3"/>
    <s v="L001"/>
    <x v="2"/>
    <n v="60000"/>
    <n v="10"/>
    <x v="1"/>
    <n v="0.2"/>
    <x v="0"/>
    <n v="7.7"/>
    <n v="45658"/>
    <n v="66000"/>
    <s v="Excellent"/>
    <n v="1"/>
  </r>
  <r>
    <s v="EMP0951"/>
    <x v="25"/>
    <s v="aditya.gupta951@outlook.com"/>
    <s v="D001"/>
    <x v="2"/>
    <s v="R001"/>
    <x v="2"/>
    <s v="L004"/>
    <x v="1"/>
    <n v="74000"/>
    <n v="5"/>
    <x v="6"/>
    <n v="0.19"/>
    <x v="0"/>
    <n v="8.1999999999999993"/>
    <n v="45658"/>
    <n v="77700"/>
    <s v="Excellent"/>
    <n v="1"/>
  </r>
  <r>
    <s v="EMP0952"/>
    <x v="136"/>
    <s v="neha.joshi952@gmail.com"/>
    <s v="D005"/>
    <x v="4"/>
    <s v="R002"/>
    <x v="1"/>
    <s v="L003"/>
    <x v="3"/>
    <n v="56000"/>
    <n v="10"/>
    <x v="7"/>
    <n v="0.16"/>
    <x v="0"/>
    <n v="7.8"/>
    <n v="45658"/>
    <n v="61600.000000000007"/>
    <s v="Good"/>
    <n v="1"/>
  </r>
  <r>
    <s v="EMP0953"/>
    <x v="72"/>
    <s v="arjun.agarwal953@yahoo.com"/>
    <s v="D003"/>
    <x v="1"/>
    <s v="R003"/>
    <x v="4"/>
    <s v="L004"/>
    <x v="1"/>
    <n v="59000"/>
    <n v="7"/>
    <x v="19"/>
    <n v="0.15"/>
    <x v="0"/>
    <n v="7.2"/>
    <n v="45658"/>
    <n v="63130.000000000007"/>
    <s v="Good"/>
    <n v="1"/>
  </r>
  <r>
    <s v="EMP0954"/>
    <x v="81"/>
    <s v="aman.mehta954@outlook.com"/>
    <s v="D003"/>
    <x v="1"/>
    <s v="R003"/>
    <x v="4"/>
    <s v="L002"/>
    <x v="0"/>
    <n v="59000"/>
    <n v="12"/>
    <x v="17"/>
    <n v="0.15"/>
    <x v="0"/>
    <n v="8.6"/>
    <n v="45658"/>
    <n v="66080"/>
    <s v="Good"/>
    <n v="1"/>
  </r>
  <r>
    <s v="EMP0955"/>
    <x v="147"/>
    <s v="pooja.chauhan955@yahoo.com"/>
    <s v="D004"/>
    <x v="0"/>
    <s v="R005"/>
    <x v="0"/>
    <s v="L004"/>
    <x v="1"/>
    <n v="85000"/>
    <n v="5"/>
    <x v="5"/>
    <n v="0.11"/>
    <x v="0"/>
    <n v="7.2"/>
    <n v="45658"/>
    <n v="89250"/>
    <s v="Average"/>
    <n v="1"/>
  </r>
  <r>
    <s v="EMP0956"/>
    <x v="7"/>
    <s v="aditya.kapoor956@gmail.com"/>
    <s v="D003"/>
    <x v="1"/>
    <s v="R002"/>
    <x v="1"/>
    <s v="L003"/>
    <x v="3"/>
    <n v="77000"/>
    <n v="7"/>
    <x v="18"/>
    <n v="0.12"/>
    <x v="0"/>
    <n v="8"/>
    <n v="45658"/>
    <n v="82390"/>
    <s v="Average"/>
    <n v="1"/>
  </r>
  <r>
    <s v="EMP0957"/>
    <x v="24"/>
    <s v="sanya.mishra957@outlook.com"/>
    <s v="D003"/>
    <x v="1"/>
    <s v="R002"/>
    <x v="1"/>
    <s v="L003"/>
    <x v="3"/>
    <n v="74000"/>
    <n v="12"/>
    <x v="16"/>
    <n v="0.12"/>
    <x v="0"/>
    <n v="8.6"/>
    <n v="45658"/>
    <n v="82880.000000000015"/>
    <s v="Average"/>
    <n v="1"/>
  </r>
  <r>
    <s v="EMP0958"/>
    <x v="270"/>
    <s v="aditya.nair958@outlook.com"/>
    <s v="D003"/>
    <x v="1"/>
    <s v="R002"/>
    <x v="1"/>
    <s v="L004"/>
    <x v="1"/>
    <n v="84000"/>
    <n v="3"/>
    <x v="13"/>
    <n v="0.16"/>
    <x v="0"/>
    <n v="8.6"/>
    <n v="45658"/>
    <n v="86520"/>
    <s v="Good"/>
    <n v="1"/>
  </r>
  <r>
    <s v="EMP0959"/>
    <x v="168"/>
    <s v="neha.mehta959@yahoo.com"/>
    <s v="D005"/>
    <x v="4"/>
    <s v="R002"/>
    <x v="1"/>
    <s v="L004"/>
    <x v="1"/>
    <n v="65000"/>
    <n v="3"/>
    <x v="16"/>
    <n v="0.12"/>
    <x v="0"/>
    <n v="8.5"/>
    <n v="45658"/>
    <n v="66950"/>
    <s v="Average"/>
    <n v="1"/>
  </r>
  <r>
    <s v="EMP0960"/>
    <x v="84"/>
    <s v="karan.verma960@outlook.com"/>
    <s v="D004"/>
    <x v="0"/>
    <s v="R005"/>
    <x v="0"/>
    <s v="L001"/>
    <x v="2"/>
    <n v="56000"/>
    <n v="5"/>
    <x v="4"/>
    <n v="0.17"/>
    <x v="0"/>
    <n v="8.1999999999999993"/>
    <n v="45658"/>
    <n v="58800"/>
    <s v="Good"/>
    <n v="1"/>
  </r>
  <r>
    <s v="EMP0961"/>
    <x v="45"/>
    <s v="ishita.chauhan961@gmail.com"/>
    <s v="D001"/>
    <x v="2"/>
    <s v="R001"/>
    <x v="2"/>
    <s v="L003"/>
    <x v="3"/>
    <n v="119000"/>
    <n v="10"/>
    <x v="1"/>
    <n v="0.2"/>
    <x v="0"/>
    <n v="7.1"/>
    <n v="45658"/>
    <n v="130900.00000000001"/>
    <s v="Excellent"/>
    <n v="1"/>
  </r>
  <r>
    <s v="EMP0962"/>
    <x v="15"/>
    <s v="sanya.mehta962@yahoo.com"/>
    <s v="D003"/>
    <x v="1"/>
    <s v="R003"/>
    <x v="4"/>
    <s v="L001"/>
    <x v="2"/>
    <n v="114000"/>
    <n v="10"/>
    <x v="19"/>
    <n v="0.15"/>
    <x v="3"/>
    <n v="0"/>
    <n v="45658"/>
    <n v="125400.00000000001"/>
    <s v="Good"/>
    <n v="0"/>
  </r>
  <r>
    <s v="EMP0963"/>
    <x v="15"/>
    <s v="sanya.mehta963@gmail.com"/>
    <s v="D004"/>
    <x v="0"/>
    <s v="R005"/>
    <x v="0"/>
    <s v="L001"/>
    <x v="2"/>
    <n v="43000"/>
    <n v="10"/>
    <x v="15"/>
    <n v="0.1"/>
    <x v="0"/>
    <n v="7.8"/>
    <n v="45658"/>
    <n v="47300.000000000007"/>
    <s v="Average"/>
    <n v="1"/>
  </r>
  <r>
    <s v="EMP0964"/>
    <x v="290"/>
    <s v="ishita.malhotra964@gmail.com"/>
    <s v="D003"/>
    <x v="1"/>
    <s v="R002"/>
    <x v="1"/>
    <s v="L002"/>
    <x v="0"/>
    <n v="87000"/>
    <n v="7"/>
    <x v="11"/>
    <n v="0.18"/>
    <x v="0"/>
    <n v="7.9"/>
    <n v="45658"/>
    <n v="93090"/>
    <s v="Excellent"/>
    <n v="1"/>
  </r>
  <r>
    <s v="EMP0965"/>
    <x v="266"/>
    <s v="neha.patel965@yahoo.com"/>
    <s v="D005"/>
    <x v="4"/>
    <s v="R002"/>
    <x v="1"/>
    <s v="L002"/>
    <x v="0"/>
    <n v="63000"/>
    <n v="10"/>
    <x v="2"/>
    <n v="0.14000000000000001"/>
    <x v="2"/>
    <n v="8"/>
    <n v="45658"/>
    <n v="69300"/>
    <s v="Good"/>
    <n v="0"/>
  </r>
  <r>
    <s v="EMP0966"/>
    <x v="51"/>
    <s v="aditya.verma966@gmail.com"/>
    <s v="D003"/>
    <x v="1"/>
    <s v="R003"/>
    <x v="4"/>
    <s v="L002"/>
    <x v="0"/>
    <n v="27000"/>
    <n v="3"/>
    <x v="14"/>
    <n v="0.12"/>
    <x v="0"/>
    <n v="8.3000000000000007"/>
    <n v="45658"/>
    <n v="27810"/>
    <s v="Average"/>
    <n v="1"/>
  </r>
  <r>
    <s v="EMP0967"/>
    <x v="114"/>
    <s v="neha.gupta967@yahoo.com"/>
    <s v="D005"/>
    <x v="4"/>
    <s v="R002"/>
    <x v="1"/>
    <s v="L003"/>
    <x v="3"/>
    <n v="90000"/>
    <n v="12"/>
    <x v="23"/>
    <n v="0.14000000000000001"/>
    <x v="0"/>
    <n v="7.3"/>
    <n v="45658"/>
    <n v="100800.00000000001"/>
    <s v="Average"/>
    <n v="1"/>
  </r>
  <r>
    <s v="EMP0968"/>
    <x v="32"/>
    <s v="aditya.mishra968@outlook.com"/>
    <s v="D002"/>
    <x v="3"/>
    <s v="R004"/>
    <x v="3"/>
    <s v="L002"/>
    <x v="0"/>
    <n v="48000"/>
    <n v="5"/>
    <x v="14"/>
    <n v="0.12"/>
    <x v="0"/>
    <n v="7.9"/>
    <n v="45658"/>
    <n v="50400"/>
    <s v="Average"/>
    <n v="1"/>
  </r>
  <r>
    <s v="EMP0969"/>
    <x v="234"/>
    <s v="priya.mehta969@gmail.com"/>
    <s v="D003"/>
    <x v="1"/>
    <s v="R003"/>
    <x v="4"/>
    <s v="L003"/>
    <x v="3"/>
    <n v="118000"/>
    <n v="5"/>
    <x v="2"/>
    <n v="0.14000000000000001"/>
    <x v="0"/>
    <n v="7.6"/>
    <n v="45658"/>
    <n v="123900"/>
    <s v="Good"/>
    <n v="1"/>
  </r>
  <r>
    <s v="EMP0970"/>
    <x v="71"/>
    <s v="vivaan.patel970@outlook.com"/>
    <s v="D005"/>
    <x v="4"/>
    <s v="R002"/>
    <x v="1"/>
    <s v="L003"/>
    <x v="3"/>
    <n v="90000"/>
    <n v="10"/>
    <x v="6"/>
    <n v="0.19"/>
    <x v="0"/>
    <n v="8"/>
    <n v="45658"/>
    <n v="99000.000000000015"/>
    <s v="Excellent"/>
    <n v="1"/>
  </r>
  <r>
    <s v="EMP0971"/>
    <x v="106"/>
    <s v="rohan.reddy971@gmail.com"/>
    <s v="D003"/>
    <x v="1"/>
    <s v="R002"/>
    <x v="1"/>
    <s v="L002"/>
    <x v="0"/>
    <n v="118000"/>
    <n v="5"/>
    <x v="1"/>
    <n v="0.2"/>
    <x v="0"/>
    <n v="7.8"/>
    <n v="45658"/>
    <n v="123900"/>
    <s v="Excellent"/>
    <n v="1"/>
  </r>
  <r>
    <s v="EMP0972"/>
    <x v="115"/>
    <s v="ananya.reddy972@gmail.com"/>
    <s v="D001"/>
    <x v="2"/>
    <s v="R001"/>
    <x v="2"/>
    <s v="L001"/>
    <x v="2"/>
    <n v="51000"/>
    <n v="3"/>
    <x v="18"/>
    <n v="0.12"/>
    <x v="0"/>
    <n v="8"/>
    <n v="45658"/>
    <n v="52530"/>
    <s v="Average"/>
    <n v="1"/>
  </r>
  <r>
    <s v="EMP0973"/>
    <x v="91"/>
    <s v="arjun.iyer973@yahoo.com"/>
    <s v="D003"/>
    <x v="1"/>
    <s v="R003"/>
    <x v="4"/>
    <s v="L002"/>
    <x v="0"/>
    <n v="52000"/>
    <n v="10"/>
    <x v="24"/>
    <n v="0.11"/>
    <x v="0"/>
    <n v="8.9"/>
    <n v="45658"/>
    <n v="57200.000000000007"/>
    <s v="Average"/>
    <n v="1"/>
  </r>
  <r>
    <s v="EMP0974"/>
    <x v="232"/>
    <s v="aarav.patel974@gmail.com"/>
    <s v="D002"/>
    <x v="3"/>
    <s v="R004"/>
    <x v="3"/>
    <s v="L003"/>
    <x v="3"/>
    <n v="90000"/>
    <n v="12"/>
    <x v="9"/>
    <n v="0.18"/>
    <x v="2"/>
    <n v="8.5"/>
    <n v="45658"/>
    <n v="100800.00000000001"/>
    <s v="Excellent"/>
    <n v="0"/>
  </r>
  <r>
    <s v="EMP0975"/>
    <x v="7"/>
    <s v="aditya.kapoor975@yahoo.com"/>
    <s v="D004"/>
    <x v="0"/>
    <s v="R005"/>
    <x v="0"/>
    <s v="L002"/>
    <x v="0"/>
    <n v="90000"/>
    <n v="12"/>
    <x v="12"/>
    <n v="0.18"/>
    <x v="0"/>
    <n v="8.6"/>
    <n v="45658"/>
    <n v="100800.00000000001"/>
    <s v="Good"/>
    <n v="1"/>
  </r>
  <r>
    <s v="EMP0976"/>
    <x v="98"/>
    <s v="aarav.sharma976@outlook.com"/>
    <s v="D002"/>
    <x v="3"/>
    <s v="R004"/>
    <x v="3"/>
    <s v="L001"/>
    <x v="2"/>
    <n v="119000"/>
    <n v="12"/>
    <x v="24"/>
    <n v="0.11"/>
    <x v="0"/>
    <n v="7.4"/>
    <n v="45658"/>
    <n v="133280"/>
    <s v="Average"/>
    <n v="1"/>
  </r>
  <r>
    <s v="EMP0977"/>
    <x v="149"/>
    <s v="arjun.gupta977@gmail.com"/>
    <s v="D001"/>
    <x v="2"/>
    <s v="R001"/>
    <x v="2"/>
    <s v="L001"/>
    <x v="2"/>
    <n v="120000"/>
    <n v="5"/>
    <x v="8"/>
    <n v="0.13"/>
    <x v="0"/>
    <n v="7.9"/>
    <n v="45658"/>
    <n v="126000"/>
    <s v="Average"/>
    <n v="1"/>
  </r>
  <r>
    <s v="EMP0978"/>
    <x v="241"/>
    <s v="rohan.nair978@yahoo.com"/>
    <s v="D003"/>
    <x v="1"/>
    <s v="R002"/>
    <x v="1"/>
    <s v="L001"/>
    <x v="2"/>
    <n v="107000"/>
    <n v="3"/>
    <x v="10"/>
    <n v="0.14000000000000001"/>
    <x v="0"/>
    <n v="7.9"/>
    <n v="45658"/>
    <n v="110210"/>
    <s v="Good"/>
    <n v="1"/>
  </r>
  <r>
    <s v="EMP0979"/>
    <x v="81"/>
    <s v="aman.mehta979@outlook.com"/>
    <s v="D005"/>
    <x v="4"/>
    <s v="R002"/>
    <x v="1"/>
    <s v="L003"/>
    <x v="3"/>
    <n v="93000"/>
    <n v="10"/>
    <x v="3"/>
    <n v="0.13"/>
    <x v="0"/>
    <n v="7.9"/>
    <n v="45658"/>
    <n v="102300.00000000001"/>
    <s v="Average"/>
    <n v="1"/>
  </r>
  <r>
    <s v="EMP0980"/>
    <x v="39"/>
    <s v="rohan.gupta980@gmail.com"/>
    <s v="D004"/>
    <x v="0"/>
    <s v="R005"/>
    <x v="0"/>
    <s v="L002"/>
    <x v="0"/>
    <n v="47000"/>
    <n v="10"/>
    <x v="13"/>
    <n v="0.16"/>
    <x v="0"/>
    <n v="8.4"/>
    <n v="45658"/>
    <n v="51700.000000000007"/>
    <s v="Good"/>
    <n v="1"/>
  </r>
  <r>
    <s v="EMP0981"/>
    <x v="48"/>
    <s v="aarav.mehta981@yahoo.com"/>
    <s v="D004"/>
    <x v="0"/>
    <s v="R005"/>
    <x v="0"/>
    <s v="L004"/>
    <x v="1"/>
    <n v="109000"/>
    <n v="10"/>
    <x v="17"/>
    <n v="0.15"/>
    <x v="0"/>
    <n v="8.6"/>
    <n v="45658"/>
    <n v="119900.00000000001"/>
    <s v="Good"/>
    <n v="1"/>
  </r>
  <r>
    <s v="EMP0982"/>
    <x v="69"/>
    <s v="kavya.malhotra982@gmail.com"/>
    <s v="D004"/>
    <x v="0"/>
    <s v="R005"/>
    <x v="0"/>
    <s v="L004"/>
    <x v="1"/>
    <n v="70000"/>
    <n v="7"/>
    <x v="0"/>
    <n v="0.19"/>
    <x v="0"/>
    <n v="8"/>
    <n v="45658"/>
    <n v="74900"/>
    <s v="Excellent"/>
    <n v="1"/>
  </r>
  <r>
    <s v="EMP0983"/>
    <x v="202"/>
    <s v="ishita.sharma983@outlook.com"/>
    <s v="D005"/>
    <x v="4"/>
    <s v="R002"/>
    <x v="1"/>
    <s v="L003"/>
    <x v="3"/>
    <n v="35000"/>
    <n v="12"/>
    <x v="17"/>
    <n v="0.15"/>
    <x v="0"/>
    <n v="7.2"/>
    <n v="45658"/>
    <n v="39200.000000000007"/>
    <s v="Good"/>
    <n v="1"/>
  </r>
  <r>
    <s v="EMP0984"/>
    <x v="140"/>
    <s v="nikhil.singh984@gmail.com"/>
    <s v="D003"/>
    <x v="1"/>
    <s v="R003"/>
    <x v="4"/>
    <s v="L004"/>
    <x v="1"/>
    <n v="100000"/>
    <n v="7"/>
    <x v="8"/>
    <n v="0.13"/>
    <x v="0"/>
    <n v="7.3"/>
    <n v="45658"/>
    <n v="107000"/>
    <s v="Average"/>
    <n v="1"/>
  </r>
  <r>
    <s v="EMP0985"/>
    <x v="90"/>
    <s v="priya.iyer985@yahoo.com"/>
    <s v="D003"/>
    <x v="1"/>
    <s v="R003"/>
    <x v="4"/>
    <s v="L001"/>
    <x v="2"/>
    <n v="105000"/>
    <n v="12"/>
    <x v="24"/>
    <n v="0.11"/>
    <x v="0"/>
    <n v="8.8000000000000007"/>
    <n v="45658"/>
    <n v="117600.00000000001"/>
    <s v="Average"/>
    <n v="1"/>
  </r>
  <r>
    <s v="EMP0986"/>
    <x v="284"/>
    <s v="sneha.sharma986@outlook.com"/>
    <s v="D004"/>
    <x v="0"/>
    <s v="R005"/>
    <x v="0"/>
    <s v="L001"/>
    <x v="2"/>
    <n v="37000"/>
    <n v="7"/>
    <x v="17"/>
    <n v="0.15"/>
    <x v="0"/>
    <n v="7.5"/>
    <n v="45658"/>
    <n v="39590"/>
    <s v="Good"/>
    <n v="1"/>
  </r>
  <r>
    <s v="EMP0987"/>
    <x v="32"/>
    <s v="aditya.mishra987@yahoo.com"/>
    <s v="D003"/>
    <x v="1"/>
    <s v="R002"/>
    <x v="1"/>
    <s v="L004"/>
    <x v="1"/>
    <n v="35000"/>
    <n v="7"/>
    <x v="15"/>
    <n v="0.1"/>
    <x v="0"/>
    <n v="8.6999999999999993"/>
    <n v="45658"/>
    <n v="37450"/>
    <s v="Average"/>
    <n v="1"/>
  </r>
  <r>
    <s v="EMP0988"/>
    <x v="99"/>
    <s v="rohan.chauhan988@gmail.com"/>
    <s v="D003"/>
    <x v="1"/>
    <s v="R002"/>
    <x v="1"/>
    <s v="L002"/>
    <x v="0"/>
    <n v="51000"/>
    <n v="7"/>
    <x v="5"/>
    <n v="0.11"/>
    <x v="0"/>
    <n v="8.1999999999999993"/>
    <n v="45658"/>
    <n v="54570"/>
    <s v="Average"/>
    <n v="1"/>
  </r>
  <r>
    <s v="EMP0989"/>
    <x v="141"/>
    <s v="sneha.verma989@gmail.com"/>
    <s v="D001"/>
    <x v="2"/>
    <s v="R001"/>
    <x v="2"/>
    <s v="L001"/>
    <x v="2"/>
    <n v="80000"/>
    <n v="5"/>
    <x v="4"/>
    <n v="0.17"/>
    <x v="1"/>
    <n v="7.6"/>
    <n v="45658"/>
    <n v="84000"/>
    <s v="Good"/>
    <n v="0"/>
  </r>
  <r>
    <s v="EMP0990"/>
    <x v="278"/>
    <s v="vivaan.kapoor990@yahoo.com"/>
    <s v="D003"/>
    <x v="1"/>
    <s v="R003"/>
    <x v="4"/>
    <s v="L001"/>
    <x v="2"/>
    <n v="48000"/>
    <n v="3"/>
    <x v="6"/>
    <n v="0.19"/>
    <x v="0"/>
    <n v="8"/>
    <n v="45658"/>
    <n v="49440"/>
    <s v="Excellent"/>
    <n v="1"/>
  </r>
  <r>
    <s v="EMP0991"/>
    <x v="262"/>
    <s v="riya.gupta991@gmail.com"/>
    <s v="D003"/>
    <x v="1"/>
    <s v="R003"/>
    <x v="4"/>
    <s v="L004"/>
    <x v="1"/>
    <n v="58000"/>
    <n v="12"/>
    <x v="17"/>
    <n v="0.15"/>
    <x v="0"/>
    <n v="7.7"/>
    <n v="45658"/>
    <n v="64960.000000000007"/>
    <s v="Good"/>
    <n v="1"/>
  </r>
  <r>
    <s v="EMP0992"/>
    <x v="268"/>
    <s v="ananya.chauhan992@outlook.com"/>
    <s v="D002"/>
    <x v="3"/>
    <s v="R004"/>
    <x v="3"/>
    <s v="L003"/>
    <x v="3"/>
    <n v="60000"/>
    <n v="5"/>
    <x v="19"/>
    <n v="0.15"/>
    <x v="1"/>
    <n v="7.4"/>
    <n v="45658"/>
    <n v="63000"/>
    <s v="Good"/>
    <n v="0"/>
  </r>
  <r>
    <s v="EMP0993"/>
    <x v="74"/>
    <s v="sneha.singh993@gmail.com"/>
    <s v="D005"/>
    <x v="4"/>
    <s v="R002"/>
    <x v="1"/>
    <s v="L004"/>
    <x v="1"/>
    <n v="79000"/>
    <n v="5"/>
    <x v="7"/>
    <n v="0.16"/>
    <x v="0"/>
    <n v="7.3"/>
    <n v="45658"/>
    <n v="82950"/>
    <s v="Good"/>
    <n v="1"/>
  </r>
  <r>
    <s v="EMP0994"/>
    <x v="132"/>
    <s v="pooja.nair994@gmail.com"/>
    <s v="D004"/>
    <x v="0"/>
    <s v="R005"/>
    <x v="0"/>
    <s v="L002"/>
    <x v="0"/>
    <n v="115000"/>
    <n v="3"/>
    <x v="3"/>
    <n v="0.13"/>
    <x v="0"/>
    <n v="8.6"/>
    <n v="45658"/>
    <n v="118450"/>
    <s v="Average"/>
    <n v="1"/>
  </r>
  <r>
    <s v="EMP0995"/>
    <x v="233"/>
    <s v="vivaan.gupta995@gmail.com"/>
    <s v="D004"/>
    <x v="0"/>
    <s v="R005"/>
    <x v="0"/>
    <s v="L001"/>
    <x v="2"/>
    <n v="26000"/>
    <n v="5"/>
    <x v="22"/>
    <n v="0.1"/>
    <x v="0"/>
    <n v="8"/>
    <n v="45658"/>
    <n v="27300"/>
    <s v="Average"/>
    <n v="1"/>
  </r>
  <r>
    <s v="EMP0996"/>
    <x v="217"/>
    <s v="kavya.verma996@gmail.com"/>
    <s v="D001"/>
    <x v="2"/>
    <s v="R001"/>
    <x v="2"/>
    <s v="L004"/>
    <x v="1"/>
    <n v="42000"/>
    <n v="7"/>
    <x v="7"/>
    <n v="0.16"/>
    <x v="0"/>
    <n v="8.5"/>
    <n v="45658"/>
    <n v="44940"/>
    <s v="Good"/>
    <n v="1"/>
  </r>
  <r>
    <s v="EMP0997"/>
    <x v="90"/>
    <s v="priya.iyer997@yahoo.com"/>
    <s v="D002"/>
    <x v="3"/>
    <s v="R004"/>
    <x v="3"/>
    <s v="L002"/>
    <x v="0"/>
    <n v="69000"/>
    <n v="3"/>
    <x v="14"/>
    <n v="0.12"/>
    <x v="0"/>
    <n v="7.1"/>
    <n v="45658"/>
    <n v="71070"/>
    <s v="Average"/>
    <n v="1"/>
  </r>
  <r>
    <s v="EMP0998"/>
    <x v="241"/>
    <s v="rohan.nair998@outlook.com"/>
    <s v="D003"/>
    <x v="1"/>
    <s v="R002"/>
    <x v="1"/>
    <s v="L001"/>
    <x v="2"/>
    <n v="96000"/>
    <n v="10"/>
    <x v="25"/>
    <n v="0.16"/>
    <x v="0"/>
    <n v="7.5"/>
    <n v="45658"/>
    <n v="105600.00000000001"/>
    <s v="Good"/>
    <n v="1"/>
  </r>
  <r>
    <s v="EMP0999"/>
    <x v="275"/>
    <s v="aman.kapoor999@outlook.com"/>
    <s v="D003"/>
    <x v="1"/>
    <s v="R002"/>
    <x v="1"/>
    <s v="L001"/>
    <x v="2"/>
    <n v="109000"/>
    <n v="10"/>
    <x v="8"/>
    <n v="0.13"/>
    <x v="2"/>
    <n v="7.8"/>
    <n v="45658"/>
    <n v="119900.00000000001"/>
    <s v="Average"/>
    <n v="0"/>
  </r>
  <r>
    <s v="EMP1000"/>
    <x v="83"/>
    <s v="priya.agarwal1000@gmail.com"/>
    <s v="D005"/>
    <x v="4"/>
    <s v="R002"/>
    <x v="1"/>
    <s v="L002"/>
    <x v="0"/>
    <n v="113000"/>
    <n v="10"/>
    <x v="21"/>
    <n v="0.2"/>
    <x v="3"/>
    <n v="0"/>
    <n v="45658"/>
    <n v="124300.00000000001"/>
    <s v="Excellent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A6730-3F60-0D48-8E73-37FF3CEC1F2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">
  <location ref="A19:B25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onthly_Salary" fld="9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E6D9F-150E-1B4D-BC52-B0ADF7A2050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ole_Name">
  <location ref="G6:H1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_Salary" fld="9" subtotal="average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36C27-0135-E641-A902-D0C074DFBA1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">
  <location ref="J19:K25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formance_Rating" fld="11" subtotal="average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36922-0168-F144-B272-08258BFEE5E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D6:E11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5DF476-4195-C045-837E-E257AC36BBB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">
  <location ref="J6:K12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Bonus_%" fld="12" subtotal="average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A6F456-2B12-1644-A3EB-384C4E77F91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 ">
  <location ref="A6:B12" firstHeaderRow="1" firstDataRow="1" firstDataCol="1"/>
  <pivotFields count="19">
    <pivotField dataField="1"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42621-7B54-D047-97A4-20CA544FBF3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endance_status">
  <location ref="G19:H24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03AC9-BBD2-744C-B32E-37C5B552471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ting">
  <location ref="D31:E39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7">
        <item x="22"/>
        <item x="15"/>
        <item x="5"/>
        <item x="24"/>
        <item x="14"/>
        <item x="16"/>
        <item x="18"/>
        <item x="3"/>
        <item x="8"/>
        <item x="23"/>
        <item x="2"/>
        <item x="10"/>
        <item x="19"/>
        <item x="17"/>
        <item x="13"/>
        <item x="7"/>
        <item x="25"/>
        <item x="4"/>
        <item x="20"/>
        <item x="12"/>
        <item x="11"/>
        <item x="9"/>
        <item x="0"/>
        <item x="6"/>
        <item x="1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8">
    <i>
      <x v="2"/>
    </i>
    <i>
      <x v="4"/>
    </i>
    <i>
      <x v="7"/>
    </i>
    <i>
      <x v="8"/>
    </i>
    <i>
      <x v="9"/>
    </i>
    <i>
      <x v="17"/>
    </i>
    <i>
      <x v="21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Medium21" showRowHeaders="1" showColHeaders="1" showRowStripes="0" showColStripes="0" showLastColumn="1"/>
  <filters count="1">
    <filter fld="11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177BD4-DF1D-FA43-A4FE-B343D2738F26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">
  <location ref="A31:B37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_Hike_%" fld="10" subtotal="average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EB13D-33DE-9F46-A6A0-C3C835DAA1D9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_name">
  <location ref="D19:E25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orking_Hours" fld="14" subtotal="average" baseField="0" baseItem="0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93FDA-7B5A-5B4C-99F5-A61352C2148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_name">
  <location ref="G30:H38" firstHeaderRow="1" firstDataRow="1" firstDataCol="1"/>
  <pivotFields count="19">
    <pivotField showAll="0"/>
    <pivotField axis="axisRow" showAll="0" measureFilter="1">
      <items count="292">
        <item x="162"/>
        <item x="16"/>
        <item x="123"/>
        <item x="174"/>
        <item x="187"/>
        <item x="60"/>
        <item x="184"/>
        <item x="48"/>
        <item x="2"/>
        <item x="232"/>
        <item x="208"/>
        <item x="98"/>
        <item x="282"/>
        <item x="40"/>
        <item x="73"/>
        <item x="171"/>
        <item x="25"/>
        <item x="261"/>
        <item x="35"/>
        <item x="7"/>
        <item x="239"/>
        <item x="109"/>
        <item x="32"/>
        <item x="270"/>
        <item x="54"/>
        <item x="201"/>
        <item x="57"/>
        <item x="6"/>
        <item x="51"/>
        <item x="246"/>
        <item x="1"/>
        <item x="263"/>
        <item x="216"/>
        <item x="198"/>
        <item x="163"/>
        <item x="190"/>
        <item x="19"/>
        <item x="82"/>
        <item x="50"/>
        <item x="177"/>
        <item x="8"/>
        <item x="129"/>
        <item x="186"/>
        <item x="144"/>
        <item x="138"/>
        <item x="43"/>
        <item x="67"/>
        <item x="254"/>
        <item x="275"/>
        <item x="170"/>
        <item x="81"/>
        <item x="152"/>
        <item x="103"/>
        <item x="189"/>
        <item x="249"/>
        <item x="178"/>
        <item x="167"/>
        <item x="227"/>
        <item x="268"/>
        <item x="12"/>
        <item x="59"/>
        <item x="93"/>
        <item x="194"/>
        <item x="156"/>
        <item x="231"/>
        <item x="248"/>
        <item x="247"/>
        <item x="33"/>
        <item x="115"/>
        <item x="244"/>
        <item x="130"/>
        <item x="3"/>
        <item x="72"/>
        <item x="272"/>
        <item x="149"/>
        <item x="91"/>
        <item x="197"/>
        <item x="102"/>
        <item x="251"/>
        <item x="146"/>
        <item x="53"/>
        <item x="56"/>
        <item x="235"/>
        <item x="75"/>
        <item x="139"/>
        <item x="200"/>
        <item x="180"/>
        <item x="5"/>
        <item x="45"/>
        <item x="258"/>
        <item x="101"/>
        <item x="172"/>
        <item x="290"/>
        <item x="242"/>
        <item x="65"/>
        <item x="137"/>
        <item x="289"/>
        <item x="133"/>
        <item x="202"/>
        <item x="44"/>
        <item x="222"/>
        <item x="223"/>
        <item x="86"/>
        <item x="55"/>
        <item x="78"/>
        <item x="77"/>
        <item x="85"/>
        <item x="151"/>
        <item x="169"/>
        <item x="153"/>
        <item x="110"/>
        <item x="183"/>
        <item x="118"/>
        <item x="286"/>
        <item x="205"/>
        <item x="84"/>
        <item x="31"/>
        <item x="195"/>
        <item x="287"/>
        <item x="188"/>
        <item x="23"/>
        <item x="117"/>
        <item x="69"/>
        <item x="89"/>
        <item x="66"/>
        <item x="47"/>
        <item x="277"/>
        <item x="196"/>
        <item x="127"/>
        <item x="26"/>
        <item x="217"/>
        <item x="95"/>
        <item x="150"/>
        <item x="49"/>
        <item x="17"/>
        <item x="279"/>
        <item x="18"/>
        <item x="10"/>
        <item x="128"/>
        <item x="161"/>
        <item x="125"/>
        <item x="145"/>
        <item x="9"/>
        <item x="112"/>
        <item x="221"/>
        <item x="158"/>
        <item x="119"/>
        <item x="114"/>
        <item x="28"/>
        <item x="136"/>
        <item x="207"/>
        <item x="185"/>
        <item x="168"/>
        <item x="224"/>
        <item x="206"/>
        <item x="266"/>
        <item x="124"/>
        <item x="175"/>
        <item x="213"/>
        <item x="230"/>
        <item x="4"/>
        <item x="52"/>
        <item x="225"/>
        <item x="209"/>
        <item x="181"/>
        <item x="281"/>
        <item x="46"/>
        <item x="42"/>
        <item x="211"/>
        <item x="285"/>
        <item x="97"/>
        <item x="212"/>
        <item x="140"/>
        <item x="236"/>
        <item x="116"/>
        <item x="147"/>
        <item x="142"/>
        <item x="240"/>
        <item x="255"/>
        <item x="58"/>
        <item x="96"/>
        <item x="215"/>
        <item x="250"/>
        <item x="132"/>
        <item x="155"/>
        <item x="148"/>
        <item x="0"/>
        <item x="271"/>
        <item x="165"/>
        <item x="83"/>
        <item x="210"/>
        <item x="38"/>
        <item x="90"/>
        <item x="191"/>
        <item x="13"/>
        <item x="111"/>
        <item x="234"/>
        <item x="76"/>
        <item x="238"/>
        <item x="27"/>
        <item x="218"/>
        <item x="203"/>
        <item x="62"/>
        <item x="280"/>
        <item x="94"/>
        <item x="107"/>
        <item x="120"/>
        <item x="131"/>
        <item x="108"/>
        <item x="166"/>
        <item x="219"/>
        <item x="173"/>
        <item x="237"/>
        <item x="122"/>
        <item x="135"/>
        <item x="265"/>
        <item x="104"/>
        <item x="126"/>
        <item x="243"/>
        <item x="259"/>
        <item x="262"/>
        <item x="154"/>
        <item x="121"/>
        <item x="228"/>
        <item x="253"/>
        <item x="22"/>
        <item x="87"/>
        <item x="245"/>
        <item x="164"/>
        <item x="20"/>
        <item x="79"/>
        <item x="220"/>
        <item x="21"/>
        <item x="260"/>
        <item x="99"/>
        <item x="39"/>
        <item x="100"/>
        <item x="29"/>
        <item x="159"/>
        <item x="226"/>
        <item x="113"/>
        <item x="192"/>
        <item x="241"/>
        <item x="34"/>
        <item x="106"/>
        <item x="269"/>
        <item x="14"/>
        <item x="267"/>
        <item x="204"/>
        <item x="288"/>
        <item x="179"/>
        <item x="64"/>
        <item x="134"/>
        <item x="15"/>
        <item x="24"/>
        <item x="160"/>
        <item x="199"/>
        <item x="92"/>
        <item x="30"/>
        <item x="252"/>
        <item x="276"/>
        <item x="264"/>
        <item x="70"/>
        <item x="176"/>
        <item x="61"/>
        <item x="193"/>
        <item x="105"/>
        <item x="11"/>
        <item x="68"/>
        <item x="229"/>
        <item x="182"/>
        <item x="283"/>
        <item x="274"/>
        <item x="284"/>
        <item x="74"/>
        <item x="141"/>
        <item x="257"/>
        <item x="37"/>
        <item x="233"/>
        <item x="143"/>
        <item x="256"/>
        <item x="278"/>
        <item x="80"/>
        <item x="273"/>
        <item x="63"/>
        <item x="88"/>
        <item x="71"/>
        <item x="157"/>
        <item x="36"/>
        <item x="41"/>
        <item x="2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 v="19"/>
    </i>
    <i>
      <x v="52"/>
    </i>
    <i>
      <x v="129"/>
    </i>
    <i>
      <x v="134"/>
    </i>
    <i>
      <x v="238"/>
    </i>
    <i>
      <x v="243"/>
    </i>
    <i>
      <x v="244"/>
    </i>
    <i t="grand">
      <x/>
    </i>
  </rowItems>
  <colItems count="1">
    <i/>
  </colItems>
  <dataFields count="1">
    <dataField name="Sum of Monthly_Salary" fld="9" baseField="0" baseItem="0"/>
  </dataFields>
  <pivotTableStyleInfo name="PivotStyleMedium21" showRowHeaders="1" showColHeaders="1" showRowStripes="0" showColStripes="0" showLastColumn="1"/>
  <filters count="1">
    <filter fld="1" type="count" evalOrder="-1" id="2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5F26844-B152-B242-89B0-105E656FCBDC}" name="employee" displayName="employee" ref="A1:F1001" totalsRowShown="0" headerRowDxfId="43" dataDxfId="42" tableBorderDxfId="41">
  <autoFilter ref="A1:F1001" xr:uid="{85F26844-B152-B242-89B0-105E656FCBDC}"/>
  <tableColumns count="6">
    <tableColumn id="1" xr3:uid="{F283955A-439E-054C-92A3-731805D5FF6E}" name="Employee_ID" dataDxfId="40"/>
    <tableColumn id="2" xr3:uid="{6FC1FB17-33F0-3642-A5C1-2F9E393CFC44}" name="Employee_Name" dataDxfId="39"/>
    <tableColumn id="3" xr3:uid="{FC4405AF-BAB0-9D47-9F42-75303034F449}" name="Email" dataDxfId="38"/>
    <tableColumn id="4" xr3:uid="{1972FE99-828B-DF4D-91D5-2B15A8A80904}" name="Department_ID" dataDxfId="37"/>
    <tableColumn id="5" xr3:uid="{8FD23FBF-A52B-6146-A1FF-29431BA666FB}" name="Role_ID" dataDxfId="36"/>
    <tableColumn id="6" xr3:uid="{0C7B0F5A-A67C-1B44-9E16-0178004EA1DE}" name="Location_ID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186C-DEB8-4343-8903-FA0900B0F0D3}" name="department" displayName="department" ref="A1:B6" totalsRowShown="0" headerRowDxfId="34" dataDxfId="33">
  <autoFilter ref="A1:B6" xr:uid="{256C186C-DEB8-4343-8903-FA0900B0F0D3}"/>
  <tableColumns count="2">
    <tableColumn id="1" xr3:uid="{A1BD4D21-D4C9-2C44-8744-5DFB674D3287}" name="Department_ID" dataDxfId="32"/>
    <tableColumn id="2" xr3:uid="{50E495BF-82C4-6346-8642-D50B7C406C20}" name="Department_Name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26AA7D-6D2E-B249-B972-D8C2A28BD6F1}" name="job" displayName="job" ref="A1:B6" totalsRowShown="0" headerRowDxfId="30" dataDxfId="29" tableBorderDxfId="28">
  <autoFilter ref="A1:B6" xr:uid="{CB26AA7D-6D2E-B249-B972-D8C2A28BD6F1}"/>
  <tableColumns count="2">
    <tableColumn id="1" xr3:uid="{08551D66-B886-CC46-9C80-A41E75A94E21}" name="Role_ID" dataDxfId="27"/>
    <tableColumn id="2" xr3:uid="{EB0BB9E8-D542-CC41-AF68-04060651FA0A}" name="Role_Name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95E3C6-8DBA-1140-AC42-3F8EC78C5E42}" name="attendance" displayName="attendance" ref="A1:E30001" totalsRowShown="0">
  <autoFilter ref="A1:E30001" xr:uid="{1A95E3C6-8DBA-1140-AC42-3F8EC78C5E42}"/>
  <tableColumns count="5">
    <tableColumn id="1" xr3:uid="{34936C8B-D7FA-C14A-9A0F-EFCEEC12F035}" name="Attendance_ID"/>
    <tableColumn id="2" xr3:uid="{94952C73-1CAD-7544-BC04-8C860A5CB93D}" name="Employee_ID"/>
    <tableColumn id="3" xr3:uid="{A757ACE6-1E56-A04F-A513-0C9B1E1CB613}" name="Date" dataDxfId="25"/>
    <tableColumn id="4" xr3:uid="{0B4DE814-FD88-F24B-9919-3F2DE6BF9BD6}" name="Status"/>
    <tableColumn id="5" xr3:uid="{4FB4024C-E301-9B49-8FE5-8F5A4020B86E}" name="Working_Hou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6F776C8-8C1F-3042-819A-69184A3AB85F}" name="performance" displayName="performance" ref="A1:E1001" totalsRowShown="0">
  <autoFilter ref="A1:E1001" xr:uid="{76F776C8-8C1F-3042-819A-69184A3AB85F}"/>
  <tableColumns count="5">
    <tableColumn id="1" xr3:uid="{8FDB9717-12B0-1343-A3F4-F03E3852C67B}" name="Review_ID"/>
    <tableColumn id="2" xr3:uid="{17949C27-B381-2443-98FD-143FF012BB5C}" name="Employee_ID"/>
    <tableColumn id="3" xr3:uid="{9EEAB4B7-F7CF-504C-9DDB-B0405BC7CDFA}" name="Review_Date" dataDxfId="24"/>
    <tableColumn id="4" xr3:uid="{968CD257-A983-AB46-A4B1-F2FAC1D9E3E5}" name="Performance_Rating"/>
    <tableColumn id="5" xr3:uid="{028BFFED-306A-D644-9C68-A64522E14D1C}" name="Bonus_Perce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0B316A0-B524-3F46-BBEE-B05D30D29073}" name="sales" displayName="sales" ref="A1:E1001" totalsRowShown="0">
  <autoFilter ref="A1:E1001" xr:uid="{70B316A0-B524-3F46-BBEE-B05D30D29073}"/>
  <tableColumns count="5">
    <tableColumn id="1" xr3:uid="{15F760BE-1936-1C43-9458-A952009EB4C7}" name="Salary_Record_ID"/>
    <tableColumn id="2" xr3:uid="{54508136-839C-8541-86E4-29C9F5F99992}" name="Employee_ID"/>
    <tableColumn id="3" xr3:uid="{3C2A194A-8F53-DA47-B09C-435E33076D39}" name="Effective_Date" dataDxfId="23"/>
    <tableColumn id="4" xr3:uid="{01BF0DA0-BB49-174C-B009-F356386FCE8A}" name="Monthly_Salary"/>
    <tableColumn id="5" xr3:uid="{07C297C3-9E3F-914B-AF51-4F68652D4E18}" name="Salary_Hike_Percent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BDB69E-405E-DF40-9D37-E9D94E1E9D48}" name="location" displayName="location" ref="A1:B5" totalsRowShown="0" headerRowDxfId="22" tableBorderDxfId="21">
  <autoFilter ref="A1:B5" xr:uid="{EEBDB69E-405E-DF40-9D37-E9D94E1E9D48}"/>
  <tableColumns count="2">
    <tableColumn id="1" xr3:uid="{50202FE4-A79B-B146-B431-4E558760B3E7}" name="Location_ID"/>
    <tableColumn id="2" xr3:uid="{CCB252B4-09AF-184C-9FE5-444C8F0D4036}" name="C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B30CA56-CF11-C345-91B5-F1AB4EC4A257}" name="master" displayName="master" ref="A1:S1001" totalsRowShown="0" headerRowDxfId="20" tableBorderDxfId="19">
  <autoFilter ref="A1:S1001" xr:uid="{CB30CA56-CF11-C345-91B5-F1AB4EC4A257}"/>
  <tableColumns count="19">
    <tableColumn id="1" xr3:uid="{8457384F-4BE9-864A-A1A2-7CAF55AA26CF}" name="Employee_ID" dataDxfId="18"/>
    <tableColumn id="2" xr3:uid="{4D08CC62-8E1F-674D-BC4F-ED4B65226B7C}" name="employee_name" dataDxfId="17">
      <calculatedColumnFormula>IFERROR(VLOOKUP(A2,employee[],2,FALSE),"")</calculatedColumnFormula>
    </tableColumn>
    <tableColumn id="3" xr3:uid="{2C7C6019-EDAD-CF4F-82A6-7622DA1CD3A7}" name="Email" dataDxfId="16">
      <calculatedColumnFormula>IFERROR(VLOOKUP(A2,employee[],3,FALSE),"")</calculatedColumnFormula>
    </tableColumn>
    <tableColumn id="4" xr3:uid="{E832A542-2A99-FC40-929E-C0654DEAB6F1}" name="Department_ID" dataDxfId="15">
      <calculatedColumnFormula>IFERROR(VLOOKUP(A2,employee[],4,FALSE),"")</calculatedColumnFormula>
    </tableColumn>
    <tableColumn id="5" xr3:uid="{00E87438-042C-5B48-A7E3-9E29249C12E8}" name="Department_Name" dataDxfId="14">
      <calculatedColumnFormula>VLOOKUP(D2,department[],2,FALSE)</calculatedColumnFormula>
    </tableColumn>
    <tableColumn id="6" xr3:uid="{E9A63EDC-3CA6-B148-84E0-3DC5FE766707}" name="Role_id" dataDxfId="13">
      <calculatedColumnFormula>IFERROR(VLOOKUP(A2,employee[],5,FALSE),"")</calculatedColumnFormula>
    </tableColumn>
    <tableColumn id="7" xr3:uid="{28FDB3D9-C253-D340-824E-68A650FA5F20}" name="Role_name" dataDxfId="12">
      <calculatedColumnFormula>IFERROR(VLOOKUP(F2,job[],2,FALSE),"")</calculatedColumnFormula>
    </tableColumn>
    <tableColumn id="8" xr3:uid="{581B6C5C-9E13-304E-8BC7-5C0FEA86CB71}" name="location_id" dataDxfId="11">
      <calculatedColumnFormula>IFERROR(VLOOKUP(A2,employee[],6,FALSE),"")</calculatedColumnFormula>
    </tableColumn>
    <tableColumn id="9" xr3:uid="{14C26FCC-FFC6-EE4B-8A29-E6F10BAC7DA3}" name="city" dataDxfId="10">
      <calculatedColumnFormula>IFERROR(VLOOKUP(H2,location[],2,FALSE),"")</calculatedColumnFormula>
    </tableColumn>
    <tableColumn id="10" xr3:uid="{3F7D983E-CEDA-474A-9147-43D0EED1293C}" name="Monthly_Salary" dataDxfId="9">
      <calculatedColumnFormula>IFERROR(INDEX(sales[Monthly_Salary],MATCH(A2,sales[Employee_ID],0)),"")</calculatedColumnFormula>
    </tableColumn>
    <tableColumn id="11" xr3:uid="{059BA62F-B1C9-CE4C-8C34-28F15A657651}" name="Salary_Hike_%" dataDxfId="8">
      <calculatedColumnFormula>IFERROR(INDEX(sales[Salary_Hike_Percentage],MATCH(A2,sales[Employee_ID],0)),"")</calculatedColumnFormula>
    </tableColumn>
    <tableColumn id="12" xr3:uid="{6A5C0AEF-56C2-EA42-943D-C03499D74794}" name="Performance_Rating" dataDxfId="7">
      <calculatedColumnFormula>IFERROR(INDEX(performance[Performance_Rating],MATCH(A2,performance[Employee_ID],0)),"")</calculatedColumnFormula>
    </tableColumn>
    <tableColumn id="13" xr3:uid="{53E0DB8C-4125-C94B-861C-93B24EEDF800}" name="Bonus_%" dataDxfId="6">
      <calculatedColumnFormula>IFERROR(INDEX(performance[Bonus_Percentage],MATCH(A2,performance[Employee_ID],0)),"")</calculatedColumnFormula>
    </tableColumn>
    <tableColumn id="14" xr3:uid="{5BA3C451-F4DB-6542-8432-9955133EAD66}" name="attendance_Status" dataDxfId="5">
      <calculatedColumnFormula>IFERROR(INDEX(attendance[Status],MATCH(A2,attendance[Employee_ID],0)),"")</calculatedColumnFormula>
    </tableColumn>
    <tableColumn id="15" xr3:uid="{6C254C6F-B88B-9742-84B4-513CFCAC831F}" name="Working_Hours" dataDxfId="4">
      <calculatedColumnFormula>IFERROR(INDEX(attendance[Working_Hours],MATCH(A2,attendance[Employee_ID],0)),"")</calculatedColumnFormula>
    </tableColumn>
    <tableColumn id="16" xr3:uid="{02925B64-CE29-0C40-B075-2E1FB47D78BC}" name="Attendance_date" dataDxfId="3">
      <calculatedColumnFormula>IFERROR(INDEX(attendance[Date],MATCH(A2,attendance[Employee_ID],0)),"")</calculatedColumnFormula>
    </tableColumn>
    <tableColumn id="17" xr3:uid="{A3266B44-CF4A-214F-BF70-56AA1E6FE97C}" name="Salary_After_Hike" dataDxfId="2">
      <calculatedColumnFormula>J2*(1+K2/100)</calculatedColumnFormula>
    </tableColumn>
    <tableColumn id="18" xr3:uid="{1F8E28FD-961D-3B45-AEE6-902F3D4D110A}" name="Performance _Category" dataDxfId="1">
      <calculatedColumnFormula>IF(L2&gt;=4.5,"Excellent",IF(L2&gt;=3.5,"Good",IF(L2&gt;=2.5,"Average","Needs Improvement")))</calculatedColumnFormula>
    </tableColumn>
    <tableColumn id="19" xr3:uid="{6B767858-8188-B046-932D-ECB8F9A95981}" name="Attendance_Flag" dataDxfId="0">
      <calculatedColumnFormula>IF(N2="Present",1,0)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EA1F7-20FA-0C49-8142-F42270F39546}">
  <dimension ref="A1:F1001"/>
  <sheetViews>
    <sheetView topLeftCell="A221" workbookViewId="0">
      <selection activeCell="D1007" sqref="D1007"/>
    </sheetView>
  </sheetViews>
  <sheetFormatPr baseColWidth="10" defaultRowHeight="16" x14ac:dyDescent="0.2"/>
  <cols>
    <col min="1" max="1" width="14.1640625" customWidth="1"/>
    <col min="2" max="2" width="17.33203125" customWidth="1"/>
    <col min="3" max="3" width="30" bestFit="1" customWidth="1"/>
    <col min="4" max="4" width="16.1640625" customWidth="1"/>
    <col min="5" max="5" width="11" customWidth="1"/>
    <col min="6" max="6" width="13.33203125" customWidth="1"/>
  </cols>
  <sheetData>
    <row r="1" spans="1:6" x14ac:dyDescent="0.2">
      <c r="A1" s="8" t="s">
        <v>0</v>
      </c>
      <c r="B1" s="8" t="s">
        <v>59</v>
      </c>
      <c r="C1" s="8" t="s">
        <v>1</v>
      </c>
      <c r="D1" s="8" t="s">
        <v>3</v>
      </c>
      <c r="E1" s="8" t="s">
        <v>20</v>
      </c>
      <c r="F1" s="8" t="s">
        <v>32</v>
      </c>
    </row>
    <row r="2" spans="1:6" x14ac:dyDescent="0.2">
      <c r="A2" s="7" t="s">
        <v>60</v>
      </c>
      <c r="B2" s="7" t="s">
        <v>61</v>
      </c>
      <c r="C2" s="7" t="s">
        <v>62</v>
      </c>
      <c r="D2" s="7" t="s">
        <v>11</v>
      </c>
      <c r="E2" s="7" t="s">
        <v>30</v>
      </c>
      <c r="F2" s="7" t="s">
        <v>36</v>
      </c>
    </row>
    <row r="3" spans="1:6" x14ac:dyDescent="0.2">
      <c r="A3" s="6" t="s">
        <v>63</v>
      </c>
      <c r="B3" s="6" t="s">
        <v>64</v>
      </c>
      <c r="C3" s="6" t="s">
        <v>65</v>
      </c>
      <c r="D3" s="6" t="s">
        <v>9</v>
      </c>
      <c r="E3" s="6" t="s">
        <v>24</v>
      </c>
      <c r="F3" s="6" t="s">
        <v>40</v>
      </c>
    </row>
    <row r="4" spans="1:6" x14ac:dyDescent="0.2">
      <c r="A4" s="7" t="s">
        <v>66</v>
      </c>
      <c r="B4" s="7" t="s">
        <v>67</v>
      </c>
      <c r="C4" s="7" t="s">
        <v>68</v>
      </c>
      <c r="D4" s="7" t="s">
        <v>5</v>
      </c>
      <c r="E4" s="7" t="s">
        <v>22</v>
      </c>
      <c r="F4" s="7" t="s">
        <v>34</v>
      </c>
    </row>
    <row r="5" spans="1:6" x14ac:dyDescent="0.2">
      <c r="A5" s="6" t="s">
        <v>69</v>
      </c>
      <c r="B5" s="6" t="s">
        <v>70</v>
      </c>
      <c r="C5" s="6" t="s">
        <v>71</v>
      </c>
      <c r="D5" s="6" t="s">
        <v>11</v>
      </c>
      <c r="E5" s="6" t="s">
        <v>30</v>
      </c>
      <c r="F5" s="6" t="s">
        <v>40</v>
      </c>
    </row>
    <row r="6" spans="1:6" x14ac:dyDescent="0.2">
      <c r="A6" s="7" t="s">
        <v>72</v>
      </c>
      <c r="B6" s="7" t="s">
        <v>73</v>
      </c>
      <c r="C6" s="7" t="s">
        <v>74</v>
      </c>
      <c r="D6" s="7" t="s">
        <v>7</v>
      </c>
      <c r="E6" s="7" t="s">
        <v>28</v>
      </c>
      <c r="F6" s="7" t="s">
        <v>40</v>
      </c>
    </row>
    <row r="7" spans="1:6" x14ac:dyDescent="0.2">
      <c r="A7" s="6" t="s">
        <v>75</v>
      </c>
      <c r="B7" s="6" t="s">
        <v>76</v>
      </c>
      <c r="C7" s="6" t="s">
        <v>77</v>
      </c>
      <c r="D7" s="6" t="s">
        <v>5</v>
      </c>
      <c r="E7" s="6" t="s">
        <v>22</v>
      </c>
      <c r="F7" s="6" t="s">
        <v>34</v>
      </c>
    </row>
    <row r="8" spans="1:6" x14ac:dyDescent="0.2">
      <c r="A8" s="7" t="s">
        <v>78</v>
      </c>
      <c r="B8" s="7" t="s">
        <v>79</v>
      </c>
      <c r="C8" s="7" t="s">
        <v>80</v>
      </c>
      <c r="D8" s="7" t="s">
        <v>7</v>
      </c>
      <c r="E8" s="7" t="s">
        <v>28</v>
      </c>
      <c r="F8" s="7" t="s">
        <v>40</v>
      </c>
    </row>
    <row r="9" spans="1:6" x14ac:dyDescent="0.2">
      <c r="A9" s="6" t="s">
        <v>81</v>
      </c>
      <c r="B9" s="6" t="s">
        <v>82</v>
      </c>
      <c r="C9" s="6" t="s">
        <v>83</v>
      </c>
      <c r="D9" s="6" t="s">
        <v>9</v>
      </c>
      <c r="E9" s="6" t="s">
        <v>24</v>
      </c>
      <c r="F9" s="6" t="s">
        <v>36</v>
      </c>
    </row>
    <row r="10" spans="1:6" x14ac:dyDescent="0.2">
      <c r="A10" s="7" t="s">
        <v>84</v>
      </c>
      <c r="B10" s="7" t="s">
        <v>85</v>
      </c>
      <c r="C10" s="7" t="s">
        <v>86</v>
      </c>
      <c r="D10" s="7" t="s">
        <v>11</v>
      </c>
      <c r="E10" s="7" t="s">
        <v>30</v>
      </c>
      <c r="F10" s="7" t="s">
        <v>36</v>
      </c>
    </row>
    <row r="11" spans="1:6" x14ac:dyDescent="0.2">
      <c r="A11" s="6" t="s">
        <v>87</v>
      </c>
      <c r="B11" s="6" t="s">
        <v>88</v>
      </c>
      <c r="C11" s="6" t="s">
        <v>89</v>
      </c>
      <c r="D11" s="6" t="s">
        <v>11</v>
      </c>
      <c r="E11" s="6" t="s">
        <v>30</v>
      </c>
      <c r="F11" s="6" t="s">
        <v>40</v>
      </c>
    </row>
    <row r="12" spans="1:6" x14ac:dyDescent="0.2">
      <c r="A12" s="7" t="s">
        <v>90</v>
      </c>
      <c r="B12" s="7" t="s">
        <v>91</v>
      </c>
      <c r="C12" s="7" t="s">
        <v>92</v>
      </c>
      <c r="D12" s="7" t="s">
        <v>11</v>
      </c>
      <c r="E12" s="7" t="s">
        <v>30</v>
      </c>
      <c r="F12" s="7" t="s">
        <v>40</v>
      </c>
    </row>
    <row r="13" spans="1:6" x14ac:dyDescent="0.2">
      <c r="A13" s="6" t="s">
        <v>93</v>
      </c>
      <c r="B13" s="6" t="s">
        <v>94</v>
      </c>
      <c r="C13" s="6" t="s">
        <v>95</v>
      </c>
      <c r="D13" s="6" t="s">
        <v>11</v>
      </c>
      <c r="E13" s="6" t="s">
        <v>30</v>
      </c>
      <c r="F13" s="6" t="s">
        <v>34</v>
      </c>
    </row>
    <row r="14" spans="1:6" x14ac:dyDescent="0.2">
      <c r="A14" s="7" t="s">
        <v>96</v>
      </c>
      <c r="B14" s="7" t="s">
        <v>97</v>
      </c>
      <c r="C14" s="7" t="s">
        <v>98</v>
      </c>
      <c r="D14" s="7" t="s">
        <v>5</v>
      </c>
      <c r="E14" s="7" t="s">
        <v>22</v>
      </c>
      <c r="F14" s="7" t="s">
        <v>36</v>
      </c>
    </row>
    <row r="15" spans="1:6" x14ac:dyDescent="0.2">
      <c r="A15" s="6" t="s">
        <v>99</v>
      </c>
      <c r="B15" s="6" t="s">
        <v>100</v>
      </c>
      <c r="C15" s="6" t="s">
        <v>101</v>
      </c>
      <c r="D15" s="6" t="s">
        <v>9</v>
      </c>
      <c r="E15" s="6" t="s">
        <v>26</v>
      </c>
      <c r="F15" s="6" t="s">
        <v>38</v>
      </c>
    </row>
    <row r="16" spans="1:6" x14ac:dyDescent="0.2">
      <c r="A16" s="7" t="s">
        <v>102</v>
      </c>
      <c r="B16" s="7" t="s">
        <v>103</v>
      </c>
      <c r="C16" s="7" t="s">
        <v>104</v>
      </c>
      <c r="D16" s="7" t="s">
        <v>9</v>
      </c>
      <c r="E16" s="7" t="s">
        <v>24</v>
      </c>
      <c r="F16" s="7" t="s">
        <v>34</v>
      </c>
    </row>
    <row r="17" spans="1:6" x14ac:dyDescent="0.2">
      <c r="A17" s="6" t="s">
        <v>105</v>
      </c>
      <c r="B17" s="6" t="s">
        <v>106</v>
      </c>
      <c r="C17" s="6" t="s">
        <v>107</v>
      </c>
      <c r="D17" s="6" t="s">
        <v>9</v>
      </c>
      <c r="E17" s="6" t="s">
        <v>24</v>
      </c>
      <c r="F17" s="6" t="s">
        <v>38</v>
      </c>
    </row>
    <row r="18" spans="1:6" x14ac:dyDescent="0.2">
      <c r="A18" s="7" t="s">
        <v>108</v>
      </c>
      <c r="B18" s="7" t="s">
        <v>109</v>
      </c>
      <c r="C18" s="7" t="s">
        <v>110</v>
      </c>
      <c r="D18" s="7" t="s">
        <v>5</v>
      </c>
      <c r="E18" s="7" t="s">
        <v>22</v>
      </c>
      <c r="F18" s="7" t="s">
        <v>40</v>
      </c>
    </row>
    <row r="19" spans="1:6" x14ac:dyDescent="0.2">
      <c r="A19" s="6" t="s">
        <v>111</v>
      </c>
      <c r="B19" s="6" t="s">
        <v>112</v>
      </c>
      <c r="C19" s="6" t="s">
        <v>113</v>
      </c>
      <c r="D19" s="6" t="s">
        <v>9</v>
      </c>
      <c r="E19" s="6" t="s">
        <v>24</v>
      </c>
      <c r="F19" s="6" t="s">
        <v>34</v>
      </c>
    </row>
    <row r="20" spans="1:6" x14ac:dyDescent="0.2">
      <c r="A20" s="7" t="s">
        <v>114</v>
      </c>
      <c r="B20" s="7" t="s">
        <v>115</v>
      </c>
      <c r="C20" s="7" t="s">
        <v>116</v>
      </c>
      <c r="D20" s="7" t="s">
        <v>9</v>
      </c>
      <c r="E20" s="7" t="s">
        <v>26</v>
      </c>
      <c r="F20" s="7" t="s">
        <v>38</v>
      </c>
    </row>
    <row r="21" spans="1:6" x14ac:dyDescent="0.2">
      <c r="A21" s="6" t="s">
        <v>117</v>
      </c>
      <c r="B21" s="6" t="s">
        <v>118</v>
      </c>
      <c r="C21" s="6" t="s">
        <v>119</v>
      </c>
      <c r="D21" s="6" t="s">
        <v>9</v>
      </c>
      <c r="E21" s="6" t="s">
        <v>24</v>
      </c>
      <c r="F21" s="6" t="s">
        <v>34</v>
      </c>
    </row>
    <row r="22" spans="1:6" x14ac:dyDescent="0.2">
      <c r="A22" s="7" t="s">
        <v>120</v>
      </c>
      <c r="B22" s="7" t="s">
        <v>121</v>
      </c>
      <c r="C22" s="7" t="s">
        <v>122</v>
      </c>
      <c r="D22" s="7" t="s">
        <v>7</v>
      </c>
      <c r="E22" s="7" t="s">
        <v>28</v>
      </c>
      <c r="F22" s="7" t="s">
        <v>38</v>
      </c>
    </row>
    <row r="23" spans="1:6" x14ac:dyDescent="0.2">
      <c r="A23" s="6" t="s">
        <v>123</v>
      </c>
      <c r="B23" s="6" t="s">
        <v>124</v>
      </c>
      <c r="C23" s="6" t="s">
        <v>125</v>
      </c>
      <c r="D23" s="6" t="s">
        <v>7</v>
      </c>
      <c r="E23" s="6" t="s">
        <v>28</v>
      </c>
      <c r="F23" s="6" t="s">
        <v>38</v>
      </c>
    </row>
    <row r="24" spans="1:6" x14ac:dyDescent="0.2">
      <c r="A24" s="7" t="s">
        <v>126</v>
      </c>
      <c r="B24" s="7" t="s">
        <v>127</v>
      </c>
      <c r="C24" s="7" t="s">
        <v>128</v>
      </c>
      <c r="D24" s="7" t="s">
        <v>11</v>
      </c>
      <c r="E24" s="7" t="s">
        <v>30</v>
      </c>
      <c r="F24" s="7" t="s">
        <v>40</v>
      </c>
    </row>
    <row r="25" spans="1:6" x14ac:dyDescent="0.2">
      <c r="A25" s="6" t="s">
        <v>129</v>
      </c>
      <c r="B25" s="6" t="s">
        <v>85</v>
      </c>
      <c r="C25" s="6" t="s">
        <v>130</v>
      </c>
      <c r="D25" s="6" t="s">
        <v>5</v>
      </c>
      <c r="E25" s="6" t="s">
        <v>22</v>
      </c>
      <c r="F25" s="6" t="s">
        <v>34</v>
      </c>
    </row>
    <row r="26" spans="1:6" x14ac:dyDescent="0.2">
      <c r="A26" s="7" t="s">
        <v>131</v>
      </c>
      <c r="B26" s="7" t="s">
        <v>132</v>
      </c>
      <c r="C26" s="7" t="s">
        <v>133</v>
      </c>
      <c r="D26" s="7" t="s">
        <v>11</v>
      </c>
      <c r="E26" s="7" t="s">
        <v>30</v>
      </c>
      <c r="F26" s="7" t="s">
        <v>38</v>
      </c>
    </row>
    <row r="27" spans="1:6" x14ac:dyDescent="0.2">
      <c r="A27" s="6" t="s">
        <v>134</v>
      </c>
      <c r="B27" s="6" t="s">
        <v>135</v>
      </c>
      <c r="C27" s="6" t="s">
        <v>136</v>
      </c>
      <c r="D27" s="6" t="s">
        <v>9</v>
      </c>
      <c r="E27" s="6" t="s">
        <v>26</v>
      </c>
      <c r="F27" s="6" t="s">
        <v>40</v>
      </c>
    </row>
    <row r="28" spans="1:6" x14ac:dyDescent="0.2">
      <c r="A28" s="7" t="s">
        <v>137</v>
      </c>
      <c r="B28" s="7" t="s">
        <v>138</v>
      </c>
      <c r="C28" s="7" t="s">
        <v>139</v>
      </c>
      <c r="D28" s="7" t="s">
        <v>9</v>
      </c>
      <c r="E28" s="7" t="s">
        <v>24</v>
      </c>
      <c r="F28" s="7" t="s">
        <v>34</v>
      </c>
    </row>
    <row r="29" spans="1:6" x14ac:dyDescent="0.2">
      <c r="A29" s="6" t="s">
        <v>140</v>
      </c>
      <c r="B29" s="6" t="s">
        <v>141</v>
      </c>
      <c r="C29" s="6" t="s">
        <v>142</v>
      </c>
      <c r="D29" s="6" t="s">
        <v>5</v>
      </c>
      <c r="E29" s="6" t="s">
        <v>22</v>
      </c>
      <c r="F29" s="6" t="s">
        <v>36</v>
      </c>
    </row>
    <row r="30" spans="1:6" x14ac:dyDescent="0.2">
      <c r="A30" s="7" t="s">
        <v>143</v>
      </c>
      <c r="B30" s="7" t="s">
        <v>144</v>
      </c>
      <c r="C30" s="7" t="s">
        <v>145</v>
      </c>
      <c r="D30" s="7" t="s">
        <v>13</v>
      </c>
      <c r="E30" s="7" t="s">
        <v>24</v>
      </c>
      <c r="F30" s="7" t="s">
        <v>34</v>
      </c>
    </row>
    <row r="31" spans="1:6" x14ac:dyDescent="0.2">
      <c r="A31" s="6" t="s">
        <v>146</v>
      </c>
      <c r="B31" s="6" t="s">
        <v>118</v>
      </c>
      <c r="C31" s="6" t="s">
        <v>147</v>
      </c>
      <c r="D31" s="6" t="s">
        <v>5</v>
      </c>
      <c r="E31" s="6" t="s">
        <v>22</v>
      </c>
      <c r="F31" s="6" t="s">
        <v>38</v>
      </c>
    </row>
    <row r="32" spans="1:6" x14ac:dyDescent="0.2">
      <c r="A32" s="7" t="s">
        <v>148</v>
      </c>
      <c r="B32" s="7" t="s">
        <v>149</v>
      </c>
      <c r="C32" s="7" t="s">
        <v>150</v>
      </c>
      <c r="D32" s="7" t="s">
        <v>7</v>
      </c>
      <c r="E32" s="7" t="s">
        <v>28</v>
      </c>
      <c r="F32" s="7" t="s">
        <v>40</v>
      </c>
    </row>
    <row r="33" spans="1:6" x14ac:dyDescent="0.2">
      <c r="A33" s="6" t="s">
        <v>151</v>
      </c>
      <c r="B33" s="6" t="s">
        <v>152</v>
      </c>
      <c r="C33" s="6" t="s">
        <v>153</v>
      </c>
      <c r="D33" s="6" t="s">
        <v>11</v>
      </c>
      <c r="E33" s="6" t="s">
        <v>30</v>
      </c>
      <c r="F33" s="6" t="s">
        <v>36</v>
      </c>
    </row>
    <row r="34" spans="1:6" x14ac:dyDescent="0.2">
      <c r="A34" s="7" t="s">
        <v>154</v>
      </c>
      <c r="B34" s="7" t="s">
        <v>82</v>
      </c>
      <c r="C34" s="7" t="s">
        <v>155</v>
      </c>
      <c r="D34" s="7" t="s">
        <v>5</v>
      </c>
      <c r="E34" s="7" t="s">
        <v>22</v>
      </c>
      <c r="F34" s="7" t="s">
        <v>36</v>
      </c>
    </row>
    <row r="35" spans="1:6" x14ac:dyDescent="0.2">
      <c r="A35" s="6" t="s">
        <v>156</v>
      </c>
      <c r="B35" s="6" t="s">
        <v>157</v>
      </c>
      <c r="C35" s="6" t="s">
        <v>158</v>
      </c>
      <c r="D35" s="6" t="s">
        <v>11</v>
      </c>
      <c r="E35" s="6" t="s">
        <v>30</v>
      </c>
      <c r="F35" s="6" t="s">
        <v>40</v>
      </c>
    </row>
    <row r="36" spans="1:6" x14ac:dyDescent="0.2">
      <c r="A36" s="7" t="s">
        <v>159</v>
      </c>
      <c r="B36" s="7" t="s">
        <v>160</v>
      </c>
      <c r="C36" s="7" t="s">
        <v>161</v>
      </c>
      <c r="D36" s="7" t="s">
        <v>9</v>
      </c>
      <c r="E36" s="7" t="s">
        <v>24</v>
      </c>
      <c r="F36" s="7" t="s">
        <v>38</v>
      </c>
    </row>
    <row r="37" spans="1:6" x14ac:dyDescent="0.2">
      <c r="A37" s="6" t="s">
        <v>162</v>
      </c>
      <c r="B37" s="6" t="s">
        <v>163</v>
      </c>
      <c r="C37" s="6" t="s">
        <v>164</v>
      </c>
      <c r="D37" s="6" t="s">
        <v>9</v>
      </c>
      <c r="E37" s="6" t="s">
        <v>26</v>
      </c>
      <c r="F37" s="6" t="s">
        <v>34</v>
      </c>
    </row>
    <row r="38" spans="1:6" x14ac:dyDescent="0.2">
      <c r="A38" s="7" t="s">
        <v>165</v>
      </c>
      <c r="B38" s="7" t="s">
        <v>166</v>
      </c>
      <c r="C38" s="7" t="s">
        <v>167</v>
      </c>
      <c r="D38" s="7" t="s">
        <v>13</v>
      </c>
      <c r="E38" s="7" t="s">
        <v>24</v>
      </c>
      <c r="F38" s="7" t="s">
        <v>38</v>
      </c>
    </row>
    <row r="39" spans="1:6" x14ac:dyDescent="0.2">
      <c r="A39" s="6" t="s">
        <v>168</v>
      </c>
      <c r="B39" s="6" t="s">
        <v>169</v>
      </c>
      <c r="C39" s="6" t="s">
        <v>170</v>
      </c>
      <c r="D39" s="6" t="s">
        <v>5</v>
      </c>
      <c r="E39" s="6" t="s">
        <v>22</v>
      </c>
      <c r="F39" s="6" t="s">
        <v>34</v>
      </c>
    </row>
    <row r="40" spans="1:6" x14ac:dyDescent="0.2">
      <c r="A40" s="7" t="s">
        <v>171</v>
      </c>
      <c r="B40" s="7" t="s">
        <v>172</v>
      </c>
      <c r="C40" s="7" t="s">
        <v>173</v>
      </c>
      <c r="D40" s="7" t="s">
        <v>9</v>
      </c>
      <c r="E40" s="7" t="s">
        <v>26</v>
      </c>
      <c r="F40" s="7" t="s">
        <v>36</v>
      </c>
    </row>
    <row r="41" spans="1:6" x14ac:dyDescent="0.2">
      <c r="A41" s="6" t="s">
        <v>174</v>
      </c>
      <c r="B41" s="6" t="s">
        <v>175</v>
      </c>
      <c r="C41" s="6" t="s">
        <v>176</v>
      </c>
      <c r="D41" s="6" t="s">
        <v>9</v>
      </c>
      <c r="E41" s="6" t="s">
        <v>24</v>
      </c>
      <c r="F41" s="6" t="s">
        <v>40</v>
      </c>
    </row>
    <row r="42" spans="1:6" x14ac:dyDescent="0.2">
      <c r="A42" s="7" t="s">
        <v>177</v>
      </c>
      <c r="B42" s="7" t="s">
        <v>178</v>
      </c>
      <c r="C42" s="7" t="s">
        <v>179</v>
      </c>
      <c r="D42" s="7" t="s">
        <v>9</v>
      </c>
      <c r="E42" s="7" t="s">
        <v>24</v>
      </c>
      <c r="F42" s="7" t="s">
        <v>38</v>
      </c>
    </row>
    <row r="43" spans="1:6" x14ac:dyDescent="0.2">
      <c r="A43" s="6" t="s">
        <v>180</v>
      </c>
      <c r="B43" s="6" t="s">
        <v>181</v>
      </c>
      <c r="C43" s="6" t="s">
        <v>182</v>
      </c>
      <c r="D43" s="6" t="s">
        <v>11</v>
      </c>
      <c r="E43" s="6" t="s">
        <v>30</v>
      </c>
      <c r="F43" s="6" t="s">
        <v>40</v>
      </c>
    </row>
    <row r="44" spans="1:6" x14ac:dyDescent="0.2">
      <c r="A44" s="7" t="s">
        <v>183</v>
      </c>
      <c r="B44" s="7" t="s">
        <v>73</v>
      </c>
      <c r="C44" s="7" t="s">
        <v>184</v>
      </c>
      <c r="D44" s="7" t="s">
        <v>13</v>
      </c>
      <c r="E44" s="7" t="s">
        <v>24</v>
      </c>
      <c r="F44" s="7" t="s">
        <v>36</v>
      </c>
    </row>
    <row r="45" spans="1:6" x14ac:dyDescent="0.2">
      <c r="A45" s="6" t="s">
        <v>185</v>
      </c>
      <c r="B45" s="6" t="s">
        <v>186</v>
      </c>
      <c r="C45" s="6" t="s">
        <v>187</v>
      </c>
      <c r="D45" s="6" t="s">
        <v>11</v>
      </c>
      <c r="E45" s="6" t="s">
        <v>30</v>
      </c>
      <c r="F45" s="6" t="s">
        <v>34</v>
      </c>
    </row>
    <row r="46" spans="1:6" x14ac:dyDescent="0.2">
      <c r="A46" s="7" t="s">
        <v>188</v>
      </c>
      <c r="B46" s="7" t="s">
        <v>189</v>
      </c>
      <c r="C46" s="7" t="s">
        <v>190</v>
      </c>
      <c r="D46" s="7" t="s">
        <v>7</v>
      </c>
      <c r="E46" s="7" t="s">
        <v>28</v>
      </c>
      <c r="F46" s="7" t="s">
        <v>36</v>
      </c>
    </row>
    <row r="47" spans="1:6" x14ac:dyDescent="0.2">
      <c r="A47" s="6" t="s">
        <v>191</v>
      </c>
      <c r="B47" s="6" t="s">
        <v>192</v>
      </c>
      <c r="C47" s="6" t="s">
        <v>193</v>
      </c>
      <c r="D47" s="6" t="s">
        <v>9</v>
      </c>
      <c r="E47" s="6" t="s">
        <v>24</v>
      </c>
      <c r="F47" s="6" t="s">
        <v>34</v>
      </c>
    </row>
    <row r="48" spans="1:6" x14ac:dyDescent="0.2">
      <c r="A48" s="7" t="s">
        <v>194</v>
      </c>
      <c r="B48" s="7" t="s">
        <v>195</v>
      </c>
      <c r="C48" s="7" t="s">
        <v>196</v>
      </c>
      <c r="D48" s="7" t="s">
        <v>5</v>
      </c>
      <c r="E48" s="7" t="s">
        <v>22</v>
      </c>
      <c r="F48" s="7" t="s">
        <v>40</v>
      </c>
    </row>
    <row r="49" spans="1:6" x14ac:dyDescent="0.2">
      <c r="A49" s="6" t="s">
        <v>197</v>
      </c>
      <c r="B49" s="6" t="s">
        <v>198</v>
      </c>
      <c r="C49" s="6" t="s">
        <v>199</v>
      </c>
      <c r="D49" s="6" t="s">
        <v>13</v>
      </c>
      <c r="E49" s="6" t="s">
        <v>24</v>
      </c>
      <c r="F49" s="6" t="s">
        <v>40</v>
      </c>
    </row>
    <row r="50" spans="1:6" x14ac:dyDescent="0.2">
      <c r="A50" s="7" t="s">
        <v>200</v>
      </c>
      <c r="B50" s="7" t="s">
        <v>201</v>
      </c>
      <c r="C50" s="7" t="s">
        <v>202</v>
      </c>
      <c r="D50" s="7" t="s">
        <v>5</v>
      </c>
      <c r="E50" s="7" t="s">
        <v>22</v>
      </c>
      <c r="F50" s="7" t="s">
        <v>34</v>
      </c>
    </row>
    <row r="51" spans="1:6" x14ac:dyDescent="0.2">
      <c r="A51" s="6" t="s">
        <v>203</v>
      </c>
      <c r="B51" s="6" t="s">
        <v>204</v>
      </c>
      <c r="C51" s="6" t="s">
        <v>205</v>
      </c>
      <c r="D51" s="6" t="s">
        <v>13</v>
      </c>
      <c r="E51" s="6" t="s">
        <v>24</v>
      </c>
      <c r="F51" s="6" t="s">
        <v>34</v>
      </c>
    </row>
    <row r="52" spans="1:6" x14ac:dyDescent="0.2">
      <c r="A52" s="7" t="s">
        <v>206</v>
      </c>
      <c r="B52" s="7" t="s">
        <v>207</v>
      </c>
      <c r="C52" s="7" t="s">
        <v>208</v>
      </c>
      <c r="D52" s="7" t="s">
        <v>11</v>
      </c>
      <c r="E52" s="7" t="s">
        <v>30</v>
      </c>
      <c r="F52" s="7" t="s">
        <v>38</v>
      </c>
    </row>
    <row r="53" spans="1:6" x14ac:dyDescent="0.2">
      <c r="A53" s="6" t="s">
        <v>209</v>
      </c>
      <c r="B53" s="6" t="s">
        <v>100</v>
      </c>
      <c r="C53" s="6" t="s">
        <v>210</v>
      </c>
      <c r="D53" s="6" t="s">
        <v>5</v>
      </c>
      <c r="E53" s="6" t="s">
        <v>22</v>
      </c>
      <c r="F53" s="6" t="s">
        <v>34</v>
      </c>
    </row>
    <row r="54" spans="1:6" x14ac:dyDescent="0.2">
      <c r="A54" s="7" t="s">
        <v>211</v>
      </c>
      <c r="B54" s="7" t="s">
        <v>212</v>
      </c>
      <c r="C54" s="7" t="s">
        <v>213</v>
      </c>
      <c r="D54" s="7" t="s">
        <v>13</v>
      </c>
      <c r="E54" s="7" t="s">
        <v>24</v>
      </c>
      <c r="F54" s="7" t="s">
        <v>38</v>
      </c>
    </row>
    <row r="55" spans="1:6" x14ac:dyDescent="0.2">
      <c r="A55" s="6" t="s">
        <v>214</v>
      </c>
      <c r="B55" s="6" t="s">
        <v>103</v>
      </c>
      <c r="C55" s="6" t="s">
        <v>215</v>
      </c>
      <c r="D55" s="6" t="s">
        <v>13</v>
      </c>
      <c r="E55" s="6" t="s">
        <v>24</v>
      </c>
      <c r="F55" s="6" t="s">
        <v>36</v>
      </c>
    </row>
    <row r="56" spans="1:6" x14ac:dyDescent="0.2">
      <c r="A56" s="7" t="s">
        <v>216</v>
      </c>
      <c r="B56" s="7" t="s">
        <v>217</v>
      </c>
      <c r="C56" s="7" t="s">
        <v>218</v>
      </c>
      <c r="D56" s="7" t="s">
        <v>13</v>
      </c>
      <c r="E56" s="7" t="s">
        <v>24</v>
      </c>
      <c r="F56" s="7" t="s">
        <v>34</v>
      </c>
    </row>
    <row r="57" spans="1:6" x14ac:dyDescent="0.2">
      <c r="A57" s="6" t="s">
        <v>219</v>
      </c>
      <c r="B57" s="6" t="s">
        <v>220</v>
      </c>
      <c r="C57" s="6" t="s">
        <v>221</v>
      </c>
      <c r="D57" s="6" t="s">
        <v>9</v>
      </c>
      <c r="E57" s="6" t="s">
        <v>26</v>
      </c>
      <c r="F57" s="6" t="s">
        <v>34</v>
      </c>
    </row>
    <row r="58" spans="1:6" x14ac:dyDescent="0.2">
      <c r="A58" s="7" t="s">
        <v>222</v>
      </c>
      <c r="B58" s="7" t="s">
        <v>207</v>
      </c>
      <c r="C58" s="7" t="s">
        <v>223</v>
      </c>
      <c r="D58" s="7" t="s">
        <v>13</v>
      </c>
      <c r="E58" s="7" t="s">
        <v>24</v>
      </c>
      <c r="F58" s="7" t="s">
        <v>38</v>
      </c>
    </row>
    <row r="59" spans="1:6" x14ac:dyDescent="0.2">
      <c r="A59" s="6" t="s">
        <v>224</v>
      </c>
      <c r="B59" s="6" t="s">
        <v>106</v>
      </c>
      <c r="C59" s="6" t="s">
        <v>225</v>
      </c>
      <c r="D59" s="6" t="s">
        <v>13</v>
      </c>
      <c r="E59" s="6" t="s">
        <v>24</v>
      </c>
      <c r="F59" s="6" t="s">
        <v>40</v>
      </c>
    </row>
    <row r="60" spans="1:6" x14ac:dyDescent="0.2">
      <c r="A60" s="7" t="s">
        <v>226</v>
      </c>
      <c r="B60" s="7" t="s">
        <v>227</v>
      </c>
      <c r="C60" s="7" t="s">
        <v>228</v>
      </c>
      <c r="D60" s="7" t="s">
        <v>5</v>
      </c>
      <c r="E60" s="7" t="s">
        <v>22</v>
      </c>
      <c r="F60" s="7" t="s">
        <v>36</v>
      </c>
    </row>
    <row r="61" spans="1:6" x14ac:dyDescent="0.2">
      <c r="A61" s="6" t="s">
        <v>229</v>
      </c>
      <c r="B61" s="6" t="s">
        <v>230</v>
      </c>
      <c r="C61" s="6" t="s">
        <v>231</v>
      </c>
      <c r="D61" s="6" t="s">
        <v>9</v>
      </c>
      <c r="E61" s="6" t="s">
        <v>26</v>
      </c>
      <c r="F61" s="6" t="s">
        <v>38</v>
      </c>
    </row>
    <row r="62" spans="1:6" x14ac:dyDescent="0.2">
      <c r="A62" s="7" t="s">
        <v>232</v>
      </c>
      <c r="B62" s="7" t="s">
        <v>233</v>
      </c>
      <c r="C62" s="7" t="s">
        <v>234</v>
      </c>
      <c r="D62" s="7" t="s">
        <v>13</v>
      </c>
      <c r="E62" s="7" t="s">
        <v>24</v>
      </c>
      <c r="F62" s="7" t="s">
        <v>36</v>
      </c>
    </row>
    <row r="63" spans="1:6" x14ac:dyDescent="0.2">
      <c r="A63" s="6" t="s">
        <v>235</v>
      </c>
      <c r="B63" s="6" t="s">
        <v>88</v>
      </c>
      <c r="C63" s="6" t="s">
        <v>236</v>
      </c>
      <c r="D63" s="6" t="s">
        <v>9</v>
      </c>
      <c r="E63" s="6" t="s">
        <v>26</v>
      </c>
      <c r="F63" s="6" t="s">
        <v>34</v>
      </c>
    </row>
    <row r="64" spans="1:6" x14ac:dyDescent="0.2">
      <c r="A64" s="7" t="s">
        <v>237</v>
      </c>
      <c r="B64" s="7" t="s">
        <v>238</v>
      </c>
      <c r="C64" s="7" t="s">
        <v>239</v>
      </c>
      <c r="D64" s="7" t="s">
        <v>11</v>
      </c>
      <c r="E64" s="7" t="s">
        <v>30</v>
      </c>
      <c r="F64" s="7" t="s">
        <v>38</v>
      </c>
    </row>
    <row r="65" spans="1:6" x14ac:dyDescent="0.2">
      <c r="A65" s="6" t="s">
        <v>240</v>
      </c>
      <c r="B65" s="6" t="s">
        <v>115</v>
      </c>
      <c r="C65" s="6" t="s">
        <v>241</v>
      </c>
      <c r="D65" s="6" t="s">
        <v>13</v>
      </c>
      <c r="E65" s="6" t="s">
        <v>24</v>
      </c>
      <c r="F65" s="6" t="s">
        <v>34</v>
      </c>
    </row>
    <row r="66" spans="1:6" x14ac:dyDescent="0.2">
      <c r="A66" s="7" t="s">
        <v>242</v>
      </c>
      <c r="B66" s="7" t="s">
        <v>243</v>
      </c>
      <c r="C66" s="7" t="s">
        <v>244</v>
      </c>
      <c r="D66" s="7" t="s">
        <v>11</v>
      </c>
      <c r="E66" s="7" t="s">
        <v>30</v>
      </c>
      <c r="F66" s="7" t="s">
        <v>40</v>
      </c>
    </row>
    <row r="67" spans="1:6" x14ac:dyDescent="0.2">
      <c r="A67" s="6" t="s">
        <v>245</v>
      </c>
      <c r="B67" s="6" t="s">
        <v>246</v>
      </c>
      <c r="C67" s="6" t="s">
        <v>247</v>
      </c>
      <c r="D67" s="6" t="s">
        <v>9</v>
      </c>
      <c r="E67" s="6" t="s">
        <v>24</v>
      </c>
      <c r="F67" s="6" t="s">
        <v>36</v>
      </c>
    </row>
    <row r="68" spans="1:6" x14ac:dyDescent="0.2">
      <c r="A68" s="7" t="s">
        <v>248</v>
      </c>
      <c r="B68" s="7" t="s">
        <v>249</v>
      </c>
      <c r="C68" s="7" t="s">
        <v>250</v>
      </c>
      <c r="D68" s="7" t="s">
        <v>11</v>
      </c>
      <c r="E68" s="7" t="s">
        <v>30</v>
      </c>
      <c r="F68" s="7" t="s">
        <v>36</v>
      </c>
    </row>
    <row r="69" spans="1:6" x14ac:dyDescent="0.2">
      <c r="A69" s="6" t="s">
        <v>251</v>
      </c>
      <c r="B69" s="6" t="s">
        <v>252</v>
      </c>
      <c r="C69" s="6" t="s">
        <v>253</v>
      </c>
      <c r="D69" s="6" t="s">
        <v>11</v>
      </c>
      <c r="E69" s="6" t="s">
        <v>30</v>
      </c>
      <c r="F69" s="6" t="s">
        <v>36</v>
      </c>
    </row>
    <row r="70" spans="1:6" x14ac:dyDescent="0.2">
      <c r="A70" s="7" t="s">
        <v>254</v>
      </c>
      <c r="B70" s="7" t="s">
        <v>255</v>
      </c>
      <c r="C70" s="7" t="s">
        <v>256</v>
      </c>
      <c r="D70" s="7" t="s">
        <v>5</v>
      </c>
      <c r="E70" s="7" t="s">
        <v>22</v>
      </c>
      <c r="F70" s="7" t="s">
        <v>40</v>
      </c>
    </row>
    <row r="71" spans="1:6" x14ac:dyDescent="0.2">
      <c r="A71" s="6" t="s">
        <v>257</v>
      </c>
      <c r="B71" s="6" t="s">
        <v>258</v>
      </c>
      <c r="C71" s="6" t="s">
        <v>259</v>
      </c>
      <c r="D71" s="6" t="s">
        <v>5</v>
      </c>
      <c r="E71" s="6" t="s">
        <v>22</v>
      </c>
      <c r="F71" s="6" t="s">
        <v>38</v>
      </c>
    </row>
    <row r="72" spans="1:6" x14ac:dyDescent="0.2">
      <c r="A72" s="7" t="s">
        <v>260</v>
      </c>
      <c r="B72" s="7" t="s">
        <v>261</v>
      </c>
      <c r="C72" s="7" t="s">
        <v>262</v>
      </c>
      <c r="D72" s="7" t="s">
        <v>11</v>
      </c>
      <c r="E72" s="7" t="s">
        <v>30</v>
      </c>
      <c r="F72" s="7" t="s">
        <v>34</v>
      </c>
    </row>
    <row r="73" spans="1:6" x14ac:dyDescent="0.2">
      <c r="A73" s="6" t="s">
        <v>263</v>
      </c>
      <c r="B73" s="6" t="s">
        <v>264</v>
      </c>
      <c r="C73" s="6" t="s">
        <v>265</v>
      </c>
      <c r="D73" s="6" t="s">
        <v>7</v>
      </c>
      <c r="E73" s="6" t="s">
        <v>28</v>
      </c>
      <c r="F73" s="6" t="s">
        <v>36</v>
      </c>
    </row>
    <row r="74" spans="1:6" x14ac:dyDescent="0.2">
      <c r="A74" s="7" t="s">
        <v>266</v>
      </c>
      <c r="B74" s="7" t="s">
        <v>267</v>
      </c>
      <c r="C74" s="7" t="s">
        <v>268</v>
      </c>
      <c r="D74" s="7" t="s">
        <v>9</v>
      </c>
      <c r="E74" s="7" t="s">
        <v>26</v>
      </c>
      <c r="F74" s="7" t="s">
        <v>38</v>
      </c>
    </row>
    <row r="75" spans="1:6" x14ac:dyDescent="0.2">
      <c r="A75" s="6" t="s">
        <v>269</v>
      </c>
      <c r="B75" s="6" t="s">
        <v>163</v>
      </c>
      <c r="C75" s="6" t="s">
        <v>270</v>
      </c>
      <c r="D75" s="6" t="s">
        <v>9</v>
      </c>
      <c r="E75" s="6" t="s">
        <v>26</v>
      </c>
      <c r="F75" s="6" t="s">
        <v>38</v>
      </c>
    </row>
    <row r="76" spans="1:6" x14ac:dyDescent="0.2">
      <c r="A76" s="7" t="s">
        <v>271</v>
      </c>
      <c r="B76" s="7" t="s">
        <v>121</v>
      </c>
      <c r="C76" s="7" t="s">
        <v>272</v>
      </c>
      <c r="D76" s="7" t="s">
        <v>11</v>
      </c>
      <c r="E76" s="7" t="s">
        <v>30</v>
      </c>
      <c r="F76" s="7" t="s">
        <v>36</v>
      </c>
    </row>
    <row r="77" spans="1:6" x14ac:dyDescent="0.2">
      <c r="A77" s="6" t="s">
        <v>273</v>
      </c>
      <c r="B77" s="6" t="s">
        <v>274</v>
      </c>
      <c r="C77" s="6" t="s">
        <v>275</v>
      </c>
      <c r="D77" s="6" t="s">
        <v>7</v>
      </c>
      <c r="E77" s="6" t="s">
        <v>28</v>
      </c>
      <c r="F77" s="6" t="s">
        <v>36</v>
      </c>
    </row>
    <row r="78" spans="1:6" x14ac:dyDescent="0.2">
      <c r="A78" s="7" t="s">
        <v>276</v>
      </c>
      <c r="B78" s="7" t="s">
        <v>277</v>
      </c>
      <c r="C78" s="7" t="s">
        <v>278</v>
      </c>
      <c r="D78" s="7" t="s">
        <v>7</v>
      </c>
      <c r="E78" s="7" t="s">
        <v>28</v>
      </c>
      <c r="F78" s="7" t="s">
        <v>38</v>
      </c>
    </row>
    <row r="79" spans="1:6" x14ac:dyDescent="0.2">
      <c r="A79" s="6" t="s">
        <v>279</v>
      </c>
      <c r="B79" s="6" t="s">
        <v>178</v>
      </c>
      <c r="C79" s="6" t="s">
        <v>280</v>
      </c>
      <c r="D79" s="6" t="s">
        <v>9</v>
      </c>
      <c r="E79" s="6" t="s">
        <v>26</v>
      </c>
      <c r="F79" s="6" t="s">
        <v>36</v>
      </c>
    </row>
    <row r="80" spans="1:6" x14ac:dyDescent="0.2">
      <c r="A80" s="7" t="s">
        <v>281</v>
      </c>
      <c r="B80" s="7" t="s">
        <v>282</v>
      </c>
      <c r="C80" s="7" t="s">
        <v>283</v>
      </c>
      <c r="D80" s="7" t="s">
        <v>5</v>
      </c>
      <c r="E80" s="7" t="s">
        <v>22</v>
      </c>
      <c r="F80" s="7" t="s">
        <v>36</v>
      </c>
    </row>
    <row r="81" spans="1:6" x14ac:dyDescent="0.2">
      <c r="A81" s="6" t="s">
        <v>284</v>
      </c>
      <c r="B81" s="6" t="s">
        <v>285</v>
      </c>
      <c r="C81" s="6" t="s">
        <v>286</v>
      </c>
      <c r="D81" s="6" t="s">
        <v>5</v>
      </c>
      <c r="E81" s="6" t="s">
        <v>22</v>
      </c>
      <c r="F81" s="6" t="s">
        <v>36</v>
      </c>
    </row>
    <row r="82" spans="1:6" x14ac:dyDescent="0.2">
      <c r="A82" s="7" t="s">
        <v>287</v>
      </c>
      <c r="B82" s="7" t="s">
        <v>288</v>
      </c>
      <c r="C82" s="7" t="s">
        <v>289</v>
      </c>
      <c r="D82" s="7" t="s">
        <v>5</v>
      </c>
      <c r="E82" s="7" t="s">
        <v>22</v>
      </c>
      <c r="F82" s="7" t="s">
        <v>36</v>
      </c>
    </row>
    <row r="83" spans="1:6" x14ac:dyDescent="0.2">
      <c r="A83" s="6" t="s">
        <v>290</v>
      </c>
      <c r="B83" s="6" t="s">
        <v>291</v>
      </c>
      <c r="C83" s="6" t="s">
        <v>292</v>
      </c>
      <c r="D83" s="6" t="s">
        <v>9</v>
      </c>
      <c r="E83" s="6" t="s">
        <v>26</v>
      </c>
      <c r="F83" s="6" t="s">
        <v>40</v>
      </c>
    </row>
    <row r="84" spans="1:6" x14ac:dyDescent="0.2">
      <c r="A84" s="7" t="s">
        <v>293</v>
      </c>
      <c r="B84" s="7" t="s">
        <v>138</v>
      </c>
      <c r="C84" s="7" t="s">
        <v>294</v>
      </c>
      <c r="D84" s="7" t="s">
        <v>9</v>
      </c>
      <c r="E84" s="7" t="s">
        <v>26</v>
      </c>
      <c r="F84" s="7" t="s">
        <v>38</v>
      </c>
    </row>
    <row r="85" spans="1:6" x14ac:dyDescent="0.2">
      <c r="A85" s="6" t="s">
        <v>295</v>
      </c>
      <c r="B85" s="6" t="s">
        <v>296</v>
      </c>
      <c r="C85" s="6" t="s">
        <v>297</v>
      </c>
      <c r="D85" s="6" t="s">
        <v>9</v>
      </c>
      <c r="E85" s="6" t="s">
        <v>24</v>
      </c>
      <c r="F85" s="6" t="s">
        <v>40</v>
      </c>
    </row>
    <row r="86" spans="1:6" x14ac:dyDescent="0.2">
      <c r="A86" s="7" t="s">
        <v>298</v>
      </c>
      <c r="B86" s="7" t="s">
        <v>299</v>
      </c>
      <c r="C86" s="7" t="s">
        <v>300</v>
      </c>
      <c r="D86" s="7" t="s">
        <v>9</v>
      </c>
      <c r="E86" s="7" t="s">
        <v>26</v>
      </c>
      <c r="F86" s="7" t="s">
        <v>34</v>
      </c>
    </row>
    <row r="87" spans="1:6" x14ac:dyDescent="0.2">
      <c r="A87" s="6" t="s">
        <v>301</v>
      </c>
      <c r="B87" s="6" t="s">
        <v>302</v>
      </c>
      <c r="C87" s="6" t="s">
        <v>303</v>
      </c>
      <c r="D87" s="6" t="s">
        <v>5</v>
      </c>
      <c r="E87" s="6" t="s">
        <v>22</v>
      </c>
      <c r="F87" s="6" t="s">
        <v>40</v>
      </c>
    </row>
    <row r="88" spans="1:6" x14ac:dyDescent="0.2">
      <c r="A88" s="7" t="s">
        <v>304</v>
      </c>
      <c r="B88" s="7" t="s">
        <v>302</v>
      </c>
      <c r="C88" s="7" t="s">
        <v>305</v>
      </c>
      <c r="D88" s="7" t="s">
        <v>9</v>
      </c>
      <c r="E88" s="7" t="s">
        <v>26</v>
      </c>
      <c r="F88" s="7" t="s">
        <v>40</v>
      </c>
    </row>
    <row r="89" spans="1:6" x14ac:dyDescent="0.2">
      <c r="A89" s="6" t="s">
        <v>306</v>
      </c>
      <c r="B89" s="6" t="s">
        <v>307</v>
      </c>
      <c r="C89" s="6" t="s">
        <v>308</v>
      </c>
      <c r="D89" s="6" t="s">
        <v>9</v>
      </c>
      <c r="E89" s="6" t="s">
        <v>24</v>
      </c>
      <c r="F89" s="6" t="s">
        <v>40</v>
      </c>
    </row>
    <row r="90" spans="1:6" x14ac:dyDescent="0.2">
      <c r="A90" s="7" t="s">
        <v>309</v>
      </c>
      <c r="B90" s="7" t="s">
        <v>310</v>
      </c>
      <c r="C90" s="7" t="s">
        <v>311</v>
      </c>
      <c r="D90" s="7" t="s">
        <v>11</v>
      </c>
      <c r="E90" s="7" t="s">
        <v>30</v>
      </c>
      <c r="F90" s="7" t="s">
        <v>38</v>
      </c>
    </row>
    <row r="91" spans="1:6" x14ac:dyDescent="0.2">
      <c r="A91" s="6" t="s">
        <v>312</v>
      </c>
      <c r="B91" s="6" t="s">
        <v>115</v>
      </c>
      <c r="C91" s="6" t="s">
        <v>313</v>
      </c>
      <c r="D91" s="6" t="s">
        <v>7</v>
      </c>
      <c r="E91" s="6" t="s">
        <v>28</v>
      </c>
      <c r="F91" s="6" t="s">
        <v>38</v>
      </c>
    </row>
    <row r="92" spans="1:6" x14ac:dyDescent="0.2">
      <c r="A92" s="7" t="s">
        <v>314</v>
      </c>
      <c r="B92" s="7" t="s">
        <v>315</v>
      </c>
      <c r="C92" s="7" t="s">
        <v>316</v>
      </c>
      <c r="D92" s="7" t="s">
        <v>9</v>
      </c>
      <c r="E92" s="7" t="s">
        <v>26</v>
      </c>
      <c r="F92" s="7" t="s">
        <v>36</v>
      </c>
    </row>
    <row r="93" spans="1:6" x14ac:dyDescent="0.2">
      <c r="A93" s="6" t="s">
        <v>317</v>
      </c>
      <c r="B93" s="6" t="s">
        <v>318</v>
      </c>
      <c r="C93" s="6" t="s">
        <v>319</v>
      </c>
      <c r="D93" s="6" t="s">
        <v>13</v>
      </c>
      <c r="E93" s="6" t="s">
        <v>24</v>
      </c>
      <c r="F93" s="6" t="s">
        <v>36</v>
      </c>
    </row>
    <row r="94" spans="1:6" x14ac:dyDescent="0.2">
      <c r="A94" s="7" t="s">
        <v>320</v>
      </c>
      <c r="B94" s="7" t="s">
        <v>321</v>
      </c>
      <c r="C94" s="7" t="s">
        <v>322</v>
      </c>
      <c r="D94" s="7" t="s">
        <v>9</v>
      </c>
      <c r="E94" s="7" t="s">
        <v>26</v>
      </c>
      <c r="F94" s="7" t="s">
        <v>34</v>
      </c>
    </row>
    <row r="95" spans="1:6" x14ac:dyDescent="0.2">
      <c r="A95" s="6" t="s">
        <v>323</v>
      </c>
      <c r="B95" s="6" t="s">
        <v>324</v>
      </c>
      <c r="C95" s="6" t="s">
        <v>325</v>
      </c>
      <c r="D95" s="6" t="s">
        <v>13</v>
      </c>
      <c r="E95" s="6" t="s">
        <v>24</v>
      </c>
      <c r="F95" s="6" t="s">
        <v>36</v>
      </c>
    </row>
    <row r="96" spans="1:6" x14ac:dyDescent="0.2">
      <c r="A96" s="7" t="s">
        <v>326</v>
      </c>
      <c r="B96" s="7" t="s">
        <v>138</v>
      </c>
      <c r="C96" s="7" t="s">
        <v>327</v>
      </c>
      <c r="D96" s="7" t="s">
        <v>9</v>
      </c>
      <c r="E96" s="7" t="s">
        <v>26</v>
      </c>
      <c r="F96" s="7" t="s">
        <v>34</v>
      </c>
    </row>
    <row r="97" spans="1:6" x14ac:dyDescent="0.2">
      <c r="A97" s="6" t="s">
        <v>328</v>
      </c>
      <c r="B97" s="6" t="s">
        <v>329</v>
      </c>
      <c r="C97" s="6" t="s">
        <v>330</v>
      </c>
      <c r="D97" s="6" t="s">
        <v>7</v>
      </c>
      <c r="E97" s="6" t="s">
        <v>28</v>
      </c>
      <c r="F97" s="6" t="s">
        <v>36</v>
      </c>
    </row>
    <row r="98" spans="1:6" x14ac:dyDescent="0.2">
      <c r="A98" s="7" t="s">
        <v>331</v>
      </c>
      <c r="B98" s="7" t="s">
        <v>332</v>
      </c>
      <c r="C98" s="7" t="s">
        <v>333</v>
      </c>
      <c r="D98" s="7" t="s">
        <v>11</v>
      </c>
      <c r="E98" s="7" t="s">
        <v>30</v>
      </c>
      <c r="F98" s="7" t="s">
        <v>34</v>
      </c>
    </row>
    <row r="99" spans="1:6" x14ac:dyDescent="0.2">
      <c r="A99" s="6" t="s">
        <v>334</v>
      </c>
      <c r="B99" s="6" t="s">
        <v>335</v>
      </c>
      <c r="C99" s="6" t="s">
        <v>336</v>
      </c>
      <c r="D99" s="6" t="s">
        <v>5</v>
      </c>
      <c r="E99" s="6" t="s">
        <v>22</v>
      </c>
      <c r="F99" s="6" t="s">
        <v>36</v>
      </c>
    </row>
    <row r="100" spans="1:6" x14ac:dyDescent="0.2">
      <c r="A100" s="7" t="s">
        <v>337</v>
      </c>
      <c r="B100" s="7" t="s">
        <v>149</v>
      </c>
      <c r="C100" s="7" t="s">
        <v>338</v>
      </c>
      <c r="D100" s="7" t="s">
        <v>13</v>
      </c>
      <c r="E100" s="7" t="s">
        <v>24</v>
      </c>
      <c r="F100" s="7" t="s">
        <v>40</v>
      </c>
    </row>
    <row r="101" spans="1:6" x14ac:dyDescent="0.2">
      <c r="A101" s="6" t="s">
        <v>339</v>
      </c>
      <c r="B101" s="6" t="s">
        <v>340</v>
      </c>
      <c r="C101" s="6" t="s">
        <v>341</v>
      </c>
      <c r="D101" s="6" t="s">
        <v>9</v>
      </c>
      <c r="E101" s="6" t="s">
        <v>26</v>
      </c>
      <c r="F101" s="6" t="s">
        <v>36</v>
      </c>
    </row>
    <row r="102" spans="1:6" x14ac:dyDescent="0.2">
      <c r="A102" s="7" t="s">
        <v>342</v>
      </c>
      <c r="B102" s="7" t="s">
        <v>343</v>
      </c>
      <c r="C102" s="7" t="s">
        <v>344</v>
      </c>
      <c r="D102" s="7" t="s">
        <v>7</v>
      </c>
      <c r="E102" s="7" t="s">
        <v>28</v>
      </c>
      <c r="F102" s="7" t="s">
        <v>40</v>
      </c>
    </row>
    <row r="103" spans="1:6" x14ac:dyDescent="0.2">
      <c r="A103" s="6" t="s">
        <v>345</v>
      </c>
      <c r="B103" s="6" t="s">
        <v>346</v>
      </c>
      <c r="C103" s="6" t="s">
        <v>347</v>
      </c>
      <c r="D103" s="6" t="s">
        <v>9</v>
      </c>
      <c r="E103" s="6" t="s">
        <v>26</v>
      </c>
      <c r="F103" s="6" t="s">
        <v>34</v>
      </c>
    </row>
    <row r="104" spans="1:6" x14ac:dyDescent="0.2">
      <c r="A104" s="7" t="s">
        <v>348</v>
      </c>
      <c r="B104" s="7" t="s">
        <v>321</v>
      </c>
      <c r="C104" s="7" t="s">
        <v>349</v>
      </c>
      <c r="D104" s="7" t="s">
        <v>11</v>
      </c>
      <c r="E104" s="7" t="s">
        <v>30</v>
      </c>
      <c r="F104" s="7" t="s">
        <v>38</v>
      </c>
    </row>
    <row r="105" spans="1:6" x14ac:dyDescent="0.2">
      <c r="A105" s="6" t="s">
        <v>350</v>
      </c>
      <c r="B105" s="6" t="s">
        <v>351</v>
      </c>
      <c r="C105" s="6" t="s">
        <v>352</v>
      </c>
      <c r="D105" s="6" t="s">
        <v>11</v>
      </c>
      <c r="E105" s="6" t="s">
        <v>30</v>
      </c>
      <c r="F105" s="6" t="s">
        <v>38</v>
      </c>
    </row>
    <row r="106" spans="1:6" x14ac:dyDescent="0.2">
      <c r="A106" s="7" t="s">
        <v>353</v>
      </c>
      <c r="B106" s="7" t="s">
        <v>227</v>
      </c>
      <c r="C106" s="7" t="s">
        <v>354</v>
      </c>
      <c r="D106" s="7" t="s">
        <v>13</v>
      </c>
      <c r="E106" s="7" t="s">
        <v>24</v>
      </c>
      <c r="F106" s="7" t="s">
        <v>38</v>
      </c>
    </row>
    <row r="107" spans="1:6" x14ac:dyDescent="0.2">
      <c r="A107" s="6" t="s">
        <v>355</v>
      </c>
      <c r="B107" s="6" t="s">
        <v>356</v>
      </c>
      <c r="C107" s="6" t="s">
        <v>357</v>
      </c>
      <c r="D107" s="6" t="s">
        <v>13</v>
      </c>
      <c r="E107" s="6" t="s">
        <v>24</v>
      </c>
      <c r="F107" s="6" t="s">
        <v>34</v>
      </c>
    </row>
    <row r="108" spans="1:6" x14ac:dyDescent="0.2">
      <c r="A108" s="7" t="s">
        <v>358</v>
      </c>
      <c r="B108" s="7" t="s">
        <v>359</v>
      </c>
      <c r="C108" s="7" t="s">
        <v>360</v>
      </c>
      <c r="D108" s="7" t="s">
        <v>13</v>
      </c>
      <c r="E108" s="7" t="s">
        <v>24</v>
      </c>
      <c r="F108" s="7" t="s">
        <v>40</v>
      </c>
    </row>
    <row r="109" spans="1:6" x14ac:dyDescent="0.2">
      <c r="A109" s="6" t="s">
        <v>361</v>
      </c>
      <c r="B109" s="6" t="s">
        <v>67</v>
      </c>
      <c r="C109" s="6" t="s">
        <v>362</v>
      </c>
      <c r="D109" s="6" t="s">
        <v>9</v>
      </c>
      <c r="E109" s="6" t="s">
        <v>26</v>
      </c>
      <c r="F109" s="6" t="s">
        <v>38</v>
      </c>
    </row>
    <row r="110" spans="1:6" x14ac:dyDescent="0.2">
      <c r="A110" s="7" t="s">
        <v>363</v>
      </c>
      <c r="B110" s="7" t="s">
        <v>364</v>
      </c>
      <c r="C110" s="7" t="s">
        <v>365</v>
      </c>
      <c r="D110" s="7" t="s">
        <v>5</v>
      </c>
      <c r="E110" s="7" t="s">
        <v>22</v>
      </c>
      <c r="F110" s="7" t="s">
        <v>38</v>
      </c>
    </row>
    <row r="111" spans="1:6" x14ac:dyDescent="0.2">
      <c r="A111" s="6" t="s">
        <v>366</v>
      </c>
      <c r="B111" s="6" t="s">
        <v>367</v>
      </c>
      <c r="C111" s="6" t="s">
        <v>368</v>
      </c>
      <c r="D111" s="6" t="s">
        <v>5</v>
      </c>
      <c r="E111" s="6" t="s">
        <v>22</v>
      </c>
      <c r="F111" s="6" t="s">
        <v>40</v>
      </c>
    </row>
    <row r="112" spans="1:6" x14ac:dyDescent="0.2">
      <c r="A112" s="7" t="s">
        <v>369</v>
      </c>
      <c r="B112" s="7" t="s">
        <v>370</v>
      </c>
      <c r="C112" s="7" t="s">
        <v>371</v>
      </c>
      <c r="D112" s="7" t="s">
        <v>9</v>
      </c>
      <c r="E112" s="7" t="s">
        <v>26</v>
      </c>
      <c r="F112" s="7" t="s">
        <v>38</v>
      </c>
    </row>
    <row r="113" spans="1:6" x14ac:dyDescent="0.2">
      <c r="A113" s="6" t="s">
        <v>372</v>
      </c>
      <c r="B113" s="6" t="s">
        <v>373</v>
      </c>
      <c r="C113" s="6" t="s">
        <v>374</v>
      </c>
      <c r="D113" s="6" t="s">
        <v>9</v>
      </c>
      <c r="E113" s="6" t="s">
        <v>26</v>
      </c>
      <c r="F113" s="6" t="s">
        <v>38</v>
      </c>
    </row>
    <row r="114" spans="1:6" x14ac:dyDescent="0.2">
      <c r="A114" s="7" t="s">
        <v>375</v>
      </c>
      <c r="B114" s="7" t="s">
        <v>376</v>
      </c>
      <c r="C114" s="7" t="s">
        <v>377</v>
      </c>
      <c r="D114" s="7" t="s">
        <v>7</v>
      </c>
      <c r="E114" s="7" t="s">
        <v>28</v>
      </c>
      <c r="F114" s="7" t="s">
        <v>34</v>
      </c>
    </row>
    <row r="115" spans="1:6" x14ac:dyDescent="0.2">
      <c r="A115" s="6" t="s">
        <v>378</v>
      </c>
      <c r="B115" s="6" t="s">
        <v>379</v>
      </c>
      <c r="C115" s="6" t="s">
        <v>380</v>
      </c>
      <c r="D115" s="6" t="s">
        <v>11</v>
      </c>
      <c r="E115" s="6" t="s">
        <v>30</v>
      </c>
      <c r="F115" s="6" t="s">
        <v>40</v>
      </c>
    </row>
    <row r="116" spans="1:6" x14ac:dyDescent="0.2">
      <c r="A116" s="7" t="s">
        <v>381</v>
      </c>
      <c r="B116" s="7" t="s">
        <v>382</v>
      </c>
      <c r="C116" s="7" t="s">
        <v>383</v>
      </c>
      <c r="D116" s="7" t="s">
        <v>5</v>
      </c>
      <c r="E116" s="7" t="s">
        <v>22</v>
      </c>
      <c r="F116" s="7" t="s">
        <v>38</v>
      </c>
    </row>
    <row r="117" spans="1:6" x14ac:dyDescent="0.2">
      <c r="A117" s="6" t="s">
        <v>384</v>
      </c>
      <c r="B117" s="6" t="s">
        <v>385</v>
      </c>
      <c r="C117" s="6" t="s">
        <v>386</v>
      </c>
      <c r="D117" s="6" t="s">
        <v>9</v>
      </c>
      <c r="E117" s="6" t="s">
        <v>26</v>
      </c>
      <c r="F117" s="6" t="s">
        <v>40</v>
      </c>
    </row>
    <row r="118" spans="1:6" x14ac:dyDescent="0.2">
      <c r="A118" s="7" t="s">
        <v>387</v>
      </c>
      <c r="B118" s="7" t="s">
        <v>388</v>
      </c>
      <c r="C118" s="7" t="s">
        <v>389</v>
      </c>
      <c r="D118" s="7" t="s">
        <v>7</v>
      </c>
      <c r="E118" s="7" t="s">
        <v>28</v>
      </c>
      <c r="F118" s="7" t="s">
        <v>36</v>
      </c>
    </row>
    <row r="119" spans="1:6" x14ac:dyDescent="0.2">
      <c r="A119" s="6" t="s">
        <v>390</v>
      </c>
      <c r="B119" s="6" t="s">
        <v>391</v>
      </c>
      <c r="C119" s="6" t="s">
        <v>392</v>
      </c>
      <c r="D119" s="6" t="s">
        <v>9</v>
      </c>
      <c r="E119" s="6" t="s">
        <v>26</v>
      </c>
      <c r="F119" s="6" t="s">
        <v>34</v>
      </c>
    </row>
    <row r="120" spans="1:6" x14ac:dyDescent="0.2">
      <c r="A120" s="7" t="s">
        <v>393</v>
      </c>
      <c r="B120" s="7" t="s">
        <v>394</v>
      </c>
      <c r="C120" s="7" t="s">
        <v>395</v>
      </c>
      <c r="D120" s="7" t="s">
        <v>5</v>
      </c>
      <c r="E120" s="7" t="s">
        <v>22</v>
      </c>
      <c r="F120" s="7" t="s">
        <v>38</v>
      </c>
    </row>
    <row r="121" spans="1:6" x14ac:dyDescent="0.2">
      <c r="A121" s="6" t="s">
        <v>396</v>
      </c>
      <c r="B121" s="6" t="s">
        <v>397</v>
      </c>
      <c r="C121" s="6" t="s">
        <v>398</v>
      </c>
      <c r="D121" s="6" t="s">
        <v>5</v>
      </c>
      <c r="E121" s="6" t="s">
        <v>22</v>
      </c>
      <c r="F121" s="6" t="s">
        <v>36</v>
      </c>
    </row>
    <row r="122" spans="1:6" x14ac:dyDescent="0.2">
      <c r="A122" s="7" t="s">
        <v>399</v>
      </c>
      <c r="B122" s="7" t="s">
        <v>189</v>
      </c>
      <c r="C122" s="7" t="s">
        <v>400</v>
      </c>
      <c r="D122" s="7" t="s">
        <v>13</v>
      </c>
      <c r="E122" s="7" t="s">
        <v>24</v>
      </c>
      <c r="F122" s="7" t="s">
        <v>36</v>
      </c>
    </row>
    <row r="123" spans="1:6" x14ac:dyDescent="0.2">
      <c r="A123" s="6" t="s">
        <v>401</v>
      </c>
      <c r="B123" s="6" t="s">
        <v>402</v>
      </c>
      <c r="C123" s="6" t="s">
        <v>403</v>
      </c>
      <c r="D123" s="6" t="s">
        <v>7</v>
      </c>
      <c r="E123" s="6" t="s">
        <v>28</v>
      </c>
      <c r="F123" s="6" t="s">
        <v>40</v>
      </c>
    </row>
    <row r="124" spans="1:6" x14ac:dyDescent="0.2">
      <c r="A124" s="7" t="s">
        <v>404</v>
      </c>
      <c r="B124" s="7" t="s">
        <v>127</v>
      </c>
      <c r="C124" s="7" t="s">
        <v>405</v>
      </c>
      <c r="D124" s="7" t="s">
        <v>9</v>
      </c>
      <c r="E124" s="7" t="s">
        <v>24</v>
      </c>
      <c r="F124" s="7" t="s">
        <v>38</v>
      </c>
    </row>
    <row r="125" spans="1:6" x14ac:dyDescent="0.2">
      <c r="A125" s="6" t="s">
        <v>406</v>
      </c>
      <c r="B125" s="6" t="s">
        <v>407</v>
      </c>
      <c r="C125" s="6" t="s">
        <v>408</v>
      </c>
      <c r="D125" s="6" t="s">
        <v>9</v>
      </c>
      <c r="E125" s="6" t="s">
        <v>26</v>
      </c>
      <c r="F125" s="6" t="s">
        <v>40</v>
      </c>
    </row>
    <row r="126" spans="1:6" x14ac:dyDescent="0.2">
      <c r="A126" s="7" t="s">
        <v>409</v>
      </c>
      <c r="B126" s="7" t="s">
        <v>410</v>
      </c>
      <c r="C126" s="7" t="s">
        <v>411</v>
      </c>
      <c r="D126" s="7" t="s">
        <v>7</v>
      </c>
      <c r="E126" s="7" t="s">
        <v>28</v>
      </c>
      <c r="F126" s="7" t="s">
        <v>38</v>
      </c>
    </row>
    <row r="127" spans="1:6" x14ac:dyDescent="0.2">
      <c r="A127" s="6" t="s">
        <v>412</v>
      </c>
      <c r="B127" s="6" t="s">
        <v>413</v>
      </c>
      <c r="C127" s="6" t="s">
        <v>414</v>
      </c>
      <c r="D127" s="6" t="s">
        <v>11</v>
      </c>
      <c r="E127" s="6" t="s">
        <v>30</v>
      </c>
      <c r="F127" s="6" t="s">
        <v>36</v>
      </c>
    </row>
    <row r="128" spans="1:6" x14ac:dyDescent="0.2">
      <c r="A128" s="7" t="s">
        <v>415</v>
      </c>
      <c r="B128" s="7" t="s">
        <v>109</v>
      </c>
      <c r="C128" s="7" t="s">
        <v>416</v>
      </c>
      <c r="D128" s="7" t="s">
        <v>7</v>
      </c>
      <c r="E128" s="7" t="s">
        <v>28</v>
      </c>
      <c r="F128" s="7" t="s">
        <v>40</v>
      </c>
    </row>
    <row r="129" spans="1:6" x14ac:dyDescent="0.2">
      <c r="A129" s="6" t="s">
        <v>417</v>
      </c>
      <c r="B129" s="6" t="s">
        <v>189</v>
      </c>
      <c r="C129" s="6" t="s">
        <v>418</v>
      </c>
      <c r="D129" s="6" t="s">
        <v>9</v>
      </c>
      <c r="E129" s="6" t="s">
        <v>26</v>
      </c>
      <c r="F129" s="6" t="s">
        <v>40</v>
      </c>
    </row>
    <row r="130" spans="1:6" x14ac:dyDescent="0.2">
      <c r="A130" s="7" t="s">
        <v>419</v>
      </c>
      <c r="B130" s="7" t="s">
        <v>420</v>
      </c>
      <c r="C130" s="7" t="s">
        <v>421</v>
      </c>
      <c r="D130" s="7" t="s">
        <v>11</v>
      </c>
      <c r="E130" s="7" t="s">
        <v>30</v>
      </c>
      <c r="F130" s="7" t="s">
        <v>36</v>
      </c>
    </row>
    <row r="131" spans="1:6" x14ac:dyDescent="0.2">
      <c r="A131" s="6" t="s">
        <v>422</v>
      </c>
      <c r="B131" s="6" t="s">
        <v>332</v>
      </c>
      <c r="C131" s="6" t="s">
        <v>423</v>
      </c>
      <c r="D131" s="6" t="s">
        <v>11</v>
      </c>
      <c r="E131" s="6" t="s">
        <v>30</v>
      </c>
      <c r="F131" s="6" t="s">
        <v>34</v>
      </c>
    </row>
    <row r="132" spans="1:6" x14ac:dyDescent="0.2">
      <c r="A132" s="7" t="s">
        <v>424</v>
      </c>
      <c r="B132" s="7" t="s">
        <v>425</v>
      </c>
      <c r="C132" s="7" t="s">
        <v>426</v>
      </c>
      <c r="D132" s="7" t="s">
        <v>9</v>
      </c>
      <c r="E132" s="7" t="s">
        <v>24</v>
      </c>
      <c r="F132" s="7" t="s">
        <v>38</v>
      </c>
    </row>
    <row r="133" spans="1:6" x14ac:dyDescent="0.2">
      <c r="A133" s="6" t="s">
        <v>427</v>
      </c>
      <c r="B133" s="6" t="s">
        <v>118</v>
      </c>
      <c r="C133" s="6" t="s">
        <v>428</v>
      </c>
      <c r="D133" s="6" t="s">
        <v>13</v>
      </c>
      <c r="E133" s="6" t="s">
        <v>24</v>
      </c>
      <c r="F133" s="6" t="s">
        <v>34</v>
      </c>
    </row>
    <row r="134" spans="1:6" x14ac:dyDescent="0.2">
      <c r="A134" s="7" t="s">
        <v>429</v>
      </c>
      <c r="B134" s="7" t="s">
        <v>430</v>
      </c>
      <c r="C134" s="7" t="s">
        <v>431</v>
      </c>
      <c r="D134" s="7" t="s">
        <v>9</v>
      </c>
      <c r="E134" s="7" t="s">
        <v>24</v>
      </c>
      <c r="F134" s="7" t="s">
        <v>40</v>
      </c>
    </row>
    <row r="135" spans="1:6" x14ac:dyDescent="0.2">
      <c r="A135" s="6" t="s">
        <v>432</v>
      </c>
      <c r="B135" s="6" t="s">
        <v>115</v>
      </c>
      <c r="C135" s="6" t="s">
        <v>433</v>
      </c>
      <c r="D135" s="6" t="s">
        <v>11</v>
      </c>
      <c r="E135" s="6" t="s">
        <v>30</v>
      </c>
      <c r="F135" s="6" t="s">
        <v>34</v>
      </c>
    </row>
    <row r="136" spans="1:6" x14ac:dyDescent="0.2">
      <c r="A136" s="7" t="s">
        <v>434</v>
      </c>
      <c r="B136" s="7" t="s">
        <v>435</v>
      </c>
      <c r="C136" s="7" t="s">
        <v>436</v>
      </c>
      <c r="D136" s="7" t="s">
        <v>5</v>
      </c>
      <c r="E136" s="7" t="s">
        <v>22</v>
      </c>
      <c r="F136" s="7" t="s">
        <v>36</v>
      </c>
    </row>
    <row r="137" spans="1:6" x14ac:dyDescent="0.2">
      <c r="A137" s="6" t="s">
        <v>437</v>
      </c>
      <c r="B137" s="6" t="s">
        <v>438</v>
      </c>
      <c r="C137" s="6" t="s">
        <v>439</v>
      </c>
      <c r="D137" s="6" t="s">
        <v>9</v>
      </c>
      <c r="E137" s="6" t="s">
        <v>24</v>
      </c>
      <c r="F137" s="6" t="s">
        <v>40</v>
      </c>
    </row>
    <row r="138" spans="1:6" x14ac:dyDescent="0.2">
      <c r="A138" s="7" t="s">
        <v>440</v>
      </c>
      <c r="B138" s="7" t="s">
        <v>388</v>
      </c>
      <c r="C138" s="7" t="s">
        <v>441</v>
      </c>
      <c r="D138" s="7" t="s">
        <v>13</v>
      </c>
      <c r="E138" s="7" t="s">
        <v>24</v>
      </c>
      <c r="F138" s="7" t="s">
        <v>38</v>
      </c>
    </row>
    <row r="139" spans="1:6" x14ac:dyDescent="0.2">
      <c r="A139" s="6" t="s">
        <v>442</v>
      </c>
      <c r="B139" s="6" t="s">
        <v>443</v>
      </c>
      <c r="C139" s="6" t="s">
        <v>444</v>
      </c>
      <c r="D139" s="6" t="s">
        <v>5</v>
      </c>
      <c r="E139" s="6" t="s">
        <v>22</v>
      </c>
      <c r="F139" s="6" t="s">
        <v>36</v>
      </c>
    </row>
    <row r="140" spans="1:6" x14ac:dyDescent="0.2">
      <c r="A140" s="7" t="s">
        <v>445</v>
      </c>
      <c r="B140" s="7" t="s">
        <v>446</v>
      </c>
      <c r="C140" s="7" t="s">
        <v>447</v>
      </c>
      <c r="D140" s="7" t="s">
        <v>5</v>
      </c>
      <c r="E140" s="7" t="s">
        <v>22</v>
      </c>
      <c r="F140" s="7" t="s">
        <v>40</v>
      </c>
    </row>
    <row r="141" spans="1:6" x14ac:dyDescent="0.2">
      <c r="A141" s="6" t="s">
        <v>448</v>
      </c>
      <c r="B141" s="6" t="s">
        <v>172</v>
      </c>
      <c r="C141" s="6" t="s">
        <v>449</v>
      </c>
      <c r="D141" s="6" t="s">
        <v>13</v>
      </c>
      <c r="E141" s="6" t="s">
        <v>24</v>
      </c>
      <c r="F141" s="6" t="s">
        <v>36</v>
      </c>
    </row>
    <row r="142" spans="1:6" x14ac:dyDescent="0.2">
      <c r="A142" s="7" t="s">
        <v>450</v>
      </c>
      <c r="B142" s="7" t="s">
        <v>451</v>
      </c>
      <c r="C142" s="7" t="s">
        <v>452</v>
      </c>
      <c r="D142" s="7" t="s">
        <v>11</v>
      </c>
      <c r="E142" s="7" t="s">
        <v>30</v>
      </c>
      <c r="F142" s="7" t="s">
        <v>40</v>
      </c>
    </row>
    <row r="143" spans="1:6" x14ac:dyDescent="0.2">
      <c r="A143" s="6" t="s">
        <v>453</v>
      </c>
      <c r="B143" s="6" t="s">
        <v>67</v>
      </c>
      <c r="C143" s="6" t="s">
        <v>454</v>
      </c>
      <c r="D143" s="6" t="s">
        <v>13</v>
      </c>
      <c r="E143" s="6" t="s">
        <v>24</v>
      </c>
      <c r="F143" s="6" t="s">
        <v>38</v>
      </c>
    </row>
    <row r="144" spans="1:6" x14ac:dyDescent="0.2">
      <c r="A144" s="7" t="s">
        <v>455</v>
      </c>
      <c r="B144" s="7" t="s">
        <v>456</v>
      </c>
      <c r="C144" s="7" t="s">
        <v>457</v>
      </c>
      <c r="D144" s="7" t="s">
        <v>13</v>
      </c>
      <c r="E144" s="7" t="s">
        <v>24</v>
      </c>
      <c r="F144" s="7" t="s">
        <v>34</v>
      </c>
    </row>
    <row r="145" spans="1:6" x14ac:dyDescent="0.2">
      <c r="A145" s="6" t="s">
        <v>458</v>
      </c>
      <c r="B145" s="6" t="s">
        <v>459</v>
      </c>
      <c r="C145" s="6" t="s">
        <v>460</v>
      </c>
      <c r="D145" s="6" t="s">
        <v>13</v>
      </c>
      <c r="E145" s="6" t="s">
        <v>24</v>
      </c>
      <c r="F145" s="6" t="s">
        <v>40</v>
      </c>
    </row>
    <row r="146" spans="1:6" x14ac:dyDescent="0.2">
      <c r="A146" s="7" t="s">
        <v>461</v>
      </c>
      <c r="B146" s="7" t="s">
        <v>274</v>
      </c>
      <c r="C146" s="7" t="s">
        <v>462</v>
      </c>
      <c r="D146" s="7" t="s">
        <v>9</v>
      </c>
      <c r="E146" s="7" t="s">
        <v>26</v>
      </c>
      <c r="F146" s="7" t="s">
        <v>34</v>
      </c>
    </row>
    <row r="147" spans="1:6" x14ac:dyDescent="0.2">
      <c r="A147" s="6" t="s">
        <v>463</v>
      </c>
      <c r="B147" s="6" t="s">
        <v>169</v>
      </c>
      <c r="C147" s="6" t="s">
        <v>464</v>
      </c>
      <c r="D147" s="6" t="s">
        <v>5</v>
      </c>
      <c r="E147" s="6" t="s">
        <v>22</v>
      </c>
      <c r="F147" s="6" t="s">
        <v>40</v>
      </c>
    </row>
    <row r="148" spans="1:6" x14ac:dyDescent="0.2">
      <c r="A148" s="7" t="s">
        <v>465</v>
      </c>
      <c r="B148" s="7" t="s">
        <v>466</v>
      </c>
      <c r="C148" s="7" t="s">
        <v>467</v>
      </c>
      <c r="D148" s="7" t="s">
        <v>11</v>
      </c>
      <c r="E148" s="7" t="s">
        <v>30</v>
      </c>
      <c r="F148" s="7" t="s">
        <v>34</v>
      </c>
    </row>
    <row r="149" spans="1:6" x14ac:dyDescent="0.2">
      <c r="A149" s="6" t="s">
        <v>468</v>
      </c>
      <c r="B149" s="6" t="s">
        <v>469</v>
      </c>
      <c r="C149" s="6" t="s">
        <v>470</v>
      </c>
      <c r="D149" s="6" t="s">
        <v>11</v>
      </c>
      <c r="E149" s="6" t="s">
        <v>30</v>
      </c>
      <c r="F149" s="6" t="s">
        <v>34</v>
      </c>
    </row>
    <row r="150" spans="1:6" x14ac:dyDescent="0.2">
      <c r="A150" s="7" t="s">
        <v>471</v>
      </c>
      <c r="B150" s="7" t="s">
        <v>335</v>
      </c>
      <c r="C150" s="7" t="s">
        <v>472</v>
      </c>
      <c r="D150" s="7" t="s">
        <v>9</v>
      </c>
      <c r="E150" s="7" t="s">
        <v>26</v>
      </c>
      <c r="F150" s="7" t="s">
        <v>40</v>
      </c>
    </row>
    <row r="151" spans="1:6" x14ac:dyDescent="0.2">
      <c r="A151" s="6" t="s">
        <v>473</v>
      </c>
      <c r="B151" s="6" t="s">
        <v>466</v>
      </c>
      <c r="C151" s="6" t="s">
        <v>474</v>
      </c>
      <c r="D151" s="6" t="s">
        <v>7</v>
      </c>
      <c r="E151" s="6" t="s">
        <v>28</v>
      </c>
      <c r="F151" s="6" t="s">
        <v>34</v>
      </c>
    </row>
    <row r="152" spans="1:6" x14ac:dyDescent="0.2">
      <c r="A152" s="7" t="s">
        <v>475</v>
      </c>
      <c r="B152" s="7" t="s">
        <v>152</v>
      </c>
      <c r="C152" s="7" t="s">
        <v>476</v>
      </c>
      <c r="D152" s="7" t="s">
        <v>5</v>
      </c>
      <c r="E152" s="7" t="s">
        <v>22</v>
      </c>
      <c r="F152" s="7" t="s">
        <v>40</v>
      </c>
    </row>
    <row r="153" spans="1:6" x14ac:dyDescent="0.2">
      <c r="A153" s="6" t="s">
        <v>477</v>
      </c>
      <c r="B153" s="6" t="s">
        <v>478</v>
      </c>
      <c r="C153" s="6" t="s">
        <v>479</v>
      </c>
      <c r="D153" s="6" t="s">
        <v>9</v>
      </c>
      <c r="E153" s="6" t="s">
        <v>24</v>
      </c>
      <c r="F153" s="6" t="s">
        <v>36</v>
      </c>
    </row>
    <row r="154" spans="1:6" x14ac:dyDescent="0.2">
      <c r="A154" s="7" t="s">
        <v>480</v>
      </c>
      <c r="B154" s="7" t="s">
        <v>82</v>
      </c>
      <c r="C154" s="7" t="s">
        <v>481</v>
      </c>
      <c r="D154" s="7" t="s">
        <v>7</v>
      </c>
      <c r="E154" s="7" t="s">
        <v>28</v>
      </c>
      <c r="F154" s="7" t="s">
        <v>38</v>
      </c>
    </row>
    <row r="155" spans="1:6" x14ac:dyDescent="0.2">
      <c r="A155" s="6" t="s">
        <v>482</v>
      </c>
      <c r="B155" s="6" t="s">
        <v>198</v>
      </c>
      <c r="C155" s="6" t="s">
        <v>483</v>
      </c>
      <c r="D155" s="6" t="s">
        <v>13</v>
      </c>
      <c r="E155" s="6" t="s">
        <v>24</v>
      </c>
      <c r="F155" s="6" t="s">
        <v>38</v>
      </c>
    </row>
    <row r="156" spans="1:6" x14ac:dyDescent="0.2">
      <c r="A156" s="7" t="s">
        <v>484</v>
      </c>
      <c r="B156" s="7" t="s">
        <v>79</v>
      </c>
      <c r="C156" s="7" t="s">
        <v>485</v>
      </c>
      <c r="D156" s="7" t="s">
        <v>13</v>
      </c>
      <c r="E156" s="7" t="s">
        <v>24</v>
      </c>
      <c r="F156" s="7" t="s">
        <v>40</v>
      </c>
    </row>
    <row r="157" spans="1:6" x14ac:dyDescent="0.2">
      <c r="A157" s="6" t="s">
        <v>486</v>
      </c>
      <c r="B157" s="6" t="s">
        <v>487</v>
      </c>
      <c r="C157" s="6" t="s">
        <v>488</v>
      </c>
      <c r="D157" s="6" t="s">
        <v>7</v>
      </c>
      <c r="E157" s="6" t="s">
        <v>28</v>
      </c>
      <c r="F157" s="6" t="s">
        <v>34</v>
      </c>
    </row>
    <row r="158" spans="1:6" x14ac:dyDescent="0.2">
      <c r="A158" s="7" t="s">
        <v>489</v>
      </c>
      <c r="B158" s="7" t="s">
        <v>490</v>
      </c>
      <c r="C158" s="7" t="s">
        <v>491</v>
      </c>
      <c r="D158" s="7" t="s">
        <v>7</v>
      </c>
      <c r="E158" s="7" t="s">
        <v>28</v>
      </c>
      <c r="F158" s="7" t="s">
        <v>34</v>
      </c>
    </row>
    <row r="159" spans="1:6" x14ac:dyDescent="0.2">
      <c r="A159" s="6" t="s">
        <v>492</v>
      </c>
      <c r="B159" s="6" t="s">
        <v>493</v>
      </c>
      <c r="C159" s="6" t="s">
        <v>494</v>
      </c>
      <c r="D159" s="6" t="s">
        <v>11</v>
      </c>
      <c r="E159" s="6" t="s">
        <v>30</v>
      </c>
      <c r="F159" s="6" t="s">
        <v>34</v>
      </c>
    </row>
    <row r="160" spans="1:6" x14ac:dyDescent="0.2">
      <c r="A160" s="7" t="s">
        <v>495</v>
      </c>
      <c r="B160" s="7" t="s">
        <v>496</v>
      </c>
      <c r="C160" s="7" t="s">
        <v>497</v>
      </c>
      <c r="D160" s="7" t="s">
        <v>9</v>
      </c>
      <c r="E160" s="7" t="s">
        <v>24</v>
      </c>
      <c r="F160" s="7" t="s">
        <v>34</v>
      </c>
    </row>
    <row r="161" spans="1:6" x14ac:dyDescent="0.2">
      <c r="A161" s="6" t="s">
        <v>498</v>
      </c>
      <c r="B161" s="6" t="s">
        <v>127</v>
      </c>
      <c r="C161" s="6" t="s">
        <v>499</v>
      </c>
      <c r="D161" s="6" t="s">
        <v>9</v>
      </c>
      <c r="E161" s="6" t="s">
        <v>26</v>
      </c>
      <c r="F161" s="6" t="s">
        <v>34</v>
      </c>
    </row>
    <row r="162" spans="1:6" x14ac:dyDescent="0.2">
      <c r="A162" s="7" t="s">
        <v>500</v>
      </c>
      <c r="B162" s="7" t="s">
        <v>172</v>
      </c>
      <c r="C162" s="7" t="s">
        <v>501</v>
      </c>
      <c r="D162" s="7" t="s">
        <v>9</v>
      </c>
      <c r="E162" s="7" t="s">
        <v>24</v>
      </c>
      <c r="F162" s="7" t="s">
        <v>34</v>
      </c>
    </row>
    <row r="163" spans="1:6" x14ac:dyDescent="0.2">
      <c r="A163" s="6" t="s">
        <v>502</v>
      </c>
      <c r="B163" s="6" t="s">
        <v>503</v>
      </c>
      <c r="C163" s="6" t="s">
        <v>504</v>
      </c>
      <c r="D163" s="6" t="s">
        <v>5</v>
      </c>
      <c r="E163" s="6" t="s">
        <v>22</v>
      </c>
      <c r="F163" s="6" t="s">
        <v>38</v>
      </c>
    </row>
    <row r="164" spans="1:6" x14ac:dyDescent="0.2">
      <c r="A164" s="7" t="s">
        <v>505</v>
      </c>
      <c r="B164" s="7" t="s">
        <v>94</v>
      </c>
      <c r="C164" s="7" t="s">
        <v>506</v>
      </c>
      <c r="D164" s="7" t="s">
        <v>11</v>
      </c>
      <c r="E164" s="7" t="s">
        <v>30</v>
      </c>
      <c r="F164" s="7" t="s">
        <v>34</v>
      </c>
    </row>
    <row r="165" spans="1:6" x14ac:dyDescent="0.2">
      <c r="A165" s="6" t="s">
        <v>507</v>
      </c>
      <c r="B165" s="6" t="s">
        <v>198</v>
      </c>
      <c r="C165" s="6" t="s">
        <v>508</v>
      </c>
      <c r="D165" s="6" t="s">
        <v>11</v>
      </c>
      <c r="E165" s="6" t="s">
        <v>30</v>
      </c>
      <c r="F165" s="6" t="s">
        <v>40</v>
      </c>
    </row>
    <row r="166" spans="1:6" x14ac:dyDescent="0.2">
      <c r="A166" s="7" t="s">
        <v>509</v>
      </c>
      <c r="B166" s="7" t="s">
        <v>510</v>
      </c>
      <c r="C166" s="7" t="s">
        <v>511</v>
      </c>
      <c r="D166" s="7" t="s">
        <v>9</v>
      </c>
      <c r="E166" s="7" t="s">
        <v>24</v>
      </c>
      <c r="F166" s="7" t="s">
        <v>34</v>
      </c>
    </row>
    <row r="167" spans="1:6" x14ac:dyDescent="0.2">
      <c r="A167" s="6" t="s">
        <v>512</v>
      </c>
      <c r="B167" s="6" t="s">
        <v>510</v>
      </c>
      <c r="C167" s="6" t="s">
        <v>513</v>
      </c>
      <c r="D167" s="6" t="s">
        <v>11</v>
      </c>
      <c r="E167" s="6" t="s">
        <v>30</v>
      </c>
      <c r="F167" s="6" t="s">
        <v>34</v>
      </c>
    </row>
    <row r="168" spans="1:6" x14ac:dyDescent="0.2">
      <c r="A168" s="7" t="s">
        <v>514</v>
      </c>
      <c r="B168" s="7" t="s">
        <v>515</v>
      </c>
      <c r="C168" s="7" t="s">
        <v>516</v>
      </c>
      <c r="D168" s="7" t="s">
        <v>9</v>
      </c>
      <c r="E168" s="7" t="s">
        <v>26</v>
      </c>
      <c r="F168" s="7" t="s">
        <v>38</v>
      </c>
    </row>
    <row r="169" spans="1:6" x14ac:dyDescent="0.2">
      <c r="A169" s="6" t="s">
        <v>517</v>
      </c>
      <c r="B169" s="6" t="s">
        <v>518</v>
      </c>
      <c r="C169" s="6" t="s">
        <v>519</v>
      </c>
      <c r="D169" s="6" t="s">
        <v>7</v>
      </c>
      <c r="E169" s="6" t="s">
        <v>28</v>
      </c>
      <c r="F169" s="6" t="s">
        <v>40</v>
      </c>
    </row>
    <row r="170" spans="1:6" x14ac:dyDescent="0.2">
      <c r="A170" s="7" t="s">
        <v>520</v>
      </c>
      <c r="B170" s="7" t="s">
        <v>144</v>
      </c>
      <c r="C170" s="7" t="s">
        <v>521</v>
      </c>
      <c r="D170" s="7" t="s">
        <v>11</v>
      </c>
      <c r="E170" s="7" t="s">
        <v>30</v>
      </c>
      <c r="F170" s="7" t="s">
        <v>34</v>
      </c>
    </row>
    <row r="171" spans="1:6" x14ac:dyDescent="0.2">
      <c r="A171" s="6" t="s">
        <v>522</v>
      </c>
      <c r="B171" s="6" t="s">
        <v>523</v>
      </c>
      <c r="C171" s="6" t="s">
        <v>524</v>
      </c>
      <c r="D171" s="6" t="s">
        <v>13</v>
      </c>
      <c r="E171" s="6" t="s">
        <v>24</v>
      </c>
      <c r="F171" s="6" t="s">
        <v>40</v>
      </c>
    </row>
    <row r="172" spans="1:6" x14ac:dyDescent="0.2">
      <c r="A172" s="7" t="s">
        <v>525</v>
      </c>
      <c r="B172" s="7" t="s">
        <v>391</v>
      </c>
      <c r="C172" s="7" t="s">
        <v>526</v>
      </c>
      <c r="D172" s="7" t="s">
        <v>5</v>
      </c>
      <c r="E172" s="7" t="s">
        <v>22</v>
      </c>
      <c r="F172" s="7" t="s">
        <v>36</v>
      </c>
    </row>
    <row r="173" spans="1:6" x14ac:dyDescent="0.2">
      <c r="A173" s="6" t="s">
        <v>527</v>
      </c>
      <c r="B173" s="6" t="s">
        <v>528</v>
      </c>
      <c r="C173" s="6" t="s">
        <v>529</v>
      </c>
      <c r="D173" s="6" t="s">
        <v>7</v>
      </c>
      <c r="E173" s="6" t="s">
        <v>28</v>
      </c>
      <c r="F173" s="6" t="s">
        <v>36</v>
      </c>
    </row>
    <row r="174" spans="1:6" x14ac:dyDescent="0.2">
      <c r="A174" s="7" t="s">
        <v>530</v>
      </c>
      <c r="B174" s="7" t="s">
        <v>106</v>
      </c>
      <c r="C174" s="7" t="s">
        <v>531</v>
      </c>
      <c r="D174" s="7" t="s">
        <v>11</v>
      </c>
      <c r="E174" s="7" t="s">
        <v>30</v>
      </c>
      <c r="F174" s="7" t="s">
        <v>38</v>
      </c>
    </row>
    <row r="175" spans="1:6" x14ac:dyDescent="0.2">
      <c r="A175" s="6" t="s">
        <v>532</v>
      </c>
      <c r="B175" s="6" t="s">
        <v>533</v>
      </c>
      <c r="C175" s="6" t="s">
        <v>534</v>
      </c>
      <c r="D175" s="6" t="s">
        <v>7</v>
      </c>
      <c r="E175" s="6" t="s">
        <v>28</v>
      </c>
      <c r="F175" s="6" t="s">
        <v>38</v>
      </c>
    </row>
    <row r="176" spans="1:6" x14ac:dyDescent="0.2">
      <c r="A176" s="7" t="s">
        <v>535</v>
      </c>
      <c r="B176" s="7" t="s">
        <v>451</v>
      </c>
      <c r="C176" s="7" t="s">
        <v>536</v>
      </c>
      <c r="D176" s="7" t="s">
        <v>5</v>
      </c>
      <c r="E176" s="7" t="s">
        <v>22</v>
      </c>
      <c r="F176" s="7" t="s">
        <v>36</v>
      </c>
    </row>
    <row r="177" spans="1:6" x14ac:dyDescent="0.2">
      <c r="A177" s="6" t="s">
        <v>537</v>
      </c>
      <c r="B177" s="6" t="s">
        <v>538</v>
      </c>
      <c r="C177" s="6" t="s">
        <v>539</v>
      </c>
      <c r="D177" s="6" t="s">
        <v>9</v>
      </c>
      <c r="E177" s="6" t="s">
        <v>24</v>
      </c>
      <c r="F177" s="6" t="s">
        <v>38</v>
      </c>
    </row>
    <row r="178" spans="1:6" x14ac:dyDescent="0.2">
      <c r="A178" s="7" t="s">
        <v>540</v>
      </c>
      <c r="B178" s="7" t="s">
        <v>541</v>
      </c>
      <c r="C178" s="7" t="s">
        <v>542</v>
      </c>
      <c r="D178" s="7" t="s">
        <v>9</v>
      </c>
      <c r="E178" s="7" t="s">
        <v>26</v>
      </c>
      <c r="F178" s="7" t="s">
        <v>38</v>
      </c>
    </row>
    <row r="179" spans="1:6" x14ac:dyDescent="0.2">
      <c r="A179" s="6" t="s">
        <v>543</v>
      </c>
      <c r="B179" s="6" t="s">
        <v>544</v>
      </c>
      <c r="C179" s="6" t="s">
        <v>545</v>
      </c>
      <c r="D179" s="6" t="s">
        <v>7</v>
      </c>
      <c r="E179" s="6" t="s">
        <v>28</v>
      </c>
      <c r="F179" s="6" t="s">
        <v>36</v>
      </c>
    </row>
    <row r="180" spans="1:6" x14ac:dyDescent="0.2">
      <c r="A180" s="7" t="s">
        <v>546</v>
      </c>
      <c r="B180" s="7" t="s">
        <v>141</v>
      </c>
      <c r="C180" s="7" t="s">
        <v>547</v>
      </c>
      <c r="D180" s="7" t="s">
        <v>11</v>
      </c>
      <c r="E180" s="7" t="s">
        <v>30</v>
      </c>
      <c r="F180" s="7" t="s">
        <v>36</v>
      </c>
    </row>
    <row r="181" spans="1:6" x14ac:dyDescent="0.2">
      <c r="A181" s="6" t="s">
        <v>548</v>
      </c>
      <c r="B181" s="6" t="s">
        <v>549</v>
      </c>
      <c r="C181" s="6" t="s">
        <v>550</v>
      </c>
      <c r="D181" s="6" t="s">
        <v>7</v>
      </c>
      <c r="E181" s="6" t="s">
        <v>28</v>
      </c>
      <c r="F181" s="6" t="s">
        <v>34</v>
      </c>
    </row>
    <row r="182" spans="1:6" x14ac:dyDescent="0.2">
      <c r="A182" s="7" t="s">
        <v>551</v>
      </c>
      <c r="B182" s="7" t="s">
        <v>106</v>
      </c>
      <c r="C182" s="7" t="s">
        <v>552</v>
      </c>
      <c r="D182" s="7" t="s">
        <v>7</v>
      </c>
      <c r="E182" s="7" t="s">
        <v>28</v>
      </c>
      <c r="F182" s="7" t="s">
        <v>34</v>
      </c>
    </row>
    <row r="183" spans="1:6" x14ac:dyDescent="0.2">
      <c r="A183" s="6" t="s">
        <v>553</v>
      </c>
      <c r="B183" s="6" t="s">
        <v>79</v>
      </c>
      <c r="C183" s="6" t="s">
        <v>554</v>
      </c>
      <c r="D183" s="6" t="s">
        <v>13</v>
      </c>
      <c r="E183" s="6" t="s">
        <v>24</v>
      </c>
      <c r="F183" s="6" t="s">
        <v>34</v>
      </c>
    </row>
    <row r="184" spans="1:6" x14ac:dyDescent="0.2">
      <c r="A184" s="7" t="s">
        <v>555</v>
      </c>
      <c r="B184" s="7" t="s">
        <v>556</v>
      </c>
      <c r="C184" s="7" t="s">
        <v>557</v>
      </c>
      <c r="D184" s="7" t="s">
        <v>13</v>
      </c>
      <c r="E184" s="7" t="s">
        <v>24</v>
      </c>
      <c r="F184" s="7" t="s">
        <v>40</v>
      </c>
    </row>
    <row r="185" spans="1:6" x14ac:dyDescent="0.2">
      <c r="A185" s="6" t="s">
        <v>558</v>
      </c>
      <c r="B185" s="6" t="s">
        <v>288</v>
      </c>
      <c r="C185" s="6" t="s">
        <v>559</v>
      </c>
      <c r="D185" s="6" t="s">
        <v>5</v>
      </c>
      <c r="E185" s="6" t="s">
        <v>22</v>
      </c>
      <c r="F185" s="6" t="s">
        <v>34</v>
      </c>
    </row>
    <row r="186" spans="1:6" x14ac:dyDescent="0.2">
      <c r="A186" s="7" t="s">
        <v>560</v>
      </c>
      <c r="B186" s="7" t="s">
        <v>561</v>
      </c>
      <c r="C186" s="7" t="s">
        <v>562</v>
      </c>
      <c r="D186" s="7" t="s">
        <v>7</v>
      </c>
      <c r="E186" s="7" t="s">
        <v>28</v>
      </c>
      <c r="F186" s="7" t="s">
        <v>34</v>
      </c>
    </row>
    <row r="187" spans="1:6" x14ac:dyDescent="0.2">
      <c r="A187" s="6" t="s">
        <v>563</v>
      </c>
      <c r="B187" s="6" t="s">
        <v>564</v>
      </c>
      <c r="C187" s="6" t="s">
        <v>565</v>
      </c>
      <c r="D187" s="6" t="s">
        <v>5</v>
      </c>
      <c r="E187" s="6" t="s">
        <v>22</v>
      </c>
      <c r="F187" s="6" t="s">
        <v>36</v>
      </c>
    </row>
    <row r="188" spans="1:6" x14ac:dyDescent="0.2">
      <c r="A188" s="7" t="s">
        <v>566</v>
      </c>
      <c r="B188" s="7" t="s">
        <v>567</v>
      </c>
      <c r="C188" s="7" t="s">
        <v>568</v>
      </c>
      <c r="D188" s="7" t="s">
        <v>11</v>
      </c>
      <c r="E188" s="7" t="s">
        <v>30</v>
      </c>
      <c r="F188" s="7" t="s">
        <v>36</v>
      </c>
    </row>
    <row r="189" spans="1:6" x14ac:dyDescent="0.2">
      <c r="A189" s="6" t="s">
        <v>569</v>
      </c>
      <c r="B189" s="6" t="s">
        <v>570</v>
      </c>
      <c r="C189" s="6" t="s">
        <v>571</v>
      </c>
      <c r="D189" s="6" t="s">
        <v>7</v>
      </c>
      <c r="E189" s="6" t="s">
        <v>28</v>
      </c>
      <c r="F189" s="6" t="s">
        <v>36</v>
      </c>
    </row>
    <row r="190" spans="1:6" x14ac:dyDescent="0.2">
      <c r="A190" s="7" t="s">
        <v>572</v>
      </c>
      <c r="B190" s="7" t="s">
        <v>420</v>
      </c>
      <c r="C190" s="7" t="s">
        <v>573</v>
      </c>
      <c r="D190" s="7" t="s">
        <v>13</v>
      </c>
      <c r="E190" s="7" t="s">
        <v>24</v>
      </c>
      <c r="F190" s="7" t="s">
        <v>38</v>
      </c>
    </row>
    <row r="191" spans="1:6" x14ac:dyDescent="0.2">
      <c r="A191" s="6" t="s">
        <v>574</v>
      </c>
      <c r="B191" s="6" t="s">
        <v>138</v>
      </c>
      <c r="C191" s="6" t="s">
        <v>575</v>
      </c>
      <c r="D191" s="6" t="s">
        <v>9</v>
      </c>
      <c r="E191" s="6" t="s">
        <v>24</v>
      </c>
      <c r="F191" s="6" t="s">
        <v>34</v>
      </c>
    </row>
    <row r="192" spans="1:6" x14ac:dyDescent="0.2">
      <c r="A192" s="7" t="s">
        <v>576</v>
      </c>
      <c r="B192" s="7" t="s">
        <v>577</v>
      </c>
      <c r="C192" s="7" t="s">
        <v>578</v>
      </c>
      <c r="D192" s="7" t="s">
        <v>5</v>
      </c>
      <c r="E192" s="7" t="s">
        <v>22</v>
      </c>
      <c r="F192" s="7" t="s">
        <v>36</v>
      </c>
    </row>
    <row r="193" spans="1:6" x14ac:dyDescent="0.2">
      <c r="A193" s="6" t="s">
        <v>579</v>
      </c>
      <c r="B193" s="6" t="s">
        <v>580</v>
      </c>
      <c r="C193" s="6" t="s">
        <v>581</v>
      </c>
      <c r="D193" s="6" t="s">
        <v>5</v>
      </c>
      <c r="E193" s="6" t="s">
        <v>22</v>
      </c>
      <c r="F193" s="6" t="s">
        <v>40</v>
      </c>
    </row>
    <row r="194" spans="1:6" x14ac:dyDescent="0.2">
      <c r="A194" s="7" t="s">
        <v>582</v>
      </c>
      <c r="B194" s="7" t="s">
        <v>561</v>
      </c>
      <c r="C194" s="7" t="s">
        <v>583</v>
      </c>
      <c r="D194" s="7" t="s">
        <v>7</v>
      </c>
      <c r="E194" s="7" t="s">
        <v>28</v>
      </c>
      <c r="F194" s="7" t="s">
        <v>38</v>
      </c>
    </row>
    <row r="195" spans="1:6" x14ac:dyDescent="0.2">
      <c r="A195" s="6" t="s">
        <v>584</v>
      </c>
      <c r="B195" s="6" t="s">
        <v>288</v>
      </c>
      <c r="C195" s="6" t="s">
        <v>585</v>
      </c>
      <c r="D195" s="6" t="s">
        <v>9</v>
      </c>
      <c r="E195" s="6" t="s">
        <v>24</v>
      </c>
      <c r="F195" s="6" t="s">
        <v>40</v>
      </c>
    </row>
    <row r="196" spans="1:6" x14ac:dyDescent="0.2">
      <c r="A196" s="7" t="s">
        <v>586</v>
      </c>
      <c r="B196" s="7" t="s">
        <v>587</v>
      </c>
      <c r="C196" s="7" t="s">
        <v>588</v>
      </c>
      <c r="D196" s="7" t="s">
        <v>9</v>
      </c>
      <c r="E196" s="7" t="s">
        <v>24</v>
      </c>
      <c r="F196" s="7" t="s">
        <v>38</v>
      </c>
    </row>
    <row r="197" spans="1:6" x14ac:dyDescent="0.2">
      <c r="A197" s="6" t="s">
        <v>589</v>
      </c>
      <c r="B197" s="6" t="s">
        <v>590</v>
      </c>
      <c r="C197" s="6" t="s">
        <v>591</v>
      </c>
      <c r="D197" s="6" t="s">
        <v>5</v>
      </c>
      <c r="E197" s="6" t="s">
        <v>22</v>
      </c>
      <c r="F197" s="6" t="s">
        <v>38</v>
      </c>
    </row>
    <row r="198" spans="1:6" x14ac:dyDescent="0.2">
      <c r="A198" s="7" t="s">
        <v>592</v>
      </c>
      <c r="B198" s="7" t="s">
        <v>118</v>
      </c>
      <c r="C198" s="7" t="s">
        <v>593</v>
      </c>
      <c r="D198" s="7" t="s">
        <v>11</v>
      </c>
      <c r="E198" s="7" t="s">
        <v>30</v>
      </c>
      <c r="F198" s="7" t="s">
        <v>38</v>
      </c>
    </row>
    <row r="199" spans="1:6" x14ac:dyDescent="0.2">
      <c r="A199" s="6" t="s">
        <v>594</v>
      </c>
      <c r="B199" s="6" t="s">
        <v>595</v>
      </c>
      <c r="C199" s="6" t="s">
        <v>596</v>
      </c>
      <c r="D199" s="6" t="s">
        <v>11</v>
      </c>
      <c r="E199" s="6" t="s">
        <v>30</v>
      </c>
      <c r="F199" s="6" t="s">
        <v>36</v>
      </c>
    </row>
    <row r="200" spans="1:6" x14ac:dyDescent="0.2">
      <c r="A200" s="7" t="s">
        <v>597</v>
      </c>
      <c r="B200" s="7" t="s">
        <v>598</v>
      </c>
      <c r="C200" s="7" t="s">
        <v>599</v>
      </c>
      <c r="D200" s="7" t="s">
        <v>11</v>
      </c>
      <c r="E200" s="7" t="s">
        <v>30</v>
      </c>
      <c r="F200" s="7" t="s">
        <v>40</v>
      </c>
    </row>
    <row r="201" spans="1:6" x14ac:dyDescent="0.2">
      <c r="A201" s="6" t="s">
        <v>600</v>
      </c>
      <c r="B201" s="6" t="s">
        <v>601</v>
      </c>
      <c r="C201" s="6" t="s">
        <v>602</v>
      </c>
      <c r="D201" s="6" t="s">
        <v>5</v>
      </c>
      <c r="E201" s="6" t="s">
        <v>22</v>
      </c>
      <c r="F201" s="6" t="s">
        <v>34</v>
      </c>
    </row>
    <row r="202" spans="1:6" x14ac:dyDescent="0.2">
      <c r="A202" s="7" t="s">
        <v>603</v>
      </c>
      <c r="B202" s="7" t="s">
        <v>510</v>
      </c>
      <c r="C202" s="7" t="s">
        <v>604</v>
      </c>
      <c r="D202" s="7" t="s">
        <v>5</v>
      </c>
      <c r="E202" s="7" t="s">
        <v>22</v>
      </c>
      <c r="F202" s="7" t="s">
        <v>38</v>
      </c>
    </row>
    <row r="203" spans="1:6" x14ac:dyDescent="0.2">
      <c r="A203" s="6" t="s">
        <v>605</v>
      </c>
      <c r="B203" s="6" t="s">
        <v>544</v>
      </c>
      <c r="C203" s="6" t="s">
        <v>606</v>
      </c>
      <c r="D203" s="6" t="s">
        <v>9</v>
      </c>
      <c r="E203" s="6" t="s">
        <v>26</v>
      </c>
      <c r="F203" s="6" t="s">
        <v>34</v>
      </c>
    </row>
    <row r="204" spans="1:6" x14ac:dyDescent="0.2">
      <c r="A204" s="7" t="s">
        <v>607</v>
      </c>
      <c r="B204" s="7" t="s">
        <v>608</v>
      </c>
      <c r="C204" s="7" t="s">
        <v>609</v>
      </c>
      <c r="D204" s="7" t="s">
        <v>9</v>
      </c>
      <c r="E204" s="7" t="s">
        <v>26</v>
      </c>
      <c r="F204" s="7" t="s">
        <v>34</v>
      </c>
    </row>
    <row r="205" spans="1:6" x14ac:dyDescent="0.2">
      <c r="A205" s="6" t="s">
        <v>610</v>
      </c>
      <c r="B205" s="6" t="s">
        <v>264</v>
      </c>
      <c r="C205" s="6" t="s">
        <v>611</v>
      </c>
      <c r="D205" s="6" t="s">
        <v>9</v>
      </c>
      <c r="E205" s="6" t="s">
        <v>26</v>
      </c>
      <c r="F205" s="6" t="s">
        <v>38</v>
      </c>
    </row>
    <row r="206" spans="1:6" x14ac:dyDescent="0.2">
      <c r="A206" s="7" t="s">
        <v>612</v>
      </c>
      <c r="B206" s="7" t="s">
        <v>192</v>
      </c>
      <c r="C206" s="7" t="s">
        <v>613</v>
      </c>
      <c r="D206" s="7" t="s">
        <v>9</v>
      </c>
      <c r="E206" s="7" t="s">
        <v>26</v>
      </c>
      <c r="F206" s="7" t="s">
        <v>36</v>
      </c>
    </row>
    <row r="207" spans="1:6" x14ac:dyDescent="0.2">
      <c r="A207" s="6" t="s">
        <v>614</v>
      </c>
      <c r="B207" s="6" t="s">
        <v>141</v>
      </c>
      <c r="C207" s="6" t="s">
        <v>615</v>
      </c>
      <c r="D207" s="6" t="s">
        <v>13</v>
      </c>
      <c r="E207" s="6" t="s">
        <v>24</v>
      </c>
      <c r="F207" s="6" t="s">
        <v>38</v>
      </c>
    </row>
    <row r="208" spans="1:6" x14ac:dyDescent="0.2">
      <c r="A208" s="7" t="s">
        <v>616</v>
      </c>
      <c r="B208" s="7" t="s">
        <v>617</v>
      </c>
      <c r="C208" s="7" t="s">
        <v>618</v>
      </c>
      <c r="D208" s="7" t="s">
        <v>7</v>
      </c>
      <c r="E208" s="7" t="s">
        <v>28</v>
      </c>
      <c r="F208" s="7" t="s">
        <v>36</v>
      </c>
    </row>
    <row r="209" spans="1:6" x14ac:dyDescent="0.2">
      <c r="A209" s="6" t="s">
        <v>619</v>
      </c>
      <c r="B209" s="6" t="s">
        <v>359</v>
      </c>
      <c r="C209" s="6" t="s">
        <v>620</v>
      </c>
      <c r="D209" s="6" t="s">
        <v>9</v>
      </c>
      <c r="E209" s="6" t="s">
        <v>26</v>
      </c>
      <c r="F209" s="6" t="s">
        <v>34</v>
      </c>
    </row>
    <row r="210" spans="1:6" x14ac:dyDescent="0.2">
      <c r="A210" s="7" t="s">
        <v>621</v>
      </c>
      <c r="B210" s="7" t="s">
        <v>622</v>
      </c>
      <c r="C210" s="7" t="s">
        <v>623</v>
      </c>
      <c r="D210" s="7" t="s">
        <v>9</v>
      </c>
      <c r="E210" s="7" t="s">
        <v>26</v>
      </c>
      <c r="F210" s="7" t="s">
        <v>38</v>
      </c>
    </row>
    <row r="211" spans="1:6" x14ac:dyDescent="0.2">
      <c r="A211" s="6" t="s">
        <v>624</v>
      </c>
      <c r="B211" s="6" t="s">
        <v>186</v>
      </c>
      <c r="C211" s="6" t="s">
        <v>625</v>
      </c>
      <c r="D211" s="6" t="s">
        <v>11</v>
      </c>
      <c r="E211" s="6" t="s">
        <v>30</v>
      </c>
      <c r="F211" s="6" t="s">
        <v>40</v>
      </c>
    </row>
    <row r="212" spans="1:6" x14ac:dyDescent="0.2">
      <c r="A212" s="7" t="s">
        <v>626</v>
      </c>
      <c r="B212" s="7" t="s">
        <v>351</v>
      </c>
      <c r="C212" s="7" t="s">
        <v>627</v>
      </c>
      <c r="D212" s="7" t="s">
        <v>9</v>
      </c>
      <c r="E212" s="7" t="s">
        <v>26</v>
      </c>
      <c r="F212" s="7" t="s">
        <v>40</v>
      </c>
    </row>
    <row r="213" spans="1:6" x14ac:dyDescent="0.2">
      <c r="A213" s="6" t="s">
        <v>628</v>
      </c>
      <c r="B213" s="6" t="s">
        <v>282</v>
      </c>
      <c r="C213" s="6" t="s">
        <v>629</v>
      </c>
      <c r="D213" s="6" t="s">
        <v>9</v>
      </c>
      <c r="E213" s="6" t="s">
        <v>26</v>
      </c>
      <c r="F213" s="6" t="s">
        <v>38</v>
      </c>
    </row>
    <row r="214" spans="1:6" x14ac:dyDescent="0.2">
      <c r="A214" s="7" t="s">
        <v>630</v>
      </c>
      <c r="B214" s="7" t="s">
        <v>631</v>
      </c>
      <c r="C214" s="7" t="s">
        <v>632</v>
      </c>
      <c r="D214" s="7" t="s">
        <v>13</v>
      </c>
      <c r="E214" s="7" t="s">
        <v>24</v>
      </c>
      <c r="F214" s="7" t="s">
        <v>36</v>
      </c>
    </row>
    <row r="215" spans="1:6" x14ac:dyDescent="0.2">
      <c r="A215" s="6" t="s">
        <v>633</v>
      </c>
      <c r="B215" s="6" t="s">
        <v>385</v>
      </c>
      <c r="C215" s="6" t="s">
        <v>634</v>
      </c>
      <c r="D215" s="6" t="s">
        <v>5</v>
      </c>
      <c r="E215" s="6" t="s">
        <v>22</v>
      </c>
      <c r="F215" s="6" t="s">
        <v>36</v>
      </c>
    </row>
    <row r="216" spans="1:6" x14ac:dyDescent="0.2">
      <c r="A216" s="7" t="s">
        <v>635</v>
      </c>
      <c r="B216" s="7" t="s">
        <v>636</v>
      </c>
      <c r="C216" s="7" t="s">
        <v>637</v>
      </c>
      <c r="D216" s="7" t="s">
        <v>11</v>
      </c>
      <c r="E216" s="7" t="s">
        <v>30</v>
      </c>
      <c r="F216" s="7" t="s">
        <v>34</v>
      </c>
    </row>
    <row r="217" spans="1:6" x14ac:dyDescent="0.2">
      <c r="A217" s="6" t="s">
        <v>638</v>
      </c>
      <c r="B217" s="6" t="s">
        <v>639</v>
      </c>
      <c r="C217" s="6" t="s">
        <v>640</v>
      </c>
      <c r="D217" s="6" t="s">
        <v>9</v>
      </c>
      <c r="E217" s="6" t="s">
        <v>24</v>
      </c>
      <c r="F217" s="6" t="s">
        <v>38</v>
      </c>
    </row>
    <row r="218" spans="1:6" x14ac:dyDescent="0.2">
      <c r="A218" s="7" t="s">
        <v>641</v>
      </c>
      <c r="B218" s="7" t="s">
        <v>394</v>
      </c>
      <c r="C218" s="7" t="s">
        <v>642</v>
      </c>
      <c r="D218" s="7" t="s">
        <v>11</v>
      </c>
      <c r="E218" s="7" t="s">
        <v>30</v>
      </c>
      <c r="F218" s="7" t="s">
        <v>38</v>
      </c>
    </row>
    <row r="219" spans="1:6" x14ac:dyDescent="0.2">
      <c r="A219" s="6" t="s">
        <v>643</v>
      </c>
      <c r="B219" s="6" t="s">
        <v>644</v>
      </c>
      <c r="C219" s="6" t="s">
        <v>645</v>
      </c>
      <c r="D219" s="6" t="s">
        <v>7</v>
      </c>
      <c r="E219" s="6" t="s">
        <v>28</v>
      </c>
      <c r="F219" s="6" t="s">
        <v>40</v>
      </c>
    </row>
    <row r="220" spans="1:6" x14ac:dyDescent="0.2">
      <c r="A220" s="7" t="s">
        <v>646</v>
      </c>
      <c r="B220" s="7" t="s">
        <v>636</v>
      </c>
      <c r="C220" s="7" t="s">
        <v>647</v>
      </c>
      <c r="D220" s="7" t="s">
        <v>7</v>
      </c>
      <c r="E220" s="7" t="s">
        <v>28</v>
      </c>
      <c r="F220" s="7" t="s">
        <v>38</v>
      </c>
    </row>
    <row r="221" spans="1:6" x14ac:dyDescent="0.2">
      <c r="A221" s="6" t="s">
        <v>648</v>
      </c>
      <c r="B221" s="6" t="s">
        <v>649</v>
      </c>
      <c r="C221" s="6" t="s">
        <v>650</v>
      </c>
      <c r="D221" s="6" t="s">
        <v>9</v>
      </c>
      <c r="E221" s="6" t="s">
        <v>24</v>
      </c>
      <c r="F221" s="6" t="s">
        <v>38</v>
      </c>
    </row>
    <row r="222" spans="1:6" x14ac:dyDescent="0.2">
      <c r="A222" s="7" t="s">
        <v>651</v>
      </c>
      <c r="B222" s="7" t="s">
        <v>652</v>
      </c>
      <c r="C222" s="7" t="s">
        <v>653</v>
      </c>
      <c r="D222" s="7" t="s">
        <v>9</v>
      </c>
      <c r="E222" s="7" t="s">
        <v>24</v>
      </c>
      <c r="F222" s="7" t="s">
        <v>34</v>
      </c>
    </row>
    <row r="223" spans="1:6" x14ac:dyDescent="0.2">
      <c r="A223" s="6" t="s">
        <v>654</v>
      </c>
      <c r="B223" s="6" t="s">
        <v>518</v>
      </c>
      <c r="C223" s="6" t="s">
        <v>655</v>
      </c>
      <c r="D223" s="6" t="s">
        <v>9</v>
      </c>
      <c r="E223" s="6" t="s">
        <v>26</v>
      </c>
      <c r="F223" s="6" t="s">
        <v>34</v>
      </c>
    </row>
    <row r="224" spans="1:6" x14ac:dyDescent="0.2">
      <c r="A224" s="7" t="s">
        <v>656</v>
      </c>
      <c r="B224" s="7" t="s">
        <v>388</v>
      </c>
      <c r="C224" s="7" t="s">
        <v>657</v>
      </c>
      <c r="D224" s="7" t="s">
        <v>7</v>
      </c>
      <c r="E224" s="7" t="s">
        <v>28</v>
      </c>
      <c r="F224" s="7" t="s">
        <v>40</v>
      </c>
    </row>
    <row r="225" spans="1:6" x14ac:dyDescent="0.2">
      <c r="A225" s="6" t="s">
        <v>658</v>
      </c>
      <c r="B225" s="6" t="s">
        <v>659</v>
      </c>
      <c r="C225" s="6" t="s">
        <v>660</v>
      </c>
      <c r="D225" s="6" t="s">
        <v>9</v>
      </c>
      <c r="E225" s="6" t="s">
        <v>26</v>
      </c>
      <c r="F225" s="6" t="s">
        <v>38</v>
      </c>
    </row>
    <row r="226" spans="1:6" x14ac:dyDescent="0.2">
      <c r="A226" s="7" t="s">
        <v>661</v>
      </c>
      <c r="B226" s="7" t="s">
        <v>662</v>
      </c>
      <c r="C226" s="7" t="s">
        <v>663</v>
      </c>
      <c r="D226" s="7" t="s">
        <v>13</v>
      </c>
      <c r="E226" s="7" t="s">
        <v>24</v>
      </c>
      <c r="F226" s="7" t="s">
        <v>36</v>
      </c>
    </row>
    <row r="227" spans="1:6" x14ac:dyDescent="0.2">
      <c r="A227" s="6" t="s">
        <v>664</v>
      </c>
      <c r="B227" s="6" t="s">
        <v>135</v>
      </c>
      <c r="C227" s="6" t="s">
        <v>665</v>
      </c>
      <c r="D227" s="6" t="s">
        <v>7</v>
      </c>
      <c r="E227" s="6" t="s">
        <v>28</v>
      </c>
      <c r="F227" s="6" t="s">
        <v>40</v>
      </c>
    </row>
    <row r="228" spans="1:6" x14ac:dyDescent="0.2">
      <c r="A228" s="7" t="s">
        <v>666</v>
      </c>
      <c r="B228" s="7" t="s">
        <v>667</v>
      </c>
      <c r="C228" s="7" t="s">
        <v>668</v>
      </c>
      <c r="D228" s="7" t="s">
        <v>11</v>
      </c>
      <c r="E228" s="7" t="s">
        <v>30</v>
      </c>
      <c r="F228" s="7" t="s">
        <v>38</v>
      </c>
    </row>
    <row r="229" spans="1:6" x14ac:dyDescent="0.2">
      <c r="A229" s="6" t="s">
        <v>669</v>
      </c>
      <c r="B229" s="6" t="s">
        <v>670</v>
      </c>
      <c r="C229" s="6" t="s">
        <v>671</v>
      </c>
      <c r="D229" s="6" t="s">
        <v>7</v>
      </c>
      <c r="E229" s="6" t="s">
        <v>28</v>
      </c>
      <c r="F229" s="6" t="s">
        <v>38</v>
      </c>
    </row>
    <row r="230" spans="1:6" x14ac:dyDescent="0.2">
      <c r="A230" s="7" t="s">
        <v>672</v>
      </c>
      <c r="B230" s="7" t="s">
        <v>561</v>
      </c>
      <c r="C230" s="7" t="s">
        <v>673</v>
      </c>
      <c r="D230" s="7" t="s">
        <v>7</v>
      </c>
      <c r="E230" s="7" t="s">
        <v>28</v>
      </c>
      <c r="F230" s="7" t="s">
        <v>36</v>
      </c>
    </row>
    <row r="231" spans="1:6" x14ac:dyDescent="0.2">
      <c r="A231" s="6" t="s">
        <v>674</v>
      </c>
      <c r="B231" s="6" t="s">
        <v>391</v>
      </c>
      <c r="C231" s="6" t="s">
        <v>675</v>
      </c>
      <c r="D231" s="6" t="s">
        <v>9</v>
      </c>
      <c r="E231" s="6" t="s">
        <v>26</v>
      </c>
      <c r="F231" s="6" t="s">
        <v>38</v>
      </c>
    </row>
    <row r="232" spans="1:6" x14ac:dyDescent="0.2">
      <c r="A232" s="7" t="s">
        <v>676</v>
      </c>
      <c r="B232" s="7" t="s">
        <v>677</v>
      </c>
      <c r="C232" s="7" t="s">
        <v>678</v>
      </c>
      <c r="D232" s="7" t="s">
        <v>5</v>
      </c>
      <c r="E232" s="7" t="s">
        <v>22</v>
      </c>
      <c r="F232" s="7" t="s">
        <v>36</v>
      </c>
    </row>
    <row r="233" spans="1:6" x14ac:dyDescent="0.2">
      <c r="A233" s="6" t="s">
        <v>679</v>
      </c>
      <c r="B233" s="6" t="s">
        <v>680</v>
      </c>
      <c r="C233" s="6" t="s">
        <v>681</v>
      </c>
      <c r="D233" s="6" t="s">
        <v>7</v>
      </c>
      <c r="E233" s="6" t="s">
        <v>28</v>
      </c>
      <c r="F233" s="6" t="s">
        <v>34</v>
      </c>
    </row>
    <row r="234" spans="1:6" x14ac:dyDescent="0.2">
      <c r="A234" s="7" t="s">
        <v>682</v>
      </c>
      <c r="B234" s="7" t="s">
        <v>683</v>
      </c>
      <c r="C234" s="7" t="s">
        <v>684</v>
      </c>
      <c r="D234" s="7" t="s">
        <v>13</v>
      </c>
      <c r="E234" s="7" t="s">
        <v>24</v>
      </c>
      <c r="F234" s="7" t="s">
        <v>38</v>
      </c>
    </row>
    <row r="235" spans="1:6" x14ac:dyDescent="0.2">
      <c r="A235" s="6" t="s">
        <v>685</v>
      </c>
      <c r="B235" s="6" t="s">
        <v>451</v>
      </c>
      <c r="C235" s="6" t="s">
        <v>686</v>
      </c>
      <c r="D235" s="6" t="s">
        <v>5</v>
      </c>
      <c r="E235" s="6" t="s">
        <v>22</v>
      </c>
      <c r="F235" s="6" t="s">
        <v>40</v>
      </c>
    </row>
    <row r="236" spans="1:6" x14ac:dyDescent="0.2">
      <c r="A236" s="7" t="s">
        <v>687</v>
      </c>
      <c r="B236" s="7" t="s">
        <v>688</v>
      </c>
      <c r="C236" s="7" t="s">
        <v>689</v>
      </c>
      <c r="D236" s="7" t="s">
        <v>9</v>
      </c>
      <c r="E236" s="7" t="s">
        <v>26</v>
      </c>
      <c r="F236" s="7" t="s">
        <v>38</v>
      </c>
    </row>
    <row r="237" spans="1:6" x14ac:dyDescent="0.2">
      <c r="A237" s="6" t="s">
        <v>690</v>
      </c>
      <c r="B237" s="6" t="s">
        <v>169</v>
      </c>
      <c r="C237" s="6" t="s">
        <v>691</v>
      </c>
      <c r="D237" s="6" t="s">
        <v>13</v>
      </c>
      <c r="E237" s="6" t="s">
        <v>24</v>
      </c>
      <c r="F237" s="6" t="s">
        <v>34</v>
      </c>
    </row>
    <row r="238" spans="1:6" x14ac:dyDescent="0.2">
      <c r="A238" s="7" t="s">
        <v>692</v>
      </c>
      <c r="B238" s="7" t="s">
        <v>693</v>
      </c>
      <c r="C238" s="7" t="s">
        <v>694</v>
      </c>
      <c r="D238" s="7" t="s">
        <v>5</v>
      </c>
      <c r="E238" s="7" t="s">
        <v>22</v>
      </c>
      <c r="F238" s="7" t="s">
        <v>34</v>
      </c>
    </row>
    <row r="239" spans="1:6" x14ac:dyDescent="0.2">
      <c r="A239" s="6" t="s">
        <v>695</v>
      </c>
      <c r="B239" s="6" t="s">
        <v>696</v>
      </c>
      <c r="C239" s="6" t="s">
        <v>697</v>
      </c>
      <c r="D239" s="6" t="s">
        <v>5</v>
      </c>
      <c r="E239" s="6" t="s">
        <v>22</v>
      </c>
      <c r="F239" s="6" t="s">
        <v>34</v>
      </c>
    </row>
    <row r="240" spans="1:6" x14ac:dyDescent="0.2">
      <c r="A240" s="7" t="s">
        <v>698</v>
      </c>
      <c r="B240" s="7" t="s">
        <v>296</v>
      </c>
      <c r="C240" s="7" t="s">
        <v>699</v>
      </c>
      <c r="D240" s="7" t="s">
        <v>9</v>
      </c>
      <c r="E240" s="7" t="s">
        <v>26</v>
      </c>
      <c r="F240" s="7" t="s">
        <v>36</v>
      </c>
    </row>
    <row r="241" spans="1:6" x14ac:dyDescent="0.2">
      <c r="A241" s="6" t="s">
        <v>700</v>
      </c>
      <c r="B241" s="6" t="s">
        <v>189</v>
      </c>
      <c r="C241" s="6" t="s">
        <v>701</v>
      </c>
      <c r="D241" s="6" t="s">
        <v>9</v>
      </c>
      <c r="E241" s="6" t="s">
        <v>26</v>
      </c>
      <c r="F241" s="6" t="s">
        <v>36</v>
      </c>
    </row>
    <row r="242" spans="1:6" x14ac:dyDescent="0.2">
      <c r="A242" s="7" t="s">
        <v>702</v>
      </c>
      <c r="B242" s="7" t="s">
        <v>376</v>
      </c>
      <c r="C242" s="7" t="s">
        <v>703</v>
      </c>
      <c r="D242" s="7" t="s">
        <v>11</v>
      </c>
      <c r="E242" s="7" t="s">
        <v>30</v>
      </c>
      <c r="F242" s="7" t="s">
        <v>34</v>
      </c>
    </row>
    <row r="243" spans="1:6" x14ac:dyDescent="0.2">
      <c r="A243" s="6" t="s">
        <v>704</v>
      </c>
      <c r="B243" s="6" t="s">
        <v>217</v>
      </c>
      <c r="C243" s="6" t="s">
        <v>705</v>
      </c>
      <c r="D243" s="6" t="s">
        <v>9</v>
      </c>
      <c r="E243" s="6" t="s">
        <v>26</v>
      </c>
      <c r="F243" s="6" t="s">
        <v>34</v>
      </c>
    </row>
    <row r="244" spans="1:6" x14ac:dyDescent="0.2">
      <c r="A244" s="7" t="s">
        <v>706</v>
      </c>
      <c r="B244" s="7" t="s">
        <v>343</v>
      </c>
      <c r="C244" s="7" t="s">
        <v>707</v>
      </c>
      <c r="D244" s="7" t="s">
        <v>11</v>
      </c>
      <c r="E244" s="7" t="s">
        <v>30</v>
      </c>
      <c r="F244" s="7" t="s">
        <v>34</v>
      </c>
    </row>
    <row r="245" spans="1:6" x14ac:dyDescent="0.2">
      <c r="A245" s="6" t="s">
        <v>708</v>
      </c>
      <c r="B245" s="6" t="s">
        <v>709</v>
      </c>
      <c r="C245" s="6" t="s">
        <v>710</v>
      </c>
      <c r="D245" s="6" t="s">
        <v>5</v>
      </c>
      <c r="E245" s="6" t="s">
        <v>22</v>
      </c>
      <c r="F245" s="6" t="s">
        <v>34</v>
      </c>
    </row>
    <row r="246" spans="1:6" x14ac:dyDescent="0.2">
      <c r="A246" s="7" t="s">
        <v>711</v>
      </c>
      <c r="B246" s="7" t="s">
        <v>285</v>
      </c>
      <c r="C246" s="7" t="s">
        <v>712</v>
      </c>
      <c r="D246" s="7" t="s">
        <v>13</v>
      </c>
      <c r="E246" s="7" t="s">
        <v>24</v>
      </c>
      <c r="F246" s="7" t="s">
        <v>40</v>
      </c>
    </row>
    <row r="247" spans="1:6" x14ac:dyDescent="0.2">
      <c r="A247" s="6" t="s">
        <v>713</v>
      </c>
      <c r="B247" s="6" t="s">
        <v>541</v>
      </c>
      <c r="C247" s="6" t="s">
        <v>714</v>
      </c>
      <c r="D247" s="6" t="s">
        <v>11</v>
      </c>
      <c r="E247" s="6" t="s">
        <v>30</v>
      </c>
      <c r="F247" s="6" t="s">
        <v>34</v>
      </c>
    </row>
    <row r="248" spans="1:6" x14ac:dyDescent="0.2">
      <c r="A248" s="7" t="s">
        <v>715</v>
      </c>
      <c r="B248" s="7" t="s">
        <v>469</v>
      </c>
      <c r="C248" s="7" t="s">
        <v>716</v>
      </c>
      <c r="D248" s="7" t="s">
        <v>9</v>
      </c>
      <c r="E248" s="7" t="s">
        <v>26</v>
      </c>
      <c r="F248" s="7" t="s">
        <v>40</v>
      </c>
    </row>
    <row r="249" spans="1:6" x14ac:dyDescent="0.2">
      <c r="A249" s="6" t="s">
        <v>717</v>
      </c>
      <c r="B249" s="6" t="s">
        <v>91</v>
      </c>
      <c r="C249" s="6" t="s">
        <v>718</v>
      </c>
      <c r="D249" s="6" t="s">
        <v>5</v>
      </c>
      <c r="E249" s="6" t="s">
        <v>22</v>
      </c>
      <c r="F249" s="6" t="s">
        <v>36</v>
      </c>
    </row>
    <row r="250" spans="1:6" x14ac:dyDescent="0.2">
      <c r="A250" s="7" t="s">
        <v>719</v>
      </c>
      <c r="B250" s="7" t="s">
        <v>103</v>
      </c>
      <c r="C250" s="7" t="s">
        <v>720</v>
      </c>
      <c r="D250" s="7" t="s">
        <v>7</v>
      </c>
      <c r="E250" s="7" t="s">
        <v>28</v>
      </c>
      <c r="F250" s="7" t="s">
        <v>38</v>
      </c>
    </row>
    <row r="251" spans="1:6" x14ac:dyDescent="0.2">
      <c r="A251" s="6" t="s">
        <v>721</v>
      </c>
      <c r="B251" s="6" t="s">
        <v>413</v>
      </c>
      <c r="C251" s="6" t="s">
        <v>722</v>
      </c>
      <c r="D251" s="6" t="s">
        <v>9</v>
      </c>
      <c r="E251" s="6" t="s">
        <v>24</v>
      </c>
      <c r="F251" s="6" t="s">
        <v>38</v>
      </c>
    </row>
    <row r="252" spans="1:6" x14ac:dyDescent="0.2">
      <c r="A252" s="7" t="s">
        <v>723</v>
      </c>
      <c r="B252" s="7" t="s">
        <v>724</v>
      </c>
      <c r="C252" s="7" t="s">
        <v>725</v>
      </c>
      <c r="D252" s="7" t="s">
        <v>13</v>
      </c>
      <c r="E252" s="7" t="s">
        <v>24</v>
      </c>
      <c r="F252" s="7" t="s">
        <v>34</v>
      </c>
    </row>
    <row r="253" spans="1:6" x14ac:dyDescent="0.2">
      <c r="A253" s="6" t="s">
        <v>726</v>
      </c>
      <c r="B253" s="6" t="s">
        <v>291</v>
      </c>
      <c r="C253" s="6" t="s">
        <v>727</v>
      </c>
      <c r="D253" s="6" t="s">
        <v>7</v>
      </c>
      <c r="E253" s="6" t="s">
        <v>28</v>
      </c>
      <c r="F253" s="6" t="s">
        <v>40</v>
      </c>
    </row>
    <row r="254" spans="1:6" x14ac:dyDescent="0.2">
      <c r="A254" s="7" t="s">
        <v>728</v>
      </c>
      <c r="B254" s="7" t="s">
        <v>595</v>
      </c>
      <c r="C254" s="7" t="s">
        <v>729</v>
      </c>
      <c r="D254" s="7" t="s">
        <v>9</v>
      </c>
      <c r="E254" s="7" t="s">
        <v>26</v>
      </c>
      <c r="F254" s="7" t="s">
        <v>34</v>
      </c>
    </row>
    <row r="255" spans="1:6" x14ac:dyDescent="0.2">
      <c r="A255" s="6" t="s">
        <v>730</v>
      </c>
      <c r="B255" s="6" t="s">
        <v>731</v>
      </c>
      <c r="C255" s="6" t="s">
        <v>732</v>
      </c>
      <c r="D255" s="6" t="s">
        <v>9</v>
      </c>
      <c r="E255" s="6" t="s">
        <v>26</v>
      </c>
      <c r="F255" s="6" t="s">
        <v>40</v>
      </c>
    </row>
    <row r="256" spans="1:6" x14ac:dyDescent="0.2">
      <c r="A256" s="7" t="s">
        <v>733</v>
      </c>
      <c r="B256" s="7" t="s">
        <v>544</v>
      </c>
      <c r="C256" s="7" t="s">
        <v>734</v>
      </c>
      <c r="D256" s="7" t="s">
        <v>11</v>
      </c>
      <c r="E256" s="7" t="s">
        <v>30</v>
      </c>
      <c r="F256" s="7" t="s">
        <v>36</v>
      </c>
    </row>
    <row r="257" spans="1:6" x14ac:dyDescent="0.2">
      <c r="A257" s="6" t="s">
        <v>735</v>
      </c>
      <c r="B257" s="6" t="s">
        <v>688</v>
      </c>
      <c r="C257" s="6" t="s">
        <v>736</v>
      </c>
      <c r="D257" s="6" t="s">
        <v>9</v>
      </c>
      <c r="E257" s="6" t="s">
        <v>24</v>
      </c>
      <c r="F257" s="6" t="s">
        <v>34</v>
      </c>
    </row>
    <row r="258" spans="1:6" x14ac:dyDescent="0.2">
      <c r="A258" s="7" t="s">
        <v>737</v>
      </c>
      <c r="B258" s="7" t="s">
        <v>738</v>
      </c>
      <c r="C258" s="7" t="s">
        <v>739</v>
      </c>
      <c r="D258" s="7" t="s">
        <v>13</v>
      </c>
      <c r="E258" s="7" t="s">
        <v>24</v>
      </c>
      <c r="F258" s="7" t="s">
        <v>34</v>
      </c>
    </row>
    <row r="259" spans="1:6" x14ac:dyDescent="0.2">
      <c r="A259" s="6" t="s">
        <v>740</v>
      </c>
      <c r="B259" s="6" t="s">
        <v>741</v>
      </c>
      <c r="C259" s="6" t="s">
        <v>742</v>
      </c>
      <c r="D259" s="6" t="s">
        <v>7</v>
      </c>
      <c r="E259" s="6" t="s">
        <v>28</v>
      </c>
      <c r="F259" s="6" t="s">
        <v>34</v>
      </c>
    </row>
    <row r="260" spans="1:6" x14ac:dyDescent="0.2">
      <c r="A260" s="7" t="s">
        <v>743</v>
      </c>
      <c r="B260" s="7" t="s">
        <v>595</v>
      </c>
      <c r="C260" s="7" t="s">
        <v>744</v>
      </c>
      <c r="D260" s="7" t="s">
        <v>13</v>
      </c>
      <c r="E260" s="7" t="s">
        <v>24</v>
      </c>
      <c r="F260" s="7" t="s">
        <v>40</v>
      </c>
    </row>
    <row r="261" spans="1:6" x14ac:dyDescent="0.2">
      <c r="A261" s="6" t="s">
        <v>745</v>
      </c>
      <c r="B261" s="6" t="s">
        <v>138</v>
      </c>
      <c r="C261" s="6" t="s">
        <v>746</v>
      </c>
      <c r="D261" s="6" t="s">
        <v>7</v>
      </c>
      <c r="E261" s="6" t="s">
        <v>28</v>
      </c>
      <c r="F261" s="6" t="s">
        <v>38</v>
      </c>
    </row>
    <row r="262" spans="1:6" x14ac:dyDescent="0.2">
      <c r="A262" s="7" t="s">
        <v>747</v>
      </c>
      <c r="B262" s="7" t="s">
        <v>748</v>
      </c>
      <c r="C262" s="7" t="s">
        <v>749</v>
      </c>
      <c r="D262" s="7" t="s">
        <v>11</v>
      </c>
      <c r="E262" s="7" t="s">
        <v>30</v>
      </c>
      <c r="F262" s="7" t="s">
        <v>38</v>
      </c>
    </row>
    <row r="263" spans="1:6" x14ac:dyDescent="0.2">
      <c r="A263" s="6" t="s">
        <v>750</v>
      </c>
      <c r="B263" s="6" t="s">
        <v>181</v>
      </c>
      <c r="C263" s="6" t="s">
        <v>751</v>
      </c>
      <c r="D263" s="6" t="s">
        <v>9</v>
      </c>
      <c r="E263" s="6" t="s">
        <v>26</v>
      </c>
      <c r="F263" s="6" t="s">
        <v>36</v>
      </c>
    </row>
    <row r="264" spans="1:6" x14ac:dyDescent="0.2">
      <c r="A264" s="7" t="s">
        <v>752</v>
      </c>
      <c r="B264" s="7" t="s">
        <v>121</v>
      </c>
      <c r="C264" s="7" t="s">
        <v>753</v>
      </c>
      <c r="D264" s="7" t="s">
        <v>9</v>
      </c>
      <c r="E264" s="7" t="s">
        <v>24</v>
      </c>
      <c r="F264" s="7" t="s">
        <v>40</v>
      </c>
    </row>
    <row r="265" spans="1:6" x14ac:dyDescent="0.2">
      <c r="A265" s="6" t="s">
        <v>754</v>
      </c>
      <c r="B265" s="6" t="s">
        <v>157</v>
      </c>
      <c r="C265" s="6" t="s">
        <v>755</v>
      </c>
      <c r="D265" s="6" t="s">
        <v>11</v>
      </c>
      <c r="E265" s="6" t="s">
        <v>30</v>
      </c>
      <c r="F265" s="6" t="s">
        <v>38</v>
      </c>
    </row>
    <row r="266" spans="1:6" x14ac:dyDescent="0.2">
      <c r="A266" s="7" t="s">
        <v>756</v>
      </c>
      <c r="B266" s="7" t="s">
        <v>757</v>
      </c>
      <c r="C266" s="7" t="s">
        <v>758</v>
      </c>
      <c r="D266" s="7" t="s">
        <v>5</v>
      </c>
      <c r="E266" s="7" t="s">
        <v>22</v>
      </c>
      <c r="F266" s="7" t="s">
        <v>34</v>
      </c>
    </row>
    <row r="267" spans="1:6" x14ac:dyDescent="0.2">
      <c r="A267" s="6" t="s">
        <v>759</v>
      </c>
      <c r="B267" s="6" t="s">
        <v>760</v>
      </c>
      <c r="C267" s="6" t="s">
        <v>761</v>
      </c>
      <c r="D267" s="6" t="s">
        <v>9</v>
      </c>
      <c r="E267" s="6" t="s">
        <v>24</v>
      </c>
      <c r="F267" s="6" t="s">
        <v>34</v>
      </c>
    </row>
    <row r="268" spans="1:6" x14ac:dyDescent="0.2">
      <c r="A268" s="7" t="s">
        <v>762</v>
      </c>
      <c r="B268" s="7" t="s">
        <v>310</v>
      </c>
      <c r="C268" s="7" t="s">
        <v>763</v>
      </c>
      <c r="D268" s="7" t="s">
        <v>11</v>
      </c>
      <c r="E268" s="7" t="s">
        <v>30</v>
      </c>
      <c r="F268" s="7" t="s">
        <v>36</v>
      </c>
    </row>
    <row r="269" spans="1:6" x14ac:dyDescent="0.2">
      <c r="A269" s="6" t="s">
        <v>764</v>
      </c>
      <c r="B269" s="6" t="s">
        <v>765</v>
      </c>
      <c r="C269" s="6" t="s">
        <v>766</v>
      </c>
      <c r="D269" s="6" t="s">
        <v>11</v>
      </c>
      <c r="E269" s="6" t="s">
        <v>30</v>
      </c>
      <c r="F269" s="6" t="s">
        <v>40</v>
      </c>
    </row>
    <row r="270" spans="1:6" x14ac:dyDescent="0.2">
      <c r="A270" s="7" t="s">
        <v>767</v>
      </c>
      <c r="B270" s="7" t="s">
        <v>768</v>
      </c>
      <c r="C270" s="7" t="s">
        <v>769</v>
      </c>
      <c r="D270" s="7" t="s">
        <v>9</v>
      </c>
      <c r="E270" s="7" t="s">
        <v>24</v>
      </c>
      <c r="F270" s="7" t="s">
        <v>36</v>
      </c>
    </row>
    <row r="271" spans="1:6" x14ac:dyDescent="0.2">
      <c r="A271" s="6" t="s">
        <v>770</v>
      </c>
      <c r="B271" s="6" t="s">
        <v>771</v>
      </c>
      <c r="C271" s="6" t="s">
        <v>772</v>
      </c>
      <c r="D271" s="6" t="s">
        <v>11</v>
      </c>
      <c r="E271" s="6" t="s">
        <v>30</v>
      </c>
      <c r="F271" s="6" t="s">
        <v>34</v>
      </c>
    </row>
    <row r="272" spans="1:6" x14ac:dyDescent="0.2">
      <c r="A272" s="7" t="s">
        <v>773</v>
      </c>
      <c r="B272" s="7" t="s">
        <v>683</v>
      </c>
      <c r="C272" s="7" t="s">
        <v>774</v>
      </c>
      <c r="D272" s="7" t="s">
        <v>9</v>
      </c>
      <c r="E272" s="7" t="s">
        <v>26</v>
      </c>
      <c r="F272" s="7" t="s">
        <v>34</v>
      </c>
    </row>
    <row r="273" spans="1:6" x14ac:dyDescent="0.2">
      <c r="A273" s="6" t="s">
        <v>775</v>
      </c>
      <c r="B273" s="6" t="s">
        <v>776</v>
      </c>
      <c r="C273" s="6" t="s">
        <v>777</v>
      </c>
      <c r="D273" s="6" t="s">
        <v>9</v>
      </c>
      <c r="E273" s="6" t="s">
        <v>26</v>
      </c>
      <c r="F273" s="6" t="s">
        <v>40</v>
      </c>
    </row>
    <row r="274" spans="1:6" x14ac:dyDescent="0.2">
      <c r="A274" s="7" t="s">
        <v>778</v>
      </c>
      <c r="B274" s="7" t="s">
        <v>779</v>
      </c>
      <c r="C274" s="7" t="s">
        <v>780</v>
      </c>
      <c r="D274" s="7" t="s">
        <v>9</v>
      </c>
      <c r="E274" s="7" t="s">
        <v>26</v>
      </c>
      <c r="F274" s="7" t="s">
        <v>36</v>
      </c>
    </row>
    <row r="275" spans="1:6" x14ac:dyDescent="0.2">
      <c r="A275" s="6" t="s">
        <v>781</v>
      </c>
      <c r="B275" s="6" t="s">
        <v>528</v>
      </c>
      <c r="C275" s="6" t="s">
        <v>782</v>
      </c>
      <c r="D275" s="6" t="s">
        <v>13</v>
      </c>
      <c r="E275" s="6" t="s">
        <v>24</v>
      </c>
      <c r="F275" s="6" t="s">
        <v>40</v>
      </c>
    </row>
    <row r="276" spans="1:6" x14ac:dyDescent="0.2">
      <c r="A276" s="7" t="s">
        <v>783</v>
      </c>
      <c r="B276" s="7" t="s">
        <v>420</v>
      </c>
      <c r="C276" s="7" t="s">
        <v>784</v>
      </c>
      <c r="D276" s="7" t="s">
        <v>7</v>
      </c>
      <c r="E276" s="7" t="s">
        <v>28</v>
      </c>
      <c r="F276" s="7" t="s">
        <v>34</v>
      </c>
    </row>
    <row r="277" spans="1:6" x14ac:dyDescent="0.2">
      <c r="A277" s="6" t="s">
        <v>785</v>
      </c>
      <c r="B277" s="6" t="s">
        <v>786</v>
      </c>
      <c r="C277" s="6" t="s">
        <v>787</v>
      </c>
      <c r="D277" s="6" t="s">
        <v>11</v>
      </c>
      <c r="E277" s="6" t="s">
        <v>30</v>
      </c>
      <c r="F277" s="6" t="s">
        <v>34</v>
      </c>
    </row>
    <row r="278" spans="1:6" x14ac:dyDescent="0.2">
      <c r="A278" s="7" t="s">
        <v>788</v>
      </c>
      <c r="B278" s="7" t="s">
        <v>636</v>
      </c>
      <c r="C278" s="7" t="s">
        <v>789</v>
      </c>
      <c r="D278" s="7" t="s">
        <v>13</v>
      </c>
      <c r="E278" s="7" t="s">
        <v>24</v>
      </c>
      <c r="F278" s="7" t="s">
        <v>34</v>
      </c>
    </row>
    <row r="279" spans="1:6" x14ac:dyDescent="0.2">
      <c r="A279" s="6" t="s">
        <v>790</v>
      </c>
      <c r="B279" s="6" t="s">
        <v>791</v>
      </c>
      <c r="C279" s="6" t="s">
        <v>792</v>
      </c>
      <c r="D279" s="6" t="s">
        <v>9</v>
      </c>
      <c r="E279" s="6" t="s">
        <v>24</v>
      </c>
      <c r="F279" s="6" t="s">
        <v>40</v>
      </c>
    </row>
    <row r="280" spans="1:6" x14ac:dyDescent="0.2">
      <c r="A280" s="7" t="s">
        <v>793</v>
      </c>
      <c r="B280" s="7" t="s">
        <v>438</v>
      </c>
      <c r="C280" s="7" t="s">
        <v>794</v>
      </c>
      <c r="D280" s="7" t="s">
        <v>7</v>
      </c>
      <c r="E280" s="7" t="s">
        <v>28</v>
      </c>
      <c r="F280" s="7" t="s">
        <v>40</v>
      </c>
    </row>
    <row r="281" spans="1:6" x14ac:dyDescent="0.2">
      <c r="A281" s="6" t="s">
        <v>795</v>
      </c>
      <c r="B281" s="6" t="s">
        <v>204</v>
      </c>
      <c r="C281" s="6" t="s">
        <v>796</v>
      </c>
      <c r="D281" s="6" t="s">
        <v>9</v>
      </c>
      <c r="E281" s="6" t="s">
        <v>26</v>
      </c>
      <c r="F281" s="6" t="s">
        <v>38</v>
      </c>
    </row>
    <row r="282" spans="1:6" x14ac:dyDescent="0.2">
      <c r="A282" s="7" t="s">
        <v>797</v>
      </c>
      <c r="B282" s="7" t="s">
        <v>246</v>
      </c>
      <c r="C282" s="7" t="s">
        <v>798</v>
      </c>
      <c r="D282" s="7" t="s">
        <v>5</v>
      </c>
      <c r="E282" s="7" t="s">
        <v>22</v>
      </c>
      <c r="F282" s="7" t="s">
        <v>36</v>
      </c>
    </row>
    <row r="283" spans="1:6" x14ac:dyDescent="0.2">
      <c r="A283" s="6" t="s">
        <v>799</v>
      </c>
      <c r="B283" s="6" t="s">
        <v>230</v>
      </c>
      <c r="C283" s="6" t="s">
        <v>800</v>
      </c>
      <c r="D283" s="6" t="s">
        <v>7</v>
      </c>
      <c r="E283" s="6" t="s">
        <v>28</v>
      </c>
      <c r="F283" s="6" t="s">
        <v>36</v>
      </c>
    </row>
    <row r="284" spans="1:6" x14ac:dyDescent="0.2">
      <c r="A284" s="7" t="s">
        <v>801</v>
      </c>
      <c r="B284" s="7" t="s">
        <v>523</v>
      </c>
      <c r="C284" s="7" t="s">
        <v>802</v>
      </c>
      <c r="D284" s="7" t="s">
        <v>9</v>
      </c>
      <c r="E284" s="7" t="s">
        <v>24</v>
      </c>
      <c r="F284" s="7" t="s">
        <v>36</v>
      </c>
    </row>
    <row r="285" spans="1:6" x14ac:dyDescent="0.2">
      <c r="A285" s="6" t="s">
        <v>803</v>
      </c>
      <c r="B285" s="6" t="s">
        <v>804</v>
      </c>
      <c r="C285" s="6" t="s">
        <v>805</v>
      </c>
      <c r="D285" s="6" t="s">
        <v>7</v>
      </c>
      <c r="E285" s="6" t="s">
        <v>28</v>
      </c>
      <c r="F285" s="6" t="s">
        <v>36</v>
      </c>
    </row>
    <row r="286" spans="1:6" x14ac:dyDescent="0.2">
      <c r="A286" s="7" t="s">
        <v>806</v>
      </c>
      <c r="B286" s="7" t="s">
        <v>807</v>
      </c>
      <c r="C286" s="7" t="s">
        <v>808</v>
      </c>
      <c r="D286" s="7" t="s">
        <v>7</v>
      </c>
      <c r="E286" s="7" t="s">
        <v>28</v>
      </c>
      <c r="F286" s="7" t="s">
        <v>40</v>
      </c>
    </row>
    <row r="287" spans="1:6" x14ac:dyDescent="0.2">
      <c r="A287" s="6" t="s">
        <v>809</v>
      </c>
      <c r="B287" s="6" t="s">
        <v>810</v>
      </c>
      <c r="C287" s="6" t="s">
        <v>811</v>
      </c>
      <c r="D287" s="6" t="s">
        <v>13</v>
      </c>
      <c r="E287" s="6" t="s">
        <v>24</v>
      </c>
      <c r="F287" s="6" t="s">
        <v>34</v>
      </c>
    </row>
    <row r="288" spans="1:6" x14ac:dyDescent="0.2">
      <c r="A288" s="7" t="s">
        <v>812</v>
      </c>
      <c r="B288" s="7" t="s">
        <v>813</v>
      </c>
      <c r="C288" s="7" t="s">
        <v>814</v>
      </c>
      <c r="D288" s="7" t="s">
        <v>7</v>
      </c>
      <c r="E288" s="7" t="s">
        <v>28</v>
      </c>
      <c r="F288" s="7" t="s">
        <v>34</v>
      </c>
    </row>
    <row r="289" spans="1:6" x14ac:dyDescent="0.2">
      <c r="A289" s="6" t="s">
        <v>815</v>
      </c>
      <c r="B289" s="6" t="s">
        <v>255</v>
      </c>
      <c r="C289" s="6" t="s">
        <v>816</v>
      </c>
      <c r="D289" s="6" t="s">
        <v>9</v>
      </c>
      <c r="E289" s="6" t="s">
        <v>24</v>
      </c>
      <c r="F289" s="6" t="s">
        <v>38</v>
      </c>
    </row>
    <row r="290" spans="1:6" x14ac:dyDescent="0.2">
      <c r="A290" s="7" t="s">
        <v>817</v>
      </c>
      <c r="B290" s="7" t="s">
        <v>818</v>
      </c>
      <c r="C290" s="7" t="s">
        <v>819</v>
      </c>
      <c r="D290" s="7" t="s">
        <v>11</v>
      </c>
      <c r="E290" s="7" t="s">
        <v>30</v>
      </c>
      <c r="F290" s="7" t="s">
        <v>38</v>
      </c>
    </row>
    <row r="291" spans="1:6" x14ac:dyDescent="0.2">
      <c r="A291" s="6" t="s">
        <v>820</v>
      </c>
      <c r="B291" s="6" t="s">
        <v>821</v>
      </c>
      <c r="C291" s="6" t="s">
        <v>822</v>
      </c>
      <c r="D291" s="6" t="s">
        <v>5</v>
      </c>
      <c r="E291" s="6" t="s">
        <v>22</v>
      </c>
      <c r="F291" s="6" t="s">
        <v>36</v>
      </c>
    </row>
    <row r="292" spans="1:6" x14ac:dyDescent="0.2">
      <c r="A292" s="7" t="s">
        <v>823</v>
      </c>
      <c r="B292" s="7" t="s">
        <v>351</v>
      </c>
      <c r="C292" s="7" t="s">
        <v>824</v>
      </c>
      <c r="D292" s="7" t="s">
        <v>9</v>
      </c>
      <c r="E292" s="7" t="s">
        <v>24</v>
      </c>
      <c r="F292" s="7" t="s">
        <v>34</v>
      </c>
    </row>
    <row r="293" spans="1:6" x14ac:dyDescent="0.2">
      <c r="A293" s="6" t="s">
        <v>825</v>
      </c>
      <c r="B293" s="6" t="s">
        <v>826</v>
      </c>
      <c r="C293" s="6" t="s">
        <v>827</v>
      </c>
      <c r="D293" s="6" t="s">
        <v>9</v>
      </c>
      <c r="E293" s="6" t="s">
        <v>24</v>
      </c>
      <c r="F293" s="6" t="s">
        <v>36</v>
      </c>
    </row>
    <row r="294" spans="1:6" x14ac:dyDescent="0.2">
      <c r="A294" s="7" t="s">
        <v>828</v>
      </c>
      <c r="B294" s="7" t="s">
        <v>829</v>
      </c>
      <c r="C294" s="7" t="s">
        <v>830</v>
      </c>
      <c r="D294" s="7" t="s">
        <v>5</v>
      </c>
      <c r="E294" s="7" t="s">
        <v>22</v>
      </c>
      <c r="F294" s="7" t="s">
        <v>36</v>
      </c>
    </row>
    <row r="295" spans="1:6" x14ac:dyDescent="0.2">
      <c r="A295" s="6" t="s">
        <v>831</v>
      </c>
      <c r="B295" s="6" t="s">
        <v>195</v>
      </c>
      <c r="C295" s="6" t="s">
        <v>832</v>
      </c>
      <c r="D295" s="6" t="s">
        <v>13</v>
      </c>
      <c r="E295" s="6" t="s">
        <v>24</v>
      </c>
      <c r="F295" s="6" t="s">
        <v>34</v>
      </c>
    </row>
    <row r="296" spans="1:6" x14ac:dyDescent="0.2">
      <c r="A296" s="7" t="s">
        <v>833</v>
      </c>
      <c r="B296" s="7" t="s">
        <v>834</v>
      </c>
      <c r="C296" s="7" t="s">
        <v>835</v>
      </c>
      <c r="D296" s="7" t="s">
        <v>11</v>
      </c>
      <c r="E296" s="7" t="s">
        <v>30</v>
      </c>
      <c r="F296" s="7" t="s">
        <v>36</v>
      </c>
    </row>
    <row r="297" spans="1:6" x14ac:dyDescent="0.2">
      <c r="A297" s="6" t="s">
        <v>836</v>
      </c>
      <c r="B297" s="6" t="s">
        <v>556</v>
      </c>
      <c r="C297" s="6" t="s">
        <v>837</v>
      </c>
      <c r="D297" s="6" t="s">
        <v>9</v>
      </c>
      <c r="E297" s="6" t="s">
        <v>26</v>
      </c>
      <c r="F297" s="6" t="s">
        <v>40</v>
      </c>
    </row>
    <row r="298" spans="1:6" x14ac:dyDescent="0.2">
      <c r="A298" s="7" t="s">
        <v>838</v>
      </c>
      <c r="B298" s="7" t="s">
        <v>493</v>
      </c>
      <c r="C298" s="7" t="s">
        <v>839</v>
      </c>
      <c r="D298" s="7" t="s">
        <v>9</v>
      </c>
      <c r="E298" s="7" t="s">
        <v>26</v>
      </c>
      <c r="F298" s="7" t="s">
        <v>36</v>
      </c>
    </row>
    <row r="299" spans="1:6" x14ac:dyDescent="0.2">
      <c r="A299" s="6" t="s">
        <v>840</v>
      </c>
      <c r="B299" s="6" t="s">
        <v>420</v>
      </c>
      <c r="C299" s="6" t="s">
        <v>841</v>
      </c>
      <c r="D299" s="6" t="s">
        <v>13</v>
      </c>
      <c r="E299" s="6" t="s">
        <v>24</v>
      </c>
      <c r="F299" s="6" t="s">
        <v>34</v>
      </c>
    </row>
    <row r="300" spans="1:6" x14ac:dyDescent="0.2">
      <c r="A300" s="7" t="s">
        <v>842</v>
      </c>
      <c r="B300" s="7" t="s">
        <v>843</v>
      </c>
      <c r="C300" s="7" t="s">
        <v>844</v>
      </c>
      <c r="D300" s="7" t="s">
        <v>13</v>
      </c>
      <c r="E300" s="7" t="s">
        <v>24</v>
      </c>
      <c r="F300" s="7" t="s">
        <v>40</v>
      </c>
    </row>
    <row r="301" spans="1:6" x14ac:dyDescent="0.2">
      <c r="A301" s="6" t="s">
        <v>845</v>
      </c>
      <c r="B301" s="6" t="s">
        <v>359</v>
      </c>
      <c r="C301" s="6" t="s">
        <v>846</v>
      </c>
      <c r="D301" s="6" t="s">
        <v>13</v>
      </c>
      <c r="E301" s="6" t="s">
        <v>24</v>
      </c>
      <c r="F301" s="6" t="s">
        <v>34</v>
      </c>
    </row>
    <row r="302" spans="1:6" x14ac:dyDescent="0.2">
      <c r="A302" s="7" t="s">
        <v>847</v>
      </c>
      <c r="B302" s="7" t="s">
        <v>848</v>
      </c>
      <c r="C302" s="7" t="s">
        <v>849</v>
      </c>
      <c r="D302" s="7" t="s">
        <v>7</v>
      </c>
      <c r="E302" s="7" t="s">
        <v>28</v>
      </c>
      <c r="F302" s="7" t="s">
        <v>34</v>
      </c>
    </row>
    <row r="303" spans="1:6" x14ac:dyDescent="0.2">
      <c r="A303" s="6" t="s">
        <v>850</v>
      </c>
      <c r="B303" s="6" t="s">
        <v>307</v>
      </c>
      <c r="C303" s="6" t="s">
        <v>851</v>
      </c>
      <c r="D303" s="6" t="s">
        <v>13</v>
      </c>
      <c r="E303" s="6" t="s">
        <v>24</v>
      </c>
      <c r="F303" s="6" t="s">
        <v>38</v>
      </c>
    </row>
    <row r="304" spans="1:6" x14ac:dyDescent="0.2">
      <c r="A304" s="7" t="s">
        <v>852</v>
      </c>
      <c r="B304" s="7" t="s">
        <v>853</v>
      </c>
      <c r="C304" s="7" t="s">
        <v>854</v>
      </c>
      <c r="D304" s="7" t="s">
        <v>7</v>
      </c>
      <c r="E304" s="7" t="s">
        <v>28</v>
      </c>
      <c r="F304" s="7" t="s">
        <v>40</v>
      </c>
    </row>
    <row r="305" spans="1:6" x14ac:dyDescent="0.2">
      <c r="A305" s="6" t="s">
        <v>855</v>
      </c>
      <c r="B305" s="6" t="s">
        <v>856</v>
      </c>
      <c r="C305" s="6" t="s">
        <v>857</v>
      </c>
      <c r="D305" s="6" t="s">
        <v>9</v>
      </c>
      <c r="E305" s="6" t="s">
        <v>26</v>
      </c>
      <c r="F305" s="6" t="s">
        <v>36</v>
      </c>
    </row>
    <row r="306" spans="1:6" x14ac:dyDescent="0.2">
      <c r="A306" s="7" t="s">
        <v>858</v>
      </c>
      <c r="B306" s="7" t="s">
        <v>859</v>
      </c>
      <c r="C306" s="7" t="s">
        <v>860</v>
      </c>
      <c r="D306" s="7" t="s">
        <v>11</v>
      </c>
      <c r="E306" s="7" t="s">
        <v>30</v>
      </c>
      <c r="F306" s="7" t="s">
        <v>34</v>
      </c>
    </row>
    <row r="307" spans="1:6" x14ac:dyDescent="0.2">
      <c r="A307" s="6" t="s">
        <v>861</v>
      </c>
      <c r="B307" s="6" t="s">
        <v>862</v>
      </c>
      <c r="C307" s="6" t="s">
        <v>863</v>
      </c>
      <c r="D307" s="6" t="s">
        <v>9</v>
      </c>
      <c r="E307" s="6" t="s">
        <v>26</v>
      </c>
      <c r="F307" s="6" t="s">
        <v>38</v>
      </c>
    </row>
    <row r="308" spans="1:6" x14ac:dyDescent="0.2">
      <c r="A308" s="7" t="s">
        <v>864</v>
      </c>
      <c r="B308" s="7" t="s">
        <v>201</v>
      </c>
      <c r="C308" s="7" t="s">
        <v>865</v>
      </c>
      <c r="D308" s="7" t="s">
        <v>5</v>
      </c>
      <c r="E308" s="7" t="s">
        <v>22</v>
      </c>
      <c r="F308" s="7" t="s">
        <v>34</v>
      </c>
    </row>
    <row r="309" spans="1:6" x14ac:dyDescent="0.2">
      <c r="A309" s="6" t="s">
        <v>866</v>
      </c>
      <c r="B309" s="6" t="s">
        <v>867</v>
      </c>
      <c r="C309" s="6" t="s">
        <v>868</v>
      </c>
      <c r="D309" s="6" t="s">
        <v>5</v>
      </c>
      <c r="E309" s="6" t="s">
        <v>22</v>
      </c>
      <c r="F309" s="6" t="s">
        <v>38</v>
      </c>
    </row>
    <row r="310" spans="1:6" x14ac:dyDescent="0.2">
      <c r="A310" s="7" t="s">
        <v>869</v>
      </c>
      <c r="B310" s="7" t="s">
        <v>652</v>
      </c>
      <c r="C310" s="7" t="s">
        <v>870</v>
      </c>
      <c r="D310" s="7" t="s">
        <v>13</v>
      </c>
      <c r="E310" s="7" t="s">
        <v>24</v>
      </c>
      <c r="F310" s="7" t="s">
        <v>36</v>
      </c>
    </row>
    <row r="311" spans="1:6" x14ac:dyDescent="0.2">
      <c r="A311" s="6" t="s">
        <v>871</v>
      </c>
      <c r="B311" s="6" t="s">
        <v>238</v>
      </c>
      <c r="C311" s="6" t="s">
        <v>872</v>
      </c>
      <c r="D311" s="6" t="s">
        <v>11</v>
      </c>
      <c r="E311" s="6" t="s">
        <v>30</v>
      </c>
      <c r="F311" s="6" t="s">
        <v>40</v>
      </c>
    </row>
    <row r="312" spans="1:6" x14ac:dyDescent="0.2">
      <c r="A312" s="7" t="s">
        <v>873</v>
      </c>
      <c r="B312" s="7" t="s">
        <v>118</v>
      </c>
      <c r="C312" s="7" t="s">
        <v>874</v>
      </c>
      <c r="D312" s="7" t="s">
        <v>9</v>
      </c>
      <c r="E312" s="7" t="s">
        <v>24</v>
      </c>
      <c r="F312" s="7" t="s">
        <v>38</v>
      </c>
    </row>
    <row r="313" spans="1:6" x14ac:dyDescent="0.2">
      <c r="A313" s="6" t="s">
        <v>875</v>
      </c>
      <c r="B313" s="6" t="s">
        <v>238</v>
      </c>
      <c r="C313" s="6" t="s">
        <v>876</v>
      </c>
      <c r="D313" s="6" t="s">
        <v>9</v>
      </c>
      <c r="E313" s="6" t="s">
        <v>26</v>
      </c>
      <c r="F313" s="6" t="s">
        <v>36</v>
      </c>
    </row>
    <row r="314" spans="1:6" x14ac:dyDescent="0.2">
      <c r="A314" s="7" t="s">
        <v>877</v>
      </c>
      <c r="B314" s="7" t="s">
        <v>878</v>
      </c>
      <c r="C314" s="7" t="s">
        <v>879</v>
      </c>
      <c r="D314" s="7" t="s">
        <v>13</v>
      </c>
      <c r="E314" s="7" t="s">
        <v>24</v>
      </c>
      <c r="F314" s="7" t="s">
        <v>34</v>
      </c>
    </row>
    <row r="315" spans="1:6" x14ac:dyDescent="0.2">
      <c r="A315" s="6" t="s">
        <v>880</v>
      </c>
      <c r="B315" s="6" t="s">
        <v>881</v>
      </c>
      <c r="C315" s="6" t="s">
        <v>882</v>
      </c>
      <c r="D315" s="6" t="s">
        <v>9</v>
      </c>
      <c r="E315" s="6" t="s">
        <v>24</v>
      </c>
      <c r="F315" s="6" t="s">
        <v>36</v>
      </c>
    </row>
    <row r="316" spans="1:6" x14ac:dyDescent="0.2">
      <c r="A316" s="7" t="s">
        <v>883</v>
      </c>
      <c r="B316" s="7" t="s">
        <v>786</v>
      </c>
      <c r="C316" s="7" t="s">
        <v>884</v>
      </c>
      <c r="D316" s="7" t="s">
        <v>13</v>
      </c>
      <c r="E316" s="7" t="s">
        <v>24</v>
      </c>
      <c r="F316" s="7" t="s">
        <v>38</v>
      </c>
    </row>
    <row r="317" spans="1:6" x14ac:dyDescent="0.2">
      <c r="A317" s="6" t="s">
        <v>885</v>
      </c>
      <c r="B317" s="6" t="s">
        <v>515</v>
      </c>
      <c r="C317" s="6" t="s">
        <v>886</v>
      </c>
      <c r="D317" s="6" t="s">
        <v>9</v>
      </c>
      <c r="E317" s="6" t="s">
        <v>26</v>
      </c>
      <c r="F317" s="6" t="s">
        <v>40</v>
      </c>
    </row>
    <row r="318" spans="1:6" x14ac:dyDescent="0.2">
      <c r="A318" s="7" t="s">
        <v>887</v>
      </c>
      <c r="B318" s="7" t="s">
        <v>430</v>
      </c>
      <c r="C318" s="7" t="s">
        <v>888</v>
      </c>
      <c r="D318" s="7" t="s">
        <v>9</v>
      </c>
      <c r="E318" s="7" t="s">
        <v>26</v>
      </c>
      <c r="F318" s="7" t="s">
        <v>36</v>
      </c>
    </row>
    <row r="319" spans="1:6" x14ac:dyDescent="0.2">
      <c r="A319" s="6" t="s">
        <v>889</v>
      </c>
      <c r="B319" s="6" t="s">
        <v>608</v>
      </c>
      <c r="C319" s="6" t="s">
        <v>890</v>
      </c>
      <c r="D319" s="6" t="s">
        <v>11</v>
      </c>
      <c r="E319" s="6" t="s">
        <v>30</v>
      </c>
      <c r="F319" s="6" t="s">
        <v>40</v>
      </c>
    </row>
    <row r="320" spans="1:6" x14ac:dyDescent="0.2">
      <c r="A320" s="7" t="s">
        <v>891</v>
      </c>
      <c r="B320" s="7" t="s">
        <v>567</v>
      </c>
      <c r="C320" s="7" t="s">
        <v>892</v>
      </c>
      <c r="D320" s="7" t="s">
        <v>11</v>
      </c>
      <c r="E320" s="7" t="s">
        <v>30</v>
      </c>
      <c r="F320" s="7" t="s">
        <v>38</v>
      </c>
    </row>
    <row r="321" spans="1:6" x14ac:dyDescent="0.2">
      <c r="A321" s="6" t="s">
        <v>893</v>
      </c>
      <c r="B321" s="6" t="s">
        <v>894</v>
      </c>
      <c r="C321" s="6" t="s">
        <v>895</v>
      </c>
      <c r="D321" s="6" t="s">
        <v>13</v>
      </c>
      <c r="E321" s="6" t="s">
        <v>24</v>
      </c>
      <c r="F321" s="6" t="s">
        <v>38</v>
      </c>
    </row>
    <row r="322" spans="1:6" x14ac:dyDescent="0.2">
      <c r="A322" s="7" t="s">
        <v>896</v>
      </c>
      <c r="B322" s="7" t="s">
        <v>826</v>
      </c>
      <c r="C322" s="7" t="s">
        <v>897</v>
      </c>
      <c r="D322" s="7" t="s">
        <v>11</v>
      </c>
      <c r="E322" s="7" t="s">
        <v>30</v>
      </c>
      <c r="F322" s="7" t="s">
        <v>36</v>
      </c>
    </row>
    <row r="323" spans="1:6" x14ac:dyDescent="0.2">
      <c r="A323" s="6" t="s">
        <v>898</v>
      </c>
      <c r="B323" s="6" t="s">
        <v>768</v>
      </c>
      <c r="C323" s="6" t="s">
        <v>899</v>
      </c>
      <c r="D323" s="6" t="s">
        <v>13</v>
      </c>
      <c r="E323" s="6" t="s">
        <v>24</v>
      </c>
      <c r="F323" s="6" t="s">
        <v>38</v>
      </c>
    </row>
    <row r="324" spans="1:6" x14ac:dyDescent="0.2">
      <c r="A324" s="7" t="s">
        <v>900</v>
      </c>
      <c r="B324" s="7" t="s">
        <v>636</v>
      </c>
      <c r="C324" s="7" t="s">
        <v>901</v>
      </c>
      <c r="D324" s="7" t="s">
        <v>11</v>
      </c>
      <c r="E324" s="7" t="s">
        <v>30</v>
      </c>
      <c r="F324" s="7" t="s">
        <v>38</v>
      </c>
    </row>
    <row r="325" spans="1:6" x14ac:dyDescent="0.2">
      <c r="A325" s="6" t="s">
        <v>902</v>
      </c>
      <c r="B325" s="6" t="s">
        <v>903</v>
      </c>
      <c r="C325" s="6" t="s">
        <v>904</v>
      </c>
      <c r="D325" s="6" t="s">
        <v>7</v>
      </c>
      <c r="E325" s="6" t="s">
        <v>28</v>
      </c>
      <c r="F325" s="6" t="s">
        <v>36</v>
      </c>
    </row>
    <row r="326" spans="1:6" x14ac:dyDescent="0.2">
      <c r="A326" s="7" t="s">
        <v>905</v>
      </c>
      <c r="B326" s="7" t="s">
        <v>515</v>
      </c>
      <c r="C326" s="7" t="s">
        <v>906</v>
      </c>
      <c r="D326" s="7" t="s">
        <v>5</v>
      </c>
      <c r="E326" s="7" t="s">
        <v>22</v>
      </c>
      <c r="F326" s="7" t="s">
        <v>38</v>
      </c>
    </row>
    <row r="327" spans="1:6" x14ac:dyDescent="0.2">
      <c r="A327" s="6" t="s">
        <v>907</v>
      </c>
      <c r="B327" s="6" t="s">
        <v>908</v>
      </c>
      <c r="C327" s="6" t="s">
        <v>909</v>
      </c>
      <c r="D327" s="6" t="s">
        <v>13</v>
      </c>
      <c r="E327" s="6" t="s">
        <v>24</v>
      </c>
      <c r="F327" s="6" t="s">
        <v>40</v>
      </c>
    </row>
    <row r="328" spans="1:6" x14ac:dyDescent="0.2">
      <c r="A328" s="7" t="s">
        <v>910</v>
      </c>
      <c r="B328" s="7" t="s">
        <v>255</v>
      </c>
      <c r="C328" s="7" t="s">
        <v>911</v>
      </c>
      <c r="D328" s="7" t="s">
        <v>9</v>
      </c>
      <c r="E328" s="7" t="s">
        <v>26</v>
      </c>
      <c r="F328" s="7" t="s">
        <v>36</v>
      </c>
    </row>
    <row r="329" spans="1:6" x14ac:dyDescent="0.2">
      <c r="A329" s="6" t="s">
        <v>912</v>
      </c>
      <c r="B329" s="6" t="s">
        <v>127</v>
      </c>
      <c r="C329" s="6" t="s">
        <v>913</v>
      </c>
      <c r="D329" s="6" t="s">
        <v>9</v>
      </c>
      <c r="E329" s="6" t="s">
        <v>24</v>
      </c>
      <c r="F329" s="6" t="s">
        <v>40</v>
      </c>
    </row>
    <row r="330" spans="1:6" x14ac:dyDescent="0.2">
      <c r="A330" s="7" t="s">
        <v>914</v>
      </c>
      <c r="B330" s="7" t="s">
        <v>915</v>
      </c>
      <c r="C330" s="7" t="s">
        <v>916</v>
      </c>
      <c r="D330" s="7" t="s">
        <v>9</v>
      </c>
      <c r="E330" s="7" t="s">
        <v>26</v>
      </c>
      <c r="F330" s="7" t="s">
        <v>38</v>
      </c>
    </row>
    <row r="331" spans="1:6" x14ac:dyDescent="0.2">
      <c r="A331" s="6" t="s">
        <v>917</v>
      </c>
      <c r="B331" s="6" t="s">
        <v>918</v>
      </c>
      <c r="C331" s="6" t="s">
        <v>919</v>
      </c>
      <c r="D331" s="6" t="s">
        <v>7</v>
      </c>
      <c r="E331" s="6" t="s">
        <v>28</v>
      </c>
      <c r="F331" s="6" t="s">
        <v>34</v>
      </c>
    </row>
    <row r="332" spans="1:6" x14ac:dyDescent="0.2">
      <c r="A332" s="7" t="s">
        <v>920</v>
      </c>
      <c r="B332" s="7" t="s">
        <v>103</v>
      </c>
      <c r="C332" s="7" t="s">
        <v>921</v>
      </c>
      <c r="D332" s="7" t="s">
        <v>13</v>
      </c>
      <c r="E332" s="7" t="s">
        <v>24</v>
      </c>
      <c r="F332" s="7" t="s">
        <v>34</v>
      </c>
    </row>
    <row r="333" spans="1:6" x14ac:dyDescent="0.2">
      <c r="A333" s="6" t="s">
        <v>922</v>
      </c>
      <c r="B333" s="6" t="s">
        <v>351</v>
      </c>
      <c r="C333" s="6" t="s">
        <v>923</v>
      </c>
      <c r="D333" s="6" t="s">
        <v>5</v>
      </c>
      <c r="E333" s="6" t="s">
        <v>22</v>
      </c>
      <c r="F333" s="6" t="s">
        <v>36</v>
      </c>
    </row>
    <row r="334" spans="1:6" x14ac:dyDescent="0.2">
      <c r="A334" s="7" t="s">
        <v>924</v>
      </c>
      <c r="B334" s="7" t="s">
        <v>277</v>
      </c>
      <c r="C334" s="7" t="s">
        <v>925</v>
      </c>
      <c r="D334" s="7" t="s">
        <v>9</v>
      </c>
      <c r="E334" s="7" t="s">
        <v>26</v>
      </c>
      <c r="F334" s="7" t="s">
        <v>36</v>
      </c>
    </row>
    <row r="335" spans="1:6" x14ac:dyDescent="0.2">
      <c r="A335" s="6" t="s">
        <v>926</v>
      </c>
      <c r="B335" s="6" t="s">
        <v>160</v>
      </c>
      <c r="C335" s="6" t="s">
        <v>927</v>
      </c>
      <c r="D335" s="6" t="s">
        <v>9</v>
      </c>
      <c r="E335" s="6" t="s">
        <v>24</v>
      </c>
      <c r="F335" s="6" t="s">
        <v>36</v>
      </c>
    </row>
    <row r="336" spans="1:6" x14ac:dyDescent="0.2">
      <c r="A336" s="7" t="s">
        <v>928</v>
      </c>
      <c r="B336" s="7" t="s">
        <v>149</v>
      </c>
      <c r="C336" s="7" t="s">
        <v>929</v>
      </c>
      <c r="D336" s="7" t="s">
        <v>9</v>
      </c>
      <c r="E336" s="7" t="s">
        <v>24</v>
      </c>
      <c r="F336" s="7" t="s">
        <v>36</v>
      </c>
    </row>
    <row r="337" spans="1:6" x14ac:dyDescent="0.2">
      <c r="A337" s="6" t="s">
        <v>930</v>
      </c>
      <c r="B337" s="6" t="s">
        <v>243</v>
      </c>
      <c r="C337" s="6" t="s">
        <v>931</v>
      </c>
      <c r="D337" s="6" t="s">
        <v>9</v>
      </c>
      <c r="E337" s="6" t="s">
        <v>26</v>
      </c>
      <c r="F337" s="6" t="s">
        <v>34</v>
      </c>
    </row>
    <row r="338" spans="1:6" x14ac:dyDescent="0.2">
      <c r="A338" s="7" t="s">
        <v>932</v>
      </c>
      <c r="B338" s="7" t="s">
        <v>570</v>
      </c>
      <c r="C338" s="7" t="s">
        <v>933</v>
      </c>
      <c r="D338" s="7" t="s">
        <v>9</v>
      </c>
      <c r="E338" s="7" t="s">
        <v>24</v>
      </c>
      <c r="F338" s="7" t="s">
        <v>34</v>
      </c>
    </row>
    <row r="339" spans="1:6" x14ac:dyDescent="0.2">
      <c r="A339" s="6" t="s">
        <v>934</v>
      </c>
      <c r="B339" s="6" t="s">
        <v>233</v>
      </c>
      <c r="C339" s="6" t="s">
        <v>935</v>
      </c>
      <c r="D339" s="6" t="s">
        <v>11</v>
      </c>
      <c r="E339" s="6" t="s">
        <v>30</v>
      </c>
      <c r="F339" s="6" t="s">
        <v>34</v>
      </c>
    </row>
    <row r="340" spans="1:6" x14ac:dyDescent="0.2">
      <c r="A340" s="7" t="s">
        <v>936</v>
      </c>
      <c r="B340" s="7" t="s">
        <v>937</v>
      </c>
      <c r="C340" s="7" t="s">
        <v>938</v>
      </c>
      <c r="D340" s="7" t="s">
        <v>11</v>
      </c>
      <c r="E340" s="7" t="s">
        <v>30</v>
      </c>
      <c r="F340" s="7" t="s">
        <v>40</v>
      </c>
    </row>
    <row r="341" spans="1:6" x14ac:dyDescent="0.2">
      <c r="A341" s="6" t="s">
        <v>939</v>
      </c>
      <c r="B341" s="6" t="s">
        <v>662</v>
      </c>
      <c r="C341" s="6" t="s">
        <v>940</v>
      </c>
      <c r="D341" s="6" t="s">
        <v>7</v>
      </c>
      <c r="E341" s="6" t="s">
        <v>28</v>
      </c>
      <c r="F341" s="6" t="s">
        <v>38</v>
      </c>
    </row>
    <row r="342" spans="1:6" x14ac:dyDescent="0.2">
      <c r="A342" s="7" t="s">
        <v>941</v>
      </c>
      <c r="B342" s="7" t="s">
        <v>466</v>
      </c>
      <c r="C342" s="7" t="s">
        <v>942</v>
      </c>
      <c r="D342" s="7" t="s">
        <v>5</v>
      </c>
      <c r="E342" s="7" t="s">
        <v>22</v>
      </c>
      <c r="F342" s="7" t="s">
        <v>36</v>
      </c>
    </row>
    <row r="343" spans="1:6" x14ac:dyDescent="0.2">
      <c r="A343" s="6" t="s">
        <v>943</v>
      </c>
      <c r="B343" s="6" t="s">
        <v>741</v>
      </c>
      <c r="C343" s="6" t="s">
        <v>944</v>
      </c>
      <c r="D343" s="6" t="s">
        <v>9</v>
      </c>
      <c r="E343" s="6" t="s">
        <v>26</v>
      </c>
      <c r="F343" s="6" t="s">
        <v>34</v>
      </c>
    </row>
    <row r="344" spans="1:6" x14ac:dyDescent="0.2">
      <c r="A344" s="7" t="s">
        <v>945</v>
      </c>
      <c r="B344" s="7" t="s">
        <v>946</v>
      </c>
      <c r="C344" s="7" t="s">
        <v>947</v>
      </c>
      <c r="D344" s="7" t="s">
        <v>9</v>
      </c>
      <c r="E344" s="7" t="s">
        <v>24</v>
      </c>
      <c r="F344" s="7" t="s">
        <v>34</v>
      </c>
    </row>
    <row r="345" spans="1:6" x14ac:dyDescent="0.2">
      <c r="A345" s="6" t="s">
        <v>948</v>
      </c>
      <c r="B345" s="6" t="s">
        <v>302</v>
      </c>
      <c r="C345" s="6" t="s">
        <v>949</v>
      </c>
      <c r="D345" s="6" t="s">
        <v>9</v>
      </c>
      <c r="E345" s="6" t="s">
        <v>26</v>
      </c>
      <c r="F345" s="6" t="s">
        <v>38</v>
      </c>
    </row>
    <row r="346" spans="1:6" x14ac:dyDescent="0.2">
      <c r="A346" s="7" t="s">
        <v>950</v>
      </c>
      <c r="B346" s="7" t="s">
        <v>951</v>
      </c>
      <c r="C346" s="7" t="s">
        <v>952</v>
      </c>
      <c r="D346" s="7" t="s">
        <v>5</v>
      </c>
      <c r="E346" s="7" t="s">
        <v>22</v>
      </c>
      <c r="F346" s="7" t="s">
        <v>40</v>
      </c>
    </row>
    <row r="347" spans="1:6" x14ac:dyDescent="0.2">
      <c r="A347" s="6" t="s">
        <v>953</v>
      </c>
      <c r="B347" s="6" t="s">
        <v>115</v>
      </c>
      <c r="C347" s="6" t="s">
        <v>954</v>
      </c>
      <c r="D347" s="6" t="s">
        <v>13</v>
      </c>
      <c r="E347" s="6" t="s">
        <v>24</v>
      </c>
      <c r="F347" s="6" t="s">
        <v>40</v>
      </c>
    </row>
    <row r="348" spans="1:6" x14ac:dyDescent="0.2">
      <c r="A348" s="7" t="s">
        <v>955</v>
      </c>
      <c r="B348" s="7" t="s">
        <v>343</v>
      </c>
      <c r="C348" s="7" t="s">
        <v>956</v>
      </c>
      <c r="D348" s="7" t="s">
        <v>7</v>
      </c>
      <c r="E348" s="7" t="s">
        <v>28</v>
      </c>
      <c r="F348" s="7" t="s">
        <v>40</v>
      </c>
    </row>
    <row r="349" spans="1:6" x14ac:dyDescent="0.2">
      <c r="A349" s="6" t="s">
        <v>957</v>
      </c>
      <c r="B349" s="6" t="s">
        <v>132</v>
      </c>
      <c r="C349" s="6" t="s">
        <v>958</v>
      </c>
      <c r="D349" s="6" t="s">
        <v>13</v>
      </c>
      <c r="E349" s="6" t="s">
        <v>24</v>
      </c>
      <c r="F349" s="6" t="s">
        <v>38</v>
      </c>
    </row>
    <row r="350" spans="1:6" x14ac:dyDescent="0.2">
      <c r="A350" s="7" t="s">
        <v>959</v>
      </c>
      <c r="B350" s="7" t="s">
        <v>818</v>
      </c>
      <c r="C350" s="7" t="s">
        <v>960</v>
      </c>
      <c r="D350" s="7" t="s">
        <v>9</v>
      </c>
      <c r="E350" s="7" t="s">
        <v>26</v>
      </c>
      <c r="F350" s="7" t="s">
        <v>40</v>
      </c>
    </row>
    <row r="351" spans="1:6" x14ac:dyDescent="0.2">
      <c r="A351" s="6" t="s">
        <v>961</v>
      </c>
      <c r="B351" s="6" t="s">
        <v>299</v>
      </c>
      <c r="C351" s="6" t="s">
        <v>962</v>
      </c>
      <c r="D351" s="6" t="s">
        <v>9</v>
      </c>
      <c r="E351" s="6" t="s">
        <v>24</v>
      </c>
      <c r="F351" s="6" t="s">
        <v>38</v>
      </c>
    </row>
    <row r="352" spans="1:6" x14ac:dyDescent="0.2">
      <c r="A352" s="7" t="s">
        <v>963</v>
      </c>
      <c r="B352" s="7" t="s">
        <v>192</v>
      </c>
      <c r="C352" s="7" t="s">
        <v>964</v>
      </c>
      <c r="D352" s="7" t="s">
        <v>9</v>
      </c>
      <c r="E352" s="7" t="s">
        <v>24</v>
      </c>
      <c r="F352" s="7" t="s">
        <v>40</v>
      </c>
    </row>
    <row r="353" spans="1:6" x14ac:dyDescent="0.2">
      <c r="A353" s="6" t="s">
        <v>965</v>
      </c>
      <c r="B353" s="6" t="s">
        <v>966</v>
      </c>
      <c r="C353" s="6" t="s">
        <v>967</v>
      </c>
      <c r="D353" s="6" t="s">
        <v>13</v>
      </c>
      <c r="E353" s="6" t="s">
        <v>24</v>
      </c>
      <c r="F353" s="6" t="s">
        <v>36</v>
      </c>
    </row>
    <row r="354" spans="1:6" x14ac:dyDescent="0.2">
      <c r="A354" s="7" t="s">
        <v>968</v>
      </c>
      <c r="B354" s="7" t="s">
        <v>951</v>
      </c>
      <c r="C354" s="7" t="s">
        <v>969</v>
      </c>
      <c r="D354" s="7" t="s">
        <v>7</v>
      </c>
      <c r="E354" s="7" t="s">
        <v>28</v>
      </c>
      <c r="F354" s="7" t="s">
        <v>38</v>
      </c>
    </row>
    <row r="355" spans="1:6" x14ac:dyDescent="0.2">
      <c r="A355" s="6" t="s">
        <v>970</v>
      </c>
      <c r="B355" s="6" t="s">
        <v>971</v>
      </c>
      <c r="C355" s="6" t="s">
        <v>972</v>
      </c>
      <c r="D355" s="6" t="s">
        <v>13</v>
      </c>
      <c r="E355" s="6" t="s">
        <v>24</v>
      </c>
      <c r="F355" s="6" t="s">
        <v>34</v>
      </c>
    </row>
    <row r="356" spans="1:6" x14ac:dyDescent="0.2">
      <c r="A356" s="7" t="s">
        <v>973</v>
      </c>
      <c r="B356" s="7" t="s">
        <v>974</v>
      </c>
      <c r="C356" s="7" t="s">
        <v>975</v>
      </c>
      <c r="D356" s="7" t="s">
        <v>7</v>
      </c>
      <c r="E356" s="7" t="s">
        <v>28</v>
      </c>
      <c r="F356" s="7" t="s">
        <v>34</v>
      </c>
    </row>
    <row r="357" spans="1:6" x14ac:dyDescent="0.2">
      <c r="A357" s="6" t="s">
        <v>976</v>
      </c>
      <c r="B357" s="6" t="s">
        <v>544</v>
      </c>
      <c r="C357" s="6" t="s">
        <v>977</v>
      </c>
      <c r="D357" s="6" t="s">
        <v>7</v>
      </c>
      <c r="E357" s="6" t="s">
        <v>28</v>
      </c>
      <c r="F357" s="6" t="s">
        <v>40</v>
      </c>
    </row>
    <row r="358" spans="1:6" x14ac:dyDescent="0.2">
      <c r="A358" s="7" t="s">
        <v>978</v>
      </c>
      <c r="B358" s="7" t="s">
        <v>979</v>
      </c>
      <c r="C358" s="7" t="s">
        <v>980</v>
      </c>
      <c r="D358" s="7" t="s">
        <v>7</v>
      </c>
      <c r="E358" s="7" t="s">
        <v>28</v>
      </c>
      <c r="F358" s="7" t="s">
        <v>36</v>
      </c>
    </row>
    <row r="359" spans="1:6" x14ac:dyDescent="0.2">
      <c r="A359" s="6" t="s">
        <v>981</v>
      </c>
      <c r="B359" s="6" t="s">
        <v>220</v>
      </c>
      <c r="C359" s="6" t="s">
        <v>982</v>
      </c>
      <c r="D359" s="6" t="s">
        <v>9</v>
      </c>
      <c r="E359" s="6" t="s">
        <v>24</v>
      </c>
      <c r="F359" s="6" t="s">
        <v>40</v>
      </c>
    </row>
    <row r="360" spans="1:6" x14ac:dyDescent="0.2">
      <c r="A360" s="7" t="s">
        <v>983</v>
      </c>
      <c r="B360" s="7" t="s">
        <v>420</v>
      </c>
      <c r="C360" s="7" t="s">
        <v>984</v>
      </c>
      <c r="D360" s="7" t="s">
        <v>5</v>
      </c>
      <c r="E360" s="7" t="s">
        <v>22</v>
      </c>
      <c r="F360" s="7" t="s">
        <v>34</v>
      </c>
    </row>
    <row r="361" spans="1:6" x14ac:dyDescent="0.2">
      <c r="A361" s="6" t="s">
        <v>985</v>
      </c>
      <c r="B361" s="6" t="s">
        <v>986</v>
      </c>
      <c r="C361" s="6" t="s">
        <v>987</v>
      </c>
      <c r="D361" s="6" t="s">
        <v>13</v>
      </c>
      <c r="E361" s="6" t="s">
        <v>24</v>
      </c>
      <c r="F361" s="6" t="s">
        <v>40</v>
      </c>
    </row>
    <row r="362" spans="1:6" x14ac:dyDescent="0.2">
      <c r="A362" s="7" t="s">
        <v>988</v>
      </c>
      <c r="B362" s="7" t="s">
        <v>989</v>
      </c>
      <c r="C362" s="7" t="s">
        <v>990</v>
      </c>
      <c r="D362" s="7" t="s">
        <v>9</v>
      </c>
      <c r="E362" s="7" t="s">
        <v>24</v>
      </c>
      <c r="F362" s="7" t="s">
        <v>38</v>
      </c>
    </row>
    <row r="363" spans="1:6" x14ac:dyDescent="0.2">
      <c r="A363" s="6" t="s">
        <v>991</v>
      </c>
      <c r="B363" s="6" t="s">
        <v>410</v>
      </c>
      <c r="C363" s="6" t="s">
        <v>992</v>
      </c>
      <c r="D363" s="6" t="s">
        <v>9</v>
      </c>
      <c r="E363" s="6" t="s">
        <v>24</v>
      </c>
      <c r="F363" s="6" t="s">
        <v>34</v>
      </c>
    </row>
    <row r="364" spans="1:6" x14ac:dyDescent="0.2">
      <c r="A364" s="7" t="s">
        <v>993</v>
      </c>
      <c r="B364" s="7" t="s">
        <v>258</v>
      </c>
      <c r="C364" s="7" t="s">
        <v>994</v>
      </c>
      <c r="D364" s="7" t="s">
        <v>9</v>
      </c>
      <c r="E364" s="7" t="s">
        <v>26</v>
      </c>
      <c r="F364" s="7" t="s">
        <v>38</v>
      </c>
    </row>
    <row r="365" spans="1:6" x14ac:dyDescent="0.2">
      <c r="A365" s="6" t="s">
        <v>995</v>
      </c>
      <c r="B365" s="6" t="s">
        <v>996</v>
      </c>
      <c r="C365" s="6" t="s">
        <v>997</v>
      </c>
      <c r="D365" s="6" t="s">
        <v>7</v>
      </c>
      <c r="E365" s="6" t="s">
        <v>28</v>
      </c>
      <c r="F365" s="6" t="s">
        <v>34</v>
      </c>
    </row>
    <row r="366" spans="1:6" x14ac:dyDescent="0.2">
      <c r="A366" s="7" t="s">
        <v>998</v>
      </c>
      <c r="B366" s="7" t="s">
        <v>82</v>
      </c>
      <c r="C366" s="7" t="s">
        <v>999</v>
      </c>
      <c r="D366" s="7" t="s">
        <v>9</v>
      </c>
      <c r="E366" s="7" t="s">
        <v>24</v>
      </c>
      <c r="F366" s="7" t="s">
        <v>38</v>
      </c>
    </row>
    <row r="367" spans="1:6" x14ac:dyDescent="0.2">
      <c r="A367" s="6" t="s">
        <v>1000</v>
      </c>
      <c r="B367" s="6" t="s">
        <v>601</v>
      </c>
      <c r="C367" s="6" t="s">
        <v>1001</v>
      </c>
      <c r="D367" s="6" t="s">
        <v>9</v>
      </c>
      <c r="E367" s="6" t="s">
        <v>26</v>
      </c>
      <c r="F367" s="6" t="s">
        <v>36</v>
      </c>
    </row>
    <row r="368" spans="1:6" x14ac:dyDescent="0.2">
      <c r="A368" s="7" t="s">
        <v>1002</v>
      </c>
      <c r="B368" s="7" t="s">
        <v>1003</v>
      </c>
      <c r="C368" s="7" t="s">
        <v>1004</v>
      </c>
      <c r="D368" s="7" t="s">
        <v>7</v>
      </c>
      <c r="E368" s="7" t="s">
        <v>28</v>
      </c>
      <c r="F368" s="7" t="s">
        <v>34</v>
      </c>
    </row>
    <row r="369" spans="1:6" x14ac:dyDescent="0.2">
      <c r="A369" s="6" t="s">
        <v>1005</v>
      </c>
      <c r="B369" s="6" t="s">
        <v>946</v>
      </c>
      <c r="C369" s="6" t="s">
        <v>1006</v>
      </c>
      <c r="D369" s="6" t="s">
        <v>5</v>
      </c>
      <c r="E369" s="6" t="s">
        <v>22</v>
      </c>
      <c r="F369" s="6" t="s">
        <v>34</v>
      </c>
    </row>
    <row r="370" spans="1:6" x14ac:dyDescent="0.2">
      <c r="A370" s="7" t="s">
        <v>1007</v>
      </c>
      <c r="B370" s="7" t="s">
        <v>391</v>
      </c>
      <c r="C370" s="7" t="s">
        <v>1008</v>
      </c>
      <c r="D370" s="7" t="s">
        <v>5</v>
      </c>
      <c r="E370" s="7" t="s">
        <v>22</v>
      </c>
      <c r="F370" s="7" t="s">
        <v>40</v>
      </c>
    </row>
    <row r="371" spans="1:6" x14ac:dyDescent="0.2">
      <c r="A371" s="6" t="s">
        <v>1009</v>
      </c>
      <c r="B371" s="6" t="s">
        <v>1010</v>
      </c>
      <c r="C371" s="6" t="s">
        <v>1011</v>
      </c>
      <c r="D371" s="6" t="s">
        <v>9</v>
      </c>
      <c r="E371" s="6" t="s">
        <v>24</v>
      </c>
      <c r="F371" s="6" t="s">
        <v>36</v>
      </c>
    </row>
    <row r="372" spans="1:6" x14ac:dyDescent="0.2">
      <c r="A372" s="7" t="s">
        <v>1012</v>
      </c>
      <c r="B372" s="7" t="s">
        <v>318</v>
      </c>
      <c r="C372" s="7" t="s">
        <v>1013</v>
      </c>
      <c r="D372" s="7" t="s">
        <v>5</v>
      </c>
      <c r="E372" s="7" t="s">
        <v>22</v>
      </c>
      <c r="F372" s="7" t="s">
        <v>34</v>
      </c>
    </row>
    <row r="373" spans="1:6" x14ac:dyDescent="0.2">
      <c r="A373" s="6" t="s">
        <v>1014</v>
      </c>
      <c r="B373" s="6" t="s">
        <v>356</v>
      </c>
      <c r="C373" s="6" t="s">
        <v>1015</v>
      </c>
      <c r="D373" s="6" t="s">
        <v>11</v>
      </c>
      <c r="E373" s="6" t="s">
        <v>30</v>
      </c>
      <c r="F373" s="6" t="s">
        <v>40</v>
      </c>
    </row>
    <row r="374" spans="1:6" x14ac:dyDescent="0.2">
      <c r="A374" s="7" t="s">
        <v>1016</v>
      </c>
      <c r="B374" s="7" t="s">
        <v>1017</v>
      </c>
      <c r="C374" s="7" t="s">
        <v>1018</v>
      </c>
      <c r="D374" s="7" t="s">
        <v>7</v>
      </c>
      <c r="E374" s="7" t="s">
        <v>28</v>
      </c>
      <c r="F374" s="7" t="s">
        <v>38</v>
      </c>
    </row>
    <row r="375" spans="1:6" x14ac:dyDescent="0.2">
      <c r="A375" s="6" t="s">
        <v>1019</v>
      </c>
      <c r="B375" s="6" t="s">
        <v>413</v>
      </c>
      <c r="C375" s="6" t="s">
        <v>1020</v>
      </c>
      <c r="D375" s="6" t="s">
        <v>9</v>
      </c>
      <c r="E375" s="6" t="s">
        <v>26</v>
      </c>
      <c r="F375" s="6" t="s">
        <v>38</v>
      </c>
    </row>
    <row r="376" spans="1:6" x14ac:dyDescent="0.2">
      <c r="A376" s="7" t="s">
        <v>1021</v>
      </c>
      <c r="B376" s="7" t="s">
        <v>946</v>
      </c>
      <c r="C376" s="7" t="s">
        <v>1022</v>
      </c>
      <c r="D376" s="7" t="s">
        <v>5</v>
      </c>
      <c r="E376" s="7" t="s">
        <v>22</v>
      </c>
      <c r="F376" s="7" t="s">
        <v>38</v>
      </c>
    </row>
    <row r="377" spans="1:6" x14ac:dyDescent="0.2">
      <c r="A377" s="6" t="s">
        <v>1023</v>
      </c>
      <c r="B377" s="6" t="s">
        <v>1024</v>
      </c>
      <c r="C377" s="6" t="s">
        <v>1025</v>
      </c>
      <c r="D377" s="6" t="s">
        <v>11</v>
      </c>
      <c r="E377" s="6" t="s">
        <v>30</v>
      </c>
      <c r="F377" s="6" t="s">
        <v>34</v>
      </c>
    </row>
    <row r="378" spans="1:6" x14ac:dyDescent="0.2">
      <c r="A378" s="7" t="s">
        <v>1026</v>
      </c>
      <c r="B378" s="7" t="s">
        <v>373</v>
      </c>
      <c r="C378" s="7" t="s">
        <v>1027</v>
      </c>
      <c r="D378" s="7" t="s">
        <v>9</v>
      </c>
      <c r="E378" s="7" t="s">
        <v>26</v>
      </c>
      <c r="F378" s="7" t="s">
        <v>40</v>
      </c>
    </row>
    <row r="379" spans="1:6" x14ac:dyDescent="0.2">
      <c r="A379" s="6" t="s">
        <v>1028</v>
      </c>
      <c r="B379" s="6" t="s">
        <v>1029</v>
      </c>
      <c r="C379" s="6" t="s">
        <v>1030</v>
      </c>
      <c r="D379" s="6" t="s">
        <v>9</v>
      </c>
      <c r="E379" s="6" t="s">
        <v>26</v>
      </c>
      <c r="F379" s="6" t="s">
        <v>36</v>
      </c>
    </row>
    <row r="380" spans="1:6" x14ac:dyDescent="0.2">
      <c r="A380" s="7" t="s">
        <v>1031</v>
      </c>
      <c r="B380" s="7" t="s">
        <v>1010</v>
      </c>
      <c r="C380" s="7" t="s">
        <v>1032</v>
      </c>
      <c r="D380" s="7" t="s">
        <v>5</v>
      </c>
      <c r="E380" s="7" t="s">
        <v>22</v>
      </c>
      <c r="F380" s="7" t="s">
        <v>34</v>
      </c>
    </row>
    <row r="381" spans="1:6" x14ac:dyDescent="0.2">
      <c r="A381" s="6" t="s">
        <v>1033</v>
      </c>
      <c r="B381" s="6" t="s">
        <v>318</v>
      </c>
      <c r="C381" s="6" t="s">
        <v>1034</v>
      </c>
      <c r="D381" s="6" t="s">
        <v>9</v>
      </c>
      <c r="E381" s="6" t="s">
        <v>26</v>
      </c>
      <c r="F381" s="6" t="s">
        <v>34</v>
      </c>
    </row>
    <row r="382" spans="1:6" x14ac:dyDescent="0.2">
      <c r="A382" s="7" t="s">
        <v>1035</v>
      </c>
      <c r="B382" s="7" t="s">
        <v>786</v>
      </c>
      <c r="C382" s="7" t="s">
        <v>1036</v>
      </c>
      <c r="D382" s="7" t="s">
        <v>9</v>
      </c>
      <c r="E382" s="7" t="s">
        <v>26</v>
      </c>
      <c r="F382" s="7" t="s">
        <v>34</v>
      </c>
    </row>
    <row r="383" spans="1:6" x14ac:dyDescent="0.2">
      <c r="A383" s="6" t="s">
        <v>1037</v>
      </c>
      <c r="B383" s="6" t="s">
        <v>70</v>
      </c>
      <c r="C383" s="6" t="s">
        <v>1038</v>
      </c>
      <c r="D383" s="6" t="s">
        <v>13</v>
      </c>
      <c r="E383" s="6" t="s">
        <v>24</v>
      </c>
      <c r="F383" s="6" t="s">
        <v>38</v>
      </c>
    </row>
    <row r="384" spans="1:6" x14ac:dyDescent="0.2">
      <c r="A384" s="7" t="s">
        <v>1039</v>
      </c>
      <c r="B384" s="7" t="s">
        <v>503</v>
      </c>
      <c r="C384" s="7" t="s">
        <v>1040</v>
      </c>
      <c r="D384" s="7" t="s">
        <v>11</v>
      </c>
      <c r="E384" s="7" t="s">
        <v>30</v>
      </c>
      <c r="F384" s="7" t="s">
        <v>36</v>
      </c>
    </row>
    <row r="385" spans="1:6" x14ac:dyDescent="0.2">
      <c r="A385" s="6" t="s">
        <v>1041</v>
      </c>
      <c r="B385" s="6" t="s">
        <v>1042</v>
      </c>
      <c r="C385" s="6" t="s">
        <v>1043</v>
      </c>
      <c r="D385" s="6" t="s">
        <v>13</v>
      </c>
      <c r="E385" s="6" t="s">
        <v>24</v>
      </c>
      <c r="F385" s="6" t="s">
        <v>36</v>
      </c>
    </row>
    <row r="386" spans="1:6" x14ac:dyDescent="0.2">
      <c r="A386" s="7" t="s">
        <v>1044</v>
      </c>
      <c r="B386" s="7" t="s">
        <v>601</v>
      </c>
      <c r="C386" s="7" t="s">
        <v>1045</v>
      </c>
      <c r="D386" s="7" t="s">
        <v>13</v>
      </c>
      <c r="E386" s="7" t="s">
        <v>24</v>
      </c>
      <c r="F386" s="7" t="s">
        <v>34</v>
      </c>
    </row>
    <row r="387" spans="1:6" x14ac:dyDescent="0.2">
      <c r="A387" s="6" t="s">
        <v>1046</v>
      </c>
      <c r="B387" s="6" t="s">
        <v>1047</v>
      </c>
      <c r="C387" s="6" t="s">
        <v>1048</v>
      </c>
      <c r="D387" s="6" t="s">
        <v>7</v>
      </c>
      <c r="E387" s="6" t="s">
        <v>28</v>
      </c>
      <c r="F387" s="6" t="s">
        <v>40</v>
      </c>
    </row>
    <row r="388" spans="1:6" x14ac:dyDescent="0.2">
      <c r="A388" s="7" t="s">
        <v>1049</v>
      </c>
      <c r="B388" s="7" t="s">
        <v>88</v>
      </c>
      <c r="C388" s="7" t="s">
        <v>1050</v>
      </c>
      <c r="D388" s="7" t="s">
        <v>13</v>
      </c>
      <c r="E388" s="7" t="s">
        <v>24</v>
      </c>
      <c r="F388" s="7" t="s">
        <v>40</v>
      </c>
    </row>
    <row r="389" spans="1:6" x14ac:dyDescent="0.2">
      <c r="A389" s="6" t="s">
        <v>1051</v>
      </c>
      <c r="B389" s="6" t="s">
        <v>1052</v>
      </c>
      <c r="C389" s="6" t="s">
        <v>1053</v>
      </c>
      <c r="D389" s="6" t="s">
        <v>7</v>
      </c>
      <c r="E389" s="6" t="s">
        <v>28</v>
      </c>
      <c r="F389" s="6" t="s">
        <v>38</v>
      </c>
    </row>
    <row r="390" spans="1:6" x14ac:dyDescent="0.2">
      <c r="A390" s="7" t="s">
        <v>1054</v>
      </c>
      <c r="B390" s="7" t="s">
        <v>189</v>
      </c>
      <c r="C390" s="7" t="s">
        <v>1055</v>
      </c>
      <c r="D390" s="7" t="s">
        <v>5</v>
      </c>
      <c r="E390" s="7" t="s">
        <v>22</v>
      </c>
      <c r="F390" s="7" t="s">
        <v>36</v>
      </c>
    </row>
    <row r="391" spans="1:6" x14ac:dyDescent="0.2">
      <c r="A391" s="6" t="s">
        <v>1056</v>
      </c>
      <c r="B391" s="6" t="s">
        <v>510</v>
      </c>
      <c r="C391" s="6" t="s">
        <v>1057</v>
      </c>
      <c r="D391" s="6" t="s">
        <v>11</v>
      </c>
      <c r="E391" s="6" t="s">
        <v>30</v>
      </c>
      <c r="F391" s="6" t="s">
        <v>38</v>
      </c>
    </row>
    <row r="392" spans="1:6" x14ac:dyDescent="0.2">
      <c r="A392" s="7" t="s">
        <v>1058</v>
      </c>
      <c r="B392" s="7" t="s">
        <v>1059</v>
      </c>
      <c r="C392" s="7" t="s">
        <v>1060</v>
      </c>
      <c r="D392" s="7" t="s">
        <v>9</v>
      </c>
      <c r="E392" s="7" t="s">
        <v>24</v>
      </c>
      <c r="F392" s="7" t="s">
        <v>34</v>
      </c>
    </row>
    <row r="393" spans="1:6" x14ac:dyDescent="0.2">
      <c r="A393" s="6" t="s">
        <v>1061</v>
      </c>
      <c r="B393" s="6" t="s">
        <v>1062</v>
      </c>
      <c r="C393" s="6" t="s">
        <v>1063</v>
      </c>
      <c r="D393" s="6" t="s">
        <v>9</v>
      </c>
      <c r="E393" s="6" t="s">
        <v>24</v>
      </c>
      <c r="F393" s="6" t="s">
        <v>36</v>
      </c>
    </row>
    <row r="394" spans="1:6" x14ac:dyDescent="0.2">
      <c r="A394" s="7" t="s">
        <v>1064</v>
      </c>
      <c r="B394" s="7" t="s">
        <v>810</v>
      </c>
      <c r="C394" s="7" t="s">
        <v>1065</v>
      </c>
      <c r="D394" s="7" t="s">
        <v>7</v>
      </c>
      <c r="E394" s="7" t="s">
        <v>28</v>
      </c>
      <c r="F394" s="7" t="s">
        <v>38</v>
      </c>
    </row>
    <row r="395" spans="1:6" x14ac:dyDescent="0.2">
      <c r="A395" s="6" t="s">
        <v>1066</v>
      </c>
      <c r="B395" s="6" t="s">
        <v>1067</v>
      </c>
      <c r="C395" s="6" t="s">
        <v>1068</v>
      </c>
      <c r="D395" s="6" t="s">
        <v>13</v>
      </c>
      <c r="E395" s="6" t="s">
        <v>24</v>
      </c>
      <c r="F395" s="6" t="s">
        <v>38</v>
      </c>
    </row>
    <row r="396" spans="1:6" x14ac:dyDescent="0.2">
      <c r="A396" s="7" t="s">
        <v>1069</v>
      </c>
      <c r="B396" s="7" t="s">
        <v>590</v>
      </c>
      <c r="C396" s="7" t="s">
        <v>1070</v>
      </c>
      <c r="D396" s="7" t="s">
        <v>5</v>
      </c>
      <c r="E396" s="7" t="s">
        <v>22</v>
      </c>
      <c r="F396" s="7" t="s">
        <v>36</v>
      </c>
    </row>
    <row r="397" spans="1:6" x14ac:dyDescent="0.2">
      <c r="A397" s="6" t="s">
        <v>1071</v>
      </c>
      <c r="B397" s="6" t="s">
        <v>446</v>
      </c>
      <c r="C397" s="6" t="s">
        <v>1072</v>
      </c>
      <c r="D397" s="6" t="s">
        <v>9</v>
      </c>
      <c r="E397" s="6" t="s">
        <v>26</v>
      </c>
      <c r="F397" s="6" t="s">
        <v>40</v>
      </c>
    </row>
    <row r="398" spans="1:6" x14ac:dyDescent="0.2">
      <c r="A398" s="7" t="s">
        <v>1073</v>
      </c>
      <c r="B398" s="7" t="s">
        <v>255</v>
      </c>
      <c r="C398" s="7" t="s">
        <v>1074</v>
      </c>
      <c r="D398" s="7" t="s">
        <v>9</v>
      </c>
      <c r="E398" s="7" t="s">
        <v>26</v>
      </c>
      <c r="F398" s="7" t="s">
        <v>36</v>
      </c>
    </row>
    <row r="399" spans="1:6" x14ac:dyDescent="0.2">
      <c r="A399" s="6" t="s">
        <v>1075</v>
      </c>
      <c r="B399" s="6" t="s">
        <v>394</v>
      </c>
      <c r="C399" s="6" t="s">
        <v>1076</v>
      </c>
      <c r="D399" s="6" t="s">
        <v>11</v>
      </c>
      <c r="E399" s="6" t="s">
        <v>30</v>
      </c>
      <c r="F399" s="6" t="s">
        <v>38</v>
      </c>
    </row>
    <row r="400" spans="1:6" x14ac:dyDescent="0.2">
      <c r="A400" s="7" t="s">
        <v>1077</v>
      </c>
      <c r="B400" s="7" t="s">
        <v>1078</v>
      </c>
      <c r="C400" s="7" t="s">
        <v>1079</v>
      </c>
      <c r="D400" s="7" t="s">
        <v>7</v>
      </c>
      <c r="E400" s="7" t="s">
        <v>28</v>
      </c>
      <c r="F400" s="7" t="s">
        <v>36</v>
      </c>
    </row>
    <row r="401" spans="1:6" x14ac:dyDescent="0.2">
      <c r="A401" s="6" t="s">
        <v>1080</v>
      </c>
      <c r="B401" s="6" t="s">
        <v>1081</v>
      </c>
      <c r="C401" s="6" t="s">
        <v>1082</v>
      </c>
      <c r="D401" s="6" t="s">
        <v>5</v>
      </c>
      <c r="E401" s="6" t="s">
        <v>22</v>
      </c>
      <c r="F401" s="6" t="s">
        <v>34</v>
      </c>
    </row>
    <row r="402" spans="1:6" x14ac:dyDescent="0.2">
      <c r="A402" s="7" t="s">
        <v>1083</v>
      </c>
      <c r="B402" s="7" t="s">
        <v>951</v>
      </c>
      <c r="C402" s="7" t="s">
        <v>1084</v>
      </c>
      <c r="D402" s="7" t="s">
        <v>7</v>
      </c>
      <c r="E402" s="7" t="s">
        <v>28</v>
      </c>
      <c r="F402" s="7" t="s">
        <v>40</v>
      </c>
    </row>
    <row r="403" spans="1:6" x14ac:dyDescent="0.2">
      <c r="A403" s="6" t="s">
        <v>1085</v>
      </c>
      <c r="B403" s="6" t="s">
        <v>862</v>
      </c>
      <c r="C403" s="6" t="s">
        <v>1086</v>
      </c>
      <c r="D403" s="6" t="s">
        <v>7</v>
      </c>
      <c r="E403" s="6" t="s">
        <v>28</v>
      </c>
      <c r="F403" s="6" t="s">
        <v>34</v>
      </c>
    </row>
    <row r="404" spans="1:6" x14ac:dyDescent="0.2">
      <c r="A404" s="7" t="s">
        <v>1087</v>
      </c>
      <c r="B404" s="7" t="s">
        <v>435</v>
      </c>
      <c r="C404" s="7" t="s">
        <v>1088</v>
      </c>
      <c r="D404" s="7" t="s">
        <v>11</v>
      </c>
      <c r="E404" s="7" t="s">
        <v>30</v>
      </c>
      <c r="F404" s="7" t="s">
        <v>38</v>
      </c>
    </row>
    <row r="405" spans="1:6" x14ac:dyDescent="0.2">
      <c r="A405" s="6" t="s">
        <v>1089</v>
      </c>
      <c r="B405" s="6" t="s">
        <v>220</v>
      </c>
      <c r="C405" s="6" t="s">
        <v>1090</v>
      </c>
      <c r="D405" s="6" t="s">
        <v>11</v>
      </c>
      <c r="E405" s="6" t="s">
        <v>30</v>
      </c>
      <c r="F405" s="6" t="s">
        <v>36</v>
      </c>
    </row>
    <row r="406" spans="1:6" x14ac:dyDescent="0.2">
      <c r="A406" s="7" t="s">
        <v>1091</v>
      </c>
      <c r="B406" s="7" t="s">
        <v>1092</v>
      </c>
      <c r="C406" s="7" t="s">
        <v>1093</v>
      </c>
      <c r="D406" s="7" t="s">
        <v>5</v>
      </c>
      <c r="E406" s="7" t="s">
        <v>22</v>
      </c>
      <c r="F406" s="7" t="s">
        <v>38</v>
      </c>
    </row>
    <row r="407" spans="1:6" x14ac:dyDescent="0.2">
      <c r="A407" s="6" t="s">
        <v>1094</v>
      </c>
      <c r="B407" s="6" t="s">
        <v>1095</v>
      </c>
      <c r="C407" s="6" t="s">
        <v>1096</v>
      </c>
      <c r="D407" s="6" t="s">
        <v>5</v>
      </c>
      <c r="E407" s="6" t="s">
        <v>22</v>
      </c>
      <c r="F407" s="6" t="s">
        <v>34</v>
      </c>
    </row>
    <row r="408" spans="1:6" x14ac:dyDescent="0.2">
      <c r="A408" s="7" t="s">
        <v>1097</v>
      </c>
      <c r="B408" s="7" t="s">
        <v>523</v>
      </c>
      <c r="C408" s="7" t="s">
        <v>1098</v>
      </c>
      <c r="D408" s="7" t="s">
        <v>7</v>
      </c>
      <c r="E408" s="7" t="s">
        <v>28</v>
      </c>
      <c r="F408" s="7" t="s">
        <v>38</v>
      </c>
    </row>
    <row r="409" spans="1:6" x14ac:dyDescent="0.2">
      <c r="A409" s="6" t="s">
        <v>1099</v>
      </c>
      <c r="B409" s="6" t="s">
        <v>1100</v>
      </c>
      <c r="C409" s="6" t="s">
        <v>1101</v>
      </c>
      <c r="D409" s="6" t="s">
        <v>13</v>
      </c>
      <c r="E409" s="6" t="s">
        <v>24</v>
      </c>
      <c r="F409" s="6" t="s">
        <v>36</v>
      </c>
    </row>
    <row r="410" spans="1:6" x14ac:dyDescent="0.2">
      <c r="A410" s="7" t="s">
        <v>1102</v>
      </c>
      <c r="B410" s="7" t="s">
        <v>282</v>
      </c>
      <c r="C410" s="7" t="s">
        <v>1103</v>
      </c>
      <c r="D410" s="7" t="s">
        <v>5</v>
      </c>
      <c r="E410" s="7" t="s">
        <v>22</v>
      </c>
      <c r="F410" s="7" t="s">
        <v>40</v>
      </c>
    </row>
    <row r="411" spans="1:6" x14ac:dyDescent="0.2">
      <c r="A411" s="6" t="s">
        <v>1104</v>
      </c>
      <c r="B411" s="6" t="s">
        <v>1105</v>
      </c>
      <c r="C411" s="6" t="s">
        <v>1106</v>
      </c>
      <c r="D411" s="6" t="s">
        <v>11</v>
      </c>
      <c r="E411" s="6" t="s">
        <v>30</v>
      </c>
      <c r="F411" s="6" t="s">
        <v>38</v>
      </c>
    </row>
    <row r="412" spans="1:6" x14ac:dyDescent="0.2">
      <c r="A412" s="7" t="s">
        <v>1107</v>
      </c>
      <c r="B412" s="7" t="s">
        <v>1108</v>
      </c>
      <c r="C412" s="7" t="s">
        <v>1109</v>
      </c>
      <c r="D412" s="7" t="s">
        <v>13</v>
      </c>
      <c r="E412" s="7" t="s">
        <v>24</v>
      </c>
      <c r="F412" s="7" t="s">
        <v>36</v>
      </c>
    </row>
    <row r="413" spans="1:6" x14ac:dyDescent="0.2">
      <c r="A413" s="6" t="s">
        <v>1110</v>
      </c>
      <c r="B413" s="6" t="s">
        <v>757</v>
      </c>
      <c r="C413" s="6" t="s">
        <v>1111</v>
      </c>
      <c r="D413" s="6" t="s">
        <v>7</v>
      </c>
      <c r="E413" s="6" t="s">
        <v>28</v>
      </c>
      <c r="F413" s="6" t="s">
        <v>38</v>
      </c>
    </row>
    <row r="414" spans="1:6" x14ac:dyDescent="0.2">
      <c r="A414" s="7" t="s">
        <v>1112</v>
      </c>
      <c r="B414" s="7" t="s">
        <v>659</v>
      </c>
      <c r="C414" s="7" t="s">
        <v>1113</v>
      </c>
      <c r="D414" s="7" t="s">
        <v>13</v>
      </c>
      <c r="E414" s="7" t="s">
        <v>24</v>
      </c>
      <c r="F414" s="7" t="s">
        <v>34</v>
      </c>
    </row>
    <row r="415" spans="1:6" x14ac:dyDescent="0.2">
      <c r="A415" s="6" t="s">
        <v>1114</v>
      </c>
      <c r="B415" s="6" t="s">
        <v>351</v>
      </c>
      <c r="C415" s="6" t="s">
        <v>1115</v>
      </c>
      <c r="D415" s="6" t="s">
        <v>5</v>
      </c>
      <c r="E415" s="6" t="s">
        <v>22</v>
      </c>
      <c r="F415" s="6" t="s">
        <v>40</v>
      </c>
    </row>
    <row r="416" spans="1:6" x14ac:dyDescent="0.2">
      <c r="A416" s="7" t="s">
        <v>1116</v>
      </c>
      <c r="B416" s="7" t="s">
        <v>1117</v>
      </c>
      <c r="C416" s="7" t="s">
        <v>1118</v>
      </c>
      <c r="D416" s="7" t="s">
        <v>9</v>
      </c>
      <c r="E416" s="7" t="s">
        <v>24</v>
      </c>
      <c r="F416" s="7" t="s">
        <v>38</v>
      </c>
    </row>
    <row r="417" spans="1:6" x14ac:dyDescent="0.2">
      <c r="A417" s="6" t="s">
        <v>1119</v>
      </c>
      <c r="B417" s="6" t="s">
        <v>397</v>
      </c>
      <c r="C417" s="6" t="s">
        <v>1120</v>
      </c>
      <c r="D417" s="6" t="s">
        <v>5</v>
      </c>
      <c r="E417" s="6" t="s">
        <v>22</v>
      </c>
      <c r="F417" s="6" t="s">
        <v>40</v>
      </c>
    </row>
    <row r="418" spans="1:6" x14ac:dyDescent="0.2">
      <c r="A418" s="7" t="s">
        <v>1121</v>
      </c>
      <c r="B418" s="7" t="s">
        <v>329</v>
      </c>
      <c r="C418" s="7" t="s">
        <v>1122</v>
      </c>
      <c r="D418" s="7" t="s">
        <v>13</v>
      </c>
      <c r="E418" s="7" t="s">
        <v>24</v>
      </c>
      <c r="F418" s="7" t="s">
        <v>36</v>
      </c>
    </row>
    <row r="419" spans="1:6" x14ac:dyDescent="0.2">
      <c r="A419" s="6" t="s">
        <v>1123</v>
      </c>
      <c r="B419" s="6" t="s">
        <v>974</v>
      </c>
      <c r="C419" s="6" t="s">
        <v>1124</v>
      </c>
      <c r="D419" s="6" t="s">
        <v>9</v>
      </c>
      <c r="E419" s="6" t="s">
        <v>26</v>
      </c>
      <c r="F419" s="6" t="s">
        <v>40</v>
      </c>
    </row>
    <row r="420" spans="1:6" x14ac:dyDescent="0.2">
      <c r="A420" s="7" t="s">
        <v>1125</v>
      </c>
      <c r="B420" s="7" t="s">
        <v>277</v>
      </c>
      <c r="C420" s="7" t="s">
        <v>1126</v>
      </c>
      <c r="D420" s="7" t="s">
        <v>9</v>
      </c>
      <c r="E420" s="7" t="s">
        <v>26</v>
      </c>
      <c r="F420" s="7" t="s">
        <v>38</v>
      </c>
    </row>
    <row r="421" spans="1:6" x14ac:dyDescent="0.2">
      <c r="A421" s="6" t="s">
        <v>1127</v>
      </c>
      <c r="B421" s="6" t="s">
        <v>189</v>
      </c>
      <c r="C421" s="6" t="s">
        <v>1128</v>
      </c>
      <c r="D421" s="6" t="s">
        <v>13</v>
      </c>
      <c r="E421" s="6" t="s">
        <v>24</v>
      </c>
      <c r="F421" s="6" t="s">
        <v>40</v>
      </c>
    </row>
    <row r="422" spans="1:6" x14ac:dyDescent="0.2">
      <c r="A422" s="7" t="s">
        <v>1129</v>
      </c>
      <c r="B422" s="7" t="s">
        <v>1095</v>
      </c>
      <c r="C422" s="7" t="s">
        <v>1130</v>
      </c>
      <c r="D422" s="7" t="s">
        <v>11</v>
      </c>
      <c r="E422" s="7" t="s">
        <v>30</v>
      </c>
      <c r="F422" s="7" t="s">
        <v>36</v>
      </c>
    </row>
    <row r="423" spans="1:6" x14ac:dyDescent="0.2">
      <c r="A423" s="6" t="s">
        <v>1131</v>
      </c>
      <c r="B423" s="6" t="s">
        <v>741</v>
      </c>
      <c r="C423" s="6" t="s">
        <v>1132</v>
      </c>
      <c r="D423" s="6" t="s">
        <v>5</v>
      </c>
      <c r="E423" s="6" t="s">
        <v>22</v>
      </c>
      <c r="F423" s="6" t="s">
        <v>36</v>
      </c>
    </row>
    <row r="424" spans="1:6" x14ac:dyDescent="0.2">
      <c r="A424" s="7" t="s">
        <v>1133</v>
      </c>
      <c r="B424" s="7" t="s">
        <v>813</v>
      </c>
      <c r="C424" s="7" t="s">
        <v>1134</v>
      </c>
      <c r="D424" s="7" t="s">
        <v>5</v>
      </c>
      <c r="E424" s="7" t="s">
        <v>22</v>
      </c>
      <c r="F424" s="7" t="s">
        <v>40</v>
      </c>
    </row>
    <row r="425" spans="1:6" x14ac:dyDescent="0.2">
      <c r="A425" s="6" t="s">
        <v>1135</v>
      </c>
      <c r="B425" s="6" t="s">
        <v>807</v>
      </c>
      <c r="C425" s="6" t="s">
        <v>1136</v>
      </c>
      <c r="D425" s="6" t="s">
        <v>9</v>
      </c>
      <c r="E425" s="6" t="s">
        <v>24</v>
      </c>
      <c r="F425" s="6" t="s">
        <v>34</v>
      </c>
    </row>
    <row r="426" spans="1:6" x14ac:dyDescent="0.2">
      <c r="A426" s="7" t="s">
        <v>1137</v>
      </c>
      <c r="B426" s="7" t="s">
        <v>169</v>
      </c>
      <c r="C426" s="7" t="s">
        <v>1138</v>
      </c>
      <c r="D426" s="7" t="s">
        <v>9</v>
      </c>
      <c r="E426" s="7" t="s">
        <v>26</v>
      </c>
      <c r="F426" s="7" t="s">
        <v>38</v>
      </c>
    </row>
    <row r="427" spans="1:6" x14ac:dyDescent="0.2">
      <c r="A427" s="6" t="s">
        <v>1139</v>
      </c>
      <c r="B427" s="6" t="s">
        <v>329</v>
      </c>
      <c r="C427" s="6" t="s">
        <v>1140</v>
      </c>
      <c r="D427" s="6" t="s">
        <v>9</v>
      </c>
      <c r="E427" s="6" t="s">
        <v>26</v>
      </c>
      <c r="F427" s="6" t="s">
        <v>34</v>
      </c>
    </row>
    <row r="428" spans="1:6" x14ac:dyDescent="0.2">
      <c r="A428" s="7" t="s">
        <v>1141</v>
      </c>
      <c r="B428" s="7" t="s">
        <v>601</v>
      </c>
      <c r="C428" s="7" t="s">
        <v>1142</v>
      </c>
      <c r="D428" s="7" t="s">
        <v>13</v>
      </c>
      <c r="E428" s="7" t="s">
        <v>24</v>
      </c>
      <c r="F428" s="7" t="s">
        <v>38</v>
      </c>
    </row>
    <row r="429" spans="1:6" x14ac:dyDescent="0.2">
      <c r="A429" s="6" t="s">
        <v>1143</v>
      </c>
      <c r="B429" s="6" t="s">
        <v>946</v>
      </c>
      <c r="C429" s="6" t="s">
        <v>1144</v>
      </c>
      <c r="D429" s="6" t="s">
        <v>5</v>
      </c>
      <c r="E429" s="6" t="s">
        <v>22</v>
      </c>
      <c r="F429" s="6" t="s">
        <v>34</v>
      </c>
    </row>
    <row r="430" spans="1:6" x14ac:dyDescent="0.2">
      <c r="A430" s="7" t="s">
        <v>1145</v>
      </c>
      <c r="B430" s="7" t="s">
        <v>296</v>
      </c>
      <c r="C430" s="7" t="s">
        <v>1146</v>
      </c>
      <c r="D430" s="7" t="s">
        <v>13</v>
      </c>
      <c r="E430" s="7" t="s">
        <v>24</v>
      </c>
      <c r="F430" s="7" t="s">
        <v>36</v>
      </c>
    </row>
    <row r="431" spans="1:6" x14ac:dyDescent="0.2">
      <c r="A431" s="6" t="s">
        <v>1147</v>
      </c>
      <c r="B431" s="6" t="s">
        <v>373</v>
      </c>
      <c r="C431" s="6" t="s">
        <v>1148</v>
      </c>
      <c r="D431" s="6" t="s">
        <v>11</v>
      </c>
      <c r="E431" s="6" t="s">
        <v>30</v>
      </c>
      <c r="F431" s="6" t="s">
        <v>40</v>
      </c>
    </row>
    <row r="432" spans="1:6" x14ac:dyDescent="0.2">
      <c r="A432" s="7" t="s">
        <v>1149</v>
      </c>
      <c r="B432" s="7" t="s">
        <v>307</v>
      </c>
      <c r="C432" s="7" t="s">
        <v>1150</v>
      </c>
      <c r="D432" s="7" t="s">
        <v>11</v>
      </c>
      <c r="E432" s="7" t="s">
        <v>30</v>
      </c>
      <c r="F432" s="7" t="s">
        <v>40</v>
      </c>
    </row>
    <row r="433" spans="1:6" x14ac:dyDescent="0.2">
      <c r="A433" s="6" t="s">
        <v>1151</v>
      </c>
      <c r="B433" s="6" t="s">
        <v>166</v>
      </c>
      <c r="C433" s="6" t="s">
        <v>1152</v>
      </c>
      <c r="D433" s="6" t="s">
        <v>9</v>
      </c>
      <c r="E433" s="6" t="s">
        <v>26</v>
      </c>
      <c r="F433" s="6" t="s">
        <v>38</v>
      </c>
    </row>
    <row r="434" spans="1:6" x14ac:dyDescent="0.2">
      <c r="A434" s="7" t="s">
        <v>1153</v>
      </c>
      <c r="B434" s="7" t="s">
        <v>135</v>
      </c>
      <c r="C434" s="7" t="s">
        <v>1154</v>
      </c>
      <c r="D434" s="7" t="s">
        <v>5</v>
      </c>
      <c r="E434" s="7" t="s">
        <v>22</v>
      </c>
      <c r="F434" s="7" t="s">
        <v>34</v>
      </c>
    </row>
    <row r="435" spans="1:6" x14ac:dyDescent="0.2">
      <c r="A435" s="6" t="s">
        <v>1155</v>
      </c>
      <c r="B435" s="6" t="s">
        <v>478</v>
      </c>
      <c r="C435" s="6" t="s">
        <v>1156</v>
      </c>
      <c r="D435" s="6" t="s">
        <v>9</v>
      </c>
      <c r="E435" s="6" t="s">
        <v>26</v>
      </c>
      <c r="F435" s="6" t="s">
        <v>34</v>
      </c>
    </row>
    <row r="436" spans="1:6" x14ac:dyDescent="0.2">
      <c r="A436" s="7" t="s">
        <v>1157</v>
      </c>
      <c r="B436" s="7" t="s">
        <v>82</v>
      </c>
      <c r="C436" s="7" t="s">
        <v>1158</v>
      </c>
      <c r="D436" s="7" t="s">
        <v>11</v>
      </c>
      <c r="E436" s="7" t="s">
        <v>30</v>
      </c>
      <c r="F436" s="7" t="s">
        <v>40</v>
      </c>
    </row>
    <row r="437" spans="1:6" x14ac:dyDescent="0.2">
      <c r="A437" s="6" t="s">
        <v>1159</v>
      </c>
      <c r="B437" s="6" t="s">
        <v>157</v>
      </c>
      <c r="C437" s="6" t="s">
        <v>1160</v>
      </c>
      <c r="D437" s="6" t="s">
        <v>9</v>
      </c>
      <c r="E437" s="6" t="s">
        <v>26</v>
      </c>
      <c r="F437" s="6" t="s">
        <v>36</v>
      </c>
    </row>
    <row r="438" spans="1:6" x14ac:dyDescent="0.2">
      <c r="A438" s="7" t="s">
        <v>1161</v>
      </c>
      <c r="B438" s="7" t="s">
        <v>318</v>
      </c>
      <c r="C438" s="7" t="s">
        <v>1162</v>
      </c>
      <c r="D438" s="7" t="s">
        <v>9</v>
      </c>
      <c r="E438" s="7" t="s">
        <v>24</v>
      </c>
      <c r="F438" s="7" t="s">
        <v>38</v>
      </c>
    </row>
    <row r="439" spans="1:6" x14ac:dyDescent="0.2">
      <c r="A439" s="6" t="s">
        <v>1163</v>
      </c>
      <c r="B439" s="6" t="s">
        <v>192</v>
      </c>
      <c r="C439" s="6" t="s">
        <v>1164</v>
      </c>
      <c r="D439" s="6" t="s">
        <v>9</v>
      </c>
      <c r="E439" s="6" t="s">
        <v>24</v>
      </c>
      <c r="F439" s="6" t="s">
        <v>38</v>
      </c>
    </row>
    <row r="440" spans="1:6" x14ac:dyDescent="0.2">
      <c r="A440" s="7" t="s">
        <v>1165</v>
      </c>
      <c r="B440" s="7" t="s">
        <v>112</v>
      </c>
      <c r="C440" s="7" t="s">
        <v>1166</v>
      </c>
      <c r="D440" s="7" t="s">
        <v>5</v>
      </c>
      <c r="E440" s="7" t="s">
        <v>22</v>
      </c>
      <c r="F440" s="7" t="s">
        <v>38</v>
      </c>
    </row>
    <row r="441" spans="1:6" x14ac:dyDescent="0.2">
      <c r="A441" s="6" t="s">
        <v>1167</v>
      </c>
      <c r="B441" s="6" t="s">
        <v>438</v>
      </c>
      <c r="C441" s="6" t="s">
        <v>1168</v>
      </c>
      <c r="D441" s="6" t="s">
        <v>9</v>
      </c>
      <c r="E441" s="6" t="s">
        <v>24</v>
      </c>
      <c r="F441" s="6" t="s">
        <v>34</v>
      </c>
    </row>
    <row r="442" spans="1:6" x14ac:dyDescent="0.2">
      <c r="A442" s="7" t="s">
        <v>1169</v>
      </c>
      <c r="B442" s="7" t="s">
        <v>1170</v>
      </c>
      <c r="C442" s="7" t="s">
        <v>1171</v>
      </c>
      <c r="D442" s="7" t="s">
        <v>11</v>
      </c>
      <c r="E442" s="7" t="s">
        <v>30</v>
      </c>
      <c r="F442" s="7" t="s">
        <v>36</v>
      </c>
    </row>
    <row r="443" spans="1:6" x14ac:dyDescent="0.2">
      <c r="A443" s="6" t="s">
        <v>1172</v>
      </c>
      <c r="B443" s="6" t="s">
        <v>1173</v>
      </c>
      <c r="C443" s="6" t="s">
        <v>1174</v>
      </c>
      <c r="D443" s="6" t="s">
        <v>9</v>
      </c>
      <c r="E443" s="6" t="s">
        <v>26</v>
      </c>
      <c r="F443" s="6" t="s">
        <v>38</v>
      </c>
    </row>
    <row r="444" spans="1:6" x14ac:dyDescent="0.2">
      <c r="A444" s="7" t="s">
        <v>1175</v>
      </c>
      <c r="B444" s="7" t="s">
        <v>1176</v>
      </c>
      <c r="C444" s="7" t="s">
        <v>1177</v>
      </c>
      <c r="D444" s="7" t="s">
        <v>11</v>
      </c>
      <c r="E444" s="7" t="s">
        <v>30</v>
      </c>
      <c r="F444" s="7" t="s">
        <v>36</v>
      </c>
    </row>
    <row r="445" spans="1:6" x14ac:dyDescent="0.2">
      <c r="A445" s="6" t="s">
        <v>1178</v>
      </c>
      <c r="B445" s="6" t="s">
        <v>853</v>
      </c>
      <c r="C445" s="6" t="s">
        <v>1179</v>
      </c>
      <c r="D445" s="6" t="s">
        <v>7</v>
      </c>
      <c r="E445" s="6" t="s">
        <v>28</v>
      </c>
      <c r="F445" s="6" t="s">
        <v>38</v>
      </c>
    </row>
    <row r="446" spans="1:6" x14ac:dyDescent="0.2">
      <c r="A446" s="7" t="s">
        <v>1180</v>
      </c>
      <c r="B446" s="7" t="s">
        <v>1024</v>
      </c>
      <c r="C446" s="7" t="s">
        <v>1181</v>
      </c>
      <c r="D446" s="7" t="s">
        <v>9</v>
      </c>
      <c r="E446" s="7" t="s">
        <v>24</v>
      </c>
      <c r="F446" s="7" t="s">
        <v>36</v>
      </c>
    </row>
    <row r="447" spans="1:6" x14ac:dyDescent="0.2">
      <c r="A447" s="6" t="s">
        <v>1182</v>
      </c>
      <c r="B447" s="6" t="s">
        <v>688</v>
      </c>
      <c r="C447" s="6" t="s">
        <v>1183</v>
      </c>
      <c r="D447" s="6" t="s">
        <v>5</v>
      </c>
      <c r="E447" s="6" t="s">
        <v>22</v>
      </c>
      <c r="F447" s="6" t="s">
        <v>34</v>
      </c>
    </row>
    <row r="448" spans="1:6" x14ac:dyDescent="0.2">
      <c r="A448" s="7" t="s">
        <v>1184</v>
      </c>
      <c r="B448" s="7" t="s">
        <v>469</v>
      </c>
      <c r="C448" s="7" t="s">
        <v>1185</v>
      </c>
      <c r="D448" s="7" t="s">
        <v>7</v>
      </c>
      <c r="E448" s="7" t="s">
        <v>28</v>
      </c>
      <c r="F448" s="7" t="s">
        <v>36</v>
      </c>
    </row>
    <row r="449" spans="1:6" x14ac:dyDescent="0.2">
      <c r="A449" s="6" t="s">
        <v>1186</v>
      </c>
      <c r="B449" s="6" t="s">
        <v>1187</v>
      </c>
      <c r="C449" s="6" t="s">
        <v>1188</v>
      </c>
      <c r="D449" s="6" t="s">
        <v>11</v>
      </c>
      <c r="E449" s="6" t="s">
        <v>30</v>
      </c>
      <c r="F449" s="6" t="s">
        <v>34</v>
      </c>
    </row>
    <row r="450" spans="1:6" x14ac:dyDescent="0.2">
      <c r="A450" s="7" t="s">
        <v>1189</v>
      </c>
      <c r="B450" s="7" t="s">
        <v>181</v>
      </c>
      <c r="C450" s="7" t="s">
        <v>1190</v>
      </c>
      <c r="D450" s="7" t="s">
        <v>9</v>
      </c>
      <c r="E450" s="7" t="s">
        <v>24</v>
      </c>
      <c r="F450" s="7" t="s">
        <v>40</v>
      </c>
    </row>
    <row r="451" spans="1:6" x14ac:dyDescent="0.2">
      <c r="A451" s="6" t="s">
        <v>1191</v>
      </c>
      <c r="B451" s="6" t="s">
        <v>1010</v>
      </c>
      <c r="C451" s="6" t="s">
        <v>1192</v>
      </c>
      <c r="D451" s="6" t="s">
        <v>7</v>
      </c>
      <c r="E451" s="6" t="s">
        <v>28</v>
      </c>
      <c r="F451" s="6" t="s">
        <v>38</v>
      </c>
    </row>
    <row r="452" spans="1:6" x14ac:dyDescent="0.2">
      <c r="A452" s="7" t="s">
        <v>1193</v>
      </c>
      <c r="B452" s="7" t="s">
        <v>1194</v>
      </c>
      <c r="C452" s="7" t="s">
        <v>1195</v>
      </c>
      <c r="D452" s="7" t="s">
        <v>11</v>
      </c>
      <c r="E452" s="7" t="s">
        <v>30</v>
      </c>
      <c r="F452" s="7" t="s">
        <v>38</v>
      </c>
    </row>
    <row r="453" spans="1:6" x14ac:dyDescent="0.2">
      <c r="A453" s="6" t="s">
        <v>1196</v>
      </c>
      <c r="B453" s="6" t="s">
        <v>1197</v>
      </c>
      <c r="C453" s="6" t="s">
        <v>1198</v>
      </c>
      <c r="D453" s="6" t="s">
        <v>7</v>
      </c>
      <c r="E453" s="6" t="s">
        <v>28</v>
      </c>
      <c r="F453" s="6" t="s">
        <v>40</v>
      </c>
    </row>
    <row r="454" spans="1:6" x14ac:dyDescent="0.2">
      <c r="A454" s="7" t="s">
        <v>1199</v>
      </c>
      <c r="B454" s="7" t="s">
        <v>1062</v>
      </c>
      <c r="C454" s="7" t="s">
        <v>1200</v>
      </c>
      <c r="D454" s="7" t="s">
        <v>7</v>
      </c>
      <c r="E454" s="7" t="s">
        <v>28</v>
      </c>
      <c r="F454" s="7" t="s">
        <v>38</v>
      </c>
    </row>
    <row r="455" spans="1:6" x14ac:dyDescent="0.2">
      <c r="A455" s="6" t="s">
        <v>1201</v>
      </c>
      <c r="B455" s="6" t="s">
        <v>370</v>
      </c>
      <c r="C455" s="6" t="s">
        <v>1202</v>
      </c>
      <c r="D455" s="6" t="s">
        <v>9</v>
      </c>
      <c r="E455" s="6" t="s">
        <v>26</v>
      </c>
      <c r="F455" s="6" t="s">
        <v>38</v>
      </c>
    </row>
    <row r="456" spans="1:6" x14ac:dyDescent="0.2">
      <c r="A456" s="7" t="s">
        <v>1203</v>
      </c>
      <c r="B456" s="7" t="s">
        <v>595</v>
      </c>
      <c r="C456" s="7" t="s">
        <v>1204</v>
      </c>
      <c r="D456" s="7" t="s">
        <v>13</v>
      </c>
      <c r="E456" s="7" t="s">
        <v>24</v>
      </c>
      <c r="F456" s="7" t="s">
        <v>38</v>
      </c>
    </row>
    <row r="457" spans="1:6" x14ac:dyDescent="0.2">
      <c r="A457" s="6" t="s">
        <v>1205</v>
      </c>
      <c r="B457" s="6" t="s">
        <v>277</v>
      </c>
      <c r="C457" s="6" t="s">
        <v>1206</v>
      </c>
      <c r="D457" s="6" t="s">
        <v>9</v>
      </c>
      <c r="E457" s="6" t="s">
        <v>24</v>
      </c>
      <c r="F457" s="6" t="s">
        <v>36</v>
      </c>
    </row>
    <row r="458" spans="1:6" x14ac:dyDescent="0.2">
      <c r="A458" s="7" t="s">
        <v>1207</v>
      </c>
      <c r="B458" s="7" t="s">
        <v>1208</v>
      </c>
      <c r="C458" s="7" t="s">
        <v>1209</v>
      </c>
      <c r="D458" s="7" t="s">
        <v>9</v>
      </c>
      <c r="E458" s="7" t="s">
        <v>26</v>
      </c>
      <c r="F458" s="7" t="s">
        <v>38</v>
      </c>
    </row>
    <row r="459" spans="1:6" x14ac:dyDescent="0.2">
      <c r="A459" s="6" t="s">
        <v>1210</v>
      </c>
      <c r="B459" s="6" t="s">
        <v>1211</v>
      </c>
      <c r="C459" s="6" t="s">
        <v>1212</v>
      </c>
      <c r="D459" s="6" t="s">
        <v>11</v>
      </c>
      <c r="E459" s="6" t="s">
        <v>30</v>
      </c>
      <c r="F459" s="6" t="s">
        <v>36</v>
      </c>
    </row>
    <row r="460" spans="1:6" x14ac:dyDescent="0.2">
      <c r="A460" s="7" t="s">
        <v>1213</v>
      </c>
      <c r="B460" s="7" t="s">
        <v>918</v>
      </c>
      <c r="C460" s="7" t="s">
        <v>1214</v>
      </c>
      <c r="D460" s="7" t="s">
        <v>9</v>
      </c>
      <c r="E460" s="7" t="s">
        <v>24</v>
      </c>
      <c r="F460" s="7" t="s">
        <v>36</v>
      </c>
    </row>
    <row r="461" spans="1:6" x14ac:dyDescent="0.2">
      <c r="A461" s="6" t="s">
        <v>1215</v>
      </c>
      <c r="B461" s="6" t="s">
        <v>149</v>
      </c>
      <c r="C461" s="6" t="s">
        <v>1216</v>
      </c>
      <c r="D461" s="6" t="s">
        <v>11</v>
      </c>
      <c r="E461" s="6" t="s">
        <v>30</v>
      </c>
      <c r="F461" s="6" t="s">
        <v>38</v>
      </c>
    </row>
    <row r="462" spans="1:6" x14ac:dyDescent="0.2">
      <c r="A462" s="7" t="s">
        <v>1217</v>
      </c>
      <c r="B462" s="7" t="s">
        <v>768</v>
      </c>
      <c r="C462" s="7" t="s">
        <v>1218</v>
      </c>
      <c r="D462" s="7" t="s">
        <v>11</v>
      </c>
      <c r="E462" s="7" t="s">
        <v>30</v>
      </c>
      <c r="F462" s="7" t="s">
        <v>34</v>
      </c>
    </row>
    <row r="463" spans="1:6" x14ac:dyDescent="0.2">
      <c r="A463" s="6" t="s">
        <v>1219</v>
      </c>
      <c r="B463" s="6" t="s">
        <v>848</v>
      </c>
      <c r="C463" s="6" t="s">
        <v>1220</v>
      </c>
      <c r="D463" s="6" t="s">
        <v>7</v>
      </c>
      <c r="E463" s="6" t="s">
        <v>28</v>
      </c>
      <c r="F463" s="6" t="s">
        <v>40</v>
      </c>
    </row>
    <row r="464" spans="1:6" x14ac:dyDescent="0.2">
      <c r="A464" s="7" t="s">
        <v>1221</v>
      </c>
      <c r="B464" s="7" t="s">
        <v>903</v>
      </c>
      <c r="C464" s="7" t="s">
        <v>1222</v>
      </c>
      <c r="D464" s="7" t="s">
        <v>11</v>
      </c>
      <c r="E464" s="7" t="s">
        <v>30</v>
      </c>
      <c r="F464" s="7" t="s">
        <v>34</v>
      </c>
    </row>
    <row r="465" spans="1:6" x14ac:dyDescent="0.2">
      <c r="A465" s="6" t="s">
        <v>1223</v>
      </c>
      <c r="B465" s="6" t="s">
        <v>1224</v>
      </c>
      <c r="C465" s="6" t="s">
        <v>1225</v>
      </c>
      <c r="D465" s="6" t="s">
        <v>7</v>
      </c>
      <c r="E465" s="6" t="s">
        <v>28</v>
      </c>
      <c r="F465" s="6" t="s">
        <v>34</v>
      </c>
    </row>
    <row r="466" spans="1:6" x14ac:dyDescent="0.2">
      <c r="A466" s="7" t="s">
        <v>1226</v>
      </c>
      <c r="B466" s="7" t="s">
        <v>659</v>
      </c>
      <c r="C466" s="7" t="s">
        <v>1227</v>
      </c>
      <c r="D466" s="7" t="s">
        <v>5</v>
      </c>
      <c r="E466" s="7" t="s">
        <v>22</v>
      </c>
      <c r="F466" s="7" t="s">
        <v>34</v>
      </c>
    </row>
    <row r="467" spans="1:6" x14ac:dyDescent="0.2">
      <c r="A467" s="6" t="s">
        <v>1228</v>
      </c>
      <c r="B467" s="6" t="s">
        <v>394</v>
      </c>
      <c r="C467" s="6" t="s">
        <v>1229</v>
      </c>
      <c r="D467" s="6" t="s">
        <v>11</v>
      </c>
      <c r="E467" s="6" t="s">
        <v>30</v>
      </c>
      <c r="F467" s="6" t="s">
        <v>36</v>
      </c>
    </row>
    <row r="468" spans="1:6" x14ac:dyDescent="0.2">
      <c r="A468" s="7" t="s">
        <v>1230</v>
      </c>
      <c r="B468" s="7" t="s">
        <v>748</v>
      </c>
      <c r="C468" s="7" t="s">
        <v>1231</v>
      </c>
      <c r="D468" s="7" t="s">
        <v>9</v>
      </c>
      <c r="E468" s="7" t="s">
        <v>26</v>
      </c>
      <c r="F468" s="7" t="s">
        <v>38</v>
      </c>
    </row>
    <row r="469" spans="1:6" x14ac:dyDescent="0.2">
      <c r="A469" s="6" t="s">
        <v>1232</v>
      </c>
      <c r="B469" s="6" t="s">
        <v>172</v>
      </c>
      <c r="C469" s="6" t="s">
        <v>1233</v>
      </c>
      <c r="D469" s="6" t="s">
        <v>5</v>
      </c>
      <c r="E469" s="6" t="s">
        <v>22</v>
      </c>
      <c r="F469" s="6" t="s">
        <v>34</v>
      </c>
    </row>
    <row r="470" spans="1:6" x14ac:dyDescent="0.2">
      <c r="A470" s="7" t="s">
        <v>1234</v>
      </c>
      <c r="B470" s="7" t="s">
        <v>118</v>
      </c>
      <c r="C470" s="7" t="s">
        <v>1235</v>
      </c>
      <c r="D470" s="7" t="s">
        <v>11</v>
      </c>
      <c r="E470" s="7" t="s">
        <v>30</v>
      </c>
      <c r="F470" s="7" t="s">
        <v>36</v>
      </c>
    </row>
    <row r="471" spans="1:6" x14ac:dyDescent="0.2">
      <c r="A471" s="6" t="s">
        <v>1236</v>
      </c>
      <c r="B471" s="6" t="s">
        <v>1237</v>
      </c>
      <c r="C471" s="6" t="s">
        <v>1238</v>
      </c>
      <c r="D471" s="6" t="s">
        <v>9</v>
      </c>
      <c r="E471" s="6" t="s">
        <v>26</v>
      </c>
      <c r="F471" s="6" t="s">
        <v>38</v>
      </c>
    </row>
    <row r="472" spans="1:6" x14ac:dyDescent="0.2">
      <c r="A472" s="7" t="s">
        <v>1239</v>
      </c>
      <c r="B472" s="7" t="s">
        <v>1240</v>
      </c>
      <c r="C472" s="7" t="s">
        <v>1241</v>
      </c>
      <c r="D472" s="7" t="s">
        <v>11</v>
      </c>
      <c r="E472" s="7" t="s">
        <v>30</v>
      </c>
      <c r="F472" s="7" t="s">
        <v>34</v>
      </c>
    </row>
    <row r="473" spans="1:6" x14ac:dyDescent="0.2">
      <c r="A473" s="6" t="s">
        <v>1242</v>
      </c>
      <c r="B473" s="6" t="s">
        <v>659</v>
      </c>
      <c r="C473" s="6" t="s">
        <v>1243</v>
      </c>
      <c r="D473" s="6" t="s">
        <v>9</v>
      </c>
      <c r="E473" s="6" t="s">
        <v>26</v>
      </c>
      <c r="F473" s="6" t="s">
        <v>38</v>
      </c>
    </row>
    <row r="474" spans="1:6" x14ac:dyDescent="0.2">
      <c r="A474" s="7" t="s">
        <v>1244</v>
      </c>
      <c r="B474" s="7" t="s">
        <v>1245</v>
      </c>
      <c r="C474" s="7" t="s">
        <v>1246</v>
      </c>
      <c r="D474" s="7" t="s">
        <v>7</v>
      </c>
      <c r="E474" s="7" t="s">
        <v>28</v>
      </c>
      <c r="F474" s="7" t="s">
        <v>36</v>
      </c>
    </row>
    <row r="475" spans="1:6" x14ac:dyDescent="0.2">
      <c r="A475" s="6" t="s">
        <v>1247</v>
      </c>
      <c r="B475" s="6" t="s">
        <v>528</v>
      </c>
      <c r="C475" s="6" t="s">
        <v>1248</v>
      </c>
      <c r="D475" s="6" t="s">
        <v>5</v>
      </c>
      <c r="E475" s="6" t="s">
        <v>22</v>
      </c>
      <c r="F475" s="6" t="s">
        <v>38</v>
      </c>
    </row>
    <row r="476" spans="1:6" x14ac:dyDescent="0.2">
      <c r="A476" s="7" t="s">
        <v>1249</v>
      </c>
      <c r="B476" s="7" t="s">
        <v>779</v>
      </c>
      <c r="C476" s="7" t="s">
        <v>1250</v>
      </c>
      <c r="D476" s="7" t="s">
        <v>11</v>
      </c>
      <c r="E476" s="7" t="s">
        <v>30</v>
      </c>
      <c r="F476" s="7" t="s">
        <v>34</v>
      </c>
    </row>
    <row r="477" spans="1:6" x14ac:dyDescent="0.2">
      <c r="A477" s="6" t="s">
        <v>1251</v>
      </c>
      <c r="B477" s="6" t="s">
        <v>394</v>
      </c>
      <c r="C477" s="6" t="s">
        <v>1252</v>
      </c>
      <c r="D477" s="6" t="s">
        <v>9</v>
      </c>
      <c r="E477" s="6" t="s">
        <v>26</v>
      </c>
      <c r="F477" s="6" t="s">
        <v>34</v>
      </c>
    </row>
    <row r="478" spans="1:6" x14ac:dyDescent="0.2">
      <c r="A478" s="7" t="s">
        <v>1253</v>
      </c>
      <c r="B478" s="7" t="s">
        <v>82</v>
      </c>
      <c r="C478" s="7" t="s">
        <v>1254</v>
      </c>
      <c r="D478" s="7" t="s">
        <v>9</v>
      </c>
      <c r="E478" s="7" t="s">
        <v>24</v>
      </c>
      <c r="F478" s="7" t="s">
        <v>40</v>
      </c>
    </row>
    <row r="479" spans="1:6" x14ac:dyDescent="0.2">
      <c r="A479" s="6" t="s">
        <v>1255</v>
      </c>
      <c r="B479" s="6" t="s">
        <v>1176</v>
      </c>
      <c r="C479" s="6" t="s">
        <v>1256</v>
      </c>
      <c r="D479" s="6" t="s">
        <v>13</v>
      </c>
      <c r="E479" s="6" t="s">
        <v>24</v>
      </c>
      <c r="F479" s="6" t="s">
        <v>40</v>
      </c>
    </row>
    <row r="480" spans="1:6" x14ac:dyDescent="0.2">
      <c r="A480" s="7" t="s">
        <v>1257</v>
      </c>
      <c r="B480" s="7" t="s">
        <v>346</v>
      </c>
      <c r="C480" s="7" t="s">
        <v>1258</v>
      </c>
      <c r="D480" s="7" t="s">
        <v>13</v>
      </c>
      <c r="E480" s="7" t="s">
        <v>24</v>
      </c>
      <c r="F480" s="7" t="s">
        <v>36</v>
      </c>
    </row>
    <row r="481" spans="1:6" x14ac:dyDescent="0.2">
      <c r="A481" s="6" t="s">
        <v>1259</v>
      </c>
      <c r="B481" s="6" t="s">
        <v>878</v>
      </c>
      <c r="C481" s="6" t="s">
        <v>1260</v>
      </c>
      <c r="D481" s="6" t="s">
        <v>13</v>
      </c>
      <c r="E481" s="6" t="s">
        <v>24</v>
      </c>
      <c r="F481" s="6" t="s">
        <v>34</v>
      </c>
    </row>
    <row r="482" spans="1:6" x14ac:dyDescent="0.2">
      <c r="A482" s="7" t="s">
        <v>1261</v>
      </c>
      <c r="B482" s="7" t="s">
        <v>1010</v>
      </c>
      <c r="C482" s="7" t="s">
        <v>1262</v>
      </c>
      <c r="D482" s="7" t="s">
        <v>11</v>
      </c>
      <c r="E482" s="7" t="s">
        <v>30</v>
      </c>
      <c r="F482" s="7" t="s">
        <v>34</v>
      </c>
    </row>
    <row r="483" spans="1:6" x14ac:dyDescent="0.2">
      <c r="A483" s="6" t="s">
        <v>1263</v>
      </c>
      <c r="B483" s="6" t="s">
        <v>73</v>
      </c>
      <c r="C483" s="6" t="s">
        <v>1264</v>
      </c>
      <c r="D483" s="6" t="s">
        <v>9</v>
      </c>
      <c r="E483" s="6" t="s">
        <v>26</v>
      </c>
      <c r="F483" s="6" t="s">
        <v>34</v>
      </c>
    </row>
    <row r="484" spans="1:6" x14ac:dyDescent="0.2">
      <c r="A484" s="7" t="s">
        <v>1265</v>
      </c>
      <c r="B484" s="7" t="s">
        <v>622</v>
      </c>
      <c r="C484" s="7" t="s">
        <v>1266</v>
      </c>
      <c r="D484" s="7" t="s">
        <v>9</v>
      </c>
      <c r="E484" s="7" t="s">
        <v>26</v>
      </c>
      <c r="F484" s="7" t="s">
        <v>36</v>
      </c>
    </row>
    <row r="485" spans="1:6" x14ac:dyDescent="0.2">
      <c r="A485" s="6" t="s">
        <v>1267</v>
      </c>
      <c r="B485" s="6" t="s">
        <v>1024</v>
      </c>
      <c r="C485" s="6" t="s">
        <v>1268</v>
      </c>
      <c r="D485" s="6" t="s">
        <v>9</v>
      </c>
      <c r="E485" s="6" t="s">
        <v>26</v>
      </c>
      <c r="F485" s="6" t="s">
        <v>38</v>
      </c>
    </row>
    <row r="486" spans="1:6" x14ac:dyDescent="0.2">
      <c r="A486" s="7" t="s">
        <v>1269</v>
      </c>
      <c r="B486" s="7" t="s">
        <v>1270</v>
      </c>
      <c r="C486" s="7" t="s">
        <v>1271</v>
      </c>
      <c r="D486" s="7" t="s">
        <v>7</v>
      </c>
      <c r="E486" s="7" t="s">
        <v>28</v>
      </c>
      <c r="F486" s="7" t="s">
        <v>38</v>
      </c>
    </row>
    <row r="487" spans="1:6" x14ac:dyDescent="0.2">
      <c r="A487" s="6" t="s">
        <v>1272</v>
      </c>
      <c r="B487" s="6" t="s">
        <v>515</v>
      </c>
      <c r="C487" s="6" t="s">
        <v>1273</v>
      </c>
      <c r="D487" s="6" t="s">
        <v>13</v>
      </c>
      <c r="E487" s="6" t="s">
        <v>24</v>
      </c>
      <c r="F487" s="6" t="s">
        <v>34</v>
      </c>
    </row>
    <row r="488" spans="1:6" x14ac:dyDescent="0.2">
      <c r="A488" s="7" t="s">
        <v>1274</v>
      </c>
      <c r="B488" s="7" t="s">
        <v>1067</v>
      </c>
      <c r="C488" s="7" t="s">
        <v>1275</v>
      </c>
      <c r="D488" s="7" t="s">
        <v>11</v>
      </c>
      <c r="E488" s="7" t="s">
        <v>30</v>
      </c>
      <c r="F488" s="7" t="s">
        <v>40</v>
      </c>
    </row>
    <row r="489" spans="1:6" x14ac:dyDescent="0.2">
      <c r="A489" s="6" t="s">
        <v>1276</v>
      </c>
      <c r="B489" s="6" t="s">
        <v>791</v>
      </c>
      <c r="C489" s="6" t="s">
        <v>1277</v>
      </c>
      <c r="D489" s="6" t="s">
        <v>13</v>
      </c>
      <c r="E489" s="6" t="s">
        <v>24</v>
      </c>
      <c r="F489" s="6" t="s">
        <v>34</v>
      </c>
    </row>
    <row r="490" spans="1:6" x14ac:dyDescent="0.2">
      <c r="A490" s="7" t="s">
        <v>1278</v>
      </c>
      <c r="B490" s="7" t="s">
        <v>425</v>
      </c>
      <c r="C490" s="7" t="s">
        <v>1279</v>
      </c>
      <c r="D490" s="7" t="s">
        <v>9</v>
      </c>
      <c r="E490" s="7" t="s">
        <v>24</v>
      </c>
      <c r="F490" s="7" t="s">
        <v>40</v>
      </c>
    </row>
    <row r="491" spans="1:6" x14ac:dyDescent="0.2">
      <c r="A491" s="6" t="s">
        <v>1280</v>
      </c>
      <c r="B491" s="6" t="s">
        <v>166</v>
      </c>
      <c r="C491" s="6" t="s">
        <v>1281</v>
      </c>
      <c r="D491" s="6" t="s">
        <v>9</v>
      </c>
      <c r="E491" s="6" t="s">
        <v>24</v>
      </c>
      <c r="F491" s="6" t="s">
        <v>38</v>
      </c>
    </row>
    <row r="492" spans="1:6" x14ac:dyDescent="0.2">
      <c r="A492" s="7" t="s">
        <v>1282</v>
      </c>
      <c r="B492" s="7" t="s">
        <v>878</v>
      </c>
      <c r="C492" s="7" t="s">
        <v>1283</v>
      </c>
      <c r="D492" s="7" t="s">
        <v>5</v>
      </c>
      <c r="E492" s="7" t="s">
        <v>22</v>
      </c>
      <c r="F492" s="7" t="s">
        <v>36</v>
      </c>
    </row>
    <row r="493" spans="1:6" x14ac:dyDescent="0.2">
      <c r="A493" s="6" t="s">
        <v>1284</v>
      </c>
      <c r="B493" s="6" t="s">
        <v>343</v>
      </c>
      <c r="C493" s="6" t="s">
        <v>1285</v>
      </c>
      <c r="D493" s="6" t="s">
        <v>11</v>
      </c>
      <c r="E493" s="6" t="s">
        <v>30</v>
      </c>
      <c r="F493" s="6" t="s">
        <v>38</v>
      </c>
    </row>
    <row r="494" spans="1:6" x14ac:dyDescent="0.2">
      <c r="A494" s="7" t="s">
        <v>1286</v>
      </c>
      <c r="B494" s="7" t="s">
        <v>1108</v>
      </c>
      <c r="C494" s="7" t="s">
        <v>1287</v>
      </c>
      <c r="D494" s="7" t="s">
        <v>13</v>
      </c>
      <c r="E494" s="7" t="s">
        <v>24</v>
      </c>
      <c r="F494" s="7" t="s">
        <v>36</v>
      </c>
    </row>
    <row r="495" spans="1:6" x14ac:dyDescent="0.2">
      <c r="A495" s="6" t="s">
        <v>1288</v>
      </c>
      <c r="B495" s="6" t="s">
        <v>1108</v>
      </c>
      <c r="C495" s="6" t="s">
        <v>1289</v>
      </c>
      <c r="D495" s="6" t="s">
        <v>9</v>
      </c>
      <c r="E495" s="6" t="s">
        <v>26</v>
      </c>
      <c r="F495" s="6" t="s">
        <v>40</v>
      </c>
    </row>
    <row r="496" spans="1:6" x14ac:dyDescent="0.2">
      <c r="A496" s="7" t="s">
        <v>1290</v>
      </c>
      <c r="B496" s="7" t="s">
        <v>598</v>
      </c>
      <c r="C496" s="7" t="s">
        <v>1291</v>
      </c>
      <c r="D496" s="7" t="s">
        <v>7</v>
      </c>
      <c r="E496" s="7" t="s">
        <v>28</v>
      </c>
      <c r="F496" s="7" t="s">
        <v>38</v>
      </c>
    </row>
    <row r="497" spans="1:6" x14ac:dyDescent="0.2">
      <c r="A497" s="6" t="s">
        <v>1292</v>
      </c>
      <c r="B497" s="6" t="s">
        <v>329</v>
      </c>
      <c r="C497" s="6" t="s">
        <v>1293</v>
      </c>
      <c r="D497" s="6" t="s">
        <v>7</v>
      </c>
      <c r="E497" s="6" t="s">
        <v>28</v>
      </c>
      <c r="F497" s="6" t="s">
        <v>38</v>
      </c>
    </row>
    <row r="498" spans="1:6" x14ac:dyDescent="0.2">
      <c r="A498" s="7" t="s">
        <v>1294</v>
      </c>
      <c r="B498" s="7" t="s">
        <v>435</v>
      </c>
      <c r="C498" s="7" t="s">
        <v>1295</v>
      </c>
      <c r="D498" s="7" t="s">
        <v>11</v>
      </c>
      <c r="E498" s="7" t="s">
        <v>30</v>
      </c>
      <c r="F498" s="7" t="s">
        <v>40</v>
      </c>
    </row>
    <row r="499" spans="1:6" x14ac:dyDescent="0.2">
      <c r="A499" s="6" t="s">
        <v>1296</v>
      </c>
      <c r="B499" s="6" t="s">
        <v>818</v>
      </c>
      <c r="C499" s="6" t="s">
        <v>1297</v>
      </c>
      <c r="D499" s="6" t="s">
        <v>7</v>
      </c>
      <c r="E499" s="6" t="s">
        <v>28</v>
      </c>
      <c r="F499" s="6" t="s">
        <v>40</v>
      </c>
    </row>
    <row r="500" spans="1:6" x14ac:dyDescent="0.2">
      <c r="A500" s="7" t="s">
        <v>1298</v>
      </c>
      <c r="B500" s="7" t="s">
        <v>144</v>
      </c>
      <c r="C500" s="7" t="s">
        <v>1299</v>
      </c>
      <c r="D500" s="7" t="s">
        <v>9</v>
      </c>
      <c r="E500" s="7" t="s">
        <v>24</v>
      </c>
      <c r="F500" s="7" t="s">
        <v>40</v>
      </c>
    </row>
    <row r="501" spans="1:6" x14ac:dyDescent="0.2">
      <c r="A501" s="6" t="s">
        <v>1300</v>
      </c>
      <c r="B501" s="6" t="s">
        <v>662</v>
      </c>
      <c r="C501" s="6" t="s">
        <v>1301</v>
      </c>
      <c r="D501" s="6" t="s">
        <v>7</v>
      </c>
      <c r="E501" s="6" t="s">
        <v>28</v>
      </c>
      <c r="F501" s="6" t="s">
        <v>34</v>
      </c>
    </row>
    <row r="502" spans="1:6" x14ac:dyDescent="0.2">
      <c r="A502" s="7" t="s">
        <v>1302</v>
      </c>
      <c r="B502" s="7" t="s">
        <v>807</v>
      </c>
      <c r="C502" s="7" t="s">
        <v>1303</v>
      </c>
      <c r="D502" s="7" t="s">
        <v>7</v>
      </c>
      <c r="E502" s="7" t="s">
        <v>28</v>
      </c>
      <c r="F502" s="7" t="s">
        <v>36</v>
      </c>
    </row>
    <row r="503" spans="1:6" x14ac:dyDescent="0.2">
      <c r="A503" s="6" t="s">
        <v>1304</v>
      </c>
      <c r="B503" s="6" t="s">
        <v>1305</v>
      </c>
      <c r="C503" s="6" t="s">
        <v>1306</v>
      </c>
      <c r="D503" s="6" t="s">
        <v>13</v>
      </c>
      <c r="E503" s="6" t="s">
        <v>24</v>
      </c>
      <c r="F503" s="6" t="s">
        <v>36</v>
      </c>
    </row>
    <row r="504" spans="1:6" x14ac:dyDescent="0.2">
      <c r="A504" s="7" t="s">
        <v>1307</v>
      </c>
      <c r="B504" s="7" t="s">
        <v>230</v>
      </c>
      <c r="C504" s="7" t="s">
        <v>1308</v>
      </c>
      <c r="D504" s="7" t="s">
        <v>5</v>
      </c>
      <c r="E504" s="7" t="s">
        <v>22</v>
      </c>
      <c r="F504" s="7" t="s">
        <v>34</v>
      </c>
    </row>
    <row r="505" spans="1:6" x14ac:dyDescent="0.2">
      <c r="A505" s="6" t="s">
        <v>1309</v>
      </c>
      <c r="B505" s="6" t="s">
        <v>430</v>
      </c>
      <c r="C505" s="6" t="s">
        <v>1310</v>
      </c>
      <c r="D505" s="6" t="s">
        <v>13</v>
      </c>
      <c r="E505" s="6" t="s">
        <v>24</v>
      </c>
      <c r="F505" s="6" t="s">
        <v>38</v>
      </c>
    </row>
    <row r="506" spans="1:6" x14ac:dyDescent="0.2">
      <c r="A506" s="7" t="s">
        <v>1311</v>
      </c>
      <c r="B506" s="7" t="s">
        <v>329</v>
      </c>
      <c r="C506" s="7" t="s">
        <v>1312</v>
      </c>
      <c r="D506" s="7" t="s">
        <v>11</v>
      </c>
      <c r="E506" s="7" t="s">
        <v>30</v>
      </c>
      <c r="F506" s="7" t="s">
        <v>40</v>
      </c>
    </row>
    <row r="507" spans="1:6" x14ac:dyDescent="0.2">
      <c r="A507" s="6" t="s">
        <v>1313</v>
      </c>
      <c r="B507" s="6" t="s">
        <v>252</v>
      </c>
      <c r="C507" s="6" t="s">
        <v>1314</v>
      </c>
      <c r="D507" s="6" t="s">
        <v>5</v>
      </c>
      <c r="E507" s="6" t="s">
        <v>22</v>
      </c>
      <c r="F507" s="6" t="s">
        <v>36</v>
      </c>
    </row>
    <row r="508" spans="1:6" x14ac:dyDescent="0.2">
      <c r="A508" s="7" t="s">
        <v>1315</v>
      </c>
      <c r="B508" s="7" t="s">
        <v>644</v>
      </c>
      <c r="C508" s="7" t="s">
        <v>1316</v>
      </c>
      <c r="D508" s="7" t="s">
        <v>5</v>
      </c>
      <c r="E508" s="7" t="s">
        <v>22</v>
      </c>
      <c r="F508" s="7" t="s">
        <v>38</v>
      </c>
    </row>
    <row r="509" spans="1:6" x14ac:dyDescent="0.2">
      <c r="A509" s="6" t="s">
        <v>1317</v>
      </c>
      <c r="B509" s="6" t="s">
        <v>1067</v>
      </c>
      <c r="C509" s="6" t="s">
        <v>1318</v>
      </c>
      <c r="D509" s="6" t="s">
        <v>13</v>
      </c>
      <c r="E509" s="6" t="s">
        <v>24</v>
      </c>
      <c r="F509" s="6" t="s">
        <v>40</v>
      </c>
    </row>
    <row r="510" spans="1:6" x14ac:dyDescent="0.2">
      <c r="A510" s="7" t="s">
        <v>1319</v>
      </c>
      <c r="B510" s="7" t="s">
        <v>617</v>
      </c>
      <c r="C510" s="7" t="s">
        <v>1320</v>
      </c>
      <c r="D510" s="7" t="s">
        <v>7</v>
      </c>
      <c r="E510" s="7" t="s">
        <v>28</v>
      </c>
      <c r="F510" s="7" t="s">
        <v>38</v>
      </c>
    </row>
    <row r="511" spans="1:6" x14ac:dyDescent="0.2">
      <c r="A511" s="6" t="s">
        <v>1321</v>
      </c>
      <c r="B511" s="6" t="s">
        <v>324</v>
      </c>
      <c r="C511" s="6" t="s">
        <v>1322</v>
      </c>
      <c r="D511" s="6" t="s">
        <v>9</v>
      </c>
      <c r="E511" s="6" t="s">
        <v>26</v>
      </c>
      <c r="F511" s="6" t="s">
        <v>38</v>
      </c>
    </row>
    <row r="512" spans="1:6" x14ac:dyDescent="0.2">
      <c r="A512" s="7" t="s">
        <v>1323</v>
      </c>
      <c r="B512" s="7" t="s">
        <v>1324</v>
      </c>
      <c r="C512" s="7" t="s">
        <v>1325</v>
      </c>
      <c r="D512" s="7" t="s">
        <v>13</v>
      </c>
      <c r="E512" s="7" t="s">
        <v>24</v>
      </c>
      <c r="F512" s="7" t="s">
        <v>36</v>
      </c>
    </row>
    <row r="513" spans="1:6" x14ac:dyDescent="0.2">
      <c r="A513" s="6" t="s">
        <v>1326</v>
      </c>
      <c r="B513" s="6" t="s">
        <v>821</v>
      </c>
      <c r="C513" s="6" t="s">
        <v>1327</v>
      </c>
      <c r="D513" s="6" t="s">
        <v>7</v>
      </c>
      <c r="E513" s="6" t="s">
        <v>28</v>
      </c>
      <c r="F513" s="6" t="s">
        <v>36</v>
      </c>
    </row>
    <row r="514" spans="1:6" x14ac:dyDescent="0.2">
      <c r="A514" s="7" t="s">
        <v>1328</v>
      </c>
      <c r="B514" s="7" t="s">
        <v>288</v>
      </c>
      <c r="C514" s="7" t="s">
        <v>1329</v>
      </c>
      <c r="D514" s="7" t="s">
        <v>13</v>
      </c>
      <c r="E514" s="7" t="s">
        <v>24</v>
      </c>
      <c r="F514" s="7" t="s">
        <v>38</v>
      </c>
    </row>
    <row r="515" spans="1:6" x14ac:dyDescent="0.2">
      <c r="A515" s="6" t="s">
        <v>1330</v>
      </c>
      <c r="B515" s="6" t="s">
        <v>856</v>
      </c>
      <c r="C515" s="6" t="s">
        <v>1331</v>
      </c>
      <c r="D515" s="6" t="s">
        <v>5</v>
      </c>
      <c r="E515" s="6" t="s">
        <v>22</v>
      </c>
      <c r="F515" s="6" t="s">
        <v>38</v>
      </c>
    </row>
    <row r="516" spans="1:6" x14ac:dyDescent="0.2">
      <c r="A516" s="7" t="s">
        <v>1332</v>
      </c>
      <c r="B516" s="7" t="s">
        <v>843</v>
      </c>
      <c r="C516" s="7" t="s">
        <v>1333</v>
      </c>
      <c r="D516" s="7" t="s">
        <v>7</v>
      </c>
      <c r="E516" s="7" t="s">
        <v>28</v>
      </c>
      <c r="F516" s="7" t="s">
        <v>34</v>
      </c>
    </row>
    <row r="517" spans="1:6" x14ac:dyDescent="0.2">
      <c r="A517" s="6" t="s">
        <v>1334</v>
      </c>
      <c r="B517" s="6" t="s">
        <v>556</v>
      </c>
      <c r="C517" s="6" t="s">
        <v>1335</v>
      </c>
      <c r="D517" s="6" t="s">
        <v>11</v>
      </c>
      <c r="E517" s="6" t="s">
        <v>30</v>
      </c>
      <c r="F517" s="6" t="s">
        <v>34</v>
      </c>
    </row>
    <row r="518" spans="1:6" x14ac:dyDescent="0.2">
      <c r="A518" s="7" t="s">
        <v>1336</v>
      </c>
      <c r="B518" s="7" t="s">
        <v>843</v>
      </c>
      <c r="C518" s="7" t="s">
        <v>1337</v>
      </c>
      <c r="D518" s="7" t="s">
        <v>5</v>
      </c>
      <c r="E518" s="7" t="s">
        <v>22</v>
      </c>
      <c r="F518" s="7" t="s">
        <v>40</v>
      </c>
    </row>
    <row r="519" spans="1:6" x14ac:dyDescent="0.2">
      <c r="A519" s="6" t="s">
        <v>1338</v>
      </c>
      <c r="B519" s="6" t="s">
        <v>413</v>
      </c>
      <c r="C519" s="6" t="s">
        <v>1339</v>
      </c>
      <c r="D519" s="6" t="s">
        <v>9</v>
      </c>
      <c r="E519" s="6" t="s">
        <v>24</v>
      </c>
      <c r="F519" s="6" t="s">
        <v>40</v>
      </c>
    </row>
    <row r="520" spans="1:6" x14ac:dyDescent="0.2">
      <c r="A520" s="7" t="s">
        <v>1340</v>
      </c>
      <c r="B520" s="7" t="s">
        <v>1341</v>
      </c>
      <c r="C520" s="7" t="s">
        <v>1342</v>
      </c>
      <c r="D520" s="7" t="s">
        <v>9</v>
      </c>
      <c r="E520" s="7" t="s">
        <v>26</v>
      </c>
      <c r="F520" s="7" t="s">
        <v>40</v>
      </c>
    </row>
    <row r="521" spans="1:6" x14ac:dyDescent="0.2">
      <c r="A521" s="6" t="s">
        <v>1343</v>
      </c>
      <c r="B521" s="6" t="s">
        <v>346</v>
      </c>
      <c r="C521" s="6" t="s">
        <v>1344</v>
      </c>
      <c r="D521" s="6" t="s">
        <v>9</v>
      </c>
      <c r="E521" s="6" t="s">
        <v>26</v>
      </c>
      <c r="F521" s="6" t="s">
        <v>40</v>
      </c>
    </row>
    <row r="522" spans="1:6" x14ac:dyDescent="0.2">
      <c r="A522" s="7" t="s">
        <v>1345</v>
      </c>
      <c r="B522" s="7" t="s">
        <v>843</v>
      </c>
      <c r="C522" s="7" t="s">
        <v>1346</v>
      </c>
      <c r="D522" s="7" t="s">
        <v>9</v>
      </c>
      <c r="E522" s="7" t="s">
        <v>24</v>
      </c>
      <c r="F522" s="7" t="s">
        <v>34</v>
      </c>
    </row>
    <row r="523" spans="1:6" x14ac:dyDescent="0.2">
      <c r="A523" s="6" t="s">
        <v>1347</v>
      </c>
      <c r="B523" s="6" t="s">
        <v>791</v>
      </c>
      <c r="C523" s="6" t="s">
        <v>1348</v>
      </c>
      <c r="D523" s="6" t="s">
        <v>11</v>
      </c>
      <c r="E523" s="6" t="s">
        <v>30</v>
      </c>
      <c r="F523" s="6" t="s">
        <v>34</v>
      </c>
    </row>
    <row r="524" spans="1:6" x14ac:dyDescent="0.2">
      <c r="A524" s="7" t="s">
        <v>1349</v>
      </c>
      <c r="B524" s="7" t="s">
        <v>1052</v>
      </c>
      <c r="C524" s="7" t="s">
        <v>1350</v>
      </c>
      <c r="D524" s="7" t="s">
        <v>11</v>
      </c>
      <c r="E524" s="7" t="s">
        <v>30</v>
      </c>
      <c r="F524" s="7" t="s">
        <v>36</v>
      </c>
    </row>
    <row r="525" spans="1:6" x14ac:dyDescent="0.2">
      <c r="A525" s="6" t="s">
        <v>1351</v>
      </c>
      <c r="B525" s="6" t="s">
        <v>438</v>
      </c>
      <c r="C525" s="6" t="s">
        <v>1352</v>
      </c>
      <c r="D525" s="6" t="s">
        <v>5</v>
      </c>
      <c r="E525" s="6" t="s">
        <v>22</v>
      </c>
      <c r="F525" s="6" t="s">
        <v>38</v>
      </c>
    </row>
    <row r="526" spans="1:6" x14ac:dyDescent="0.2">
      <c r="A526" s="7" t="s">
        <v>1353</v>
      </c>
      <c r="B526" s="7" t="s">
        <v>258</v>
      </c>
      <c r="C526" s="7" t="s">
        <v>1354</v>
      </c>
      <c r="D526" s="7" t="s">
        <v>9</v>
      </c>
      <c r="E526" s="7" t="s">
        <v>26</v>
      </c>
      <c r="F526" s="7" t="s">
        <v>36</v>
      </c>
    </row>
    <row r="527" spans="1:6" x14ac:dyDescent="0.2">
      <c r="A527" s="6" t="s">
        <v>1355</v>
      </c>
      <c r="B527" s="6" t="s">
        <v>608</v>
      </c>
      <c r="C527" s="6" t="s">
        <v>1356</v>
      </c>
      <c r="D527" s="6" t="s">
        <v>11</v>
      </c>
      <c r="E527" s="6" t="s">
        <v>30</v>
      </c>
      <c r="F527" s="6" t="s">
        <v>38</v>
      </c>
    </row>
    <row r="528" spans="1:6" x14ac:dyDescent="0.2">
      <c r="A528" s="7" t="s">
        <v>1357</v>
      </c>
      <c r="B528" s="7" t="s">
        <v>410</v>
      </c>
      <c r="C528" s="7" t="s">
        <v>1358</v>
      </c>
      <c r="D528" s="7" t="s">
        <v>13</v>
      </c>
      <c r="E528" s="7" t="s">
        <v>24</v>
      </c>
      <c r="F528" s="7" t="s">
        <v>34</v>
      </c>
    </row>
    <row r="529" spans="1:6" x14ac:dyDescent="0.2">
      <c r="A529" s="6" t="s">
        <v>1359</v>
      </c>
      <c r="B529" s="6" t="s">
        <v>166</v>
      </c>
      <c r="C529" s="6" t="s">
        <v>1360</v>
      </c>
      <c r="D529" s="6" t="s">
        <v>11</v>
      </c>
      <c r="E529" s="6" t="s">
        <v>30</v>
      </c>
      <c r="F529" s="6" t="s">
        <v>40</v>
      </c>
    </row>
    <row r="530" spans="1:6" x14ac:dyDescent="0.2">
      <c r="A530" s="7" t="s">
        <v>1361</v>
      </c>
      <c r="B530" s="7" t="s">
        <v>88</v>
      </c>
      <c r="C530" s="7" t="s">
        <v>1362</v>
      </c>
      <c r="D530" s="7" t="s">
        <v>7</v>
      </c>
      <c r="E530" s="7" t="s">
        <v>28</v>
      </c>
      <c r="F530" s="7" t="s">
        <v>38</v>
      </c>
    </row>
    <row r="531" spans="1:6" x14ac:dyDescent="0.2">
      <c r="A531" s="6" t="s">
        <v>1363</v>
      </c>
      <c r="B531" s="6" t="s">
        <v>332</v>
      </c>
      <c r="C531" s="6" t="s">
        <v>1364</v>
      </c>
      <c r="D531" s="6" t="s">
        <v>5</v>
      </c>
      <c r="E531" s="6" t="s">
        <v>22</v>
      </c>
      <c r="F531" s="6" t="s">
        <v>34</v>
      </c>
    </row>
    <row r="532" spans="1:6" x14ac:dyDescent="0.2">
      <c r="A532" s="7" t="s">
        <v>1365</v>
      </c>
      <c r="B532" s="7" t="s">
        <v>636</v>
      </c>
      <c r="C532" s="7" t="s">
        <v>1366</v>
      </c>
      <c r="D532" s="7" t="s">
        <v>13</v>
      </c>
      <c r="E532" s="7" t="s">
        <v>24</v>
      </c>
      <c r="F532" s="7" t="s">
        <v>34</v>
      </c>
    </row>
    <row r="533" spans="1:6" x14ac:dyDescent="0.2">
      <c r="A533" s="6" t="s">
        <v>1367</v>
      </c>
      <c r="B533" s="6" t="s">
        <v>1047</v>
      </c>
      <c r="C533" s="6" t="s">
        <v>1368</v>
      </c>
      <c r="D533" s="6" t="s">
        <v>7</v>
      </c>
      <c r="E533" s="6" t="s">
        <v>28</v>
      </c>
      <c r="F533" s="6" t="s">
        <v>38</v>
      </c>
    </row>
    <row r="534" spans="1:6" x14ac:dyDescent="0.2">
      <c r="A534" s="7" t="s">
        <v>1369</v>
      </c>
      <c r="B534" s="7" t="s">
        <v>894</v>
      </c>
      <c r="C534" s="7" t="s">
        <v>1370</v>
      </c>
      <c r="D534" s="7" t="s">
        <v>5</v>
      </c>
      <c r="E534" s="7" t="s">
        <v>22</v>
      </c>
      <c r="F534" s="7" t="s">
        <v>34</v>
      </c>
    </row>
    <row r="535" spans="1:6" x14ac:dyDescent="0.2">
      <c r="A535" s="6" t="s">
        <v>1371</v>
      </c>
      <c r="B535" s="6" t="s">
        <v>100</v>
      </c>
      <c r="C535" s="6" t="s">
        <v>1372</v>
      </c>
      <c r="D535" s="6" t="s">
        <v>7</v>
      </c>
      <c r="E535" s="6" t="s">
        <v>28</v>
      </c>
      <c r="F535" s="6" t="s">
        <v>38</v>
      </c>
    </row>
    <row r="536" spans="1:6" x14ac:dyDescent="0.2">
      <c r="A536" s="7" t="s">
        <v>1373</v>
      </c>
      <c r="B536" s="7" t="s">
        <v>178</v>
      </c>
      <c r="C536" s="7" t="s">
        <v>1374</v>
      </c>
      <c r="D536" s="7" t="s">
        <v>11</v>
      </c>
      <c r="E536" s="7" t="s">
        <v>30</v>
      </c>
      <c r="F536" s="7" t="s">
        <v>36</v>
      </c>
    </row>
    <row r="537" spans="1:6" x14ac:dyDescent="0.2">
      <c r="A537" s="6" t="s">
        <v>1375</v>
      </c>
      <c r="B537" s="6" t="s">
        <v>590</v>
      </c>
      <c r="C537" s="6" t="s">
        <v>1376</v>
      </c>
      <c r="D537" s="6" t="s">
        <v>11</v>
      </c>
      <c r="E537" s="6" t="s">
        <v>30</v>
      </c>
      <c r="F537" s="6" t="s">
        <v>38</v>
      </c>
    </row>
    <row r="538" spans="1:6" x14ac:dyDescent="0.2">
      <c r="A538" s="7" t="s">
        <v>1377</v>
      </c>
      <c r="B538" s="7" t="s">
        <v>1378</v>
      </c>
      <c r="C538" s="7" t="s">
        <v>1379</v>
      </c>
      <c r="D538" s="7" t="s">
        <v>13</v>
      </c>
      <c r="E538" s="7" t="s">
        <v>24</v>
      </c>
      <c r="F538" s="7" t="s">
        <v>38</v>
      </c>
    </row>
    <row r="539" spans="1:6" x14ac:dyDescent="0.2">
      <c r="A539" s="6" t="s">
        <v>1380</v>
      </c>
      <c r="B539" s="6" t="s">
        <v>1381</v>
      </c>
      <c r="C539" s="6" t="s">
        <v>1382</v>
      </c>
      <c r="D539" s="6" t="s">
        <v>9</v>
      </c>
      <c r="E539" s="6" t="s">
        <v>26</v>
      </c>
      <c r="F539" s="6" t="s">
        <v>34</v>
      </c>
    </row>
    <row r="540" spans="1:6" x14ac:dyDescent="0.2">
      <c r="A540" s="7" t="s">
        <v>1383</v>
      </c>
      <c r="B540" s="7" t="s">
        <v>121</v>
      </c>
      <c r="C540" s="7" t="s">
        <v>1384</v>
      </c>
      <c r="D540" s="7" t="s">
        <v>7</v>
      </c>
      <c r="E540" s="7" t="s">
        <v>28</v>
      </c>
      <c r="F540" s="7" t="s">
        <v>40</v>
      </c>
    </row>
    <row r="541" spans="1:6" x14ac:dyDescent="0.2">
      <c r="A541" s="6" t="s">
        <v>1385</v>
      </c>
      <c r="B541" s="6" t="s">
        <v>1245</v>
      </c>
      <c r="C541" s="6" t="s">
        <v>1386</v>
      </c>
      <c r="D541" s="6" t="s">
        <v>9</v>
      </c>
      <c r="E541" s="6" t="s">
        <v>24</v>
      </c>
      <c r="F541" s="6" t="s">
        <v>40</v>
      </c>
    </row>
    <row r="542" spans="1:6" x14ac:dyDescent="0.2">
      <c r="A542" s="7" t="s">
        <v>1387</v>
      </c>
      <c r="B542" s="7" t="s">
        <v>1388</v>
      </c>
      <c r="C542" s="7" t="s">
        <v>1389</v>
      </c>
      <c r="D542" s="7" t="s">
        <v>9</v>
      </c>
      <c r="E542" s="7" t="s">
        <v>24</v>
      </c>
      <c r="F542" s="7" t="s">
        <v>38</v>
      </c>
    </row>
    <row r="543" spans="1:6" x14ac:dyDescent="0.2">
      <c r="A543" s="6" t="s">
        <v>1390</v>
      </c>
      <c r="B543" s="6" t="s">
        <v>469</v>
      </c>
      <c r="C543" s="6" t="s">
        <v>1391</v>
      </c>
      <c r="D543" s="6" t="s">
        <v>7</v>
      </c>
      <c r="E543" s="6" t="s">
        <v>28</v>
      </c>
      <c r="F543" s="6" t="s">
        <v>34</v>
      </c>
    </row>
    <row r="544" spans="1:6" x14ac:dyDescent="0.2">
      <c r="A544" s="7" t="s">
        <v>1392</v>
      </c>
      <c r="B544" s="7" t="s">
        <v>100</v>
      </c>
      <c r="C544" s="7" t="s">
        <v>1393</v>
      </c>
      <c r="D544" s="7" t="s">
        <v>11</v>
      </c>
      <c r="E544" s="7" t="s">
        <v>30</v>
      </c>
      <c r="F544" s="7" t="s">
        <v>40</v>
      </c>
    </row>
    <row r="545" spans="1:6" x14ac:dyDescent="0.2">
      <c r="A545" s="6" t="s">
        <v>1394</v>
      </c>
      <c r="B545" s="6" t="s">
        <v>1100</v>
      </c>
      <c r="C545" s="6" t="s">
        <v>1395</v>
      </c>
      <c r="D545" s="6" t="s">
        <v>7</v>
      </c>
      <c r="E545" s="6" t="s">
        <v>28</v>
      </c>
      <c r="F545" s="6" t="s">
        <v>38</v>
      </c>
    </row>
    <row r="546" spans="1:6" x14ac:dyDescent="0.2">
      <c r="A546" s="7" t="s">
        <v>1396</v>
      </c>
      <c r="B546" s="7" t="s">
        <v>786</v>
      </c>
      <c r="C546" s="7" t="s">
        <v>1397</v>
      </c>
      <c r="D546" s="7" t="s">
        <v>5</v>
      </c>
      <c r="E546" s="7" t="s">
        <v>22</v>
      </c>
      <c r="F546" s="7" t="s">
        <v>36</v>
      </c>
    </row>
    <row r="547" spans="1:6" x14ac:dyDescent="0.2">
      <c r="A547" s="6" t="s">
        <v>1398</v>
      </c>
      <c r="B547" s="6" t="s">
        <v>296</v>
      </c>
      <c r="C547" s="6" t="s">
        <v>1399</v>
      </c>
      <c r="D547" s="6" t="s">
        <v>9</v>
      </c>
      <c r="E547" s="6" t="s">
        <v>24</v>
      </c>
      <c r="F547" s="6" t="s">
        <v>36</v>
      </c>
    </row>
    <row r="548" spans="1:6" x14ac:dyDescent="0.2">
      <c r="A548" s="7" t="s">
        <v>1400</v>
      </c>
      <c r="B548" s="7" t="s">
        <v>1047</v>
      </c>
      <c r="C548" s="7" t="s">
        <v>1401</v>
      </c>
      <c r="D548" s="7" t="s">
        <v>11</v>
      </c>
      <c r="E548" s="7" t="s">
        <v>30</v>
      </c>
      <c r="F548" s="7" t="s">
        <v>36</v>
      </c>
    </row>
    <row r="549" spans="1:6" x14ac:dyDescent="0.2">
      <c r="A549" s="6" t="s">
        <v>1402</v>
      </c>
      <c r="B549" s="6" t="s">
        <v>112</v>
      </c>
      <c r="C549" s="6" t="s">
        <v>1403</v>
      </c>
      <c r="D549" s="6" t="s">
        <v>7</v>
      </c>
      <c r="E549" s="6" t="s">
        <v>28</v>
      </c>
      <c r="F549" s="6" t="s">
        <v>36</v>
      </c>
    </row>
    <row r="550" spans="1:6" x14ac:dyDescent="0.2">
      <c r="A550" s="7" t="s">
        <v>1404</v>
      </c>
      <c r="B550" s="7" t="s">
        <v>141</v>
      </c>
      <c r="C550" s="7" t="s">
        <v>1405</v>
      </c>
      <c r="D550" s="7" t="s">
        <v>5</v>
      </c>
      <c r="E550" s="7" t="s">
        <v>22</v>
      </c>
      <c r="F550" s="7" t="s">
        <v>34</v>
      </c>
    </row>
    <row r="551" spans="1:6" x14ac:dyDescent="0.2">
      <c r="A551" s="6" t="s">
        <v>1406</v>
      </c>
      <c r="B551" s="6" t="s">
        <v>1407</v>
      </c>
      <c r="C551" s="6" t="s">
        <v>1408</v>
      </c>
      <c r="D551" s="6" t="s">
        <v>7</v>
      </c>
      <c r="E551" s="6" t="s">
        <v>28</v>
      </c>
      <c r="F551" s="6" t="s">
        <v>38</v>
      </c>
    </row>
    <row r="552" spans="1:6" x14ac:dyDescent="0.2">
      <c r="A552" s="7" t="s">
        <v>1409</v>
      </c>
      <c r="B552" s="7" t="s">
        <v>124</v>
      </c>
      <c r="C552" s="7" t="s">
        <v>1410</v>
      </c>
      <c r="D552" s="7" t="s">
        <v>7</v>
      </c>
      <c r="E552" s="7" t="s">
        <v>28</v>
      </c>
      <c r="F552" s="7" t="s">
        <v>38</v>
      </c>
    </row>
    <row r="553" spans="1:6" x14ac:dyDescent="0.2">
      <c r="A553" s="6" t="s">
        <v>1411</v>
      </c>
      <c r="B553" s="6" t="s">
        <v>595</v>
      </c>
      <c r="C553" s="6" t="s">
        <v>1412</v>
      </c>
      <c r="D553" s="6" t="s">
        <v>13</v>
      </c>
      <c r="E553" s="6" t="s">
        <v>24</v>
      </c>
      <c r="F553" s="6" t="s">
        <v>34</v>
      </c>
    </row>
    <row r="554" spans="1:6" x14ac:dyDescent="0.2">
      <c r="A554" s="7" t="s">
        <v>1413</v>
      </c>
      <c r="B554" s="7" t="s">
        <v>946</v>
      </c>
      <c r="C554" s="7" t="s">
        <v>1414</v>
      </c>
      <c r="D554" s="7" t="s">
        <v>5</v>
      </c>
      <c r="E554" s="7" t="s">
        <v>22</v>
      </c>
      <c r="F554" s="7" t="s">
        <v>36</v>
      </c>
    </row>
    <row r="555" spans="1:6" x14ac:dyDescent="0.2">
      <c r="A555" s="6" t="s">
        <v>1415</v>
      </c>
      <c r="B555" s="6" t="s">
        <v>261</v>
      </c>
      <c r="C555" s="6" t="s">
        <v>1416</v>
      </c>
      <c r="D555" s="6" t="s">
        <v>11</v>
      </c>
      <c r="E555" s="6" t="s">
        <v>30</v>
      </c>
      <c r="F555" s="6" t="s">
        <v>40</v>
      </c>
    </row>
    <row r="556" spans="1:6" x14ac:dyDescent="0.2">
      <c r="A556" s="7" t="s">
        <v>1417</v>
      </c>
      <c r="B556" s="7" t="s">
        <v>97</v>
      </c>
      <c r="C556" s="7" t="s">
        <v>1418</v>
      </c>
      <c r="D556" s="7" t="s">
        <v>13</v>
      </c>
      <c r="E556" s="7" t="s">
        <v>24</v>
      </c>
      <c r="F556" s="7" t="s">
        <v>40</v>
      </c>
    </row>
    <row r="557" spans="1:6" x14ac:dyDescent="0.2">
      <c r="A557" s="6" t="s">
        <v>1419</v>
      </c>
      <c r="B557" s="6" t="s">
        <v>986</v>
      </c>
      <c r="C557" s="6" t="s">
        <v>1420</v>
      </c>
      <c r="D557" s="6" t="s">
        <v>9</v>
      </c>
      <c r="E557" s="6" t="s">
        <v>24</v>
      </c>
      <c r="F557" s="6" t="s">
        <v>34</v>
      </c>
    </row>
    <row r="558" spans="1:6" x14ac:dyDescent="0.2">
      <c r="A558" s="7" t="s">
        <v>1421</v>
      </c>
      <c r="B558" s="7" t="s">
        <v>103</v>
      </c>
      <c r="C558" s="7" t="s">
        <v>1422</v>
      </c>
      <c r="D558" s="7" t="s">
        <v>5</v>
      </c>
      <c r="E558" s="7" t="s">
        <v>22</v>
      </c>
      <c r="F558" s="7" t="s">
        <v>36</v>
      </c>
    </row>
    <row r="559" spans="1:6" x14ac:dyDescent="0.2">
      <c r="A559" s="6" t="s">
        <v>1423</v>
      </c>
      <c r="B559" s="6" t="s">
        <v>112</v>
      </c>
      <c r="C559" s="6" t="s">
        <v>1424</v>
      </c>
      <c r="D559" s="6" t="s">
        <v>9</v>
      </c>
      <c r="E559" s="6" t="s">
        <v>24</v>
      </c>
      <c r="F559" s="6" t="s">
        <v>34</v>
      </c>
    </row>
    <row r="560" spans="1:6" x14ac:dyDescent="0.2">
      <c r="A560" s="7" t="s">
        <v>1425</v>
      </c>
      <c r="B560" s="7" t="s">
        <v>631</v>
      </c>
      <c r="C560" s="7" t="s">
        <v>1426</v>
      </c>
      <c r="D560" s="7" t="s">
        <v>9</v>
      </c>
      <c r="E560" s="7" t="s">
        <v>24</v>
      </c>
      <c r="F560" s="7" t="s">
        <v>36</v>
      </c>
    </row>
    <row r="561" spans="1:6" x14ac:dyDescent="0.2">
      <c r="A561" s="6" t="s">
        <v>1427</v>
      </c>
      <c r="B561" s="6" t="s">
        <v>1042</v>
      </c>
      <c r="C561" s="6" t="s">
        <v>1428</v>
      </c>
      <c r="D561" s="6" t="s">
        <v>7</v>
      </c>
      <c r="E561" s="6" t="s">
        <v>28</v>
      </c>
      <c r="F561" s="6" t="s">
        <v>40</v>
      </c>
    </row>
    <row r="562" spans="1:6" x14ac:dyDescent="0.2">
      <c r="A562" s="7" t="s">
        <v>1429</v>
      </c>
      <c r="B562" s="7" t="s">
        <v>1430</v>
      </c>
      <c r="C562" s="7" t="s">
        <v>1431</v>
      </c>
      <c r="D562" s="7" t="s">
        <v>9</v>
      </c>
      <c r="E562" s="7" t="s">
        <v>26</v>
      </c>
      <c r="F562" s="7" t="s">
        <v>34</v>
      </c>
    </row>
    <row r="563" spans="1:6" x14ac:dyDescent="0.2">
      <c r="A563" s="6" t="s">
        <v>1432</v>
      </c>
      <c r="B563" s="6" t="s">
        <v>688</v>
      </c>
      <c r="C563" s="6" t="s">
        <v>1433</v>
      </c>
      <c r="D563" s="6" t="s">
        <v>11</v>
      </c>
      <c r="E563" s="6" t="s">
        <v>30</v>
      </c>
      <c r="F563" s="6" t="s">
        <v>38</v>
      </c>
    </row>
    <row r="564" spans="1:6" x14ac:dyDescent="0.2">
      <c r="A564" s="7" t="s">
        <v>1434</v>
      </c>
      <c r="B564" s="7" t="s">
        <v>709</v>
      </c>
      <c r="C564" s="7" t="s">
        <v>1435</v>
      </c>
      <c r="D564" s="7" t="s">
        <v>9</v>
      </c>
      <c r="E564" s="7" t="s">
        <v>24</v>
      </c>
      <c r="F564" s="7" t="s">
        <v>38</v>
      </c>
    </row>
    <row r="565" spans="1:6" x14ac:dyDescent="0.2">
      <c r="A565" s="6" t="s">
        <v>1436</v>
      </c>
      <c r="B565" s="6" t="s">
        <v>1437</v>
      </c>
      <c r="C565" s="6" t="s">
        <v>1438</v>
      </c>
      <c r="D565" s="6" t="s">
        <v>5</v>
      </c>
      <c r="E565" s="6" t="s">
        <v>22</v>
      </c>
      <c r="F565" s="6" t="s">
        <v>40</v>
      </c>
    </row>
    <row r="566" spans="1:6" x14ac:dyDescent="0.2">
      <c r="A566" s="7" t="s">
        <v>1439</v>
      </c>
      <c r="B566" s="7" t="s">
        <v>1017</v>
      </c>
      <c r="C566" s="7" t="s">
        <v>1440</v>
      </c>
      <c r="D566" s="7" t="s">
        <v>11</v>
      </c>
      <c r="E566" s="7" t="s">
        <v>30</v>
      </c>
      <c r="F566" s="7" t="s">
        <v>34</v>
      </c>
    </row>
    <row r="567" spans="1:6" x14ac:dyDescent="0.2">
      <c r="A567" s="6" t="s">
        <v>1441</v>
      </c>
      <c r="B567" s="6" t="s">
        <v>1442</v>
      </c>
      <c r="C567" s="6" t="s">
        <v>1443</v>
      </c>
      <c r="D567" s="6" t="s">
        <v>11</v>
      </c>
      <c r="E567" s="6" t="s">
        <v>30</v>
      </c>
      <c r="F567" s="6" t="s">
        <v>34</v>
      </c>
    </row>
    <row r="568" spans="1:6" x14ac:dyDescent="0.2">
      <c r="A568" s="7" t="s">
        <v>1444</v>
      </c>
      <c r="B568" s="7" t="s">
        <v>1445</v>
      </c>
      <c r="C568" s="7" t="s">
        <v>1446</v>
      </c>
      <c r="D568" s="7" t="s">
        <v>9</v>
      </c>
      <c r="E568" s="7" t="s">
        <v>24</v>
      </c>
      <c r="F568" s="7" t="s">
        <v>40</v>
      </c>
    </row>
    <row r="569" spans="1:6" x14ac:dyDescent="0.2">
      <c r="A569" s="6" t="s">
        <v>1447</v>
      </c>
      <c r="B569" s="6" t="s">
        <v>1003</v>
      </c>
      <c r="C569" s="6" t="s">
        <v>1448</v>
      </c>
      <c r="D569" s="6" t="s">
        <v>5</v>
      </c>
      <c r="E569" s="6" t="s">
        <v>22</v>
      </c>
      <c r="F569" s="6" t="s">
        <v>38</v>
      </c>
    </row>
    <row r="570" spans="1:6" x14ac:dyDescent="0.2">
      <c r="A570" s="7" t="s">
        <v>1449</v>
      </c>
      <c r="B570" s="7" t="s">
        <v>141</v>
      </c>
      <c r="C570" s="7" t="s">
        <v>1450</v>
      </c>
      <c r="D570" s="7" t="s">
        <v>7</v>
      </c>
      <c r="E570" s="7" t="s">
        <v>28</v>
      </c>
      <c r="F570" s="7" t="s">
        <v>40</v>
      </c>
    </row>
    <row r="571" spans="1:6" x14ac:dyDescent="0.2">
      <c r="A571" s="6" t="s">
        <v>1451</v>
      </c>
      <c r="B571" s="6" t="s">
        <v>1240</v>
      </c>
      <c r="C571" s="6" t="s">
        <v>1452</v>
      </c>
      <c r="D571" s="6" t="s">
        <v>13</v>
      </c>
      <c r="E571" s="6" t="s">
        <v>24</v>
      </c>
      <c r="F571" s="6" t="s">
        <v>40</v>
      </c>
    </row>
    <row r="572" spans="1:6" x14ac:dyDescent="0.2">
      <c r="A572" s="7" t="s">
        <v>1453</v>
      </c>
      <c r="B572" s="7" t="s">
        <v>867</v>
      </c>
      <c r="C572" s="7" t="s">
        <v>1454</v>
      </c>
      <c r="D572" s="7" t="s">
        <v>13</v>
      </c>
      <c r="E572" s="7" t="s">
        <v>24</v>
      </c>
      <c r="F572" s="7" t="s">
        <v>34</v>
      </c>
    </row>
    <row r="573" spans="1:6" x14ac:dyDescent="0.2">
      <c r="A573" s="6" t="s">
        <v>1455</v>
      </c>
      <c r="B573" s="6" t="s">
        <v>1456</v>
      </c>
      <c r="C573" s="6" t="s">
        <v>1457</v>
      </c>
      <c r="D573" s="6" t="s">
        <v>13</v>
      </c>
      <c r="E573" s="6" t="s">
        <v>24</v>
      </c>
      <c r="F573" s="6" t="s">
        <v>34</v>
      </c>
    </row>
    <row r="574" spans="1:6" x14ac:dyDescent="0.2">
      <c r="A574" s="7" t="s">
        <v>1458</v>
      </c>
      <c r="B574" s="7" t="s">
        <v>79</v>
      </c>
      <c r="C574" s="7" t="s">
        <v>1459</v>
      </c>
      <c r="D574" s="7" t="s">
        <v>5</v>
      </c>
      <c r="E574" s="7" t="s">
        <v>22</v>
      </c>
      <c r="F574" s="7" t="s">
        <v>38</v>
      </c>
    </row>
    <row r="575" spans="1:6" x14ac:dyDescent="0.2">
      <c r="A575" s="6" t="s">
        <v>1460</v>
      </c>
      <c r="B575" s="6" t="s">
        <v>996</v>
      </c>
      <c r="C575" s="6" t="s">
        <v>1461</v>
      </c>
      <c r="D575" s="6" t="s">
        <v>11</v>
      </c>
      <c r="E575" s="6" t="s">
        <v>30</v>
      </c>
      <c r="F575" s="6" t="s">
        <v>36</v>
      </c>
    </row>
    <row r="576" spans="1:6" x14ac:dyDescent="0.2">
      <c r="A576" s="7" t="s">
        <v>1462</v>
      </c>
      <c r="B576" s="7" t="s">
        <v>791</v>
      </c>
      <c r="C576" s="7" t="s">
        <v>1463</v>
      </c>
      <c r="D576" s="7" t="s">
        <v>5</v>
      </c>
      <c r="E576" s="7" t="s">
        <v>22</v>
      </c>
      <c r="F576" s="7" t="s">
        <v>38</v>
      </c>
    </row>
    <row r="577" spans="1:6" x14ac:dyDescent="0.2">
      <c r="A577" s="6" t="s">
        <v>1464</v>
      </c>
      <c r="B577" s="6" t="s">
        <v>195</v>
      </c>
      <c r="C577" s="6" t="s">
        <v>1465</v>
      </c>
      <c r="D577" s="6" t="s">
        <v>5</v>
      </c>
      <c r="E577" s="6" t="s">
        <v>22</v>
      </c>
      <c r="F577" s="6" t="s">
        <v>40</v>
      </c>
    </row>
    <row r="578" spans="1:6" x14ac:dyDescent="0.2">
      <c r="A578" s="7" t="s">
        <v>1466</v>
      </c>
      <c r="B578" s="7" t="s">
        <v>261</v>
      </c>
      <c r="C578" s="7" t="s">
        <v>1467</v>
      </c>
      <c r="D578" s="7" t="s">
        <v>13</v>
      </c>
      <c r="E578" s="7" t="s">
        <v>24</v>
      </c>
      <c r="F578" s="7" t="s">
        <v>36</v>
      </c>
    </row>
    <row r="579" spans="1:6" x14ac:dyDescent="0.2">
      <c r="A579" s="6" t="s">
        <v>1468</v>
      </c>
      <c r="B579" s="6" t="s">
        <v>351</v>
      </c>
      <c r="C579" s="6" t="s">
        <v>1469</v>
      </c>
      <c r="D579" s="6" t="s">
        <v>11</v>
      </c>
      <c r="E579" s="6" t="s">
        <v>30</v>
      </c>
      <c r="F579" s="6" t="s">
        <v>40</v>
      </c>
    </row>
    <row r="580" spans="1:6" x14ac:dyDescent="0.2">
      <c r="A580" s="7" t="s">
        <v>1470</v>
      </c>
      <c r="B580" s="7" t="s">
        <v>1471</v>
      </c>
      <c r="C580" s="7" t="s">
        <v>1472</v>
      </c>
      <c r="D580" s="7" t="s">
        <v>13</v>
      </c>
      <c r="E580" s="7" t="s">
        <v>24</v>
      </c>
      <c r="F580" s="7" t="s">
        <v>34</v>
      </c>
    </row>
    <row r="581" spans="1:6" x14ac:dyDescent="0.2">
      <c r="A581" s="6" t="s">
        <v>1473</v>
      </c>
      <c r="B581" s="6" t="s">
        <v>207</v>
      </c>
      <c r="C581" s="6" t="s">
        <v>1474</v>
      </c>
      <c r="D581" s="6" t="s">
        <v>5</v>
      </c>
      <c r="E581" s="6" t="s">
        <v>22</v>
      </c>
      <c r="F581" s="6" t="s">
        <v>40</v>
      </c>
    </row>
    <row r="582" spans="1:6" x14ac:dyDescent="0.2">
      <c r="A582" s="7" t="s">
        <v>1475</v>
      </c>
      <c r="B582" s="7" t="s">
        <v>246</v>
      </c>
      <c r="C582" s="7" t="s">
        <v>1476</v>
      </c>
      <c r="D582" s="7" t="s">
        <v>9</v>
      </c>
      <c r="E582" s="7" t="s">
        <v>26</v>
      </c>
      <c r="F582" s="7" t="s">
        <v>36</v>
      </c>
    </row>
    <row r="583" spans="1:6" x14ac:dyDescent="0.2">
      <c r="A583" s="6" t="s">
        <v>1477</v>
      </c>
      <c r="B583" s="6" t="s">
        <v>443</v>
      </c>
      <c r="C583" s="6" t="s">
        <v>1478</v>
      </c>
      <c r="D583" s="6" t="s">
        <v>9</v>
      </c>
      <c r="E583" s="6" t="s">
        <v>26</v>
      </c>
      <c r="F583" s="6" t="s">
        <v>40</v>
      </c>
    </row>
    <row r="584" spans="1:6" x14ac:dyDescent="0.2">
      <c r="A584" s="7" t="s">
        <v>1479</v>
      </c>
      <c r="B584" s="7" t="s">
        <v>364</v>
      </c>
      <c r="C584" s="7" t="s">
        <v>1480</v>
      </c>
      <c r="D584" s="7" t="s">
        <v>11</v>
      </c>
      <c r="E584" s="7" t="s">
        <v>30</v>
      </c>
      <c r="F584" s="7" t="s">
        <v>40</v>
      </c>
    </row>
    <row r="585" spans="1:6" x14ac:dyDescent="0.2">
      <c r="A585" s="6" t="s">
        <v>1481</v>
      </c>
      <c r="B585" s="6" t="s">
        <v>359</v>
      </c>
      <c r="C585" s="6" t="s">
        <v>1482</v>
      </c>
      <c r="D585" s="6" t="s">
        <v>13</v>
      </c>
      <c r="E585" s="6" t="s">
        <v>24</v>
      </c>
      <c r="F585" s="6" t="s">
        <v>36</v>
      </c>
    </row>
    <row r="586" spans="1:6" x14ac:dyDescent="0.2">
      <c r="A586" s="7" t="s">
        <v>1483</v>
      </c>
      <c r="B586" s="7" t="s">
        <v>435</v>
      </c>
      <c r="C586" s="7" t="s">
        <v>1484</v>
      </c>
      <c r="D586" s="7" t="s">
        <v>11</v>
      </c>
      <c r="E586" s="7" t="s">
        <v>30</v>
      </c>
      <c r="F586" s="7" t="s">
        <v>38</v>
      </c>
    </row>
    <row r="587" spans="1:6" x14ac:dyDescent="0.2">
      <c r="A587" s="6" t="s">
        <v>1485</v>
      </c>
      <c r="B587" s="6" t="s">
        <v>813</v>
      </c>
      <c r="C587" s="6" t="s">
        <v>1486</v>
      </c>
      <c r="D587" s="6" t="s">
        <v>7</v>
      </c>
      <c r="E587" s="6" t="s">
        <v>28</v>
      </c>
      <c r="F587" s="6" t="s">
        <v>34</v>
      </c>
    </row>
    <row r="588" spans="1:6" x14ac:dyDescent="0.2">
      <c r="A588" s="7" t="s">
        <v>1487</v>
      </c>
      <c r="B588" s="7" t="s">
        <v>299</v>
      </c>
      <c r="C588" s="7" t="s">
        <v>1488</v>
      </c>
      <c r="D588" s="7" t="s">
        <v>7</v>
      </c>
      <c r="E588" s="7" t="s">
        <v>28</v>
      </c>
      <c r="F588" s="7" t="s">
        <v>36</v>
      </c>
    </row>
    <row r="589" spans="1:6" x14ac:dyDescent="0.2">
      <c r="A589" s="6" t="s">
        <v>1489</v>
      </c>
      <c r="B589" s="6" t="s">
        <v>394</v>
      </c>
      <c r="C589" s="6" t="s">
        <v>1490</v>
      </c>
      <c r="D589" s="6" t="s">
        <v>9</v>
      </c>
      <c r="E589" s="6" t="s">
        <v>26</v>
      </c>
      <c r="F589" s="6" t="s">
        <v>38</v>
      </c>
    </row>
    <row r="590" spans="1:6" x14ac:dyDescent="0.2">
      <c r="A590" s="7" t="s">
        <v>1491</v>
      </c>
      <c r="B590" s="7" t="s">
        <v>192</v>
      </c>
      <c r="C590" s="7" t="s">
        <v>1492</v>
      </c>
      <c r="D590" s="7" t="s">
        <v>5</v>
      </c>
      <c r="E590" s="7" t="s">
        <v>22</v>
      </c>
      <c r="F590" s="7" t="s">
        <v>40</v>
      </c>
    </row>
    <row r="591" spans="1:6" x14ac:dyDescent="0.2">
      <c r="A591" s="6" t="s">
        <v>1493</v>
      </c>
      <c r="B591" s="6" t="s">
        <v>166</v>
      </c>
      <c r="C591" s="6" t="s">
        <v>1494</v>
      </c>
      <c r="D591" s="6" t="s">
        <v>9</v>
      </c>
      <c r="E591" s="6" t="s">
        <v>24</v>
      </c>
      <c r="F591" s="6" t="s">
        <v>40</v>
      </c>
    </row>
    <row r="592" spans="1:6" x14ac:dyDescent="0.2">
      <c r="A592" s="7" t="s">
        <v>1495</v>
      </c>
      <c r="B592" s="7" t="s">
        <v>541</v>
      </c>
      <c r="C592" s="7" t="s">
        <v>1496</v>
      </c>
      <c r="D592" s="7" t="s">
        <v>9</v>
      </c>
      <c r="E592" s="7" t="s">
        <v>24</v>
      </c>
      <c r="F592" s="7" t="s">
        <v>36</v>
      </c>
    </row>
    <row r="593" spans="1:6" x14ac:dyDescent="0.2">
      <c r="A593" s="6" t="s">
        <v>1497</v>
      </c>
      <c r="B593" s="6" t="s">
        <v>859</v>
      </c>
      <c r="C593" s="6" t="s">
        <v>1498</v>
      </c>
      <c r="D593" s="6" t="s">
        <v>9</v>
      </c>
      <c r="E593" s="6" t="s">
        <v>24</v>
      </c>
      <c r="F593" s="6" t="s">
        <v>38</v>
      </c>
    </row>
    <row r="594" spans="1:6" x14ac:dyDescent="0.2">
      <c r="A594" s="7" t="s">
        <v>1499</v>
      </c>
      <c r="B594" s="7" t="s">
        <v>601</v>
      </c>
      <c r="C594" s="7" t="s">
        <v>1500</v>
      </c>
      <c r="D594" s="7" t="s">
        <v>5</v>
      </c>
      <c r="E594" s="7" t="s">
        <v>22</v>
      </c>
      <c r="F594" s="7" t="s">
        <v>38</v>
      </c>
    </row>
    <row r="595" spans="1:6" x14ac:dyDescent="0.2">
      <c r="A595" s="6" t="s">
        <v>1501</v>
      </c>
      <c r="B595" s="6" t="s">
        <v>989</v>
      </c>
      <c r="C595" s="6" t="s">
        <v>1502</v>
      </c>
      <c r="D595" s="6" t="s">
        <v>9</v>
      </c>
      <c r="E595" s="6" t="s">
        <v>24</v>
      </c>
      <c r="F595" s="6" t="s">
        <v>38</v>
      </c>
    </row>
    <row r="596" spans="1:6" x14ac:dyDescent="0.2">
      <c r="A596" s="7" t="s">
        <v>1503</v>
      </c>
      <c r="B596" s="7" t="s">
        <v>141</v>
      </c>
      <c r="C596" s="7" t="s">
        <v>1504</v>
      </c>
      <c r="D596" s="7" t="s">
        <v>5</v>
      </c>
      <c r="E596" s="7" t="s">
        <v>22</v>
      </c>
      <c r="F596" s="7" t="s">
        <v>36</v>
      </c>
    </row>
    <row r="597" spans="1:6" x14ac:dyDescent="0.2">
      <c r="A597" s="6" t="s">
        <v>1505</v>
      </c>
      <c r="B597" s="6" t="s">
        <v>804</v>
      </c>
      <c r="C597" s="6" t="s">
        <v>1506</v>
      </c>
      <c r="D597" s="6" t="s">
        <v>9</v>
      </c>
      <c r="E597" s="6" t="s">
        <v>26</v>
      </c>
      <c r="F597" s="6" t="s">
        <v>34</v>
      </c>
    </row>
    <row r="598" spans="1:6" x14ac:dyDescent="0.2">
      <c r="A598" s="7" t="s">
        <v>1507</v>
      </c>
      <c r="B598" s="7" t="s">
        <v>1224</v>
      </c>
      <c r="C598" s="7" t="s">
        <v>1508</v>
      </c>
      <c r="D598" s="7" t="s">
        <v>7</v>
      </c>
      <c r="E598" s="7" t="s">
        <v>28</v>
      </c>
      <c r="F598" s="7" t="s">
        <v>40</v>
      </c>
    </row>
    <row r="599" spans="1:6" x14ac:dyDescent="0.2">
      <c r="A599" s="6" t="s">
        <v>1509</v>
      </c>
      <c r="B599" s="6" t="s">
        <v>996</v>
      </c>
      <c r="C599" s="6" t="s">
        <v>1510</v>
      </c>
      <c r="D599" s="6" t="s">
        <v>9</v>
      </c>
      <c r="E599" s="6" t="s">
        <v>26</v>
      </c>
      <c r="F599" s="6" t="s">
        <v>36</v>
      </c>
    </row>
    <row r="600" spans="1:6" x14ac:dyDescent="0.2">
      <c r="A600" s="7" t="s">
        <v>1511</v>
      </c>
      <c r="B600" s="7" t="s">
        <v>1512</v>
      </c>
      <c r="C600" s="7" t="s">
        <v>1513</v>
      </c>
      <c r="D600" s="7" t="s">
        <v>13</v>
      </c>
      <c r="E600" s="7" t="s">
        <v>24</v>
      </c>
      <c r="F600" s="7" t="s">
        <v>38</v>
      </c>
    </row>
    <row r="601" spans="1:6" x14ac:dyDescent="0.2">
      <c r="A601" s="6" t="s">
        <v>1514</v>
      </c>
      <c r="B601" s="6" t="s">
        <v>73</v>
      </c>
      <c r="C601" s="6" t="s">
        <v>1515</v>
      </c>
      <c r="D601" s="6" t="s">
        <v>11</v>
      </c>
      <c r="E601" s="6" t="s">
        <v>30</v>
      </c>
      <c r="F601" s="6" t="s">
        <v>36</v>
      </c>
    </row>
    <row r="602" spans="1:6" x14ac:dyDescent="0.2">
      <c r="A602" s="7" t="s">
        <v>1516</v>
      </c>
      <c r="B602" s="7" t="s">
        <v>285</v>
      </c>
      <c r="C602" s="7" t="s">
        <v>1517</v>
      </c>
      <c r="D602" s="7" t="s">
        <v>7</v>
      </c>
      <c r="E602" s="7" t="s">
        <v>28</v>
      </c>
      <c r="F602" s="7" t="s">
        <v>40</v>
      </c>
    </row>
    <row r="603" spans="1:6" x14ac:dyDescent="0.2">
      <c r="A603" s="6" t="s">
        <v>1518</v>
      </c>
      <c r="B603" s="6" t="s">
        <v>1067</v>
      </c>
      <c r="C603" s="6" t="s">
        <v>1519</v>
      </c>
      <c r="D603" s="6" t="s">
        <v>9</v>
      </c>
      <c r="E603" s="6" t="s">
        <v>26</v>
      </c>
      <c r="F603" s="6" t="s">
        <v>36</v>
      </c>
    </row>
    <row r="604" spans="1:6" x14ac:dyDescent="0.2">
      <c r="A604" s="7" t="s">
        <v>1520</v>
      </c>
      <c r="B604" s="7" t="s">
        <v>201</v>
      </c>
      <c r="C604" s="7" t="s">
        <v>1521</v>
      </c>
      <c r="D604" s="7" t="s">
        <v>11</v>
      </c>
      <c r="E604" s="7" t="s">
        <v>30</v>
      </c>
      <c r="F604" s="7" t="s">
        <v>36</v>
      </c>
    </row>
    <row r="605" spans="1:6" x14ac:dyDescent="0.2">
      <c r="A605" s="6" t="s">
        <v>1522</v>
      </c>
      <c r="B605" s="6" t="s">
        <v>67</v>
      </c>
      <c r="C605" s="6" t="s">
        <v>1523</v>
      </c>
      <c r="D605" s="6" t="s">
        <v>9</v>
      </c>
      <c r="E605" s="6" t="s">
        <v>24</v>
      </c>
      <c r="F605" s="6" t="s">
        <v>40</v>
      </c>
    </row>
    <row r="606" spans="1:6" x14ac:dyDescent="0.2">
      <c r="A606" s="7" t="s">
        <v>1524</v>
      </c>
      <c r="B606" s="7" t="s">
        <v>1525</v>
      </c>
      <c r="C606" s="7" t="s">
        <v>1526</v>
      </c>
      <c r="D606" s="7" t="s">
        <v>9</v>
      </c>
      <c r="E606" s="7" t="s">
        <v>26</v>
      </c>
      <c r="F606" s="7" t="s">
        <v>36</v>
      </c>
    </row>
    <row r="607" spans="1:6" x14ac:dyDescent="0.2">
      <c r="A607" s="6" t="s">
        <v>1527</v>
      </c>
      <c r="B607" s="6" t="s">
        <v>1528</v>
      </c>
      <c r="C607" s="6" t="s">
        <v>1529</v>
      </c>
      <c r="D607" s="6" t="s">
        <v>13</v>
      </c>
      <c r="E607" s="6" t="s">
        <v>24</v>
      </c>
      <c r="F607" s="6" t="s">
        <v>34</v>
      </c>
    </row>
    <row r="608" spans="1:6" x14ac:dyDescent="0.2">
      <c r="A608" s="7" t="s">
        <v>1530</v>
      </c>
      <c r="B608" s="7" t="s">
        <v>1059</v>
      </c>
      <c r="C608" s="7" t="s">
        <v>1531</v>
      </c>
      <c r="D608" s="7" t="s">
        <v>9</v>
      </c>
      <c r="E608" s="7" t="s">
        <v>26</v>
      </c>
      <c r="F608" s="7" t="s">
        <v>38</v>
      </c>
    </row>
    <row r="609" spans="1:6" x14ac:dyDescent="0.2">
      <c r="A609" s="6" t="s">
        <v>1532</v>
      </c>
      <c r="B609" s="6" t="s">
        <v>544</v>
      </c>
      <c r="C609" s="6" t="s">
        <v>1533</v>
      </c>
      <c r="D609" s="6" t="s">
        <v>11</v>
      </c>
      <c r="E609" s="6" t="s">
        <v>30</v>
      </c>
      <c r="F609" s="6" t="s">
        <v>38</v>
      </c>
    </row>
    <row r="610" spans="1:6" x14ac:dyDescent="0.2">
      <c r="A610" s="7" t="s">
        <v>1534</v>
      </c>
      <c r="B610" s="7" t="s">
        <v>356</v>
      </c>
      <c r="C610" s="7" t="s">
        <v>1535</v>
      </c>
      <c r="D610" s="7" t="s">
        <v>7</v>
      </c>
      <c r="E610" s="7" t="s">
        <v>28</v>
      </c>
      <c r="F610" s="7" t="s">
        <v>36</v>
      </c>
    </row>
    <row r="611" spans="1:6" x14ac:dyDescent="0.2">
      <c r="A611" s="6" t="s">
        <v>1536</v>
      </c>
      <c r="B611" s="6" t="s">
        <v>1471</v>
      </c>
      <c r="C611" s="6" t="s">
        <v>1537</v>
      </c>
      <c r="D611" s="6" t="s">
        <v>7</v>
      </c>
      <c r="E611" s="6" t="s">
        <v>28</v>
      </c>
      <c r="F611" s="6" t="s">
        <v>38</v>
      </c>
    </row>
    <row r="612" spans="1:6" x14ac:dyDescent="0.2">
      <c r="A612" s="7" t="s">
        <v>1538</v>
      </c>
      <c r="B612" s="7" t="s">
        <v>169</v>
      </c>
      <c r="C612" s="7" t="s">
        <v>1539</v>
      </c>
      <c r="D612" s="7" t="s">
        <v>7</v>
      </c>
      <c r="E612" s="7" t="s">
        <v>28</v>
      </c>
      <c r="F612" s="7" t="s">
        <v>40</v>
      </c>
    </row>
    <row r="613" spans="1:6" x14ac:dyDescent="0.2">
      <c r="A613" s="6" t="s">
        <v>1540</v>
      </c>
      <c r="B613" s="6" t="s">
        <v>786</v>
      </c>
      <c r="C613" s="6" t="s">
        <v>1541</v>
      </c>
      <c r="D613" s="6" t="s">
        <v>5</v>
      </c>
      <c r="E613" s="6" t="s">
        <v>22</v>
      </c>
      <c r="F613" s="6" t="s">
        <v>38</v>
      </c>
    </row>
    <row r="614" spans="1:6" x14ac:dyDescent="0.2">
      <c r="A614" s="7" t="s">
        <v>1542</v>
      </c>
      <c r="B614" s="7" t="s">
        <v>149</v>
      </c>
      <c r="C614" s="7" t="s">
        <v>1543</v>
      </c>
      <c r="D614" s="7" t="s">
        <v>7</v>
      </c>
      <c r="E614" s="7" t="s">
        <v>28</v>
      </c>
      <c r="F614" s="7" t="s">
        <v>36</v>
      </c>
    </row>
    <row r="615" spans="1:6" x14ac:dyDescent="0.2">
      <c r="A615" s="6" t="s">
        <v>1544</v>
      </c>
      <c r="B615" s="6" t="s">
        <v>1208</v>
      </c>
      <c r="C615" s="6" t="s">
        <v>1545</v>
      </c>
      <c r="D615" s="6" t="s">
        <v>9</v>
      </c>
      <c r="E615" s="6" t="s">
        <v>24</v>
      </c>
      <c r="F615" s="6" t="s">
        <v>40</v>
      </c>
    </row>
    <row r="616" spans="1:6" x14ac:dyDescent="0.2">
      <c r="A616" s="7" t="s">
        <v>1546</v>
      </c>
      <c r="B616" s="7" t="s">
        <v>894</v>
      </c>
      <c r="C616" s="7" t="s">
        <v>1547</v>
      </c>
      <c r="D616" s="7" t="s">
        <v>11</v>
      </c>
      <c r="E616" s="7" t="s">
        <v>30</v>
      </c>
      <c r="F616" s="7" t="s">
        <v>36</v>
      </c>
    </row>
    <row r="617" spans="1:6" x14ac:dyDescent="0.2">
      <c r="A617" s="6" t="s">
        <v>1548</v>
      </c>
      <c r="B617" s="6" t="s">
        <v>631</v>
      </c>
      <c r="C617" s="6" t="s">
        <v>1549</v>
      </c>
      <c r="D617" s="6" t="s">
        <v>13</v>
      </c>
      <c r="E617" s="6" t="s">
        <v>24</v>
      </c>
      <c r="F617" s="6" t="s">
        <v>38</v>
      </c>
    </row>
    <row r="618" spans="1:6" x14ac:dyDescent="0.2">
      <c r="A618" s="7" t="s">
        <v>1550</v>
      </c>
      <c r="B618" s="7" t="s">
        <v>82</v>
      </c>
      <c r="C618" s="7" t="s">
        <v>1551</v>
      </c>
      <c r="D618" s="7" t="s">
        <v>9</v>
      </c>
      <c r="E618" s="7" t="s">
        <v>24</v>
      </c>
      <c r="F618" s="7" t="s">
        <v>38</v>
      </c>
    </row>
    <row r="619" spans="1:6" x14ac:dyDescent="0.2">
      <c r="A619" s="6" t="s">
        <v>1552</v>
      </c>
      <c r="B619" s="6" t="s">
        <v>1553</v>
      </c>
      <c r="C619" s="6" t="s">
        <v>1554</v>
      </c>
      <c r="D619" s="6" t="s">
        <v>5</v>
      </c>
      <c r="E619" s="6" t="s">
        <v>22</v>
      </c>
      <c r="F619" s="6" t="s">
        <v>40</v>
      </c>
    </row>
    <row r="620" spans="1:6" x14ac:dyDescent="0.2">
      <c r="A620" s="7" t="s">
        <v>1555</v>
      </c>
      <c r="B620" s="7" t="s">
        <v>1556</v>
      </c>
      <c r="C620" s="7" t="s">
        <v>1557</v>
      </c>
      <c r="D620" s="7" t="s">
        <v>9</v>
      </c>
      <c r="E620" s="7" t="s">
        <v>24</v>
      </c>
      <c r="F620" s="7" t="s">
        <v>36</v>
      </c>
    </row>
    <row r="621" spans="1:6" x14ac:dyDescent="0.2">
      <c r="A621" s="6" t="s">
        <v>1558</v>
      </c>
      <c r="B621" s="6" t="s">
        <v>1559</v>
      </c>
      <c r="C621" s="6" t="s">
        <v>1560</v>
      </c>
      <c r="D621" s="6" t="s">
        <v>5</v>
      </c>
      <c r="E621" s="6" t="s">
        <v>22</v>
      </c>
      <c r="F621" s="6" t="s">
        <v>34</v>
      </c>
    </row>
    <row r="622" spans="1:6" x14ac:dyDescent="0.2">
      <c r="A622" s="7" t="s">
        <v>1561</v>
      </c>
      <c r="B622" s="7" t="s">
        <v>979</v>
      </c>
      <c r="C622" s="7" t="s">
        <v>1562</v>
      </c>
      <c r="D622" s="7" t="s">
        <v>13</v>
      </c>
      <c r="E622" s="7" t="s">
        <v>24</v>
      </c>
      <c r="F622" s="7" t="s">
        <v>34</v>
      </c>
    </row>
    <row r="623" spans="1:6" x14ac:dyDescent="0.2">
      <c r="A623" s="6" t="s">
        <v>1563</v>
      </c>
      <c r="B623" s="6" t="s">
        <v>425</v>
      </c>
      <c r="C623" s="6" t="s">
        <v>1564</v>
      </c>
      <c r="D623" s="6" t="s">
        <v>9</v>
      </c>
      <c r="E623" s="6" t="s">
        <v>26</v>
      </c>
      <c r="F623" s="6" t="s">
        <v>34</v>
      </c>
    </row>
    <row r="624" spans="1:6" x14ac:dyDescent="0.2">
      <c r="A624" s="7" t="s">
        <v>1565</v>
      </c>
      <c r="B624" s="7" t="s">
        <v>1224</v>
      </c>
      <c r="C624" s="7" t="s">
        <v>1566</v>
      </c>
      <c r="D624" s="7" t="s">
        <v>7</v>
      </c>
      <c r="E624" s="7" t="s">
        <v>28</v>
      </c>
      <c r="F624" s="7" t="s">
        <v>40</v>
      </c>
    </row>
    <row r="625" spans="1:6" x14ac:dyDescent="0.2">
      <c r="A625" s="6" t="s">
        <v>1567</v>
      </c>
      <c r="B625" s="6" t="s">
        <v>443</v>
      </c>
      <c r="C625" s="6" t="s">
        <v>1568</v>
      </c>
      <c r="D625" s="6" t="s">
        <v>9</v>
      </c>
      <c r="E625" s="6" t="s">
        <v>24</v>
      </c>
      <c r="F625" s="6" t="s">
        <v>40</v>
      </c>
    </row>
    <row r="626" spans="1:6" x14ac:dyDescent="0.2">
      <c r="A626" s="7" t="s">
        <v>1569</v>
      </c>
      <c r="B626" s="7" t="s">
        <v>340</v>
      </c>
      <c r="C626" s="7" t="s">
        <v>1570</v>
      </c>
      <c r="D626" s="7" t="s">
        <v>5</v>
      </c>
      <c r="E626" s="7" t="s">
        <v>22</v>
      </c>
      <c r="F626" s="7" t="s">
        <v>40</v>
      </c>
    </row>
    <row r="627" spans="1:6" x14ac:dyDescent="0.2">
      <c r="A627" s="6" t="s">
        <v>1571</v>
      </c>
      <c r="B627" s="6" t="s">
        <v>1105</v>
      </c>
      <c r="C627" s="6" t="s">
        <v>1572</v>
      </c>
      <c r="D627" s="6" t="s">
        <v>11</v>
      </c>
      <c r="E627" s="6" t="s">
        <v>30</v>
      </c>
      <c r="F627" s="6" t="s">
        <v>34</v>
      </c>
    </row>
    <row r="628" spans="1:6" x14ac:dyDescent="0.2">
      <c r="A628" s="7" t="s">
        <v>1573</v>
      </c>
      <c r="B628" s="7" t="s">
        <v>1574</v>
      </c>
      <c r="C628" s="7" t="s">
        <v>1575</v>
      </c>
      <c r="D628" s="7" t="s">
        <v>7</v>
      </c>
      <c r="E628" s="7" t="s">
        <v>28</v>
      </c>
      <c r="F628" s="7" t="s">
        <v>36</v>
      </c>
    </row>
    <row r="629" spans="1:6" x14ac:dyDescent="0.2">
      <c r="A629" s="6" t="s">
        <v>1576</v>
      </c>
      <c r="B629" s="6" t="s">
        <v>112</v>
      </c>
      <c r="C629" s="6" t="s">
        <v>1577</v>
      </c>
      <c r="D629" s="6" t="s">
        <v>9</v>
      </c>
      <c r="E629" s="6" t="s">
        <v>26</v>
      </c>
      <c r="F629" s="6" t="s">
        <v>34</v>
      </c>
    </row>
    <row r="630" spans="1:6" x14ac:dyDescent="0.2">
      <c r="A630" s="7" t="s">
        <v>1578</v>
      </c>
      <c r="B630" s="7" t="s">
        <v>951</v>
      </c>
      <c r="C630" s="7" t="s">
        <v>1579</v>
      </c>
      <c r="D630" s="7" t="s">
        <v>9</v>
      </c>
      <c r="E630" s="7" t="s">
        <v>24</v>
      </c>
      <c r="F630" s="7" t="s">
        <v>38</v>
      </c>
    </row>
    <row r="631" spans="1:6" x14ac:dyDescent="0.2">
      <c r="A631" s="6" t="s">
        <v>1580</v>
      </c>
      <c r="B631" s="6" t="s">
        <v>1067</v>
      </c>
      <c r="C631" s="6" t="s">
        <v>1581</v>
      </c>
      <c r="D631" s="6" t="s">
        <v>9</v>
      </c>
      <c r="E631" s="6" t="s">
        <v>26</v>
      </c>
      <c r="F631" s="6" t="s">
        <v>34</v>
      </c>
    </row>
    <row r="632" spans="1:6" x14ac:dyDescent="0.2">
      <c r="A632" s="7" t="s">
        <v>1582</v>
      </c>
      <c r="B632" s="7" t="s">
        <v>76</v>
      </c>
      <c r="C632" s="7" t="s">
        <v>1583</v>
      </c>
      <c r="D632" s="7" t="s">
        <v>7</v>
      </c>
      <c r="E632" s="7" t="s">
        <v>28</v>
      </c>
      <c r="F632" s="7" t="s">
        <v>36</v>
      </c>
    </row>
    <row r="633" spans="1:6" x14ac:dyDescent="0.2">
      <c r="A633" s="6" t="s">
        <v>1584</v>
      </c>
      <c r="B633" s="6" t="s">
        <v>1585</v>
      </c>
      <c r="C633" s="6" t="s">
        <v>1586</v>
      </c>
      <c r="D633" s="6" t="s">
        <v>5</v>
      </c>
      <c r="E633" s="6" t="s">
        <v>22</v>
      </c>
      <c r="F633" s="6" t="s">
        <v>34</v>
      </c>
    </row>
    <row r="634" spans="1:6" x14ac:dyDescent="0.2">
      <c r="A634" s="7" t="s">
        <v>1587</v>
      </c>
      <c r="B634" s="7" t="s">
        <v>903</v>
      </c>
      <c r="C634" s="7" t="s">
        <v>1588</v>
      </c>
      <c r="D634" s="7" t="s">
        <v>9</v>
      </c>
      <c r="E634" s="7" t="s">
        <v>24</v>
      </c>
      <c r="F634" s="7" t="s">
        <v>34</v>
      </c>
    </row>
    <row r="635" spans="1:6" x14ac:dyDescent="0.2">
      <c r="A635" s="6" t="s">
        <v>1589</v>
      </c>
      <c r="B635" s="6" t="s">
        <v>878</v>
      </c>
      <c r="C635" s="6" t="s">
        <v>1590</v>
      </c>
      <c r="D635" s="6" t="s">
        <v>5</v>
      </c>
      <c r="E635" s="6" t="s">
        <v>22</v>
      </c>
      <c r="F635" s="6" t="s">
        <v>38</v>
      </c>
    </row>
    <row r="636" spans="1:6" x14ac:dyDescent="0.2">
      <c r="A636" s="7" t="s">
        <v>1591</v>
      </c>
      <c r="B636" s="7" t="s">
        <v>121</v>
      </c>
      <c r="C636" s="7" t="s">
        <v>1592</v>
      </c>
      <c r="D636" s="7" t="s">
        <v>9</v>
      </c>
      <c r="E636" s="7" t="s">
        <v>26</v>
      </c>
      <c r="F636" s="7" t="s">
        <v>40</v>
      </c>
    </row>
    <row r="637" spans="1:6" x14ac:dyDescent="0.2">
      <c r="A637" s="6" t="s">
        <v>1593</v>
      </c>
      <c r="B637" s="6" t="s">
        <v>1062</v>
      </c>
      <c r="C637" s="6" t="s">
        <v>1594</v>
      </c>
      <c r="D637" s="6" t="s">
        <v>5</v>
      </c>
      <c r="E637" s="6" t="s">
        <v>22</v>
      </c>
      <c r="F637" s="6" t="s">
        <v>36</v>
      </c>
    </row>
    <row r="638" spans="1:6" x14ac:dyDescent="0.2">
      <c r="A638" s="7" t="s">
        <v>1595</v>
      </c>
      <c r="B638" s="7" t="s">
        <v>1341</v>
      </c>
      <c r="C638" s="7" t="s">
        <v>1596</v>
      </c>
      <c r="D638" s="7" t="s">
        <v>7</v>
      </c>
      <c r="E638" s="7" t="s">
        <v>28</v>
      </c>
      <c r="F638" s="7" t="s">
        <v>40</v>
      </c>
    </row>
    <row r="639" spans="1:6" x14ac:dyDescent="0.2">
      <c r="A639" s="6" t="s">
        <v>1597</v>
      </c>
      <c r="B639" s="6" t="s">
        <v>821</v>
      </c>
      <c r="C639" s="6" t="s">
        <v>1598</v>
      </c>
      <c r="D639" s="6" t="s">
        <v>11</v>
      </c>
      <c r="E639" s="6" t="s">
        <v>30</v>
      </c>
      <c r="F639" s="6" t="s">
        <v>36</v>
      </c>
    </row>
    <row r="640" spans="1:6" x14ac:dyDescent="0.2">
      <c r="A640" s="7" t="s">
        <v>1599</v>
      </c>
      <c r="B640" s="7" t="s">
        <v>1600</v>
      </c>
      <c r="C640" s="7" t="s">
        <v>1601</v>
      </c>
      <c r="D640" s="7" t="s">
        <v>9</v>
      </c>
      <c r="E640" s="7" t="s">
        <v>26</v>
      </c>
      <c r="F640" s="7" t="s">
        <v>38</v>
      </c>
    </row>
    <row r="641" spans="1:6" x14ac:dyDescent="0.2">
      <c r="A641" s="6" t="s">
        <v>1602</v>
      </c>
      <c r="B641" s="6" t="s">
        <v>1052</v>
      </c>
      <c r="C641" s="6" t="s">
        <v>1603</v>
      </c>
      <c r="D641" s="6" t="s">
        <v>9</v>
      </c>
      <c r="E641" s="6" t="s">
        <v>24</v>
      </c>
      <c r="F641" s="6" t="s">
        <v>36</v>
      </c>
    </row>
    <row r="642" spans="1:6" x14ac:dyDescent="0.2">
      <c r="A642" s="7" t="s">
        <v>1604</v>
      </c>
      <c r="B642" s="7" t="s">
        <v>76</v>
      </c>
      <c r="C642" s="7" t="s">
        <v>1605</v>
      </c>
      <c r="D642" s="7" t="s">
        <v>13</v>
      </c>
      <c r="E642" s="7" t="s">
        <v>24</v>
      </c>
      <c r="F642" s="7" t="s">
        <v>38</v>
      </c>
    </row>
    <row r="643" spans="1:6" x14ac:dyDescent="0.2">
      <c r="A643" s="6" t="s">
        <v>1606</v>
      </c>
      <c r="B643" s="6" t="s">
        <v>1052</v>
      </c>
      <c r="C643" s="6" t="s">
        <v>1607</v>
      </c>
      <c r="D643" s="6" t="s">
        <v>11</v>
      </c>
      <c r="E643" s="6" t="s">
        <v>30</v>
      </c>
      <c r="F643" s="6" t="s">
        <v>34</v>
      </c>
    </row>
    <row r="644" spans="1:6" x14ac:dyDescent="0.2">
      <c r="A644" s="7" t="s">
        <v>1608</v>
      </c>
      <c r="B644" s="7" t="s">
        <v>1574</v>
      </c>
      <c r="C644" s="7" t="s">
        <v>1609</v>
      </c>
      <c r="D644" s="7" t="s">
        <v>5</v>
      </c>
      <c r="E644" s="7" t="s">
        <v>22</v>
      </c>
      <c r="F644" s="7" t="s">
        <v>34</v>
      </c>
    </row>
    <row r="645" spans="1:6" x14ac:dyDescent="0.2">
      <c r="A645" s="6" t="s">
        <v>1610</v>
      </c>
      <c r="B645" s="6" t="s">
        <v>1047</v>
      </c>
      <c r="C645" s="6" t="s">
        <v>1611</v>
      </c>
      <c r="D645" s="6" t="s">
        <v>9</v>
      </c>
      <c r="E645" s="6" t="s">
        <v>26</v>
      </c>
      <c r="F645" s="6" t="s">
        <v>36</v>
      </c>
    </row>
    <row r="646" spans="1:6" x14ac:dyDescent="0.2">
      <c r="A646" s="7" t="s">
        <v>1612</v>
      </c>
      <c r="B646" s="7" t="s">
        <v>181</v>
      </c>
      <c r="C646" s="7" t="s">
        <v>1613</v>
      </c>
      <c r="D646" s="7" t="s">
        <v>9</v>
      </c>
      <c r="E646" s="7" t="s">
        <v>24</v>
      </c>
      <c r="F646" s="7" t="s">
        <v>36</v>
      </c>
    </row>
    <row r="647" spans="1:6" x14ac:dyDescent="0.2">
      <c r="A647" s="6" t="s">
        <v>1614</v>
      </c>
      <c r="B647" s="6" t="s">
        <v>318</v>
      </c>
      <c r="C647" s="6" t="s">
        <v>1615</v>
      </c>
      <c r="D647" s="6" t="s">
        <v>7</v>
      </c>
      <c r="E647" s="6" t="s">
        <v>28</v>
      </c>
      <c r="F647" s="6" t="s">
        <v>36</v>
      </c>
    </row>
    <row r="648" spans="1:6" x14ac:dyDescent="0.2">
      <c r="A648" s="7" t="s">
        <v>1616</v>
      </c>
      <c r="B648" s="7" t="s">
        <v>79</v>
      </c>
      <c r="C648" s="7" t="s">
        <v>1617</v>
      </c>
      <c r="D648" s="7" t="s">
        <v>7</v>
      </c>
      <c r="E648" s="7" t="s">
        <v>28</v>
      </c>
      <c r="F648" s="7" t="s">
        <v>40</v>
      </c>
    </row>
    <row r="649" spans="1:6" x14ac:dyDescent="0.2">
      <c r="A649" s="6" t="s">
        <v>1618</v>
      </c>
      <c r="B649" s="6" t="s">
        <v>1619</v>
      </c>
      <c r="C649" s="6" t="s">
        <v>1620</v>
      </c>
      <c r="D649" s="6" t="s">
        <v>9</v>
      </c>
      <c r="E649" s="6" t="s">
        <v>26</v>
      </c>
      <c r="F649" s="6" t="s">
        <v>40</v>
      </c>
    </row>
    <row r="650" spans="1:6" x14ac:dyDescent="0.2">
      <c r="A650" s="7" t="s">
        <v>1621</v>
      </c>
      <c r="B650" s="7" t="s">
        <v>385</v>
      </c>
      <c r="C650" s="7" t="s">
        <v>1622</v>
      </c>
      <c r="D650" s="7" t="s">
        <v>13</v>
      </c>
      <c r="E650" s="7" t="s">
        <v>24</v>
      </c>
      <c r="F650" s="7" t="s">
        <v>40</v>
      </c>
    </row>
    <row r="651" spans="1:6" x14ac:dyDescent="0.2">
      <c r="A651" s="6" t="s">
        <v>1623</v>
      </c>
      <c r="B651" s="6" t="s">
        <v>1059</v>
      </c>
      <c r="C651" s="6" t="s">
        <v>1624</v>
      </c>
      <c r="D651" s="6" t="s">
        <v>9</v>
      </c>
      <c r="E651" s="6" t="s">
        <v>26</v>
      </c>
      <c r="F651" s="6" t="s">
        <v>34</v>
      </c>
    </row>
    <row r="652" spans="1:6" x14ac:dyDescent="0.2">
      <c r="A652" s="7" t="s">
        <v>1625</v>
      </c>
      <c r="B652" s="7" t="s">
        <v>178</v>
      </c>
      <c r="C652" s="7" t="s">
        <v>1626</v>
      </c>
      <c r="D652" s="7" t="s">
        <v>13</v>
      </c>
      <c r="E652" s="7" t="s">
        <v>24</v>
      </c>
      <c r="F652" s="7" t="s">
        <v>36</v>
      </c>
    </row>
    <row r="653" spans="1:6" x14ac:dyDescent="0.2">
      <c r="A653" s="6" t="s">
        <v>1627</v>
      </c>
      <c r="B653" s="6" t="s">
        <v>367</v>
      </c>
      <c r="C653" s="6" t="s">
        <v>1628</v>
      </c>
      <c r="D653" s="6" t="s">
        <v>11</v>
      </c>
      <c r="E653" s="6" t="s">
        <v>30</v>
      </c>
      <c r="F653" s="6" t="s">
        <v>40</v>
      </c>
    </row>
    <row r="654" spans="1:6" x14ac:dyDescent="0.2">
      <c r="A654" s="7" t="s">
        <v>1629</v>
      </c>
      <c r="B654" s="7" t="s">
        <v>109</v>
      </c>
      <c r="C654" s="7" t="s">
        <v>1630</v>
      </c>
      <c r="D654" s="7" t="s">
        <v>5</v>
      </c>
      <c r="E654" s="7" t="s">
        <v>22</v>
      </c>
      <c r="F654" s="7" t="s">
        <v>36</v>
      </c>
    </row>
    <row r="655" spans="1:6" x14ac:dyDescent="0.2">
      <c r="A655" s="6" t="s">
        <v>1631</v>
      </c>
      <c r="B655" s="6" t="s">
        <v>564</v>
      </c>
      <c r="C655" s="6" t="s">
        <v>1632</v>
      </c>
      <c r="D655" s="6" t="s">
        <v>7</v>
      </c>
      <c r="E655" s="6" t="s">
        <v>28</v>
      </c>
      <c r="F655" s="6" t="s">
        <v>40</v>
      </c>
    </row>
    <row r="656" spans="1:6" x14ac:dyDescent="0.2">
      <c r="A656" s="7" t="s">
        <v>1633</v>
      </c>
      <c r="B656" s="7" t="s">
        <v>1017</v>
      </c>
      <c r="C656" s="7" t="s">
        <v>1634</v>
      </c>
      <c r="D656" s="7" t="s">
        <v>13</v>
      </c>
      <c r="E656" s="7" t="s">
        <v>24</v>
      </c>
      <c r="F656" s="7" t="s">
        <v>40</v>
      </c>
    </row>
    <row r="657" spans="1:6" x14ac:dyDescent="0.2">
      <c r="A657" s="6" t="s">
        <v>1635</v>
      </c>
      <c r="B657" s="6" t="s">
        <v>367</v>
      </c>
      <c r="C657" s="6" t="s">
        <v>1636</v>
      </c>
      <c r="D657" s="6" t="s">
        <v>9</v>
      </c>
      <c r="E657" s="6" t="s">
        <v>26</v>
      </c>
      <c r="F657" s="6" t="s">
        <v>38</v>
      </c>
    </row>
    <row r="658" spans="1:6" x14ac:dyDescent="0.2">
      <c r="A658" s="7" t="s">
        <v>1637</v>
      </c>
      <c r="B658" s="7" t="s">
        <v>1638</v>
      </c>
      <c r="C658" s="7" t="s">
        <v>1639</v>
      </c>
      <c r="D658" s="7" t="s">
        <v>9</v>
      </c>
      <c r="E658" s="7" t="s">
        <v>26</v>
      </c>
      <c r="F658" s="7" t="s">
        <v>38</v>
      </c>
    </row>
    <row r="659" spans="1:6" x14ac:dyDescent="0.2">
      <c r="A659" s="6" t="s">
        <v>1640</v>
      </c>
      <c r="B659" s="6" t="s">
        <v>1600</v>
      </c>
      <c r="C659" s="6" t="s">
        <v>1641</v>
      </c>
      <c r="D659" s="6" t="s">
        <v>11</v>
      </c>
      <c r="E659" s="6" t="s">
        <v>30</v>
      </c>
      <c r="F659" s="6" t="s">
        <v>34</v>
      </c>
    </row>
    <row r="660" spans="1:6" x14ac:dyDescent="0.2">
      <c r="A660" s="7" t="s">
        <v>1642</v>
      </c>
      <c r="B660" s="7" t="s">
        <v>233</v>
      </c>
      <c r="C660" s="7" t="s">
        <v>1643</v>
      </c>
      <c r="D660" s="7" t="s">
        <v>13</v>
      </c>
      <c r="E660" s="7" t="s">
        <v>24</v>
      </c>
      <c r="F660" s="7" t="s">
        <v>38</v>
      </c>
    </row>
    <row r="661" spans="1:6" x14ac:dyDescent="0.2">
      <c r="A661" s="6" t="s">
        <v>1644</v>
      </c>
      <c r="B661" s="6" t="s">
        <v>1187</v>
      </c>
      <c r="C661" s="6" t="s">
        <v>1645</v>
      </c>
      <c r="D661" s="6" t="s">
        <v>7</v>
      </c>
      <c r="E661" s="6" t="s">
        <v>28</v>
      </c>
      <c r="F661" s="6" t="s">
        <v>36</v>
      </c>
    </row>
    <row r="662" spans="1:6" x14ac:dyDescent="0.2">
      <c r="A662" s="7" t="s">
        <v>1646</v>
      </c>
      <c r="B662" s="7" t="s">
        <v>340</v>
      </c>
      <c r="C662" s="7" t="s">
        <v>1647</v>
      </c>
      <c r="D662" s="7" t="s">
        <v>5</v>
      </c>
      <c r="E662" s="7" t="s">
        <v>22</v>
      </c>
      <c r="F662" s="7" t="s">
        <v>40</v>
      </c>
    </row>
    <row r="663" spans="1:6" x14ac:dyDescent="0.2">
      <c r="A663" s="6" t="s">
        <v>1648</v>
      </c>
      <c r="B663" s="6" t="s">
        <v>318</v>
      </c>
      <c r="C663" s="6" t="s">
        <v>1649</v>
      </c>
      <c r="D663" s="6" t="s">
        <v>9</v>
      </c>
      <c r="E663" s="6" t="s">
        <v>26</v>
      </c>
      <c r="F663" s="6" t="s">
        <v>38</v>
      </c>
    </row>
    <row r="664" spans="1:6" x14ac:dyDescent="0.2">
      <c r="A664" s="7" t="s">
        <v>1650</v>
      </c>
      <c r="B664" s="7" t="s">
        <v>1651</v>
      </c>
      <c r="C664" s="7" t="s">
        <v>1652</v>
      </c>
      <c r="D664" s="7" t="s">
        <v>7</v>
      </c>
      <c r="E664" s="7" t="s">
        <v>28</v>
      </c>
      <c r="F664" s="7" t="s">
        <v>34</v>
      </c>
    </row>
    <row r="665" spans="1:6" x14ac:dyDescent="0.2">
      <c r="A665" s="6" t="s">
        <v>1653</v>
      </c>
      <c r="B665" s="6" t="s">
        <v>1654</v>
      </c>
      <c r="C665" s="6" t="s">
        <v>1655</v>
      </c>
      <c r="D665" s="6" t="s">
        <v>5</v>
      </c>
      <c r="E665" s="6" t="s">
        <v>22</v>
      </c>
      <c r="F665" s="6" t="s">
        <v>38</v>
      </c>
    </row>
    <row r="666" spans="1:6" x14ac:dyDescent="0.2">
      <c r="A666" s="7" t="s">
        <v>1656</v>
      </c>
      <c r="B666" s="7" t="s">
        <v>73</v>
      </c>
      <c r="C666" s="7" t="s">
        <v>1657</v>
      </c>
      <c r="D666" s="7" t="s">
        <v>11</v>
      </c>
      <c r="E666" s="7" t="s">
        <v>30</v>
      </c>
      <c r="F666" s="7" t="s">
        <v>36</v>
      </c>
    </row>
    <row r="667" spans="1:6" x14ac:dyDescent="0.2">
      <c r="A667" s="6" t="s">
        <v>1658</v>
      </c>
      <c r="B667" s="6" t="s">
        <v>1029</v>
      </c>
      <c r="C667" s="6" t="s">
        <v>1659</v>
      </c>
      <c r="D667" s="6" t="s">
        <v>5</v>
      </c>
      <c r="E667" s="6" t="s">
        <v>22</v>
      </c>
      <c r="F667" s="6" t="s">
        <v>34</v>
      </c>
    </row>
    <row r="668" spans="1:6" x14ac:dyDescent="0.2">
      <c r="A668" s="7" t="s">
        <v>1660</v>
      </c>
      <c r="B668" s="7" t="s">
        <v>227</v>
      </c>
      <c r="C668" s="7" t="s">
        <v>1661</v>
      </c>
      <c r="D668" s="7" t="s">
        <v>13</v>
      </c>
      <c r="E668" s="7" t="s">
        <v>24</v>
      </c>
      <c r="F668" s="7" t="s">
        <v>40</v>
      </c>
    </row>
    <row r="669" spans="1:6" x14ac:dyDescent="0.2">
      <c r="A669" s="6" t="s">
        <v>1662</v>
      </c>
      <c r="B669" s="6" t="s">
        <v>324</v>
      </c>
      <c r="C669" s="6" t="s">
        <v>1663</v>
      </c>
      <c r="D669" s="6" t="s">
        <v>9</v>
      </c>
      <c r="E669" s="6" t="s">
        <v>24</v>
      </c>
      <c r="F669" s="6" t="s">
        <v>38</v>
      </c>
    </row>
    <row r="670" spans="1:6" x14ac:dyDescent="0.2">
      <c r="A670" s="7" t="s">
        <v>1664</v>
      </c>
      <c r="B670" s="7" t="s">
        <v>430</v>
      </c>
      <c r="C670" s="7" t="s">
        <v>1665</v>
      </c>
      <c r="D670" s="7" t="s">
        <v>11</v>
      </c>
      <c r="E670" s="7" t="s">
        <v>30</v>
      </c>
      <c r="F670" s="7" t="s">
        <v>38</v>
      </c>
    </row>
    <row r="671" spans="1:6" x14ac:dyDescent="0.2">
      <c r="A671" s="6" t="s">
        <v>1666</v>
      </c>
      <c r="B671" s="6" t="s">
        <v>493</v>
      </c>
      <c r="C671" s="6" t="s">
        <v>1667</v>
      </c>
      <c r="D671" s="6" t="s">
        <v>5</v>
      </c>
      <c r="E671" s="6" t="s">
        <v>22</v>
      </c>
      <c r="F671" s="6" t="s">
        <v>40</v>
      </c>
    </row>
    <row r="672" spans="1:6" x14ac:dyDescent="0.2">
      <c r="A672" s="7" t="s">
        <v>1668</v>
      </c>
      <c r="B672" s="7" t="s">
        <v>407</v>
      </c>
      <c r="C672" s="7" t="s">
        <v>1669</v>
      </c>
      <c r="D672" s="7" t="s">
        <v>9</v>
      </c>
      <c r="E672" s="7" t="s">
        <v>24</v>
      </c>
      <c r="F672" s="7" t="s">
        <v>36</v>
      </c>
    </row>
    <row r="673" spans="1:6" x14ac:dyDescent="0.2">
      <c r="A673" s="6" t="s">
        <v>1670</v>
      </c>
      <c r="B673" s="6" t="s">
        <v>818</v>
      </c>
      <c r="C673" s="6" t="s">
        <v>1671</v>
      </c>
      <c r="D673" s="6" t="s">
        <v>11</v>
      </c>
      <c r="E673" s="6" t="s">
        <v>30</v>
      </c>
      <c r="F673" s="6" t="s">
        <v>38</v>
      </c>
    </row>
    <row r="674" spans="1:6" x14ac:dyDescent="0.2">
      <c r="A674" s="7" t="s">
        <v>1672</v>
      </c>
      <c r="B674" s="7" t="s">
        <v>677</v>
      </c>
      <c r="C674" s="7" t="s">
        <v>1673</v>
      </c>
      <c r="D674" s="7" t="s">
        <v>9</v>
      </c>
      <c r="E674" s="7" t="s">
        <v>26</v>
      </c>
      <c r="F674" s="7" t="s">
        <v>40</v>
      </c>
    </row>
    <row r="675" spans="1:6" x14ac:dyDescent="0.2">
      <c r="A675" s="6" t="s">
        <v>1674</v>
      </c>
      <c r="B675" s="6" t="s">
        <v>608</v>
      </c>
      <c r="C675" s="6" t="s">
        <v>1675</v>
      </c>
      <c r="D675" s="6" t="s">
        <v>5</v>
      </c>
      <c r="E675" s="6" t="s">
        <v>22</v>
      </c>
      <c r="F675" s="6" t="s">
        <v>36</v>
      </c>
    </row>
    <row r="676" spans="1:6" x14ac:dyDescent="0.2">
      <c r="A676" s="7" t="s">
        <v>1676</v>
      </c>
      <c r="B676" s="7" t="s">
        <v>1324</v>
      </c>
      <c r="C676" s="7" t="s">
        <v>1677</v>
      </c>
      <c r="D676" s="7" t="s">
        <v>11</v>
      </c>
      <c r="E676" s="7" t="s">
        <v>30</v>
      </c>
      <c r="F676" s="7" t="s">
        <v>34</v>
      </c>
    </row>
    <row r="677" spans="1:6" x14ac:dyDescent="0.2">
      <c r="A677" s="6" t="s">
        <v>1678</v>
      </c>
      <c r="B677" s="6" t="s">
        <v>1456</v>
      </c>
      <c r="C677" s="6" t="s">
        <v>1679</v>
      </c>
      <c r="D677" s="6" t="s">
        <v>9</v>
      </c>
      <c r="E677" s="6" t="s">
        <v>24</v>
      </c>
      <c r="F677" s="6" t="s">
        <v>36</v>
      </c>
    </row>
    <row r="678" spans="1:6" x14ac:dyDescent="0.2">
      <c r="A678" s="7" t="s">
        <v>1680</v>
      </c>
      <c r="B678" s="7" t="s">
        <v>577</v>
      </c>
      <c r="C678" s="7" t="s">
        <v>1681</v>
      </c>
      <c r="D678" s="7" t="s">
        <v>7</v>
      </c>
      <c r="E678" s="7" t="s">
        <v>28</v>
      </c>
      <c r="F678" s="7" t="s">
        <v>40</v>
      </c>
    </row>
    <row r="679" spans="1:6" x14ac:dyDescent="0.2">
      <c r="A679" s="6" t="s">
        <v>1682</v>
      </c>
      <c r="B679" s="6" t="s">
        <v>680</v>
      </c>
      <c r="C679" s="6" t="s">
        <v>1683</v>
      </c>
      <c r="D679" s="6" t="s">
        <v>7</v>
      </c>
      <c r="E679" s="6" t="s">
        <v>28</v>
      </c>
      <c r="F679" s="6" t="s">
        <v>40</v>
      </c>
    </row>
    <row r="680" spans="1:6" x14ac:dyDescent="0.2">
      <c r="A680" s="7" t="s">
        <v>1684</v>
      </c>
      <c r="B680" s="7" t="s">
        <v>201</v>
      </c>
      <c r="C680" s="7" t="s">
        <v>1685</v>
      </c>
      <c r="D680" s="7" t="s">
        <v>9</v>
      </c>
      <c r="E680" s="7" t="s">
        <v>26</v>
      </c>
      <c r="F680" s="7" t="s">
        <v>38</v>
      </c>
    </row>
    <row r="681" spans="1:6" x14ac:dyDescent="0.2">
      <c r="A681" s="6" t="s">
        <v>1686</v>
      </c>
      <c r="B681" s="6" t="s">
        <v>1245</v>
      </c>
      <c r="C681" s="6" t="s">
        <v>1687</v>
      </c>
      <c r="D681" s="6" t="s">
        <v>7</v>
      </c>
      <c r="E681" s="6" t="s">
        <v>28</v>
      </c>
      <c r="F681" s="6" t="s">
        <v>36</v>
      </c>
    </row>
    <row r="682" spans="1:6" x14ac:dyDescent="0.2">
      <c r="A682" s="7" t="s">
        <v>1688</v>
      </c>
      <c r="B682" s="7" t="s">
        <v>1689</v>
      </c>
      <c r="C682" s="7" t="s">
        <v>1690</v>
      </c>
      <c r="D682" s="7" t="s">
        <v>7</v>
      </c>
      <c r="E682" s="7" t="s">
        <v>28</v>
      </c>
      <c r="F682" s="7" t="s">
        <v>36</v>
      </c>
    </row>
    <row r="683" spans="1:6" x14ac:dyDescent="0.2">
      <c r="A683" s="6" t="s">
        <v>1691</v>
      </c>
      <c r="B683" s="6" t="s">
        <v>1173</v>
      </c>
      <c r="C683" s="6" t="s">
        <v>1692</v>
      </c>
      <c r="D683" s="6" t="s">
        <v>13</v>
      </c>
      <c r="E683" s="6" t="s">
        <v>24</v>
      </c>
      <c r="F683" s="6" t="s">
        <v>36</v>
      </c>
    </row>
    <row r="684" spans="1:6" x14ac:dyDescent="0.2">
      <c r="A684" s="7" t="s">
        <v>1693</v>
      </c>
      <c r="B684" s="7" t="s">
        <v>1224</v>
      </c>
      <c r="C684" s="7" t="s">
        <v>1694</v>
      </c>
      <c r="D684" s="7" t="s">
        <v>7</v>
      </c>
      <c r="E684" s="7" t="s">
        <v>28</v>
      </c>
      <c r="F684" s="7" t="s">
        <v>36</v>
      </c>
    </row>
    <row r="685" spans="1:6" x14ac:dyDescent="0.2">
      <c r="A685" s="6" t="s">
        <v>1695</v>
      </c>
      <c r="B685" s="6" t="s">
        <v>496</v>
      </c>
      <c r="C685" s="6" t="s">
        <v>1696</v>
      </c>
      <c r="D685" s="6" t="s">
        <v>13</v>
      </c>
      <c r="E685" s="6" t="s">
        <v>24</v>
      </c>
      <c r="F685" s="6" t="s">
        <v>38</v>
      </c>
    </row>
    <row r="686" spans="1:6" x14ac:dyDescent="0.2">
      <c r="A686" s="7" t="s">
        <v>1697</v>
      </c>
      <c r="B686" s="7" t="s">
        <v>379</v>
      </c>
      <c r="C686" s="7" t="s">
        <v>1698</v>
      </c>
      <c r="D686" s="7" t="s">
        <v>5</v>
      </c>
      <c r="E686" s="7" t="s">
        <v>22</v>
      </c>
      <c r="F686" s="7" t="s">
        <v>38</v>
      </c>
    </row>
    <row r="687" spans="1:6" x14ac:dyDescent="0.2">
      <c r="A687" s="6" t="s">
        <v>1699</v>
      </c>
      <c r="B687" s="6" t="s">
        <v>385</v>
      </c>
      <c r="C687" s="6" t="s">
        <v>1700</v>
      </c>
      <c r="D687" s="6" t="s">
        <v>9</v>
      </c>
      <c r="E687" s="6" t="s">
        <v>24</v>
      </c>
      <c r="F687" s="6" t="s">
        <v>38</v>
      </c>
    </row>
    <row r="688" spans="1:6" x14ac:dyDescent="0.2">
      <c r="A688" s="7" t="s">
        <v>1701</v>
      </c>
      <c r="B688" s="7" t="s">
        <v>515</v>
      </c>
      <c r="C688" s="7" t="s">
        <v>1702</v>
      </c>
      <c r="D688" s="7" t="s">
        <v>13</v>
      </c>
      <c r="E688" s="7" t="s">
        <v>24</v>
      </c>
      <c r="F688" s="7" t="s">
        <v>38</v>
      </c>
    </row>
    <row r="689" spans="1:6" x14ac:dyDescent="0.2">
      <c r="A689" s="6" t="s">
        <v>1703</v>
      </c>
      <c r="B689" s="6" t="s">
        <v>1442</v>
      </c>
      <c r="C689" s="6" t="s">
        <v>1704</v>
      </c>
      <c r="D689" s="6" t="s">
        <v>5</v>
      </c>
      <c r="E689" s="6" t="s">
        <v>22</v>
      </c>
      <c r="F689" s="6" t="s">
        <v>38</v>
      </c>
    </row>
    <row r="690" spans="1:6" x14ac:dyDescent="0.2">
      <c r="A690" s="7" t="s">
        <v>1705</v>
      </c>
      <c r="B690" s="7" t="s">
        <v>112</v>
      </c>
      <c r="C690" s="7" t="s">
        <v>1706</v>
      </c>
      <c r="D690" s="7" t="s">
        <v>5</v>
      </c>
      <c r="E690" s="7" t="s">
        <v>22</v>
      </c>
      <c r="F690" s="7" t="s">
        <v>34</v>
      </c>
    </row>
    <row r="691" spans="1:6" x14ac:dyDescent="0.2">
      <c r="A691" s="6" t="s">
        <v>1707</v>
      </c>
      <c r="B691" s="6" t="s">
        <v>364</v>
      </c>
      <c r="C691" s="6" t="s">
        <v>1708</v>
      </c>
      <c r="D691" s="6" t="s">
        <v>5</v>
      </c>
      <c r="E691" s="6" t="s">
        <v>22</v>
      </c>
      <c r="F691" s="6" t="s">
        <v>36</v>
      </c>
    </row>
    <row r="692" spans="1:6" x14ac:dyDescent="0.2">
      <c r="A692" s="7" t="s">
        <v>1709</v>
      </c>
      <c r="B692" s="7" t="s">
        <v>1525</v>
      </c>
      <c r="C692" s="7" t="s">
        <v>1710</v>
      </c>
      <c r="D692" s="7" t="s">
        <v>7</v>
      </c>
      <c r="E692" s="7" t="s">
        <v>28</v>
      </c>
      <c r="F692" s="7" t="s">
        <v>38</v>
      </c>
    </row>
    <row r="693" spans="1:6" x14ac:dyDescent="0.2">
      <c r="A693" s="6" t="s">
        <v>1711</v>
      </c>
      <c r="B693" s="6" t="s">
        <v>152</v>
      </c>
      <c r="C693" s="6" t="s">
        <v>1712</v>
      </c>
      <c r="D693" s="6" t="s">
        <v>9</v>
      </c>
      <c r="E693" s="6" t="s">
        <v>24</v>
      </c>
      <c r="F693" s="6" t="s">
        <v>40</v>
      </c>
    </row>
    <row r="694" spans="1:6" x14ac:dyDescent="0.2">
      <c r="A694" s="7" t="s">
        <v>1713</v>
      </c>
      <c r="B694" s="7" t="s">
        <v>391</v>
      </c>
      <c r="C694" s="7" t="s">
        <v>1714</v>
      </c>
      <c r="D694" s="7" t="s">
        <v>7</v>
      </c>
      <c r="E694" s="7" t="s">
        <v>28</v>
      </c>
      <c r="F694" s="7" t="s">
        <v>38</v>
      </c>
    </row>
    <row r="695" spans="1:6" x14ac:dyDescent="0.2">
      <c r="A695" s="6" t="s">
        <v>1715</v>
      </c>
      <c r="B695" s="6" t="s">
        <v>163</v>
      </c>
      <c r="C695" s="6" t="s">
        <v>1716</v>
      </c>
      <c r="D695" s="6" t="s">
        <v>11</v>
      </c>
      <c r="E695" s="6" t="s">
        <v>30</v>
      </c>
      <c r="F695" s="6" t="s">
        <v>34</v>
      </c>
    </row>
    <row r="696" spans="1:6" x14ac:dyDescent="0.2">
      <c r="A696" s="7" t="s">
        <v>1717</v>
      </c>
      <c r="B696" s="7" t="s">
        <v>1718</v>
      </c>
      <c r="C696" s="7" t="s">
        <v>1719</v>
      </c>
      <c r="D696" s="7" t="s">
        <v>7</v>
      </c>
      <c r="E696" s="7" t="s">
        <v>28</v>
      </c>
      <c r="F696" s="7" t="s">
        <v>34</v>
      </c>
    </row>
    <row r="697" spans="1:6" x14ac:dyDescent="0.2">
      <c r="A697" s="6" t="s">
        <v>1720</v>
      </c>
      <c r="B697" s="6" t="s">
        <v>106</v>
      </c>
      <c r="C697" s="6" t="s">
        <v>1721</v>
      </c>
      <c r="D697" s="6" t="s">
        <v>9</v>
      </c>
      <c r="E697" s="6" t="s">
        <v>26</v>
      </c>
      <c r="F697" s="6" t="s">
        <v>40</v>
      </c>
    </row>
    <row r="698" spans="1:6" x14ac:dyDescent="0.2">
      <c r="A698" s="7" t="s">
        <v>1722</v>
      </c>
      <c r="B698" s="7" t="s">
        <v>683</v>
      </c>
      <c r="C698" s="7" t="s">
        <v>1723</v>
      </c>
      <c r="D698" s="7" t="s">
        <v>9</v>
      </c>
      <c r="E698" s="7" t="s">
        <v>24</v>
      </c>
      <c r="F698" s="7" t="s">
        <v>38</v>
      </c>
    </row>
    <row r="699" spans="1:6" x14ac:dyDescent="0.2">
      <c r="A699" s="6" t="s">
        <v>1724</v>
      </c>
      <c r="B699" s="6" t="s">
        <v>1553</v>
      </c>
      <c r="C699" s="6" t="s">
        <v>1725</v>
      </c>
      <c r="D699" s="6" t="s">
        <v>9</v>
      </c>
      <c r="E699" s="6" t="s">
        <v>26</v>
      </c>
      <c r="F699" s="6" t="s">
        <v>34</v>
      </c>
    </row>
    <row r="700" spans="1:6" x14ac:dyDescent="0.2">
      <c r="A700" s="7" t="s">
        <v>1726</v>
      </c>
      <c r="B700" s="7" t="s">
        <v>1553</v>
      </c>
      <c r="C700" s="7" t="s">
        <v>1727</v>
      </c>
      <c r="D700" s="7" t="s">
        <v>5</v>
      </c>
      <c r="E700" s="7" t="s">
        <v>22</v>
      </c>
      <c r="F700" s="7" t="s">
        <v>38</v>
      </c>
    </row>
    <row r="701" spans="1:6" x14ac:dyDescent="0.2">
      <c r="A701" s="6" t="s">
        <v>1728</v>
      </c>
      <c r="B701" s="6" t="s">
        <v>109</v>
      </c>
      <c r="C701" s="6" t="s">
        <v>1729</v>
      </c>
      <c r="D701" s="6" t="s">
        <v>13</v>
      </c>
      <c r="E701" s="6" t="s">
        <v>24</v>
      </c>
      <c r="F701" s="6" t="s">
        <v>38</v>
      </c>
    </row>
    <row r="702" spans="1:6" x14ac:dyDescent="0.2">
      <c r="A702" s="7" t="s">
        <v>1730</v>
      </c>
      <c r="B702" s="7" t="s">
        <v>67</v>
      </c>
      <c r="C702" s="7" t="s">
        <v>1731</v>
      </c>
      <c r="D702" s="7" t="s">
        <v>11</v>
      </c>
      <c r="E702" s="7" t="s">
        <v>30</v>
      </c>
      <c r="F702" s="7" t="s">
        <v>36</v>
      </c>
    </row>
    <row r="703" spans="1:6" x14ac:dyDescent="0.2">
      <c r="A703" s="6" t="s">
        <v>1732</v>
      </c>
      <c r="B703" s="6" t="s">
        <v>538</v>
      </c>
      <c r="C703" s="6" t="s">
        <v>1733</v>
      </c>
      <c r="D703" s="6" t="s">
        <v>9</v>
      </c>
      <c r="E703" s="6" t="s">
        <v>24</v>
      </c>
      <c r="F703" s="6" t="s">
        <v>36</v>
      </c>
    </row>
    <row r="704" spans="1:6" x14ac:dyDescent="0.2">
      <c r="A704" s="7" t="s">
        <v>1734</v>
      </c>
      <c r="B704" s="7" t="s">
        <v>410</v>
      </c>
      <c r="C704" s="7" t="s">
        <v>1735</v>
      </c>
      <c r="D704" s="7" t="s">
        <v>11</v>
      </c>
      <c r="E704" s="7" t="s">
        <v>30</v>
      </c>
      <c r="F704" s="7" t="s">
        <v>36</v>
      </c>
    </row>
    <row r="705" spans="1:6" x14ac:dyDescent="0.2">
      <c r="A705" s="6" t="s">
        <v>1736</v>
      </c>
      <c r="B705" s="6" t="s">
        <v>1737</v>
      </c>
      <c r="C705" s="6" t="s">
        <v>1738</v>
      </c>
      <c r="D705" s="6" t="s">
        <v>9</v>
      </c>
      <c r="E705" s="6" t="s">
        <v>26</v>
      </c>
      <c r="F705" s="6" t="s">
        <v>34</v>
      </c>
    </row>
    <row r="706" spans="1:6" x14ac:dyDescent="0.2">
      <c r="A706" s="7" t="s">
        <v>1739</v>
      </c>
      <c r="B706" s="7" t="s">
        <v>903</v>
      </c>
      <c r="C706" s="7" t="s">
        <v>1740</v>
      </c>
      <c r="D706" s="7" t="s">
        <v>13</v>
      </c>
      <c r="E706" s="7" t="s">
        <v>24</v>
      </c>
      <c r="F706" s="7" t="s">
        <v>36</v>
      </c>
    </row>
    <row r="707" spans="1:6" x14ac:dyDescent="0.2">
      <c r="A707" s="6" t="s">
        <v>1741</v>
      </c>
      <c r="B707" s="6" t="s">
        <v>564</v>
      </c>
      <c r="C707" s="6" t="s">
        <v>1742</v>
      </c>
      <c r="D707" s="6" t="s">
        <v>9</v>
      </c>
      <c r="E707" s="6" t="s">
        <v>24</v>
      </c>
      <c r="F707" s="6" t="s">
        <v>40</v>
      </c>
    </row>
    <row r="708" spans="1:6" x14ac:dyDescent="0.2">
      <c r="A708" s="7" t="s">
        <v>1743</v>
      </c>
      <c r="B708" s="7" t="s">
        <v>364</v>
      </c>
      <c r="C708" s="7" t="s">
        <v>1744</v>
      </c>
      <c r="D708" s="7" t="s">
        <v>11</v>
      </c>
      <c r="E708" s="7" t="s">
        <v>30</v>
      </c>
      <c r="F708" s="7" t="s">
        <v>40</v>
      </c>
    </row>
    <row r="709" spans="1:6" x14ac:dyDescent="0.2">
      <c r="A709" s="6" t="s">
        <v>1745</v>
      </c>
      <c r="B709" s="6" t="s">
        <v>163</v>
      </c>
      <c r="C709" s="6" t="s">
        <v>1746</v>
      </c>
      <c r="D709" s="6" t="s">
        <v>11</v>
      </c>
      <c r="E709" s="6" t="s">
        <v>30</v>
      </c>
      <c r="F709" s="6" t="s">
        <v>34</v>
      </c>
    </row>
    <row r="710" spans="1:6" x14ac:dyDescent="0.2">
      <c r="A710" s="7" t="s">
        <v>1747</v>
      </c>
      <c r="B710" s="7" t="s">
        <v>1170</v>
      </c>
      <c r="C710" s="7" t="s">
        <v>1748</v>
      </c>
      <c r="D710" s="7" t="s">
        <v>9</v>
      </c>
      <c r="E710" s="7" t="s">
        <v>26</v>
      </c>
      <c r="F710" s="7" t="s">
        <v>40</v>
      </c>
    </row>
    <row r="711" spans="1:6" x14ac:dyDescent="0.2">
      <c r="A711" s="6" t="s">
        <v>1749</v>
      </c>
      <c r="B711" s="6" t="s">
        <v>112</v>
      </c>
      <c r="C711" s="6" t="s">
        <v>1750</v>
      </c>
      <c r="D711" s="6" t="s">
        <v>7</v>
      </c>
      <c r="E711" s="6" t="s">
        <v>28</v>
      </c>
      <c r="F711" s="6" t="s">
        <v>38</v>
      </c>
    </row>
    <row r="712" spans="1:6" x14ac:dyDescent="0.2">
      <c r="A712" s="7" t="s">
        <v>1751</v>
      </c>
      <c r="B712" s="7" t="s">
        <v>544</v>
      </c>
      <c r="C712" s="7" t="s">
        <v>1752</v>
      </c>
      <c r="D712" s="7" t="s">
        <v>9</v>
      </c>
      <c r="E712" s="7" t="s">
        <v>24</v>
      </c>
      <c r="F712" s="7" t="s">
        <v>40</v>
      </c>
    </row>
    <row r="713" spans="1:6" x14ac:dyDescent="0.2">
      <c r="A713" s="6" t="s">
        <v>1753</v>
      </c>
      <c r="B713" s="6" t="s">
        <v>61</v>
      </c>
      <c r="C713" s="6" t="s">
        <v>1754</v>
      </c>
      <c r="D713" s="6" t="s">
        <v>9</v>
      </c>
      <c r="E713" s="6" t="s">
        <v>26</v>
      </c>
      <c r="F713" s="6" t="s">
        <v>38</v>
      </c>
    </row>
    <row r="714" spans="1:6" x14ac:dyDescent="0.2">
      <c r="A714" s="7" t="s">
        <v>1755</v>
      </c>
      <c r="B714" s="7" t="s">
        <v>1689</v>
      </c>
      <c r="C714" s="7" t="s">
        <v>1756</v>
      </c>
      <c r="D714" s="7" t="s">
        <v>7</v>
      </c>
      <c r="E714" s="7" t="s">
        <v>28</v>
      </c>
      <c r="F714" s="7" t="s">
        <v>40</v>
      </c>
    </row>
    <row r="715" spans="1:6" x14ac:dyDescent="0.2">
      <c r="A715" s="6" t="s">
        <v>1757</v>
      </c>
      <c r="B715" s="6" t="s">
        <v>359</v>
      </c>
      <c r="C715" s="6" t="s">
        <v>1758</v>
      </c>
      <c r="D715" s="6" t="s">
        <v>5</v>
      </c>
      <c r="E715" s="6" t="s">
        <v>22</v>
      </c>
      <c r="F715" s="6" t="s">
        <v>38</v>
      </c>
    </row>
    <row r="716" spans="1:6" x14ac:dyDescent="0.2">
      <c r="A716" s="7" t="s">
        <v>1759</v>
      </c>
      <c r="B716" s="7" t="s">
        <v>459</v>
      </c>
      <c r="C716" s="7" t="s">
        <v>1760</v>
      </c>
      <c r="D716" s="7" t="s">
        <v>9</v>
      </c>
      <c r="E716" s="7" t="s">
        <v>24</v>
      </c>
      <c r="F716" s="7" t="s">
        <v>40</v>
      </c>
    </row>
    <row r="717" spans="1:6" x14ac:dyDescent="0.2">
      <c r="A717" s="6" t="s">
        <v>1761</v>
      </c>
      <c r="B717" s="6" t="s">
        <v>587</v>
      </c>
      <c r="C717" s="6" t="s">
        <v>1762</v>
      </c>
      <c r="D717" s="6" t="s">
        <v>9</v>
      </c>
      <c r="E717" s="6" t="s">
        <v>26</v>
      </c>
      <c r="F717" s="6" t="s">
        <v>34</v>
      </c>
    </row>
    <row r="718" spans="1:6" x14ac:dyDescent="0.2">
      <c r="A718" s="7" t="s">
        <v>1763</v>
      </c>
      <c r="B718" s="7" t="s">
        <v>1764</v>
      </c>
      <c r="C718" s="7" t="s">
        <v>1765</v>
      </c>
      <c r="D718" s="7" t="s">
        <v>9</v>
      </c>
      <c r="E718" s="7" t="s">
        <v>26</v>
      </c>
      <c r="F718" s="7" t="s">
        <v>38</v>
      </c>
    </row>
    <row r="719" spans="1:6" x14ac:dyDescent="0.2">
      <c r="A719" s="6" t="s">
        <v>1766</v>
      </c>
      <c r="B719" s="6" t="s">
        <v>277</v>
      </c>
      <c r="C719" s="6" t="s">
        <v>1767</v>
      </c>
      <c r="D719" s="6" t="s">
        <v>9</v>
      </c>
      <c r="E719" s="6" t="s">
        <v>24</v>
      </c>
      <c r="F719" s="6" t="s">
        <v>34</v>
      </c>
    </row>
    <row r="720" spans="1:6" x14ac:dyDescent="0.2">
      <c r="A720" s="7" t="s">
        <v>1768</v>
      </c>
      <c r="B720" s="7" t="s">
        <v>1047</v>
      </c>
      <c r="C720" s="7" t="s">
        <v>1769</v>
      </c>
      <c r="D720" s="7" t="s">
        <v>13</v>
      </c>
      <c r="E720" s="7" t="s">
        <v>24</v>
      </c>
      <c r="F720" s="7" t="s">
        <v>38</v>
      </c>
    </row>
    <row r="721" spans="1:6" x14ac:dyDescent="0.2">
      <c r="A721" s="6" t="s">
        <v>1770</v>
      </c>
      <c r="B721" s="6" t="s">
        <v>556</v>
      </c>
      <c r="C721" s="6" t="s">
        <v>1771</v>
      </c>
      <c r="D721" s="6" t="s">
        <v>9</v>
      </c>
      <c r="E721" s="6" t="s">
        <v>24</v>
      </c>
      <c r="F721" s="6" t="s">
        <v>34</v>
      </c>
    </row>
    <row r="722" spans="1:6" x14ac:dyDescent="0.2">
      <c r="A722" s="7" t="s">
        <v>1772</v>
      </c>
      <c r="B722" s="7" t="s">
        <v>370</v>
      </c>
      <c r="C722" s="7" t="s">
        <v>1773</v>
      </c>
      <c r="D722" s="7" t="s">
        <v>11</v>
      </c>
      <c r="E722" s="7" t="s">
        <v>30</v>
      </c>
      <c r="F722" s="7" t="s">
        <v>36</v>
      </c>
    </row>
    <row r="723" spans="1:6" x14ac:dyDescent="0.2">
      <c r="A723" s="6" t="s">
        <v>1774</v>
      </c>
      <c r="B723" s="6" t="s">
        <v>430</v>
      </c>
      <c r="C723" s="6" t="s">
        <v>1775</v>
      </c>
      <c r="D723" s="6" t="s">
        <v>9</v>
      </c>
      <c r="E723" s="6" t="s">
        <v>24</v>
      </c>
      <c r="F723" s="6" t="s">
        <v>38</v>
      </c>
    </row>
    <row r="724" spans="1:6" x14ac:dyDescent="0.2">
      <c r="A724" s="7" t="s">
        <v>1776</v>
      </c>
      <c r="B724" s="7" t="s">
        <v>487</v>
      </c>
      <c r="C724" s="7" t="s">
        <v>1777</v>
      </c>
      <c r="D724" s="7" t="s">
        <v>11</v>
      </c>
      <c r="E724" s="7" t="s">
        <v>30</v>
      </c>
      <c r="F724" s="7" t="s">
        <v>38</v>
      </c>
    </row>
    <row r="725" spans="1:6" x14ac:dyDescent="0.2">
      <c r="A725" s="6" t="s">
        <v>1778</v>
      </c>
      <c r="B725" s="6" t="s">
        <v>807</v>
      </c>
      <c r="C725" s="6" t="s">
        <v>1779</v>
      </c>
      <c r="D725" s="6" t="s">
        <v>9</v>
      </c>
      <c r="E725" s="6" t="s">
        <v>24</v>
      </c>
      <c r="F725" s="6" t="s">
        <v>40</v>
      </c>
    </row>
    <row r="726" spans="1:6" x14ac:dyDescent="0.2">
      <c r="A726" s="7" t="s">
        <v>1780</v>
      </c>
      <c r="B726" s="7" t="s">
        <v>1654</v>
      </c>
      <c r="C726" s="7" t="s">
        <v>1781</v>
      </c>
      <c r="D726" s="7" t="s">
        <v>9</v>
      </c>
      <c r="E726" s="7" t="s">
        <v>24</v>
      </c>
      <c r="F726" s="7" t="s">
        <v>34</v>
      </c>
    </row>
    <row r="727" spans="1:6" x14ac:dyDescent="0.2">
      <c r="A727" s="6" t="s">
        <v>1782</v>
      </c>
      <c r="B727" s="6" t="s">
        <v>649</v>
      </c>
      <c r="C727" s="6" t="s">
        <v>1783</v>
      </c>
      <c r="D727" s="6" t="s">
        <v>9</v>
      </c>
      <c r="E727" s="6" t="s">
        <v>24</v>
      </c>
      <c r="F727" s="6" t="s">
        <v>38</v>
      </c>
    </row>
    <row r="728" spans="1:6" x14ac:dyDescent="0.2">
      <c r="A728" s="7" t="s">
        <v>1784</v>
      </c>
      <c r="B728" s="7" t="s">
        <v>246</v>
      </c>
      <c r="C728" s="7" t="s">
        <v>1785</v>
      </c>
      <c r="D728" s="7" t="s">
        <v>7</v>
      </c>
      <c r="E728" s="7" t="s">
        <v>28</v>
      </c>
      <c r="F728" s="7" t="s">
        <v>38</v>
      </c>
    </row>
    <row r="729" spans="1:6" x14ac:dyDescent="0.2">
      <c r="A729" s="6" t="s">
        <v>1786</v>
      </c>
      <c r="B729" s="6" t="s">
        <v>966</v>
      </c>
      <c r="C729" s="6" t="s">
        <v>1787</v>
      </c>
      <c r="D729" s="6" t="s">
        <v>9</v>
      </c>
      <c r="E729" s="6" t="s">
        <v>24</v>
      </c>
      <c r="F729" s="6" t="s">
        <v>34</v>
      </c>
    </row>
    <row r="730" spans="1:6" x14ac:dyDescent="0.2">
      <c r="A730" s="7" t="s">
        <v>1788</v>
      </c>
      <c r="B730" s="7" t="s">
        <v>329</v>
      </c>
      <c r="C730" s="7" t="s">
        <v>1789</v>
      </c>
      <c r="D730" s="7" t="s">
        <v>13</v>
      </c>
      <c r="E730" s="7" t="s">
        <v>24</v>
      </c>
      <c r="F730" s="7" t="s">
        <v>34</v>
      </c>
    </row>
    <row r="731" spans="1:6" x14ac:dyDescent="0.2">
      <c r="A731" s="6" t="s">
        <v>1790</v>
      </c>
      <c r="B731" s="6" t="s">
        <v>1003</v>
      </c>
      <c r="C731" s="6" t="s">
        <v>1791</v>
      </c>
      <c r="D731" s="6" t="s">
        <v>7</v>
      </c>
      <c r="E731" s="6" t="s">
        <v>28</v>
      </c>
      <c r="F731" s="6" t="s">
        <v>34</v>
      </c>
    </row>
    <row r="732" spans="1:6" x14ac:dyDescent="0.2">
      <c r="A732" s="7" t="s">
        <v>1792</v>
      </c>
      <c r="B732" s="7" t="s">
        <v>1170</v>
      </c>
      <c r="C732" s="7" t="s">
        <v>1793</v>
      </c>
      <c r="D732" s="7" t="s">
        <v>9</v>
      </c>
      <c r="E732" s="7" t="s">
        <v>26</v>
      </c>
      <c r="F732" s="7" t="s">
        <v>36</v>
      </c>
    </row>
    <row r="733" spans="1:6" x14ac:dyDescent="0.2">
      <c r="A733" s="6" t="s">
        <v>1794</v>
      </c>
      <c r="B733" s="6" t="s">
        <v>768</v>
      </c>
      <c r="C733" s="6" t="s">
        <v>1795</v>
      </c>
      <c r="D733" s="6" t="s">
        <v>5</v>
      </c>
      <c r="E733" s="6" t="s">
        <v>22</v>
      </c>
      <c r="F733" s="6" t="s">
        <v>34</v>
      </c>
    </row>
    <row r="734" spans="1:6" x14ac:dyDescent="0.2">
      <c r="A734" s="7" t="s">
        <v>1796</v>
      </c>
      <c r="B734" s="7" t="s">
        <v>288</v>
      </c>
      <c r="C734" s="7" t="s">
        <v>1797</v>
      </c>
      <c r="D734" s="7" t="s">
        <v>5</v>
      </c>
      <c r="E734" s="7" t="s">
        <v>22</v>
      </c>
      <c r="F734" s="7" t="s">
        <v>40</v>
      </c>
    </row>
    <row r="735" spans="1:6" x14ac:dyDescent="0.2">
      <c r="A735" s="6" t="s">
        <v>1798</v>
      </c>
      <c r="B735" s="6" t="s">
        <v>771</v>
      </c>
      <c r="C735" s="6" t="s">
        <v>1799</v>
      </c>
      <c r="D735" s="6" t="s">
        <v>9</v>
      </c>
      <c r="E735" s="6" t="s">
        <v>24</v>
      </c>
      <c r="F735" s="6" t="s">
        <v>40</v>
      </c>
    </row>
    <row r="736" spans="1:6" x14ac:dyDescent="0.2">
      <c r="A736" s="7" t="s">
        <v>1800</v>
      </c>
      <c r="B736" s="7" t="s">
        <v>709</v>
      </c>
      <c r="C736" s="7" t="s">
        <v>1801</v>
      </c>
      <c r="D736" s="7" t="s">
        <v>9</v>
      </c>
      <c r="E736" s="7" t="s">
        <v>24</v>
      </c>
      <c r="F736" s="7" t="s">
        <v>40</v>
      </c>
    </row>
    <row r="737" spans="1:6" x14ac:dyDescent="0.2">
      <c r="A737" s="6" t="s">
        <v>1802</v>
      </c>
      <c r="B737" s="6" t="s">
        <v>741</v>
      </c>
      <c r="C737" s="6" t="s">
        <v>1803</v>
      </c>
      <c r="D737" s="6" t="s">
        <v>5</v>
      </c>
      <c r="E737" s="6" t="s">
        <v>22</v>
      </c>
      <c r="F737" s="6" t="s">
        <v>40</v>
      </c>
    </row>
    <row r="738" spans="1:6" x14ac:dyDescent="0.2">
      <c r="A738" s="7" t="s">
        <v>1804</v>
      </c>
      <c r="B738" s="7" t="s">
        <v>394</v>
      </c>
      <c r="C738" s="7" t="s">
        <v>1805</v>
      </c>
      <c r="D738" s="7" t="s">
        <v>5</v>
      </c>
      <c r="E738" s="7" t="s">
        <v>22</v>
      </c>
      <c r="F738" s="7" t="s">
        <v>40</v>
      </c>
    </row>
    <row r="739" spans="1:6" x14ac:dyDescent="0.2">
      <c r="A739" s="6" t="s">
        <v>1806</v>
      </c>
      <c r="B739" s="6" t="s">
        <v>487</v>
      </c>
      <c r="C739" s="6" t="s">
        <v>1807</v>
      </c>
      <c r="D739" s="6" t="s">
        <v>9</v>
      </c>
      <c r="E739" s="6" t="s">
        <v>24</v>
      </c>
      <c r="F739" s="6" t="s">
        <v>34</v>
      </c>
    </row>
    <row r="740" spans="1:6" x14ac:dyDescent="0.2">
      <c r="A740" s="7" t="s">
        <v>1808</v>
      </c>
      <c r="B740" s="7" t="s">
        <v>1809</v>
      </c>
      <c r="C740" s="7" t="s">
        <v>1810</v>
      </c>
      <c r="D740" s="7" t="s">
        <v>9</v>
      </c>
      <c r="E740" s="7" t="s">
        <v>26</v>
      </c>
      <c r="F740" s="7" t="s">
        <v>34</v>
      </c>
    </row>
    <row r="741" spans="1:6" x14ac:dyDescent="0.2">
      <c r="A741" s="6" t="s">
        <v>1811</v>
      </c>
      <c r="B741" s="6" t="s">
        <v>373</v>
      </c>
      <c r="C741" s="6" t="s">
        <v>1812</v>
      </c>
      <c r="D741" s="6" t="s">
        <v>9</v>
      </c>
      <c r="E741" s="6" t="s">
        <v>24</v>
      </c>
      <c r="F741" s="6" t="s">
        <v>38</v>
      </c>
    </row>
    <row r="742" spans="1:6" x14ac:dyDescent="0.2">
      <c r="A742" s="7" t="s">
        <v>1813</v>
      </c>
      <c r="B742" s="7" t="s">
        <v>397</v>
      </c>
      <c r="C742" s="7" t="s">
        <v>1814</v>
      </c>
      <c r="D742" s="7" t="s">
        <v>9</v>
      </c>
      <c r="E742" s="7" t="s">
        <v>24</v>
      </c>
      <c r="F742" s="7" t="s">
        <v>38</v>
      </c>
    </row>
    <row r="743" spans="1:6" x14ac:dyDescent="0.2">
      <c r="A743" s="6" t="s">
        <v>1815</v>
      </c>
      <c r="B743" s="6" t="s">
        <v>843</v>
      </c>
      <c r="C743" s="6" t="s">
        <v>1816</v>
      </c>
      <c r="D743" s="6" t="s">
        <v>13</v>
      </c>
      <c r="E743" s="6" t="s">
        <v>24</v>
      </c>
      <c r="F743" s="6" t="s">
        <v>34</v>
      </c>
    </row>
    <row r="744" spans="1:6" x14ac:dyDescent="0.2">
      <c r="A744" s="7" t="s">
        <v>1817</v>
      </c>
      <c r="B744" s="7" t="s">
        <v>1818</v>
      </c>
      <c r="C744" s="7" t="s">
        <v>1819</v>
      </c>
      <c r="D744" s="7" t="s">
        <v>7</v>
      </c>
      <c r="E744" s="7" t="s">
        <v>28</v>
      </c>
      <c r="F744" s="7" t="s">
        <v>36</v>
      </c>
    </row>
    <row r="745" spans="1:6" x14ac:dyDescent="0.2">
      <c r="A745" s="6" t="s">
        <v>1820</v>
      </c>
      <c r="B745" s="6" t="s">
        <v>1512</v>
      </c>
      <c r="C745" s="6" t="s">
        <v>1821</v>
      </c>
      <c r="D745" s="6" t="s">
        <v>9</v>
      </c>
      <c r="E745" s="6" t="s">
        <v>24</v>
      </c>
      <c r="F745" s="6" t="s">
        <v>38</v>
      </c>
    </row>
    <row r="746" spans="1:6" x14ac:dyDescent="0.2">
      <c r="A746" s="7" t="s">
        <v>1822</v>
      </c>
      <c r="B746" s="7" t="s">
        <v>1324</v>
      </c>
      <c r="C746" s="7" t="s">
        <v>1823</v>
      </c>
      <c r="D746" s="7" t="s">
        <v>13</v>
      </c>
      <c r="E746" s="7" t="s">
        <v>24</v>
      </c>
      <c r="F746" s="7" t="s">
        <v>38</v>
      </c>
    </row>
    <row r="747" spans="1:6" x14ac:dyDescent="0.2">
      <c r="A747" s="6" t="s">
        <v>1824</v>
      </c>
      <c r="B747" s="6" t="s">
        <v>996</v>
      </c>
      <c r="C747" s="6" t="s">
        <v>1825</v>
      </c>
      <c r="D747" s="6" t="s">
        <v>13</v>
      </c>
      <c r="E747" s="6" t="s">
        <v>24</v>
      </c>
      <c r="F747" s="6" t="s">
        <v>36</v>
      </c>
    </row>
    <row r="748" spans="1:6" x14ac:dyDescent="0.2">
      <c r="A748" s="7" t="s">
        <v>1826</v>
      </c>
      <c r="B748" s="7" t="s">
        <v>1556</v>
      </c>
      <c r="C748" s="7" t="s">
        <v>1827</v>
      </c>
      <c r="D748" s="7" t="s">
        <v>11</v>
      </c>
      <c r="E748" s="7" t="s">
        <v>30</v>
      </c>
      <c r="F748" s="7" t="s">
        <v>36</v>
      </c>
    </row>
    <row r="749" spans="1:6" x14ac:dyDescent="0.2">
      <c r="A749" s="6" t="s">
        <v>1828</v>
      </c>
      <c r="B749" s="6" t="s">
        <v>144</v>
      </c>
      <c r="C749" s="6" t="s">
        <v>1829</v>
      </c>
      <c r="D749" s="6" t="s">
        <v>5</v>
      </c>
      <c r="E749" s="6" t="s">
        <v>22</v>
      </c>
      <c r="F749" s="6" t="s">
        <v>40</v>
      </c>
    </row>
    <row r="750" spans="1:6" x14ac:dyDescent="0.2">
      <c r="A750" s="7" t="s">
        <v>1830</v>
      </c>
      <c r="B750" s="7" t="s">
        <v>149</v>
      </c>
      <c r="C750" s="7" t="s">
        <v>1831</v>
      </c>
      <c r="D750" s="7" t="s">
        <v>7</v>
      </c>
      <c r="E750" s="7" t="s">
        <v>28</v>
      </c>
      <c r="F750" s="7" t="s">
        <v>38</v>
      </c>
    </row>
    <row r="751" spans="1:6" x14ac:dyDescent="0.2">
      <c r="A751" s="6" t="s">
        <v>1832</v>
      </c>
      <c r="B751" s="6" t="s">
        <v>91</v>
      </c>
      <c r="C751" s="6" t="s">
        <v>1833</v>
      </c>
      <c r="D751" s="6" t="s">
        <v>9</v>
      </c>
      <c r="E751" s="6" t="s">
        <v>24</v>
      </c>
      <c r="F751" s="6" t="s">
        <v>34</v>
      </c>
    </row>
    <row r="752" spans="1:6" x14ac:dyDescent="0.2">
      <c r="A752" s="7" t="s">
        <v>1834</v>
      </c>
      <c r="B752" s="7" t="s">
        <v>859</v>
      </c>
      <c r="C752" s="7" t="s">
        <v>1835</v>
      </c>
      <c r="D752" s="7" t="s">
        <v>7</v>
      </c>
      <c r="E752" s="7" t="s">
        <v>28</v>
      </c>
      <c r="F752" s="7" t="s">
        <v>34</v>
      </c>
    </row>
    <row r="753" spans="1:6" x14ac:dyDescent="0.2">
      <c r="A753" s="6" t="s">
        <v>1836</v>
      </c>
      <c r="B753" s="6" t="s">
        <v>88</v>
      </c>
      <c r="C753" s="6" t="s">
        <v>1837</v>
      </c>
      <c r="D753" s="6" t="s">
        <v>13</v>
      </c>
      <c r="E753" s="6" t="s">
        <v>24</v>
      </c>
      <c r="F753" s="6" t="s">
        <v>38</v>
      </c>
    </row>
    <row r="754" spans="1:6" x14ac:dyDescent="0.2">
      <c r="A754" s="7" t="s">
        <v>1838</v>
      </c>
      <c r="B754" s="7" t="s">
        <v>420</v>
      </c>
      <c r="C754" s="7" t="s">
        <v>1839</v>
      </c>
      <c r="D754" s="7" t="s">
        <v>9</v>
      </c>
      <c r="E754" s="7" t="s">
        <v>24</v>
      </c>
      <c r="F754" s="7" t="s">
        <v>36</v>
      </c>
    </row>
    <row r="755" spans="1:6" x14ac:dyDescent="0.2">
      <c r="A755" s="6" t="s">
        <v>1840</v>
      </c>
      <c r="B755" s="6" t="s">
        <v>1841</v>
      </c>
      <c r="C755" s="6" t="s">
        <v>1842</v>
      </c>
      <c r="D755" s="6" t="s">
        <v>9</v>
      </c>
      <c r="E755" s="6" t="s">
        <v>24</v>
      </c>
      <c r="F755" s="6" t="s">
        <v>38</v>
      </c>
    </row>
    <row r="756" spans="1:6" x14ac:dyDescent="0.2">
      <c r="A756" s="7" t="s">
        <v>1843</v>
      </c>
      <c r="B756" s="7" t="s">
        <v>688</v>
      </c>
      <c r="C756" s="7" t="s">
        <v>1844</v>
      </c>
      <c r="D756" s="7" t="s">
        <v>7</v>
      </c>
      <c r="E756" s="7" t="s">
        <v>28</v>
      </c>
      <c r="F756" s="7" t="s">
        <v>40</v>
      </c>
    </row>
    <row r="757" spans="1:6" x14ac:dyDescent="0.2">
      <c r="A757" s="6" t="s">
        <v>1845</v>
      </c>
      <c r="B757" s="6" t="s">
        <v>490</v>
      </c>
      <c r="C757" s="6" t="s">
        <v>1846</v>
      </c>
      <c r="D757" s="6" t="s">
        <v>13</v>
      </c>
      <c r="E757" s="6" t="s">
        <v>24</v>
      </c>
      <c r="F757" s="6" t="s">
        <v>40</v>
      </c>
    </row>
    <row r="758" spans="1:6" x14ac:dyDescent="0.2">
      <c r="A758" s="7" t="s">
        <v>1847</v>
      </c>
      <c r="B758" s="7" t="s">
        <v>227</v>
      </c>
      <c r="C758" s="7" t="s">
        <v>1848</v>
      </c>
      <c r="D758" s="7" t="s">
        <v>11</v>
      </c>
      <c r="E758" s="7" t="s">
        <v>30</v>
      </c>
      <c r="F758" s="7" t="s">
        <v>38</v>
      </c>
    </row>
    <row r="759" spans="1:6" x14ac:dyDescent="0.2">
      <c r="A759" s="6" t="s">
        <v>1849</v>
      </c>
      <c r="B759" s="6" t="s">
        <v>1407</v>
      </c>
      <c r="C759" s="6" t="s">
        <v>1850</v>
      </c>
      <c r="D759" s="6" t="s">
        <v>13</v>
      </c>
      <c r="E759" s="6" t="s">
        <v>24</v>
      </c>
      <c r="F759" s="6" t="s">
        <v>34</v>
      </c>
    </row>
    <row r="760" spans="1:6" x14ac:dyDescent="0.2">
      <c r="A760" s="7" t="s">
        <v>1851</v>
      </c>
      <c r="B760" s="7" t="s">
        <v>195</v>
      </c>
      <c r="C760" s="7" t="s">
        <v>1852</v>
      </c>
      <c r="D760" s="7" t="s">
        <v>9</v>
      </c>
      <c r="E760" s="7" t="s">
        <v>24</v>
      </c>
      <c r="F760" s="7" t="s">
        <v>38</v>
      </c>
    </row>
    <row r="761" spans="1:6" x14ac:dyDescent="0.2">
      <c r="A761" s="6" t="s">
        <v>1853</v>
      </c>
      <c r="B761" s="6" t="s">
        <v>1854</v>
      </c>
      <c r="C761" s="6" t="s">
        <v>1855</v>
      </c>
      <c r="D761" s="6" t="s">
        <v>11</v>
      </c>
      <c r="E761" s="6" t="s">
        <v>30</v>
      </c>
      <c r="F761" s="6" t="s">
        <v>38</v>
      </c>
    </row>
    <row r="762" spans="1:6" x14ac:dyDescent="0.2">
      <c r="A762" s="7" t="s">
        <v>1856</v>
      </c>
      <c r="B762" s="7" t="s">
        <v>112</v>
      </c>
      <c r="C762" s="7" t="s">
        <v>1857</v>
      </c>
      <c r="D762" s="7" t="s">
        <v>9</v>
      </c>
      <c r="E762" s="7" t="s">
        <v>24</v>
      </c>
      <c r="F762" s="7" t="s">
        <v>38</v>
      </c>
    </row>
    <row r="763" spans="1:6" x14ac:dyDescent="0.2">
      <c r="A763" s="6" t="s">
        <v>1858</v>
      </c>
      <c r="B763" s="6" t="s">
        <v>1173</v>
      </c>
      <c r="C763" s="6" t="s">
        <v>1859</v>
      </c>
      <c r="D763" s="6" t="s">
        <v>7</v>
      </c>
      <c r="E763" s="6" t="s">
        <v>28</v>
      </c>
      <c r="F763" s="6" t="s">
        <v>38</v>
      </c>
    </row>
    <row r="764" spans="1:6" x14ac:dyDescent="0.2">
      <c r="A764" s="7" t="s">
        <v>1860</v>
      </c>
      <c r="B764" s="7" t="s">
        <v>608</v>
      </c>
      <c r="C764" s="7" t="s">
        <v>1861</v>
      </c>
      <c r="D764" s="7" t="s">
        <v>9</v>
      </c>
      <c r="E764" s="7" t="s">
        <v>24</v>
      </c>
      <c r="F764" s="7" t="s">
        <v>40</v>
      </c>
    </row>
    <row r="765" spans="1:6" x14ac:dyDescent="0.2">
      <c r="A765" s="6" t="s">
        <v>1862</v>
      </c>
      <c r="B765" s="6" t="s">
        <v>291</v>
      </c>
      <c r="C765" s="6" t="s">
        <v>1863</v>
      </c>
      <c r="D765" s="6" t="s">
        <v>7</v>
      </c>
      <c r="E765" s="6" t="s">
        <v>28</v>
      </c>
      <c r="F765" s="6" t="s">
        <v>34</v>
      </c>
    </row>
    <row r="766" spans="1:6" x14ac:dyDescent="0.2">
      <c r="A766" s="7" t="s">
        <v>1864</v>
      </c>
      <c r="B766" s="7" t="s">
        <v>724</v>
      </c>
      <c r="C766" s="7" t="s">
        <v>1865</v>
      </c>
      <c r="D766" s="7" t="s">
        <v>13</v>
      </c>
      <c r="E766" s="7" t="s">
        <v>24</v>
      </c>
      <c r="F766" s="7" t="s">
        <v>34</v>
      </c>
    </row>
    <row r="767" spans="1:6" x14ac:dyDescent="0.2">
      <c r="A767" s="6" t="s">
        <v>1866</v>
      </c>
      <c r="B767" s="6" t="s">
        <v>318</v>
      </c>
      <c r="C767" s="6" t="s">
        <v>1867</v>
      </c>
      <c r="D767" s="6" t="s">
        <v>11</v>
      </c>
      <c r="E767" s="6" t="s">
        <v>30</v>
      </c>
      <c r="F767" s="6" t="s">
        <v>40</v>
      </c>
    </row>
    <row r="768" spans="1:6" x14ac:dyDescent="0.2">
      <c r="A768" s="7" t="s">
        <v>1868</v>
      </c>
      <c r="B768" s="7" t="s">
        <v>649</v>
      </c>
      <c r="C768" s="7" t="s">
        <v>1869</v>
      </c>
      <c r="D768" s="7" t="s">
        <v>7</v>
      </c>
      <c r="E768" s="7" t="s">
        <v>28</v>
      </c>
      <c r="F768" s="7" t="s">
        <v>36</v>
      </c>
    </row>
    <row r="769" spans="1:6" x14ac:dyDescent="0.2">
      <c r="A769" s="6" t="s">
        <v>1870</v>
      </c>
      <c r="B769" s="6" t="s">
        <v>118</v>
      </c>
      <c r="C769" s="6" t="s">
        <v>1871</v>
      </c>
      <c r="D769" s="6" t="s">
        <v>5</v>
      </c>
      <c r="E769" s="6" t="s">
        <v>22</v>
      </c>
      <c r="F769" s="6" t="s">
        <v>36</v>
      </c>
    </row>
    <row r="770" spans="1:6" x14ac:dyDescent="0.2">
      <c r="A770" s="7" t="s">
        <v>1872</v>
      </c>
      <c r="B770" s="7" t="s">
        <v>1052</v>
      </c>
      <c r="C770" s="7" t="s">
        <v>1873</v>
      </c>
      <c r="D770" s="7" t="s">
        <v>11</v>
      </c>
      <c r="E770" s="7" t="s">
        <v>30</v>
      </c>
      <c r="F770" s="7" t="s">
        <v>36</v>
      </c>
    </row>
    <row r="771" spans="1:6" x14ac:dyDescent="0.2">
      <c r="A771" s="6" t="s">
        <v>1874</v>
      </c>
      <c r="B771" s="6" t="s">
        <v>238</v>
      </c>
      <c r="C771" s="6" t="s">
        <v>1875</v>
      </c>
      <c r="D771" s="6" t="s">
        <v>13</v>
      </c>
      <c r="E771" s="6" t="s">
        <v>24</v>
      </c>
      <c r="F771" s="6" t="s">
        <v>34</v>
      </c>
    </row>
    <row r="772" spans="1:6" x14ac:dyDescent="0.2">
      <c r="A772" s="7" t="s">
        <v>1876</v>
      </c>
      <c r="B772" s="7" t="s">
        <v>359</v>
      </c>
      <c r="C772" s="7" t="s">
        <v>1877</v>
      </c>
      <c r="D772" s="7" t="s">
        <v>13</v>
      </c>
      <c r="E772" s="7" t="s">
        <v>24</v>
      </c>
      <c r="F772" s="7" t="s">
        <v>36</v>
      </c>
    </row>
    <row r="773" spans="1:6" x14ac:dyDescent="0.2">
      <c r="A773" s="6" t="s">
        <v>1878</v>
      </c>
      <c r="B773" s="6" t="s">
        <v>115</v>
      </c>
      <c r="C773" s="6" t="s">
        <v>1879</v>
      </c>
      <c r="D773" s="6" t="s">
        <v>7</v>
      </c>
      <c r="E773" s="6" t="s">
        <v>28</v>
      </c>
      <c r="F773" s="6" t="s">
        <v>34</v>
      </c>
    </row>
    <row r="774" spans="1:6" x14ac:dyDescent="0.2">
      <c r="A774" s="7" t="s">
        <v>1880</v>
      </c>
      <c r="B774" s="7" t="s">
        <v>688</v>
      </c>
      <c r="C774" s="7" t="s">
        <v>1881</v>
      </c>
      <c r="D774" s="7" t="s">
        <v>5</v>
      </c>
      <c r="E774" s="7" t="s">
        <v>22</v>
      </c>
      <c r="F774" s="7" t="s">
        <v>36</v>
      </c>
    </row>
    <row r="775" spans="1:6" x14ac:dyDescent="0.2">
      <c r="A775" s="6" t="s">
        <v>1882</v>
      </c>
      <c r="B775" s="6" t="s">
        <v>677</v>
      </c>
      <c r="C775" s="6" t="s">
        <v>1883</v>
      </c>
      <c r="D775" s="6" t="s">
        <v>13</v>
      </c>
      <c r="E775" s="6" t="s">
        <v>24</v>
      </c>
      <c r="F775" s="6" t="s">
        <v>38</v>
      </c>
    </row>
    <row r="776" spans="1:6" x14ac:dyDescent="0.2">
      <c r="A776" s="7" t="s">
        <v>1884</v>
      </c>
      <c r="B776" s="7" t="s">
        <v>132</v>
      </c>
      <c r="C776" s="7" t="s">
        <v>1885</v>
      </c>
      <c r="D776" s="7" t="s">
        <v>11</v>
      </c>
      <c r="E776" s="7" t="s">
        <v>30</v>
      </c>
      <c r="F776" s="7" t="s">
        <v>40</v>
      </c>
    </row>
    <row r="777" spans="1:6" x14ac:dyDescent="0.2">
      <c r="A777" s="6" t="s">
        <v>1886</v>
      </c>
      <c r="B777" s="6" t="s">
        <v>1887</v>
      </c>
      <c r="C777" s="6" t="s">
        <v>1888</v>
      </c>
      <c r="D777" s="6" t="s">
        <v>9</v>
      </c>
      <c r="E777" s="6" t="s">
        <v>24</v>
      </c>
      <c r="F777" s="6" t="s">
        <v>38</v>
      </c>
    </row>
    <row r="778" spans="1:6" x14ac:dyDescent="0.2">
      <c r="A778" s="7" t="s">
        <v>1889</v>
      </c>
      <c r="B778" s="7" t="s">
        <v>456</v>
      </c>
      <c r="C778" s="7" t="s">
        <v>1890</v>
      </c>
      <c r="D778" s="7" t="s">
        <v>11</v>
      </c>
      <c r="E778" s="7" t="s">
        <v>30</v>
      </c>
      <c r="F778" s="7" t="s">
        <v>34</v>
      </c>
    </row>
    <row r="779" spans="1:6" x14ac:dyDescent="0.2">
      <c r="A779" s="6" t="s">
        <v>1891</v>
      </c>
      <c r="B779" s="6" t="s">
        <v>1892</v>
      </c>
      <c r="C779" s="6" t="s">
        <v>1893</v>
      </c>
      <c r="D779" s="6" t="s">
        <v>7</v>
      </c>
      <c r="E779" s="6" t="s">
        <v>28</v>
      </c>
      <c r="F779" s="6" t="s">
        <v>34</v>
      </c>
    </row>
    <row r="780" spans="1:6" x14ac:dyDescent="0.2">
      <c r="A780" s="7" t="s">
        <v>1894</v>
      </c>
      <c r="B780" s="7" t="s">
        <v>1556</v>
      </c>
      <c r="C780" s="7" t="s">
        <v>1895</v>
      </c>
      <c r="D780" s="7" t="s">
        <v>9</v>
      </c>
      <c r="E780" s="7" t="s">
        <v>26</v>
      </c>
      <c r="F780" s="7" t="s">
        <v>40</v>
      </c>
    </row>
    <row r="781" spans="1:6" x14ac:dyDescent="0.2">
      <c r="A781" s="6" t="s">
        <v>1896</v>
      </c>
      <c r="B781" s="6" t="s">
        <v>258</v>
      </c>
      <c r="C781" s="6" t="s">
        <v>1897</v>
      </c>
      <c r="D781" s="6" t="s">
        <v>9</v>
      </c>
      <c r="E781" s="6" t="s">
        <v>26</v>
      </c>
      <c r="F781" s="6" t="s">
        <v>34</v>
      </c>
    </row>
    <row r="782" spans="1:6" x14ac:dyDescent="0.2">
      <c r="A782" s="7" t="s">
        <v>1898</v>
      </c>
      <c r="B782" s="7" t="s">
        <v>1324</v>
      </c>
      <c r="C782" s="7" t="s">
        <v>1899</v>
      </c>
      <c r="D782" s="7" t="s">
        <v>11</v>
      </c>
      <c r="E782" s="7" t="s">
        <v>30</v>
      </c>
      <c r="F782" s="7" t="s">
        <v>40</v>
      </c>
    </row>
    <row r="783" spans="1:6" x14ac:dyDescent="0.2">
      <c r="A783" s="6" t="s">
        <v>1900</v>
      </c>
      <c r="B783" s="6" t="s">
        <v>397</v>
      </c>
      <c r="C783" s="6" t="s">
        <v>1901</v>
      </c>
      <c r="D783" s="6" t="s">
        <v>9</v>
      </c>
      <c r="E783" s="6" t="s">
        <v>26</v>
      </c>
      <c r="F783" s="6" t="s">
        <v>36</v>
      </c>
    </row>
    <row r="784" spans="1:6" x14ac:dyDescent="0.2">
      <c r="A784" s="7" t="s">
        <v>1902</v>
      </c>
      <c r="B784" s="7" t="s">
        <v>779</v>
      </c>
      <c r="C784" s="7" t="s">
        <v>1903</v>
      </c>
      <c r="D784" s="7" t="s">
        <v>9</v>
      </c>
      <c r="E784" s="7" t="s">
        <v>24</v>
      </c>
      <c r="F784" s="7" t="s">
        <v>40</v>
      </c>
    </row>
    <row r="785" spans="1:6" x14ac:dyDescent="0.2">
      <c r="A785" s="6" t="s">
        <v>1904</v>
      </c>
      <c r="B785" s="6" t="s">
        <v>402</v>
      </c>
      <c r="C785" s="6" t="s">
        <v>1905</v>
      </c>
      <c r="D785" s="6" t="s">
        <v>13</v>
      </c>
      <c r="E785" s="6" t="s">
        <v>24</v>
      </c>
      <c r="F785" s="6" t="s">
        <v>36</v>
      </c>
    </row>
    <row r="786" spans="1:6" x14ac:dyDescent="0.2">
      <c r="A786" s="7" t="s">
        <v>1906</v>
      </c>
      <c r="B786" s="7" t="s">
        <v>1907</v>
      </c>
      <c r="C786" s="7" t="s">
        <v>1908</v>
      </c>
      <c r="D786" s="7" t="s">
        <v>13</v>
      </c>
      <c r="E786" s="7" t="s">
        <v>24</v>
      </c>
      <c r="F786" s="7" t="s">
        <v>34</v>
      </c>
    </row>
    <row r="787" spans="1:6" x14ac:dyDescent="0.2">
      <c r="A787" s="6" t="s">
        <v>1909</v>
      </c>
      <c r="B787" s="6" t="s">
        <v>94</v>
      </c>
      <c r="C787" s="6" t="s">
        <v>1910</v>
      </c>
      <c r="D787" s="6" t="s">
        <v>11</v>
      </c>
      <c r="E787" s="6" t="s">
        <v>30</v>
      </c>
      <c r="F787" s="6" t="s">
        <v>34</v>
      </c>
    </row>
    <row r="788" spans="1:6" x14ac:dyDescent="0.2">
      <c r="A788" s="7" t="s">
        <v>1911</v>
      </c>
      <c r="B788" s="7" t="s">
        <v>577</v>
      </c>
      <c r="C788" s="7" t="s">
        <v>1912</v>
      </c>
      <c r="D788" s="7" t="s">
        <v>13</v>
      </c>
      <c r="E788" s="7" t="s">
        <v>24</v>
      </c>
      <c r="F788" s="7" t="s">
        <v>40</v>
      </c>
    </row>
    <row r="789" spans="1:6" x14ac:dyDescent="0.2">
      <c r="A789" s="6" t="s">
        <v>1913</v>
      </c>
      <c r="B789" s="6" t="s">
        <v>834</v>
      </c>
      <c r="C789" s="6" t="s">
        <v>1914</v>
      </c>
      <c r="D789" s="6" t="s">
        <v>11</v>
      </c>
      <c r="E789" s="6" t="s">
        <v>30</v>
      </c>
      <c r="F789" s="6" t="s">
        <v>36</v>
      </c>
    </row>
    <row r="790" spans="1:6" x14ac:dyDescent="0.2">
      <c r="A790" s="7" t="s">
        <v>1915</v>
      </c>
      <c r="B790" s="7" t="s">
        <v>908</v>
      </c>
      <c r="C790" s="7" t="s">
        <v>1916</v>
      </c>
      <c r="D790" s="7" t="s">
        <v>11</v>
      </c>
      <c r="E790" s="7" t="s">
        <v>30</v>
      </c>
      <c r="F790" s="7" t="s">
        <v>34</v>
      </c>
    </row>
    <row r="791" spans="1:6" x14ac:dyDescent="0.2">
      <c r="A791" s="6" t="s">
        <v>1917</v>
      </c>
      <c r="B791" s="6" t="s">
        <v>127</v>
      </c>
      <c r="C791" s="6" t="s">
        <v>1918</v>
      </c>
      <c r="D791" s="6" t="s">
        <v>5</v>
      </c>
      <c r="E791" s="6" t="s">
        <v>22</v>
      </c>
      <c r="F791" s="6" t="s">
        <v>38</v>
      </c>
    </row>
    <row r="792" spans="1:6" x14ac:dyDescent="0.2">
      <c r="A792" s="7" t="s">
        <v>1919</v>
      </c>
      <c r="B792" s="7" t="s">
        <v>413</v>
      </c>
      <c r="C792" s="7" t="s">
        <v>1920</v>
      </c>
      <c r="D792" s="7" t="s">
        <v>13</v>
      </c>
      <c r="E792" s="7" t="s">
        <v>24</v>
      </c>
      <c r="F792" s="7" t="s">
        <v>34</v>
      </c>
    </row>
    <row r="793" spans="1:6" x14ac:dyDescent="0.2">
      <c r="A793" s="6" t="s">
        <v>1921</v>
      </c>
      <c r="B793" s="6" t="s">
        <v>459</v>
      </c>
      <c r="C793" s="6" t="s">
        <v>1922</v>
      </c>
      <c r="D793" s="6" t="s">
        <v>9</v>
      </c>
      <c r="E793" s="6" t="s">
        <v>26</v>
      </c>
      <c r="F793" s="6" t="s">
        <v>38</v>
      </c>
    </row>
    <row r="794" spans="1:6" x14ac:dyDescent="0.2">
      <c r="A794" s="7" t="s">
        <v>1923</v>
      </c>
      <c r="B794" s="7" t="s">
        <v>420</v>
      </c>
      <c r="C794" s="7" t="s">
        <v>1924</v>
      </c>
      <c r="D794" s="7" t="s">
        <v>11</v>
      </c>
      <c r="E794" s="7" t="s">
        <v>30</v>
      </c>
      <c r="F794" s="7" t="s">
        <v>36</v>
      </c>
    </row>
    <row r="795" spans="1:6" x14ac:dyDescent="0.2">
      <c r="A795" s="6" t="s">
        <v>1925</v>
      </c>
      <c r="B795" s="6" t="s">
        <v>1528</v>
      </c>
      <c r="C795" s="6" t="s">
        <v>1926</v>
      </c>
      <c r="D795" s="6" t="s">
        <v>7</v>
      </c>
      <c r="E795" s="6" t="s">
        <v>28</v>
      </c>
      <c r="F795" s="6" t="s">
        <v>40</v>
      </c>
    </row>
    <row r="796" spans="1:6" x14ac:dyDescent="0.2">
      <c r="A796" s="7" t="s">
        <v>1927</v>
      </c>
      <c r="B796" s="7" t="s">
        <v>590</v>
      </c>
      <c r="C796" s="7" t="s">
        <v>1928</v>
      </c>
      <c r="D796" s="7" t="s">
        <v>9</v>
      </c>
      <c r="E796" s="7" t="s">
        <v>24</v>
      </c>
      <c r="F796" s="7" t="s">
        <v>34</v>
      </c>
    </row>
    <row r="797" spans="1:6" x14ac:dyDescent="0.2">
      <c r="A797" s="6" t="s">
        <v>1929</v>
      </c>
      <c r="B797" s="6" t="s">
        <v>1194</v>
      </c>
      <c r="C797" s="6" t="s">
        <v>1930</v>
      </c>
      <c r="D797" s="6" t="s">
        <v>9</v>
      </c>
      <c r="E797" s="6" t="s">
        <v>24</v>
      </c>
      <c r="F797" s="6" t="s">
        <v>36</v>
      </c>
    </row>
    <row r="798" spans="1:6" x14ac:dyDescent="0.2">
      <c r="A798" s="7" t="s">
        <v>1931</v>
      </c>
      <c r="B798" s="7" t="s">
        <v>768</v>
      </c>
      <c r="C798" s="7" t="s">
        <v>1932</v>
      </c>
      <c r="D798" s="7" t="s">
        <v>13</v>
      </c>
      <c r="E798" s="7" t="s">
        <v>24</v>
      </c>
      <c r="F798" s="7" t="s">
        <v>40</v>
      </c>
    </row>
    <row r="799" spans="1:6" x14ac:dyDescent="0.2">
      <c r="A799" s="6" t="s">
        <v>1933</v>
      </c>
      <c r="B799" s="6" t="s">
        <v>1430</v>
      </c>
      <c r="C799" s="6" t="s">
        <v>1934</v>
      </c>
      <c r="D799" s="6" t="s">
        <v>5</v>
      </c>
      <c r="E799" s="6" t="s">
        <v>22</v>
      </c>
      <c r="F799" s="6" t="s">
        <v>34</v>
      </c>
    </row>
    <row r="800" spans="1:6" x14ac:dyDescent="0.2">
      <c r="A800" s="7" t="s">
        <v>1935</v>
      </c>
      <c r="B800" s="7" t="s">
        <v>144</v>
      </c>
      <c r="C800" s="7" t="s">
        <v>1936</v>
      </c>
      <c r="D800" s="7" t="s">
        <v>13</v>
      </c>
      <c r="E800" s="7" t="s">
        <v>24</v>
      </c>
      <c r="F800" s="7" t="s">
        <v>36</v>
      </c>
    </row>
    <row r="801" spans="1:6" x14ac:dyDescent="0.2">
      <c r="A801" s="6" t="s">
        <v>1937</v>
      </c>
      <c r="B801" s="6" t="s">
        <v>438</v>
      </c>
      <c r="C801" s="6" t="s">
        <v>1938</v>
      </c>
      <c r="D801" s="6" t="s">
        <v>13</v>
      </c>
      <c r="E801" s="6" t="s">
        <v>24</v>
      </c>
      <c r="F801" s="6" t="s">
        <v>40</v>
      </c>
    </row>
    <row r="802" spans="1:6" x14ac:dyDescent="0.2">
      <c r="A802" s="7" t="s">
        <v>1939</v>
      </c>
      <c r="B802" s="7" t="s">
        <v>217</v>
      </c>
      <c r="C802" s="7" t="s">
        <v>1940</v>
      </c>
      <c r="D802" s="7" t="s">
        <v>9</v>
      </c>
      <c r="E802" s="7" t="s">
        <v>26</v>
      </c>
      <c r="F802" s="7" t="s">
        <v>36</v>
      </c>
    </row>
    <row r="803" spans="1:6" x14ac:dyDescent="0.2">
      <c r="A803" s="6" t="s">
        <v>1941</v>
      </c>
      <c r="B803" s="6" t="s">
        <v>420</v>
      </c>
      <c r="C803" s="6" t="s">
        <v>1942</v>
      </c>
      <c r="D803" s="6" t="s">
        <v>11</v>
      </c>
      <c r="E803" s="6" t="s">
        <v>30</v>
      </c>
      <c r="F803" s="6" t="s">
        <v>38</v>
      </c>
    </row>
    <row r="804" spans="1:6" x14ac:dyDescent="0.2">
      <c r="A804" s="7" t="s">
        <v>1943</v>
      </c>
      <c r="B804" s="7" t="s">
        <v>567</v>
      </c>
      <c r="C804" s="7" t="s">
        <v>1944</v>
      </c>
      <c r="D804" s="7" t="s">
        <v>13</v>
      </c>
      <c r="E804" s="7" t="s">
        <v>24</v>
      </c>
      <c r="F804" s="7" t="s">
        <v>40</v>
      </c>
    </row>
    <row r="805" spans="1:6" x14ac:dyDescent="0.2">
      <c r="A805" s="6" t="s">
        <v>1945</v>
      </c>
      <c r="B805" s="6" t="s">
        <v>966</v>
      </c>
      <c r="C805" s="6" t="s">
        <v>1946</v>
      </c>
      <c r="D805" s="6" t="s">
        <v>9</v>
      </c>
      <c r="E805" s="6" t="s">
        <v>24</v>
      </c>
      <c r="F805" s="6" t="s">
        <v>34</v>
      </c>
    </row>
    <row r="806" spans="1:6" x14ac:dyDescent="0.2">
      <c r="A806" s="7" t="s">
        <v>1947</v>
      </c>
      <c r="B806" s="7" t="s">
        <v>1117</v>
      </c>
      <c r="C806" s="7" t="s">
        <v>1948</v>
      </c>
      <c r="D806" s="7" t="s">
        <v>9</v>
      </c>
      <c r="E806" s="7" t="s">
        <v>24</v>
      </c>
      <c r="F806" s="7" t="s">
        <v>36</v>
      </c>
    </row>
    <row r="807" spans="1:6" x14ac:dyDescent="0.2">
      <c r="A807" s="6" t="s">
        <v>1949</v>
      </c>
      <c r="B807" s="6" t="s">
        <v>91</v>
      </c>
      <c r="C807" s="6" t="s">
        <v>1950</v>
      </c>
      <c r="D807" s="6" t="s">
        <v>11</v>
      </c>
      <c r="E807" s="6" t="s">
        <v>30</v>
      </c>
      <c r="F807" s="6" t="s">
        <v>40</v>
      </c>
    </row>
    <row r="808" spans="1:6" x14ac:dyDescent="0.2">
      <c r="A808" s="7" t="s">
        <v>1951</v>
      </c>
      <c r="B808" s="7" t="s">
        <v>243</v>
      </c>
      <c r="C808" s="7" t="s">
        <v>1952</v>
      </c>
      <c r="D808" s="7" t="s">
        <v>11</v>
      </c>
      <c r="E808" s="7" t="s">
        <v>30</v>
      </c>
      <c r="F808" s="7" t="s">
        <v>40</v>
      </c>
    </row>
    <row r="809" spans="1:6" x14ac:dyDescent="0.2">
      <c r="A809" s="6" t="s">
        <v>1953</v>
      </c>
      <c r="B809" s="6" t="s">
        <v>192</v>
      </c>
      <c r="C809" s="6" t="s">
        <v>1954</v>
      </c>
      <c r="D809" s="6" t="s">
        <v>11</v>
      </c>
      <c r="E809" s="6" t="s">
        <v>30</v>
      </c>
      <c r="F809" s="6" t="s">
        <v>36</v>
      </c>
    </row>
    <row r="810" spans="1:6" x14ac:dyDescent="0.2">
      <c r="A810" s="7" t="s">
        <v>1955</v>
      </c>
      <c r="B810" s="7" t="s">
        <v>291</v>
      </c>
      <c r="C810" s="7" t="s">
        <v>1956</v>
      </c>
      <c r="D810" s="7" t="s">
        <v>9</v>
      </c>
      <c r="E810" s="7" t="s">
        <v>26</v>
      </c>
      <c r="F810" s="7" t="s">
        <v>38</v>
      </c>
    </row>
    <row r="811" spans="1:6" x14ac:dyDescent="0.2">
      <c r="A811" s="6" t="s">
        <v>1957</v>
      </c>
      <c r="B811" s="6" t="s">
        <v>227</v>
      </c>
      <c r="C811" s="6" t="s">
        <v>1958</v>
      </c>
      <c r="D811" s="6" t="s">
        <v>11</v>
      </c>
      <c r="E811" s="6" t="s">
        <v>30</v>
      </c>
      <c r="F811" s="6" t="s">
        <v>36</v>
      </c>
    </row>
    <row r="812" spans="1:6" x14ac:dyDescent="0.2">
      <c r="A812" s="7" t="s">
        <v>1959</v>
      </c>
      <c r="B812" s="7" t="s">
        <v>1960</v>
      </c>
      <c r="C812" s="7" t="s">
        <v>1961</v>
      </c>
      <c r="D812" s="7" t="s">
        <v>13</v>
      </c>
      <c r="E812" s="7" t="s">
        <v>24</v>
      </c>
      <c r="F812" s="7" t="s">
        <v>34</v>
      </c>
    </row>
    <row r="813" spans="1:6" x14ac:dyDescent="0.2">
      <c r="A813" s="6" t="s">
        <v>1962</v>
      </c>
      <c r="B813" s="6" t="s">
        <v>1528</v>
      </c>
      <c r="C813" s="6" t="s">
        <v>1963</v>
      </c>
      <c r="D813" s="6" t="s">
        <v>13</v>
      </c>
      <c r="E813" s="6" t="s">
        <v>24</v>
      </c>
      <c r="F813" s="6" t="s">
        <v>36</v>
      </c>
    </row>
    <row r="814" spans="1:6" x14ac:dyDescent="0.2">
      <c r="A814" s="7" t="s">
        <v>1964</v>
      </c>
      <c r="B814" s="7" t="s">
        <v>141</v>
      </c>
      <c r="C814" s="7" t="s">
        <v>1965</v>
      </c>
      <c r="D814" s="7" t="s">
        <v>11</v>
      </c>
      <c r="E814" s="7" t="s">
        <v>30</v>
      </c>
      <c r="F814" s="7" t="s">
        <v>38</v>
      </c>
    </row>
    <row r="815" spans="1:6" x14ac:dyDescent="0.2">
      <c r="A815" s="6" t="s">
        <v>1966</v>
      </c>
      <c r="B815" s="6" t="s">
        <v>570</v>
      </c>
      <c r="C815" s="6" t="s">
        <v>1967</v>
      </c>
      <c r="D815" s="6" t="s">
        <v>9</v>
      </c>
      <c r="E815" s="6" t="s">
        <v>26</v>
      </c>
      <c r="F815" s="6" t="s">
        <v>40</v>
      </c>
    </row>
    <row r="816" spans="1:6" x14ac:dyDescent="0.2">
      <c r="A816" s="7" t="s">
        <v>1968</v>
      </c>
      <c r="B816" s="7" t="s">
        <v>217</v>
      </c>
      <c r="C816" s="7" t="s">
        <v>1969</v>
      </c>
      <c r="D816" s="7" t="s">
        <v>7</v>
      </c>
      <c r="E816" s="7" t="s">
        <v>28</v>
      </c>
      <c r="F816" s="7" t="s">
        <v>34</v>
      </c>
    </row>
    <row r="817" spans="1:6" x14ac:dyDescent="0.2">
      <c r="A817" s="6" t="s">
        <v>1970</v>
      </c>
      <c r="B817" s="6" t="s">
        <v>688</v>
      </c>
      <c r="C817" s="6" t="s">
        <v>1971</v>
      </c>
      <c r="D817" s="6" t="s">
        <v>5</v>
      </c>
      <c r="E817" s="6" t="s">
        <v>22</v>
      </c>
      <c r="F817" s="6" t="s">
        <v>36</v>
      </c>
    </row>
    <row r="818" spans="1:6" x14ac:dyDescent="0.2">
      <c r="A818" s="7" t="s">
        <v>1972</v>
      </c>
      <c r="B818" s="7" t="s">
        <v>135</v>
      </c>
      <c r="C818" s="7" t="s">
        <v>1973</v>
      </c>
      <c r="D818" s="7" t="s">
        <v>11</v>
      </c>
      <c r="E818" s="7" t="s">
        <v>30</v>
      </c>
      <c r="F818" s="7" t="s">
        <v>34</v>
      </c>
    </row>
    <row r="819" spans="1:6" x14ac:dyDescent="0.2">
      <c r="A819" s="6" t="s">
        <v>1974</v>
      </c>
      <c r="B819" s="6" t="s">
        <v>1718</v>
      </c>
      <c r="C819" s="6" t="s">
        <v>1975</v>
      </c>
      <c r="D819" s="6" t="s">
        <v>7</v>
      </c>
      <c r="E819" s="6" t="s">
        <v>28</v>
      </c>
      <c r="F819" s="6" t="s">
        <v>34</v>
      </c>
    </row>
    <row r="820" spans="1:6" x14ac:dyDescent="0.2">
      <c r="A820" s="7" t="s">
        <v>1976</v>
      </c>
      <c r="B820" s="7" t="s">
        <v>748</v>
      </c>
      <c r="C820" s="7" t="s">
        <v>1977</v>
      </c>
      <c r="D820" s="7" t="s">
        <v>13</v>
      </c>
      <c r="E820" s="7" t="s">
        <v>24</v>
      </c>
      <c r="F820" s="7" t="s">
        <v>40</v>
      </c>
    </row>
    <row r="821" spans="1:6" x14ac:dyDescent="0.2">
      <c r="A821" s="6" t="s">
        <v>1978</v>
      </c>
      <c r="B821" s="6" t="s">
        <v>1173</v>
      </c>
      <c r="C821" s="6" t="s">
        <v>1979</v>
      </c>
      <c r="D821" s="6" t="s">
        <v>13</v>
      </c>
      <c r="E821" s="6" t="s">
        <v>24</v>
      </c>
      <c r="F821" s="6" t="s">
        <v>34</v>
      </c>
    </row>
    <row r="822" spans="1:6" x14ac:dyDescent="0.2">
      <c r="A822" s="7" t="s">
        <v>1980</v>
      </c>
      <c r="B822" s="7" t="s">
        <v>285</v>
      </c>
      <c r="C822" s="7" t="s">
        <v>1981</v>
      </c>
      <c r="D822" s="7" t="s">
        <v>11</v>
      </c>
      <c r="E822" s="7" t="s">
        <v>30</v>
      </c>
      <c r="F822" s="7" t="s">
        <v>38</v>
      </c>
    </row>
    <row r="823" spans="1:6" x14ac:dyDescent="0.2">
      <c r="A823" s="6" t="s">
        <v>1982</v>
      </c>
      <c r="B823" s="6" t="s">
        <v>996</v>
      </c>
      <c r="C823" s="6" t="s">
        <v>1983</v>
      </c>
      <c r="D823" s="6" t="s">
        <v>9</v>
      </c>
      <c r="E823" s="6" t="s">
        <v>26</v>
      </c>
      <c r="F823" s="6" t="s">
        <v>40</v>
      </c>
    </row>
    <row r="824" spans="1:6" x14ac:dyDescent="0.2">
      <c r="A824" s="7" t="s">
        <v>1984</v>
      </c>
      <c r="B824" s="7" t="s">
        <v>1985</v>
      </c>
      <c r="C824" s="7" t="s">
        <v>1986</v>
      </c>
      <c r="D824" s="7" t="s">
        <v>9</v>
      </c>
      <c r="E824" s="7" t="s">
        <v>26</v>
      </c>
      <c r="F824" s="7" t="s">
        <v>34</v>
      </c>
    </row>
    <row r="825" spans="1:6" x14ac:dyDescent="0.2">
      <c r="A825" s="6" t="s">
        <v>1987</v>
      </c>
      <c r="B825" s="6" t="s">
        <v>741</v>
      </c>
      <c r="C825" s="6" t="s">
        <v>1988</v>
      </c>
      <c r="D825" s="6" t="s">
        <v>9</v>
      </c>
      <c r="E825" s="6" t="s">
        <v>24</v>
      </c>
      <c r="F825" s="6" t="s">
        <v>38</v>
      </c>
    </row>
    <row r="826" spans="1:6" x14ac:dyDescent="0.2">
      <c r="A826" s="7" t="s">
        <v>1989</v>
      </c>
      <c r="B826" s="7" t="s">
        <v>397</v>
      </c>
      <c r="C826" s="7" t="s">
        <v>1990</v>
      </c>
      <c r="D826" s="7" t="s">
        <v>9</v>
      </c>
      <c r="E826" s="7" t="s">
        <v>24</v>
      </c>
      <c r="F826" s="7" t="s">
        <v>34</v>
      </c>
    </row>
    <row r="827" spans="1:6" x14ac:dyDescent="0.2">
      <c r="A827" s="6" t="s">
        <v>1991</v>
      </c>
      <c r="B827" s="6" t="s">
        <v>274</v>
      </c>
      <c r="C827" s="6" t="s">
        <v>1992</v>
      </c>
      <c r="D827" s="6" t="s">
        <v>9</v>
      </c>
      <c r="E827" s="6" t="s">
        <v>24</v>
      </c>
      <c r="F827" s="6" t="s">
        <v>38</v>
      </c>
    </row>
    <row r="828" spans="1:6" x14ac:dyDescent="0.2">
      <c r="A828" s="7" t="s">
        <v>1993</v>
      </c>
      <c r="B828" s="7" t="s">
        <v>580</v>
      </c>
      <c r="C828" s="7" t="s">
        <v>1994</v>
      </c>
      <c r="D828" s="7" t="s">
        <v>9</v>
      </c>
      <c r="E828" s="7" t="s">
        <v>26</v>
      </c>
      <c r="F828" s="7" t="s">
        <v>38</v>
      </c>
    </row>
    <row r="829" spans="1:6" x14ac:dyDescent="0.2">
      <c r="A829" s="6" t="s">
        <v>1995</v>
      </c>
      <c r="B829" s="6" t="s">
        <v>267</v>
      </c>
      <c r="C829" s="6" t="s">
        <v>1996</v>
      </c>
      <c r="D829" s="6" t="s">
        <v>11</v>
      </c>
      <c r="E829" s="6" t="s">
        <v>30</v>
      </c>
      <c r="F829" s="6" t="s">
        <v>40</v>
      </c>
    </row>
    <row r="830" spans="1:6" x14ac:dyDescent="0.2">
      <c r="A830" s="7" t="s">
        <v>1997</v>
      </c>
      <c r="B830" s="7" t="s">
        <v>667</v>
      </c>
      <c r="C830" s="7" t="s">
        <v>1998</v>
      </c>
      <c r="D830" s="7" t="s">
        <v>9</v>
      </c>
      <c r="E830" s="7" t="s">
        <v>24</v>
      </c>
      <c r="F830" s="7" t="s">
        <v>38</v>
      </c>
    </row>
    <row r="831" spans="1:6" x14ac:dyDescent="0.2">
      <c r="A831" s="6" t="s">
        <v>1999</v>
      </c>
      <c r="B831" s="6" t="s">
        <v>2000</v>
      </c>
      <c r="C831" s="6" t="s">
        <v>2001</v>
      </c>
      <c r="D831" s="6" t="s">
        <v>11</v>
      </c>
      <c r="E831" s="6" t="s">
        <v>30</v>
      </c>
      <c r="F831" s="6" t="s">
        <v>40</v>
      </c>
    </row>
    <row r="832" spans="1:6" x14ac:dyDescent="0.2">
      <c r="A832" s="7" t="s">
        <v>2002</v>
      </c>
      <c r="B832" s="7" t="s">
        <v>696</v>
      </c>
      <c r="C832" s="7" t="s">
        <v>2003</v>
      </c>
      <c r="D832" s="7" t="s">
        <v>9</v>
      </c>
      <c r="E832" s="7" t="s">
        <v>26</v>
      </c>
      <c r="F832" s="7" t="s">
        <v>38</v>
      </c>
    </row>
    <row r="833" spans="1:6" x14ac:dyDescent="0.2">
      <c r="A833" s="6" t="s">
        <v>2004</v>
      </c>
      <c r="B833" s="6" t="s">
        <v>91</v>
      </c>
      <c r="C833" s="6" t="s">
        <v>2005</v>
      </c>
      <c r="D833" s="6" t="s">
        <v>13</v>
      </c>
      <c r="E833" s="6" t="s">
        <v>24</v>
      </c>
      <c r="F833" s="6" t="s">
        <v>36</v>
      </c>
    </row>
    <row r="834" spans="1:6" x14ac:dyDescent="0.2">
      <c r="A834" s="7" t="s">
        <v>2006</v>
      </c>
      <c r="B834" s="7" t="s">
        <v>1809</v>
      </c>
      <c r="C834" s="7" t="s">
        <v>2007</v>
      </c>
      <c r="D834" s="7" t="s">
        <v>13</v>
      </c>
      <c r="E834" s="7" t="s">
        <v>24</v>
      </c>
      <c r="F834" s="7" t="s">
        <v>38</v>
      </c>
    </row>
    <row r="835" spans="1:6" x14ac:dyDescent="0.2">
      <c r="A835" s="6" t="s">
        <v>2008</v>
      </c>
      <c r="B835" s="6" t="s">
        <v>1437</v>
      </c>
      <c r="C835" s="6" t="s">
        <v>2009</v>
      </c>
      <c r="D835" s="6" t="s">
        <v>5</v>
      </c>
      <c r="E835" s="6" t="s">
        <v>22</v>
      </c>
      <c r="F835" s="6" t="s">
        <v>34</v>
      </c>
    </row>
    <row r="836" spans="1:6" x14ac:dyDescent="0.2">
      <c r="A836" s="7" t="s">
        <v>2010</v>
      </c>
      <c r="B836" s="7" t="s">
        <v>169</v>
      </c>
      <c r="C836" s="7" t="s">
        <v>2011</v>
      </c>
      <c r="D836" s="7" t="s">
        <v>11</v>
      </c>
      <c r="E836" s="7" t="s">
        <v>30</v>
      </c>
      <c r="F836" s="7" t="s">
        <v>34</v>
      </c>
    </row>
    <row r="837" spans="1:6" x14ac:dyDescent="0.2">
      <c r="A837" s="6" t="s">
        <v>2012</v>
      </c>
      <c r="B837" s="6" t="s">
        <v>1194</v>
      </c>
      <c r="C837" s="6" t="s">
        <v>2013</v>
      </c>
      <c r="D837" s="6" t="s">
        <v>11</v>
      </c>
      <c r="E837" s="6" t="s">
        <v>30</v>
      </c>
      <c r="F837" s="6" t="s">
        <v>34</v>
      </c>
    </row>
    <row r="838" spans="1:6" x14ac:dyDescent="0.2">
      <c r="A838" s="7" t="s">
        <v>2014</v>
      </c>
      <c r="B838" s="7" t="s">
        <v>487</v>
      </c>
      <c r="C838" s="7" t="s">
        <v>2015</v>
      </c>
      <c r="D838" s="7" t="s">
        <v>9</v>
      </c>
      <c r="E838" s="7" t="s">
        <v>24</v>
      </c>
      <c r="F838" s="7" t="s">
        <v>36</v>
      </c>
    </row>
    <row r="839" spans="1:6" x14ac:dyDescent="0.2">
      <c r="A839" s="6" t="s">
        <v>2016</v>
      </c>
      <c r="B839" s="6" t="s">
        <v>1010</v>
      </c>
      <c r="C839" s="6" t="s">
        <v>2017</v>
      </c>
      <c r="D839" s="6" t="s">
        <v>9</v>
      </c>
      <c r="E839" s="6" t="s">
        <v>24</v>
      </c>
      <c r="F839" s="6" t="s">
        <v>34</v>
      </c>
    </row>
    <row r="840" spans="1:6" x14ac:dyDescent="0.2">
      <c r="A840" s="7" t="s">
        <v>2018</v>
      </c>
      <c r="B840" s="7" t="s">
        <v>1887</v>
      </c>
      <c r="C840" s="7" t="s">
        <v>2019</v>
      </c>
      <c r="D840" s="7" t="s">
        <v>9</v>
      </c>
      <c r="E840" s="7" t="s">
        <v>24</v>
      </c>
      <c r="F840" s="7" t="s">
        <v>34</v>
      </c>
    </row>
    <row r="841" spans="1:6" x14ac:dyDescent="0.2">
      <c r="A841" s="6" t="s">
        <v>2020</v>
      </c>
      <c r="B841" s="6" t="s">
        <v>367</v>
      </c>
      <c r="C841" s="6" t="s">
        <v>2021</v>
      </c>
      <c r="D841" s="6" t="s">
        <v>11</v>
      </c>
      <c r="E841" s="6" t="s">
        <v>30</v>
      </c>
      <c r="F841" s="6" t="s">
        <v>40</v>
      </c>
    </row>
    <row r="842" spans="1:6" x14ac:dyDescent="0.2">
      <c r="A842" s="7" t="s">
        <v>2022</v>
      </c>
      <c r="B842" s="7" t="s">
        <v>974</v>
      </c>
      <c r="C842" s="7" t="s">
        <v>2023</v>
      </c>
      <c r="D842" s="7" t="s">
        <v>5</v>
      </c>
      <c r="E842" s="7" t="s">
        <v>22</v>
      </c>
      <c r="F842" s="7" t="s">
        <v>36</v>
      </c>
    </row>
    <row r="843" spans="1:6" x14ac:dyDescent="0.2">
      <c r="A843" s="6" t="s">
        <v>2024</v>
      </c>
      <c r="B843" s="6" t="s">
        <v>2025</v>
      </c>
      <c r="C843" s="6" t="s">
        <v>2026</v>
      </c>
      <c r="D843" s="6" t="s">
        <v>13</v>
      </c>
      <c r="E843" s="6" t="s">
        <v>24</v>
      </c>
      <c r="F843" s="6" t="s">
        <v>40</v>
      </c>
    </row>
    <row r="844" spans="1:6" x14ac:dyDescent="0.2">
      <c r="A844" s="7" t="s">
        <v>2027</v>
      </c>
      <c r="B844" s="7" t="s">
        <v>915</v>
      </c>
      <c r="C844" s="7" t="s">
        <v>2028</v>
      </c>
      <c r="D844" s="7" t="s">
        <v>9</v>
      </c>
      <c r="E844" s="7" t="s">
        <v>26</v>
      </c>
      <c r="F844" s="7" t="s">
        <v>34</v>
      </c>
    </row>
    <row r="845" spans="1:6" x14ac:dyDescent="0.2">
      <c r="A845" s="6" t="s">
        <v>2029</v>
      </c>
      <c r="B845" s="6" t="s">
        <v>175</v>
      </c>
      <c r="C845" s="6" t="s">
        <v>2030</v>
      </c>
      <c r="D845" s="6" t="s">
        <v>13</v>
      </c>
      <c r="E845" s="6" t="s">
        <v>24</v>
      </c>
      <c r="F845" s="6" t="s">
        <v>38</v>
      </c>
    </row>
    <row r="846" spans="1:6" x14ac:dyDescent="0.2">
      <c r="A846" s="7" t="s">
        <v>2031</v>
      </c>
      <c r="B846" s="7" t="s">
        <v>587</v>
      </c>
      <c r="C846" s="7" t="s">
        <v>2032</v>
      </c>
      <c r="D846" s="7" t="s">
        <v>9</v>
      </c>
      <c r="E846" s="7" t="s">
        <v>24</v>
      </c>
      <c r="F846" s="7" t="s">
        <v>36</v>
      </c>
    </row>
    <row r="847" spans="1:6" x14ac:dyDescent="0.2">
      <c r="A847" s="6" t="s">
        <v>2033</v>
      </c>
      <c r="B847" s="6" t="s">
        <v>561</v>
      </c>
      <c r="C847" s="6" t="s">
        <v>2034</v>
      </c>
      <c r="D847" s="6" t="s">
        <v>11</v>
      </c>
      <c r="E847" s="6" t="s">
        <v>30</v>
      </c>
      <c r="F847" s="6" t="s">
        <v>40</v>
      </c>
    </row>
    <row r="848" spans="1:6" x14ac:dyDescent="0.2">
      <c r="A848" s="7" t="s">
        <v>2035</v>
      </c>
      <c r="B848" s="7" t="s">
        <v>1378</v>
      </c>
      <c r="C848" s="7" t="s">
        <v>2036</v>
      </c>
      <c r="D848" s="7" t="s">
        <v>13</v>
      </c>
      <c r="E848" s="7" t="s">
        <v>24</v>
      </c>
      <c r="F848" s="7" t="s">
        <v>36</v>
      </c>
    </row>
    <row r="849" spans="1:6" x14ac:dyDescent="0.2">
      <c r="A849" s="6" t="s">
        <v>2037</v>
      </c>
      <c r="B849" s="6" t="s">
        <v>662</v>
      </c>
      <c r="C849" s="6" t="s">
        <v>2038</v>
      </c>
      <c r="D849" s="6" t="s">
        <v>11</v>
      </c>
      <c r="E849" s="6" t="s">
        <v>30</v>
      </c>
      <c r="F849" s="6" t="s">
        <v>38</v>
      </c>
    </row>
    <row r="850" spans="1:6" x14ac:dyDescent="0.2">
      <c r="A850" s="7" t="s">
        <v>2039</v>
      </c>
      <c r="B850" s="7" t="s">
        <v>1854</v>
      </c>
      <c r="C850" s="7" t="s">
        <v>2040</v>
      </c>
      <c r="D850" s="7" t="s">
        <v>9</v>
      </c>
      <c r="E850" s="7" t="s">
        <v>26</v>
      </c>
      <c r="F850" s="7" t="s">
        <v>40</v>
      </c>
    </row>
    <row r="851" spans="1:6" x14ac:dyDescent="0.2">
      <c r="A851" s="6" t="s">
        <v>2041</v>
      </c>
      <c r="B851" s="6" t="s">
        <v>456</v>
      </c>
      <c r="C851" s="6" t="s">
        <v>2042</v>
      </c>
      <c r="D851" s="6" t="s">
        <v>11</v>
      </c>
      <c r="E851" s="6" t="s">
        <v>30</v>
      </c>
      <c r="F851" s="6" t="s">
        <v>38</v>
      </c>
    </row>
    <row r="852" spans="1:6" x14ac:dyDescent="0.2">
      <c r="A852" s="7" t="s">
        <v>2043</v>
      </c>
      <c r="B852" s="7" t="s">
        <v>324</v>
      </c>
      <c r="C852" s="7" t="s">
        <v>2044</v>
      </c>
      <c r="D852" s="7" t="s">
        <v>9</v>
      </c>
      <c r="E852" s="7" t="s">
        <v>26</v>
      </c>
      <c r="F852" s="7" t="s">
        <v>34</v>
      </c>
    </row>
    <row r="853" spans="1:6" x14ac:dyDescent="0.2">
      <c r="A853" s="6" t="s">
        <v>2045</v>
      </c>
      <c r="B853" s="6" t="s">
        <v>230</v>
      </c>
      <c r="C853" s="6" t="s">
        <v>2046</v>
      </c>
      <c r="D853" s="6" t="s">
        <v>13</v>
      </c>
      <c r="E853" s="6" t="s">
        <v>24</v>
      </c>
      <c r="F853" s="6" t="s">
        <v>36</v>
      </c>
    </row>
    <row r="854" spans="1:6" x14ac:dyDescent="0.2">
      <c r="A854" s="7" t="s">
        <v>2047</v>
      </c>
      <c r="B854" s="7" t="s">
        <v>181</v>
      </c>
      <c r="C854" s="7" t="s">
        <v>2048</v>
      </c>
      <c r="D854" s="7" t="s">
        <v>5</v>
      </c>
      <c r="E854" s="7" t="s">
        <v>22</v>
      </c>
      <c r="F854" s="7" t="s">
        <v>36</v>
      </c>
    </row>
    <row r="855" spans="1:6" x14ac:dyDescent="0.2">
      <c r="A855" s="6" t="s">
        <v>2049</v>
      </c>
      <c r="B855" s="6" t="s">
        <v>88</v>
      </c>
      <c r="C855" s="6" t="s">
        <v>2050</v>
      </c>
      <c r="D855" s="6" t="s">
        <v>9</v>
      </c>
      <c r="E855" s="6" t="s">
        <v>26</v>
      </c>
      <c r="F855" s="6" t="s">
        <v>36</v>
      </c>
    </row>
    <row r="856" spans="1:6" x14ac:dyDescent="0.2">
      <c r="A856" s="7" t="s">
        <v>2051</v>
      </c>
      <c r="B856" s="7" t="s">
        <v>862</v>
      </c>
      <c r="C856" s="7" t="s">
        <v>2052</v>
      </c>
      <c r="D856" s="7" t="s">
        <v>9</v>
      </c>
      <c r="E856" s="7" t="s">
        <v>24</v>
      </c>
      <c r="F856" s="7" t="s">
        <v>40</v>
      </c>
    </row>
    <row r="857" spans="1:6" x14ac:dyDescent="0.2">
      <c r="A857" s="6" t="s">
        <v>2053</v>
      </c>
      <c r="B857" s="6" t="s">
        <v>407</v>
      </c>
      <c r="C857" s="6" t="s">
        <v>2054</v>
      </c>
      <c r="D857" s="6" t="s">
        <v>7</v>
      </c>
      <c r="E857" s="6" t="s">
        <v>28</v>
      </c>
      <c r="F857" s="6" t="s">
        <v>34</v>
      </c>
    </row>
    <row r="858" spans="1:6" x14ac:dyDescent="0.2">
      <c r="A858" s="7" t="s">
        <v>2055</v>
      </c>
      <c r="B858" s="7" t="s">
        <v>567</v>
      </c>
      <c r="C858" s="7" t="s">
        <v>2056</v>
      </c>
      <c r="D858" s="7" t="s">
        <v>9</v>
      </c>
      <c r="E858" s="7" t="s">
        <v>24</v>
      </c>
      <c r="F858" s="7" t="s">
        <v>34</v>
      </c>
    </row>
    <row r="859" spans="1:6" x14ac:dyDescent="0.2">
      <c r="A859" s="6" t="s">
        <v>2057</v>
      </c>
      <c r="B859" s="6" t="s">
        <v>2058</v>
      </c>
      <c r="C859" s="6" t="s">
        <v>2059</v>
      </c>
      <c r="D859" s="6" t="s">
        <v>13</v>
      </c>
      <c r="E859" s="6" t="s">
        <v>24</v>
      </c>
      <c r="F859" s="6" t="s">
        <v>38</v>
      </c>
    </row>
    <row r="860" spans="1:6" x14ac:dyDescent="0.2">
      <c r="A860" s="7" t="s">
        <v>2060</v>
      </c>
      <c r="B860" s="7" t="s">
        <v>1211</v>
      </c>
      <c r="C860" s="7" t="s">
        <v>2061</v>
      </c>
      <c r="D860" s="7" t="s">
        <v>9</v>
      </c>
      <c r="E860" s="7" t="s">
        <v>26</v>
      </c>
      <c r="F860" s="7" t="s">
        <v>40</v>
      </c>
    </row>
    <row r="861" spans="1:6" x14ac:dyDescent="0.2">
      <c r="A861" s="6" t="s">
        <v>2062</v>
      </c>
      <c r="B861" s="6" t="s">
        <v>2025</v>
      </c>
      <c r="C861" s="6" t="s">
        <v>2063</v>
      </c>
      <c r="D861" s="6" t="s">
        <v>9</v>
      </c>
      <c r="E861" s="6" t="s">
        <v>26</v>
      </c>
      <c r="F861" s="6" t="s">
        <v>40</v>
      </c>
    </row>
    <row r="862" spans="1:6" x14ac:dyDescent="0.2">
      <c r="A862" s="7" t="s">
        <v>2064</v>
      </c>
      <c r="B862" s="7" t="s">
        <v>1067</v>
      </c>
      <c r="C862" s="7" t="s">
        <v>2065</v>
      </c>
      <c r="D862" s="7" t="s">
        <v>11</v>
      </c>
      <c r="E862" s="7" t="s">
        <v>30</v>
      </c>
      <c r="F862" s="7" t="s">
        <v>38</v>
      </c>
    </row>
    <row r="863" spans="1:6" x14ac:dyDescent="0.2">
      <c r="A863" s="6" t="s">
        <v>2066</v>
      </c>
      <c r="B863" s="6" t="s">
        <v>2000</v>
      </c>
      <c r="C863" s="6" t="s">
        <v>2067</v>
      </c>
      <c r="D863" s="6" t="s">
        <v>11</v>
      </c>
      <c r="E863" s="6" t="s">
        <v>30</v>
      </c>
      <c r="F863" s="6" t="s">
        <v>38</v>
      </c>
    </row>
    <row r="864" spans="1:6" x14ac:dyDescent="0.2">
      <c r="A864" s="7" t="s">
        <v>2068</v>
      </c>
      <c r="B864" s="7" t="s">
        <v>1718</v>
      </c>
      <c r="C864" s="7" t="s">
        <v>2069</v>
      </c>
      <c r="D864" s="7" t="s">
        <v>5</v>
      </c>
      <c r="E864" s="7" t="s">
        <v>22</v>
      </c>
      <c r="F864" s="7" t="s">
        <v>40</v>
      </c>
    </row>
    <row r="865" spans="1:6" x14ac:dyDescent="0.2">
      <c r="A865" s="6" t="s">
        <v>2070</v>
      </c>
      <c r="B865" s="6" t="s">
        <v>1305</v>
      </c>
      <c r="C865" s="6" t="s">
        <v>2071</v>
      </c>
      <c r="D865" s="6" t="s">
        <v>9</v>
      </c>
      <c r="E865" s="6" t="s">
        <v>26</v>
      </c>
      <c r="F865" s="6" t="s">
        <v>36</v>
      </c>
    </row>
    <row r="866" spans="1:6" x14ac:dyDescent="0.2">
      <c r="A866" s="7" t="s">
        <v>2072</v>
      </c>
      <c r="B866" s="7" t="s">
        <v>1245</v>
      </c>
      <c r="C866" s="7" t="s">
        <v>2073</v>
      </c>
      <c r="D866" s="7" t="s">
        <v>13</v>
      </c>
      <c r="E866" s="7" t="s">
        <v>24</v>
      </c>
      <c r="F866" s="7" t="s">
        <v>40</v>
      </c>
    </row>
    <row r="867" spans="1:6" x14ac:dyDescent="0.2">
      <c r="A867" s="6" t="s">
        <v>2074</v>
      </c>
      <c r="B867" s="6" t="s">
        <v>813</v>
      </c>
      <c r="C867" s="6" t="s">
        <v>2075</v>
      </c>
      <c r="D867" s="6" t="s">
        <v>13</v>
      </c>
      <c r="E867" s="6" t="s">
        <v>24</v>
      </c>
      <c r="F867" s="6" t="s">
        <v>40</v>
      </c>
    </row>
    <row r="868" spans="1:6" x14ac:dyDescent="0.2">
      <c r="A868" s="7" t="s">
        <v>2076</v>
      </c>
      <c r="B868" s="7" t="s">
        <v>696</v>
      </c>
      <c r="C868" s="7" t="s">
        <v>2077</v>
      </c>
      <c r="D868" s="7" t="s">
        <v>9</v>
      </c>
      <c r="E868" s="7" t="s">
        <v>24</v>
      </c>
      <c r="F868" s="7" t="s">
        <v>36</v>
      </c>
    </row>
    <row r="869" spans="1:6" x14ac:dyDescent="0.2">
      <c r="A869" s="6" t="s">
        <v>2078</v>
      </c>
      <c r="B869" s="6" t="s">
        <v>693</v>
      </c>
      <c r="C869" s="6" t="s">
        <v>2079</v>
      </c>
      <c r="D869" s="6" t="s">
        <v>13</v>
      </c>
      <c r="E869" s="6" t="s">
        <v>24</v>
      </c>
      <c r="F869" s="6" t="s">
        <v>34</v>
      </c>
    </row>
    <row r="870" spans="1:6" x14ac:dyDescent="0.2">
      <c r="A870" s="7" t="s">
        <v>2080</v>
      </c>
      <c r="B870" s="7" t="s">
        <v>644</v>
      </c>
      <c r="C870" s="7" t="s">
        <v>2081</v>
      </c>
      <c r="D870" s="7" t="s">
        <v>7</v>
      </c>
      <c r="E870" s="7" t="s">
        <v>28</v>
      </c>
      <c r="F870" s="7" t="s">
        <v>40</v>
      </c>
    </row>
    <row r="871" spans="1:6" x14ac:dyDescent="0.2">
      <c r="A871" s="6" t="s">
        <v>2082</v>
      </c>
      <c r="B871" s="6" t="s">
        <v>829</v>
      </c>
      <c r="C871" s="6" t="s">
        <v>2083</v>
      </c>
      <c r="D871" s="6" t="s">
        <v>11</v>
      </c>
      <c r="E871" s="6" t="s">
        <v>30</v>
      </c>
      <c r="F871" s="6" t="s">
        <v>34</v>
      </c>
    </row>
    <row r="872" spans="1:6" x14ac:dyDescent="0.2">
      <c r="A872" s="7" t="s">
        <v>2084</v>
      </c>
      <c r="B872" s="7" t="s">
        <v>163</v>
      </c>
      <c r="C872" s="7" t="s">
        <v>2085</v>
      </c>
      <c r="D872" s="7" t="s">
        <v>9</v>
      </c>
      <c r="E872" s="7" t="s">
        <v>24</v>
      </c>
      <c r="F872" s="7" t="s">
        <v>38</v>
      </c>
    </row>
    <row r="873" spans="1:6" x14ac:dyDescent="0.2">
      <c r="A873" s="6" t="s">
        <v>2086</v>
      </c>
      <c r="B873" s="6" t="s">
        <v>1067</v>
      </c>
      <c r="C873" s="6" t="s">
        <v>2087</v>
      </c>
      <c r="D873" s="6" t="s">
        <v>11</v>
      </c>
      <c r="E873" s="6" t="s">
        <v>30</v>
      </c>
      <c r="F873" s="6" t="s">
        <v>36</v>
      </c>
    </row>
    <row r="874" spans="1:6" x14ac:dyDescent="0.2">
      <c r="A874" s="7" t="s">
        <v>2088</v>
      </c>
      <c r="B874" s="7" t="s">
        <v>1528</v>
      </c>
      <c r="C874" s="7" t="s">
        <v>2089</v>
      </c>
      <c r="D874" s="7" t="s">
        <v>9</v>
      </c>
      <c r="E874" s="7" t="s">
        <v>24</v>
      </c>
      <c r="F874" s="7" t="s">
        <v>34</v>
      </c>
    </row>
    <row r="875" spans="1:6" x14ac:dyDescent="0.2">
      <c r="A875" s="6" t="s">
        <v>2090</v>
      </c>
      <c r="B875" s="6" t="s">
        <v>1341</v>
      </c>
      <c r="C875" s="6" t="s">
        <v>2091</v>
      </c>
      <c r="D875" s="6" t="s">
        <v>11</v>
      </c>
      <c r="E875" s="6" t="s">
        <v>30</v>
      </c>
      <c r="F875" s="6" t="s">
        <v>34</v>
      </c>
    </row>
    <row r="876" spans="1:6" x14ac:dyDescent="0.2">
      <c r="A876" s="7" t="s">
        <v>2092</v>
      </c>
      <c r="B876" s="7" t="s">
        <v>321</v>
      </c>
      <c r="C876" s="7" t="s">
        <v>2093</v>
      </c>
      <c r="D876" s="7" t="s">
        <v>9</v>
      </c>
      <c r="E876" s="7" t="s">
        <v>24</v>
      </c>
      <c r="F876" s="7" t="s">
        <v>36</v>
      </c>
    </row>
    <row r="877" spans="1:6" x14ac:dyDescent="0.2">
      <c r="A877" s="6" t="s">
        <v>2094</v>
      </c>
      <c r="B877" s="6" t="s">
        <v>420</v>
      </c>
      <c r="C877" s="6" t="s">
        <v>2095</v>
      </c>
      <c r="D877" s="6" t="s">
        <v>9</v>
      </c>
      <c r="E877" s="6" t="s">
        <v>24</v>
      </c>
      <c r="F877" s="6" t="s">
        <v>34</v>
      </c>
    </row>
    <row r="878" spans="1:6" x14ac:dyDescent="0.2">
      <c r="A878" s="7" t="s">
        <v>2096</v>
      </c>
      <c r="B878" s="7" t="s">
        <v>144</v>
      </c>
      <c r="C878" s="7" t="s">
        <v>2097</v>
      </c>
      <c r="D878" s="7" t="s">
        <v>9</v>
      </c>
      <c r="E878" s="7" t="s">
        <v>24</v>
      </c>
      <c r="F878" s="7" t="s">
        <v>40</v>
      </c>
    </row>
    <row r="879" spans="1:6" x14ac:dyDescent="0.2">
      <c r="A879" s="6" t="s">
        <v>2098</v>
      </c>
      <c r="B879" s="6" t="s">
        <v>233</v>
      </c>
      <c r="C879" s="6" t="s">
        <v>2099</v>
      </c>
      <c r="D879" s="6" t="s">
        <v>9</v>
      </c>
      <c r="E879" s="6" t="s">
        <v>24</v>
      </c>
      <c r="F879" s="6" t="s">
        <v>38</v>
      </c>
    </row>
    <row r="880" spans="1:6" x14ac:dyDescent="0.2">
      <c r="A880" s="7" t="s">
        <v>2100</v>
      </c>
      <c r="B880" s="7" t="s">
        <v>556</v>
      </c>
      <c r="C880" s="7" t="s">
        <v>2101</v>
      </c>
      <c r="D880" s="7" t="s">
        <v>9</v>
      </c>
      <c r="E880" s="7" t="s">
        <v>24</v>
      </c>
      <c r="F880" s="7" t="s">
        <v>36</v>
      </c>
    </row>
    <row r="881" spans="1:6" x14ac:dyDescent="0.2">
      <c r="A881" s="6" t="s">
        <v>2102</v>
      </c>
      <c r="B881" s="6" t="s">
        <v>659</v>
      </c>
      <c r="C881" s="6" t="s">
        <v>2103</v>
      </c>
      <c r="D881" s="6" t="s">
        <v>7</v>
      </c>
      <c r="E881" s="6" t="s">
        <v>28</v>
      </c>
      <c r="F881" s="6" t="s">
        <v>40</v>
      </c>
    </row>
    <row r="882" spans="1:6" x14ac:dyDescent="0.2">
      <c r="A882" s="7" t="s">
        <v>2104</v>
      </c>
      <c r="B882" s="7" t="s">
        <v>181</v>
      </c>
      <c r="C882" s="7" t="s">
        <v>2105</v>
      </c>
      <c r="D882" s="7" t="s">
        <v>9</v>
      </c>
      <c r="E882" s="7" t="s">
        <v>26</v>
      </c>
      <c r="F882" s="7" t="s">
        <v>40</v>
      </c>
    </row>
    <row r="883" spans="1:6" x14ac:dyDescent="0.2">
      <c r="A883" s="6" t="s">
        <v>2106</v>
      </c>
      <c r="B883" s="6" t="s">
        <v>760</v>
      </c>
      <c r="C883" s="6" t="s">
        <v>2107</v>
      </c>
      <c r="D883" s="6" t="s">
        <v>9</v>
      </c>
      <c r="E883" s="6" t="s">
        <v>24</v>
      </c>
      <c r="F883" s="6" t="s">
        <v>36</v>
      </c>
    </row>
    <row r="884" spans="1:6" x14ac:dyDescent="0.2">
      <c r="A884" s="7" t="s">
        <v>2108</v>
      </c>
      <c r="B884" s="7" t="s">
        <v>451</v>
      </c>
      <c r="C884" s="7" t="s">
        <v>2109</v>
      </c>
      <c r="D884" s="7" t="s">
        <v>7</v>
      </c>
      <c r="E884" s="7" t="s">
        <v>28</v>
      </c>
      <c r="F884" s="7" t="s">
        <v>36</v>
      </c>
    </row>
    <row r="885" spans="1:6" x14ac:dyDescent="0.2">
      <c r="A885" s="6" t="s">
        <v>2110</v>
      </c>
      <c r="B885" s="6" t="s">
        <v>141</v>
      </c>
      <c r="C885" s="6" t="s">
        <v>2111</v>
      </c>
      <c r="D885" s="6" t="s">
        <v>9</v>
      </c>
      <c r="E885" s="6" t="s">
        <v>24</v>
      </c>
      <c r="F885" s="6" t="s">
        <v>38</v>
      </c>
    </row>
    <row r="886" spans="1:6" x14ac:dyDescent="0.2">
      <c r="A886" s="7" t="s">
        <v>2112</v>
      </c>
      <c r="B886" s="7" t="s">
        <v>385</v>
      </c>
      <c r="C886" s="7" t="s">
        <v>2113</v>
      </c>
      <c r="D886" s="7" t="s">
        <v>13</v>
      </c>
      <c r="E886" s="7" t="s">
        <v>24</v>
      </c>
      <c r="F886" s="7" t="s">
        <v>36</v>
      </c>
    </row>
    <row r="887" spans="1:6" x14ac:dyDescent="0.2">
      <c r="A887" s="6" t="s">
        <v>2114</v>
      </c>
      <c r="B887" s="6" t="s">
        <v>438</v>
      </c>
      <c r="C887" s="6" t="s">
        <v>2115</v>
      </c>
      <c r="D887" s="6" t="s">
        <v>11</v>
      </c>
      <c r="E887" s="6" t="s">
        <v>30</v>
      </c>
      <c r="F887" s="6" t="s">
        <v>38</v>
      </c>
    </row>
    <row r="888" spans="1:6" x14ac:dyDescent="0.2">
      <c r="A888" s="7" t="s">
        <v>2116</v>
      </c>
      <c r="B888" s="7" t="s">
        <v>951</v>
      </c>
      <c r="C888" s="7" t="s">
        <v>2117</v>
      </c>
      <c r="D888" s="7" t="s">
        <v>13</v>
      </c>
      <c r="E888" s="7" t="s">
        <v>24</v>
      </c>
      <c r="F888" s="7" t="s">
        <v>40</v>
      </c>
    </row>
    <row r="889" spans="1:6" x14ac:dyDescent="0.2">
      <c r="A889" s="6" t="s">
        <v>2118</v>
      </c>
      <c r="B889" s="6" t="s">
        <v>1194</v>
      </c>
      <c r="C889" s="6" t="s">
        <v>2119</v>
      </c>
      <c r="D889" s="6" t="s">
        <v>9</v>
      </c>
      <c r="E889" s="6" t="s">
        <v>24</v>
      </c>
      <c r="F889" s="6" t="s">
        <v>34</v>
      </c>
    </row>
    <row r="890" spans="1:6" x14ac:dyDescent="0.2">
      <c r="A890" s="7" t="s">
        <v>2120</v>
      </c>
      <c r="B890" s="7" t="s">
        <v>274</v>
      </c>
      <c r="C890" s="7" t="s">
        <v>2121</v>
      </c>
      <c r="D890" s="7" t="s">
        <v>7</v>
      </c>
      <c r="E890" s="7" t="s">
        <v>28</v>
      </c>
      <c r="F890" s="7" t="s">
        <v>34</v>
      </c>
    </row>
    <row r="891" spans="1:6" x14ac:dyDescent="0.2">
      <c r="A891" s="6" t="s">
        <v>2122</v>
      </c>
      <c r="B891" s="6" t="s">
        <v>255</v>
      </c>
      <c r="C891" s="6" t="s">
        <v>2123</v>
      </c>
      <c r="D891" s="6" t="s">
        <v>5</v>
      </c>
      <c r="E891" s="6" t="s">
        <v>22</v>
      </c>
      <c r="F891" s="6" t="s">
        <v>40</v>
      </c>
    </row>
    <row r="892" spans="1:6" x14ac:dyDescent="0.2">
      <c r="A892" s="7" t="s">
        <v>2124</v>
      </c>
      <c r="B892" s="7" t="s">
        <v>622</v>
      </c>
      <c r="C892" s="7" t="s">
        <v>2125</v>
      </c>
      <c r="D892" s="7" t="s">
        <v>7</v>
      </c>
      <c r="E892" s="7" t="s">
        <v>28</v>
      </c>
      <c r="F892" s="7" t="s">
        <v>40</v>
      </c>
    </row>
    <row r="893" spans="1:6" x14ac:dyDescent="0.2">
      <c r="A893" s="6" t="s">
        <v>2126</v>
      </c>
      <c r="B893" s="6" t="s">
        <v>70</v>
      </c>
      <c r="C893" s="6" t="s">
        <v>2127</v>
      </c>
      <c r="D893" s="6" t="s">
        <v>5</v>
      </c>
      <c r="E893" s="6" t="s">
        <v>22</v>
      </c>
      <c r="F893" s="6" t="s">
        <v>40</v>
      </c>
    </row>
    <row r="894" spans="1:6" x14ac:dyDescent="0.2">
      <c r="A894" s="7" t="s">
        <v>2128</v>
      </c>
      <c r="B894" s="7" t="s">
        <v>335</v>
      </c>
      <c r="C894" s="7" t="s">
        <v>2129</v>
      </c>
      <c r="D894" s="7" t="s">
        <v>5</v>
      </c>
      <c r="E894" s="7" t="s">
        <v>22</v>
      </c>
      <c r="F894" s="7" t="s">
        <v>38</v>
      </c>
    </row>
    <row r="895" spans="1:6" x14ac:dyDescent="0.2">
      <c r="A895" s="6" t="s">
        <v>2130</v>
      </c>
      <c r="B895" s="6" t="s">
        <v>779</v>
      </c>
      <c r="C895" s="6" t="s">
        <v>2131</v>
      </c>
      <c r="D895" s="6" t="s">
        <v>13</v>
      </c>
      <c r="E895" s="6" t="s">
        <v>24</v>
      </c>
      <c r="F895" s="6" t="s">
        <v>36</v>
      </c>
    </row>
    <row r="896" spans="1:6" x14ac:dyDescent="0.2">
      <c r="A896" s="7" t="s">
        <v>2132</v>
      </c>
      <c r="B896" s="7" t="s">
        <v>487</v>
      </c>
      <c r="C896" s="7" t="s">
        <v>2133</v>
      </c>
      <c r="D896" s="7" t="s">
        <v>7</v>
      </c>
      <c r="E896" s="7" t="s">
        <v>28</v>
      </c>
      <c r="F896" s="7" t="s">
        <v>34</v>
      </c>
    </row>
    <row r="897" spans="1:6" x14ac:dyDescent="0.2">
      <c r="A897" s="6" t="s">
        <v>2134</v>
      </c>
      <c r="B897" s="6" t="s">
        <v>201</v>
      </c>
      <c r="C897" s="6" t="s">
        <v>2135</v>
      </c>
      <c r="D897" s="6" t="s">
        <v>7</v>
      </c>
      <c r="E897" s="6" t="s">
        <v>28</v>
      </c>
      <c r="F897" s="6" t="s">
        <v>36</v>
      </c>
    </row>
    <row r="898" spans="1:6" x14ac:dyDescent="0.2">
      <c r="A898" s="7" t="s">
        <v>2136</v>
      </c>
      <c r="B898" s="7" t="s">
        <v>2137</v>
      </c>
      <c r="C898" s="7" t="s">
        <v>2138</v>
      </c>
      <c r="D898" s="7" t="s">
        <v>7</v>
      </c>
      <c r="E898" s="7" t="s">
        <v>28</v>
      </c>
      <c r="F898" s="7" t="s">
        <v>36</v>
      </c>
    </row>
    <row r="899" spans="1:6" x14ac:dyDescent="0.2">
      <c r="A899" s="6" t="s">
        <v>2139</v>
      </c>
      <c r="B899" s="6" t="s">
        <v>683</v>
      </c>
      <c r="C899" s="6" t="s">
        <v>2140</v>
      </c>
      <c r="D899" s="6" t="s">
        <v>11</v>
      </c>
      <c r="E899" s="6" t="s">
        <v>30</v>
      </c>
      <c r="F899" s="6" t="s">
        <v>40</v>
      </c>
    </row>
    <row r="900" spans="1:6" x14ac:dyDescent="0.2">
      <c r="A900" s="7" t="s">
        <v>2141</v>
      </c>
      <c r="B900" s="7" t="s">
        <v>966</v>
      </c>
      <c r="C900" s="7" t="s">
        <v>2142</v>
      </c>
      <c r="D900" s="7" t="s">
        <v>13</v>
      </c>
      <c r="E900" s="7" t="s">
        <v>24</v>
      </c>
      <c r="F900" s="7" t="s">
        <v>38</v>
      </c>
    </row>
    <row r="901" spans="1:6" x14ac:dyDescent="0.2">
      <c r="A901" s="6" t="s">
        <v>2143</v>
      </c>
      <c r="B901" s="6" t="s">
        <v>402</v>
      </c>
      <c r="C901" s="6" t="s">
        <v>2144</v>
      </c>
      <c r="D901" s="6" t="s">
        <v>5</v>
      </c>
      <c r="E901" s="6" t="s">
        <v>22</v>
      </c>
      <c r="F901" s="6" t="s">
        <v>34</v>
      </c>
    </row>
    <row r="902" spans="1:6" x14ac:dyDescent="0.2">
      <c r="A902" s="7" t="s">
        <v>2145</v>
      </c>
      <c r="B902" s="7" t="s">
        <v>469</v>
      </c>
      <c r="C902" s="7" t="s">
        <v>2146</v>
      </c>
      <c r="D902" s="7" t="s">
        <v>7</v>
      </c>
      <c r="E902" s="7" t="s">
        <v>28</v>
      </c>
      <c r="F902" s="7" t="s">
        <v>34</v>
      </c>
    </row>
    <row r="903" spans="1:6" x14ac:dyDescent="0.2">
      <c r="A903" s="6" t="s">
        <v>2147</v>
      </c>
      <c r="B903" s="6" t="s">
        <v>1556</v>
      </c>
      <c r="C903" s="6" t="s">
        <v>2148</v>
      </c>
      <c r="D903" s="6" t="s">
        <v>13</v>
      </c>
      <c r="E903" s="6" t="s">
        <v>24</v>
      </c>
      <c r="F903" s="6" t="s">
        <v>36</v>
      </c>
    </row>
    <row r="904" spans="1:6" x14ac:dyDescent="0.2">
      <c r="A904" s="7" t="s">
        <v>2149</v>
      </c>
      <c r="B904" s="7" t="s">
        <v>996</v>
      </c>
      <c r="C904" s="7" t="s">
        <v>2150</v>
      </c>
      <c r="D904" s="7" t="s">
        <v>5</v>
      </c>
      <c r="E904" s="7" t="s">
        <v>22</v>
      </c>
      <c r="F904" s="7" t="s">
        <v>38</v>
      </c>
    </row>
    <row r="905" spans="1:6" x14ac:dyDescent="0.2">
      <c r="A905" s="6" t="s">
        <v>2151</v>
      </c>
      <c r="B905" s="6" t="s">
        <v>622</v>
      </c>
      <c r="C905" s="6" t="s">
        <v>2152</v>
      </c>
      <c r="D905" s="6" t="s">
        <v>9</v>
      </c>
      <c r="E905" s="6" t="s">
        <v>26</v>
      </c>
      <c r="F905" s="6" t="s">
        <v>36</v>
      </c>
    </row>
    <row r="906" spans="1:6" x14ac:dyDescent="0.2">
      <c r="A906" s="7" t="s">
        <v>2153</v>
      </c>
      <c r="B906" s="7" t="s">
        <v>1067</v>
      </c>
      <c r="C906" s="7" t="s">
        <v>2154</v>
      </c>
      <c r="D906" s="7" t="s">
        <v>11</v>
      </c>
      <c r="E906" s="7" t="s">
        <v>30</v>
      </c>
      <c r="F906" s="7" t="s">
        <v>34</v>
      </c>
    </row>
    <row r="907" spans="1:6" x14ac:dyDescent="0.2">
      <c r="A907" s="6" t="s">
        <v>2155</v>
      </c>
      <c r="B907" s="6" t="s">
        <v>261</v>
      </c>
      <c r="C907" s="6" t="s">
        <v>2156</v>
      </c>
      <c r="D907" s="6" t="s">
        <v>9</v>
      </c>
      <c r="E907" s="6" t="s">
        <v>26</v>
      </c>
      <c r="F907" s="6" t="s">
        <v>36</v>
      </c>
    </row>
    <row r="908" spans="1:6" x14ac:dyDescent="0.2">
      <c r="A908" s="7" t="s">
        <v>2157</v>
      </c>
      <c r="B908" s="7" t="s">
        <v>2158</v>
      </c>
      <c r="C908" s="7" t="s">
        <v>2159</v>
      </c>
      <c r="D908" s="7" t="s">
        <v>11</v>
      </c>
      <c r="E908" s="7" t="s">
        <v>30</v>
      </c>
      <c r="F908" s="7" t="s">
        <v>36</v>
      </c>
    </row>
    <row r="909" spans="1:6" x14ac:dyDescent="0.2">
      <c r="A909" s="6" t="s">
        <v>2160</v>
      </c>
      <c r="B909" s="6" t="s">
        <v>807</v>
      </c>
      <c r="C909" s="6" t="s">
        <v>2161</v>
      </c>
      <c r="D909" s="6" t="s">
        <v>13</v>
      </c>
      <c r="E909" s="6" t="s">
        <v>24</v>
      </c>
      <c r="F909" s="6" t="s">
        <v>38</v>
      </c>
    </row>
    <row r="910" spans="1:6" x14ac:dyDescent="0.2">
      <c r="A910" s="7" t="s">
        <v>2162</v>
      </c>
      <c r="B910" s="7" t="s">
        <v>779</v>
      </c>
      <c r="C910" s="7" t="s">
        <v>2163</v>
      </c>
      <c r="D910" s="7" t="s">
        <v>11</v>
      </c>
      <c r="E910" s="7" t="s">
        <v>30</v>
      </c>
      <c r="F910" s="7" t="s">
        <v>34</v>
      </c>
    </row>
    <row r="911" spans="1:6" x14ac:dyDescent="0.2">
      <c r="A911" s="6" t="s">
        <v>2164</v>
      </c>
      <c r="B911" s="6" t="s">
        <v>771</v>
      </c>
      <c r="C911" s="6" t="s">
        <v>2165</v>
      </c>
      <c r="D911" s="6" t="s">
        <v>13</v>
      </c>
      <c r="E911" s="6" t="s">
        <v>24</v>
      </c>
      <c r="F911" s="6" t="s">
        <v>36</v>
      </c>
    </row>
    <row r="912" spans="1:6" x14ac:dyDescent="0.2">
      <c r="A912" s="7" t="s">
        <v>2166</v>
      </c>
      <c r="B912" s="7" t="s">
        <v>590</v>
      </c>
      <c r="C912" s="7" t="s">
        <v>2167</v>
      </c>
      <c r="D912" s="7" t="s">
        <v>9</v>
      </c>
      <c r="E912" s="7" t="s">
        <v>24</v>
      </c>
      <c r="F912" s="7" t="s">
        <v>36</v>
      </c>
    </row>
    <row r="913" spans="1:6" x14ac:dyDescent="0.2">
      <c r="A913" s="6" t="s">
        <v>2168</v>
      </c>
      <c r="B913" s="6" t="s">
        <v>315</v>
      </c>
      <c r="C913" s="6" t="s">
        <v>2169</v>
      </c>
      <c r="D913" s="6" t="s">
        <v>13</v>
      </c>
      <c r="E913" s="6" t="s">
        <v>24</v>
      </c>
      <c r="F913" s="6" t="s">
        <v>34</v>
      </c>
    </row>
    <row r="914" spans="1:6" x14ac:dyDescent="0.2">
      <c r="A914" s="7" t="s">
        <v>2170</v>
      </c>
      <c r="B914" s="7" t="s">
        <v>1017</v>
      </c>
      <c r="C914" s="7" t="s">
        <v>2171</v>
      </c>
      <c r="D914" s="7" t="s">
        <v>9</v>
      </c>
      <c r="E914" s="7" t="s">
        <v>24</v>
      </c>
      <c r="F914" s="7" t="s">
        <v>34</v>
      </c>
    </row>
    <row r="915" spans="1:6" x14ac:dyDescent="0.2">
      <c r="A915" s="6" t="s">
        <v>2172</v>
      </c>
      <c r="B915" s="6" t="s">
        <v>82</v>
      </c>
      <c r="C915" s="6" t="s">
        <v>2173</v>
      </c>
      <c r="D915" s="6" t="s">
        <v>5</v>
      </c>
      <c r="E915" s="6" t="s">
        <v>22</v>
      </c>
      <c r="F915" s="6" t="s">
        <v>36</v>
      </c>
    </row>
    <row r="916" spans="1:6" x14ac:dyDescent="0.2">
      <c r="A916" s="7" t="s">
        <v>2174</v>
      </c>
      <c r="B916" s="7" t="s">
        <v>124</v>
      </c>
      <c r="C916" s="7" t="s">
        <v>2175</v>
      </c>
      <c r="D916" s="7" t="s">
        <v>7</v>
      </c>
      <c r="E916" s="7" t="s">
        <v>28</v>
      </c>
      <c r="F916" s="7" t="s">
        <v>40</v>
      </c>
    </row>
    <row r="917" spans="1:6" x14ac:dyDescent="0.2">
      <c r="A917" s="6" t="s">
        <v>2176</v>
      </c>
      <c r="B917" s="6" t="s">
        <v>1737</v>
      </c>
      <c r="C917" s="6" t="s">
        <v>2177</v>
      </c>
      <c r="D917" s="6" t="s">
        <v>9</v>
      </c>
      <c r="E917" s="6" t="s">
        <v>24</v>
      </c>
      <c r="F917" s="6" t="s">
        <v>34</v>
      </c>
    </row>
    <row r="918" spans="1:6" x14ac:dyDescent="0.2">
      <c r="A918" s="7" t="s">
        <v>2178</v>
      </c>
      <c r="B918" s="7" t="s">
        <v>1081</v>
      </c>
      <c r="C918" s="7" t="s">
        <v>2179</v>
      </c>
      <c r="D918" s="7" t="s">
        <v>7</v>
      </c>
      <c r="E918" s="7" t="s">
        <v>28</v>
      </c>
      <c r="F918" s="7" t="s">
        <v>40</v>
      </c>
    </row>
    <row r="919" spans="1:6" x14ac:dyDescent="0.2">
      <c r="A919" s="6" t="s">
        <v>2180</v>
      </c>
      <c r="B919" s="6" t="s">
        <v>379</v>
      </c>
      <c r="C919" s="6" t="s">
        <v>2181</v>
      </c>
      <c r="D919" s="6" t="s">
        <v>7</v>
      </c>
      <c r="E919" s="6" t="s">
        <v>28</v>
      </c>
      <c r="F919" s="6" t="s">
        <v>36</v>
      </c>
    </row>
    <row r="920" spans="1:6" x14ac:dyDescent="0.2">
      <c r="A920" s="7" t="s">
        <v>2182</v>
      </c>
      <c r="B920" s="7" t="s">
        <v>367</v>
      </c>
      <c r="C920" s="7" t="s">
        <v>2183</v>
      </c>
      <c r="D920" s="7" t="s">
        <v>9</v>
      </c>
      <c r="E920" s="7" t="s">
        <v>24</v>
      </c>
      <c r="F920" s="7" t="s">
        <v>38</v>
      </c>
    </row>
    <row r="921" spans="1:6" x14ac:dyDescent="0.2">
      <c r="A921" s="6" t="s">
        <v>2184</v>
      </c>
      <c r="B921" s="6" t="s">
        <v>169</v>
      </c>
      <c r="C921" s="6" t="s">
        <v>2185</v>
      </c>
      <c r="D921" s="6" t="s">
        <v>9</v>
      </c>
      <c r="E921" s="6" t="s">
        <v>26</v>
      </c>
      <c r="F921" s="6" t="s">
        <v>34</v>
      </c>
    </row>
    <row r="922" spans="1:6" x14ac:dyDescent="0.2">
      <c r="A922" s="7" t="s">
        <v>2186</v>
      </c>
      <c r="B922" s="7" t="s">
        <v>748</v>
      </c>
      <c r="C922" s="7" t="s">
        <v>2187</v>
      </c>
      <c r="D922" s="7" t="s">
        <v>9</v>
      </c>
      <c r="E922" s="7" t="s">
        <v>24</v>
      </c>
      <c r="F922" s="7" t="s">
        <v>38</v>
      </c>
    </row>
    <row r="923" spans="1:6" x14ac:dyDescent="0.2">
      <c r="A923" s="6" t="s">
        <v>2188</v>
      </c>
      <c r="B923" s="6" t="s">
        <v>786</v>
      </c>
      <c r="C923" s="6" t="s">
        <v>2189</v>
      </c>
      <c r="D923" s="6" t="s">
        <v>5</v>
      </c>
      <c r="E923" s="6" t="s">
        <v>22</v>
      </c>
      <c r="F923" s="6" t="s">
        <v>36</v>
      </c>
    </row>
    <row r="924" spans="1:6" x14ac:dyDescent="0.2">
      <c r="A924" s="7" t="s">
        <v>2190</v>
      </c>
      <c r="B924" s="7" t="s">
        <v>644</v>
      </c>
      <c r="C924" s="7" t="s">
        <v>2191</v>
      </c>
      <c r="D924" s="7" t="s">
        <v>5</v>
      </c>
      <c r="E924" s="7" t="s">
        <v>22</v>
      </c>
      <c r="F924" s="7" t="s">
        <v>38</v>
      </c>
    </row>
    <row r="925" spans="1:6" x14ac:dyDescent="0.2">
      <c r="A925" s="6" t="s">
        <v>2192</v>
      </c>
      <c r="B925" s="6" t="s">
        <v>881</v>
      </c>
      <c r="C925" s="6" t="s">
        <v>2193</v>
      </c>
      <c r="D925" s="6" t="s">
        <v>9</v>
      </c>
      <c r="E925" s="6" t="s">
        <v>24</v>
      </c>
      <c r="F925" s="6" t="s">
        <v>34</v>
      </c>
    </row>
    <row r="926" spans="1:6" x14ac:dyDescent="0.2">
      <c r="A926" s="7" t="s">
        <v>2194</v>
      </c>
      <c r="B926" s="7" t="s">
        <v>757</v>
      </c>
      <c r="C926" s="7" t="s">
        <v>2195</v>
      </c>
      <c r="D926" s="7" t="s">
        <v>9</v>
      </c>
      <c r="E926" s="7" t="s">
        <v>24</v>
      </c>
      <c r="F926" s="7" t="s">
        <v>34</v>
      </c>
    </row>
    <row r="927" spans="1:6" x14ac:dyDescent="0.2">
      <c r="A927" s="6" t="s">
        <v>2196</v>
      </c>
      <c r="B927" s="6" t="s">
        <v>544</v>
      </c>
      <c r="C927" s="6" t="s">
        <v>2197</v>
      </c>
      <c r="D927" s="6" t="s">
        <v>7</v>
      </c>
      <c r="E927" s="6" t="s">
        <v>28</v>
      </c>
      <c r="F927" s="6" t="s">
        <v>36</v>
      </c>
    </row>
    <row r="928" spans="1:6" x14ac:dyDescent="0.2">
      <c r="A928" s="7" t="s">
        <v>2198</v>
      </c>
      <c r="B928" s="7" t="s">
        <v>435</v>
      </c>
      <c r="C928" s="7" t="s">
        <v>2199</v>
      </c>
      <c r="D928" s="7" t="s">
        <v>13</v>
      </c>
      <c r="E928" s="7" t="s">
        <v>24</v>
      </c>
      <c r="F928" s="7" t="s">
        <v>40</v>
      </c>
    </row>
    <row r="929" spans="1:6" x14ac:dyDescent="0.2">
      <c r="A929" s="6" t="s">
        <v>2200</v>
      </c>
      <c r="B929" s="6" t="s">
        <v>843</v>
      </c>
      <c r="C929" s="6" t="s">
        <v>2201</v>
      </c>
      <c r="D929" s="6" t="s">
        <v>11</v>
      </c>
      <c r="E929" s="6" t="s">
        <v>30</v>
      </c>
      <c r="F929" s="6" t="s">
        <v>38</v>
      </c>
    </row>
    <row r="930" spans="1:6" x14ac:dyDescent="0.2">
      <c r="A930" s="7" t="s">
        <v>2202</v>
      </c>
      <c r="B930" s="7" t="s">
        <v>1170</v>
      </c>
      <c r="C930" s="7" t="s">
        <v>2203</v>
      </c>
      <c r="D930" s="7" t="s">
        <v>7</v>
      </c>
      <c r="E930" s="7" t="s">
        <v>28</v>
      </c>
      <c r="F930" s="7" t="s">
        <v>34</v>
      </c>
    </row>
    <row r="931" spans="1:6" x14ac:dyDescent="0.2">
      <c r="A931" s="6" t="s">
        <v>2204</v>
      </c>
      <c r="B931" s="6" t="s">
        <v>848</v>
      </c>
      <c r="C931" s="6" t="s">
        <v>2205</v>
      </c>
      <c r="D931" s="6" t="s">
        <v>11</v>
      </c>
      <c r="E931" s="6" t="s">
        <v>30</v>
      </c>
      <c r="F931" s="6" t="s">
        <v>36</v>
      </c>
    </row>
    <row r="932" spans="1:6" x14ac:dyDescent="0.2">
      <c r="A932" s="7" t="s">
        <v>2206</v>
      </c>
      <c r="B932" s="7" t="s">
        <v>1197</v>
      </c>
      <c r="C932" s="7" t="s">
        <v>2207</v>
      </c>
      <c r="D932" s="7" t="s">
        <v>9</v>
      </c>
      <c r="E932" s="7" t="s">
        <v>24</v>
      </c>
      <c r="F932" s="7" t="s">
        <v>38</v>
      </c>
    </row>
    <row r="933" spans="1:6" x14ac:dyDescent="0.2">
      <c r="A933" s="6" t="s">
        <v>2208</v>
      </c>
      <c r="B933" s="6" t="s">
        <v>302</v>
      </c>
      <c r="C933" s="6" t="s">
        <v>2209</v>
      </c>
      <c r="D933" s="6" t="s">
        <v>9</v>
      </c>
      <c r="E933" s="6" t="s">
        <v>24</v>
      </c>
      <c r="F933" s="6" t="s">
        <v>40</v>
      </c>
    </row>
    <row r="934" spans="1:6" x14ac:dyDescent="0.2">
      <c r="A934" s="7" t="s">
        <v>2210</v>
      </c>
      <c r="B934" s="7" t="s">
        <v>649</v>
      </c>
      <c r="C934" s="7" t="s">
        <v>2211</v>
      </c>
      <c r="D934" s="7" t="s">
        <v>11</v>
      </c>
      <c r="E934" s="7" t="s">
        <v>30</v>
      </c>
      <c r="F934" s="7" t="s">
        <v>36</v>
      </c>
    </row>
    <row r="935" spans="1:6" x14ac:dyDescent="0.2">
      <c r="A935" s="6" t="s">
        <v>2212</v>
      </c>
      <c r="B935" s="6" t="s">
        <v>765</v>
      </c>
      <c r="C935" s="6" t="s">
        <v>2213</v>
      </c>
      <c r="D935" s="6" t="s">
        <v>5</v>
      </c>
      <c r="E935" s="6" t="s">
        <v>22</v>
      </c>
      <c r="F935" s="6" t="s">
        <v>34</v>
      </c>
    </row>
    <row r="936" spans="1:6" x14ac:dyDescent="0.2">
      <c r="A936" s="7" t="s">
        <v>2214</v>
      </c>
      <c r="B936" s="7" t="s">
        <v>258</v>
      </c>
      <c r="C936" s="7" t="s">
        <v>2215</v>
      </c>
      <c r="D936" s="7" t="s">
        <v>11</v>
      </c>
      <c r="E936" s="7" t="s">
        <v>30</v>
      </c>
      <c r="F936" s="7" t="s">
        <v>40</v>
      </c>
    </row>
    <row r="937" spans="1:6" x14ac:dyDescent="0.2">
      <c r="A937" s="6" t="s">
        <v>2216</v>
      </c>
      <c r="B937" s="6" t="s">
        <v>1528</v>
      </c>
      <c r="C937" s="6" t="s">
        <v>2217</v>
      </c>
      <c r="D937" s="6" t="s">
        <v>13</v>
      </c>
      <c r="E937" s="6" t="s">
        <v>24</v>
      </c>
      <c r="F937" s="6" t="s">
        <v>34</v>
      </c>
    </row>
    <row r="938" spans="1:6" x14ac:dyDescent="0.2">
      <c r="A938" s="7" t="s">
        <v>2218</v>
      </c>
      <c r="B938" s="7" t="s">
        <v>2219</v>
      </c>
      <c r="C938" s="7" t="s">
        <v>2220</v>
      </c>
      <c r="D938" s="7" t="s">
        <v>13</v>
      </c>
      <c r="E938" s="7" t="s">
        <v>24</v>
      </c>
      <c r="F938" s="7" t="s">
        <v>38</v>
      </c>
    </row>
    <row r="939" spans="1:6" x14ac:dyDescent="0.2">
      <c r="A939" s="6" t="s">
        <v>2221</v>
      </c>
      <c r="B939" s="6" t="s">
        <v>1042</v>
      </c>
      <c r="C939" s="6" t="s">
        <v>2222</v>
      </c>
      <c r="D939" s="6" t="s">
        <v>5</v>
      </c>
      <c r="E939" s="6" t="s">
        <v>22</v>
      </c>
      <c r="F939" s="6" t="s">
        <v>40</v>
      </c>
    </row>
    <row r="940" spans="1:6" x14ac:dyDescent="0.2">
      <c r="A940" s="7" t="s">
        <v>2223</v>
      </c>
      <c r="B940" s="7" t="s">
        <v>121</v>
      </c>
      <c r="C940" s="7" t="s">
        <v>2224</v>
      </c>
      <c r="D940" s="7" t="s">
        <v>9</v>
      </c>
      <c r="E940" s="7" t="s">
        <v>26</v>
      </c>
      <c r="F940" s="7" t="s">
        <v>40</v>
      </c>
    </row>
    <row r="941" spans="1:6" x14ac:dyDescent="0.2">
      <c r="A941" s="6" t="s">
        <v>2225</v>
      </c>
      <c r="B941" s="6" t="s">
        <v>561</v>
      </c>
      <c r="C941" s="6" t="s">
        <v>2226</v>
      </c>
      <c r="D941" s="6" t="s">
        <v>5</v>
      </c>
      <c r="E941" s="6" t="s">
        <v>22</v>
      </c>
      <c r="F941" s="6" t="s">
        <v>36</v>
      </c>
    </row>
    <row r="942" spans="1:6" x14ac:dyDescent="0.2">
      <c r="A942" s="7" t="s">
        <v>2227</v>
      </c>
      <c r="B942" s="7" t="s">
        <v>2228</v>
      </c>
      <c r="C942" s="7" t="s">
        <v>2229</v>
      </c>
      <c r="D942" s="7" t="s">
        <v>9</v>
      </c>
      <c r="E942" s="7" t="s">
        <v>26</v>
      </c>
      <c r="F942" s="7" t="s">
        <v>36</v>
      </c>
    </row>
    <row r="943" spans="1:6" x14ac:dyDescent="0.2">
      <c r="A943" s="6" t="s">
        <v>2230</v>
      </c>
      <c r="B943" s="6" t="s">
        <v>201</v>
      </c>
      <c r="C943" s="6" t="s">
        <v>2231</v>
      </c>
      <c r="D943" s="6" t="s">
        <v>9</v>
      </c>
      <c r="E943" s="6" t="s">
        <v>24</v>
      </c>
      <c r="F943" s="6" t="s">
        <v>38</v>
      </c>
    </row>
    <row r="944" spans="1:6" x14ac:dyDescent="0.2">
      <c r="A944" s="7" t="s">
        <v>2232</v>
      </c>
      <c r="B944" s="7" t="s">
        <v>79</v>
      </c>
      <c r="C944" s="7" t="s">
        <v>2233</v>
      </c>
      <c r="D944" s="7" t="s">
        <v>9</v>
      </c>
      <c r="E944" s="7" t="s">
        <v>24</v>
      </c>
      <c r="F944" s="7" t="s">
        <v>36</v>
      </c>
    </row>
    <row r="945" spans="1:6" x14ac:dyDescent="0.2">
      <c r="A945" s="6" t="s">
        <v>2234</v>
      </c>
      <c r="B945" s="6" t="s">
        <v>878</v>
      </c>
      <c r="C945" s="6" t="s">
        <v>2235</v>
      </c>
      <c r="D945" s="6" t="s">
        <v>9</v>
      </c>
      <c r="E945" s="6" t="s">
        <v>26</v>
      </c>
      <c r="F945" s="6" t="s">
        <v>38</v>
      </c>
    </row>
    <row r="946" spans="1:6" x14ac:dyDescent="0.2">
      <c r="A946" s="7" t="s">
        <v>2236</v>
      </c>
      <c r="B946" s="7" t="s">
        <v>192</v>
      </c>
      <c r="C946" s="7" t="s">
        <v>2237</v>
      </c>
      <c r="D946" s="7" t="s">
        <v>11</v>
      </c>
      <c r="E946" s="7" t="s">
        <v>30</v>
      </c>
      <c r="F946" s="7" t="s">
        <v>40</v>
      </c>
    </row>
    <row r="947" spans="1:6" x14ac:dyDescent="0.2">
      <c r="A947" s="6" t="s">
        <v>2238</v>
      </c>
      <c r="B947" s="6" t="s">
        <v>2239</v>
      </c>
      <c r="C947" s="6" t="s">
        <v>2240</v>
      </c>
      <c r="D947" s="6" t="s">
        <v>9</v>
      </c>
      <c r="E947" s="6" t="s">
        <v>26</v>
      </c>
      <c r="F947" s="6" t="s">
        <v>34</v>
      </c>
    </row>
    <row r="948" spans="1:6" x14ac:dyDescent="0.2">
      <c r="A948" s="7" t="s">
        <v>2241</v>
      </c>
      <c r="B948" s="7" t="s">
        <v>2242</v>
      </c>
      <c r="C948" s="7" t="s">
        <v>2243</v>
      </c>
      <c r="D948" s="7" t="s">
        <v>13</v>
      </c>
      <c r="E948" s="7" t="s">
        <v>24</v>
      </c>
      <c r="F948" s="7" t="s">
        <v>34</v>
      </c>
    </row>
    <row r="949" spans="1:6" x14ac:dyDescent="0.2">
      <c r="A949" s="6" t="s">
        <v>2244</v>
      </c>
      <c r="B949" s="6" t="s">
        <v>1456</v>
      </c>
      <c r="C949" s="6" t="s">
        <v>2245</v>
      </c>
      <c r="D949" s="6" t="s">
        <v>7</v>
      </c>
      <c r="E949" s="6" t="s">
        <v>28</v>
      </c>
      <c r="F949" s="6" t="s">
        <v>40</v>
      </c>
    </row>
    <row r="950" spans="1:6" x14ac:dyDescent="0.2">
      <c r="A950" s="7" t="s">
        <v>2246</v>
      </c>
      <c r="B950" s="7" t="s">
        <v>186</v>
      </c>
      <c r="C950" s="7" t="s">
        <v>2247</v>
      </c>
      <c r="D950" s="7" t="s">
        <v>11</v>
      </c>
      <c r="E950" s="7" t="s">
        <v>30</v>
      </c>
      <c r="F950" s="7" t="s">
        <v>36</v>
      </c>
    </row>
    <row r="951" spans="1:6" x14ac:dyDescent="0.2">
      <c r="A951" s="6" t="s">
        <v>2248</v>
      </c>
      <c r="B951" s="6" t="s">
        <v>1117</v>
      </c>
      <c r="C951" s="6" t="s">
        <v>2249</v>
      </c>
      <c r="D951" s="6" t="s">
        <v>7</v>
      </c>
      <c r="E951" s="6" t="s">
        <v>28</v>
      </c>
      <c r="F951" s="6" t="s">
        <v>34</v>
      </c>
    </row>
    <row r="952" spans="1:6" x14ac:dyDescent="0.2">
      <c r="A952" s="7" t="s">
        <v>2250</v>
      </c>
      <c r="B952" s="7" t="s">
        <v>138</v>
      </c>
      <c r="C952" s="7" t="s">
        <v>2251</v>
      </c>
      <c r="D952" s="7" t="s">
        <v>5</v>
      </c>
      <c r="E952" s="7" t="s">
        <v>22</v>
      </c>
      <c r="F952" s="7" t="s">
        <v>40</v>
      </c>
    </row>
    <row r="953" spans="1:6" x14ac:dyDescent="0.2">
      <c r="A953" s="6" t="s">
        <v>2252</v>
      </c>
      <c r="B953" s="6" t="s">
        <v>577</v>
      </c>
      <c r="C953" s="6" t="s">
        <v>2253</v>
      </c>
      <c r="D953" s="6" t="s">
        <v>13</v>
      </c>
      <c r="E953" s="6" t="s">
        <v>24</v>
      </c>
      <c r="F953" s="6" t="s">
        <v>38</v>
      </c>
    </row>
    <row r="954" spans="1:6" x14ac:dyDescent="0.2">
      <c r="A954" s="7" t="s">
        <v>2254</v>
      </c>
      <c r="B954" s="7" t="s">
        <v>307</v>
      </c>
      <c r="C954" s="7" t="s">
        <v>2255</v>
      </c>
      <c r="D954" s="7" t="s">
        <v>9</v>
      </c>
      <c r="E954" s="7" t="s">
        <v>26</v>
      </c>
      <c r="F954" s="7" t="s">
        <v>40</v>
      </c>
    </row>
    <row r="955" spans="1:6" x14ac:dyDescent="0.2">
      <c r="A955" s="6" t="s">
        <v>2256</v>
      </c>
      <c r="B955" s="6" t="s">
        <v>340</v>
      </c>
      <c r="C955" s="6" t="s">
        <v>2257</v>
      </c>
      <c r="D955" s="6" t="s">
        <v>9</v>
      </c>
      <c r="E955" s="6" t="s">
        <v>26</v>
      </c>
      <c r="F955" s="6" t="s">
        <v>36</v>
      </c>
    </row>
    <row r="956" spans="1:6" x14ac:dyDescent="0.2">
      <c r="A956" s="7" t="s">
        <v>2258</v>
      </c>
      <c r="B956" s="7" t="s">
        <v>636</v>
      </c>
      <c r="C956" s="7" t="s">
        <v>2259</v>
      </c>
      <c r="D956" s="7" t="s">
        <v>11</v>
      </c>
      <c r="E956" s="7" t="s">
        <v>30</v>
      </c>
      <c r="F956" s="7" t="s">
        <v>40</v>
      </c>
    </row>
    <row r="957" spans="1:6" x14ac:dyDescent="0.2">
      <c r="A957" s="6" t="s">
        <v>2260</v>
      </c>
      <c r="B957" s="6" t="s">
        <v>82</v>
      </c>
      <c r="C957" s="6" t="s">
        <v>2261</v>
      </c>
      <c r="D957" s="6" t="s">
        <v>9</v>
      </c>
      <c r="E957" s="6" t="s">
        <v>24</v>
      </c>
      <c r="F957" s="6" t="s">
        <v>38</v>
      </c>
    </row>
    <row r="958" spans="1:6" x14ac:dyDescent="0.2">
      <c r="A958" s="7" t="s">
        <v>2262</v>
      </c>
      <c r="B958" s="7" t="s">
        <v>135</v>
      </c>
      <c r="C958" s="7" t="s">
        <v>2263</v>
      </c>
      <c r="D958" s="7" t="s">
        <v>9</v>
      </c>
      <c r="E958" s="7" t="s">
        <v>24</v>
      </c>
      <c r="F958" s="7" t="s">
        <v>38</v>
      </c>
    </row>
    <row r="959" spans="1:6" x14ac:dyDescent="0.2">
      <c r="A959" s="6" t="s">
        <v>2264</v>
      </c>
      <c r="B959" s="6" t="s">
        <v>1737</v>
      </c>
      <c r="C959" s="6" t="s">
        <v>2265</v>
      </c>
      <c r="D959" s="6" t="s">
        <v>9</v>
      </c>
      <c r="E959" s="6" t="s">
        <v>24</v>
      </c>
      <c r="F959" s="6" t="s">
        <v>40</v>
      </c>
    </row>
    <row r="960" spans="1:6" x14ac:dyDescent="0.2">
      <c r="A960" s="7" t="s">
        <v>2266</v>
      </c>
      <c r="B960" s="7" t="s">
        <v>757</v>
      </c>
      <c r="C960" s="7" t="s">
        <v>2267</v>
      </c>
      <c r="D960" s="7" t="s">
        <v>13</v>
      </c>
      <c r="E960" s="7" t="s">
        <v>24</v>
      </c>
      <c r="F960" s="7" t="s">
        <v>40</v>
      </c>
    </row>
    <row r="961" spans="1:6" x14ac:dyDescent="0.2">
      <c r="A961" s="6" t="s">
        <v>2268</v>
      </c>
      <c r="B961" s="6" t="s">
        <v>351</v>
      </c>
      <c r="C961" s="6" t="s">
        <v>2269</v>
      </c>
      <c r="D961" s="6" t="s">
        <v>11</v>
      </c>
      <c r="E961" s="6" t="s">
        <v>30</v>
      </c>
      <c r="F961" s="6" t="s">
        <v>34</v>
      </c>
    </row>
    <row r="962" spans="1:6" x14ac:dyDescent="0.2">
      <c r="A962" s="7" t="s">
        <v>2270</v>
      </c>
      <c r="B962" s="7" t="s">
        <v>204</v>
      </c>
      <c r="C962" s="7" t="s">
        <v>2271</v>
      </c>
      <c r="D962" s="7" t="s">
        <v>5</v>
      </c>
      <c r="E962" s="7" t="s">
        <v>22</v>
      </c>
      <c r="F962" s="7" t="s">
        <v>38</v>
      </c>
    </row>
    <row r="963" spans="1:6" x14ac:dyDescent="0.2">
      <c r="A963" s="6" t="s">
        <v>2272</v>
      </c>
      <c r="B963" s="6" t="s">
        <v>106</v>
      </c>
      <c r="C963" s="6" t="s">
        <v>2273</v>
      </c>
      <c r="D963" s="6" t="s">
        <v>9</v>
      </c>
      <c r="E963" s="6" t="s">
        <v>26</v>
      </c>
      <c r="F963" s="6" t="s">
        <v>34</v>
      </c>
    </row>
    <row r="964" spans="1:6" x14ac:dyDescent="0.2">
      <c r="A964" s="7" t="s">
        <v>2274</v>
      </c>
      <c r="B964" s="7" t="s">
        <v>106</v>
      </c>
      <c r="C964" s="7" t="s">
        <v>2275</v>
      </c>
      <c r="D964" s="7" t="s">
        <v>11</v>
      </c>
      <c r="E964" s="7" t="s">
        <v>30</v>
      </c>
      <c r="F964" s="7" t="s">
        <v>34</v>
      </c>
    </row>
    <row r="965" spans="1:6" x14ac:dyDescent="0.2">
      <c r="A965" s="6" t="s">
        <v>2276</v>
      </c>
      <c r="B965" s="6" t="s">
        <v>2277</v>
      </c>
      <c r="C965" s="6" t="s">
        <v>2278</v>
      </c>
      <c r="D965" s="6" t="s">
        <v>9</v>
      </c>
      <c r="E965" s="6" t="s">
        <v>24</v>
      </c>
      <c r="F965" s="6" t="s">
        <v>36</v>
      </c>
    </row>
    <row r="966" spans="1:6" x14ac:dyDescent="0.2">
      <c r="A966" s="7" t="s">
        <v>2279</v>
      </c>
      <c r="B966" s="7" t="s">
        <v>1651</v>
      </c>
      <c r="C966" s="7" t="s">
        <v>2280</v>
      </c>
      <c r="D966" s="7" t="s">
        <v>13</v>
      </c>
      <c r="E966" s="7" t="s">
        <v>24</v>
      </c>
      <c r="F966" s="7" t="s">
        <v>36</v>
      </c>
    </row>
    <row r="967" spans="1:6" x14ac:dyDescent="0.2">
      <c r="A967" s="6" t="s">
        <v>2281</v>
      </c>
      <c r="B967" s="6" t="s">
        <v>230</v>
      </c>
      <c r="C967" s="6" t="s">
        <v>2282</v>
      </c>
      <c r="D967" s="6" t="s">
        <v>9</v>
      </c>
      <c r="E967" s="6" t="s">
        <v>26</v>
      </c>
      <c r="F967" s="6" t="s">
        <v>36</v>
      </c>
    </row>
    <row r="968" spans="1:6" x14ac:dyDescent="0.2">
      <c r="A968" s="7" t="s">
        <v>2283</v>
      </c>
      <c r="B968" s="7" t="s">
        <v>469</v>
      </c>
      <c r="C968" s="7" t="s">
        <v>2284</v>
      </c>
      <c r="D968" s="7" t="s">
        <v>13</v>
      </c>
      <c r="E968" s="7" t="s">
        <v>24</v>
      </c>
      <c r="F968" s="7" t="s">
        <v>38</v>
      </c>
    </row>
    <row r="969" spans="1:6" x14ac:dyDescent="0.2">
      <c r="A969" s="6" t="s">
        <v>2285</v>
      </c>
      <c r="B969" s="6" t="s">
        <v>163</v>
      </c>
      <c r="C969" s="6" t="s">
        <v>2286</v>
      </c>
      <c r="D969" s="6" t="s">
        <v>7</v>
      </c>
      <c r="E969" s="6" t="s">
        <v>28</v>
      </c>
      <c r="F969" s="6" t="s">
        <v>36</v>
      </c>
    </row>
    <row r="970" spans="1:6" x14ac:dyDescent="0.2">
      <c r="A970" s="7" t="s">
        <v>2287</v>
      </c>
      <c r="B970" s="7" t="s">
        <v>1197</v>
      </c>
      <c r="C970" s="7" t="s">
        <v>2288</v>
      </c>
      <c r="D970" s="7" t="s">
        <v>9</v>
      </c>
      <c r="E970" s="7" t="s">
        <v>26</v>
      </c>
      <c r="F970" s="7" t="s">
        <v>38</v>
      </c>
    </row>
    <row r="971" spans="1:6" x14ac:dyDescent="0.2">
      <c r="A971" s="6" t="s">
        <v>2289</v>
      </c>
      <c r="B971" s="6" t="s">
        <v>302</v>
      </c>
      <c r="C971" s="6" t="s">
        <v>2290</v>
      </c>
      <c r="D971" s="6" t="s">
        <v>13</v>
      </c>
      <c r="E971" s="6" t="s">
        <v>24</v>
      </c>
      <c r="F971" s="6" t="s">
        <v>38</v>
      </c>
    </row>
    <row r="972" spans="1:6" x14ac:dyDescent="0.2">
      <c r="A972" s="7" t="s">
        <v>2291</v>
      </c>
      <c r="B972" s="7" t="s">
        <v>435</v>
      </c>
      <c r="C972" s="7" t="s">
        <v>2292</v>
      </c>
      <c r="D972" s="7" t="s">
        <v>9</v>
      </c>
      <c r="E972" s="7" t="s">
        <v>24</v>
      </c>
      <c r="F972" s="7" t="s">
        <v>36</v>
      </c>
    </row>
    <row r="973" spans="1:6" x14ac:dyDescent="0.2">
      <c r="A973" s="6" t="s">
        <v>2293</v>
      </c>
      <c r="B973" s="6" t="s">
        <v>478</v>
      </c>
      <c r="C973" s="6" t="s">
        <v>2294</v>
      </c>
      <c r="D973" s="6" t="s">
        <v>5</v>
      </c>
      <c r="E973" s="6" t="s">
        <v>22</v>
      </c>
      <c r="F973" s="6" t="s">
        <v>34</v>
      </c>
    </row>
    <row r="974" spans="1:6" x14ac:dyDescent="0.2">
      <c r="A974" s="7" t="s">
        <v>2295</v>
      </c>
      <c r="B974" s="7" t="s">
        <v>376</v>
      </c>
      <c r="C974" s="7" t="s">
        <v>2296</v>
      </c>
      <c r="D974" s="7" t="s">
        <v>9</v>
      </c>
      <c r="E974" s="7" t="s">
        <v>26</v>
      </c>
      <c r="F974" s="7" t="s">
        <v>36</v>
      </c>
    </row>
    <row r="975" spans="1:6" x14ac:dyDescent="0.2">
      <c r="A975" s="6" t="s">
        <v>2297</v>
      </c>
      <c r="B975" s="6" t="s">
        <v>1187</v>
      </c>
      <c r="C975" s="6" t="s">
        <v>2298</v>
      </c>
      <c r="D975" s="6" t="s">
        <v>7</v>
      </c>
      <c r="E975" s="6" t="s">
        <v>28</v>
      </c>
      <c r="F975" s="6" t="s">
        <v>38</v>
      </c>
    </row>
    <row r="976" spans="1:6" x14ac:dyDescent="0.2">
      <c r="A976" s="7" t="s">
        <v>2299</v>
      </c>
      <c r="B976" s="7" t="s">
        <v>82</v>
      </c>
      <c r="C976" s="7" t="s">
        <v>2300</v>
      </c>
      <c r="D976" s="7" t="s">
        <v>11</v>
      </c>
      <c r="E976" s="7" t="s">
        <v>30</v>
      </c>
      <c r="F976" s="7" t="s">
        <v>36</v>
      </c>
    </row>
    <row r="977" spans="1:6" x14ac:dyDescent="0.2">
      <c r="A977" s="6" t="s">
        <v>2301</v>
      </c>
      <c r="B977" s="6" t="s">
        <v>397</v>
      </c>
      <c r="C977" s="6" t="s">
        <v>2302</v>
      </c>
      <c r="D977" s="6" t="s">
        <v>7</v>
      </c>
      <c r="E977" s="6" t="s">
        <v>28</v>
      </c>
      <c r="F977" s="6" t="s">
        <v>34</v>
      </c>
    </row>
    <row r="978" spans="1:6" x14ac:dyDescent="0.2">
      <c r="A978" s="7" t="s">
        <v>2303</v>
      </c>
      <c r="B978" s="7" t="s">
        <v>644</v>
      </c>
      <c r="C978" s="7" t="s">
        <v>2304</v>
      </c>
      <c r="D978" s="7" t="s">
        <v>5</v>
      </c>
      <c r="E978" s="7" t="s">
        <v>22</v>
      </c>
      <c r="F978" s="7" t="s">
        <v>34</v>
      </c>
    </row>
    <row r="979" spans="1:6" x14ac:dyDescent="0.2">
      <c r="A979" s="6" t="s">
        <v>2305</v>
      </c>
      <c r="B979" s="6" t="s">
        <v>1270</v>
      </c>
      <c r="C979" s="6" t="s">
        <v>2306</v>
      </c>
      <c r="D979" s="6" t="s">
        <v>9</v>
      </c>
      <c r="E979" s="6" t="s">
        <v>24</v>
      </c>
      <c r="F979" s="6" t="s">
        <v>34</v>
      </c>
    </row>
    <row r="980" spans="1:6" x14ac:dyDescent="0.2">
      <c r="A980" s="7" t="s">
        <v>2307</v>
      </c>
      <c r="B980" s="7" t="s">
        <v>340</v>
      </c>
      <c r="C980" s="7" t="s">
        <v>2308</v>
      </c>
      <c r="D980" s="7" t="s">
        <v>13</v>
      </c>
      <c r="E980" s="7" t="s">
        <v>24</v>
      </c>
      <c r="F980" s="7" t="s">
        <v>38</v>
      </c>
    </row>
    <row r="981" spans="1:6" x14ac:dyDescent="0.2">
      <c r="A981" s="6" t="s">
        <v>2309</v>
      </c>
      <c r="B981" s="6" t="s">
        <v>186</v>
      </c>
      <c r="C981" s="6" t="s">
        <v>2310</v>
      </c>
      <c r="D981" s="6" t="s">
        <v>11</v>
      </c>
      <c r="E981" s="6" t="s">
        <v>30</v>
      </c>
      <c r="F981" s="6" t="s">
        <v>36</v>
      </c>
    </row>
    <row r="982" spans="1:6" x14ac:dyDescent="0.2">
      <c r="A982" s="7" t="s">
        <v>2311</v>
      </c>
      <c r="B982" s="7" t="s">
        <v>217</v>
      </c>
      <c r="C982" s="7" t="s">
        <v>2312</v>
      </c>
      <c r="D982" s="7" t="s">
        <v>11</v>
      </c>
      <c r="E982" s="7" t="s">
        <v>30</v>
      </c>
      <c r="F982" s="7" t="s">
        <v>40</v>
      </c>
    </row>
    <row r="983" spans="1:6" x14ac:dyDescent="0.2">
      <c r="A983" s="6" t="s">
        <v>2313</v>
      </c>
      <c r="B983" s="6" t="s">
        <v>296</v>
      </c>
      <c r="C983" s="6" t="s">
        <v>2314</v>
      </c>
      <c r="D983" s="6" t="s">
        <v>11</v>
      </c>
      <c r="E983" s="6" t="s">
        <v>30</v>
      </c>
      <c r="F983" s="6" t="s">
        <v>40</v>
      </c>
    </row>
    <row r="984" spans="1:6" x14ac:dyDescent="0.2">
      <c r="A984" s="7" t="s">
        <v>2315</v>
      </c>
      <c r="B984" s="7" t="s">
        <v>951</v>
      </c>
      <c r="C984" s="7" t="s">
        <v>2316</v>
      </c>
      <c r="D984" s="7" t="s">
        <v>13</v>
      </c>
      <c r="E984" s="7" t="s">
        <v>24</v>
      </c>
      <c r="F984" s="7" t="s">
        <v>38</v>
      </c>
    </row>
    <row r="985" spans="1:6" x14ac:dyDescent="0.2">
      <c r="A985" s="6" t="s">
        <v>2317</v>
      </c>
      <c r="B985" s="6" t="s">
        <v>595</v>
      </c>
      <c r="C985" s="6" t="s">
        <v>2318</v>
      </c>
      <c r="D985" s="6" t="s">
        <v>9</v>
      </c>
      <c r="E985" s="6" t="s">
        <v>26</v>
      </c>
      <c r="F985" s="6" t="s">
        <v>40</v>
      </c>
    </row>
    <row r="986" spans="1:6" x14ac:dyDescent="0.2">
      <c r="A986" s="7" t="s">
        <v>2319</v>
      </c>
      <c r="B986" s="7" t="s">
        <v>373</v>
      </c>
      <c r="C986" s="7" t="s">
        <v>2320</v>
      </c>
      <c r="D986" s="7" t="s">
        <v>9</v>
      </c>
      <c r="E986" s="7" t="s">
        <v>26</v>
      </c>
      <c r="F986" s="7" t="s">
        <v>34</v>
      </c>
    </row>
    <row r="987" spans="1:6" x14ac:dyDescent="0.2">
      <c r="A987" s="6" t="s">
        <v>2321</v>
      </c>
      <c r="B987" s="6" t="s">
        <v>2137</v>
      </c>
      <c r="C987" s="6" t="s">
        <v>2322</v>
      </c>
      <c r="D987" s="6" t="s">
        <v>11</v>
      </c>
      <c r="E987" s="6" t="s">
        <v>30</v>
      </c>
      <c r="F987" s="6" t="s">
        <v>34</v>
      </c>
    </row>
    <row r="988" spans="1:6" x14ac:dyDescent="0.2">
      <c r="A988" s="7" t="s">
        <v>2323</v>
      </c>
      <c r="B988" s="7" t="s">
        <v>163</v>
      </c>
      <c r="C988" s="7" t="s">
        <v>2324</v>
      </c>
      <c r="D988" s="7" t="s">
        <v>9</v>
      </c>
      <c r="E988" s="7" t="s">
        <v>24</v>
      </c>
      <c r="F988" s="7" t="s">
        <v>40</v>
      </c>
    </row>
    <row r="989" spans="1:6" x14ac:dyDescent="0.2">
      <c r="A989" s="6" t="s">
        <v>2325</v>
      </c>
      <c r="B989" s="6" t="s">
        <v>402</v>
      </c>
      <c r="C989" s="6" t="s">
        <v>2326</v>
      </c>
      <c r="D989" s="6" t="s">
        <v>9</v>
      </c>
      <c r="E989" s="6" t="s">
        <v>24</v>
      </c>
      <c r="F989" s="6" t="s">
        <v>36</v>
      </c>
    </row>
    <row r="990" spans="1:6" x14ac:dyDescent="0.2">
      <c r="A990" s="7" t="s">
        <v>2327</v>
      </c>
      <c r="B990" s="7" t="s">
        <v>598</v>
      </c>
      <c r="C990" s="7" t="s">
        <v>2328</v>
      </c>
      <c r="D990" s="7" t="s">
        <v>5</v>
      </c>
      <c r="E990" s="7" t="s">
        <v>22</v>
      </c>
      <c r="F990" s="7" t="s">
        <v>34</v>
      </c>
    </row>
    <row r="991" spans="1:6" x14ac:dyDescent="0.2">
      <c r="A991" s="6" t="s">
        <v>2329</v>
      </c>
      <c r="B991" s="6" t="s">
        <v>1907</v>
      </c>
      <c r="C991" s="6" t="s">
        <v>2330</v>
      </c>
      <c r="D991" s="6" t="s">
        <v>9</v>
      </c>
      <c r="E991" s="6" t="s">
        <v>26</v>
      </c>
      <c r="F991" s="6" t="s">
        <v>34</v>
      </c>
    </row>
    <row r="992" spans="1:6" x14ac:dyDescent="0.2">
      <c r="A992" s="7" t="s">
        <v>2331</v>
      </c>
      <c r="B992" s="7" t="s">
        <v>1585</v>
      </c>
      <c r="C992" s="7" t="s">
        <v>2332</v>
      </c>
      <c r="D992" s="7" t="s">
        <v>9</v>
      </c>
      <c r="E992" s="7" t="s">
        <v>26</v>
      </c>
      <c r="F992" s="7" t="s">
        <v>40</v>
      </c>
    </row>
    <row r="993" spans="1:6" x14ac:dyDescent="0.2">
      <c r="A993" s="6" t="s">
        <v>2333</v>
      </c>
      <c r="B993" s="6" t="s">
        <v>1689</v>
      </c>
      <c r="C993" s="6" t="s">
        <v>2334</v>
      </c>
      <c r="D993" s="6" t="s">
        <v>7</v>
      </c>
      <c r="E993" s="6" t="s">
        <v>28</v>
      </c>
      <c r="F993" s="6" t="s">
        <v>38</v>
      </c>
    </row>
    <row r="994" spans="1:6" x14ac:dyDescent="0.2">
      <c r="A994" s="7" t="s">
        <v>2335</v>
      </c>
      <c r="B994" s="7" t="s">
        <v>315</v>
      </c>
      <c r="C994" s="7" t="s">
        <v>2336</v>
      </c>
      <c r="D994" s="7" t="s">
        <v>13</v>
      </c>
      <c r="E994" s="7" t="s">
        <v>24</v>
      </c>
      <c r="F994" s="7" t="s">
        <v>40</v>
      </c>
    </row>
    <row r="995" spans="1:6" x14ac:dyDescent="0.2">
      <c r="A995" s="6" t="s">
        <v>2337</v>
      </c>
      <c r="B995" s="6" t="s">
        <v>561</v>
      </c>
      <c r="C995" s="6" t="s">
        <v>2338</v>
      </c>
      <c r="D995" s="6" t="s">
        <v>11</v>
      </c>
      <c r="E995" s="6" t="s">
        <v>30</v>
      </c>
      <c r="F995" s="6" t="s">
        <v>36</v>
      </c>
    </row>
    <row r="996" spans="1:6" x14ac:dyDescent="0.2">
      <c r="A996" s="7" t="s">
        <v>2339</v>
      </c>
      <c r="B996" s="7" t="s">
        <v>1194</v>
      </c>
      <c r="C996" s="7" t="s">
        <v>2340</v>
      </c>
      <c r="D996" s="7" t="s">
        <v>11</v>
      </c>
      <c r="E996" s="7" t="s">
        <v>30</v>
      </c>
      <c r="F996" s="7" t="s">
        <v>34</v>
      </c>
    </row>
    <row r="997" spans="1:6" x14ac:dyDescent="0.2">
      <c r="A997" s="6" t="s">
        <v>2341</v>
      </c>
      <c r="B997" s="6" t="s">
        <v>1052</v>
      </c>
      <c r="C997" s="6" t="s">
        <v>2342</v>
      </c>
      <c r="D997" s="6" t="s">
        <v>5</v>
      </c>
      <c r="E997" s="6" t="s">
        <v>22</v>
      </c>
      <c r="F997" s="6" t="s">
        <v>40</v>
      </c>
    </row>
    <row r="998" spans="1:6" x14ac:dyDescent="0.2">
      <c r="A998" s="7" t="s">
        <v>2343</v>
      </c>
      <c r="B998" s="7" t="s">
        <v>373</v>
      </c>
      <c r="C998" s="7" t="s">
        <v>2344</v>
      </c>
      <c r="D998" s="7" t="s">
        <v>7</v>
      </c>
      <c r="E998" s="7" t="s">
        <v>28</v>
      </c>
      <c r="F998" s="7" t="s">
        <v>36</v>
      </c>
    </row>
    <row r="999" spans="1:6" x14ac:dyDescent="0.2">
      <c r="A999" s="6" t="s">
        <v>2345</v>
      </c>
      <c r="B999" s="6" t="s">
        <v>1270</v>
      </c>
      <c r="C999" s="6" t="s">
        <v>2346</v>
      </c>
      <c r="D999" s="6" t="s">
        <v>9</v>
      </c>
      <c r="E999" s="6" t="s">
        <v>24</v>
      </c>
      <c r="F999" s="6" t="s">
        <v>34</v>
      </c>
    </row>
    <row r="1000" spans="1:6" x14ac:dyDescent="0.2">
      <c r="A1000" s="7" t="s">
        <v>2347</v>
      </c>
      <c r="B1000" s="7" t="s">
        <v>1854</v>
      </c>
      <c r="C1000" s="7" t="s">
        <v>2348</v>
      </c>
      <c r="D1000" s="7" t="s">
        <v>9</v>
      </c>
      <c r="E1000" s="7" t="s">
        <v>24</v>
      </c>
      <c r="F1000" s="7" t="s">
        <v>34</v>
      </c>
    </row>
    <row r="1001" spans="1:6" x14ac:dyDescent="0.2">
      <c r="A1001" s="6" t="s">
        <v>2349</v>
      </c>
      <c r="B1001" s="6" t="s">
        <v>346</v>
      </c>
      <c r="C1001" s="6" t="s">
        <v>2350</v>
      </c>
      <c r="D1001" s="6" t="s">
        <v>13</v>
      </c>
      <c r="E1001" s="6" t="s">
        <v>24</v>
      </c>
      <c r="F1001" s="6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2860-D747-554F-80AF-2F8FF304BD45}">
  <dimension ref="A1:C8"/>
  <sheetViews>
    <sheetView workbookViewId="0">
      <selection sqref="A1:B1"/>
    </sheetView>
  </sheetViews>
  <sheetFormatPr baseColWidth="10" defaultRowHeight="16" x14ac:dyDescent="0.2"/>
  <cols>
    <col min="1" max="1" width="16.1640625" customWidth="1"/>
    <col min="2" max="2" width="19.33203125" customWidth="1"/>
  </cols>
  <sheetData>
    <row r="1" spans="1:3" x14ac:dyDescent="0.2">
      <c r="A1" s="15" t="s">
        <v>3</v>
      </c>
      <c r="B1" s="1" t="s">
        <v>4</v>
      </c>
    </row>
    <row r="2" spans="1:3" x14ac:dyDescent="0.2">
      <c r="A2" s="1" t="s">
        <v>5</v>
      </c>
      <c r="B2" s="1" t="s">
        <v>6</v>
      </c>
      <c r="C2" s="1"/>
    </row>
    <row r="3" spans="1:3" x14ac:dyDescent="0.2">
      <c r="A3" s="1" t="s">
        <v>7</v>
      </c>
      <c r="B3" s="1" t="s">
        <v>8</v>
      </c>
      <c r="C3" s="1"/>
    </row>
    <row r="4" spans="1:3" x14ac:dyDescent="0.2">
      <c r="A4" s="1" t="s">
        <v>9</v>
      </c>
      <c r="B4" s="1" t="s">
        <v>10</v>
      </c>
      <c r="C4" s="1"/>
    </row>
    <row r="5" spans="1:3" x14ac:dyDescent="0.2">
      <c r="A5" s="1" t="s">
        <v>11</v>
      </c>
      <c r="B5" s="1" t="s">
        <v>12</v>
      </c>
      <c r="C5" s="1"/>
    </row>
    <row r="6" spans="1:3" x14ac:dyDescent="0.2">
      <c r="A6" s="1" t="s">
        <v>13</v>
      </c>
      <c r="B6" s="1" t="s">
        <v>14</v>
      </c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AC70-B02A-304E-92CF-DA9B0200DF87}">
  <dimension ref="A1:B6"/>
  <sheetViews>
    <sheetView workbookViewId="0">
      <selection sqref="A1:B1"/>
    </sheetView>
  </sheetViews>
  <sheetFormatPr baseColWidth="10" defaultRowHeight="16" x14ac:dyDescent="0.2"/>
  <cols>
    <col min="1" max="1" width="11" customWidth="1"/>
    <col min="2" max="2" width="15.6640625" bestFit="1" customWidth="1"/>
  </cols>
  <sheetData>
    <row r="1" spans="1:2" x14ac:dyDescent="0.2">
      <c r="A1" s="8" t="s">
        <v>20</v>
      </c>
      <c r="B1" s="9" t="s">
        <v>21</v>
      </c>
    </row>
    <row r="2" spans="1:2" x14ac:dyDescent="0.2">
      <c r="A2" s="7" t="s">
        <v>22</v>
      </c>
      <c r="B2" s="7" t="s">
        <v>23</v>
      </c>
    </row>
    <row r="3" spans="1:2" x14ac:dyDescent="0.2">
      <c r="A3" s="6" t="s">
        <v>24</v>
      </c>
      <c r="B3" s="6" t="s">
        <v>25</v>
      </c>
    </row>
    <row r="4" spans="1:2" x14ac:dyDescent="0.2">
      <c r="A4" s="7" t="s">
        <v>26</v>
      </c>
      <c r="B4" s="7" t="s">
        <v>27</v>
      </c>
    </row>
    <row r="5" spans="1:2" x14ac:dyDescent="0.2">
      <c r="A5" s="6" t="s">
        <v>28</v>
      </c>
      <c r="B5" s="6" t="s">
        <v>29</v>
      </c>
    </row>
    <row r="6" spans="1:2" x14ac:dyDescent="0.2">
      <c r="A6" s="7" t="s">
        <v>30</v>
      </c>
      <c r="B6" s="7" t="s">
        <v>31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E1A8-AF6E-084E-A827-9B3547BF0402}">
  <dimension ref="A1:E30001"/>
  <sheetViews>
    <sheetView workbookViewId="0">
      <selection sqref="A1:E1"/>
    </sheetView>
  </sheetViews>
  <sheetFormatPr baseColWidth="10" defaultRowHeight="16" x14ac:dyDescent="0.2"/>
  <cols>
    <col min="1" max="1" width="15.6640625" customWidth="1"/>
    <col min="2" max="2" width="14.1640625" customWidth="1"/>
    <col min="3" max="3" width="8.5" bestFit="1" customWidth="1"/>
    <col min="4" max="4" width="8.83203125" customWidth="1"/>
    <col min="5" max="5" width="16.1640625" customWidth="1"/>
  </cols>
  <sheetData>
    <row r="1" spans="1:5" x14ac:dyDescent="0.2">
      <c r="A1" t="s">
        <v>15</v>
      </c>
      <c r="B1" t="s">
        <v>0</v>
      </c>
      <c r="C1" t="s">
        <v>2</v>
      </c>
      <c r="D1" t="s">
        <v>16</v>
      </c>
      <c r="E1" t="s">
        <v>17</v>
      </c>
    </row>
    <row r="2" spans="1:5" x14ac:dyDescent="0.2">
      <c r="A2" t="s">
        <v>2351</v>
      </c>
      <c r="B2" t="s">
        <v>60</v>
      </c>
      <c r="C2" s="2">
        <v>45658</v>
      </c>
      <c r="D2" t="s">
        <v>18</v>
      </c>
      <c r="E2">
        <v>8.6</v>
      </c>
    </row>
    <row r="3" spans="1:5" x14ac:dyDescent="0.2">
      <c r="A3" t="s">
        <v>2352</v>
      </c>
      <c r="B3" t="s">
        <v>60</v>
      </c>
      <c r="C3" s="2">
        <v>45659</v>
      </c>
      <c r="D3" t="s">
        <v>18</v>
      </c>
      <c r="E3">
        <v>7</v>
      </c>
    </row>
    <row r="4" spans="1:5" x14ac:dyDescent="0.2">
      <c r="A4" t="s">
        <v>2353</v>
      </c>
      <c r="B4" t="s">
        <v>60</v>
      </c>
      <c r="C4" s="2">
        <v>45660</v>
      </c>
      <c r="D4" t="s">
        <v>18</v>
      </c>
      <c r="E4">
        <v>8.1999999999999993</v>
      </c>
    </row>
    <row r="5" spans="1:5" x14ac:dyDescent="0.2">
      <c r="A5" t="s">
        <v>2354</v>
      </c>
      <c r="B5" t="s">
        <v>60</v>
      </c>
      <c r="C5" s="2">
        <v>45661</v>
      </c>
      <c r="D5" t="s">
        <v>2355</v>
      </c>
      <c r="E5">
        <v>8.1</v>
      </c>
    </row>
    <row r="6" spans="1:5" x14ac:dyDescent="0.2">
      <c r="A6" t="s">
        <v>2356</v>
      </c>
      <c r="B6" t="s">
        <v>60</v>
      </c>
      <c r="C6" s="2">
        <v>45662</v>
      </c>
      <c r="D6" t="s">
        <v>18</v>
      </c>
      <c r="E6">
        <v>8.3000000000000007</v>
      </c>
    </row>
    <row r="7" spans="1:5" x14ac:dyDescent="0.2">
      <c r="A7" t="s">
        <v>2357</v>
      </c>
      <c r="B7" t="s">
        <v>60</v>
      </c>
      <c r="C7" s="2">
        <v>45663</v>
      </c>
      <c r="D7" t="s">
        <v>18</v>
      </c>
      <c r="E7">
        <v>8.9</v>
      </c>
    </row>
    <row r="8" spans="1:5" x14ac:dyDescent="0.2">
      <c r="A8" t="s">
        <v>2358</v>
      </c>
      <c r="B8" t="s">
        <v>60</v>
      </c>
      <c r="C8" s="2">
        <v>45664</v>
      </c>
      <c r="D8" t="s">
        <v>18</v>
      </c>
      <c r="E8">
        <v>8.5</v>
      </c>
    </row>
    <row r="9" spans="1:5" x14ac:dyDescent="0.2">
      <c r="A9" t="s">
        <v>2359</v>
      </c>
      <c r="B9" t="s">
        <v>60</v>
      </c>
      <c r="C9" s="2">
        <v>45665</v>
      </c>
      <c r="D9" t="s">
        <v>18</v>
      </c>
      <c r="E9">
        <v>8.5</v>
      </c>
    </row>
    <row r="10" spans="1:5" x14ac:dyDescent="0.2">
      <c r="A10" t="s">
        <v>2360</v>
      </c>
      <c r="B10" t="s">
        <v>60</v>
      </c>
      <c r="C10" s="2">
        <v>45666</v>
      </c>
      <c r="D10" t="s">
        <v>2355</v>
      </c>
      <c r="E10">
        <v>8.3000000000000007</v>
      </c>
    </row>
    <row r="11" spans="1:5" x14ac:dyDescent="0.2">
      <c r="A11" t="s">
        <v>2361</v>
      </c>
      <c r="B11" t="s">
        <v>60</v>
      </c>
      <c r="C11" s="2">
        <v>45667</v>
      </c>
      <c r="D11" t="s">
        <v>18</v>
      </c>
      <c r="E11">
        <v>7</v>
      </c>
    </row>
    <row r="12" spans="1:5" x14ac:dyDescent="0.2">
      <c r="A12" t="s">
        <v>2362</v>
      </c>
      <c r="B12" t="s">
        <v>60</v>
      </c>
      <c r="C12" s="2">
        <v>45668</v>
      </c>
      <c r="D12" t="s">
        <v>18</v>
      </c>
      <c r="E12">
        <v>8.4</v>
      </c>
    </row>
    <row r="13" spans="1:5" x14ac:dyDescent="0.2">
      <c r="A13" t="s">
        <v>2363</v>
      </c>
      <c r="B13" t="s">
        <v>60</v>
      </c>
      <c r="C13" s="2">
        <v>45669</v>
      </c>
      <c r="D13" t="s">
        <v>18</v>
      </c>
      <c r="E13">
        <v>7.3</v>
      </c>
    </row>
    <row r="14" spans="1:5" x14ac:dyDescent="0.2">
      <c r="A14" t="s">
        <v>2364</v>
      </c>
      <c r="B14" t="s">
        <v>60</v>
      </c>
      <c r="C14" s="2">
        <v>45670</v>
      </c>
      <c r="D14" t="s">
        <v>18</v>
      </c>
      <c r="E14">
        <v>7.7</v>
      </c>
    </row>
    <row r="15" spans="1:5" x14ac:dyDescent="0.2">
      <c r="A15" t="s">
        <v>2365</v>
      </c>
      <c r="B15" t="s">
        <v>60</v>
      </c>
      <c r="C15" s="2">
        <v>45671</v>
      </c>
      <c r="D15" t="s">
        <v>18</v>
      </c>
      <c r="E15">
        <v>8.9</v>
      </c>
    </row>
    <row r="16" spans="1:5" x14ac:dyDescent="0.2">
      <c r="A16" t="s">
        <v>2366</v>
      </c>
      <c r="B16" t="s">
        <v>60</v>
      </c>
      <c r="C16" s="2">
        <v>45672</v>
      </c>
      <c r="D16" t="s">
        <v>18</v>
      </c>
      <c r="E16">
        <v>7.1</v>
      </c>
    </row>
    <row r="17" spans="1:5" x14ac:dyDescent="0.2">
      <c r="A17" t="s">
        <v>2367</v>
      </c>
      <c r="B17" t="s">
        <v>60</v>
      </c>
      <c r="C17" s="2">
        <v>45673</v>
      </c>
      <c r="D17" t="s">
        <v>18</v>
      </c>
      <c r="E17">
        <v>8.1</v>
      </c>
    </row>
    <row r="18" spans="1:5" x14ac:dyDescent="0.2">
      <c r="A18" t="s">
        <v>2368</v>
      </c>
      <c r="B18" t="s">
        <v>60</v>
      </c>
      <c r="C18" s="2">
        <v>45674</v>
      </c>
      <c r="D18" t="s">
        <v>18</v>
      </c>
      <c r="E18">
        <v>8.4</v>
      </c>
    </row>
    <row r="19" spans="1:5" x14ac:dyDescent="0.2">
      <c r="A19" t="s">
        <v>2369</v>
      </c>
      <c r="B19" t="s">
        <v>60</v>
      </c>
      <c r="C19" s="2">
        <v>45675</v>
      </c>
      <c r="D19" t="s">
        <v>18</v>
      </c>
      <c r="E19">
        <v>7.6</v>
      </c>
    </row>
    <row r="20" spans="1:5" x14ac:dyDescent="0.2">
      <c r="A20" t="s">
        <v>2370</v>
      </c>
      <c r="B20" t="s">
        <v>60</v>
      </c>
      <c r="C20" s="2">
        <v>45676</v>
      </c>
      <c r="D20" t="s">
        <v>18</v>
      </c>
      <c r="E20">
        <v>8.5</v>
      </c>
    </row>
    <row r="21" spans="1:5" x14ac:dyDescent="0.2">
      <c r="A21" t="s">
        <v>2371</v>
      </c>
      <c r="B21" t="s">
        <v>60</v>
      </c>
      <c r="C21" s="2">
        <v>45677</v>
      </c>
      <c r="D21" t="s">
        <v>18</v>
      </c>
      <c r="E21">
        <v>7.3</v>
      </c>
    </row>
    <row r="22" spans="1:5" x14ac:dyDescent="0.2">
      <c r="A22" t="s">
        <v>2372</v>
      </c>
      <c r="B22" t="s">
        <v>60</v>
      </c>
      <c r="C22" s="2">
        <v>45678</v>
      </c>
      <c r="D22" t="s">
        <v>2355</v>
      </c>
      <c r="E22">
        <v>7.5</v>
      </c>
    </row>
    <row r="23" spans="1:5" x14ac:dyDescent="0.2">
      <c r="A23" t="s">
        <v>2373</v>
      </c>
      <c r="B23" t="s">
        <v>60</v>
      </c>
      <c r="C23" s="2">
        <v>45679</v>
      </c>
      <c r="D23" t="s">
        <v>19</v>
      </c>
      <c r="E23">
        <v>8.3000000000000007</v>
      </c>
    </row>
    <row r="24" spans="1:5" x14ac:dyDescent="0.2">
      <c r="A24" t="s">
        <v>2374</v>
      </c>
      <c r="B24" t="s">
        <v>60</v>
      </c>
      <c r="C24" s="2">
        <v>45680</v>
      </c>
      <c r="D24" t="s">
        <v>18</v>
      </c>
      <c r="E24">
        <v>7</v>
      </c>
    </row>
    <row r="25" spans="1:5" x14ac:dyDescent="0.2">
      <c r="A25" t="s">
        <v>2375</v>
      </c>
      <c r="B25" t="s">
        <v>60</v>
      </c>
      <c r="C25" s="2">
        <v>45681</v>
      </c>
      <c r="D25" t="s">
        <v>18</v>
      </c>
      <c r="E25">
        <v>7.5</v>
      </c>
    </row>
    <row r="26" spans="1:5" x14ac:dyDescent="0.2">
      <c r="A26" t="s">
        <v>2376</v>
      </c>
      <c r="B26" t="s">
        <v>60</v>
      </c>
      <c r="C26" s="2">
        <v>45682</v>
      </c>
      <c r="D26" t="s">
        <v>18</v>
      </c>
      <c r="E26">
        <v>8.1999999999999993</v>
      </c>
    </row>
    <row r="27" spans="1:5" x14ac:dyDescent="0.2">
      <c r="A27" t="s">
        <v>2377</v>
      </c>
      <c r="B27" t="s">
        <v>60</v>
      </c>
      <c r="C27" s="2">
        <v>45683</v>
      </c>
      <c r="D27" t="s">
        <v>18</v>
      </c>
      <c r="E27">
        <v>7</v>
      </c>
    </row>
    <row r="28" spans="1:5" x14ac:dyDescent="0.2">
      <c r="A28" t="s">
        <v>2378</v>
      </c>
      <c r="B28" t="s">
        <v>60</v>
      </c>
      <c r="C28" s="2">
        <v>45684</v>
      </c>
      <c r="D28" t="s">
        <v>18</v>
      </c>
      <c r="E28">
        <v>7.6</v>
      </c>
    </row>
    <row r="29" spans="1:5" x14ac:dyDescent="0.2">
      <c r="A29" t="s">
        <v>2379</v>
      </c>
      <c r="B29" t="s">
        <v>60</v>
      </c>
      <c r="C29" s="2">
        <v>45685</v>
      </c>
      <c r="D29" t="s">
        <v>2355</v>
      </c>
      <c r="E29">
        <v>8.6</v>
      </c>
    </row>
    <row r="30" spans="1:5" x14ac:dyDescent="0.2">
      <c r="A30" t="s">
        <v>2380</v>
      </c>
      <c r="B30" t="s">
        <v>60</v>
      </c>
      <c r="C30" s="2">
        <v>45686</v>
      </c>
      <c r="D30" t="s">
        <v>18</v>
      </c>
      <c r="E30">
        <v>7.4</v>
      </c>
    </row>
    <row r="31" spans="1:5" x14ac:dyDescent="0.2">
      <c r="A31" t="s">
        <v>2381</v>
      </c>
      <c r="B31" t="s">
        <v>60</v>
      </c>
      <c r="C31" s="2">
        <v>45687</v>
      </c>
      <c r="D31" t="s">
        <v>18</v>
      </c>
      <c r="E31">
        <v>8.4</v>
      </c>
    </row>
    <row r="32" spans="1:5" x14ac:dyDescent="0.2">
      <c r="A32" t="s">
        <v>2382</v>
      </c>
      <c r="B32" t="s">
        <v>63</v>
      </c>
      <c r="C32" s="2">
        <v>45658</v>
      </c>
      <c r="D32" t="s">
        <v>18</v>
      </c>
      <c r="E32">
        <v>8</v>
      </c>
    </row>
    <row r="33" spans="1:5" x14ac:dyDescent="0.2">
      <c r="A33" t="s">
        <v>2383</v>
      </c>
      <c r="B33" t="s">
        <v>63</v>
      </c>
      <c r="C33" s="2">
        <v>45659</v>
      </c>
      <c r="D33" t="s">
        <v>18</v>
      </c>
      <c r="E33">
        <v>7.8</v>
      </c>
    </row>
    <row r="34" spans="1:5" x14ac:dyDescent="0.2">
      <c r="A34" t="s">
        <v>2384</v>
      </c>
      <c r="B34" t="s">
        <v>63</v>
      </c>
      <c r="C34" s="2">
        <v>45660</v>
      </c>
      <c r="D34" t="s">
        <v>18</v>
      </c>
      <c r="E34">
        <v>8</v>
      </c>
    </row>
    <row r="35" spans="1:5" x14ac:dyDescent="0.2">
      <c r="A35" t="s">
        <v>2385</v>
      </c>
      <c r="B35" t="s">
        <v>63</v>
      </c>
      <c r="C35" s="2">
        <v>45661</v>
      </c>
      <c r="D35" t="s">
        <v>18</v>
      </c>
      <c r="E35">
        <v>8.1999999999999993</v>
      </c>
    </row>
    <row r="36" spans="1:5" x14ac:dyDescent="0.2">
      <c r="A36" t="s">
        <v>2386</v>
      </c>
      <c r="B36" t="s">
        <v>63</v>
      </c>
      <c r="C36" s="2">
        <v>45662</v>
      </c>
      <c r="D36" t="s">
        <v>18</v>
      </c>
      <c r="E36">
        <v>8.6</v>
      </c>
    </row>
    <row r="37" spans="1:5" x14ac:dyDescent="0.2">
      <c r="A37" t="s">
        <v>2387</v>
      </c>
      <c r="B37" t="s">
        <v>63</v>
      </c>
      <c r="C37" s="2">
        <v>45663</v>
      </c>
      <c r="D37" t="s">
        <v>18</v>
      </c>
      <c r="E37">
        <v>7.7</v>
      </c>
    </row>
    <row r="38" spans="1:5" x14ac:dyDescent="0.2">
      <c r="A38" t="s">
        <v>2388</v>
      </c>
      <c r="B38" t="s">
        <v>63</v>
      </c>
      <c r="C38" s="2">
        <v>45664</v>
      </c>
      <c r="D38" t="s">
        <v>18</v>
      </c>
      <c r="E38">
        <v>8.4</v>
      </c>
    </row>
    <row r="39" spans="1:5" x14ac:dyDescent="0.2">
      <c r="A39" t="s">
        <v>2389</v>
      </c>
      <c r="B39" t="s">
        <v>63</v>
      </c>
      <c r="C39" s="2">
        <v>45665</v>
      </c>
      <c r="D39" t="s">
        <v>18</v>
      </c>
      <c r="E39">
        <v>7.1</v>
      </c>
    </row>
    <row r="40" spans="1:5" x14ac:dyDescent="0.2">
      <c r="A40" t="s">
        <v>2390</v>
      </c>
      <c r="B40" t="s">
        <v>63</v>
      </c>
      <c r="C40" s="2">
        <v>45666</v>
      </c>
      <c r="D40" t="s">
        <v>18</v>
      </c>
      <c r="E40">
        <v>7</v>
      </c>
    </row>
    <row r="41" spans="1:5" x14ac:dyDescent="0.2">
      <c r="A41" t="s">
        <v>2391</v>
      </c>
      <c r="B41" t="s">
        <v>63</v>
      </c>
      <c r="C41" s="2">
        <v>45667</v>
      </c>
      <c r="D41" t="s">
        <v>2392</v>
      </c>
      <c r="E41">
        <v>0</v>
      </c>
    </row>
    <row r="42" spans="1:5" x14ac:dyDescent="0.2">
      <c r="A42" t="s">
        <v>2393</v>
      </c>
      <c r="B42" t="s">
        <v>63</v>
      </c>
      <c r="C42" s="2">
        <v>45668</v>
      </c>
      <c r="D42" t="s">
        <v>18</v>
      </c>
      <c r="E42">
        <v>7.1</v>
      </c>
    </row>
    <row r="43" spans="1:5" x14ac:dyDescent="0.2">
      <c r="A43" t="s">
        <v>2394</v>
      </c>
      <c r="B43" t="s">
        <v>63</v>
      </c>
      <c r="C43" s="2">
        <v>45669</v>
      </c>
      <c r="D43" t="s">
        <v>18</v>
      </c>
      <c r="E43">
        <v>8.1999999999999993</v>
      </c>
    </row>
    <row r="44" spans="1:5" x14ac:dyDescent="0.2">
      <c r="A44" t="s">
        <v>2395</v>
      </c>
      <c r="B44" t="s">
        <v>63</v>
      </c>
      <c r="C44" s="2">
        <v>45670</v>
      </c>
      <c r="D44" t="s">
        <v>18</v>
      </c>
      <c r="E44">
        <v>8.9</v>
      </c>
    </row>
    <row r="45" spans="1:5" x14ac:dyDescent="0.2">
      <c r="A45" t="s">
        <v>2396</v>
      </c>
      <c r="B45" t="s">
        <v>63</v>
      </c>
      <c r="C45" s="2">
        <v>45671</v>
      </c>
      <c r="D45" t="s">
        <v>18</v>
      </c>
      <c r="E45">
        <v>8.1999999999999993</v>
      </c>
    </row>
    <row r="46" spans="1:5" x14ac:dyDescent="0.2">
      <c r="A46" t="s">
        <v>2397</v>
      </c>
      <c r="B46" t="s">
        <v>63</v>
      </c>
      <c r="C46" s="2">
        <v>45672</v>
      </c>
      <c r="D46" t="s">
        <v>18</v>
      </c>
      <c r="E46">
        <v>7.9</v>
      </c>
    </row>
    <row r="47" spans="1:5" x14ac:dyDescent="0.2">
      <c r="A47" t="s">
        <v>2398</v>
      </c>
      <c r="B47" t="s">
        <v>63</v>
      </c>
      <c r="C47" s="2">
        <v>45673</v>
      </c>
      <c r="D47" t="s">
        <v>18</v>
      </c>
      <c r="E47">
        <v>8.9</v>
      </c>
    </row>
    <row r="48" spans="1:5" x14ac:dyDescent="0.2">
      <c r="A48" t="s">
        <v>2399</v>
      </c>
      <c r="B48" t="s">
        <v>63</v>
      </c>
      <c r="C48" s="2">
        <v>45674</v>
      </c>
      <c r="D48" t="s">
        <v>2392</v>
      </c>
      <c r="E48">
        <v>0</v>
      </c>
    </row>
    <row r="49" spans="1:5" x14ac:dyDescent="0.2">
      <c r="A49" t="s">
        <v>2400</v>
      </c>
      <c r="B49" t="s">
        <v>63</v>
      </c>
      <c r="C49" s="2">
        <v>45675</v>
      </c>
      <c r="D49" t="s">
        <v>18</v>
      </c>
      <c r="E49">
        <v>7.5</v>
      </c>
    </row>
    <row r="50" spans="1:5" x14ac:dyDescent="0.2">
      <c r="A50" t="s">
        <v>2401</v>
      </c>
      <c r="B50" t="s">
        <v>63</v>
      </c>
      <c r="C50" s="2">
        <v>45676</v>
      </c>
      <c r="D50" t="s">
        <v>18</v>
      </c>
      <c r="E50">
        <v>8.6999999999999993</v>
      </c>
    </row>
    <row r="51" spans="1:5" x14ac:dyDescent="0.2">
      <c r="A51" t="s">
        <v>2402</v>
      </c>
      <c r="B51" t="s">
        <v>63</v>
      </c>
      <c r="C51" s="2">
        <v>45677</v>
      </c>
      <c r="D51" t="s">
        <v>2392</v>
      </c>
      <c r="E51">
        <v>0</v>
      </c>
    </row>
    <row r="52" spans="1:5" x14ac:dyDescent="0.2">
      <c r="A52" t="s">
        <v>2403</v>
      </c>
      <c r="B52" t="s">
        <v>63</v>
      </c>
      <c r="C52" s="2">
        <v>45678</v>
      </c>
      <c r="D52" t="s">
        <v>18</v>
      </c>
      <c r="E52">
        <v>9</v>
      </c>
    </row>
    <row r="53" spans="1:5" x14ac:dyDescent="0.2">
      <c r="A53" t="s">
        <v>2404</v>
      </c>
      <c r="B53" t="s">
        <v>63</v>
      </c>
      <c r="C53" s="2">
        <v>45679</v>
      </c>
      <c r="D53" t="s">
        <v>18</v>
      </c>
      <c r="E53">
        <v>7.7</v>
      </c>
    </row>
    <row r="54" spans="1:5" x14ac:dyDescent="0.2">
      <c r="A54" t="s">
        <v>2405</v>
      </c>
      <c r="B54" t="s">
        <v>63</v>
      </c>
      <c r="C54" s="2">
        <v>45680</v>
      </c>
      <c r="D54" t="s">
        <v>18</v>
      </c>
      <c r="E54">
        <v>7.2</v>
      </c>
    </row>
    <row r="55" spans="1:5" x14ac:dyDescent="0.2">
      <c r="A55" t="s">
        <v>2406</v>
      </c>
      <c r="B55" t="s">
        <v>63</v>
      </c>
      <c r="C55" s="2">
        <v>45681</v>
      </c>
      <c r="D55" t="s">
        <v>18</v>
      </c>
      <c r="E55">
        <v>8.4</v>
      </c>
    </row>
    <row r="56" spans="1:5" x14ac:dyDescent="0.2">
      <c r="A56" t="s">
        <v>2407</v>
      </c>
      <c r="B56" t="s">
        <v>63</v>
      </c>
      <c r="C56" s="2">
        <v>45682</v>
      </c>
      <c r="D56" t="s">
        <v>18</v>
      </c>
      <c r="E56">
        <v>7.6</v>
      </c>
    </row>
    <row r="57" spans="1:5" x14ac:dyDescent="0.2">
      <c r="A57" t="s">
        <v>2408</v>
      </c>
      <c r="B57" t="s">
        <v>63</v>
      </c>
      <c r="C57" s="2">
        <v>45683</v>
      </c>
      <c r="D57" t="s">
        <v>19</v>
      </c>
      <c r="E57">
        <v>7.2</v>
      </c>
    </row>
    <row r="58" spans="1:5" x14ac:dyDescent="0.2">
      <c r="A58" t="s">
        <v>2409</v>
      </c>
      <c r="B58" t="s">
        <v>63</v>
      </c>
      <c r="C58" s="2">
        <v>45684</v>
      </c>
      <c r="D58" t="s">
        <v>2355</v>
      </c>
      <c r="E58">
        <v>7.8</v>
      </c>
    </row>
    <row r="59" spans="1:5" x14ac:dyDescent="0.2">
      <c r="A59" t="s">
        <v>2410</v>
      </c>
      <c r="B59" t="s">
        <v>63</v>
      </c>
      <c r="C59" s="2">
        <v>45685</v>
      </c>
      <c r="D59" t="s">
        <v>18</v>
      </c>
      <c r="E59">
        <v>8.1</v>
      </c>
    </row>
    <row r="60" spans="1:5" x14ac:dyDescent="0.2">
      <c r="A60" t="s">
        <v>2411</v>
      </c>
      <c r="B60" t="s">
        <v>63</v>
      </c>
      <c r="C60" s="2">
        <v>45686</v>
      </c>
      <c r="D60" t="s">
        <v>2392</v>
      </c>
      <c r="E60">
        <v>0</v>
      </c>
    </row>
    <row r="61" spans="1:5" x14ac:dyDescent="0.2">
      <c r="A61" t="s">
        <v>2412</v>
      </c>
      <c r="B61" t="s">
        <v>63</v>
      </c>
      <c r="C61" s="2">
        <v>45687</v>
      </c>
      <c r="D61" t="s">
        <v>18</v>
      </c>
      <c r="E61">
        <v>8.6999999999999993</v>
      </c>
    </row>
    <row r="62" spans="1:5" x14ac:dyDescent="0.2">
      <c r="A62" t="s">
        <v>2413</v>
      </c>
      <c r="B62" t="s">
        <v>66</v>
      </c>
      <c r="C62" s="2">
        <v>45658</v>
      </c>
      <c r="D62" t="s">
        <v>18</v>
      </c>
      <c r="E62">
        <v>7.3</v>
      </c>
    </row>
    <row r="63" spans="1:5" x14ac:dyDescent="0.2">
      <c r="A63" t="s">
        <v>2414</v>
      </c>
      <c r="B63" t="s">
        <v>66</v>
      </c>
      <c r="C63" s="2">
        <v>45659</v>
      </c>
      <c r="D63" t="s">
        <v>18</v>
      </c>
      <c r="E63">
        <v>8.5</v>
      </c>
    </row>
    <row r="64" spans="1:5" x14ac:dyDescent="0.2">
      <c r="A64" t="s">
        <v>2415</v>
      </c>
      <c r="B64" t="s">
        <v>66</v>
      </c>
      <c r="C64" s="2">
        <v>45660</v>
      </c>
      <c r="D64" t="s">
        <v>18</v>
      </c>
      <c r="E64">
        <v>8.1999999999999993</v>
      </c>
    </row>
    <row r="65" spans="1:5" x14ac:dyDescent="0.2">
      <c r="A65" t="s">
        <v>2416</v>
      </c>
      <c r="B65" t="s">
        <v>66</v>
      </c>
      <c r="C65" s="2">
        <v>45661</v>
      </c>
      <c r="D65" t="s">
        <v>18</v>
      </c>
      <c r="E65">
        <v>7.8</v>
      </c>
    </row>
    <row r="66" spans="1:5" x14ac:dyDescent="0.2">
      <c r="A66" t="s">
        <v>2417</v>
      </c>
      <c r="B66" t="s">
        <v>66</v>
      </c>
      <c r="C66" s="2">
        <v>45662</v>
      </c>
      <c r="D66" t="s">
        <v>18</v>
      </c>
      <c r="E66">
        <v>7.9</v>
      </c>
    </row>
    <row r="67" spans="1:5" x14ac:dyDescent="0.2">
      <c r="A67" t="s">
        <v>2418</v>
      </c>
      <c r="B67" t="s">
        <v>66</v>
      </c>
      <c r="C67" s="2">
        <v>45663</v>
      </c>
      <c r="D67" t="s">
        <v>18</v>
      </c>
      <c r="E67">
        <v>8.6</v>
      </c>
    </row>
    <row r="68" spans="1:5" x14ac:dyDescent="0.2">
      <c r="A68" t="s">
        <v>2419</v>
      </c>
      <c r="B68" t="s">
        <v>66</v>
      </c>
      <c r="C68" s="2">
        <v>45664</v>
      </c>
      <c r="D68" t="s">
        <v>18</v>
      </c>
      <c r="E68">
        <v>7.5</v>
      </c>
    </row>
    <row r="69" spans="1:5" x14ac:dyDescent="0.2">
      <c r="A69" t="s">
        <v>2420</v>
      </c>
      <c r="B69" t="s">
        <v>66</v>
      </c>
      <c r="C69" s="2">
        <v>45665</v>
      </c>
      <c r="D69" t="s">
        <v>18</v>
      </c>
      <c r="E69">
        <v>8.4</v>
      </c>
    </row>
    <row r="70" spans="1:5" x14ac:dyDescent="0.2">
      <c r="A70" t="s">
        <v>2421</v>
      </c>
      <c r="B70" t="s">
        <v>66</v>
      </c>
      <c r="C70" s="2">
        <v>45666</v>
      </c>
      <c r="D70" t="s">
        <v>18</v>
      </c>
      <c r="E70">
        <v>8.6</v>
      </c>
    </row>
    <row r="71" spans="1:5" x14ac:dyDescent="0.2">
      <c r="A71" t="s">
        <v>2422</v>
      </c>
      <c r="B71" t="s">
        <v>66</v>
      </c>
      <c r="C71" s="2">
        <v>45667</v>
      </c>
      <c r="D71" t="s">
        <v>18</v>
      </c>
      <c r="E71">
        <v>7.6</v>
      </c>
    </row>
    <row r="72" spans="1:5" x14ac:dyDescent="0.2">
      <c r="A72" t="s">
        <v>2423</v>
      </c>
      <c r="B72" t="s">
        <v>66</v>
      </c>
      <c r="C72" s="2">
        <v>45668</v>
      </c>
      <c r="D72" t="s">
        <v>18</v>
      </c>
      <c r="E72">
        <v>7.2</v>
      </c>
    </row>
    <row r="73" spans="1:5" x14ac:dyDescent="0.2">
      <c r="A73" t="s">
        <v>2424</v>
      </c>
      <c r="B73" t="s">
        <v>66</v>
      </c>
      <c r="C73" s="2">
        <v>45669</v>
      </c>
      <c r="D73" t="s">
        <v>18</v>
      </c>
      <c r="E73">
        <v>9</v>
      </c>
    </row>
    <row r="74" spans="1:5" x14ac:dyDescent="0.2">
      <c r="A74" t="s">
        <v>2425</v>
      </c>
      <c r="B74" t="s">
        <v>66</v>
      </c>
      <c r="C74" s="2">
        <v>45670</v>
      </c>
      <c r="D74" t="s">
        <v>18</v>
      </c>
      <c r="E74">
        <v>7.1</v>
      </c>
    </row>
    <row r="75" spans="1:5" x14ac:dyDescent="0.2">
      <c r="A75" t="s">
        <v>2426</v>
      </c>
      <c r="B75" t="s">
        <v>66</v>
      </c>
      <c r="C75" s="2">
        <v>45671</v>
      </c>
      <c r="D75" t="s">
        <v>18</v>
      </c>
      <c r="E75">
        <v>7.6</v>
      </c>
    </row>
    <row r="76" spans="1:5" x14ac:dyDescent="0.2">
      <c r="A76" t="s">
        <v>2427</v>
      </c>
      <c r="B76" t="s">
        <v>66</v>
      </c>
      <c r="C76" s="2">
        <v>45672</v>
      </c>
      <c r="D76" t="s">
        <v>18</v>
      </c>
      <c r="E76">
        <v>7.5</v>
      </c>
    </row>
    <row r="77" spans="1:5" x14ac:dyDescent="0.2">
      <c r="A77" t="s">
        <v>2428</v>
      </c>
      <c r="B77" t="s">
        <v>66</v>
      </c>
      <c r="C77" s="2">
        <v>45673</v>
      </c>
      <c r="D77" t="s">
        <v>18</v>
      </c>
      <c r="E77">
        <v>7.3</v>
      </c>
    </row>
    <row r="78" spans="1:5" x14ac:dyDescent="0.2">
      <c r="A78" t="s">
        <v>2429</v>
      </c>
      <c r="B78" t="s">
        <v>66</v>
      </c>
      <c r="C78" s="2">
        <v>45674</v>
      </c>
      <c r="D78" t="s">
        <v>18</v>
      </c>
      <c r="E78">
        <v>8.3000000000000007</v>
      </c>
    </row>
    <row r="79" spans="1:5" x14ac:dyDescent="0.2">
      <c r="A79" t="s">
        <v>2430</v>
      </c>
      <c r="B79" t="s">
        <v>66</v>
      </c>
      <c r="C79" s="2">
        <v>45675</v>
      </c>
      <c r="D79" t="s">
        <v>19</v>
      </c>
      <c r="E79">
        <v>8.8000000000000007</v>
      </c>
    </row>
    <row r="80" spans="1:5" x14ac:dyDescent="0.2">
      <c r="A80" t="s">
        <v>2431</v>
      </c>
      <c r="B80" t="s">
        <v>66</v>
      </c>
      <c r="C80" s="2">
        <v>45676</v>
      </c>
      <c r="D80" t="s">
        <v>2392</v>
      </c>
      <c r="E80">
        <v>0</v>
      </c>
    </row>
    <row r="81" spans="1:5" x14ac:dyDescent="0.2">
      <c r="A81" t="s">
        <v>2432</v>
      </c>
      <c r="B81" t="s">
        <v>66</v>
      </c>
      <c r="C81" s="2">
        <v>45677</v>
      </c>
      <c r="D81" t="s">
        <v>18</v>
      </c>
      <c r="E81">
        <v>7.3</v>
      </c>
    </row>
    <row r="82" spans="1:5" x14ac:dyDescent="0.2">
      <c r="A82" t="s">
        <v>2433</v>
      </c>
      <c r="B82" t="s">
        <v>66</v>
      </c>
      <c r="C82" s="2">
        <v>45678</v>
      </c>
      <c r="D82" t="s">
        <v>18</v>
      </c>
      <c r="E82">
        <v>7</v>
      </c>
    </row>
    <row r="83" spans="1:5" x14ac:dyDescent="0.2">
      <c r="A83" t="s">
        <v>2434</v>
      </c>
      <c r="B83" t="s">
        <v>66</v>
      </c>
      <c r="C83" s="2">
        <v>45679</v>
      </c>
      <c r="D83" t="s">
        <v>2355</v>
      </c>
      <c r="E83">
        <v>8.6999999999999993</v>
      </c>
    </row>
    <row r="84" spans="1:5" x14ac:dyDescent="0.2">
      <c r="A84" t="s">
        <v>2435</v>
      </c>
      <c r="B84" t="s">
        <v>66</v>
      </c>
      <c r="C84" s="2">
        <v>45680</v>
      </c>
      <c r="D84" t="s">
        <v>18</v>
      </c>
      <c r="E84">
        <v>8.1999999999999993</v>
      </c>
    </row>
    <row r="85" spans="1:5" x14ac:dyDescent="0.2">
      <c r="A85" t="s">
        <v>2436</v>
      </c>
      <c r="B85" t="s">
        <v>66</v>
      </c>
      <c r="C85" s="2">
        <v>45681</v>
      </c>
      <c r="D85" t="s">
        <v>18</v>
      </c>
      <c r="E85">
        <v>7.7</v>
      </c>
    </row>
    <row r="86" spans="1:5" x14ac:dyDescent="0.2">
      <c r="A86" t="s">
        <v>2437</v>
      </c>
      <c r="B86" t="s">
        <v>66</v>
      </c>
      <c r="C86" s="2">
        <v>45682</v>
      </c>
      <c r="D86" t="s">
        <v>18</v>
      </c>
      <c r="E86">
        <v>7.9</v>
      </c>
    </row>
    <row r="87" spans="1:5" x14ac:dyDescent="0.2">
      <c r="A87" t="s">
        <v>2438</v>
      </c>
      <c r="B87" t="s">
        <v>66</v>
      </c>
      <c r="C87" s="2">
        <v>45683</v>
      </c>
      <c r="D87" t="s">
        <v>18</v>
      </c>
      <c r="E87">
        <v>8.6999999999999993</v>
      </c>
    </row>
    <row r="88" spans="1:5" x14ac:dyDescent="0.2">
      <c r="A88" t="s">
        <v>2439</v>
      </c>
      <c r="B88" t="s">
        <v>66</v>
      </c>
      <c r="C88" s="2">
        <v>45684</v>
      </c>
      <c r="D88" t="s">
        <v>2355</v>
      </c>
      <c r="E88">
        <v>7.1</v>
      </c>
    </row>
    <row r="89" spans="1:5" x14ac:dyDescent="0.2">
      <c r="A89" t="s">
        <v>2440</v>
      </c>
      <c r="B89" t="s">
        <v>66</v>
      </c>
      <c r="C89" s="2">
        <v>45685</v>
      </c>
      <c r="D89" t="s">
        <v>18</v>
      </c>
      <c r="E89">
        <v>8.8000000000000007</v>
      </c>
    </row>
    <row r="90" spans="1:5" x14ac:dyDescent="0.2">
      <c r="A90" t="s">
        <v>2441</v>
      </c>
      <c r="B90" t="s">
        <v>66</v>
      </c>
      <c r="C90" s="2">
        <v>45686</v>
      </c>
      <c r="D90" t="s">
        <v>18</v>
      </c>
      <c r="E90">
        <v>8.4</v>
      </c>
    </row>
    <row r="91" spans="1:5" x14ac:dyDescent="0.2">
      <c r="A91" t="s">
        <v>2442</v>
      </c>
      <c r="B91" t="s">
        <v>66</v>
      </c>
      <c r="C91" s="2">
        <v>45687</v>
      </c>
      <c r="D91" t="s">
        <v>18</v>
      </c>
      <c r="E91">
        <v>7.5</v>
      </c>
    </row>
    <row r="92" spans="1:5" x14ac:dyDescent="0.2">
      <c r="A92" t="s">
        <v>2443</v>
      </c>
      <c r="B92" t="s">
        <v>69</v>
      </c>
      <c r="C92" s="2">
        <v>45658</v>
      </c>
      <c r="D92" t="s">
        <v>18</v>
      </c>
      <c r="E92">
        <v>7.5</v>
      </c>
    </row>
    <row r="93" spans="1:5" x14ac:dyDescent="0.2">
      <c r="A93" t="s">
        <v>2444</v>
      </c>
      <c r="B93" t="s">
        <v>69</v>
      </c>
      <c r="C93" s="2">
        <v>45659</v>
      </c>
      <c r="D93" t="s">
        <v>18</v>
      </c>
      <c r="E93">
        <v>8.5</v>
      </c>
    </row>
    <row r="94" spans="1:5" x14ac:dyDescent="0.2">
      <c r="A94" t="s">
        <v>2445</v>
      </c>
      <c r="B94" t="s">
        <v>69</v>
      </c>
      <c r="C94" s="2">
        <v>45660</v>
      </c>
      <c r="D94" t="s">
        <v>18</v>
      </c>
      <c r="E94">
        <v>7.6</v>
      </c>
    </row>
    <row r="95" spans="1:5" x14ac:dyDescent="0.2">
      <c r="A95" t="s">
        <v>2446</v>
      </c>
      <c r="B95" t="s">
        <v>69</v>
      </c>
      <c r="C95" s="2">
        <v>45661</v>
      </c>
      <c r="D95" t="s">
        <v>18</v>
      </c>
      <c r="E95">
        <v>7</v>
      </c>
    </row>
    <row r="96" spans="1:5" x14ac:dyDescent="0.2">
      <c r="A96" t="s">
        <v>2447</v>
      </c>
      <c r="B96" t="s">
        <v>69</v>
      </c>
      <c r="C96" s="2">
        <v>45662</v>
      </c>
      <c r="D96" t="s">
        <v>18</v>
      </c>
      <c r="E96">
        <v>8.8000000000000007</v>
      </c>
    </row>
    <row r="97" spans="1:5" x14ac:dyDescent="0.2">
      <c r="A97" t="s">
        <v>2448</v>
      </c>
      <c r="B97" t="s">
        <v>69</v>
      </c>
      <c r="C97" s="2">
        <v>45663</v>
      </c>
      <c r="D97" t="s">
        <v>18</v>
      </c>
      <c r="E97">
        <v>8.9</v>
      </c>
    </row>
    <row r="98" spans="1:5" x14ac:dyDescent="0.2">
      <c r="A98" t="s">
        <v>2449</v>
      </c>
      <c r="B98" t="s">
        <v>69</v>
      </c>
      <c r="C98" s="2">
        <v>45664</v>
      </c>
      <c r="D98" t="s">
        <v>19</v>
      </c>
      <c r="E98">
        <v>8.6</v>
      </c>
    </row>
    <row r="99" spans="1:5" x14ac:dyDescent="0.2">
      <c r="A99" t="s">
        <v>2450</v>
      </c>
      <c r="B99" t="s">
        <v>69</v>
      </c>
      <c r="C99" s="2">
        <v>45665</v>
      </c>
      <c r="D99" t="s">
        <v>18</v>
      </c>
      <c r="E99">
        <v>8.6999999999999993</v>
      </c>
    </row>
    <row r="100" spans="1:5" x14ac:dyDescent="0.2">
      <c r="A100" t="s">
        <v>2451</v>
      </c>
      <c r="B100" t="s">
        <v>69</v>
      </c>
      <c r="C100" s="2">
        <v>45666</v>
      </c>
      <c r="D100" t="s">
        <v>18</v>
      </c>
      <c r="E100">
        <v>9</v>
      </c>
    </row>
    <row r="101" spans="1:5" x14ac:dyDescent="0.2">
      <c r="A101" t="s">
        <v>2452</v>
      </c>
      <c r="B101" t="s">
        <v>69</v>
      </c>
      <c r="C101" s="2">
        <v>45667</v>
      </c>
      <c r="D101" t="s">
        <v>18</v>
      </c>
      <c r="E101">
        <v>8.3000000000000007</v>
      </c>
    </row>
    <row r="102" spans="1:5" x14ac:dyDescent="0.2">
      <c r="A102" t="s">
        <v>2453</v>
      </c>
      <c r="B102" t="s">
        <v>69</v>
      </c>
      <c r="C102" s="2">
        <v>45668</v>
      </c>
      <c r="D102" t="s">
        <v>18</v>
      </c>
      <c r="E102">
        <v>8.8000000000000007</v>
      </c>
    </row>
    <row r="103" spans="1:5" x14ac:dyDescent="0.2">
      <c r="A103" t="s">
        <v>2454</v>
      </c>
      <c r="B103" t="s">
        <v>69</v>
      </c>
      <c r="C103" s="2">
        <v>45669</v>
      </c>
      <c r="D103" t="s">
        <v>18</v>
      </c>
      <c r="E103">
        <v>9</v>
      </c>
    </row>
    <row r="104" spans="1:5" x14ac:dyDescent="0.2">
      <c r="A104" t="s">
        <v>2455</v>
      </c>
      <c r="B104" t="s">
        <v>69</v>
      </c>
      <c r="C104" s="2">
        <v>45670</v>
      </c>
      <c r="D104" t="s">
        <v>18</v>
      </c>
      <c r="E104">
        <v>8.1</v>
      </c>
    </row>
    <row r="105" spans="1:5" x14ac:dyDescent="0.2">
      <c r="A105" t="s">
        <v>2456</v>
      </c>
      <c r="B105" t="s">
        <v>69</v>
      </c>
      <c r="C105" s="2">
        <v>45671</v>
      </c>
      <c r="D105" t="s">
        <v>18</v>
      </c>
      <c r="E105">
        <v>8.1</v>
      </c>
    </row>
    <row r="106" spans="1:5" x14ac:dyDescent="0.2">
      <c r="A106" t="s">
        <v>2457</v>
      </c>
      <c r="B106" t="s">
        <v>69</v>
      </c>
      <c r="C106" s="2">
        <v>45672</v>
      </c>
      <c r="D106" t="s">
        <v>18</v>
      </c>
      <c r="E106">
        <v>8.4</v>
      </c>
    </row>
    <row r="107" spans="1:5" x14ac:dyDescent="0.2">
      <c r="A107" t="s">
        <v>2458</v>
      </c>
      <c r="B107" t="s">
        <v>69</v>
      </c>
      <c r="C107" s="2">
        <v>45673</v>
      </c>
      <c r="D107" t="s">
        <v>18</v>
      </c>
      <c r="E107">
        <v>7.2</v>
      </c>
    </row>
    <row r="108" spans="1:5" x14ac:dyDescent="0.2">
      <c r="A108" t="s">
        <v>2459</v>
      </c>
      <c r="B108" t="s">
        <v>69</v>
      </c>
      <c r="C108" s="2">
        <v>45674</v>
      </c>
      <c r="D108" t="s">
        <v>18</v>
      </c>
      <c r="E108">
        <v>7.3</v>
      </c>
    </row>
    <row r="109" spans="1:5" x14ac:dyDescent="0.2">
      <c r="A109" t="s">
        <v>2460</v>
      </c>
      <c r="B109" t="s">
        <v>69</v>
      </c>
      <c r="C109" s="2">
        <v>45675</v>
      </c>
      <c r="D109" t="s">
        <v>18</v>
      </c>
      <c r="E109">
        <v>7.6</v>
      </c>
    </row>
    <row r="110" spans="1:5" x14ac:dyDescent="0.2">
      <c r="A110" t="s">
        <v>2461</v>
      </c>
      <c r="B110" t="s">
        <v>69</v>
      </c>
      <c r="C110" s="2">
        <v>45676</v>
      </c>
      <c r="D110" t="s">
        <v>18</v>
      </c>
      <c r="E110">
        <v>7.5</v>
      </c>
    </row>
    <row r="111" spans="1:5" x14ac:dyDescent="0.2">
      <c r="A111" t="s">
        <v>2462</v>
      </c>
      <c r="B111" t="s">
        <v>69</v>
      </c>
      <c r="C111" s="2">
        <v>45677</v>
      </c>
      <c r="D111" t="s">
        <v>18</v>
      </c>
      <c r="E111">
        <v>7</v>
      </c>
    </row>
    <row r="112" spans="1:5" x14ac:dyDescent="0.2">
      <c r="A112" t="s">
        <v>2463</v>
      </c>
      <c r="B112" t="s">
        <v>69</v>
      </c>
      <c r="C112" s="2">
        <v>45678</v>
      </c>
      <c r="D112" t="s">
        <v>18</v>
      </c>
      <c r="E112">
        <v>7.3</v>
      </c>
    </row>
    <row r="113" spans="1:5" x14ac:dyDescent="0.2">
      <c r="A113" t="s">
        <v>2464</v>
      </c>
      <c r="B113" t="s">
        <v>69</v>
      </c>
      <c r="C113" s="2">
        <v>45679</v>
      </c>
      <c r="D113" t="s">
        <v>18</v>
      </c>
      <c r="E113">
        <v>7.3</v>
      </c>
    </row>
    <row r="114" spans="1:5" x14ac:dyDescent="0.2">
      <c r="A114" t="s">
        <v>2465</v>
      </c>
      <c r="B114" t="s">
        <v>69</v>
      </c>
      <c r="C114" s="2">
        <v>45680</v>
      </c>
      <c r="D114" t="s">
        <v>18</v>
      </c>
      <c r="E114">
        <v>7.1</v>
      </c>
    </row>
    <row r="115" spans="1:5" x14ac:dyDescent="0.2">
      <c r="A115" t="s">
        <v>2466</v>
      </c>
      <c r="B115" t="s">
        <v>69</v>
      </c>
      <c r="C115" s="2">
        <v>45681</v>
      </c>
      <c r="D115" t="s">
        <v>18</v>
      </c>
      <c r="E115">
        <v>7.7</v>
      </c>
    </row>
    <row r="116" spans="1:5" x14ac:dyDescent="0.2">
      <c r="A116" t="s">
        <v>2467</v>
      </c>
      <c r="B116" t="s">
        <v>69</v>
      </c>
      <c r="C116" s="2">
        <v>45682</v>
      </c>
      <c r="D116" t="s">
        <v>18</v>
      </c>
      <c r="E116">
        <v>7.2</v>
      </c>
    </row>
    <row r="117" spans="1:5" x14ac:dyDescent="0.2">
      <c r="A117" t="s">
        <v>2468</v>
      </c>
      <c r="B117" t="s">
        <v>69</v>
      </c>
      <c r="C117" s="2">
        <v>45683</v>
      </c>
      <c r="D117" t="s">
        <v>18</v>
      </c>
      <c r="E117">
        <v>8</v>
      </c>
    </row>
    <row r="118" spans="1:5" x14ac:dyDescent="0.2">
      <c r="A118" t="s">
        <v>2469</v>
      </c>
      <c r="B118" t="s">
        <v>69</v>
      </c>
      <c r="C118" s="2">
        <v>45684</v>
      </c>
      <c r="D118" t="s">
        <v>2355</v>
      </c>
      <c r="E118">
        <v>7.2</v>
      </c>
    </row>
    <row r="119" spans="1:5" x14ac:dyDescent="0.2">
      <c r="A119" t="s">
        <v>2470</v>
      </c>
      <c r="B119" t="s">
        <v>69</v>
      </c>
      <c r="C119" s="2">
        <v>45685</v>
      </c>
      <c r="D119" t="s">
        <v>18</v>
      </c>
      <c r="E119">
        <v>8.3000000000000007</v>
      </c>
    </row>
    <row r="120" spans="1:5" x14ac:dyDescent="0.2">
      <c r="A120" t="s">
        <v>2471</v>
      </c>
      <c r="B120" t="s">
        <v>69</v>
      </c>
      <c r="C120" s="2">
        <v>45686</v>
      </c>
      <c r="D120" t="s">
        <v>18</v>
      </c>
      <c r="E120">
        <v>8.3000000000000007</v>
      </c>
    </row>
    <row r="121" spans="1:5" x14ac:dyDescent="0.2">
      <c r="A121" t="s">
        <v>2472</v>
      </c>
      <c r="B121" t="s">
        <v>69</v>
      </c>
      <c r="C121" s="2">
        <v>45687</v>
      </c>
      <c r="D121" t="s">
        <v>18</v>
      </c>
      <c r="E121">
        <v>7.2</v>
      </c>
    </row>
    <row r="122" spans="1:5" x14ac:dyDescent="0.2">
      <c r="A122" t="s">
        <v>2473</v>
      </c>
      <c r="B122" t="s">
        <v>72</v>
      </c>
      <c r="C122" s="2">
        <v>45658</v>
      </c>
      <c r="D122" t="s">
        <v>19</v>
      </c>
      <c r="E122">
        <v>7.7</v>
      </c>
    </row>
    <row r="123" spans="1:5" x14ac:dyDescent="0.2">
      <c r="A123" t="s">
        <v>2474</v>
      </c>
      <c r="B123" t="s">
        <v>72</v>
      </c>
      <c r="C123" s="2">
        <v>45659</v>
      </c>
      <c r="D123" t="s">
        <v>18</v>
      </c>
      <c r="E123">
        <v>8.8000000000000007</v>
      </c>
    </row>
    <row r="124" spans="1:5" x14ac:dyDescent="0.2">
      <c r="A124" t="s">
        <v>2475</v>
      </c>
      <c r="B124" t="s">
        <v>72</v>
      </c>
      <c r="C124" s="2">
        <v>45660</v>
      </c>
      <c r="D124" t="s">
        <v>18</v>
      </c>
      <c r="E124">
        <v>7.7</v>
      </c>
    </row>
    <row r="125" spans="1:5" x14ac:dyDescent="0.2">
      <c r="A125" t="s">
        <v>2476</v>
      </c>
      <c r="B125" t="s">
        <v>72</v>
      </c>
      <c r="C125" s="2">
        <v>45661</v>
      </c>
      <c r="D125" t="s">
        <v>18</v>
      </c>
      <c r="E125">
        <v>7.7</v>
      </c>
    </row>
    <row r="126" spans="1:5" x14ac:dyDescent="0.2">
      <c r="A126" t="s">
        <v>2477</v>
      </c>
      <c r="B126" t="s">
        <v>72</v>
      </c>
      <c r="C126" s="2">
        <v>45662</v>
      </c>
      <c r="D126" t="s">
        <v>18</v>
      </c>
      <c r="E126">
        <v>8.6999999999999993</v>
      </c>
    </row>
    <row r="127" spans="1:5" x14ac:dyDescent="0.2">
      <c r="A127" t="s">
        <v>2478</v>
      </c>
      <c r="B127" t="s">
        <v>72</v>
      </c>
      <c r="C127" s="2">
        <v>45663</v>
      </c>
      <c r="D127" t="s">
        <v>18</v>
      </c>
      <c r="E127">
        <v>7.1</v>
      </c>
    </row>
    <row r="128" spans="1:5" x14ac:dyDescent="0.2">
      <c r="A128" t="s">
        <v>2479</v>
      </c>
      <c r="B128" t="s">
        <v>72</v>
      </c>
      <c r="C128" s="2">
        <v>45664</v>
      </c>
      <c r="D128" t="s">
        <v>18</v>
      </c>
      <c r="E128">
        <v>8.3000000000000007</v>
      </c>
    </row>
    <row r="129" spans="1:5" x14ac:dyDescent="0.2">
      <c r="A129" t="s">
        <v>2480</v>
      </c>
      <c r="B129" t="s">
        <v>72</v>
      </c>
      <c r="C129" s="2">
        <v>45665</v>
      </c>
      <c r="D129" t="s">
        <v>18</v>
      </c>
      <c r="E129">
        <v>7.8</v>
      </c>
    </row>
    <row r="130" spans="1:5" x14ac:dyDescent="0.2">
      <c r="A130" t="s">
        <v>2481</v>
      </c>
      <c r="B130" t="s">
        <v>72</v>
      </c>
      <c r="C130" s="2">
        <v>45666</v>
      </c>
      <c r="D130" t="s">
        <v>18</v>
      </c>
      <c r="E130">
        <v>8.6</v>
      </c>
    </row>
    <row r="131" spans="1:5" x14ac:dyDescent="0.2">
      <c r="A131" t="s">
        <v>2482</v>
      </c>
      <c r="B131" t="s">
        <v>72</v>
      </c>
      <c r="C131" s="2">
        <v>45667</v>
      </c>
      <c r="D131" t="s">
        <v>2392</v>
      </c>
      <c r="E131">
        <v>0</v>
      </c>
    </row>
    <row r="132" spans="1:5" x14ac:dyDescent="0.2">
      <c r="A132" t="s">
        <v>2483</v>
      </c>
      <c r="B132" t="s">
        <v>72</v>
      </c>
      <c r="C132" s="2">
        <v>45668</v>
      </c>
      <c r="D132" t="s">
        <v>18</v>
      </c>
      <c r="E132">
        <v>7.1</v>
      </c>
    </row>
    <row r="133" spans="1:5" x14ac:dyDescent="0.2">
      <c r="A133" t="s">
        <v>2484</v>
      </c>
      <c r="B133" t="s">
        <v>72</v>
      </c>
      <c r="C133" s="2">
        <v>45669</v>
      </c>
      <c r="D133" t="s">
        <v>18</v>
      </c>
      <c r="E133">
        <v>8.1999999999999993</v>
      </c>
    </row>
    <row r="134" spans="1:5" x14ac:dyDescent="0.2">
      <c r="A134" t="s">
        <v>2485</v>
      </c>
      <c r="B134" t="s">
        <v>72</v>
      </c>
      <c r="C134" s="2">
        <v>45670</v>
      </c>
      <c r="D134" t="s">
        <v>2392</v>
      </c>
      <c r="E134">
        <v>0</v>
      </c>
    </row>
    <row r="135" spans="1:5" x14ac:dyDescent="0.2">
      <c r="A135" t="s">
        <v>2486</v>
      </c>
      <c r="B135" t="s">
        <v>72</v>
      </c>
      <c r="C135" s="2">
        <v>45671</v>
      </c>
      <c r="D135" t="s">
        <v>18</v>
      </c>
      <c r="E135">
        <v>8.3000000000000007</v>
      </c>
    </row>
    <row r="136" spans="1:5" x14ac:dyDescent="0.2">
      <c r="A136" t="s">
        <v>2487</v>
      </c>
      <c r="B136" t="s">
        <v>72</v>
      </c>
      <c r="C136" s="2">
        <v>45672</v>
      </c>
      <c r="D136" t="s">
        <v>18</v>
      </c>
      <c r="E136">
        <v>7.8</v>
      </c>
    </row>
    <row r="137" spans="1:5" x14ac:dyDescent="0.2">
      <c r="A137" t="s">
        <v>2488</v>
      </c>
      <c r="B137" t="s">
        <v>72</v>
      </c>
      <c r="C137" s="2">
        <v>45673</v>
      </c>
      <c r="D137" t="s">
        <v>18</v>
      </c>
      <c r="E137">
        <v>8.9</v>
      </c>
    </row>
    <row r="138" spans="1:5" x14ac:dyDescent="0.2">
      <c r="A138" t="s">
        <v>2489</v>
      </c>
      <c r="B138" t="s">
        <v>72</v>
      </c>
      <c r="C138" s="2">
        <v>45674</v>
      </c>
      <c r="D138" t="s">
        <v>18</v>
      </c>
      <c r="E138">
        <v>7.2</v>
      </c>
    </row>
    <row r="139" spans="1:5" x14ac:dyDescent="0.2">
      <c r="A139" t="s">
        <v>2490</v>
      </c>
      <c r="B139" t="s">
        <v>72</v>
      </c>
      <c r="C139" s="2">
        <v>45675</v>
      </c>
      <c r="D139" t="s">
        <v>18</v>
      </c>
      <c r="E139">
        <v>7.1</v>
      </c>
    </row>
    <row r="140" spans="1:5" x14ac:dyDescent="0.2">
      <c r="A140" t="s">
        <v>2491</v>
      </c>
      <c r="B140" t="s">
        <v>72</v>
      </c>
      <c r="C140" s="2">
        <v>45676</v>
      </c>
      <c r="D140" t="s">
        <v>18</v>
      </c>
      <c r="E140">
        <v>7.9</v>
      </c>
    </row>
    <row r="141" spans="1:5" x14ac:dyDescent="0.2">
      <c r="A141" t="s">
        <v>2492</v>
      </c>
      <c r="B141" t="s">
        <v>72</v>
      </c>
      <c r="C141" s="2">
        <v>45677</v>
      </c>
      <c r="D141" t="s">
        <v>18</v>
      </c>
      <c r="E141">
        <v>7.1</v>
      </c>
    </row>
    <row r="142" spans="1:5" x14ac:dyDescent="0.2">
      <c r="A142" t="s">
        <v>2493</v>
      </c>
      <c r="B142" t="s">
        <v>72</v>
      </c>
      <c r="C142" s="2">
        <v>45678</v>
      </c>
      <c r="D142" t="s">
        <v>18</v>
      </c>
      <c r="E142">
        <v>7.5</v>
      </c>
    </row>
    <row r="143" spans="1:5" x14ac:dyDescent="0.2">
      <c r="A143" t="s">
        <v>2494</v>
      </c>
      <c r="B143" t="s">
        <v>72</v>
      </c>
      <c r="C143" s="2">
        <v>45679</v>
      </c>
      <c r="D143" t="s">
        <v>18</v>
      </c>
      <c r="E143">
        <v>7.5</v>
      </c>
    </row>
    <row r="144" spans="1:5" x14ac:dyDescent="0.2">
      <c r="A144" t="s">
        <v>2495</v>
      </c>
      <c r="B144" t="s">
        <v>72</v>
      </c>
      <c r="C144" s="2">
        <v>45680</v>
      </c>
      <c r="D144" t="s">
        <v>18</v>
      </c>
      <c r="E144">
        <v>8.1</v>
      </c>
    </row>
    <row r="145" spans="1:5" x14ac:dyDescent="0.2">
      <c r="A145" t="s">
        <v>2496</v>
      </c>
      <c r="B145" t="s">
        <v>72</v>
      </c>
      <c r="C145" s="2">
        <v>45681</v>
      </c>
      <c r="D145" t="s">
        <v>18</v>
      </c>
      <c r="E145">
        <v>8.1999999999999993</v>
      </c>
    </row>
    <row r="146" spans="1:5" x14ac:dyDescent="0.2">
      <c r="A146" t="s">
        <v>2497</v>
      </c>
      <c r="B146" t="s">
        <v>72</v>
      </c>
      <c r="C146" s="2">
        <v>45682</v>
      </c>
      <c r="D146" t="s">
        <v>18</v>
      </c>
      <c r="E146">
        <v>7.4</v>
      </c>
    </row>
    <row r="147" spans="1:5" x14ac:dyDescent="0.2">
      <c r="A147" t="s">
        <v>2498</v>
      </c>
      <c r="B147" t="s">
        <v>72</v>
      </c>
      <c r="C147" s="2">
        <v>45683</v>
      </c>
      <c r="D147" t="s">
        <v>18</v>
      </c>
      <c r="E147">
        <v>7.4</v>
      </c>
    </row>
    <row r="148" spans="1:5" x14ac:dyDescent="0.2">
      <c r="A148" t="s">
        <v>2499</v>
      </c>
      <c r="B148" t="s">
        <v>72</v>
      </c>
      <c r="C148" s="2">
        <v>45684</v>
      </c>
      <c r="D148" t="s">
        <v>2355</v>
      </c>
      <c r="E148">
        <v>7.7</v>
      </c>
    </row>
    <row r="149" spans="1:5" x14ac:dyDescent="0.2">
      <c r="A149" t="s">
        <v>2500</v>
      </c>
      <c r="B149" t="s">
        <v>72</v>
      </c>
      <c r="C149" s="2">
        <v>45685</v>
      </c>
      <c r="D149" t="s">
        <v>18</v>
      </c>
      <c r="E149">
        <v>7.6</v>
      </c>
    </row>
    <row r="150" spans="1:5" x14ac:dyDescent="0.2">
      <c r="A150" t="s">
        <v>2501</v>
      </c>
      <c r="B150" t="s">
        <v>72</v>
      </c>
      <c r="C150" s="2">
        <v>45686</v>
      </c>
      <c r="D150" t="s">
        <v>2355</v>
      </c>
      <c r="E150">
        <v>8.6999999999999993</v>
      </c>
    </row>
    <row r="151" spans="1:5" x14ac:dyDescent="0.2">
      <c r="A151" t="s">
        <v>2502</v>
      </c>
      <c r="B151" t="s">
        <v>72</v>
      </c>
      <c r="C151" s="2">
        <v>45687</v>
      </c>
      <c r="D151" t="s">
        <v>18</v>
      </c>
      <c r="E151">
        <v>7.1</v>
      </c>
    </row>
    <row r="152" spans="1:5" x14ac:dyDescent="0.2">
      <c r="A152" t="s">
        <v>2503</v>
      </c>
      <c r="B152" t="s">
        <v>75</v>
      </c>
      <c r="C152" s="2">
        <v>45658</v>
      </c>
      <c r="D152" t="s">
        <v>18</v>
      </c>
      <c r="E152">
        <v>7.9</v>
      </c>
    </row>
    <row r="153" spans="1:5" x14ac:dyDescent="0.2">
      <c r="A153" t="s">
        <v>2504</v>
      </c>
      <c r="B153" t="s">
        <v>75</v>
      </c>
      <c r="C153" s="2">
        <v>45659</v>
      </c>
      <c r="D153" t="s">
        <v>18</v>
      </c>
      <c r="E153">
        <v>8.1</v>
      </c>
    </row>
    <row r="154" spans="1:5" x14ac:dyDescent="0.2">
      <c r="A154" t="s">
        <v>2505</v>
      </c>
      <c r="B154" t="s">
        <v>75</v>
      </c>
      <c r="C154" s="2">
        <v>45660</v>
      </c>
      <c r="D154" t="s">
        <v>19</v>
      </c>
      <c r="E154">
        <v>8.6</v>
      </c>
    </row>
    <row r="155" spans="1:5" x14ac:dyDescent="0.2">
      <c r="A155" t="s">
        <v>2506</v>
      </c>
      <c r="B155" t="s">
        <v>75</v>
      </c>
      <c r="C155" s="2">
        <v>45661</v>
      </c>
      <c r="D155" t="s">
        <v>18</v>
      </c>
      <c r="E155">
        <v>8.9</v>
      </c>
    </row>
    <row r="156" spans="1:5" x14ac:dyDescent="0.2">
      <c r="A156" t="s">
        <v>2507</v>
      </c>
      <c r="B156" t="s">
        <v>75</v>
      </c>
      <c r="C156" s="2">
        <v>45662</v>
      </c>
      <c r="D156" t="s">
        <v>18</v>
      </c>
      <c r="E156">
        <v>7.2</v>
      </c>
    </row>
    <row r="157" spans="1:5" x14ac:dyDescent="0.2">
      <c r="A157" t="s">
        <v>2508</v>
      </c>
      <c r="B157" t="s">
        <v>75</v>
      </c>
      <c r="C157" s="2">
        <v>45663</v>
      </c>
      <c r="D157" t="s">
        <v>18</v>
      </c>
      <c r="E157">
        <v>8.1999999999999993</v>
      </c>
    </row>
    <row r="158" spans="1:5" x14ac:dyDescent="0.2">
      <c r="A158" t="s">
        <v>2509</v>
      </c>
      <c r="B158" t="s">
        <v>75</v>
      </c>
      <c r="C158" s="2">
        <v>45664</v>
      </c>
      <c r="D158" t="s">
        <v>18</v>
      </c>
      <c r="E158">
        <v>7.3</v>
      </c>
    </row>
    <row r="159" spans="1:5" x14ac:dyDescent="0.2">
      <c r="A159" t="s">
        <v>2510</v>
      </c>
      <c r="B159" t="s">
        <v>75</v>
      </c>
      <c r="C159" s="2">
        <v>45665</v>
      </c>
      <c r="D159" t="s">
        <v>18</v>
      </c>
      <c r="E159">
        <v>7.3</v>
      </c>
    </row>
    <row r="160" spans="1:5" x14ac:dyDescent="0.2">
      <c r="A160" t="s">
        <v>2511</v>
      </c>
      <c r="B160" t="s">
        <v>75</v>
      </c>
      <c r="C160" s="2">
        <v>45666</v>
      </c>
      <c r="D160" t="s">
        <v>2392</v>
      </c>
      <c r="E160">
        <v>0</v>
      </c>
    </row>
    <row r="161" spans="1:5" x14ac:dyDescent="0.2">
      <c r="A161" t="s">
        <v>2512</v>
      </c>
      <c r="B161" t="s">
        <v>75</v>
      </c>
      <c r="C161" s="2">
        <v>45667</v>
      </c>
      <c r="D161" t="s">
        <v>18</v>
      </c>
      <c r="E161">
        <v>7.7</v>
      </c>
    </row>
    <row r="162" spans="1:5" x14ac:dyDescent="0.2">
      <c r="A162" t="s">
        <v>2513</v>
      </c>
      <c r="B162" t="s">
        <v>75</v>
      </c>
      <c r="C162" s="2">
        <v>45668</v>
      </c>
      <c r="D162" t="s">
        <v>18</v>
      </c>
      <c r="E162">
        <v>8.6</v>
      </c>
    </row>
    <row r="163" spans="1:5" x14ac:dyDescent="0.2">
      <c r="A163" t="s">
        <v>2514</v>
      </c>
      <c r="B163" t="s">
        <v>75</v>
      </c>
      <c r="C163" s="2">
        <v>45669</v>
      </c>
      <c r="D163" t="s">
        <v>18</v>
      </c>
      <c r="E163">
        <v>8.6</v>
      </c>
    </row>
    <row r="164" spans="1:5" x14ac:dyDescent="0.2">
      <c r="A164" t="s">
        <v>2515</v>
      </c>
      <c r="B164" t="s">
        <v>75</v>
      </c>
      <c r="C164" s="2">
        <v>45670</v>
      </c>
      <c r="D164" t="s">
        <v>18</v>
      </c>
      <c r="E164">
        <v>7.7</v>
      </c>
    </row>
    <row r="165" spans="1:5" x14ac:dyDescent="0.2">
      <c r="A165" t="s">
        <v>2516</v>
      </c>
      <c r="B165" t="s">
        <v>75</v>
      </c>
      <c r="C165" s="2">
        <v>45671</v>
      </c>
      <c r="D165" t="s">
        <v>18</v>
      </c>
      <c r="E165">
        <v>7.9</v>
      </c>
    </row>
    <row r="166" spans="1:5" x14ac:dyDescent="0.2">
      <c r="A166" t="s">
        <v>2517</v>
      </c>
      <c r="B166" t="s">
        <v>75</v>
      </c>
      <c r="C166" s="2">
        <v>45672</v>
      </c>
      <c r="D166" t="s">
        <v>18</v>
      </c>
      <c r="E166">
        <v>7.7</v>
      </c>
    </row>
    <row r="167" spans="1:5" x14ac:dyDescent="0.2">
      <c r="A167" t="s">
        <v>2518</v>
      </c>
      <c r="B167" t="s">
        <v>75</v>
      </c>
      <c r="C167" s="2">
        <v>45673</v>
      </c>
      <c r="D167" t="s">
        <v>18</v>
      </c>
      <c r="E167">
        <v>7.1</v>
      </c>
    </row>
    <row r="168" spans="1:5" x14ac:dyDescent="0.2">
      <c r="A168" t="s">
        <v>2519</v>
      </c>
      <c r="B168" t="s">
        <v>75</v>
      </c>
      <c r="C168" s="2">
        <v>45674</v>
      </c>
      <c r="D168" t="s">
        <v>18</v>
      </c>
      <c r="E168">
        <v>7.7</v>
      </c>
    </row>
    <row r="169" spans="1:5" x14ac:dyDescent="0.2">
      <c r="A169" t="s">
        <v>2520</v>
      </c>
      <c r="B169" t="s">
        <v>75</v>
      </c>
      <c r="C169" s="2">
        <v>45675</v>
      </c>
      <c r="D169" t="s">
        <v>18</v>
      </c>
      <c r="E169">
        <v>8.1</v>
      </c>
    </row>
    <row r="170" spans="1:5" x14ac:dyDescent="0.2">
      <c r="A170" t="s">
        <v>2521</v>
      </c>
      <c r="B170" t="s">
        <v>75</v>
      </c>
      <c r="C170" s="2">
        <v>45676</v>
      </c>
      <c r="D170" t="s">
        <v>18</v>
      </c>
      <c r="E170">
        <v>8.8000000000000007</v>
      </c>
    </row>
    <row r="171" spans="1:5" x14ac:dyDescent="0.2">
      <c r="A171" t="s">
        <v>2522</v>
      </c>
      <c r="B171" t="s">
        <v>75</v>
      </c>
      <c r="C171" s="2">
        <v>45677</v>
      </c>
      <c r="D171" t="s">
        <v>18</v>
      </c>
      <c r="E171">
        <v>8.3000000000000007</v>
      </c>
    </row>
    <row r="172" spans="1:5" x14ac:dyDescent="0.2">
      <c r="A172" t="s">
        <v>2523</v>
      </c>
      <c r="B172" t="s">
        <v>75</v>
      </c>
      <c r="C172" s="2">
        <v>45678</v>
      </c>
      <c r="D172" t="s">
        <v>18</v>
      </c>
      <c r="E172">
        <v>7.7</v>
      </c>
    </row>
    <row r="173" spans="1:5" x14ac:dyDescent="0.2">
      <c r="A173" t="s">
        <v>2524</v>
      </c>
      <c r="B173" t="s">
        <v>75</v>
      </c>
      <c r="C173" s="2">
        <v>45679</v>
      </c>
      <c r="D173" t="s">
        <v>18</v>
      </c>
      <c r="E173">
        <v>7.6</v>
      </c>
    </row>
    <row r="174" spans="1:5" x14ac:dyDescent="0.2">
      <c r="A174" t="s">
        <v>2525</v>
      </c>
      <c r="B174" t="s">
        <v>75</v>
      </c>
      <c r="C174" s="2">
        <v>45680</v>
      </c>
      <c r="D174" t="s">
        <v>18</v>
      </c>
      <c r="E174">
        <v>8.1999999999999993</v>
      </c>
    </row>
    <row r="175" spans="1:5" x14ac:dyDescent="0.2">
      <c r="A175" t="s">
        <v>2526</v>
      </c>
      <c r="B175" t="s">
        <v>75</v>
      </c>
      <c r="C175" s="2">
        <v>45681</v>
      </c>
      <c r="D175" t="s">
        <v>18</v>
      </c>
      <c r="E175">
        <v>8.5</v>
      </c>
    </row>
    <row r="176" spans="1:5" x14ac:dyDescent="0.2">
      <c r="A176" t="s">
        <v>2527</v>
      </c>
      <c r="B176" t="s">
        <v>75</v>
      </c>
      <c r="C176" s="2">
        <v>45682</v>
      </c>
      <c r="D176" t="s">
        <v>2355</v>
      </c>
      <c r="E176">
        <v>7.9</v>
      </c>
    </row>
    <row r="177" spans="1:5" x14ac:dyDescent="0.2">
      <c r="A177" t="s">
        <v>2528</v>
      </c>
      <c r="B177" t="s">
        <v>75</v>
      </c>
      <c r="C177" s="2">
        <v>45683</v>
      </c>
      <c r="D177" t="s">
        <v>18</v>
      </c>
      <c r="E177">
        <v>7.1</v>
      </c>
    </row>
    <row r="178" spans="1:5" x14ac:dyDescent="0.2">
      <c r="A178" t="s">
        <v>2529</v>
      </c>
      <c r="B178" t="s">
        <v>75</v>
      </c>
      <c r="C178" s="2">
        <v>45684</v>
      </c>
      <c r="D178" t="s">
        <v>2355</v>
      </c>
      <c r="E178">
        <v>8.9</v>
      </c>
    </row>
    <row r="179" spans="1:5" x14ac:dyDescent="0.2">
      <c r="A179" t="s">
        <v>2530</v>
      </c>
      <c r="B179" t="s">
        <v>75</v>
      </c>
      <c r="C179" s="2">
        <v>45685</v>
      </c>
      <c r="D179" t="s">
        <v>18</v>
      </c>
      <c r="E179">
        <v>8.6</v>
      </c>
    </row>
    <row r="180" spans="1:5" x14ac:dyDescent="0.2">
      <c r="A180" t="s">
        <v>2531</v>
      </c>
      <c r="B180" t="s">
        <v>75</v>
      </c>
      <c r="C180" s="2">
        <v>45686</v>
      </c>
      <c r="D180" t="s">
        <v>18</v>
      </c>
      <c r="E180">
        <v>7.9</v>
      </c>
    </row>
    <row r="181" spans="1:5" x14ac:dyDescent="0.2">
      <c r="A181" t="s">
        <v>2532</v>
      </c>
      <c r="B181" t="s">
        <v>75</v>
      </c>
      <c r="C181" s="2">
        <v>45687</v>
      </c>
      <c r="D181" t="s">
        <v>18</v>
      </c>
      <c r="E181">
        <v>8.4</v>
      </c>
    </row>
    <row r="182" spans="1:5" x14ac:dyDescent="0.2">
      <c r="A182" t="s">
        <v>2533</v>
      </c>
      <c r="B182" t="s">
        <v>78</v>
      </c>
      <c r="C182" s="2">
        <v>45658</v>
      </c>
      <c r="D182" t="s">
        <v>18</v>
      </c>
      <c r="E182">
        <v>8.5</v>
      </c>
    </row>
    <row r="183" spans="1:5" x14ac:dyDescent="0.2">
      <c r="A183" t="s">
        <v>2534</v>
      </c>
      <c r="B183" t="s">
        <v>78</v>
      </c>
      <c r="C183" s="2">
        <v>45659</v>
      </c>
      <c r="D183" t="s">
        <v>18</v>
      </c>
      <c r="E183">
        <v>7.9</v>
      </c>
    </row>
    <row r="184" spans="1:5" x14ac:dyDescent="0.2">
      <c r="A184" t="s">
        <v>2535</v>
      </c>
      <c r="B184" t="s">
        <v>78</v>
      </c>
      <c r="C184" s="2">
        <v>45660</v>
      </c>
      <c r="D184" t="s">
        <v>18</v>
      </c>
      <c r="E184">
        <v>7.6</v>
      </c>
    </row>
    <row r="185" spans="1:5" x14ac:dyDescent="0.2">
      <c r="A185" t="s">
        <v>2536</v>
      </c>
      <c r="B185" t="s">
        <v>78</v>
      </c>
      <c r="C185" s="2">
        <v>45661</v>
      </c>
      <c r="D185" t="s">
        <v>18</v>
      </c>
      <c r="E185">
        <v>8.1</v>
      </c>
    </row>
    <row r="186" spans="1:5" x14ac:dyDescent="0.2">
      <c r="A186" t="s">
        <v>2537</v>
      </c>
      <c r="B186" t="s">
        <v>78</v>
      </c>
      <c r="C186" s="2">
        <v>45662</v>
      </c>
      <c r="D186" t="s">
        <v>18</v>
      </c>
      <c r="E186">
        <v>7.6</v>
      </c>
    </row>
    <row r="187" spans="1:5" x14ac:dyDescent="0.2">
      <c r="A187" t="s">
        <v>2538</v>
      </c>
      <c r="B187" t="s">
        <v>78</v>
      </c>
      <c r="C187" s="2">
        <v>45663</v>
      </c>
      <c r="D187" t="s">
        <v>18</v>
      </c>
      <c r="E187">
        <v>7.7</v>
      </c>
    </row>
    <row r="188" spans="1:5" x14ac:dyDescent="0.2">
      <c r="A188" t="s">
        <v>2539</v>
      </c>
      <c r="B188" t="s">
        <v>78</v>
      </c>
      <c r="C188" s="2">
        <v>45664</v>
      </c>
      <c r="D188" t="s">
        <v>18</v>
      </c>
      <c r="E188">
        <v>9</v>
      </c>
    </row>
    <row r="189" spans="1:5" x14ac:dyDescent="0.2">
      <c r="A189" t="s">
        <v>2540</v>
      </c>
      <c r="B189" t="s">
        <v>78</v>
      </c>
      <c r="C189" s="2">
        <v>45665</v>
      </c>
      <c r="D189" t="s">
        <v>18</v>
      </c>
      <c r="E189">
        <v>8.1999999999999993</v>
      </c>
    </row>
    <row r="190" spans="1:5" x14ac:dyDescent="0.2">
      <c r="A190" t="s">
        <v>2541</v>
      </c>
      <c r="B190" t="s">
        <v>78</v>
      </c>
      <c r="C190" s="2">
        <v>45666</v>
      </c>
      <c r="D190" t="s">
        <v>2355</v>
      </c>
      <c r="E190">
        <v>7.3</v>
      </c>
    </row>
    <row r="191" spans="1:5" x14ac:dyDescent="0.2">
      <c r="A191" t="s">
        <v>2542</v>
      </c>
      <c r="B191" t="s">
        <v>78</v>
      </c>
      <c r="C191" s="2">
        <v>45667</v>
      </c>
      <c r="D191" t="s">
        <v>2355</v>
      </c>
      <c r="E191">
        <v>7.6</v>
      </c>
    </row>
    <row r="192" spans="1:5" x14ac:dyDescent="0.2">
      <c r="A192" t="s">
        <v>2543</v>
      </c>
      <c r="B192" t="s">
        <v>78</v>
      </c>
      <c r="C192" s="2">
        <v>45668</v>
      </c>
      <c r="D192" t="s">
        <v>18</v>
      </c>
      <c r="E192">
        <v>7.4</v>
      </c>
    </row>
    <row r="193" spans="1:5" x14ac:dyDescent="0.2">
      <c r="A193" t="s">
        <v>2544</v>
      </c>
      <c r="B193" t="s">
        <v>78</v>
      </c>
      <c r="C193" s="2">
        <v>45669</v>
      </c>
      <c r="D193" t="s">
        <v>18</v>
      </c>
      <c r="E193">
        <v>8.6</v>
      </c>
    </row>
    <row r="194" spans="1:5" x14ac:dyDescent="0.2">
      <c r="A194" t="s">
        <v>2545</v>
      </c>
      <c r="B194" t="s">
        <v>78</v>
      </c>
      <c r="C194" s="2">
        <v>45670</v>
      </c>
      <c r="D194" t="s">
        <v>18</v>
      </c>
      <c r="E194">
        <v>8.3000000000000007</v>
      </c>
    </row>
    <row r="195" spans="1:5" x14ac:dyDescent="0.2">
      <c r="A195" t="s">
        <v>2546</v>
      </c>
      <c r="B195" t="s">
        <v>78</v>
      </c>
      <c r="C195" s="2">
        <v>45671</v>
      </c>
      <c r="D195" t="s">
        <v>2355</v>
      </c>
      <c r="E195">
        <v>8.8000000000000007</v>
      </c>
    </row>
    <row r="196" spans="1:5" x14ac:dyDescent="0.2">
      <c r="A196" t="s">
        <v>2547</v>
      </c>
      <c r="B196" t="s">
        <v>78</v>
      </c>
      <c r="C196" s="2">
        <v>45672</v>
      </c>
      <c r="D196" t="s">
        <v>18</v>
      </c>
      <c r="E196">
        <v>7.3</v>
      </c>
    </row>
    <row r="197" spans="1:5" x14ac:dyDescent="0.2">
      <c r="A197" t="s">
        <v>2548</v>
      </c>
      <c r="B197" t="s">
        <v>78</v>
      </c>
      <c r="C197" s="2">
        <v>45673</v>
      </c>
      <c r="D197" t="s">
        <v>18</v>
      </c>
      <c r="E197">
        <v>8.5</v>
      </c>
    </row>
    <row r="198" spans="1:5" x14ac:dyDescent="0.2">
      <c r="A198" t="s">
        <v>2549</v>
      </c>
      <c r="B198" t="s">
        <v>78</v>
      </c>
      <c r="C198" s="2">
        <v>45674</v>
      </c>
      <c r="D198" t="s">
        <v>18</v>
      </c>
      <c r="E198">
        <v>8.4</v>
      </c>
    </row>
    <row r="199" spans="1:5" x14ac:dyDescent="0.2">
      <c r="A199" t="s">
        <v>2550</v>
      </c>
      <c r="B199" t="s">
        <v>78</v>
      </c>
      <c r="C199" s="2">
        <v>45675</v>
      </c>
      <c r="D199" t="s">
        <v>18</v>
      </c>
      <c r="E199">
        <v>7.2</v>
      </c>
    </row>
    <row r="200" spans="1:5" x14ac:dyDescent="0.2">
      <c r="A200" t="s">
        <v>2551</v>
      </c>
      <c r="B200" t="s">
        <v>78</v>
      </c>
      <c r="C200" s="2">
        <v>45676</v>
      </c>
      <c r="D200" t="s">
        <v>18</v>
      </c>
      <c r="E200">
        <v>7.1</v>
      </c>
    </row>
    <row r="201" spans="1:5" x14ac:dyDescent="0.2">
      <c r="A201" t="s">
        <v>2552</v>
      </c>
      <c r="B201" t="s">
        <v>78</v>
      </c>
      <c r="C201" s="2">
        <v>45677</v>
      </c>
      <c r="D201" t="s">
        <v>2355</v>
      </c>
      <c r="E201">
        <v>8.6</v>
      </c>
    </row>
    <row r="202" spans="1:5" x14ac:dyDescent="0.2">
      <c r="A202" t="s">
        <v>2553</v>
      </c>
      <c r="B202" t="s">
        <v>78</v>
      </c>
      <c r="C202" s="2">
        <v>45678</v>
      </c>
      <c r="D202" t="s">
        <v>18</v>
      </c>
      <c r="E202">
        <v>7</v>
      </c>
    </row>
    <row r="203" spans="1:5" x14ac:dyDescent="0.2">
      <c r="A203" t="s">
        <v>2554</v>
      </c>
      <c r="B203" t="s">
        <v>78</v>
      </c>
      <c r="C203" s="2">
        <v>45679</v>
      </c>
      <c r="D203" t="s">
        <v>19</v>
      </c>
      <c r="E203">
        <v>8.8000000000000007</v>
      </c>
    </row>
    <row r="204" spans="1:5" x14ac:dyDescent="0.2">
      <c r="A204" t="s">
        <v>2555</v>
      </c>
      <c r="B204" t="s">
        <v>78</v>
      </c>
      <c r="C204" s="2">
        <v>45680</v>
      </c>
      <c r="D204" t="s">
        <v>18</v>
      </c>
      <c r="E204">
        <v>8.1</v>
      </c>
    </row>
    <row r="205" spans="1:5" x14ac:dyDescent="0.2">
      <c r="A205" t="s">
        <v>2556</v>
      </c>
      <c r="B205" t="s">
        <v>78</v>
      </c>
      <c r="C205" s="2">
        <v>45681</v>
      </c>
      <c r="D205" t="s">
        <v>18</v>
      </c>
      <c r="E205">
        <v>8.3000000000000007</v>
      </c>
    </row>
    <row r="206" spans="1:5" x14ac:dyDescent="0.2">
      <c r="A206" t="s">
        <v>2557</v>
      </c>
      <c r="B206" t="s">
        <v>78</v>
      </c>
      <c r="C206" s="2">
        <v>45682</v>
      </c>
      <c r="D206" t="s">
        <v>18</v>
      </c>
      <c r="E206">
        <v>7.8</v>
      </c>
    </row>
    <row r="207" spans="1:5" x14ac:dyDescent="0.2">
      <c r="A207" t="s">
        <v>2558</v>
      </c>
      <c r="B207" t="s">
        <v>78</v>
      </c>
      <c r="C207" s="2">
        <v>45683</v>
      </c>
      <c r="D207" t="s">
        <v>18</v>
      </c>
      <c r="E207">
        <v>7.2</v>
      </c>
    </row>
    <row r="208" spans="1:5" x14ac:dyDescent="0.2">
      <c r="A208" t="s">
        <v>2559</v>
      </c>
      <c r="B208" t="s">
        <v>78</v>
      </c>
      <c r="C208" s="2">
        <v>45684</v>
      </c>
      <c r="D208" t="s">
        <v>18</v>
      </c>
      <c r="E208">
        <v>7</v>
      </c>
    </row>
    <row r="209" spans="1:5" x14ac:dyDescent="0.2">
      <c r="A209" t="s">
        <v>2560</v>
      </c>
      <c r="B209" t="s">
        <v>78</v>
      </c>
      <c r="C209" s="2">
        <v>45685</v>
      </c>
      <c r="D209" t="s">
        <v>18</v>
      </c>
      <c r="E209">
        <v>7.3</v>
      </c>
    </row>
    <row r="210" spans="1:5" x14ac:dyDescent="0.2">
      <c r="A210" t="s">
        <v>2561</v>
      </c>
      <c r="B210" t="s">
        <v>78</v>
      </c>
      <c r="C210" s="2">
        <v>45686</v>
      </c>
      <c r="D210" t="s">
        <v>18</v>
      </c>
      <c r="E210">
        <v>8.6</v>
      </c>
    </row>
    <row r="211" spans="1:5" x14ac:dyDescent="0.2">
      <c r="A211" t="s">
        <v>2562</v>
      </c>
      <c r="B211" t="s">
        <v>78</v>
      </c>
      <c r="C211" s="2">
        <v>45687</v>
      </c>
      <c r="D211" t="s">
        <v>18</v>
      </c>
      <c r="E211">
        <v>7.2</v>
      </c>
    </row>
    <row r="212" spans="1:5" x14ac:dyDescent="0.2">
      <c r="A212" t="s">
        <v>2563</v>
      </c>
      <c r="B212" t="s">
        <v>81</v>
      </c>
      <c r="C212" s="2">
        <v>45658</v>
      </c>
      <c r="D212" t="s">
        <v>2355</v>
      </c>
      <c r="E212">
        <v>7.2</v>
      </c>
    </row>
    <row r="213" spans="1:5" x14ac:dyDescent="0.2">
      <c r="A213" t="s">
        <v>2564</v>
      </c>
      <c r="B213" t="s">
        <v>81</v>
      </c>
      <c r="C213" s="2">
        <v>45659</v>
      </c>
      <c r="D213" t="s">
        <v>18</v>
      </c>
      <c r="E213">
        <v>8.1999999999999993</v>
      </c>
    </row>
    <row r="214" spans="1:5" x14ac:dyDescent="0.2">
      <c r="A214" t="s">
        <v>2565</v>
      </c>
      <c r="B214" t="s">
        <v>81</v>
      </c>
      <c r="C214" s="2">
        <v>45660</v>
      </c>
      <c r="D214" t="s">
        <v>18</v>
      </c>
      <c r="E214">
        <v>7.5</v>
      </c>
    </row>
    <row r="215" spans="1:5" x14ac:dyDescent="0.2">
      <c r="A215" t="s">
        <v>2566</v>
      </c>
      <c r="B215" t="s">
        <v>81</v>
      </c>
      <c r="C215" s="2">
        <v>45661</v>
      </c>
      <c r="D215" t="s">
        <v>18</v>
      </c>
      <c r="E215">
        <v>7.2</v>
      </c>
    </row>
    <row r="216" spans="1:5" x14ac:dyDescent="0.2">
      <c r="A216" t="s">
        <v>2567</v>
      </c>
      <c r="B216" t="s">
        <v>81</v>
      </c>
      <c r="C216" s="2">
        <v>45662</v>
      </c>
      <c r="D216" t="s">
        <v>2392</v>
      </c>
      <c r="E216">
        <v>0</v>
      </c>
    </row>
    <row r="217" spans="1:5" x14ac:dyDescent="0.2">
      <c r="A217" t="s">
        <v>2568</v>
      </c>
      <c r="B217" t="s">
        <v>81</v>
      </c>
      <c r="C217" s="2">
        <v>45663</v>
      </c>
      <c r="D217" t="s">
        <v>2355</v>
      </c>
      <c r="E217">
        <v>8</v>
      </c>
    </row>
    <row r="218" spans="1:5" x14ac:dyDescent="0.2">
      <c r="A218" t="s">
        <v>2569</v>
      </c>
      <c r="B218" t="s">
        <v>81</v>
      </c>
      <c r="C218" s="2">
        <v>45664</v>
      </c>
      <c r="D218" t="s">
        <v>18</v>
      </c>
      <c r="E218">
        <v>8.3000000000000007</v>
      </c>
    </row>
    <row r="219" spans="1:5" x14ac:dyDescent="0.2">
      <c r="A219" t="s">
        <v>2570</v>
      </c>
      <c r="B219" t="s">
        <v>81</v>
      </c>
      <c r="C219" s="2">
        <v>45665</v>
      </c>
      <c r="D219" t="s">
        <v>2392</v>
      </c>
      <c r="E219">
        <v>0</v>
      </c>
    </row>
    <row r="220" spans="1:5" x14ac:dyDescent="0.2">
      <c r="A220" t="s">
        <v>2571</v>
      </c>
      <c r="B220" t="s">
        <v>81</v>
      </c>
      <c r="C220" s="2">
        <v>45666</v>
      </c>
      <c r="D220" t="s">
        <v>18</v>
      </c>
      <c r="E220">
        <v>8.1999999999999993</v>
      </c>
    </row>
    <row r="221" spans="1:5" x14ac:dyDescent="0.2">
      <c r="A221" t="s">
        <v>2572</v>
      </c>
      <c r="B221" t="s">
        <v>81</v>
      </c>
      <c r="C221" s="2">
        <v>45667</v>
      </c>
      <c r="D221" t="s">
        <v>18</v>
      </c>
      <c r="E221">
        <v>8</v>
      </c>
    </row>
    <row r="222" spans="1:5" x14ac:dyDescent="0.2">
      <c r="A222" t="s">
        <v>2573</v>
      </c>
      <c r="B222" t="s">
        <v>81</v>
      </c>
      <c r="C222" s="2">
        <v>45668</v>
      </c>
      <c r="D222" t="s">
        <v>18</v>
      </c>
      <c r="E222">
        <v>8.4</v>
      </c>
    </row>
    <row r="223" spans="1:5" x14ac:dyDescent="0.2">
      <c r="A223" t="s">
        <v>2574</v>
      </c>
      <c r="B223" t="s">
        <v>81</v>
      </c>
      <c r="C223" s="2">
        <v>45669</v>
      </c>
      <c r="D223" t="s">
        <v>18</v>
      </c>
      <c r="E223">
        <v>7.1</v>
      </c>
    </row>
    <row r="224" spans="1:5" x14ac:dyDescent="0.2">
      <c r="A224" t="s">
        <v>2575</v>
      </c>
      <c r="B224" t="s">
        <v>81</v>
      </c>
      <c r="C224" s="2">
        <v>45670</v>
      </c>
      <c r="D224" t="s">
        <v>2392</v>
      </c>
      <c r="E224">
        <v>0</v>
      </c>
    </row>
    <row r="225" spans="1:5" x14ac:dyDescent="0.2">
      <c r="A225" t="s">
        <v>2576</v>
      </c>
      <c r="B225" t="s">
        <v>81</v>
      </c>
      <c r="C225" s="2">
        <v>45671</v>
      </c>
      <c r="D225" t="s">
        <v>18</v>
      </c>
      <c r="E225">
        <v>7.2</v>
      </c>
    </row>
    <row r="226" spans="1:5" x14ac:dyDescent="0.2">
      <c r="A226" t="s">
        <v>2577</v>
      </c>
      <c r="B226" t="s">
        <v>81</v>
      </c>
      <c r="C226" s="2">
        <v>45672</v>
      </c>
      <c r="D226" t="s">
        <v>18</v>
      </c>
      <c r="E226">
        <v>7.3</v>
      </c>
    </row>
    <row r="227" spans="1:5" x14ac:dyDescent="0.2">
      <c r="A227" t="s">
        <v>2578</v>
      </c>
      <c r="B227" t="s">
        <v>81</v>
      </c>
      <c r="C227" s="2">
        <v>45673</v>
      </c>
      <c r="D227" t="s">
        <v>19</v>
      </c>
      <c r="E227">
        <v>8.1999999999999993</v>
      </c>
    </row>
    <row r="228" spans="1:5" x14ac:dyDescent="0.2">
      <c r="A228" t="s">
        <v>2579</v>
      </c>
      <c r="B228" t="s">
        <v>81</v>
      </c>
      <c r="C228" s="2">
        <v>45674</v>
      </c>
      <c r="D228" t="s">
        <v>19</v>
      </c>
      <c r="E228">
        <v>9</v>
      </c>
    </row>
    <row r="229" spans="1:5" x14ac:dyDescent="0.2">
      <c r="A229" t="s">
        <v>2580</v>
      </c>
      <c r="B229" t="s">
        <v>81</v>
      </c>
      <c r="C229" s="2">
        <v>45675</v>
      </c>
      <c r="D229" t="s">
        <v>18</v>
      </c>
      <c r="E229">
        <v>8.9</v>
      </c>
    </row>
    <row r="230" spans="1:5" x14ac:dyDescent="0.2">
      <c r="A230" t="s">
        <v>2581</v>
      </c>
      <c r="B230" t="s">
        <v>81</v>
      </c>
      <c r="C230" s="2">
        <v>45676</v>
      </c>
      <c r="D230" t="s">
        <v>18</v>
      </c>
      <c r="E230">
        <v>8.6</v>
      </c>
    </row>
    <row r="231" spans="1:5" x14ac:dyDescent="0.2">
      <c r="A231" t="s">
        <v>2582</v>
      </c>
      <c r="B231" t="s">
        <v>81</v>
      </c>
      <c r="C231" s="2">
        <v>45677</v>
      </c>
      <c r="D231" t="s">
        <v>18</v>
      </c>
      <c r="E231">
        <v>8.6</v>
      </c>
    </row>
    <row r="232" spans="1:5" x14ac:dyDescent="0.2">
      <c r="A232" t="s">
        <v>2583</v>
      </c>
      <c r="B232" t="s">
        <v>81</v>
      </c>
      <c r="C232" s="2">
        <v>45678</v>
      </c>
      <c r="D232" t="s">
        <v>18</v>
      </c>
      <c r="E232">
        <v>7.7</v>
      </c>
    </row>
    <row r="233" spans="1:5" x14ac:dyDescent="0.2">
      <c r="A233" t="s">
        <v>2584</v>
      </c>
      <c r="B233" t="s">
        <v>81</v>
      </c>
      <c r="C233" s="2">
        <v>45679</v>
      </c>
      <c r="D233" t="s">
        <v>18</v>
      </c>
      <c r="E233">
        <v>7.9</v>
      </c>
    </row>
    <row r="234" spans="1:5" x14ac:dyDescent="0.2">
      <c r="A234" t="s">
        <v>2585</v>
      </c>
      <c r="B234" t="s">
        <v>81</v>
      </c>
      <c r="C234" s="2">
        <v>45680</v>
      </c>
      <c r="D234" t="s">
        <v>18</v>
      </c>
      <c r="E234">
        <v>7.5</v>
      </c>
    </row>
    <row r="235" spans="1:5" x14ac:dyDescent="0.2">
      <c r="A235" t="s">
        <v>2586</v>
      </c>
      <c r="B235" t="s">
        <v>81</v>
      </c>
      <c r="C235" s="2">
        <v>45681</v>
      </c>
      <c r="D235" t="s">
        <v>18</v>
      </c>
      <c r="E235">
        <v>8.9</v>
      </c>
    </row>
    <row r="236" spans="1:5" x14ac:dyDescent="0.2">
      <c r="A236" t="s">
        <v>2587</v>
      </c>
      <c r="B236" t="s">
        <v>81</v>
      </c>
      <c r="C236" s="2">
        <v>45682</v>
      </c>
      <c r="D236" t="s">
        <v>18</v>
      </c>
      <c r="E236">
        <v>7.6</v>
      </c>
    </row>
    <row r="237" spans="1:5" x14ac:dyDescent="0.2">
      <c r="A237" t="s">
        <v>2588</v>
      </c>
      <c r="B237" t="s">
        <v>81</v>
      </c>
      <c r="C237" s="2">
        <v>45683</v>
      </c>
      <c r="D237" t="s">
        <v>18</v>
      </c>
      <c r="E237">
        <v>8.4</v>
      </c>
    </row>
    <row r="238" spans="1:5" x14ac:dyDescent="0.2">
      <c r="A238" t="s">
        <v>2589</v>
      </c>
      <c r="B238" t="s">
        <v>81</v>
      </c>
      <c r="C238" s="2">
        <v>45684</v>
      </c>
      <c r="D238" t="s">
        <v>2355</v>
      </c>
      <c r="E238">
        <v>8.8000000000000007</v>
      </c>
    </row>
    <row r="239" spans="1:5" x14ac:dyDescent="0.2">
      <c r="A239" t="s">
        <v>2590</v>
      </c>
      <c r="B239" t="s">
        <v>81</v>
      </c>
      <c r="C239" s="2">
        <v>45685</v>
      </c>
      <c r="D239" t="s">
        <v>18</v>
      </c>
      <c r="E239">
        <v>8.8000000000000007</v>
      </c>
    </row>
    <row r="240" spans="1:5" x14ac:dyDescent="0.2">
      <c r="A240" t="s">
        <v>2591</v>
      </c>
      <c r="B240" t="s">
        <v>81</v>
      </c>
      <c r="C240" s="2">
        <v>45686</v>
      </c>
      <c r="D240" t="s">
        <v>18</v>
      </c>
      <c r="E240">
        <v>8.1</v>
      </c>
    </row>
    <row r="241" spans="1:5" x14ac:dyDescent="0.2">
      <c r="A241" t="s">
        <v>2592</v>
      </c>
      <c r="B241" t="s">
        <v>81</v>
      </c>
      <c r="C241" s="2">
        <v>45687</v>
      </c>
      <c r="D241" t="s">
        <v>18</v>
      </c>
      <c r="E241">
        <v>7.6</v>
      </c>
    </row>
    <row r="242" spans="1:5" x14ac:dyDescent="0.2">
      <c r="A242" t="s">
        <v>2593</v>
      </c>
      <c r="B242" t="s">
        <v>84</v>
      </c>
      <c r="C242" s="2">
        <v>45658</v>
      </c>
      <c r="D242" t="s">
        <v>2392</v>
      </c>
      <c r="E242">
        <v>0</v>
      </c>
    </row>
    <row r="243" spans="1:5" x14ac:dyDescent="0.2">
      <c r="A243" t="s">
        <v>2594</v>
      </c>
      <c r="B243" t="s">
        <v>84</v>
      </c>
      <c r="C243" s="2">
        <v>45659</v>
      </c>
      <c r="D243" t="s">
        <v>18</v>
      </c>
      <c r="E243">
        <v>8.6999999999999993</v>
      </c>
    </row>
    <row r="244" spans="1:5" x14ac:dyDescent="0.2">
      <c r="A244" t="s">
        <v>2595</v>
      </c>
      <c r="B244" t="s">
        <v>84</v>
      </c>
      <c r="C244" s="2">
        <v>45660</v>
      </c>
      <c r="D244" t="s">
        <v>2392</v>
      </c>
      <c r="E244">
        <v>0</v>
      </c>
    </row>
    <row r="245" spans="1:5" x14ac:dyDescent="0.2">
      <c r="A245" t="s">
        <v>2596</v>
      </c>
      <c r="B245" t="s">
        <v>84</v>
      </c>
      <c r="C245" s="2">
        <v>45661</v>
      </c>
      <c r="D245" t="s">
        <v>18</v>
      </c>
      <c r="E245">
        <v>8.1999999999999993</v>
      </c>
    </row>
    <row r="246" spans="1:5" x14ac:dyDescent="0.2">
      <c r="A246" t="s">
        <v>2597</v>
      </c>
      <c r="B246" t="s">
        <v>84</v>
      </c>
      <c r="C246" s="2">
        <v>45662</v>
      </c>
      <c r="D246" t="s">
        <v>18</v>
      </c>
      <c r="E246">
        <v>8.4</v>
      </c>
    </row>
    <row r="247" spans="1:5" x14ac:dyDescent="0.2">
      <c r="A247" t="s">
        <v>2598</v>
      </c>
      <c r="B247" t="s">
        <v>84</v>
      </c>
      <c r="C247" s="2">
        <v>45663</v>
      </c>
      <c r="D247" t="s">
        <v>18</v>
      </c>
      <c r="E247">
        <v>7.4</v>
      </c>
    </row>
    <row r="248" spans="1:5" x14ac:dyDescent="0.2">
      <c r="A248" t="s">
        <v>2599</v>
      </c>
      <c r="B248" t="s">
        <v>84</v>
      </c>
      <c r="C248" s="2">
        <v>45664</v>
      </c>
      <c r="D248" t="s">
        <v>19</v>
      </c>
      <c r="E248">
        <v>8.6999999999999993</v>
      </c>
    </row>
    <row r="249" spans="1:5" x14ac:dyDescent="0.2">
      <c r="A249" t="s">
        <v>2600</v>
      </c>
      <c r="B249" t="s">
        <v>84</v>
      </c>
      <c r="C249" s="2">
        <v>45665</v>
      </c>
      <c r="D249" t="s">
        <v>18</v>
      </c>
      <c r="E249">
        <v>8.1</v>
      </c>
    </row>
    <row r="250" spans="1:5" x14ac:dyDescent="0.2">
      <c r="A250" t="s">
        <v>2601</v>
      </c>
      <c r="B250" t="s">
        <v>84</v>
      </c>
      <c r="C250" s="2">
        <v>45666</v>
      </c>
      <c r="D250" t="s">
        <v>18</v>
      </c>
      <c r="E250">
        <v>8</v>
      </c>
    </row>
    <row r="251" spans="1:5" x14ac:dyDescent="0.2">
      <c r="A251" t="s">
        <v>2602</v>
      </c>
      <c r="B251" t="s">
        <v>84</v>
      </c>
      <c r="C251" s="2">
        <v>45667</v>
      </c>
      <c r="D251" t="s">
        <v>18</v>
      </c>
      <c r="E251">
        <v>7.6</v>
      </c>
    </row>
    <row r="252" spans="1:5" x14ac:dyDescent="0.2">
      <c r="A252" t="s">
        <v>2603</v>
      </c>
      <c r="B252" t="s">
        <v>84</v>
      </c>
      <c r="C252" s="2">
        <v>45668</v>
      </c>
      <c r="D252" t="s">
        <v>18</v>
      </c>
      <c r="E252">
        <v>7.5</v>
      </c>
    </row>
    <row r="253" spans="1:5" x14ac:dyDescent="0.2">
      <c r="A253" t="s">
        <v>2604</v>
      </c>
      <c r="B253" t="s">
        <v>84</v>
      </c>
      <c r="C253" s="2">
        <v>45669</v>
      </c>
      <c r="D253" t="s">
        <v>18</v>
      </c>
      <c r="E253">
        <v>8</v>
      </c>
    </row>
    <row r="254" spans="1:5" x14ac:dyDescent="0.2">
      <c r="A254" t="s">
        <v>2605</v>
      </c>
      <c r="B254" t="s">
        <v>84</v>
      </c>
      <c r="C254" s="2">
        <v>45670</v>
      </c>
      <c r="D254" t="s">
        <v>2392</v>
      </c>
      <c r="E254">
        <v>0</v>
      </c>
    </row>
    <row r="255" spans="1:5" x14ac:dyDescent="0.2">
      <c r="A255" t="s">
        <v>2606</v>
      </c>
      <c r="B255" t="s">
        <v>84</v>
      </c>
      <c r="C255" s="2">
        <v>45671</v>
      </c>
      <c r="D255" t="s">
        <v>18</v>
      </c>
      <c r="E255">
        <v>8</v>
      </c>
    </row>
    <row r="256" spans="1:5" x14ac:dyDescent="0.2">
      <c r="A256" t="s">
        <v>2607</v>
      </c>
      <c r="B256" t="s">
        <v>84</v>
      </c>
      <c r="C256" s="2">
        <v>45672</v>
      </c>
      <c r="D256" t="s">
        <v>18</v>
      </c>
      <c r="E256">
        <v>8.5</v>
      </c>
    </row>
    <row r="257" spans="1:5" x14ac:dyDescent="0.2">
      <c r="A257" t="s">
        <v>2608</v>
      </c>
      <c r="B257" t="s">
        <v>84</v>
      </c>
      <c r="C257" s="2">
        <v>45673</v>
      </c>
      <c r="D257" t="s">
        <v>18</v>
      </c>
      <c r="E257">
        <v>7.6</v>
      </c>
    </row>
    <row r="258" spans="1:5" x14ac:dyDescent="0.2">
      <c r="A258" t="s">
        <v>2609</v>
      </c>
      <c r="B258" t="s">
        <v>84</v>
      </c>
      <c r="C258" s="2">
        <v>45674</v>
      </c>
      <c r="D258" t="s">
        <v>18</v>
      </c>
      <c r="E258">
        <v>7.8</v>
      </c>
    </row>
    <row r="259" spans="1:5" x14ac:dyDescent="0.2">
      <c r="A259" t="s">
        <v>2610</v>
      </c>
      <c r="B259" t="s">
        <v>84</v>
      </c>
      <c r="C259" s="2">
        <v>45675</v>
      </c>
      <c r="D259" t="s">
        <v>18</v>
      </c>
      <c r="E259">
        <v>9</v>
      </c>
    </row>
    <row r="260" spans="1:5" x14ac:dyDescent="0.2">
      <c r="A260" t="s">
        <v>2611</v>
      </c>
      <c r="B260" t="s">
        <v>84</v>
      </c>
      <c r="C260" s="2">
        <v>45676</v>
      </c>
      <c r="D260" t="s">
        <v>18</v>
      </c>
      <c r="E260">
        <v>8.1</v>
      </c>
    </row>
    <row r="261" spans="1:5" x14ac:dyDescent="0.2">
      <c r="A261" t="s">
        <v>2612</v>
      </c>
      <c r="B261" t="s">
        <v>84</v>
      </c>
      <c r="C261" s="2">
        <v>45677</v>
      </c>
      <c r="D261" t="s">
        <v>2392</v>
      </c>
      <c r="E261">
        <v>0</v>
      </c>
    </row>
    <row r="262" spans="1:5" x14ac:dyDescent="0.2">
      <c r="A262" t="s">
        <v>2613</v>
      </c>
      <c r="B262" t="s">
        <v>84</v>
      </c>
      <c r="C262" s="2">
        <v>45678</v>
      </c>
      <c r="D262" t="s">
        <v>18</v>
      </c>
      <c r="E262">
        <v>7.8</v>
      </c>
    </row>
    <row r="263" spans="1:5" x14ac:dyDescent="0.2">
      <c r="A263" t="s">
        <v>2614</v>
      </c>
      <c r="B263" t="s">
        <v>84</v>
      </c>
      <c r="C263" s="2">
        <v>45679</v>
      </c>
      <c r="D263" t="s">
        <v>18</v>
      </c>
      <c r="E263">
        <v>7.2</v>
      </c>
    </row>
    <row r="264" spans="1:5" x14ac:dyDescent="0.2">
      <c r="A264" t="s">
        <v>2615</v>
      </c>
      <c r="B264" t="s">
        <v>84</v>
      </c>
      <c r="C264" s="2">
        <v>45680</v>
      </c>
      <c r="D264" t="s">
        <v>18</v>
      </c>
      <c r="E264">
        <v>7.2</v>
      </c>
    </row>
    <row r="265" spans="1:5" x14ac:dyDescent="0.2">
      <c r="A265" t="s">
        <v>2616</v>
      </c>
      <c r="B265" t="s">
        <v>84</v>
      </c>
      <c r="C265" s="2">
        <v>45681</v>
      </c>
      <c r="D265" t="s">
        <v>18</v>
      </c>
      <c r="E265">
        <v>7.1</v>
      </c>
    </row>
    <row r="266" spans="1:5" x14ac:dyDescent="0.2">
      <c r="A266" t="s">
        <v>2617</v>
      </c>
      <c r="B266" t="s">
        <v>84</v>
      </c>
      <c r="C266" s="2">
        <v>45682</v>
      </c>
      <c r="D266" t="s">
        <v>18</v>
      </c>
      <c r="E266">
        <v>7.2</v>
      </c>
    </row>
    <row r="267" spans="1:5" x14ac:dyDescent="0.2">
      <c r="A267" t="s">
        <v>2618</v>
      </c>
      <c r="B267" t="s">
        <v>84</v>
      </c>
      <c r="C267" s="2">
        <v>45683</v>
      </c>
      <c r="D267" t="s">
        <v>18</v>
      </c>
      <c r="E267">
        <v>7.5</v>
      </c>
    </row>
    <row r="268" spans="1:5" x14ac:dyDescent="0.2">
      <c r="A268" t="s">
        <v>2619</v>
      </c>
      <c r="B268" t="s">
        <v>84</v>
      </c>
      <c r="C268" s="2">
        <v>45684</v>
      </c>
      <c r="D268" t="s">
        <v>18</v>
      </c>
      <c r="E268">
        <v>7.1</v>
      </c>
    </row>
    <row r="269" spans="1:5" x14ac:dyDescent="0.2">
      <c r="A269" t="s">
        <v>2620</v>
      </c>
      <c r="B269" t="s">
        <v>84</v>
      </c>
      <c r="C269" s="2">
        <v>45685</v>
      </c>
      <c r="D269" t="s">
        <v>18</v>
      </c>
      <c r="E269">
        <v>8.6999999999999993</v>
      </c>
    </row>
    <row r="270" spans="1:5" x14ac:dyDescent="0.2">
      <c r="A270" t="s">
        <v>2621</v>
      </c>
      <c r="B270" t="s">
        <v>84</v>
      </c>
      <c r="C270" s="2">
        <v>45686</v>
      </c>
      <c r="D270" t="s">
        <v>18</v>
      </c>
      <c r="E270">
        <v>7.7</v>
      </c>
    </row>
    <row r="271" spans="1:5" x14ac:dyDescent="0.2">
      <c r="A271" t="s">
        <v>2622</v>
      </c>
      <c r="B271" t="s">
        <v>84</v>
      </c>
      <c r="C271" s="2">
        <v>45687</v>
      </c>
      <c r="D271" t="s">
        <v>2355</v>
      </c>
      <c r="E271">
        <v>8.1</v>
      </c>
    </row>
    <row r="272" spans="1:5" x14ac:dyDescent="0.2">
      <c r="A272" t="s">
        <v>2623</v>
      </c>
      <c r="B272" t="s">
        <v>87</v>
      </c>
      <c r="C272" s="2">
        <v>45658</v>
      </c>
      <c r="D272" t="s">
        <v>18</v>
      </c>
      <c r="E272">
        <v>8.1</v>
      </c>
    </row>
    <row r="273" spans="1:5" x14ac:dyDescent="0.2">
      <c r="A273" t="s">
        <v>2624</v>
      </c>
      <c r="B273" t="s">
        <v>87</v>
      </c>
      <c r="C273" s="2">
        <v>45659</v>
      </c>
      <c r="D273" t="s">
        <v>2392</v>
      </c>
      <c r="E273">
        <v>0</v>
      </c>
    </row>
    <row r="274" spans="1:5" x14ac:dyDescent="0.2">
      <c r="A274" t="s">
        <v>2625</v>
      </c>
      <c r="B274" t="s">
        <v>87</v>
      </c>
      <c r="C274" s="2">
        <v>45660</v>
      </c>
      <c r="D274" t="s">
        <v>18</v>
      </c>
      <c r="E274">
        <v>7.7</v>
      </c>
    </row>
    <row r="275" spans="1:5" x14ac:dyDescent="0.2">
      <c r="A275" t="s">
        <v>2626</v>
      </c>
      <c r="B275" t="s">
        <v>87</v>
      </c>
      <c r="C275" s="2">
        <v>45661</v>
      </c>
      <c r="D275" t="s">
        <v>2355</v>
      </c>
      <c r="E275">
        <v>8.4</v>
      </c>
    </row>
    <row r="276" spans="1:5" x14ac:dyDescent="0.2">
      <c r="A276" t="s">
        <v>2627</v>
      </c>
      <c r="B276" t="s">
        <v>87</v>
      </c>
      <c r="C276" s="2">
        <v>45662</v>
      </c>
      <c r="D276" t="s">
        <v>18</v>
      </c>
      <c r="E276">
        <v>7.4</v>
      </c>
    </row>
    <row r="277" spans="1:5" x14ac:dyDescent="0.2">
      <c r="A277" t="s">
        <v>2628</v>
      </c>
      <c r="B277" t="s">
        <v>87</v>
      </c>
      <c r="C277" s="2">
        <v>45663</v>
      </c>
      <c r="D277" t="s">
        <v>18</v>
      </c>
      <c r="E277">
        <v>8.5</v>
      </c>
    </row>
    <row r="278" spans="1:5" x14ac:dyDescent="0.2">
      <c r="A278" t="s">
        <v>2629</v>
      </c>
      <c r="B278" t="s">
        <v>87</v>
      </c>
      <c r="C278" s="2">
        <v>45664</v>
      </c>
      <c r="D278" t="s">
        <v>18</v>
      </c>
      <c r="E278">
        <v>8.8000000000000007</v>
      </c>
    </row>
    <row r="279" spans="1:5" x14ac:dyDescent="0.2">
      <c r="A279" t="s">
        <v>2630</v>
      </c>
      <c r="B279" t="s">
        <v>87</v>
      </c>
      <c r="C279" s="2">
        <v>45665</v>
      </c>
      <c r="D279" t="s">
        <v>18</v>
      </c>
      <c r="E279">
        <v>8.4</v>
      </c>
    </row>
    <row r="280" spans="1:5" x14ac:dyDescent="0.2">
      <c r="A280" t="s">
        <v>2631</v>
      </c>
      <c r="B280" t="s">
        <v>87</v>
      </c>
      <c r="C280" s="2">
        <v>45666</v>
      </c>
      <c r="D280" t="s">
        <v>18</v>
      </c>
      <c r="E280">
        <v>7.1</v>
      </c>
    </row>
    <row r="281" spans="1:5" x14ac:dyDescent="0.2">
      <c r="A281" t="s">
        <v>2632</v>
      </c>
      <c r="B281" t="s">
        <v>87</v>
      </c>
      <c r="C281" s="2">
        <v>45667</v>
      </c>
      <c r="D281" t="s">
        <v>19</v>
      </c>
      <c r="E281">
        <v>8.6999999999999993</v>
      </c>
    </row>
    <row r="282" spans="1:5" x14ac:dyDescent="0.2">
      <c r="A282" t="s">
        <v>2633</v>
      </c>
      <c r="B282" t="s">
        <v>87</v>
      </c>
      <c r="C282" s="2">
        <v>45668</v>
      </c>
      <c r="D282" t="s">
        <v>18</v>
      </c>
      <c r="E282">
        <v>8.5</v>
      </c>
    </row>
    <row r="283" spans="1:5" x14ac:dyDescent="0.2">
      <c r="A283" t="s">
        <v>2634</v>
      </c>
      <c r="B283" t="s">
        <v>87</v>
      </c>
      <c r="C283" s="2">
        <v>45669</v>
      </c>
      <c r="D283" t="s">
        <v>18</v>
      </c>
      <c r="E283">
        <v>8.5</v>
      </c>
    </row>
    <row r="284" spans="1:5" x14ac:dyDescent="0.2">
      <c r="A284" t="s">
        <v>2635</v>
      </c>
      <c r="B284" t="s">
        <v>87</v>
      </c>
      <c r="C284" s="2">
        <v>45670</v>
      </c>
      <c r="D284" t="s">
        <v>19</v>
      </c>
      <c r="E284">
        <v>8.5</v>
      </c>
    </row>
    <row r="285" spans="1:5" x14ac:dyDescent="0.2">
      <c r="A285" t="s">
        <v>2636</v>
      </c>
      <c r="B285" t="s">
        <v>87</v>
      </c>
      <c r="C285" s="2">
        <v>45671</v>
      </c>
      <c r="D285" t="s">
        <v>18</v>
      </c>
      <c r="E285">
        <v>7.9</v>
      </c>
    </row>
    <row r="286" spans="1:5" x14ac:dyDescent="0.2">
      <c r="A286" t="s">
        <v>2637</v>
      </c>
      <c r="B286" t="s">
        <v>87</v>
      </c>
      <c r="C286" s="2">
        <v>45672</v>
      </c>
      <c r="D286" t="s">
        <v>18</v>
      </c>
      <c r="E286">
        <v>8.5</v>
      </c>
    </row>
    <row r="287" spans="1:5" x14ac:dyDescent="0.2">
      <c r="A287" t="s">
        <v>2638</v>
      </c>
      <c r="B287" t="s">
        <v>87</v>
      </c>
      <c r="C287" s="2">
        <v>45673</v>
      </c>
      <c r="D287" t="s">
        <v>18</v>
      </c>
      <c r="E287">
        <v>7.5</v>
      </c>
    </row>
    <row r="288" spans="1:5" x14ac:dyDescent="0.2">
      <c r="A288" t="s">
        <v>2639</v>
      </c>
      <c r="B288" t="s">
        <v>87</v>
      </c>
      <c r="C288" s="2">
        <v>45674</v>
      </c>
      <c r="D288" t="s">
        <v>18</v>
      </c>
      <c r="E288">
        <v>7.8</v>
      </c>
    </row>
    <row r="289" spans="1:5" x14ac:dyDescent="0.2">
      <c r="A289" t="s">
        <v>2640</v>
      </c>
      <c r="B289" t="s">
        <v>87</v>
      </c>
      <c r="C289" s="2">
        <v>45675</v>
      </c>
      <c r="D289" t="s">
        <v>18</v>
      </c>
      <c r="E289">
        <v>7.8</v>
      </c>
    </row>
    <row r="290" spans="1:5" x14ac:dyDescent="0.2">
      <c r="A290" t="s">
        <v>2641</v>
      </c>
      <c r="B290" t="s">
        <v>87</v>
      </c>
      <c r="C290" s="2">
        <v>45676</v>
      </c>
      <c r="D290" t="s">
        <v>18</v>
      </c>
      <c r="E290">
        <v>8.6</v>
      </c>
    </row>
    <row r="291" spans="1:5" x14ac:dyDescent="0.2">
      <c r="A291" t="s">
        <v>2642</v>
      </c>
      <c r="B291" t="s">
        <v>87</v>
      </c>
      <c r="C291" s="2">
        <v>45677</v>
      </c>
      <c r="D291" t="s">
        <v>18</v>
      </c>
      <c r="E291">
        <v>8.5</v>
      </c>
    </row>
    <row r="292" spans="1:5" x14ac:dyDescent="0.2">
      <c r="A292" t="s">
        <v>2643</v>
      </c>
      <c r="B292" t="s">
        <v>87</v>
      </c>
      <c r="C292" s="2">
        <v>45678</v>
      </c>
      <c r="D292" t="s">
        <v>2355</v>
      </c>
      <c r="E292">
        <v>7.9</v>
      </c>
    </row>
    <row r="293" spans="1:5" x14ac:dyDescent="0.2">
      <c r="A293" t="s">
        <v>2644</v>
      </c>
      <c r="B293" t="s">
        <v>87</v>
      </c>
      <c r="C293" s="2">
        <v>45679</v>
      </c>
      <c r="D293" t="s">
        <v>18</v>
      </c>
      <c r="E293">
        <v>8.6</v>
      </c>
    </row>
    <row r="294" spans="1:5" x14ac:dyDescent="0.2">
      <c r="A294" t="s">
        <v>2645</v>
      </c>
      <c r="B294" t="s">
        <v>87</v>
      </c>
      <c r="C294" s="2">
        <v>45680</v>
      </c>
      <c r="D294" t="s">
        <v>18</v>
      </c>
      <c r="E294">
        <v>7.3</v>
      </c>
    </row>
    <row r="295" spans="1:5" x14ac:dyDescent="0.2">
      <c r="A295" t="s">
        <v>2646</v>
      </c>
      <c r="B295" t="s">
        <v>87</v>
      </c>
      <c r="C295" s="2">
        <v>45681</v>
      </c>
      <c r="D295" t="s">
        <v>18</v>
      </c>
      <c r="E295">
        <v>8.1</v>
      </c>
    </row>
    <row r="296" spans="1:5" x14ac:dyDescent="0.2">
      <c r="A296" t="s">
        <v>2647</v>
      </c>
      <c r="B296" t="s">
        <v>87</v>
      </c>
      <c r="C296" s="2">
        <v>45682</v>
      </c>
      <c r="D296" t="s">
        <v>18</v>
      </c>
      <c r="E296">
        <v>7.8</v>
      </c>
    </row>
    <row r="297" spans="1:5" x14ac:dyDescent="0.2">
      <c r="A297" t="s">
        <v>2648</v>
      </c>
      <c r="B297" t="s">
        <v>87</v>
      </c>
      <c r="C297" s="2">
        <v>45683</v>
      </c>
      <c r="D297" t="s">
        <v>2392</v>
      </c>
      <c r="E297">
        <v>0</v>
      </c>
    </row>
    <row r="298" spans="1:5" x14ac:dyDescent="0.2">
      <c r="A298" t="s">
        <v>2649</v>
      </c>
      <c r="B298" t="s">
        <v>87</v>
      </c>
      <c r="C298" s="2">
        <v>45684</v>
      </c>
      <c r="D298" t="s">
        <v>18</v>
      </c>
      <c r="E298">
        <v>8.5</v>
      </c>
    </row>
    <row r="299" spans="1:5" x14ac:dyDescent="0.2">
      <c r="A299" t="s">
        <v>2650</v>
      </c>
      <c r="B299" t="s">
        <v>87</v>
      </c>
      <c r="C299" s="2">
        <v>45685</v>
      </c>
      <c r="D299" t="s">
        <v>19</v>
      </c>
      <c r="E299">
        <v>8.3000000000000007</v>
      </c>
    </row>
    <row r="300" spans="1:5" x14ac:dyDescent="0.2">
      <c r="A300" t="s">
        <v>2651</v>
      </c>
      <c r="B300" t="s">
        <v>87</v>
      </c>
      <c r="C300" s="2">
        <v>45686</v>
      </c>
      <c r="D300" t="s">
        <v>2392</v>
      </c>
      <c r="E300">
        <v>0</v>
      </c>
    </row>
    <row r="301" spans="1:5" x14ac:dyDescent="0.2">
      <c r="A301" t="s">
        <v>2652</v>
      </c>
      <c r="B301" t="s">
        <v>87</v>
      </c>
      <c r="C301" s="2">
        <v>45687</v>
      </c>
      <c r="D301" t="s">
        <v>18</v>
      </c>
      <c r="E301">
        <v>7.5</v>
      </c>
    </row>
    <row r="302" spans="1:5" x14ac:dyDescent="0.2">
      <c r="A302" t="s">
        <v>2653</v>
      </c>
      <c r="B302" t="s">
        <v>90</v>
      </c>
      <c r="C302" s="2">
        <v>45658</v>
      </c>
      <c r="D302" t="s">
        <v>18</v>
      </c>
      <c r="E302">
        <v>8.6999999999999993</v>
      </c>
    </row>
    <row r="303" spans="1:5" x14ac:dyDescent="0.2">
      <c r="A303" t="s">
        <v>2654</v>
      </c>
      <c r="B303" t="s">
        <v>90</v>
      </c>
      <c r="C303" s="2">
        <v>45659</v>
      </c>
      <c r="D303" t="s">
        <v>18</v>
      </c>
      <c r="E303">
        <v>8</v>
      </c>
    </row>
    <row r="304" spans="1:5" x14ac:dyDescent="0.2">
      <c r="A304" t="s">
        <v>2655</v>
      </c>
      <c r="B304" t="s">
        <v>90</v>
      </c>
      <c r="C304" s="2">
        <v>45660</v>
      </c>
      <c r="D304" t="s">
        <v>18</v>
      </c>
      <c r="E304">
        <v>7.6</v>
      </c>
    </row>
    <row r="305" spans="1:5" x14ac:dyDescent="0.2">
      <c r="A305" t="s">
        <v>2656</v>
      </c>
      <c r="B305" t="s">
        <v>90</v>
      </c>
      <c r="C305" s="2">
        <v>45661</v>
      </c>
      <c r="D305" t="s">
        <v>18</v>
      </c>
      <c r="E305">
        <v>8.1</v>
      </c>
    </row>
    <row r="306" spans="1:5" x14ac:dyDescent="0.2">
      <c r="A306" t="s">
        <v>2657</v>
      </c>
      <c r="B306" t="s">
        <v>90</v>
      </c>
      <c r="C306" s="2">
        <v>45662</v>
      </c>
      <c r="D306" t="s">
        <v>18</v>
      </c>
      <c r="E306">
        <v>8.8000000000000007</v>
      </c>
    </row>
    <row r="307" spans="1:5" x14ac:dyDescent="0.2">
      <c r="A307" t="s">
        <v>2658</v>
      </c>
      <c r="B307" t="s">
        <v>90</v>
      </c>
      <c r="C307" s="2">
        <v>45663</v>
      </c>
      <c r="D307" t="s">
        <v>18</v>
      </c>
      <c r="E307">
        <v>7</v>
      </c>
    </row>
    <row r="308" spans="1:5" x14ac:dyDescent="0.2">
      <c r="A308" t="s">
        <v>2659</v>
      </c>
      <c r="B308" t="s">
        <v>90</v>
      </c>
      <c r="C308" s="2">
        <v>45664</v>
      </c>
      <c r="D308" t="s">
        <v>18</v>
      </c>
      <c r="E308">
        <v>8.9</v>
      </c>
    </row>
    <row r="309" spans="1:5" x14ac:dyDescent="0.2">
      <c r="A309" t="s">
        <v>2660</v>
      </c>
      <c r="B309" t="s">
        <v>90</v>
      </c>
      <c r="C309" s="2">
        <v>45665</v>
      </c>
      <c r="D309" t="s">
        <v>18</v>
      </c>
      <c r="E309">
        <v>8.1</v>
      </c>
    </row>
    <row r="310" spans="1:5" x14ac:dyDescent="0.2">
      <c r="A310" t="s">
        <v>2661</v>
      </c>
      <c r="B310" t="s">
        <v>90</v>
      </c>
      <c r="C310" s="2">
        <v>45666</v>
      </c>
      <c r="D310" t="s">
        <v>18</v>
      </c>
      <c r="E310">
        <v>8</v>
      </c>
    </row>
    <row r="311" spans="1:5" x14ac:dyDescent="0.2">
      <c r="A311" t="s">
        <v>2662</v>
      </c>
      <c r="B311" t="s">
        <v>90</v>
      </c>
      <c r="C311" s="2">
        <v>45667</v>
      </c>
      <c r="D311" t="s">
        <v>18</v>
      </c>
      <c r="E311">
        <v>7.2</v>
      </c>
    </row>
    <row r="312" spans="1:5" x14ac:dyDescent="0.2">
      <c r="A312" t="s">
        <v>2663</v>
      </c>
      <c r="B312" t="s">
        <v>90</v>
      </c>
      <c r="C312" s="2">
        <v>45668</v>
      </c>
      <c r="D312" t="s">
        <v>18</v>
      </c>
      <c r="E312">
        <v>7.4</v>
      </c>
    </row>
    <row r="313" spans="1:5" x14ac:dyDescent="0.2">
      <c r="A313" t="s">
        <v>2664</v>
      </c>
      <c r="B313" t="s">
        <v>90</v>
      </c>
      <c r="C313" s="2">
        <v>45669</v>
      </c>
      <c r="D313" t="s">
        <v>18</v>
      </c>
      <c r="E313">
        <v>8.3000000000000007</v>
      </c>
    </row>
    <row r="314" spans="1:5" x14ac:dyDescent="0.2">
      <c r="A314" t="s">
        <v>2665</v>
      </c>
      <c r="B314" t="s">
        <v>90</v>
      </c>
      <c r="C314" s="2">
        <v>45670</v>
      </c>
      <c r="D314" t="s">
        <v>18</v>
      </c>
      <c r="E314">
        <v>7.1</v>
      </c>
    </row>
    <row r="315" spans="1:5" x14ac:dyDescent="0.2">
      <c r="A315" t="s">
        <v>2666</v>
      </c>
      <c r="B315" t="s">
        <v>90</v>
      </c>
      <c r="C315" s="2">
        <v>45671</v>
      </c>
      <c r="D315" t="s">
        <v>18</v>
      </c>
      <c r="E315">
        <v>8.9</v>
      </c>
    </row>
    <row r="316" spans="1:5" x14ac:dyDescent="0.2">
      <c r="A316" t="s">
        <v>2667</v>
      </c>
      <c r="B316" t="s">
        <v>90</v>
      </c>
      <c r="C316" s="2">
        <v>45672</v>
      </c>
      <c r="D316" t="s">
        <v>18</v>
      </c>
      <c r="E316">
        <v>8.1</v>
      </c>
    </row>
    <row r="317" spans="1:5" x14ac:dyDescent="0.2">
      <c r="A317" t="s">
        <v>2668</v>
      </c>
      <c r="B317" t="s">
        <v>90</v>
      </c>
      <c r="C317" s="2">
        <v>45673</v>
      </c>
      <c r="D317" t="s">
        <v>18</v>
      </c>
      <c r="E317">
        <v>9</v>
      </c>
    </row>
    <row r="318" spans="1:5" x14ac:dyDescent="0.2">
      <c r="A318" t="s">
        <v>2669</v>
      </c>
      <c r="B318" t="s">
        <v>90</v>
      </c>
      <c r="C318" s="2">
        <v>45674</v>
      </c>
      <c r="D318" t="s">
        <v>18</v>
      </c>
      <c r="E318">
        <v>8.1999999999999993</v>
      </c>
    </row>
    <row r="319" spans="1:5" x14ac:dyDescent="0.2">
      <c r="A319" t="s">
        <v>2670</v>
      </c>
      <c r="B319" t="s">
        <v>90</v>
      </c>
      <c r="C319" s="2">
        <v>45675</v>
      </c>
      <c r="D319" t="s">
        <v>18</v>
      </c>
      <c r="E319">
        <v>7.1</v>
      </c>
    </row>
    <row r="320" spans="1:5" x14ac:dyDescent="0.2">
      <c r="A320" t="s">
        <v>2671</v>
      </c>
      <c r="B320" t="s">
        <v>90</v>
      </c>
      <c r="C320" s="2">
        <v>45676</v>
      </c>
      <c r="D320" t="s">
        <v>18</v>
      </c>
      <c r="E320">
        <v>7.8</v>
      </c>
    </row>
    <row r="321" spans="1:5" x14ac:dyDescent="0.2">
      <c r="A321" t="s">
        <v>2672</v>
      </c>
      <c r="B321" t="s">
        <v>90</v>
      </c>
      <c r="C321" s="2">
        <v>45677</v>
      </c>
      <c r="D321" t="s">
        <v>18</v>
      </c>
      <c r="E321">
        <v>8.8000000000000007</v>
      </c>
    </row>
    <row r="322" spans="1:5" x14ac:dyDescent="0.2">
      <c r="A322" t="s">
        <v>2673</v>
      </c>
      <c r="B322" t="s">
        <v>90</v>
      </c>
      <c r="C322" s="2">
        <v>45678</v>
      </c>
      <c r="D322" t="s">
        <v>18</v>
      </c>
      <c r="E322">
        <v>8.5</v>
      </c>
    </row>
    <row r="323" spans="1:5" x14ac:dyDescent="0.2">
      <c r="A323" t="s">
        <v>2674</v>
      </c>
      <c r="B323" t="s">
        <v>90</v>
      </c>
      <c r="C323" s="2">
        <v>45679</v>
      </c>
      <c r="D323" t="s">
        <v>18</v>
      </c>
      <c r="E323">
        <v>9</v>
      </c>
    </row>
    <row r="324" spans="1:5" x14ac:dyDescent="0.2">
      <c r="A324" t="s">
        <v>2675</v>
      </c>
      <c r="B324" t="s">
        <v>90</v>
      </c>
      <c r="C324" s="2">
        <v>45680</v>
      </c>
      <c r="D324" t="s">
        <v>18</v>
      </c>
      <c r="E324">
        <v>8.3000000000000007</v>
      </c>
    </row>
    <row r="325" spans="1:5" x14ac:dyDescent="0.2">
      <c r="A325" t="s">
        <v>2676</v>
      </c>
      <c r="B325" t="s">
        <v>90</v>
      </c>
      <c r="C325" s="2">
        <v>45681</v>
      </c>
      <c r="D325" t="s">
        <v>18</v>
      </c>
      <c r="E325">
        <v>8.1</v>
      </c>
    </row>
    <row r="326" spans="1:5" x14ac:dyDescent="0.2">
      <c r="A326" t="s">
        <v>2677</v>
      </c>
      <c r="B326" t="s">
        <v>90</v>
      </c>
      <c r="C326" s="2">
        <v>45682</v>
      </c>
      <c r="D326" t="s">
        <v>2355</v>
      </c>
      <c r="E326">
        <v>8.6</v>
      </c>
    </row>
    <row r="327" spans="1:5" x14ac:dyDescent="0.2">
      <c r="A327" t="s">
        <v>2678</v>
      </c>
      <c r="B327" t="s">
        <v>90</v>
      </c>
      <c r="C327" s="2">
        <v>45683</v>
      </c>
      <c r="D327" t="s">
        <v>18</v>
      </c>
      <c r="E327">
        <v>7.4</v>
      </c>
    </row>
    <row r="328" spans="1:5" x14ac:dyDescent="0.2">
      <c r="A328" t="s">
        <v>2679</v>
      </c>
      <c r="B328" t="s">
        <v>90</v>
      </c>
      <c r="C328" s="2">
        <v>45684</v>
      </c>
      <c r="D328" t="s">
        <v>18</v>
      </c>
      <c r="E328">
        <v>7.5</v>
      </c>
    </row>
    <row r="329" spans="1:5" x14ac:dyDescent="0.2">
      <c r="A329" t="s">
        <v>2680</v>
      </c>
      <c r="B329" t="s">
        <v>90</v>
      </c>
      <c r="C329" s="2">
        <v>45685</v>
      </c>
      <c r="D329" t="s">
        <v>18</v>
      </c>
      <c r="E329">
        <v>8.6999999999999993</v>
      </c>
    </row>
    <row r="330" spans="1:5" x14ac:dyDescent="0.2">
      <c r="A330" t="s">
        <v>2681</v>
      </c>
      <c r="B330" t="s">
        <v>90</v>
      </c>
      <c r="C330" s="2">
        <v>45686</v>
      </c>
      <c r="D330" t="s">
        <v>18</v>
      </c>
      <c r="E330">
        <v>7.7</v>
      </c>
    </row>
    <row r="331" spans="1:5" x14ac:dyDescent="0.2">
      <c r="A331" t="s">
        <v>2682</v>
      </c>
      <c r="B331" t="s">
        <v>90</v>
      </c>
      <c r="C331" s="2">
        <v>45687</v>
      </c>
      <c r="D331" t="s">
        <v>18</v>
      </c>
      <c r="E331">
        <v>8</v>
      </c>
    </row>
    <row r="332" spans="1:5" x14ac:dyDescent="0.2">
      <c r="A332" t="s">
        <v>2683</v>
      </c>
      <c r="B332" t="s">
        <v>93</v>
      </c>
      <c r="C332" s="2">
        <v>45658</v>
      </c>
      <c r="D332" t="s">
        <v>18</v>
      </c>
      <c r="E332">
        <v>7.9</v>
      </c>
    </row>
    <row r="333" spans="1:5" x14ac:dyDescent="0.2">
      <c r="A333" t="s">
        <v>2684</v>
      </c>
      <c r="B333" t="s">
        <v>93</v>
      </c>
      <c r="C333" s="2">
        <v>45659</v>
      </c>
      <c r="D333" t="s">
        <v>19</v>
      </c>
      <c r="E333">
        <v>7.8</v>
      </c>
    </row>
    <row r="334" spans="1:5" x14ac:dyDescent="0.2">
      <c r="A334" t="s">
        <v>2685</v>
      </c>
      <c r="B334" t="s">
        <v>93</v>
      </c>
      <c r="C334" s="2">
        <v>45660</v>
      </c>
      <c r="D334" t="s">
        <v>18</v>
      </c>
      <c r="E334">
        <v>7.2</v>
      </c>
    </row>
    <row r="335" spans="1:5" x14ac:dyDescent="0.2">
      <c r="A335" t="s">
        <v>2686</v>
      </c>
      <c r="B335" t="s">
        <v>93</v>
      </c>
      <c r="C335" s="2">
        <v>45661</v>
      </c>
      <c r="D335" t="s">
        <v>18</v>
      </c>
      <c r="E335">
        <v>8.6</v>
      </c>
    </row>
    <row r="336" spans="1:5" x14ac:dyDescent="0.2">
      <c r="A336" t="s">
        <v>2687</v>
      </c>
      <c r="B336" t="s">
        <v>93</v>
      </c>
      <c r="C336" s="2">
        <v>45662</v>
      </c>
      <c r="D336" t="s">
        <v>18</v>
      </c>
      <c r="E336">
        <v>8.4</v>
      </c>
    </row>
    <row r="337" spans="1:5" x14ac:dyDescent="0.2">
      <c r="A337" t="s">
        <v>2688</v>
      </c>
      <c r="B337" t="s">
        <v>93</v>
      </c>
      <c r="C337" s="2">
        <v>45663</v>
      </c>
      <c r="D337" t="s">
        <v>18</v>
      </c>
      <c r="E337">
        <v>7.3</v>
      </c>
    </row>
    <row r="338" spans="1:5" x14ac:dyDescent="0.2">
      <c r="A338" t="s">
        <v>2689</v>
      </c>
      <c r="B338" t="s">
        <v>93</v>
      </c>
      <c r="C338" s="2">
        <v>45664</v>
      </c>
      <c r="D338" t="s">
        <v>18</v>
      </c>
      <c r="E338">
        <v>8.1</v>
      </c>
    </row>
    <row r="339" spans="1:5" x14ac:dyDescent="0.2">
      <c r="A339" t="s">
        <v>2690</v>
      </c>
      <c r="B339" t="s">
        <v>93</v>
      </c>
      <c r="C339" s="2">
        <v>45665</v>
      </c>
      <c r="D339" t="s">
        <v>18</v>
      </c>
      <c r="E339">
        <v>8.6999999999999993</v>
      </c>
    </row>
    <row r="340" spans="1:5" x14ac:dyDescent="0.2">
      <c r="A340" t="s">
        <v>2691</v>
      </c>
      <c r="B340" t="s">
        <v>93</v>
      </c>
      <c r="C340" s="2">
        <v>45666</v>
      </c>
      <c r="D340" t="s">
        <v>18</v>
      </c>
      <c r="E340">
        <v>7.1</v>
      </c>
    </row>
    <row r="341" spans="1:5" x14ac:dyDescent="0.2">
      <c r="A341" t="s">
        <v>2692</v>
      </c>
      <c r="B341" t="s">
        <v>93</v>
      </c>
      <c r="C341" s="2">
        <v>45667</v>
      </c>
      <c r="D341" t="s">
        <v>18</v>
      </c>
      <c r="E341">
        <v>7.9</v>
      </c>
    </row>
    <row r="342" spans="1:5" x14ac:dyDescent="0.2">
      <c r="A342" t="s">
        <v>2693</v>
      </c>
      <c r="B342" t="s">
        <v>93</v>
      </c>
      <c r="C342" s="2">
        <v>45668</v>
      </c>
      <c r="D342" t="s">
        <v>18</v>
      </c>
      <c r="E342">
        <v>8.5</v>
      </c>
    </row>
    <row r="343" spans="1:5" x14ac:dyDescent="0.2">
      <c r="A343" t="s">
        <v>2694</v>
      </c>
      <c r="B343" t="s">
        <v>93</v>
      </c>
      <c r="C343" s="2">
        <v>45669</v>
      </c>
      <c r="D343" t="s">
        <v>18</v>
      </c>
      <c r="E343">
        <v>7.5</v>
      </c>
    </row>
    <row r="344" spans="1:5" x14ac:dyDescent="0.2">
      <c r="A344" t="s">
        <v>2695</v>
      </c>
      <c r="B344" t="s">
        <v>93</v>
      </c>
      <c r="C344" s="2">
        <v>45670</v>
      </c>
      <c r="D344" t="s">
        <v>2355</v>
      </c>
      <c r="E344">
        <v>8.8000000000000007</v>
      </c>
    </row>
    <row r="345" spans="1:5" x14ac:dyDescent="0.2">
      <c r="A345" t="s">
        <v>2696</v>
      </c>
      <c r="B345" t="s">
        <v>93</v>
      </c>
      <c r="C345" s="2">
        <v>45671</v>
      </c>
      <c r="D345" t="s">
        <v>18</v>
      </c>
      <c r="E345">
        <v>7.4</v>
      </c>
    </row>
    <row r="346" spans="1:5" x14ac:dyDescent="0.2">
      <c r="A346" t="s">
        <v>2697</v>
      </c>
      <c r="B346" t="s">
        <v>93</v>
      </c>
      <c r="C346" s="2">
        <v>45672</v>
      </c>
      <c r="D346" t="s">
        <v>18</v>
      </c>
      <c r="E346">
        <v>7.2</v>
      </c>
    </row>
    <row r="347" spans="1:5" x14ac:dyDescent="0.2">
      <c r="A347" t="s">
        <v>2698</v>
      </c>
      <c r="B347" t="s">
        <v>93</v>
      </c>
      <c r="C347" s="2">
        <v>45673</v>
      </c>
      <c r="D347" t="s">
        <v>18</v>
      </c>
      <c r="E347">
        <v>8.3000000000000007</v>
      </c>
    </row>
    <row r="348" spans="1:5" x14ac:dyDescent="0.2">
      <c r="A348" t="s">
        <v>2699</v>
      </c>
      <c r="B348" t="s">
        <v>93</v>
      </c>
      <c r="C348" s="2">
        <v>45674</v>
      </c>
      <c r="D348" t="s">
        <v>18</v>
      </c>
      <c r="E348">
        <v>8.6999999999999993</v>
      </c>
    </row>
    <row r="349" spans="1:5" x14ac:dyDescent="0.2">
      <c r="A349" t="s">
        <v>2700</v>
      </c>
      <c r="B349" t="s">
        <v>93</v>
      </c>
      <c r="C349" s="2">
        <v>45675</v>
      </c>
      <c r="D349" t="s">
        <v>18</v>
      </c>
      <c r="E349">
        <v>8.6999999999999993</v>
      </c>
    </row>
    <row r="350" spans="1:5" x14ac:dyDescent="0.2">
      <c r="A350" t="s">
        <v>2701</v>
      </c>
      <c r="B350" t="s">
        <v>93</v>
      </c>
      <c r="C350" s="2">
        <v>45676</v>
      </c>
      <c r="D350" t="s">
        <v>18</v>
      </c>
      <c r="E350">
        <v>7.7</v>
      </c>
    </row>
    <row r="351" spans="1:5" x14ac:dyDescent="0.2">
      <c r="A351" t="s">
        <v>2702</v>
      </c>
      <c r="B351" t="s">
        <v>93</v>
      </c>
      <c r="C351" s="2">
        <v>45677</v>
      </c>
      <c r="D351" t="s">
        <v>18</v>
      </c>
      <c r="E351">
        <v>8.6</v>
      </c>
    </row>
    <row r="352" spans="1:5" x14ac:dyDescent="0.2">
      <c r="A352" t="s">
        <v>2703</v>
      </c>
      <c r="B352" t="s">
        <v>93</v>
      </c>
      <c r="C352" s="2">
        <v>45678</v>
      </c>
      <c r="D352" t="s">
        <v>18</v>
      </c>
      <c r="E352">
        <v>7.3</v>
      </c>
    </row>
    <row r="353" spans="1:5" x14ac:dyDescent="0.2">
      <c r="A353" t="s">
        <v>2704</v>
      </c>
      <c r="B353" t="s">
        <v>93</v>
      </c>
      <c r="C353" s="2">
        <v>45679</v>
      </c>
      <c r="D353" t="s">
        <v>18</v>
      </c>
      <c r="E353">
        <v>7.9</v>
      </c>
    </row>
    <row r="354" spans="1:5" x14ac:dyDescent="0.2">
      <c r="A354" t="s">
        <v>2705</v>
      </c>
      <c r="B354" t="s">
        <v>93</v>
      </c>
      <c r="C354" s="2">
        <v>45680</v>
      </c>
      <c r="D354" t="s">
        <v>2392</v>
      </c>
      <c r="E354">
        <v>0</v>
      </c>
    </row>
    <row r="355" spans="1:5" x14ac:dyDescent="0.2">
      <c r="A355" t="s">
        <v>2706</v>
      </c>
      <c r="B355" t="s">
        <v>93</v>
      </c>
      <c r="C355" s="2">
        <v>45681</v>
      </c>
      <c r="D355" t="s">
        <v>18</v>
      </c>
      <c r="E355">
        <v>7.1</v>
      </c>
    </row>
    <row r="356" spans="1:5" x14ac:dyDescent="0.2">
      <c r="A356" t="s">
        <v>2707</v>
      </c>
      <c r="B356" t="s">
        <v>93</v>
      </c>
      <c r="C356" s="2">
        <v>45682</v>
      </c>
      <c r="D356" t="s">
        <v>18</v>
      </c>
      <c r="E356">
        <v>8.9</v>
      </c>
    </row>
    <row r="357" spans="1:5" x14ac:dyDescent="0.2">
      <c r="A357" t="s">
        <v>2708</v>
      </c>
      <c r="B357" t="s">
        <v>93</v>
      </c>
      <c r="C357" s="2">
        <v>45683</v>
      </c>
      <c r="D357" t="s">
        <v>18</v>
      </c>
      <c r="E357">
        <v>9</v>
      </c>
    </row>
    <row r="358" spans="1:5" x14ac:dyDescent="0.2">
      <c r="A358" t="s">
        <v>2709</v>
      </c>
      <c r="B358" t="s">
        <v>93</v>
      </c>
      <c r="C358" s="2">
        <v>45684</v>
      </c>
      <c r="D358" t="s">
        <v>18</v>
      </c>
      <c r="E358">
        <v>7.1</v>
      </c>
    </row>
    <row r="359" spans="1:5" x14ac:dyDescent="0.2">
      <c r="A359" t="s">
        <v>2710</v>
      </c>
      <c r="B359" t="s">
        <v>93</v>
      </c>
      <c r="C359" s="2">
        <v>45685</v>
      </c>
      <c r="D359" t="s">
        <v>18</v>
      </c>
      <c r="E359">
        <v>8.8000000000000007</v>
      </c>
    </row>
    <row r="360" spans="1:5" x14ac:dyDescent="0.2">
      <c r="A360" t="s">
        <v>2711</v>
      </c>
      <c r="B360" t="s">
        <v>93</v>
      </c>
      <c r="C360" s="2">
        <v>45686</v>
      </c>
      <c r="D360" t="s">
        <v>18</v>
      </c>
      <c r="E360">
        <v>8.8000000000000007</v>
      </c>
    </row>
    <row r="361" spans="1:5" x14ac:dyDescent="0.2">
      <c r="A361" t="s">
        <v>2712</v>
      </c>
      <c r="B361" t="s">
        <v>93</v>
      </c>
      <c r="C361" s="2">
        <v>45687</v>
      </c>
      <c r="D361" t="s">
        <v>19</v>
      </c>
      <c r="E361">
        <v>8.6999999999999993</v>
      </c>
    </row>
    <row r="362" spans="1:5" x14ac:dyDescent="0.2">
      <c r="A362" t="s">
        <v>2713</v>
      </c>
      <c r="B362" t="s">
        <v>96</v>
      </c>
      <c r="C362" s="2">
        <v>45658</v>
      </c>
      <c r="D362" t="s">
        <v>2355</v>
      </c>
      <c r="E362">
        <v>8</v>
      </c>
    </row>
    <row r="363" spans="1:5" x14ac:dyDescent="0.2">
      <c r="A363" t="s">
        <v>2714</v>
      </c>
      <c r="B363" t="s">
        <v>96</v>
      </c>
      <c r="C363" s="2">
        <v>45659</v>
      </c>
      <c r="D363" t="s">
        <v>18</v>
      </c>
      <c r="E363">
        <v>8.6999999999999993</v>
      </c>
    </row>
    <row r="364" spans="1:5" x14ac:dyDescent="0.2">
      <c r="A364" t="s">
        <v>2715</v>
      </c>
      <c r="B364" t="s">
        <v>96</v>
      </c>
      <c r="C364" s="2">
        <v>45660</v>
      </c>
      <c r="D364" t="s">
        <v>2355</v>
      </c>
      <c r="E364">
        <v>7.7</v>
      </c>
    </row>
    <row r="365" spans="1:5" x14ac:dyDescent="0.2">
      <c r="A365" t="s">
        <v>2716</v>
      </c>
      <c r="B365" t="s">
        <v>96</v>
      </c>
      <c r="C365" s="2">
        <v>45661</v>
      </c>
      <c r="D365" t="s">
        <v>18</v>
      </c>
      <c r="E365">
        <v>7.5</v>
      </c>
    </row>
    <row r="366" spans="1:5" x14ac:dyDescent="0.2">
      <c r="A366" t="s">
        <v>2717</v>
      </c>
      <c r="B366" t="s">
        <v>96</v>
      </c>
      <c r="C366" s="2">
        <v>45662</v>
      </c>
      <c r="D366" t="s">
        <v>18</v>
      </c>
      <c r="E366">
        <v>8</v>
      </c>
    </row>
    <row r="367" spans="1:5" x14ac:dyDescent="0.2">
      <c r="A367" t="s">
        <v>2718</v>
      </c>
      <c r="B367" t="s">
        <v>96</v>
      </c>
      <c r="C367" s="2">
        <v>45663</v>
      </c>
      <c r="D367" t="s">
        <v>19</v>
      </c>
      <c r="E367">
        <v>8.4</v>
      </c>
    </row>
    <row r="368" spans="1:5" x14ac:dyDescent="0.2">
      <c r="A368" t="s">
        <v>2719</v>
      </c>
      <c r="B368" t="s">
        <v>96</v>
      </c>
      <c r="C368" s="2">
        <v>45664</v>
      </c>
      <c r="D368" t="s">
        <v>18</v>
      </c>
      <c r="E368">
        <v>8.9</v>
      </c>
    </row>
    <row r="369" spans="1:5" x14ac:dyDescent="0.2">
      <c r="A369" t="s">
        <v>2720</v>
      </c>
      <c r="B369" t="s">
        <v>96</v>
      </c>
      <c r="C369" s="2">
        <v>45665</v>
      </c>
      <c r="D369" t="s">
        <v>18</v>
      </c>
      <c r="E369">
        <v>7.2</v>
      </c>
    </row>
    <row r="370" spans="1:5" x14ac:dyDescent="0.2">
      <c r="A370" t="s">
        <v>2721</v>
      </c>
      <c r="B370" t="s">
        <v>96</v>
      </c>
      <c r="C370" s="2">
        <v>45666</v>
      </c>
      <c r="D370" t="s">
        <v>18</v>
      </c>
      <c r="E370">
        <v>8.5</v>
      </c>
    </row>
    <row r="371" spans="1:5" x14ac:dyDescent="0.2">
      <c r="A371" t="s">
        <v>2722</v>
      </c>
      <c r="B371" t="s">
        <v>96</v>
      </c>
      <c r="C371" s="2">
        <v>45667</v>
      </c>
      <c r="D371" t="s">
        <v>18</v>
      </c>
      <c r="E371">
        <v>9</v>
      </c>
    </row>
    <row r="372" spans="1:5" x14ac:dyDescent="0.2">
      <c r="A372" t="s">
        <v>2723</v>
      </c>
      <c r="B372" t="s">
        <v>96</v>
      </c>
      <c r="C372" s="2">
        <v>45668</v>
      </c>
      <c r="D372" t="s">
        <v>18</v>
      </c>
      <c r="E372">
        <v>8.9</v>
      </c>
    </row>
    <row r="373" spans="1:5" x14ac:dyDescent="0.2">
      <c r="A373" t="s">
        <v>2724</v>
      </c>
      <c r="B373" t="s">
        <v>96</v>
      </c>
      <c r="C373" s="2">
        <v>45669</v>
      </c>
      <c r="D373" t="s">
        <v>18</v>
      </c>
      <c r="E373">
        <v>8.4</v>
      </c>
    </row>
    <row r="374" spans="1:5" x14ac:dyDescent="0.2">
      <c r="A374" t="s">
        <v>2725</v>
      </c>
      <c r="B374" t="s">
        <v>96</v>
      </c>
      <c r="C374" s="2">
        <v>45670</v>
      </c>
      <c r="D374" t="s">
        <v>18</v>
      </c>
      <c r="E374">
        <v>8.6999999999999993</v>
      </c>
    </row>
    <row r="375" spans="1:5" x14ac:dyDescent="0.2">
      <c r="A375" t="s">
        <v>2726</v>
      </c>
      <c r="B375" t="s">
        <v>96</v>
      </c>
      <c r="C375" s="2">
        <v>45671</v>
      </c>
      <c r="D375" t="s">
        <v>18</v>
      </c>
      <c r="E375">
        <v>7.6</v>
      </c>
    </row>
    <row r="376" spans="1:5" x14ac:dyDescent="0.2">
      <c r="A376" t="s">
        <v>2727</v>
      </c>
      <c r="B376" t="s">
        <v>96</v>
      </c>
      <c r="C376" s="2">
        <v>45672</v>
      </c>
      <c r="D376" t="s">
        <v>18</v>
      </c>
      <c r="E376">
        <v>8.4</v>
      </c>
    </row>
    <row r="377" spans="1:5" x14ac:dyDescent="0.2">
      <c r="A377" t="s">
        <v>2728</v>
      </c>
      <c r="B377" t="s">
        <v>96</v>
      </c>
      <c r="C377" s="2">
        <v>45673</v>
      </c>
      <c r="D377" t="s">
        <v>18</v>
      </c>
      <c r="E377">
        <v>8.8000000000000007</v>
      </c>
    </row>
    <row r="378" spans="1:5" x14ac:dyDescent="0.2">
      <c r="A378" t="s">
        <v>2729</v>
      </c>
      <c r="B378" t="s">
        <v>96</v>
      </c>
      <c r="C378" s="2">
        <v>45674</v>
      </c>
      <c r="D378" t="s">
        <v>18</v>
      </c>
      <c r="E378">
        <v>7.5</v>
      </c>
    </row>
    <row r="379" spans="1:5" x14ac:dyDescent="0.2">
      <c r="A379" t="s">
        <v>2730</v>
      </c>
      <c r="B379" t="s">
        <v>96</v>
      </c>
      <c r="C379" s="2">
        <v>45675</v>
      </c>
      <c r="D379" t="s">
        <v>18</v>
      </c>
      <c r="E379">
        <v>9</v>
      </c>
    </row>
    <row r="380" spans="1:5" x14ac:dyDescent="0.2">
      <c r="A380" t="s">
        <v>2731</v>
      </c>
      <c r="B380" t="s">
        <v>96</v>
      </c>
      <c r="C380" s="2">
        <v>45676</v>
      </c>
      <c r="D380" t="s">
        <v>18</v>
      </c>
      <c r="E380">
        <v>8.3000000000000007</v>
      </c>
    </row>
    <row r="381" spans="1:5" x14ac:dyDescent="0.2">
      <c r="A381" t="s">
        <v>2732</v>
      </c>
      <c r="B381" t="s">
        <v>96</v>
      </c>
      <c r="C381" s="2">
        <v>45677</v>
      </c>
      <c r="D381" t="s">
        <v>18</v>
      </c>
      <c r="E381">
        <v>7.6</v>
      </c>
    </row>
    <row r="382" spans="1:5" x14ac:dyDescent="0.2">
      <c r="A382" t="s">
        <v>2733</v>
      </c>
      <c r="B382" t="s">
        <v>96</v>
      </c>
      <c r="C382" s="2">
        <v>45678</v>
      </c>
      <c r="D382" t="s">
        <v>18</v>
      </c>
      <c r="E382">
        <v>7.3</v>
      </c>
    </row>
    <row r="383" spans="1:5" x14ac:dyDescent="0.2">
      <c r="A383" t="s">
        <v>2734</v>
      </c>
      <c r="B383" t="s">
        <v>96</v>
      </c>
      <c r="C383" s="2">
        <v>45679</v>
      </c>
      <c r="D383" t="s">
        <v>18</v>
      </c>
      <c r="E383">
        <v>7.1</v>
      </c>
    </row>
    <row r="384" spans="1:5" x14ac:dyDescent="0.2">
      <c r="A384" t="s">
        <v>2735</v>
      </c>
      <c r="B384" t="s">
        <v>96</v>
      </c>
      <c r="C384" s="2">
        <v>45680</v>
      </c>
      <c r="D384" t="s">
        <v>18</v>
      </c>
      <c r="E384">
        <v>8.4</v>
      </c>
    </row>
    <row r="385" spans="1:5" x14ac:dyDescent="0.2">
      <c r="A385" t="s">
        <v>2736</v>
      </c>
      <c r="B385" t="s">
        <v>96</v>
      </c>
      <c r="C385" s="2">
        <v>45681</v>
      </c>
      <c r="D385" t="s">
        <v>18</v>
      </c>
      <c r="E385">
        <v>8.6999999999999993</v>
      </c>
    </row>
    <row r="386" spans="1:5" x14ac:dyDescent="0.2">
      <c r="A386" t="s">
        <v>2737</v>
      </c>
      <c r="B386" t="s">
        <v>96</v>
      </c>
      <c r="C386" s="2">
        <v>45682</v>
      </c>
      <c r="D386" t="s">
        <v>18</v>
      </c>
      <c r="E386">
        <v>8.8000000000000007</v>
      </c>
    </row>
    <row r="387" spans="1:5" x14ac:dyDescent="0.2">
      <c r="A387" t="s">
        <v>2738</v>
      </c>
      <c r="B387" t="s">
        <v>96</v>
      </c>
      <c r="C387" s="2">
        <v>45683</v>
      </c>
      <c r="D387" t="s">
        <v>18</v>
      </c>
      <c r="E387">
        <v>7.5</v>
      </c>
    </row>
    <row r="388" spans="1:5" x14ac:dyDescent="0.2">
      <c r="A388" t="s">
        <v>2739</v>
      </c>
      <c r="B388" t="s">
        <v>96</v>
      </c>
      <c r="C388" s="2">
        <v>45684</v>
      </c>
      <c r="D388" t="s">
        <v>18</v>
      </c>
      <c r="E388">
        <v>7.3</v>
      </c>
    </row>
    <row r="389" spans="1:5" x14ac:dyDescent="0.2">
      <c r="A389" t="s">
        <v>2740</v>
      </c>
      <c r="B389" t="s">
        <v>96</v>
      </c>
      <c r="C389" s="2">
        <v>45685</v>
      </c>
      <c r="D389" t="s">
        <v>18</v>
      </c>
      <c r="E389">
        <v>8.6999999999999993</v>
      </c>
    </row>
    <row r="390" spans="1:5" x14ac:dyDescent="0.2">
      <c r="A390" t="s">
        <v>2741</v>
      </c>
      <c r="B390" t="s">
        <v>96</v>
      </c>
      <c r="C390" s="2">
        <v>45686</v>
      </c>
      <c r="D390" t="s">
        <v>18</v>
      </c>
      <c r="E390">
        <v>7.9</v>
      </c>
    </row>
    <row r="391" spans="1:5" x14ac:dyDescent="0.2">
      <c r="A391" t="s">
        <v>2742</v>
      </c>
      <c r="B391" t="s">
        <v>96</v>
      </c>
      <c r="C391" s="2">
        <v>45687</v>
      </c>
      <c r="D391" t="s">
        <v>18</v>
      </c>
      <c r="E391">
        <v>7.6</v>
      </c>
    </row>
    <row r="392" spans="1:5" x14ac:dyDescent="0.2">
      <c r="A392" t="s">
        <v>2743</v>
      </c>
      <c r="B392" t="s">
        <v>99</v>
      </c>
      <c r="C392" s="2">
        <v>45658</v>
      </c>
      <c r="D392" t="s">
        <v>18</v>
      </c>
      <c r="E392">
        <v>7</v>
      </c>
    </row>
    <row r="393" spans="1:5" x14ac:dyDescent="0.2">
      <c r="A393" t="s">
        <v>2744</v>
      </c>
      <c r="B393" t="s">
        <v>99</v>
      </c>
      <c r="C393" s="2">
        <v>45659</v>
      </c>
      <c r="D393" t="s">
        <v>18</v>
      </c>
      <c r="E393">
        <v>7.3</v>
      </c>
    </row>
    <row r="394" spans="1:5" x14ac:dyDescent="0.2">
      <c r="A394" t="s">
        <v>2745</v>
      </c>
      <c r="B394" t="s">
        <v>99</v>
      </c>
      <c r="C394" s="2">
        <v>45660</v>
      </c>
      <c r="D394" t="s">
        <v>18</v>
      </c>
      <c r="E394">
        <v>7.4</v>
      </c>
    </row>
    <row r="395" spans="1:5" x14ac:dyDescent="0.2">
      <c r="A395" t="s">
        <v>2746</v>
      </c>
      <c r="B395" t="s">
        <v>99</v>
      </c>
      <c r="C395" s="2">
        <v>45661</v>
      </c>
      <c r="D395" t="s">
        <v>18</v>
      </c>
      <c r="E395">
        <v>8.9</v>
      </c>
    </row>
    <row r="396" spans="1:5" x14ac:dyDescent="0.2">
      <c r="A396" t="s">
        <v>2747</v>
      </c>
      <c r="B396" t="s">
        <v>99</v>
      </c>
      <c r="C396" s="2">
        <v>45662</v>
      </c>
      <c r="D396" t="s">
        <v>18</v>
      </c>
      <c r="E396">
        <v>8.4</v>
      </c>
    </row>
    <row r="397" spans="1:5" x14ac:dyDescent="0.2">
      <c r="A397" t="s">
        <v>2748</v>
      </c>
      <c r="B397" t="s">
        <v>99</v>
      </c>
      <c r="C397" s="2">
        <v>45663</v>
      </c>
      <c r="D397" t="s">
        <v>18</v>
      </c>
      <c r="E397">
        <v>8</v>
      </c>
    </row>
    <row r="398" spans="1:5" x14ac:dyDescent="0.2">
      <c r="A398" t="s">
        <v>2749</v>
      </c>
      <c r="B398" t="s">
        <v>99</v>
      </c>
      <c r="C398" s="2">
        <v>45664</v>
      </c>
      <c r="D398" t="s">
        <v>18</v>
      </c>
      <c r="E398">
        <v>7.7</v>
      </c>
    </row>
    <row r="399" spans="1:5" x14ac:dyDescent="0.2">
      <c r="A399" t="s">
        <v>2750</v>
      </c>
      <c r="B399" t="s">
        <v>99</v>
      </c>
      <c r="C399" s="2">
        <v>45665</v>
      </c>
      <c r="D399" t="s">
        <v>18</v>
      </c>
      <c r="E399">
        <v>8.9</v>
      </c>
    </row>
    <row r="400" spans="1:5" x14ac:dyDescent="0.2">
      <c r="A400" t="s">
        <v>2751</v>
      </c>
      <c r="B400" t="s">
        <v>99</v>
      </c>
      <c r="C400" s="2">
        <v>45666</v>
      </c>
      <c r="D400" t="s">
        <v>18</v>
      </c>
      <c r="E400">
        <v>7.7</v>
      </c>
    </row>
    <row r="401" spans="1:5" x14ac:dyDescent="0.2">
      <c r="A401" t="s">
        <v>2752</v>
      </c>
      <c r="B401" t="s">
        <v>99</v>
      </c>
      <c r="C401" s="2">
        <v>45667</v>
      </c>
      <c r="D401" t="s">
        <v>18</v>
      </c>
      <c r="E401">
        <v>7.7</v>
      </c>
    </row>
    <row r="402" spans="1:5" x14ac:dyDescent="0.2">
      <c r="A402" t="s">
        <v>2753</v>
      </c>
      <c r="B402" t="s">
        <v>99</v>
      </c>
      <c r="C402" s="2">
        <v>45668</v>
      </c>
      <c r="D402" t="s">
        <v>18</v>
      </c>
      <c r="E402">
        <v>7.5</v>
      </c>
    </row>
    <row r="403" spans="1:5" x14ac:dyDescent="0.2">
      <c r="A403" t="s">
        <v>2754</v>
      </c>
      <c r="B403" t="s">
        <v>99</v>
      </c>
      <c r="C403" s="2">
        <v>45669</v>
      </c>
      <c r="D403" t="s">
        <v>18</v>
      </c>
      <c r="E403">
        <v>8.6999999999999993</v>
      </c>
    </row>
    <row r="404" spans="1:5" x14ac:dyDescent="0.2">
      <c r="A404" t="s">
        <v>2755</v>
      </c>
      <c r="B404" t="s">
        <v>99</v>
      </c>
      <c r="C404" s="2">
        <v>45670</v>
      </c>
      <c r="D404" t="s">
        <v>18</v>
      </c>
      <c r="E404">
        <v>7.2</v>
      </c>
    </row>
    <row r="405" spans="1:5" x14ac:dyDescent="0.2">
      <c r="A405" t="s">
        <v>2756</v>
      </c>
      <c r="B405" t="s">
        <v>99</v>
      </c>
      <c r="C405" s="2">
        <v>45671</v>
      </c>
      <c r="D405" t="s">
        <v>18</v>
      </c>
      <c r="E405">
        <v>9</v>
      </c>
    </row>
    <row r="406" spans="1:5" x14ac:dyDescent="0.2">
      <c r="A406" t="s">
        <v>2757</v>
      </c>
      <c r="B406" t="s">
        <v>99</v>
      </c>
      <c r="C406" s="2">
        <v>45672</v>
      </c>
      <c r="D406" t="s">
        <v>18</v>
      </c>
      <c r="E406">
        <v>7</v>
      </c>
    </row>
    <row r="407" spans="1:5" x14ac:dyDescent="0.2">
      <c r="A407" t="s">
        <v>2758</v>
      </c>
      <c r="B407" t="s">
        <v>99</v>
      </c>
      <c r="C407" s="2">
        <v>45673</v>
      </c>
      <c r="D407" t="s">
        <v>18</v>
      </c>
      <c r="E407">
        <v>7.3</v>
      </c>
    </row>
    <row r="408" spans="1:5" x14ac:dyDescent="0.2">
      <c r="A408" t="s">
        <v>2759</v>
      </c>
      <c r="B408" t="s">
        <v>99</v>
      </c>
      <c r="C408" s="2">
        <v>45674</v>
      </c>
      <c r="D408" t="s">
        <v>18</v>
      </c>
      <c r="E408">
        <v>8.6999999999999993</v>
      </c>
    </row>
    <row r="409" spans="1:5" x14ac:dyDescent="0.2">
      <c r="A409" t="s">
        <v>2760</v>
      </c>
      <c r="B409" t="s">
        <v>99</v>
      </c>
      <c r="C409" s="2">
        <v>45675</v>
      </c>
      <c r="D409" t="s">
        <v>18</v>
      </c>
      <c r="E409">
        <v>8.1</v>
      </c>
    </row>
    <row r="410" spans="1:5" x14ac:dyDescent="0.2">
      <c r="A410" t="s">
        <v>2761</v>
      </c>
      <c r="B410" t="s">
        <v>99</v>
      </c>
      <c r="C410" s="2">
        <v>45676</v>
      </c>
      <c r="D410" t="s">
        <v>18</v>
      </c>
      <c r="E410">
        <v>7.8</v>
      </c>
    </row>
    <row r="411" spans="1:5" x14ac:dyDescent="0.2">
      <c r="A411" t="s">
        <v>2762</v>
      </c>
      <c r="B411" t="s">
        <v>99</v>
      </c>
      <c r="C411" s="2">
        <v>45677</v>
      </c>
      <c r="D411" t="s">
        <v>18</v>
      </c>
      <c r="E411">
        <v>8.1999999999999993</v>
      </c>
    </row>
    <row r="412" spans="1:5" x14ac:dyDescent="0.2">
      <c r="A412" t="s">
        <v>2763</v>
      </c>
      <c r="B412" t="s">
        <v>99</v>
      </c>
      <c r="C412" s="2">
        <v>45678</v>
      </c>
      <c r="D412" t="s">
        <v>18</v>
      </c>
      <c r="E412">
        <v>8.1999999999999993</v>
      </c>
    </row>
    <row r="413" spans="1:5" x14ac:dyDescent="0.2">
      <c r="A413" t="s">
        <v>2764</v>
      </c>
      <c r="B413" t="s">
        <v>99</v>
      </c>
      <c r="C413" s="2">
        <v>45679</v>
      </c>
      <c r="D413" t="s">
        <v>18</v>
      </c>
      <c r="E413">
        <v>7.4</v>
      </c>
    </row>
    <row r="414" spans="1:5" x14ac:dyDescent="0.2">
      <c r="A414" t="s">
        <v>2765</v>
      </c>
      <c r="B414" t="s">
        <v>99</v>
      </c>
      <c r="C414" s="2">
        <v>45680</v>
      </c>
      <c r="D414" t="s">
        <v>18</v>
      </c>
      <c r="E414">
        <v>7.8</v>
      </c>
    </row>
    <row r="415" spans="1:5" x14ac:dyDescent="0.2">
      <c r="A415" t="s">
        <v>2766</v>
      </c>
      <c r="B415" t="s">
        <v>99</v>
      </c>
      <c r="C415" s="2">
        <v>45681</v>
      </c>
      <c r="D415" t="s">
        <v>18</v>
      </c>
      <c r="E415">
        <v>7.3</v>
      </c>
    </row>
    <row r="416" spans="1:5" x14ac:dyDescent="0.2">
      <c r="A416" t="s">
        <v>2767</v>
      </c>
      <c r="B416" t="s">
        <v>99</v>
      </c>
      <c r="C416" s="2">
        <v>45682</v>
      </c>
      <c r="D416" t="s">
        <v>18</v>
      </c>
      <c r="E416">
        <v>8.9</v>
      </c>
    </row>
    <row r="417" spans="1:5" x14ac:dyDescent="0.2">
      <c r="A417" t="s">
        <v>2768</v>
      </c>
      <c r="B417" t="s">
        <v>99</v>
      </c>
      <c r="C417" s="2">
        <v>45683</v>
      </c>
      <c r="D417" t="s">
        <v>18</v>
      </c>
      <c r="E417">
        <v>8</v>
      </c>
    </row>
    <row r="418" spans="1:5" x14ac:dyDescent="0.2">
      <c r="A418" t="s">
        <v>2769</v>
      </c>
      <c r="B418" t="s">
        <v>99</v>
      </c>
      <c r="C418" s="2">
        <v>45684</v>
      </c>
      <c r="D418" t="s">
        <v>18</v>
      </c>
      <c r="E418">
        <v>7.7</v>
      </c>
    </row>
    <row r="419" spans="1:5" x14ac:dyDescent="0.2">
      <c r="A419" t="s">
        <v>2770</v>
      </c>
      <c r="B419" t="s">
        <v>99</v>
      </c>
      <c r="C419" s="2">
        <v>45685</v>
      </c>
      <c r="D419" t="s">
        <v>18</v>
      </c>
      <c r="E419">
        <v>8.4</v>
      </c>
    </row>
    <row r="420" spans="1:5" x14ac:dyDescent="0.2">
      <c r="A420" t="s">
        <v>2771</v>
      </c>
      <c r="B420" t="s">
        <v>99</v>
      </c>
      <c r="C420" s="2">
        <v>45686</v>
      </c>
      <c r="D420" t="s">
        <v>18</v>
      </c>
      <c r="E420">
        <v>7.6</v>
      </c>
    </row>
    <row r="421" spans="1:5" x14ac:dyDescent="0.2">
      <c r="A421" t="s">
        <v>2772</v>
      </c>
      <c r="B421" t="s">
        <v>99</v>
      </c>
      <c r="C421" s="2">
        <v>45687</v>
      </c>
      <c r="D421" t="s">
        <v>18</v>
      </c>
      <c r="E421">
        <v>8</v>
      </c>
    </row>
    <row r="422" spans="1:5" x14ac:dyDescent="0.2">
      <c r="A422" t="s">
        <v>2773</v>
      </c>
      <c r="B422" t="s">
        <v>102</v>
      </c>
      <c r="C422" s="2">
        <v>45658</v>
      </c>
      <c r="D422" t="s">
        <v>18</v>
      </c>
      <c r="E422">
        <v>8.1</v>
      </c>
    </row>
    <row r="423" spans="1:5" x14ac:dyDescent="0.2">
      <c r="A423" t="s">
        <v>2774</v>
      </c>
      <c r="B423" t="s">
        <v>102</v>
      </c>
      <c r="C423" s="2">
        <v>45659</v>
      </c>
      <c r="D423" t="s">
        <v>18</v>
      </c>
      <c r="E423">
        <v>7.3</v>
      </c>
    </row>
    <row r="424" spans="1:5" x14ac:dyDescent="0.2">
      <c r="A424" t="s">
        <v>2775</v>
      </c>
      <c r="B424" t="s">
        <v>102</v>
      </c>
      <c r="C424" s="2">
        <v>45660</v>
      </c>
      <c r="D424" t="s">
        <v>18</v>
      </c>
      <c r="E424">
        <v>7.4</v>
      </c>
    </row>
    <row r="425" spans="1:5" x14ac:dyDescent="0.2">
      <c r="A425" t="s">
        <v>2776</v>
      </c>
      <c r="B425" t="s">
        <v>102</v>
      </c>
      <c r="C425" s="2">
        <v>45661</v>
      </c>
      <c r="D425" t="s">
        <v>2392</v>
      </c>
      <c r="E425">
        <v>0</v>
      </c>
    </row>
    <row r="426" spans="1:5" x14ac:dyDescent="0.2">
      <c r="A426" t="s">
        <v>2777</v>
      </c>
      <c r="B426" t="s">
        <v>102</v>
      </c>
      <c r="C426" s="2">
        <v>45662</v>
      </c>
      <c r="D426" t="s">
        <v>18</v>
      </c>
      <c r="E426">
        <v>7.1</v>
      </c>
    </row>
    <row r="427" spans="1:5" x14ac:dyDescent="0.2">
      <c r="A427" t="s">
        <v>2778</v>
      </c>
      <c r="B427" t="s">
        <v>102</v>
      </c>
      <c r="C427" s="2">
        <v>45663</v>
      </c>
      <c r="D427" t="s">
        <v>18</v>
      </c>
      <c r="E427">
        <v>7</v>
      </c>
    </row>
    <row r="428" spans="1:5" x14ac:dyDescent="0.2">
      <c r="A428" t="s">
        <v>2779</v>
      </c>
      <c r="B428" t="s">
        <v>102</v>
      </c>
      <c r="C428" s="2">
        <v>45664</v>
      </c>
      <c r="D428" t="s">
        <v>18</v>
      </c>
      <c r="E428">
        <v>8.8000000000000007</v>
      </c>
    </row>
    <row r="429" spans="1:5" x14ac:dyDescent="0.2">
      <c r="A429" t="s">
        <v>2780</v>
      </c>
      <c r="B429" t="s">
        <v>102</v>
      </c>
      <c r="C429" s="2">
        <v>45665</v>
      </c>
      <c r="D429" t="s">
        <v>18</v>
      </c>
      <c r="E429">
        <v>8.6</v>
      </c>
    </row>
    <row r="430" spans="1:5" x14ac:dyDescent="0.2">
      <c r="A430" t="s">
        <v>2781</v>
      </c>
      <c r="B430" t="s">
        <v>102</v>
      </c>
      <c r="C430" s="2">
        <v>45666</v>
      </c>
      <c r="D430" t="s">
        <v>18</v>
      </c>
      <c r="E430">
        <v>8.9</v>
      </c>
    </row>
    <row r="431" spans="1:5" x14ac:dyDescent="0.2">
      <c r="A431" t="s">
        <v>2782</v>
      </c>
      <c r="B431" t="s">
        <v>102</v>
      </c>
      <c r="C431" s="2">
        <v>45667</v>
      </c>
      <c r="D431" t="s">
        <v>18</v>
      </c>
      <c r="E431">
        <v>7.6</v>
      </c>
    </row>
    <row r="432" spans="1:5" x14ac:dyDescent="0.2">
      <c r="A432" t="s">
        <v>2783</v>
      </c>
      <c r="B432" t="s">
        <v>102</v>
      </c>
      <c r="C432" s="2">
        <v>45668</v>
      </c>
      <c r="D432" t="s">
        <v>2392</v>
      </c>
      <c r="E432">
        <v>0</v>
      </c>
    </row>
    <row r="433" spans="1:5" x14ac:dyDescent="0.2">
      <c r="A433" t="s">
        <v>2784</v>
      </c>
      <c r="B433" t="s">
        <v>102</v>
      </c>
      <c r="C433" s="2">
        <v>45669</v>
      </c>
      <c r="D433" t="s">
        <v>18</v>
      </c>
      <c r="E433">
        <v>7.1</v>
      </c>
    </row>
    <row r="434" spans="1:5" x14ac:dyDescent="0.2">
      <c r="A434" t="s">
        <v>2785</v>
      </c>
      <c r="B434" t="s">
        <v>102</v>
      </c>
      <c r="C434" s="2">
        <v>45670</v>
      </c>
      <c r="D434" t="s">
        <v>18</v>
      </c>
      <c r="E434">
        <v>8.8000000000000007</v>
      </c>
    </row>
    <row r="435" spans="1:5" x14ac:dyDescent="0.2">
      <c r="A435" t="s">
        <v>2786</v>
      </c>
      <c r="B435" t="s">
        <v>102</v>
      </c>
      <c r="C435" s="2">
        <v>45671</v>
      </c>
      <c r="D435" t="s">
        <v>18</v>
      </c>
      <c r="E435">
        <v>7.8</v>
      </c>
    </row>
    <row r="436" spans="1:5" x14ac:dyDescent="0.2">
      <c r="A436" t="s">
        <v>2787</v>
      </c>
      <c r="B436" t="s">
        <v>102</v>
      </c>
      <c r="C436" s="2">
        <v>45672</v>
      </c>
      <c r="D436" t="s">
        <v>18</v>
      </c>
      <c r="E436">
        <v>7.1</v>
      </c>
    </row>
    <row r="437" spans="1:5" x14ac:dyDescent="0.2">
      <c r="A437" t="s">
        <v>2788</v>
      </c>
      <c r="B437" t="s">
        <v>102</v>
      </c>
      <c r="C437" s="2">
        <v>45673</v>
      </c>
      <c r="D437" t="s">
        <v>2355</v>
      </c>
      <c r="E437">
        <v>7.2</v>
      </c>
    </row>
    <row r="438" spans="1:5" x14ac:dyDescent="0.2">
      <c r="A438" t="s">
        <v>2789</v>
      </c>
      <c r="B438" t="s">
        <v>102</v>
      </c>
      <c r="C438" s="2">
        <v>45674</v>
      </c>
      <c r="D438" t="s">
        <v>2355</v>
      </c>
      <c r="E438">
        <v>8.1</v>
      </c>
    </row>
    <row r="439" spans="1:5" x14ac:dyDescent="0.2">
      <c r="A439" t="s">
        <v>2790</v>
      </c>
      <c r="B439" t="s">
        <v>102</v>
      </c>
      <c r="C439" s="2">
        <v>45675</v>
      </c>
      <c r="D439" t="s">
        <v>18</v>
      </c>
      <c r="E439">
        <v>7.1</v>
      </c>
    </row>
    <row r="440" spans="1:5" x14ac:dyDescent="0.2">
      <c r="A440" t="s">
        <v>2791</v>
      </c>
      <c r="B440" t="s">
        <v>102</v>
      </c>
      <c r="C440" s="2">
        <v>45676</v>
      </c>
      <c r="D440" t="s">
        <v>18</v>
      </c>
      <c r="E440">
        <v>8.4</v>
      </c>
    </row>
    <row r="441" spans="1:5" x14ac:dyDescent="0.2">
      <c r="A441" t="s">
        <v>2792</v>
      </c>
      <c r="B441" t="s">
        <v>102</v>
      </c>
      <c r="C441" s="2">
        <v>45677</v>
      </c>
      <c r="D441" t="s">
        <v>18</v>
      </c>
      <c r="E441">
        <v>7.6</v>
      </c>
    </row>
    <row r="442" spans="1:5" x14ac:dyDescent="0.2">
      <c r="A442" t="s">
        <v>2793</v>
      </c>
      <c r="B442" t="s">
        <v>102</v>
      </c>
      <c r="C442" s="2">
        <v>45678</v>
      </c>
      <c r="D442" t="s">
        <v>18</v>
      </c>
      <c r="E442">
        <v>7.9</v>
      </c>
    </row>
    <row r="443" spans="1:5" x14ac:dyDescent="0.2">
      <c r="A443" t="s">
        <v>2794</v>
      </c>
      <c r="B443" t="s">
        <v>102</v>
      </c>
      <c r="C443" s="2">
        <v>45679</v>
      </c>
      <c r="D443" t="s">
        <v>2355</v>
      </c>
      <c r="E443">
        <v>7.3</v>
      </c>
    </row>
    <row r="444" spans="1:5" x14ac:dyDescent="0.2">
      <c r="A444" t="s">
        <v>2795</v>
      </c>
      <c r="B444" t="s">
        <v>102</v>
      </c>
      <c r="C444" s="2">
        <v>45680</v>
      </c>
      <c r="D444" t="s">
        <v>18</v>
      </c>
      <c r="E444">
        <v>8.3000000000000007</v>
      </c>
    </row>
    <row r="445" spans="1:5" x14ac:dyDescent="0.2">
      <c r="A445" t="s">
        <v>2796</v>
      </c>
      <c r="B445" t="s">
        <v>102</v>
      </c>
      <c r="C445" s="2">
        <v>45681</v>
      </c>
      <c r="D445" t="s">
        <v>2355</v>
      </c>
      <c r="E445">
        <v>8</v>
      </c>
    </row>
    <row r="446" spans="1:5" x14ac:dyDescent="0.2">
      <c r="A446" t="s">
        <v>2797</v>
      </c>
      <c r="B446" t="s">
        <v>102</v>
      </c>
      <c r="C446" s="2">
        <v>45682</v>
      </c>
      <c r="D446" t="s">
        <v>18</v>
      </c>
      <c r="E446">
        <v>8.4</v>
      </c>
    </row>
    <row r="447" spans="1:5" x14ac:dyDescent="0.2">
      <c r="A447" t="s">
        <v>2798</v>
      </c>
      <c r="B447" t="s">
        <v>102</v>
      </c>
      <c r="C447" s="2">
        <v>45683</v>
      </c>
      <c r="D447" t="s">
        <v>18</v>
      </c>
      <c r="E447">
        <v>8.1</v>
      </c>
    </row>
    <row r="448" spans="1:5" x14ac:dyDescent="0.2">
      <c r="A448" t="s">
        <v>2799</v>
      </c>
      <c r="B448" t="s">
        <v>102</v>
      </c>
      <c r="C448" s="2">
        <v>45684</v>
      </c>
      <c r="D448" t="s">
        <v>18</v>
      </c>
      <c r="E448">
        <v>8.6999999999999993</v>
      </c>
    </row>
    <row r="449" spans="1:5" x14ac:dyDescent="0.2">
      <c r="A449" t="s">
        <v>2800</v>
      </c>
      <c r="B449" t="s">
        <v>102</v>
      </c>
      <c r="C449" s="2">
        <v>45685</v>
      </c>
      <c r="D449" t="s">
        <v>18</v>
      </c>
      <c r="E449">
        <v>8</v>
      </c>
    </row>
    <row r="450" spans="1:5" x14ac:dyDescent="0.2">
      <c r="A450" t="s">
        <v>2801</v>
      </c>
      <c r="B450" t="s">
        <v>102</v>
      </c>
      <c r="C450" s="2">
        <v>45686</v>
      </c>
      <c r="D450" t="s">
        <v>18</v>
      </c>
      <c r="E450">
        <v>8.4</v>
      </c>
    </row>
    <row r="451" spans="1:5" x14ac:dyDescent="0.2">
      <c r="A451" t="s">
        <v>2802</v>
      </c>
      <c r="B451" t="s">
        <v>102</v>
      </c>
      <c r="C451" s="2">
        <v>45687</v>
      </c>
      <c r="D451" t="s">
        <v>18</v>
      </c>
      <c r="E451">
        <v>8.9</v>
      </c>
    </row>
    <row r="452" spans="1:5" x14ac:dyDescent="0.2">
      <c r="A452" t="s">
        <v>2803</v>
      </c>
      <c r="B452" t="s">
        <v>105</v>
      </c>
      <c r="C452" s="2">
        <v>45658</v>
      </c>
      <c r="D452" t="s">
        <v>18</v>
      </c>
      <c r="E452">
        <v>7.1</v>
      </c>
    </row>
    <row r="453" spans="1:5" x14ac:dyDescent="0.2">
      <c r="A453" t="s">
        <v>2804</v>
      </c>
      <c r="B453" t="s">
        <v>105</v>
      </c>
      <c r="C453" s="2">
        <v>45659</v>
      </c>
      <c r="D453" t="s">
        <v>18</v>
      </c>
      <c r="E453">
        <v>8.9</v>
      </c>
    </row>
    <row r="454" spans="1:5" x14ac:dyDescent="0.2">
      <c r="A454" t="s">
        <v>2805</v>
      </c>
      <c r="B454" t="s">
        <v>105</v>
      </c>
      <c r="C454" s="2">
        <v>45660</v>
      </c>
      <c r="D454" t="s">
        <v>2392</v>
      </c>
      <c r="E454">
        <v>0</v>
      </c>
    </row>
    <row r="455" spans="1:5" x14ac:dyDescent="0.2">
      <c r="A455" t="s">
        <v>2806</v>
      </c>
      <c r="B455" t="s">
        <v>105</v>
      </c>
      <c r="C455" s="2">
        <v>45661</v>
      </c>
      <c r="D455" t="s">
        <v>18</v>
      </c>
      <c r="E455">
        <v>9</v>
      </c>
    </row>
    <row r="456" spans="1:5" x14ac:dyDescent="0.2">
      <c r="A456" t="s">
        <v>2807</v>
      </c>
      <c r="B456" t="s">
        <v>105</v>
      </c>
      <c r="C456" s="2">
        <v>45662</v>
      </c>
      <c r="D456" t="s">
        <v>19</v>
      </c>
      <c r="E456">
        <v>8</v>
      </c>
    </row>
    <row r="457" spans="1:5" x14ac:dyDescent="0.2">
      <c r="A457" t="s">
        <v>2808</v>
      </c>
      <c r="B457" t="s">
        <v>105</v>
      </c>
      <c r="C457" s="2">
        <v>45663</v>
      </c>
      <c r="D457" t="s">
        <v>2392</v>
      </c>
      <c r="E457">
        <v>0</v>
      </c>
    </row>
    <row r="458" spans="1:5" x14ac:dyDescent="0.2">
      <c r="A458" t="s">
        <v>2809</v>
      </c>
      <c r="B458" t="s">
        <v>105</v>
      </c>
      <c r="C458" s="2">
        <v>45664</v>
      </c>
      <c r="D458" t="s">
        <v>18</v>
      </c>
      <c r="E458">
        <v>8.5</v>
      </c>
    </row>
    <row r="459" spans="1:5" x14ac:dyDescent="0.2">
      <c r="A459" t="s">
        <v>2810</v>
      </c>
      <c r="B459" t="s">
        <v>105</v>
      </c>
      <c r="C459" s="2">
        <v>45665</v>
      </c>
      <c r="D459" t="s">
        <v>18</v>
      </c>
      <c r="E459">
        <v>8.9</v>
      </c>
    </row>
    <row r="460" spans="1:5" x14ac:dyDescent="0.2">
      <c r="A460" t="s">
        <v>2811</v>
      </c>
      <c r="B460" t="s">
        <v>105</v>
      </c>
      <c r="C460" s="2">
        <v>45666</v>
      </c>
      <c r="D460" t="s">
        <v>18</v>
      </c>
      <c r="E460">
        <v>8.3000000000000007</v>
      </c>
    </row>
    <row r="461" spans="1:5" x14ac:dyDescent="0.2">
      <c r="A461" t="s">
        <v>2812</v>
      </c>
      <c r="B461" t="s">
        <v>105</v>
      </c>
      <c r="C461" s="2">
        <v>45667</v>
      </c>
      <c r="D461" t="s">
        <v>18</v>
      </c>
      <c r="E461">
        <v>7.4</v>
      </c>
    </row>
    <row r="462" spans="1:5" x14ac:dyDescent="0.2">
      <c r="A462" t="s">
        <v>2813</v>
      </c>
      <c r="B462" t="s">
        <v>105</v>
      </c>
      <c r="C462" s="2">
        <v>45668</v>
      </c>
      <c r="D462" t="s">
        <v>18</v>
      </c>
      <c r="E462">
        <v>7.8</v>
      </c>
    </row>
    <row r="463" spans="1:5" x14ac:dyDescent="0.2">
      <c r="A463" t="s">
        <v>2814</v>
      </c>
      <c r="B463" t="s">
        <v>105</v>
      </c>
      <c r="C463" s="2">
        <v>45669</v>
      </c>
      <c r="D463" t="s">
        <v>18</v>
      </c>
      <c r="E463">
        <v>8.3000000000000007</v>
      </c>
    </row>
    <row r="464" spans="1:5" x14ac:dyDescent="0.2">
      <c r="A464" t="s">
        <v>2815</v>
      </c>
      <c r="B464" t="s">
        <v>105</v>
      </c>
      <c r="C464" s="2">
        <v>45670</v>
      </c>
      <c r="D464" t="s">
        <v>18</v>
      </c>
      <c r="E464">
        <v>8.3000000000000007</v>
      </c>
    </row>
    <row r="465" spans="1:5" x14ac:dyDescent="0.2">
      <c r="A465" t="s">
        <v>2816</v>
      </c>
      <c r="B465" t="s">
        <v>105</v>
      </c>
      <c r="C465" s="2">
        <v>45671</v>
      </c>
      <c r="D465" t="s">
        <v>18</v>
      </c>
      <c r="E465">
        <v>7.9</v>
      </c>
    </row>
    <row r="466" spans="1:5" x14ac:dyDescent="0.2">
      <c r="A466" t="s">
        <v>2817</v>
      </c>
      <c r="B466" t="s">
        <v>105</v>
      </c>
      <c r="C466" s="2">
        <v>45672</v>
      </c>
      <c r="D466" t="s">
        <v>19</v>
      </c>
      <c r="E466">
        <v>8.5</v>
      </c>
    </row>
    <row r="467" spans="1:5" x14ac:dyDescent="0.2">
      <c r="A467" t="s">
        <v>2818</v>
      </c>
      <c r="B467" t="s">
        <v>105</v>
      </c>
      <c r="C467" s="2">
        <v>45673</v>
      </c>
      <c r="D467" t="s">
        <v>18</v>
      </c>
      <c r="E467">
        <v>9</v>
      </c>
    </row>
    <row r="468" spans="1:5" x14ac:dyDescent="0.2">
      <c r="A468" t="s">
        <v>2819</v>
      </c>
      <c r="B468" t="s">
        <v>105</v>
      </c>
      <c r="C468" s="2">
        <v>45674</v>
      </c>
      <c r="D468" t="s">
        <v>18</v>
      </c>
      <c r="E468">
        <v>8</v>
      </c>
    </row>
    <row r="469" spans="1:5" x14ac:dyDescent="0.2">
      <c r="A469" t="s">
        <v>2820</v>
      </c>
      <c r="B469" t="s">
        <v>105</v>
      </c>
      <c r="C469" s="2">
        <v>45675</v>
      </c>
      <c r="D469" t="s">
        <v>18</v>
      </c>
      <c r="E469">
        <v>8.5</v>
      </c>
    </row>
    <row r="470" spans="1:5" x14ac:dyDescent="0.2">
      <c r="A470" t="s">
        <v>2821</v>
      </c>
      <c r="B470" t="s">
        <v>105</v>
      </c>
      <c r="C470" s="2">
        <v>45676</v>
      </c>
      <c r="D470" t="s">
        <v>2355</v>
      </c>
      <c r="E470">
        <v>7.5</v>
      </c>
    </row>
    <row r="471" spans="1:5" x14ac:dyDescent="0.2">
      <c r="A471" t="s">
        <v>2822</v>
      </c>
      <c r="B471" t="s">
        <v>105</v>
      </c>
      <c r="C471" s="2">
        <v>45677</v>
      </c>
      <c r="D471" t="s">
        <v>18</v>
      </c>
      <c r="E471">
        <v>8.8000000000000007</v>
      </c>
    </row>
    <row r="472" spans="1:5" x14ac:dyDescent="0.2">
      <c r="A472" t="s">
        <v>2823</v>
      </c>
      <c r="B472" t="s">
        <v>105</v>
      </c>
      <c r="C472" s="2">
        <v>45678</v>
      </c>
      <c r="D472" t="s">
        <v>2355</v>
      </c>
      <c r="E472">
        <v>8.5</v>
      </c>
    </row>
    <row r="473" spans="1:5" x14ac:dyDescent="0.2">
      <c r="A473" t="s">
        <v>2824</v>
      </c>
      <c r="B473" t="s">
        <v>105</v>
      </c>
      <c r="C473" s="2">
        <v>45679</v>
      </c>
      <c r="D473" t="s">
        <v>18</v>
      </c>
      <c r="E473">
        <v>8.3000000000000007</v>
      </c>
    </row>
    <row r="474" spans="1:5" x14ac:dyDescent="0.2">
      <c r="A474" t="s">
        <v>2825</v>
      </c>
      <c r="B474" t="s">
        <v>105</v>
      </c>
      <c r="C474" s="2">
        <v>45680</v>
      </c>
      <c r="D474" t="s">
        <v>18</v>
      </c>
      <c r="E474">
        <v>7.2</v>
      </c>
    </row>
    <row r="475" spans="1:5" x14ac:dyDescent="0.2">
      <c r="A475" t="s">
        <v>2826</v>
      </c>
      <c r="B475" t="s">
        <v>105</v>
      </c>
      <c r="C475" s="2">
        <v>45681</v>
      </c>
      <c r="D475" t="s">
        <v>18</v>
      </c>
      <c r="E475">
        <v>7.9</v>
      </c>
    </row>
    <row r="476" spans="1:5" x14ac:dyDescent="0.2">
      <c r="A476" t="s">
        <v>2827</v>
      </c>
      <c r="B476" t="s">
        <v>105</v>
      </c>
      <c r="C476" s="2">
        <v>45682</v>
      </c>
      <c r="D476" t="s">
        <v>18</v>
      </c>
      <c r="E476">
        <v>8.5</v>
      </c>
    </row>
    <row r="477" spans="1:5" x14ac:dyDescent="0.2">
      <c r="A477" t="s">
        <v>2828</v>
      </c>
      <c r="B477" t="s">
        <v>105</v>
      </c>
      <c r="C477" s="2">
        <v>45683</v>
      </c>
      <c r="D477" t="s">
        <v>19</v>
      </c>
      <c r="E477">
        <v>7.9</v>
      </c>
    </row>
    <row r="478" spans="1:5" x14ac:dyDescent="0.2">
      <c r="A478" t="s">
        <v>2829</v>
      </c>
      <c r="B478" t="s">
        <v>105</v>
      </c>
      <c r="C478" s="2">
        <v>45684</v>
      </c>
      <c r="D478" t="s">
        <v>2355</v>
      </c>
      <c r="E478">
        <v>7.7</v>
      </c>
    </row>
    <row r="479" spans="1:5" x14ac:dyDescent="0.2">
      <c r="A479" t="s">
        <v>2830</v>
      </c>
      <c r="B479" t="s">
        <v>105</v>
      </c>
      <c r="C479" s="2">
        <v>45685</v>
      </c>
      <c r="D479" t="s">
        <v>19</v>
      </c>
      <c r="E479">
        <v>7.7</v>
      </c>
    </row>
    <row r="480" spans="1:5" x14ac:dyDescent="0.2">
      <c r="A480" t="s">
        <v>2831</v>
      </c>
      <c r="B480" t="s">
        <v>105</v>
      </c>
      <c r="C480" s="2">
        <v>45686</v>
      </c>
      <c r="D480" t="s">
        <v>18</v>
      </c>
      <c r="E480">
        <v>7.8</v>
      </c>
    </row>
    <row r="481" spans="1:5" x14ac:dyDescent="0.2">
      <c r="A481" t="s">
        <v>2832</v>
      </c>
      <c r="B481" t="s">
        <v>105</v>
      </c>
      <c r="C481" s="2">
        <v>45687</v>
      </c>
      <c r="D481" t="s">
        <v>18</v>
      </c>
      <c r="E481">
        <v>7.3</v>
      </c>
    </row>
    <row r="482" spans="1:5" x14ac:dyDescent="0.2">
      <c r="A482" t="s">
        <v>2833</v>
      </c>
      <c r="B482" t="s">
        <v>108</v>
      </c>
      <c r="C482" s="2">
        <v>45658</v>
      </c>
      <c r="D482" t="s">
        <v>18</v>
      </c>
      <c r="E482">
        <v>7.4</v>
      </c>
    </row>
    <row r="483" spans="1:5" x14ac:dyDescent="0.2">
      <c r="A483" t="s">
        <v>2834</v>
      </c>
      <c r="B483" t="s">
        <v>108</v>
      </c>
      <c r="C483" s="2">
        <v>45659</v>
      </c>
      <c r="D483" t="s">
        <v>19</v>
      </c>
      <c r="E483">
        <v>8.8000000000000007</v>
      </c>
    </row>
    <row r="484" spans="1:5" x14ac:dyDescent="0.2">
      <c r="A484" t="s">
        <v>2835</v>
      </c>
      <c r="B484" t="s">
        <v>108</v>
      </c>
      <c r="C484" s="2">
        <v>45660</v>
      </c>
      <c r="D484" t="s">
        <v>2392</v>
      </c>
      <c r="E484">
        <v>0</v>
      </c>
    </row>
    <row r="485" spans="1:5" x14ac:dyDescent="0.2">
      <c r="A485" t="s">
        <v>2836</v>
      </c>
      <c r="B485" t="s">
        <v>108</v>
      </c>
      <c r="C485" s="2">
        <v>45661</v>
      </c>
      <c r="D485" t="s">
        <v>2355</v>
      </c>
      <c r="E485">
        <v>8.3000000000000007</v>
      </c>
    </row>
    <row r="486" spans="1:5" x14ac:dyDescent="0.2">
      <c r="A486" t="s">
        <v>2837</v>
      </c>
      <c r="B486" t="s">
        <v>108</v>
      </c>
      <c r="C486" s="2">
        <v>45662</v>
      </c>
      <c r="D486" t="s">
        <v>18</v>
      </c>
      <c r="E486">
        <v>7.2</v>
      </c>
    </row>
    <row r="487" spans="1:5" x14ac:dyDescent="0.2">
      <c r="A487" t="s">
        <v>2838</v>
      </c>
      <c r="B487" t="s">
        <v>108</v>
      </c>
      <c r="C487" s="2">
        <v>45663</v>
      </c>
      <c r="D487" t="s">
        <v>2392</v>
      </c>
      <c r="E487">
        <v>0</v>
      </c>
    </row>
    <row r="488" spans="1:5" x14ac:dyDescent="0.2">
      <c r="A488" t="s">
        <v>2839</v>
      </c>
      <c r="B488" t="s">
        <v>108</v>
      </c>
      <c r="C488" s="2">
        <v>45664</v>
      </c>
      <c r="D488" t="s">
        <v>18</v>
      </c>
      <c r="E488">
        <v>8.9</v>
      </c>
    </row>
    <row r="489" spans="1:5" x14ac:dyDescent="0.2">
      <c r="A489" t="s">
        <v>2840</v>
      </c>
      <c r="B489" t="s">
        <v>108</v>
      </c>
      <c r="C489" s="2">
        <v>45665</v>
      </c>
      <c r="D489" t="s">
        <v>2392</v>
      </c>
      <c r="E489">
        <v>0</v>
      </c>
    </row>
    <row r="490" spans="1:5" x14ac:dyDescent="0.2">
      <c r="A490" t="s">
        <v>2841</v>
      </c>
      <c r="B490" t="s">
        <v>108</v>
      </c>
      <c r="C490" s="2">
        <v>45666</v>
      </c>
      <c r="D490" t="s">
        <v>18</v>
      </c>
      <c r="E490">
        <v>8.1999999999999993</v>
      </c>
    </row>
    <row r="491" spans="1:5" x14ac:dyDescent="0.2">
      <c r="A491" t="s">
        <v>2842</v>
      </c>
      <c r="B491" t="s">
        <v>108</v>
      </c>
      <c r="C491" s="2">
        <v>45667</v>
      </c>
      <c r="D491" t="s">
        <v>2355</v>
      </c>
      <c r="E491">
        <v>7.7</v>
      </c>
    </row>
    <row r="492" spans="1:5" x14ac:dyDescent="0.2">
      <c r="A492" t="s">
        <v>2843</v>
      </c>
      <c r="B492" t="s">
        <v>108</v>
      </c>
      <c r="C492" s="2">
        <v>45668</v>
      </c>
      <c r="D492" t="s">
        <v>18</v>
      </c>
      <c r="E492">
        <v>7.2</v>
      </c>
    </row>
    <row r="493" spans="1:5" x14ac:dyDescent="0.2">
      <c r="A493" t="s">
        <v>2844</v>
      </c>
      <c r="B493" t="s">
        <v>108</v>
      </c>
      <c r="C493" s="2">
        <v>45669</v>
      </c>
      <c r="D493" t="s">
        <v>2355</v>
      </c>
      <c r="E493">
        <v>7.4</v>
      </c>
    </row>
    <row r="494" spans="1:5" x14ac:dyDescent="0.2">
      <c r="A494" t="s">
        <v>2845</v>
      </c>
      <c r="B494" t="s">
        <v>108</v>
      </c>
      <c r="C494" s="2">
        <v>45670</v>
      </c>
      <c r="D494" t="s">
        <v>18</v>
      </c>
      <c r="E494">
        <v>7.5</v>
      </c>
    </row>
    <row r="495" spans="1:5" x14ac:dyDescent="0.2">
      <c r="A495" t="s">
        <v>2846</v>
      </c>
      <c r="B495" t="s">
        <v>108</v>
      </c>
      <c r="C495" s="2">
        <v>45671</v>
      </c>
      <c r="D495" t="s">
        <v>18</v>
      </c>
      <c r="E495">
        <v>8.1999999999999993</v>
      </c>
    </row>
    <row r="496" spans="1:5" x14ac:dyDescent="0.2">
      <c r="A496" t="s">
        <v>2847</v>
      </c>
      <c r="B496" t="s">
        <v>108</v>
      </c>
      <c r="C496" s="2">
        <v>45672</v>
      </c>
      <c r="D496" t="s">
        <v>18</v>
      </c>
      <c r="E496">
        <v>7.3</v>
      </c>
    </row>
    <row r="497" spans="1:5" x14ac:dyDescent="0.2">
      <c r="A497" t="s">
        <v>2848</v>
      </c>
      <c r="B497" t="s">
        <v>108</v>
      </c>
      <c r="C497" s="2">
        <v>45673</v>
      </c>
      <c r="D497" t="s">
        <v>18</v>
      </c>
      <c r="E497">
        <v>7.5</v>
      </c>
    </row>
    <row r="498" spans="1:5" x14ac:dyDescent="0.2">
      <c r="A498" t="s">
        <v>2849</v>
      </c>
      <c r="B498" t="s">
        <v>108</v>
      </c>
      <c r="C498" s="2">
        <v>45674</v>
      </c>
      <c r="D498" t="s">
        <v>18</v>
      </c>
      <c r="E498">
        <v>8.6</v>
      </c>
    </row>
    <row r="499" spans="1:5" x14ac:dyDescent="0.2">
      <c r="A499" t="s">
        <v>2850</v>
      </c>
      <c r="B499" t="s">
        <v>108</v>
      </c>
      <c r="C499" s="2">
        <v>45675</v>
      </c>
      <c r="D499" t="s">
        <v>18</v>
      </c>
      <c r="E499">
        <v>7</v>
      </c>
    </row>
    <row r="500" spans="1:5" x14ac:dyDescent="0.2">
      <c r="A500" t="s">
        <v>2851</v>
      </c>
      <c r="B500" t="s">
        <v>108</v>
      </c>
      <c r="C500" s="2">
        <v>45676</v>
      </c>
      <c r="D500" t="s">
        <v>18</v>
      </c>
      <c r="E500">
        <v>7.1</v>
      </c>
    </row>
    <row r="501" spans="1:5" x14ac:dyDescent="0.2">
      <c r="A501" t="s">
        <v>2852</v>
      </c>
      <c r="B501" t="s">
        <v>108</v>
      </c>
      <c r="C501" s="2">
        <v>45677</v>
      </c>
      <c r="D501" t="s">
        <v>18</v>
      </c>
      <c r="E501">
        <v>8.3000000000000007</v>
      </c>
    </row>
    <row r="502" spans="1:5" x14ac:dyDescent="0.2">
      <c r="A502" t="s">
        <v>2853</v>
      </c>
      <c r="B502" t="s">
        <v>108</v>
      </c>
      <c r="C502" s="2">
        <v>45678</v>
      </c>
      <c r="D502" t="s">
        <v>18</v>
      </c>
      <c r="E502">
        <v>8.1999999999999993</v>
      </c>
    </row>
    <row r="503" spans="1:5" x14ac:dyDescent="0.2">
      <c r="A503" t="s">
        <v>2854</v>
      </c>
      <c r="B503" t="s">
        <v>108</v>
      </c>
      <c r="C503" s="2">
        <v>45679</v>
      </c>
      <c r="D503" t="s">
        <v>18</v>
      </c>
      <c r="E503">
        <v>8.9</v>
      </c>
    </row>
    <row r="504" spans="1:5" x14ac:dyDescent="0.2">
      <c r="A504" t="s">
        <v>2855</v>
      </c>
      <c r="B504" t="s">
        <v>108</v>
      </c>
      <c r="C504" s="2">
        <v>45680</v>
      </c>
      <c r="D504" t="s">
        <v>18</v>
      </c>
      <c r="E504">
        <v>7.3</v>
      </c>
    </row>
    <row r="505" spans="1:5" x14ac:dyDescent="0.2">
      <c r="A505" t="s">
        <v>2856</v>
      </c>
      <c r="B505" t="s">
        <v>108</v>
      </c>
      <c r="C505" s="2">
        <v>45681</v>
      </c>
      <c r="D505" t="s">
        <v>18</v>
      </c>
      <c r="E505">
        <v>8.1</v>
      </c>
    </row>
    <row r="506" spans="1:5" x14ac:dyDescent="0.2">
      <c r="A506" t="s">
        <v>2857</v>
      </c>
      <c r="B506" t="s">
        <v>108</v>
      </c>
      <c r="C506" s="2">
        <v>45682</v>
      </c>
      <c r="D506" t="s">
        <v>19</v>
      </c>
      <c r="E506">
        <v>8.9</v>
      </c>
    </row>
    <row r="507" spans="1:5" x14ac:dyDescent="0.2">
      <c r="A507" t="s">
        <v>2858</v>
      </c>
      <c r="B507" t="s">
        <v>108</v>
      </c>
      <c r="C507" s="2">
        <v>45683</v>
      </c>
      <c r="D507" t="s">
        <v>18</v>
      </c>
      <c r="E507">
        <v>9</v>
      </c>
    </row>
    <row r="508" spans="1:5" x14ac:dyDescent="0.2">
      <c r="A508" t="s">
        <v>2859</v>
      </c>
      <c r="B508" t="s">
        <v>108</v>
      </c>
      <c r="C508" s="2">
        <v>45684</v>
      </c>
      <c r="D508" t="s">
        <v>2355</v>
      </c>
      <c r="E508">
        <v>7.6</v>
      </c>
    </row>
    <row r="509" spans="1:5" x14ac:dyDescent="0.2">
      <c r="A509" t="s">
        <v>2860</v>
      </c>
      <c r="B509" t="s">
        <v>108</v>
      </c>
      <c r="C509" s="2">
        <v>45685</v>
      </c>
      <c r="D509" t="s">
        <v>18</v>
      </c>
      <c r="E509">
        <v>8</v>
      </c>
    </row>
    <row r="510" spans="1:5" x14ac:dyDescent="0.2">
      <c r="A510" t="s">
        <v>2861</v>
      </c>
      <c r="B510" t="s">
        <v>108</v>
      </c>
      <c r="C510" s="2">
        <v>45686</v>
      </c>
      <c r="D510" t="s">
        <v>18</v>
      </c>
      <c r="E510">
        <v>7.4</v>
      </c>
    </row>
    <row r="511" spans="1:5" x14ac:dyDescent="0.2">
      <c r="A511" t="s">
        <v>2862</v>
      </c>
      <c r="B511" t="s">
        <v>108</v>
      </c>
      <c r="C511" s="2">
        <v>45687</v>
      </c>
      <c r="D511" t="s">
        <v>18</v>
      </c>
      <c r="E511">
        <v>7.8</v>
      </c>
    </row>
    <row r="512" spans="1:5" x14ac:dyDescent="0.2">
      <c r="A512" t="s">
        <v>2863</v>
      </c>
      <c r="B512" t="s">
        <v>111</v>
      </c>
      <c r="C512" s="2">
        <v>45658</v>
      </c>
      <c r="D512" t="s">
        <v>18</v>
      </c>
      <c r="E512">
        <v>7.2</v>
      </c>
    </row>
    <row r="513" spans="1:5" x14ac:dyDescent="0.2">
      <c r="A513" t="s">
        <v>2864</v>
      </c>
      <c r="B513" t="s">
        <v>111</v>
      </c>
      <c r="C513" s="2">
        <v>45659</v>
      </c>
      <c r="D513" t="s">
        <v>18</v>
      </c>
      <c r="E513">
        <v>8.1</v>
      </c>
    </row>
    <row r="514" spans="1:5" x14ac:dyDescent="0.2">
      <c r="A514" t="s">
        <v>2865</v>
      </c>
      <c r="B514" t="s">
        <v>111</v>
      </c>
      <c r="C514" s="2">
        <v>45660</v>
      </c>
      <c r="D514" t="s">
        <v>18</v>
      </c>
      <c r="E514">
        <v>8.4</v>
      </c>
    </row>
    <row r="515" spans="1:5" x14ac:dyDescent="0.2">
      <c r="A515" t="s">
        <v>2866</v>
      </c>
      <c r="B515" t="s">
        <v>111</v>
      </c>
      <c r="C515" s="2">
        <v>45661</v>
      </c>
      <c r="D515" t="s">
        <v>18</v>
      </c>
      <c r="E515">
        <v>7.6</v>
      </c>
    </row>
    <row r="516" spans="1:5" x14ac:dyDescent="0.2">
      <c r="A516" t="s">
        <v>2867</v>
      </c>
      <c r="B516" t="s">
        <v>111</v>
      </c>
      <c r="C516" s="2">
        <v>45662</v>
      </c>
      <c r="D516" t="s">
        <v>18</v>
      </c>
      <c r="E516">
        <v>7.5</v>
      </c>
    </row>
    <row r="517" spans="1:5" x14ac:dyDescent="0.2">
      <c r="A517" t="s">
        <v>2868</v>
      </c>
      <c r="B517" t="s">
        <v>111</v>
      </c>
      <c r="C517" s="2">
        <v>45663</v>
      </c>
      <c r="D517" t="s">
        <v>2392</v>
      </c>
      <c r="E517">
        <v>0</v>
      </c>
    </row>
    <row r="518" spans="1:5" x14ac:dyDescent="0.2">
      <c r="A518" t="s">
        <v>2869</v>
      </c>
      <c r="B518" t="s">
        <v>111</v>
      </c>
      <c r="C518" s="2">
        <v>45664</v>
      </c>
      <c r="D518" t="s">
        <v>18</v>
      </c>
      <c r="E518">
        <v>8.8000000000000007</v>
      </c>
    </row>
    <row r="519" spans="1:5" x14ac:dyDescent="0.2">
      <c r="A519" t="s">
        <v>2870</v>
      </c>
      <c r="B519" t="s">
        <v>111</v>
      </c>
      <c r="C519" s="2">
        <v>45665</v>
      </c>
      <c r="D519" t="s">
        <v>18</v>
      </c>
      <c r="E519">
        <v>7.1</v>
      </c>
    </row>
    <row r="520" spans="1:5" x14ac:dyDescent="0.2">
      <c r="A520" t="s">
        <v>2871</v>
      </c>
      <c r="B520" t="s">
        <v>111</v>
      </c>
      <c r="C520" s="2">
        <v>45666</v>
      </c>
      <c r="D520" t="s">
        <v>18</v>
      </c>
      <c r="E520">
        <v>8.6999999999999993</v>
      </c>
    </row>
    <row r="521" spans="1:5" x14ac:dyDescent="0.2">
      <c r="A521" t="s">
        <v>2872</v>
      </c>
      <c r="B521" t="s">
        <v>111</v>
      </c>
      <c r="C521" s="2">
        <v>45667</v>
      </c>
      <c r="D521" t="s">
        <v>18</v>
      </c>
      <c r="E521">
        <v>7.9</v>
      </c>
    </row>
    <row r="522" spans="1:5" x14ac:dyDescent="0.2">
      <c r="A522" t="s">
        <v>2873</v>
      </c>
      <c r="B522" t="s">
        <v>111</v>
      </c>
      <c r="C522" s="2">
        <v>45668</v>
      </c>
      <c r="D522" t="s">
        <v>2392</v>
      </c>
      <c r="E522">
        <v>0</v>
      </c>
    </row>
    <row r="523" spans="1:5" x14ac:dyDescent="0.2">
      <c r="A523" t="s">
        <v>2874</v>
      </c>
      <c r="B523" t="s">
        <v>111</v>
      </c>
      <c r="C523" s="2">
        <v>45669</v>
      </c>
      <c r="D523" t="s">
        <v>18</v>
      </c>
      <c r="E523">
        <v>8.6999999999999993</v>
      </c>
    </row>
    <row r="524" spans="1:5" x14ac:dyDescent="0.2">
      <c r="A524" t="s">
        <v>2875</v>
      </c>
      <c r="B524" t="s">
        <v>111</v>
      </c>
      <c r="C524" s="2">
        <v>45670</v>
      </c>
      <c r="D524" t="s">
        <v>18</v>
      </c>
      <c r="E524">
        <v>8.6</v>
      </c>
    </row>
    <row r="525" spans="1:5" x14ac:dyDescent="0.2">
      <c r="A525" t="s">
        <v>2876</v>
      </c>
      <c r="B525" t="s">
        <v>111</v>
      </c>
      <c r="C525" s="2">
        <v>45671</v>
      </c>
      <c r="D525" t="s">
        <v>18</v>
      </c>
      <c r="E525">
        <v>8.8000000000000007</v>
      </c>
    </row>
    <row r="526" spans="1:5" x14ac:dyDescent="0.2">
      <c r="A526" t="s">
        <v>2877</v>
      </c>
      <c r="B526" t="s">
        <v>111</v>
      </c>
      <c r="C526" s="2">
        <v>45672</v>
      </c>
      <c r="D526" t="s">
        <v>18</v>
      </c>
      <c r="E526">
        <v>8.1</v>
      </c>
    </row>
    <row r="527" spans="1:5" x14ac:dyDescent="0.2">
      <c r="A527" t="s">
        <v>2878</v>
      </c>
      <c r="B527" t="s">
        <v>111</v>
      </c>
      <c r="C527" s="2">
        <v>45673</v>
      </c>
      <c r="D527" t="s">
        <v>18</v>
      </c>
      <c r="E527">
        <v>8.9</v>
      </c>
    </row>
    <row r="528" spans="1:5" x14ac:dyDescent="0.2">
      <c r="A528" t="s">
        <v>2879</v>
      </c>
      <c r="B528" t="s">
        <v>111</v>
      </c>
      <c r="C528" s="2">
        <v>45674</v>
      </c>
      <c r="D528" t="s">
        <v>2355</v>
      </c>
      <c r="E528">
        <v>7.2</v>
      </c>
    </row>
    <row r="529" spans="1:5" x14ac:dyDescent="0.2">
      <c r="A529" t="s">
        <v>2880</v>
      </c>
      <c r="B529" t="s">
        <v>111</v>
      </c>
      <c r="C529" s="2">
        <v>45675</v>
      </c>
      <c r="D529" t="s">
        <v>18</v>
      </c>
      <c r="E529">
        <v>8.3000000000000007</v>
      </c>
    </row>
    <row r="530" spans="1:5" x14ac:dyDescent="0.2">
      <c r="A530" t="s">
        <v>2881</v>
      </c>
      <c r="B530" t="s">
        <v>111</v>
      </c>
      <c r="C530" s="2">
        <v>45676</v>
      </c>
      <c r="D530" t="s">
        <v>18</v>
      </c>
      <c r="E530">
        <v>8.6999999999999993</v>
      </c>
    </row>
    <row r="531" spans="1:5" x14ac:dyDescent="0.2">
      <c r="A531" t="s">
        <v>2882</v>
      </c>
      <c r="B531" t="s">
        <v>111</v>
      </c>
      <c r="C531" s="2">
        <v>45677</v>
      </c>
      <c r="D531" t="s">
        <v>18</v>
      </c>
      <c r="E531">
        <v>7.6</v>
      </c>
    </row>
    <row r="532" spans="1:5" x14ac:dyDescent="0.2">
      <c r="A532" t="s">
        <v>2883</v>
      </c>
      <c r="B532" t="s">
        <v>111</v>
      </c>
      <c r="C532" s="2">
        <v>45678</v>
      </c>
      <c r="D532" t="s">
        <v>18</v>
      </c>
      <c r="E532">
        <v>8.9</v>
      </c>
    </row>
    <row r="533" spans="1:5" x14ac:dyDescent="0.2">
      <c r="A533" t="s">
        <v>2884</v>
      </c>
      <c r="B533" t="s">
        <v>111</v>
      </c>
      <c r="C533" s="2">
        <v>45679</v>
      </c>
      <c r="D533" t="s">
        <v>18</v>
      </c>
      <c r="E533">
        <v>9</v>
      </c>
    </row>
    <row r="534" spans="1:5" x14ac:dyDescent="0.2">
      <c r="A534" t="s">
        <v>2885</v>
      </c>
      <c r="B534" t="s">
        <v>111</v>
      </c>
      <c r="C534" s="2">
        <v>45680</v>
      </c>
      <c r="D534" t="s">
        <v>18</v>
      </c>
      <c r="E534">
        <v>7.4</v>
      </c>
    </row>
    <row r="535" spans="1:5" x14ac:dyDescent="0.2">
      <c r="A535" t="s">
        <v>2886</v>
      </c>
      <c r="B535" t="s">
        <v>111</v>
      </c>
      <c r="C535" s="2">
        <v>45681</v>
      </c>
      <c r="D535" t="s">
        <v>18</v>
      </c>
      <c r="E535">
        <v>7.4</v>
      </c>
    </row>
    <row r="536" spans="1:5" x14ac:dyDescent="0.2">
      <c r="A536" t="s">
        <v>2887</v>
      </c>
      <c r="B536" t="s">
        <v>111</v>
      </c>
      <c r="C536" s="2">
        <v>45682</v>
      </c>
      <c r="D536" t="s">
        <v>18</v>
      </c>
      <c r="E536">
        <v>7.5</v>
      </c>
    </row>
    <row r="537" spans="1:5" x14ac:dyDescent="0.2">
      <c r="A537" t="s">
        <v>2888</v>
      </c>
      <c r="B537" t="s">
        <v>111</v>
      </c>
      <c r="C537" s="2">
        <v>45683</v>
      </c>
      <c r="D537" t="s">
        <v>18</v>
      </c>
      <c r="E537">
        <v>7.7</v>
      </c>
    </row>
    <row r="538" spans="1:5" x14ac:dyDescent="0.2">
      <c r="A538" t="s">
        <v>2889</v>
      </c>
      <c r="B538" t="s">
        <v>111</v>
      </c>
      <c r="C538" s="2">
        <v>45684</v>
      </c>
      <c r="D538" t="s">
        <v>2355</v>
      </c>
      <c r="E538">
        <v>8.4</v>
      </c>
    </row>
    <row r="539" spans="1:5" x14ac:dyDescent="0.2">
      <c r="A539" t="s">
        <v>2890</v>
      </c>
      <c r="B539" t="s">
        <v>111</v>
      </c>
      <c r="C539" s="2">
        <v>45685</v>
      </c>
      <c r="D539" t="s">
        <v>18</v>
      </c>
      <c r="E539">
        <v>7.6</v>
      </c>
    </row>
    <row r="540" spans="1:5" x14ac:dyDescent="0.2">
      <c r="A540" t="s">
        <v>2891</v>
      </c>
      <c r="B540" t="s">
        <v>111</v>
      </c>
      <c r="C540" s="2">
        <v>45686</v>
      </c>
      <c r="D540" t="s">
        <v>18</v>
      </c>
      <c r="E540">
        <v>7.6</v>
      </c>
    </row>
    <row r="541" spans="1:5" x14ac:dyDescent="0.2">
      <c r="A541" t="s">
        <v>2892</v>
      </c>
      <c r="B541" t="s">
        <v>111</v>
      </c>
      <c r="C541" s="2">
        <v>45687</v>
      </c>
      <c r="D541" t="s">
        <v>18</v>
      </c>
      <c r="E541">
        <v>7.2</v>
      </c>
    </row>
    <row r="542" spans="1:5" x14ac:dyDescent="0.2">
      <c r="A542" t="s">
        <v>2893</v>
      </c>
      <c r="B542" t="s">
        <v>114</v>
      </c>
      <c r="C542" s="2">
        <v>45658</v>
      </c>
      <c r="D542" t="s">
        <v>18</v>
      </c>
      <c r="E542">
        <v>8.6</v>
      </c>
    </row>
    <row r="543" spans="1:5" x14ac:dyDescent="0.2">
      <c r="A543" t="s">
        <v>2894</v>
      </c>
      <c r="B543" t="s">
        <v>114</v>
      </c>
      <c r="C543" s="2">
        <v>45659</v>
      </c>
      <c r="D543" t="s">
        <v>2392</v>
      </c>
      <c r="E543">
        <v>0</v>
      </c>
    </row>
    <row r="544" spans="1:5" x14ac:dyDescent="0.2">
      <c r="A544" t="s">
        <v>2895</v>
      </c>
      <c r="B544" t="s">
        <v>114</v>
      </c>
      <c r="C544" s="2">
        <v>45660</v>
      </c>
      <c r="D544" t="s">
        <v>18</v>
      </c>
      <c r="E544">
        <v>8.1999999999999993</v>
      </c>
    </row>
    <row r="545" spans="1:5" x14ac:dyDescent="0.2">
      <c r="A545" t="s">
        <v>2896</v>
      </c>
      <c r="B545" t="s">
        <v>114</v>
      </c>
      <c r="C545" s="2">
        <v>45661</v>
      </c>
      <c r="D545" t="s">
        <v>18</v>
      </c>
      <c r="E545">
        <v>8.1999999999999993</v>
      </c>
    </row>
    <row r="546" spans="1:5" x14ac:dyDescent="0.2">
      <c r="A546" t="s">
        <v>2897</v>
      </c>
      <c r="B546" t="s">
        <v>114</v>
      </c>
      <c r="C546" s="2">
        <v>45662</v>
      </c>
      <c r="D546" t="s">
        <v>18</v>
      </c>
      <c r="E546">
        <v>7.7</v>
      </c>
    </row>
    <row r="547" spans="1:5" x14ac:dyDescent="0.2">
      <c r="A547" t="s">
        <v>2898</v>
      </c>
      <c r="B547" t="s">
        <v>114</v>
      </c>
      <c r="C547" s="2">
        <v>45663</v>
      </c>
      <c r="D547" t="s">
        <v>19</v>
      </c>
      <c r="E547">
        <v>8</v>
      </c>
    </row>
    <row r="548" spans="1:5" x14ac:dyDescent="0.2">
      <c r="A548" t="s">
        <v>2899</v>
      </c>
      <c r="B548" t="s">
        <v>114</v>
      </c>
      <c r="C548" s="2">
        <v>45664</v>
      </c>
      <c r="D548" t="s">
        <v>18</v>
      </c>
      <c r="E548">
        <v>8.1999999999999993</v>
      </c>
    </row>
    <row r="549" spans="1:5" x14ac:dyDescent="0.2">
      <c r="A549" t="s">
        <v>2900</v>
      </c>
      <c r="B549" t="s">
        <v>114</v>
      </c>
      <c r="C549" s="2">
        <v>45665</v>
      </c>
      <c r="D549" t="s">
        <v>18</v>
      </c>
      <c r="E549">
        <v>7.6</v>
      </c>
    </row>
    <row r="550" spans="1:5" x14ac:dyDescent="0.2">
      <c r="A550" t="s">
        <v>2901</v>
      </c>
      <c r="B550" t="s">
        <v>114</v>
      </c>
      <c r="C550" s="2">
        <v>45666</v>
      </c>
      <c r="D550" t="s">
        <v>18</v>
      </c>
      <c r="E550">
        <v>7</v>
      </c>
    </row>
    <row r="551" spans="1:5" x14ac:dyDescent="0.2">
      <c r="A551" t="s">
        <v>2902</v>
      </c>
      <c r="B551" t="s">
        <v>114</v>
      </c>
      <c r="C551" s="2">
        <v>45667</v>
      </c>
      <c r="D551" t="s">
        <v>18</v>
      </c>
      <c r="E551">
        <v>7.7</v>
      </c>
    </row>
    <row r="552" spans="1:5" x14ac:dyDescent="0.2">
      <c r="A552" t="s">
        <v>2903</v>
      </c>
      <c r="B552" t="s">
        <v>114</v>
      </c>
      <c r="C552" s="2">
        <v>45668</v>
      </c>
      <c r="D552" t="s">
        <v>18</v>
      </c>
      <c r="E552">
        <v>7.6</v>
      </c>
    </row>
    <row r="553" spans="1:5" x14ac:dyDescent="0.2">
      <c r="A553" t="s">
        <v>2904</v>
      </c>
      <c r="B553" t="s">
        <v>114</v>
      </c>
      <c r="C553" s="2">
        <v>45669</v>
      </c>
      <c r="D553" t="s">
        <v>18</v>
      </c>
      <c r="E553">
        <v>8.5</v>
      </c>
    </row>
    <row r="554" spans="1:5" x14ac:dyDescent="0.2">
      <c r="A554" t="s">
        <v>2905</v>
      </c>
      <c r="B554" t="s">
        <v>114</v>
      </c>
      <c r="C554" s="2">
        <v>45670</v>
      </c>
      <c r="D554" t="s">
        <v>18</v>
      </c>
      <c r="E554">
        <v>7.7</v>
      </c>
    </row>
    <row r="555" spans="1:5" x14ac:dyDescent="0.2">
      <c r="A555" t="s">
        <v>2906</v>
      </c>
      <c r="B555" t="s">
        <v>114</v>
      </c>
      <c r="C555" s="2">
        <v>45671</v>
      </c>
      <c r="D555" t="s">
        <v>18</v>
      </c>
      <c r="E555">
        <v>8</v>
      </c>
    </row>
    <row r="556" spans="1:5" x14ac:dyDescent="0.2">
      <c r="A556" t="s">
        <v>2907</v>
      </c>
      <c r="B556" t="s">
        <v>114</v>
      </c>
      <c r="C556" s="2">
        <v>45672</v>
      </c>
      <c r="D556" t="s">
        <v>18</v>
      </c>
      <c r="E556">
        <v>8</v>
      </c>
    </row>
    <row r="557" spans="1:5" x14ac:dyDescent="0.2">
      <c r="A557" t="s">
        <v>2908</v>
      </c>
      <c r="B557" t="s">
        <v>114</v>
      </c>
      <c r="C557" s="2">
        <v>45673</v>
      </c>
      <c r="D557" t="s">
        <v>18</v>
      </c>
      <c r="E557">
        <v>7.5</v>
      </c>
    </row>
    <row r="558" spans="1:5" x14ac:dyDescent="0.2">
      <c r="A558" t="s">
        <v>2909</v>
      </c>
      <c r="B558" t="s">
        <v>114</v>
      </c>
      <c r="C558" s="2">
        <v>45674</v>
      </c>
      <c r="D558" t="s">
        <v>2355</v>
      </c>
      <c r="E558">
        <v>7.5</v>
      </c>
    </row>
    <row r="559" spans="1:5" x14ac:dyDescent="0.2">
      <c r="A559" t="s">
        <v>2910</v>
      </c>
      <c r="B559" t="s">
        <v>114</v>
      </c>
      <c r="C559" s="2">
        <v>45675</v>
      </c>
      <c r="D559" t="s">
        <v>18</v>
      </c>
      <c r="E559">
        <v>7.4</v>
      </c>
    </row>
    <row r="560" spans="1:5" x14ac:dyDescent="0.2">
      <c r="A560" t="s">
        <v>2911</v>
      </c>
      <c r="B560" t="s">
        <v>114</v>
      </c>
      <c r="C560" s="2">
        <v>45676</v>
      </c>
      <c r="D560" t="s">
        <v>2392</v>
      </c>
      <c r="E560">
        <v>0</v>
      </c>
    </row>
    <row r="561" spans="1:5" x14ac:dyDescent="0.2">
      <c r="A561" t="s">
        <v>2912</v>
      </c>
      <c r="B561" t="s">
        <v>114</v>
      </c>
      <c r="C561" s="2">
        <v>45677</v>
      </c>
      <c r="D561" t="s">
        <v>18</v>
      </c>
      <c r="E561">
        <v>8</v>
      </c>
    </row>
    <row r="562" spans="1:5" x14ac:dyDescent="0.2">
      <c r="A562" t="s">
        <v>2913</v>
      </c>
      <c r="B562" t="s">
        <v>114</v>
      </c>
      <c r="C562" s="2">
        <v>45678</v>
      </c>
      <c r="D562" t="s">
        <v>2392</v>
      </c>
      <c r="E562">
        <v>0</v>
      </c>
    </row>
    <row r="563" spans="1:5" x14ac:dyDescent="0.2">
      <c r="A563" t="s">
        <v>2914</v>
      </c>
      <c r="B563" t="s">
        <v>114</v>
      </c>
      <c r="C563" s="2">
        <v>45679</v>
      </c>
      <c r="D563" t="s">
        <v>18</v>
      </c>
      <c r="E563">
        <v>7.1</v>
      </c>
    </row>
    <row r="564" spans="1:5" x14ac:dyDescent="0.2">
      <c r="A564" t="s">
        <v>2915</v>
      </c>
      <c r="B564" t="s">
        <v>114</v>
      </c>
      <c r="C564" s="2">
        <v>45680</v>
      </c>
      <c r="D564" t="s">
        <v>18</v>
      </c>
      <c r="E564">
        <v>8.9</v>
      </c>
    </row>
    <row r="565" spans="1:5" x14ac:dyDescent="0.2">
      <c r="A565" t="s">
        <v>2916</v>
      </c>
      <c r="B565" t="s">
        <v>114</v>
      </c>
      <c r="C565" s="2">
        <v>45681</v>
      </c>
      <c r="D565" t="s">
        <v>18</v>
      </c>
      <c r="E565">
        <v>8.6</v>
      </c>
    </row>
    <row r="566" spans="1:5" x14ac:dyDescent="0.2">
      <c r="A566" t="s">
        <v>2917</v>
      </c>
      <c r="B566" t="s">
        <v>114</v>
      </c>
      <c r="C566" s="2">
        <v>45682</v>
      </c>
      <c r="D566" t="s">
        <v>18</v>
      </c>
      <c r="E566">
        <v>7.2</v>
      </c>
    </row>
    <row r="567" spans="1:5" x14ac:dyDescent="0.2">
      <c r="A567" t="s">
        <v>2918</v>
      </c>
      <c r="B567" t="s">
        <v>114</v>
      </c>
      <c r="C567" s="2">
        <v>45683</v>
      </c>
      <c r="D567" t="s">
        <v>18</v>
      </c>
      <c r="E567">
        <v>7.5</v>
      </c>
    </row>
    <row r="568" spans="1:5" x14ac:dyDescent="0.2">
      <c r="A568" t="s">
        <v>2919</v>
      </c>
      <c r="B568" t="s">
        <v>114</v>
      </c>
      <c r="C568" s="2">
        <v>45684</v>
      </c>
      <c r="D568" t="s">
        <v>18</v>
      </c>
      <c r="E568">
        <v>8.5</v>
      </c>
    </row>
    <row r="569" spans="1:5" x14ac:dyDescent="0.2">
      <c r="A569" t="s">
        <v>2920</v>
      </c>
      <c r="B569" t="s">
        <v>114</v>
      </c>
      <c r="C569" s="2">
        <v>45685</v>
      </c>
      <c r="D569" t="s">
        <v>18</v>
      </c>
      <c r="E569">
        <v>7.4</v>
      </c>
    </row>
    <row r="570" spans="1:5" x14ac:dyDescent="0.2">
      <c r="A570" t="s">
        <v>2921</v>
      </c>
      <c r="B570" t="s">
        <v>114</v>
      </c>
      <c r="C570" s="2">
        <v>45686</v>
      </c>
      <c r="D570" t="s">
        <v>2392</v>
      </c>
      <c r="E570">
        <v>0</v>
      </c>
    </row>
    <row r="571" spans="1:5" x14ac:dyDescent="0.2">
      <c r="A571" t="s">
        <v>2922</v>
      </c>
      <c r="B571" t="s">
        <v>114</v>
      </c>
      <c r="C571" s="2">
        <v>45687</v>
      </c>
      <c r="D571" t="s">
        <v>18</v>
      </c>
      <c r="E571">
        <v>9</v>
      </c>
    </row>
    <row r="572" spans="1:5" x14ac:dyDescent="0.2">
      <c r="A572" t="s">
        <v>2923</v>
      </c>
      <c r="B572" t="s">
        <v>117</v>
      </c>
      <c r="C572" s="2">
        <v>45658</v>
      </c>
      <c r="D572" t="s">
        <v>18</v>
      </c>
      <c r="E572">
        <v>8.9</v>
      </c>
    </row>
    <row r="573" spans="1:5" x14ac:dyDescent="0.2">
      <c r="A573" t="s">
        <v>2924</v>
      </c>
      <c r="B573" t="s">
        <v>117</v>
      </c>
      <c r="C573" s="2">
        <v>45659</v>
      </c>
      <c r="D573" t="s">
        <v>18</v>
      </c>
      <c r="E573">
        <v>7.5</v>
      </c>
    </row>
    <row r="574" spans="1:5" x14ac:dyDescent="0.2">
      <c r="A574" t="s">
        <v>2925</v>
      </c>
      <c r="B574" t="s">
        <v>117</v>
      </c>
      <c r="C574" s="2">
        <v>45660</v>
      </c>
      <c r="D574" t="s">
        <v>18</v>
      </c>
      <c r="E574">
        <v>8.4</v>
      </c>
    </row>
    <row r="575" spans="1:5" x14ac:dyDescent="0.2">
      <c r="A575" t="s">
        <v>2926</v>
      </c>
      <c r="B575" t="s">
        <v>117</v>
      </c>
      <c r="C575" s="2">
        <v>45661</v>
      </c>
      <c r="D575" t="s">
        <v>18</v>
      </c>
      <c r="E575">
        <v>7.2</v>
      </c>
    </row>
    <row r="576" spans="1:5" x14ac:dyDescent="0.2">
      <c r="A576" t="s">
        <v>2927</v>
      </c>
      <c r="B576" t="s">
        <v>117</v>
      </c>
      <c r="C576" s="2">
        <v>45662</v>
      </c>
      <c r="D576" t="s">
        <v>18</v>
      </c>
      <c r="E576">
        <v>7.8</v>
      </c>
    </row>
    <row r="577" spans="1:5" x14ac:dyDescent="0.2">
      <c r="A577" t="s">
        <v>2928</v>
      </c>
      <c r="B577" t="s">
        <v>117</v>
      </c>
      <c r="C577" s="2">
        <v>45663</v>
      </c>
      <c r="D577" t="s">
        <v>18</v>
      </c>
      <c r="E577">
        <v>8.1999999999999993</v>
      </c>
    </row>
    <row r="578" spans="1:5" x14ac:dyDescent="0.2">
      <c r="A578" t="s">
        <v>2929</v>
      </c>
      <c r="B578" t="s">
        <v>117</v>
      </c>
      <c r="C578" s="2">
        <v>45664</v>
      </c>
      <c r="D578" t="s">
        <v>18</v>
      </c>
      <c r="E578">
        <v>7.1</v>
      </c>
    </row>
    <row r="579" spans="1:5" x14ac:dyDescent="0.2">
      <c r="A579" t="s">
        <v>2930</v>
      </c>
      <c r="B579" t="s">
        <v>117</v>
      </c>
      <c r="C579" s="2">
        <v>45665</v>
      </c>
      <c r="D579" t="s">
        <v>18</v>
      </c>
      <c r="E579">
        <v>7.9</v>
      </c>
    </row>
    <row r="580" spans="1:5" x14ac:dyDescent="0.2">
      <c r="A580" t="s">
        <v>2931</v>
      </c>
      <c r="B580" t="s">
        <v>117</v>
      </c>
      <c r="C580" s="2">
        <v>45666</v>
      </c>
      <c r="D580" t="s">
        <v>18</v>
      </c>
      <c r="E580">
        <v>7.8</v>
      </c>
    </row>
    <row r="581" spans="1:5" x14ac:dyDescent="0.2">
      <c r="A581" t="s">
        <v>2932</v>
      </c>
      <c r="B581" t="s">
        <v>117</v>
      </c>
      <c r="C581" s="2">
        <v>45667</v>
      </c>
      <c r="D581" t="s">
        <v>18</v>
      </c>
      <c r="E581">
        <v>7.3</v>
      </c>
    </row>
    <row r="582" spans="1:5" x14ac:dyDescent="0.2">
      <c r="A582" t="s">
        <v>2933</v>
      </c>
      <c r="B582" t="s">
        <v>117</v>
      </c>
      <c r="C582" s="2">
        <v>45668</v>
      </c>
      <c r="D582" t="s">
        <v>18</v>
      </c>
      <c r="E582">
        <v>7.3</v>
      </c>
    </row>
    <row r="583" spans="1:5" x14ac:dyDescent="0.2">
      <c r="A583" t="s">
        <v>2934</v>
      </c>
      <c r="B583" t="s">
        <v>117</v>
      </c>
      <c r="C583" s="2">
        <v>45669</v>
      </c>
      <c r="D583" t="s">
        <v>18</v>
      </c>
      <c r="E583">
        <v>8.3000000000000007</v>
      </c>
    </row>
    <row r="584" spans="1:5" x14ac:dyDescent="0.2">
      <c r="A584" t="s">
        <v>2935</v>
      </c>
      <c r="B584" t="s">
        <v>117</v>
      </c>
      <c r="C584" s="2">
        <v>45670</v>
      </c>
      <c r="D584" t="s">
        <v>18</v>
      </c>
      <c r="E584">
        <v>7.6</v>
      </c>
    </row>
    <row r="585" spans="1:5" x14ac:dyDescent="0.2">
      <c r="A585" t="s">
        <v>2936</v>
      </c>
      <c r="B585" t="s">
        <v>117</v>
      </c>
      <c r="C585" s="2">
        <v>45671</v>
      </c>
      <c r="D585" t="s">
        <v>18</v>
      </c>
      <c r="E585">
        <v>7.2</v>
      </c>
    </row>
    <row r="586" spans="1:5" x14ac:dyDescent="0.2">
      <c r="A586" t="s">
        <v>2937</v>
      </c>
      <c r="B586" t="s">
        <v>117</v>
      </c>
      <c r="C586" s="2">
        <v>45672</v>
      </c>
      <c r="D586" t="s">
        <v>18</v>
      </c>
      <c r="E586">
        <v>7.2</v>
      </c>
    </row>
    <row r="587" spans="1:5" x14ac:dyDescent="0.2">
      <c r="A587" t="s">
        <v>2938</v>
      </c>
      <c r="B587" t="s">
        <v>117</v>
      </c>
      <c r="C587" s="2">
        <v>45673</v>
      </c>
      <c r="D587" t="s">
        <v>18</v>
      </c>
      <c r="E587">
        <v>8.3000000000000007</v>
      </c>
    </row>
    <row r="588" spans="1:5" x14ac:dyDescent="0.2">
      <c r="A588" t="s">
        <v>2939</v>
      </c>
      <c r="B588" t="s">
        <v>117</v>
      </c>
      <c r="C588" s="2">
        <v>45674</v>
      </c>
      <c r="D588" t="s">
        <v>18</v>
      </c>
      <c r="E588">
        <v>7.5</v>
      </c>
    </row>
    <row r="589" spans="1:5" x14ac:dyDescent="0.2">
      <c r="A589" t="s">
        <v>2940</v>
      </c>
      <c r="B589" t="s">
        <v>117</v>
      </c>
      <c r="C589" s="2">
        <v>45675</v>
      </c>
      <c r="D589" t="s">
        <v>18</v>
      </c>
      <c r="E589">
        <v>7.2</v>
      </c>
    </row>
    <row r="590" spans="1:5" x14ac:dyDescent="0.2">
      <c r="A590" t="s">
        <v>2941</v>
      </c>
      <c r="B590" t="s">
        <v>117</v>
      </c>
      <c r="C590" s="2">
        <v>45676</v>
      </c>
      <c r="D590" t="s">
        <v>18</v>
      </c>
      <c r="E590">
        <v>8.9</v>
      </c>
    </row>
    <row r="591" spans="1:5" x14ac:dyDescent="0.2">
      <c r="A591" t="s">
        <v>2942</v>
      </c>
      <c r="B591" t="s">
        <v>117</v>
      </c>
      <c r="C591" s="2">
        <v>45677</v>
      </c>
      <c r="D591" t="s">
        <v>18</v>
      </c>
      <c r="E591">
        <v>7.2</v>
      </c>
    </row>
    <row r="592" spans="1:5" x14ac:dyDescent="0.2">
      <c r="A592" t="s">
        <v>2943</v>
      </c>
      <c r="B592" t="s">
        <v>117</v>
      </c>
      <c r="C592" s="2">
        <v>45678</v>
      </c>
      <c r="D592" t="s">
        <v>18</v>
      </c>
      <c r="E592">
        <v>7.5</v>
      </c>
    </row>
    <row r="593" spans="1:5" x14ac:dyDescent="0.2">
      <c r="A593" t="s">
        <v>2944</v>
      </c>
      <c r="B593" t="s">
        <v>117</v>
      </c>
      <c r="C593" s="2">
        <v>45679</v>
      </c>
      <c r="D593" t="s">
        <v>18</v>
      </c>
      <c r="E593">
        <v>7.8</v>
      </c>
    </row>
    <row r="594" spans="1:5" x14ac:dyDescent="0.2">
      <c r="A594" t="s">
        <v>2945</v>
      </c>
      <c r="B594" t="s">
        <v>117</v>
      </c>
      <c r="C594" s="2">
        <v>45680</v>
      </c>
      <c r="D594" t="s">
        <v>19</v>
      </c>
      <c r="E594">
        <v>7.8</v>
      </c>
    </row>
    <row r="595" spans="1:5" x14ac:dyDescent="0.2">
      <c r="A595" t="s">
        <v>2946</v>
      </c>
      <c r="B595" t="s">
        <v>117</v>
      </c>
      <c r="C595" s="2">
        <v>45681</v>
      </c>
      <c r="D595" t="s">
        <v>18</v>
      </c>
      <c r="E595">
        <v>8.1</v>
      </c>
    </row>
    <row r="596" spans="1:5" x14ac:dyDescent="0.2">
      <c r="A596" t="s">
        <v>2947</v>
      </c>
      <c r="B596" t="s">
        <v>117</v>
      </c>
      <c r="C596" s="2">
        <v>45682</v>
      </c>
      <c r="D596" t="s">
        <v>18</v>
      </c>
      <c r="E596">
        <v>8.5</v>
      </c>
    </row>
    <row r="597" spans="1:5" x14ac:dyDescent="0.2">
      <c r="A597" t="s">
        <v>2948</v>
      </c>
      <c r="B597" t="s">
        <v>117</v>
      </c>
      <c r="C597" s="2">
        <v>45683</v>
      </c>
      <c r="D597" t="s">
        <v>18</v>
      </c>
      <c r="E597">
        <v>8</v>
      </c>
    </row>
    <row r="598" spans="1:5" x14ac:dyDescent="0.2">
      <c r="A598" t="s">
        <v>2949</v>
      </c>
      <c r="B598" t="s">
        <v>117</v>
      </c>
      <c r="C598" s="2">
        <v>45684</v>
      </c>
      <c r="D598" t="s">
        <v>18</v>
      </c>
      <c r="E598">
        <v>8.6999999999999993</v>
      </c>
    </row>
    <row r="599" spans="1:5" x14ac:dyDescent="0.2">
      <c r="A599" t="s">
        <v>2950</v>
      </c>
      <c r="B599" t="s">
        <v>117</v>
      </c>
      <c r="C599" s="2">
        <v>45685</v>
      </c>
      <c r="D599" t="s">
        <v>18</v>
      </c>
      <c r="E599">
        <v>7.8</v>
      </c>
    </row>
    <row r="600" spans="1:5" x14ac:dyDescent="0.2">
      <c r="A600" t="s">
        <v>2951</v>
      </c>
      <c r="B600" t="s">
        <v>117</v>
      </c>
      <c r="C600" s="2">
        <v>45686</v>
      </c>
      <c r="D600" t="s">
        <v>18</v>
      </c>
      <c r="E600">
        <v>7.4</v>
      </c>
    </row>
    <row r="601" spans="1:5" x14ac:dyDescent="0.2">
      <c r="A601" t="s">
        <v>2952</v>
      </c>
      <c r="B601" t="s">
        <v>117</v>
      </c>
      <c r="C601" s="2">
        <v>45687</v>
      </c>
      <c r="D601" t="s">
        <v>18</v>
      </c>
      <c r="E601">
        <v>8.8000000000000007</v>
      </c>
    </row>
    <row r="602" spans="1:5" x14ac:dyDescent="0.2">
      <c r="A602" t="s">
        <v>2953</v>
      </c>
      <c r="B602" t="s">
        <v>120</v>
      </c>
      <c r="C602" s="2">
        <v>45658</v>
      </c>
      <c r="D602" t="s">
        <v>18</v>
      </c>
      <c r="E602">
        <v>7.2</v>
      </c>
    </row>
    <row r="603" spans="1:5" x14ac:dyDescent="0.2">
      <c r="A603" t="s">
        <v>2954</v>
      </c>
      <c r="B603" t="s">
        <v>120</v>
      </c>
      <c r="C603" s="2">
        <v>45659</v>
      </c>
      <c r="D603" t="s">
        <v>18</v>
      </c>
      <c r="E603">
        <v>8.5</v>
      </c>
    </row>
    <row r="604" spans="1:5" x14ac:dyDescent="0.2">
      <c r="A604" t="s">
        <v>2955</v>
      </c>
      <c r="B604" t="s">
        <v>120</v>
      </c>
      <c r="C604" s="2">
        <v>45660</v>
      </c>
      <c r="D604" t="s">
        <v>19</v>
      </c>
      <c r="E604">
        <v>9</v>
      </c>
    </row>
    <row r="605" spans="1:5" x14ac:dyDescent="0.2">
      <c r="A605" t="s">
        <v>2956</v>
      </c>
      <c r="B605" t="s">
        <v>120</v>
      </c>
      <c r="C605" s="2">
        <v>45661</v>
      </c>
      <c r="D605" t="s">
        <v>18</v>
      </c>
      <c r="E605">
        <v>8.4</v>
      </c>
    </row>
    <row r="606" spans="1:5" x14ac:dyDescent="0.2">
      <c r="A606" t="s">
        <v>2957</v>
      </c>
      <c r="B606" t="s">
        <v>120</v>
      </c>
      <c r="C606" s="2">
        <v>45662</v>
      </c>
      <c r="D606" t="s">
        <v>18</v>
      </c>
      <c r="E606">
        <v>7.8</v>
      </c>
    </row>
    <row r="607" spans="1:5" x14ac:dyDescent="0.2">
      <c r="A607" t="s">
        <v>2958</v>
      </c>
      <c r="B607" t="s">
        <v>120</v>
      </c>
      <c r="C607" s="2">
        <v>45663</v>
      </c>
      <c r="D607" t="s">
        <v>18</v>
      </c>
      <c r="E607">
        <v>7.7</v>
      </c>
    </row>
    <row r="608" spans="1:5" x14ac:dyDescent="0.2">
      <c r="A608" t="s">
        <v>2959</v>
      </c>
      <c r="B608" t="s">
        <v>120</v>
      </c>
      <c r="C608" s="2">
        <v>45664</v>
      </c>
      <c r="D608" t="s">
        <v>18</v>
      </c>
      <c r="E608">
        <v>8.4</v>
      </c>
    </row>
    <row r="609" spans="1:5" x14ac:dyDescent="0.2">
      <c r="A609" t="s">
        <v>2960</v>
      </c>
      <c r="B609" t="s">
        <v>120</v>
      </c>
      <c r="C609" s="2">
        <v>45665</v>
      </c>
      <c r="D609" t="s">
        <v>18</v>
      </c>
      <c r="E609">
        <v>7.3</v>
      </c>
    </row>
    <row r="610" spans="1:5" x14ac:dyDescent="0.2">
      <c r="A610" t="s">
        <v>2961</v>
      </c>
      <c r="B610" t="s">
        <v>120</v>
      </c>
      <c r="C610" s="2">
        <v>45666</v>
      </c>
      <c r="D610" t="s">
        <v>18</v>
      </c>
      <c r="E610">
        <v>8.9</v>
      </c>
    </row>
    <row r="611" spans="1:5" x14ac:dyDescent="0.2">
      <c r="A611" t="s">
        <v>2962</v>
      </c>
      <c r="B611" t="s">
        <v>120</v>
      </c>
      <c r="C611" s="2">
        <v>45667</v>
      </c>
      <c r="D611" t="s">
        <v>18</v>
      </c>
      <c r="E611">
        <v>7.1</v>
      </c>
    </row>
    <row r="612" spans="1:5" x14ac:dyDescent="0.2">
      <c r="A612" t="s">
        <v>2963</v>
      </c>
      <c r="B612" t="s">
        <v>120</v>
      </c>
      <c r="C612" s="2">
        <v>45668</v>
      </c>
      <c r="D612" t="s">
        <v>18</v>
      </c>
      <c r="E612">
        <v>8.3000000000000007</v>
      </c>
    </row>
    <row r="613" spans="1:5" x14ac:dyDescent="0.2">
      <c r="A613" t="s">
        <v>2964</v>
      </c>
      <c r="B613" t="s">
        <v>120</v>
      </c>
      <c r="C613" s="2">
        <v>45669</v>
      </c>
      <c r="D613" t="s">
        <v>18</v>
      </c>
      <c r="E613">
        <v>8.9</v>
      </c>
    </row>
    <row r="614" spans="1:5" x14ac:dyDescent="0.2">
      <c r="A614" t="s">
        <v>2965</v>
      </c>
      <c r="B614" t="s">
        <v>120</v>
      </c>
      <c r="C614" s="2">
        <v>45670</v>
      </c>
      <c r="D614" t="s">
        <v>18</v>
      </c>
      <c r="E614">
        <v>8</v>
      </c>
    </row>
    <row r="615" spans="1:5" x14ac:dyDescent="0.2">
      <c r="A615" t="s">
        <v>2966</v>
      </c>
      <c r="B615" t="s">
        <v>120</v>
      </c>
      <c r="C615" s="2">
        <v>45671</v>
      </c>
      <c r="D615" t="s">
        <v>18</v>
      </c>
      <c r="E615">
        <v>8.9</v>
      </c>
    </row>
    <row r="616" spans="1:5" x14ac:dyDescent="0.2">
      <c r="A616" t="s">
        <v>2967</v>
      </c>
      <c r="B616" t="s">
        <v>120</v>
      </c>
      <c r="C616" s="2">
        <v>45672</v>
      </c>
      <c r="D616" t="s">
        <v>18</v>
      </c>
      <c r="E616">
        <v>7.7</v>
      </c>
    </row>
    <row r="617" spans="1:5" x14ac:dyDescent="0.2">
      <c r="A617" t="s">
        <v>2968</v>
      </c>
      <c r="B617" t="s">
        <v>120</v>
      </c>
      <c r="C617" s="2">
        <v>45673</v>
      </c>
      <c r="D617" t="s">
        <v>19</v>
      </c>
      <c r="E617">
        <v>8</v>
      </c>
    </row>
    <row r="618" spans="1:5" x14ac:dyDescent="0.2">
      <c r="A618" t="s">
        <v>2969</v>
      </c>
      <c r="B618" t="s">
        <v>120</v>
      </c>
      <c r="C618" s="2">
        <v>45674</v>
      </c>
      <c r="D618" t="s">
        <v>18</v>
      </c>
      <c r="E618">
        <v>7.6</v>
      </c>
    </row>
    <row r="619" spans="1:5" x14ac:dyDescent="0.2">
      <c r="A619" t="s">
        <v>2970</v>
      </c>
      <c r="B619" t="s">
        <v>120</v>
      </c>
      <c r="C619" s="2">
        <v>45675</v>
      </c>
      <c r="D619" t="s">
        <v>19</v>
      </c>
      <c r="E619">
        <v>8.4</v>
      </c>
    </row>
    <row r="620" spans="1:5" x14ac:dyDescent="0.2">
      <c r="A620" t="s">
        <v>2971</v>
      </c>
      <c r="B620" t="s">
        <v>120</v>
      </c>
      <c r="C620" s="2">
        <v>45676</v>
      </c>
      <c r="D620" t="s">
        <v>18</v>
      </c>
      <c r="E620">
        <v>8.1</v>
      </c>
    </row>
    <row r="621" spans="1:5" x14ac:dyDescent="0.2">
      <c r="A621" t="s">
        <v>2972</v>
      </c>
      <c r="B621" t="s">
        <v>120</v>
      </c>
      <c r="C621" s="2">
        <v>45677</v>
      </c>
      <c r="D621" t="s">
        <v>18</v>
      </c>
      <c r="E621">
        <v>8.9</v>
      </c>
    </row>
    <row r="622" spans="1:5" x14ac:dyDescent="0.2">
      <c r="A622" t="s">
        <v>2973</v>
      </c>
      <c r="B622" t="s">
        <v>120</v>
      </c>
      <c r="C622" s="2">
        <v>45678</v>
      </c>
      <c r="D622" t="s">
        <v>18</v>
      </c>
      <c r="E622">
        <v>8.6</v>
      </c>
    </row>
    <row r="623" spans="1:5" x14ac:dyDescent="0.2">
      <c r="A623" t="s">
        <v>2974</v>
      </c>
      <c r="B623" t="s">
        <v>120</v>
      </c>
      <c r="C623" s="2">
        <v>45679</v>
      </c>
      <c r="D623" t="s">
        <v>18</v>
      </c>
      <c r="E623">
        <v>8.3000000000000007</v>
      </c>
    </row>
    <row r="624" spans="1:5" x14ac:dyDescent="0.2">
      <c r="A624" t="s">
        <v>2975</v>
      </c>
      <c r="B624" t="s">
        <v>120</v>
      </c>
      <c r="C624" s="2">
        <v>45680</v>
      </c>
      <c r="D624" t="s">
        <v>18</v>
      </c>
      <c r="E624">
        <v>7.7</v>
      </c>
    </row>
    <row r="625" spans="1:5" x14ac:dyDescent="0.2">
      <c r="A625" t="s">
        <v>2976</v>
      </c>
      <c r="B625" t="s">
        <v>120</v>
      </c>
      <c r="C625" s="2">
        <v>45681</v>
      </c>
      <c r="D625" t="s">
        <v>18</v>
      </c>
      <c r="E625">
        <v>8</v>
      </c>
    </row>
    <row r="626" spans="1:5" x14ac:dyDescent="0.2">
      <c r="A626" t="s">
        <v>2977</v>
      </c>
      <c r="B626" t="s">
        <v>120</v>
      </c>
      <c r="C626" s="2">
        <v>45682</v>
      </c>
      <c r="D626" t="s">
        <v>18</v>
      </c>
      <c r="E626">
        <v>7.5</v>
      </c>
    </row>
    <row r="627" spans="1:5" x14ac:dyDescent="0.2">
      <c r="A627" t="s">
        <v>2978</v>
      </c>
      <c r="B627" t="s">
        <v>120</v>
      </c>
      <c r="C627" s="2">
        <v>45683</v>
      </c>
      <c r="D627" t="s">
        <v>18</v>
      </c>
      <c r="E627">
        <v>8.5</v>
      </c>
    </row>
    <row r="628" spans="1:5" x14ac:dyDescent="0.2">
      <c r="A628" t="s">
        <v>2979</v>
      </c>
      <c r="B628" t="s">
        <v>120</v>
      </c>
      <c r="C628" s="2">
        <v>45684</v>
      </c>
      <c r="D628" t="s">
        <v>18</v>
      </c>
      <c r="E628">
        <v>7.8</v>
      </c>
    </row>
    <row r="629" spans="1:5" x14ac:dyDescent="0.2">
      <c r="A629" t="s">
        <v>2980</v>
      </c>
      <c r="B629" t="s">
        <v>120</v>
      </c>
      <c r="C629" s="2">
        <v>45685</v>
      </c>
      <c r="D629" t="s">
        <v>18</v>
      </c>
      <c r="E629">
        <v>7.2</v>
      </c>
    </row>
    <row r="630" spans="1:5" x14ac:dyDescent="0.2">
      <c r="A630" t="s">
        <v>2981</v>
      </c>
      <c r="B630" t="s">
        <v>120</v>
      </c>
      <c r="C630" s="2">
        <v>45686</v>
      </c>
      <c r="D630" t="s">
        <v>18</v>
      </c>
      <c r="E630">
        <v>8.9</v>
      </c>
    </row>
    <row r="631" spans="1:5" x14ac:dyDescent="0.2">
      <c r="A631" t="s">
        <v>2982</v>
      </c>
      <c r="B631" t="s">
        <v>120</v>
      </c>
      <c r="C631" s="2">
        <v>45687</v>
      </c>
      <c r="D631" t="s">
        <v>19</v>
      </c>
      <c r="E631">
        <v>7.5</v>
      </c>
    </row>
    <row r="632" spans="1:5" x14ac:dyDescent="0.2">
      <c r="A632" t="s">
        <v>2983</v>
      </c>
      <c r="B632" t="s">
        <v>123</v>
      </c>
      <c r="C632" s="2">
        <v>45658</v>
      </c>
      <c r="D632" t="s">
        <v>18</v>
      </c>
      <c r="E632">
        <v>8.9</v>
      </c>
    </row>
    <row r="633" spans="1:5" x14ac:dyDescent="0.2">
      <c r="A633" t="s">
        <v>2984</v>
      </c>
      <c r="B633" t="s">
        <v>123</v>
      </c>
      <c r="C633" s="2">
        <v>45659</v>
      </c>
      <c r="D633" t="s">
        <v>18</v>
      </c>
      <c r="E633">
        <v>8.1</v>
      </c>
    </row>
    <row r="634" spans="1:5" x14ac:dyDescent="0.2">
      <c r="A634" t="s">
        <v>2985</v>
      </c>
      <c r="B634" t="s">
        <v>123</v>
      </c>
      <c r="C634" s="2">
        <v>45660</v>
      </c>
      <c r="D634" t="s">
        <v>18</v>
      </c>
      <c r="E634">
        <v>7.5</v>
      </c>
    </row>
    <row r="635" spans="1:5" x14ac:dyDescent="0.2">
      <c r="A635" t="s">
        <v>2986</v>
      </c>
      <c r="B635" t="s">
        <v>123</v>
      </c>
      <c r="C635" s="2">
        <v>45661</v>
      </c>
      <c r="D635" t="s">
        <v>18</v>
      </c>
      <c r="E635">
        <v>7.9</v>
      </c>
    </row>
    <row r="636" spans="1:5" x14ac:dyDescent="0.2">
      <c r="A636" t="s">
        <v>2987</v>
      </c>
      <c r="B636" t="s">
        <v>123</v>
      </c>
      <c r="C636" s="2">
        <v>45662</v>
      </c>
      <c r="D636" t="s">
        <v>18</v>
      </c>
      <c r="E636">
        <v>7.4</v>
      </c>
    </row>
    <row r="637" spans="1:5" x14ac:dyDescent="0.2">
      <c r="A637" t="s">
        <v>2988</v>
      </c>
      <c r="B637" t="s">
        <v>123</v>
      </c>
      <c r="C637" s="2">
        <v>45663</v>
      </c>
      <c r="D637" t="s">
        <v>2355</v>
      </c>
      <c r="E637">
        <v>7.7</v>
      </c>
    </row>
    <row r="638" spans="1:5" x14ac:dyDescent="0.2">
      <c r="A638" t="s">
        <v>2989</v>
      </c>
      <c r="B638" t="s">
        <v>123</v>
      </c>
      <c r="C638" s="2">
        <v>45664</v>
      </c>
      <c r="D638" t="s">
        <v>18</v>
      </c>
      <c r="E638">
        <v>8</v>
      </c>
    </row>
    <row r="639" spans="1:5" x14ac:dyDescent="0.2">
      <c r="A639" t="s">
        <v>2990</v>
      </c>
      <c r="B639" t="s">
        <v>123</v>
      </c>
      <c r="C639" s="2">
        <v>45665</v>
      </c>
      <c r="D639" t="s">
        <v>19</v>
      </c>
      <c r="E639">
        <v>8.3000000000000007</v>
      </c>
    </row>
    <row r="640" spans="1:5" x14ac:dyDescent="0.2">
      <c r="A640" t="s">
        <v>2991</v>
      </c>
      <c r="B640" t="s">
        <v>123</v>
      </c>
      <c r="C640" s="2">
        <v>45666</v>
      </c>
      <c r="D640" t="s">
        <v>18</v>
      </c>
      <c r="E640">
        <v>8.9</v>
      </c>
    </row>
    <row r="641" spans="1:5" x14ac:dyDescent="0.2">
      <c r="A641" t="s">
        <v>2992</v>
      </c>
      <c r="B641" t="s">
        <v>123</v>
      </c>
      <c r="C641" s="2">
        <v>45667</v>
      </c>
      <c r="D641" t="s">
        <v>2355</v>
      </c>
      <c r="E641">
        <v>8.8000000000000007</v>
      </c>
    </row>
    <row r="642" spans="1:5" x14ac:dyDescent="0.2">
      <c r="A642" t="s">
        <v>2993</v>
      </c>
      <c r="B642" t="s">
        <v>123</v>
      </c>
      <c r="C642" s="2">
        <v>45668</v>
      </c>
      <c r="D642" t="s">
        <v>2392</v>
      </c>
      <c r="E642">
        <v>0</v>
      </c>
    </row>
    <row r="643" spans="1:5" x14ac:dyDescent="0.2">
      <c r="A643" t="s">
        <v>2994</v>
      </c>
      <c r="B643" t="s">
        <v>123</v>
      </c>
      <c r="C643" s="2">
        <v>45669</v>
      </c>
      <c r="D643" t="s">
        <v>18</v>
      </c>
      <c r="E643">
        <v>7.7</v>
      </c>
    </row>
    <row r="644" spans="1:5" x14ac:dyDescent="0.2">
      <c r="A644" t="s">
        <v>2995</v>
      </c>
      <c r="B644" t="s">
        <v>123</v>
      </c>
      <c r="C644" s="2">
        <v>45670</v>
      </c>
      <c r="D644" t="s">
        <v>18</v>
      </c>
      <c r="E644">
        <v>8.5</v>
      </c>
    </row>
    <row r="645" spans="1:5" x14ac:dyDescent="0.2">
      <c r="A645" t="s">
        <v>2996</v>
      </c>
      <c r="B645" t="s">
        <v>123</v>
      </c>
      <c r="C645" s="2">
        <v>45671</v>
      </c>
      <c r="D645" t="s">
        <v>18</v>
      </c>
      <c r="E645">
        <v>8</v>
      </c>
    </row>
    <row r="646" spans="1:5" x14ac:dyDescent="0.2">
      <c r="A646" t="s">
        <v>2997</v>
      </c>
      <c r="B646" t="s">
        <v>123</v>
      </c>
      <c r="C646" s="2">
        <v>45672</v>
      </c>
      <c r="D646" t="s">
        <v>18</v>
      </c>
      <c r="E646">
        <v>8.9</v>
      </c>
    </row>
    <row r="647" spans="1:5" x14ac:dyDescent="0.2">
      <c r="A647" t="s">
        <v>2998</v>
      </c>
      <c r="B647" t="s">
        <v>123</v>
      </c>
      <c r="C647" s="2">
        <v>45673</v>
      </c>
      <c r="D647" t="s">
        <v>18</v>
      </c>
      <c r="E647">
        <v>7.5</v>
      </c>
    </row>
    <row r="648" spans="1:5" x14ac:dyDescent="0.2">
      <c r="A648" t="s">
        <v>2999</v>
      </c>
      <c r="B648" t="s">
        <v>123</v>
      </c>
      <c r="C648" s="2">
        <v>45674</v>
      </c>
      <c r="D648" t="s">
        <v>18</v>
      </c>
      <c r="E648">
        <v>7.1</v>
      </c>
    </row>
    <row r="649" spans="1:5" x14ac:dyDescent="0.2">
      <c r="A649" t="s">
        <v>3000</v>
      </c>
      <c r="B649" t="s">
        <v>123</v>
      </c>
      <c r="C649" s="2">
        <v>45675</v>
      </c>
      <c r="D649" t="s">
        <v>18</v>
      </c>
      <c r="E649">
        <v>8.3000000000000007</v>
      </c>
    </row>
    <row r="650" spans="1:5" x14ac:dyDescent="0.2">
      <c r="A650" t="s">
        <v>3001</v>
      </c>
      <c r="B650" t="s">
        <v>123</v>
      </c>
      <c r="C650" s="2">
        <v>45676</v>
      </c>
      <c r="D650" t="s">
        <v>18</v>
      </c>
      <c r="E650">
        <v>8.6999999999999993</v>
      </c>
    </row>
    <row r="651" spans="1:5" x14ac:dyDescent="0.2">
      <c r="A651" t="s">
        <v>3002</v>
      </c>
      <c r="B651" t="s">
        <v>123</v>
      </c>
      <c r="C651" s="2">
        <v>45677</v>
      </c>
      <c r="D651" t="s">
        <v>18</v>
      </c>
      <c r="E651">
        <v>7.9</v>
      </c>
    </row>
    <row r="652" spans="1:5" x14ac:dyDescent="0.2">
      <c r="A652" t="s">
        <v>3003</v>
      </c>
      <c r="B652" t="s">
        <v>123</v>
      </c>
      <c r="C652" s="2">
        <v>45678</v>
      </c>
      <c r="D652" t="s">
        <v>18</v>
      </c>
      <c r="E652">
        <v>7.9</v>
      </c>
    </row>
    <row r="653" spans="1:5" x14ac:dyDescent="0.2">
      <c r="A653" t="s">
        <v>3004</v>
      </c>
      <c r="B653" t="s">
        <v>123</v>
      </c>
      <c r="C653" s="2">
        <v>45679</v>
      </c>
      <c r="D653" t="s">
        <v>18</v>
      </c>
      <c r="E653">
        <v>8.6999999999999993</v>
      </c>
    </row>
    <row r="654" spans="1:5" x14ac:dyDescent="0.2">
      <c r="A654" t="s">
        <v>3005</v>
      </c>
      <c r="B654" t="s">
        <v>123</v>
      </c>
      <c r="C654" s="2">
        <v>45680</v>
      </c>
      <c r="D654" t="s">
        <v>18</v>
      </c>
      <c r="E654">
        <v>8.9</v>
      </c>
    </row>
    <row r="655" spans="1:5" x14ac:dyDescent="0.2">
      <c r="A655" t="s">
        <v>3006</v>
      </c>
      <c r="B655" t="s">
        <v>123</v>
      </c>
      <c r="C655" s="2">
        <v>45681</v>
      </c>
      <c r="D655" t="s">
        <v>18</v>
      </c>
      <c r="E655">
        <v>8.8000000000000007</v>
      </c>
    </row>
    <row r="656" spans="1:5" x14ac:dyDescent="0.2">
      <c r="A656" t="s">
        <v>3007</v>
      </c>
      <c r="B656" t="s">
        <v>123</v>
      </c>
      <c r="C656" s="2">
        <v>45682</v>
      </c>
      <c r="D656" t="s">
        <v>18</v>
      </c>
      <c r="E656">
        <v>8.1999999999999993</v>
      </c>
    </row>
    <row r="657" spans="1:5" x14ac:dyDescent="0.2">
      <c r="A657" t="s">
        <v>3008</v>
      </c>
      <c r="B657" t="s">
        <v>123</v>
      </c>
      <c r="C657" s="2">
        <v>45683</v>
      </c>
      <c r="D657" t="s">
        <v>18</v>
      </c>
      <c r="E657">
        <v>7.9</v>
      </c>
    </row>
    <row r="658" spans="1:5" x14ac:dyDescent="0.2">
      <c r="A658" t="s">
        <v>3009</v>
      </c>
      <c r="B658" t="s">
        <v>123</v>
      </c>
      <c r="C658" s="2">
        <v>45684</v>
      </c>
      <c r="D658" t="s">
        <v>18</v>
      </c>
      <c r="E658">
        <v>7.9</v>
      </c>
    </row>
    <row r="659" spans="1:5" x14ac:dyDescent="0.2">
      <c r="A659" t="s">
        <v>3010</v>
      </c>
      <c r="B659" t="s">
        <v>123</v>
      </c>
      <c r="C659" s="2">
        <v>45685</v>
      </c>
      <c r="D659" t="s">
        <v>18</v>
      </c>
      <c r="E659">
        <v>8.5</v>
      </c>
    </row>
    <row r="660" spans="1:5" x14ac:dyDescent="0.2">
      <c r="A660" t="s">
        <v>3011</v>
      </c>
      <c r="B660" t="s">
        <v>123</v>
      </c>
      <c r="C660" s="2">
        <v>45686</v>
      </c>
      <c r="D660" t="s">
        <v>18</v>
      </c>
      <c r="E660">
        <v>8.6</v>
      </c>
    </row>
    <row r="661" spans="1:5" x14ac:dyDescent="0.2">
      <c r="A661" t="s">
        <v>3012</v>
      </c>
      <c r="B661" t="s">
        <v>123</v>
      </c>
      <c r="C661" s="2">
        <v>45687</v>
      </c>
      <c r="D661" t="s">
        <v>18</v>
      </c>
      <c r="E661">
        <v>8</v>
      </c>
    </row>
    <row r="662" spans="1:5" x14ac:dyDescent="0.2">
      <c r="A662" t="s">
        <v>3013</v>
      </c>
      <c r="B662" t="s">
        <v>126</v>
      </c>
      <c r="C662" s="2">
        <v>45658</v>
      </c>
      <c r="D662" t="s">
        <v>18</v>
      </c>
      <c r="E662">
        <v>8.6999999999999993</v>
      </c>
    </row>
    <row r="663" spans="1:5" x14ac:dyDescent="0.2">
      <c r="A663" t="s">
        <v>3014</v>
      </c>
      <c r="B663" t="s">
        <v>126</v>
      </c>
      <c r="C663" s="2">
        <v>45659</v>
      </c>
      <c r="D663" t="s">
        <v>18</v>
      </c>
      <c r="E663">
        <v>7.7</v>
      </c>
    </row>
    <row r="664" spans="1:5" x14ac:dyDescent="0.2">
      <c r="A664" t="s">
        <v>3015</v>
      </c>
      <c r="B664" t="s">
        <v>126</v>
      </c>
      <c r="C664" s="2">
        <v>45660</v>
      </c>
      <c r="D664" t="s">
        <v>18</v>
      </c>
      <c r="E664">
        <v>9</v>
      </c>
    </row>
    <row r="665" spans="1:5" x14ac:dyDescent="0.2">
      <c r="A665" t="s">
        <v>3016</v>
      </c>
      <c r="B665" t="s">
        <v>126</v>
      </c>
      <c r="C665" s="2">
        <v>45661</v>
      </c>
      <c r="D665" t="s">
        <v>18</v>
      </c>
      <c r="E665">
        <v>8.3000000000000007</v>
      </c>
    </row>
    <row r="666" spans="1:5" x14ac:dyDescent="0.2">
      <c r="A666" t="s">
        <v>3017</v>
      </c>
      <c r="B666" t="s">
        <v>126</v>
      </c>
      <c r="C666" s="2">
        <v>45662</v>
      </c>
      <c r="D666" t="s">
        <v>18</v>
      </c>
      <c r="E666">
        <v>7.5</v>
      </c>
    </row>
    <row r="667" spans="1:5" x14ac:dyDescent="0.2">
      <c r="A667" t="s">
        <v>3018</v>
      </c>
      <c r="B667" t="s">
        <v>126</v>
      </c>
      <c r="C667" s="2">
        <v>45663</v>
      </c>
      <c r="D667" t="s">
        <v>18</v>
      </c>
      <c r="E667">
        <v>7.6</v>
      </c>
    </row>
    <row r="668" spans="1:5" x14ac:dyDescent="0.2">
      <c r="A668" t="s">
        <v>3019</v>
      </c>
      <c r="B668" t="s">
        <v>126</v>
      </c>
      <c r="C668" s="2">
        <v>45664</v>
      </c>
      <c r="D668" t="s">
        <v>18</v>
      </c>
      <c r="E668">
        <v>8.6</v>
      </c>
    </row>
    <row r="669" spans="1:5" x14ac:dyDescent="0.2">
      <c r="A669" t="s">
        <v>3020</v>
      </c>
      <c r="B669" t="s">
        <v>126</v>
      </c>
      <c r="C669" s="2">
        <v>45665</v>
      </c>
      <c r="D669" t="s">
        <v>2355</v>
      </c>
      <c r="E669">
        <v>8.3000000000000007</v>
      </c>
    </row>
    <row r="670" spans="1:5" x14ac:dyDescent="0.2">
      <c r="A670" t="s">
        <v>3021</v>
      </c>
      <c r="B670" t="s">
        <v>126</v>
      </c>
      <c r="C670" s="2">
        <v>45666</v>
      </c>
      <c r="D670" t="s">
        <v>2355</v>
      </c>
      <c r="E670">
        <v>8.6999999999999993</v>
      </c>
    </row>
    <row r="671" spans="1:5" x14ac:dyDescent="0.2">
      <c r="A671" t="s">
        <v>3022</v>
      </c>
      <c r="B671" t="s">
        <v>126</v>
      </c>
      <c r="C671" s="2">
        <v>45667</v>
      </c>
      <c r="D671" t="s">
        <v>19</v>
      </c>
      <c r="E671">
        <v>7.3</v>
      </c>
    </row>
    <row r="672" spans="1:5" x14ac:dyDescent="0.2">
      <c r="A672" t="s">
        <v>3023</v>
      </c>
      <c r="B672" t="s">
        <v>126</v>
      </c>
      <c r="C672" s="2">
        <v>45668</v>
      </c>
      <c r="D672" t="s">
        <v>18</v>
      </c>
      <c r="E672">
        <v>7.8</v>
      </c>
    </row>
    <row r="673" spans="1:5" x14ac:dyDescent="0.2">
      <c r="A673" t="s">
        <v>3024</v>
      </c>
      <c r="B673" t="s">
        <v>126</v>
      </c>
      <c r="C673" s="2">
        <v>45669</v>
      </c>
      <c r="D673" t="s">
        <v>18</v>
      </c>
      <c r="E673">
        <v>8.5</v>
      </c>
    </row>
    <row r="674" spans="1:5" x14ac:dyDescent="0.2">
      <c r="A674" t="s">
        <v>3025</v>
      </c>
      <c r="B674" t="s">
        <v>126</v>
      </c>
      <c r="C674" s="2">
        <v>45670</v>
      </c>
      <c r="D674" t="s">
        <v>2392</v>
      </c>
      <c r="E674">
        <v>0</v>
      </c>
    </row>
    <row r="675" spans="1:5" x14ac:dyDescent="0.2">
      <c r="A675" t="s">
        <v>3026</v>
      </c>
      <c r="B675" t="s">
        <v>126</v>
      </c>
      <c r="C675" s="2">
        <v>45671</v>
      </c>
      <c r="D675" t="s">
        <v>18</v>
      </c>
      <c r="E675">
        <v>7.8</v>
      </c>
    </row>
    <row r="676" spans="1:5" x14ac:dyDescent="0.2">
      <c r="A676" t="s">
        <v>3027</v>
      </c>
      <c r="B676" t="s">
        <v>126</v>
      </c>
      <c r="C676" s="2">
        <v>45672</v>
      </c>
      <c r="D676" t="s">
        <v>18</v>
      </c>
      <c r="E676">
        <v>7.4</v>
      </c>
    </row>
    <row r="677" spans="1:5" x14ac:dyDescent="0.2">
      <c r="A677" t="s">
        <v>3028</v>
      </c>
      <c r="B677" t="s">
        <v>126</v>
      </c>
      <c r="C677" s="2">
        <v>45673</v>
      </c>
      <c r="D677" t="s">
        <v>18</v>
      </c>
      <c r="E677">
        <v>7.9</v>
      </c>
    </row>
    <row r="678" spans="1:5" x14ac:dyDescent="0.2">
      <c r="A678" t="s">
        <v>3029</v>
      </c>
      <c r="B678" t="s">
        <v>126</v>
      </c>
      <c r="C678" s="2">
        <v>45674</v>
      </c>
      <c r="D678" t="s">
        <v>18</v>
      </c>
      <c r="E678">
        <v>9</v>
      </c>
    </row>
    <row r="679" spans="1:5" x14ac:dyDescent="0.2">
      <c r="A679" t="s">
        <v>3030</v>
      </c>
      <c r="B679" t="s">
        <v>126</v>
      </c>
      <c r="C679" s="2">
        <v>45675</v>
      </c>
      <c r="D679" t="s">
        <v>18</v>
      </c>
      <c r="E679">
        <v>8.6999999999999993</v>
      </c>
    </row>
    <row r="680" spans="1:5" x14ac:dyDescent="0.2">
      <c r="A680" t="s">
        <v>3031</v>
      </c>
      <c r="B680" t="s">
        <v>126</v>
      </c>
      <c r="C680" s="2">
        <v>45676</v>
      </c>
      <c r="D680" t="s">
        <v>18</v>
      </c>
      <c r="E680">
        <v>7.3</v>
      </c>
    </row>
    <row r="681" spans="1:5" x14ac:dyDescent="0.2">
      <c r="A681" t="s">
        <v>3032</v>
      </c>
      <c r="B681" t="s">
        <v>126</v>
      </c>
      <c r="C681" s="2">
        <v>45677</v>
      </c>
      <c r="D681" t="s">
        <v>18</v>
      </c>
      <c r="E681">
        <v>7</v>
      </c>
    </row>
    <row r="682" spans="1:5" x14ac:dyDescent="0.2">
      <c r="A682" t="s">
        <v>3033</v>
      </c>
      <c r="B682" t="s">
        <v>126</v>
      </c>
      <c r="C682" s="2">
        <v>45678</v>
      </c>
      <c r="D682" t="s">
        <v>18</v>
      </c>
      <c r="E682">
        <v>7.2</v>
      </c>
    </row>
    <row r="683" spans="1:5" x14ac:dyDescent="0.2">
      <c r="A683" t="s">
        <v>3034</v>
      </c>
      <c r="B683" t="s">
        <v>126</v>
      </c>
      <c r="C683" s="2">
        <v>45679</v>
      </c>
      <c r="D683" t="s">
        <v>2355</v>
      </c>
      <c r="E683">
        <v>8.1999999999999993</v>
      </c>
    </row>
    <row r="684" spans="1:5" x14ac:dyDescent="0.2">
      <c r="A684" t="s">
        <v>3035</v>
      </c>
      <c r="B684" t="s">
        <v>126</v>
      </c>
      <c r="C684" s="2">
        <v>45680</v>
      </c>
      <c r="D684" t="s">
        <v>18</v>
      </c>
      <c r="E684">
        <v>7.5</v>
      </c>
    </row>
    <row r="685" spans="1:5" x14ac:dyDescent="0.2">
      <c r="A685" t="s">
        <v>3036</v>
      </c>
      <c r="B685" t="s">
        <v>126</v>
      </c>
      <c r="C685" s="2">
        <v>45681</v>
      </c>
      <c r="D685" t="s">
        <v>18</v>
      </c>
      <c r="E685">
        <v>7.5</v>
      </c>
    </row>
    <row r="686" spans="1:5" x14ac:dyDescent="0.2">
      <c r="A686" t="s">
        <v>3037</v>
      </c>
      <c r="B686" t="s">
        <v>126</v>
      </c>
      <c r="C686" s="2">
        <v>45682</v>
      </c>
      <c r="D686" t="s">
        <v>18</v>
      </c>
      <c r="E686">
        <v>8.8000000000000007</v>
      </c>
    </row>
    <row r="687" spans="1:5" x14ac:dyDescent="0.2">
      <c r="A687" t="s">
        <v>3038</v>
      </c>
      <c r="B687" t="s">
        <v>126</v>
      </c>
      <c r="C687" s="2">
        <v>45683</v>
      </c>
      <c r="D687" t="s">
        <v>2392</v>
      </c>
      <c r="E687">
        <v>0</v>
      </c>
    </row>
    <row r="688" spans="1:5" x14ac:dyDescent="0.2">
      <c r="A688" t="s">
        <v>3039</v>
      </c>
      <c r="B688" t="s">
        <v>126</v>
      </c>
      <c r="C688" s="2">
        <v>45684</v>
      </c>
      <c r="D688" t="s">
        <v>18</v>
      </c>
      <c r="E688">
        <v>7.1</v>
      </c>
    </row>
    <row r="689" spans="1:5" x14ac:dyDescent="0.2">
      <c r="A689" t="s">
        <v>3040</v>
      </c>
      <c r="B689" t="s">
        <v>126</v>
      </c>
      <c r="C689" s="2">
        <v>45685</v>
      </c>
      <c r="D689" t="s">
        <v>18</v>
      </c>
      <c r="E689">
        <v>7.9</v>
      </c>
    </row>
    <row r="690" spans="1:5" x14ac:dyDescent="0.2">
      <c r="A690" t="s">
        <v>3041</v>
      </c>
      <c r="B690" t="s">
        <v>126</v>
      </c>
      <c r="C690" s="2">
        <v>45686</v>
      </c>
      <c r="D690" t="s">
        <v>18</v>
      </c>
      <c r="E690">
        <v>8.5</v>
      </c>
    </row>
    <row r="691" spans="1:5" x14ac:dyDescent="0.2">
      <c r="A691" t="s">
        <v>3042</v>
      </c>
      <c r="B691" t="s">
        <v>126</v>
      </c>
      <c r="C691" s="2">
        <v>45687</v>
      </c>
      <c r="D691" t="s">
        <v>18</v>
      </c>
      <c r="E691">
        <v>8</v>
      </c>
    </row>
    <row r="692" spans="1:5" x14ac:dyDescent="0.2">
      <c r="A692" t="s">
        <v>3043</v>
      </c>
      <c r="B692" t="s">
        <v>129</v>
      </c>
      <c r="C692" s="2">
        <v>45658</v>
      </c>
      <c r="D692" t="s">
        <v>18</v>
      </c>
      <c r="E692">
        <v>7.2</v>
      </c>
    </row>
    <row r="693" spans="1:5" x14ac:dyDescent="0.2">
      <c r="A693" t="s">
        <v>3044</v>
      </c>
      <c r="B693" t="s">
        <v>129</v>
      </c>
      <c r="C693" s="2">
        <v>45659</v>
      </c>
      <c r="D693" t="s">
        <v>18</v>
      </c>
      <c r="E693">
        <v>8.4</v>
      </c>
    </row>
    <row r="694" spans="1:5" x14ac:dyDescent="0.2">
      <c r="A694" t="s">
        <v>3045</v>
      </c>
      <c r="B694" t="s">
        <v>129</v>
      </c>
      <c r="C694" s="2">
        <v>45660</v>
      </c>
      <c r="D694" t="s">
        <v>18</v>
      </c>
      <c r="E694">
        <v>8.1999999999999993</v>
      </c>
    </row>
    <row r="695" spans="1:5" x14ac:dyDescent="0.2">
      <c r="A695" t="s">
        <v>3046</v>
      </c>
      <c r="B695" t="s">
        <v>129</v>
      </c>
      <c r="C695" s="2">
        <v>45661</v>
      </c>
      <c r="D695" t="s">
        <v>18</v>
      </c>
      <c r="E695">
        <v>8.1</v>
      </c>
    </row>
    <row r="696" spans="1:5" x14ac:dyDescent="0.2">
      <c r="A696" t="s">
        <v>3047</v>
      </c>
      <c r="B696" t="s">
        <v>129</v>
      </c>
      <c r="C696" s="2">
        <v>45662</v>
      </c>
      <c r="D696" t="s">
        <v>18</v>
      </c>
      <c r="E696">
        <v>7.4</v>
      </c>
    </row>
    <row r="697" spans="1:5" x14ac:dyDescent="0.2">
      <c r="A697" t="s">
        <v>3048</v>
      </c>
      <c r="B697" t="s">
        <v>129</v>
      </c>
      <c r="C697" s="2">
        <v>45663</v>
      </c>
      <c r="D697" t="s">
        <v>18</v>
      </c>
      <c r="E697">
        <v>8.6</v>
      </c>
    </row>
    <row r="698" spans="1:5" x14ac:dyDescent="0.2">
      <c r="A698" t="s">
        <v>3049</v>
      </c>
      <c r="B698" t="s">
        <v>129</v>
      </c>
      <c r="C698" s="2">
        <v>45664</v>
      </c>
      <c r="D698" t="s">
        <v>18</v>
      </c>
      <c r="E698">
        <v>8.1999999999999993</v>
      </c>
    </row>
    <row r="699" spans="1:5" x14ac:dyDescent="0.2">
      <c r="A699" t="s">
        <v>3050</v>
      </c>
      <c r="B699" t="s">
        <v>129</v>
      </c>
      <c r="C699" s="2">
        <v>45665</v>
      </c>
      <c r="D699" t="s">
        <v>18</v>
      </c>
      <c r="E699">
        <v>7.7</v>
      </c>
    </row>
    <row r="700" spans="1:5" x14ac:dyDescent="0.2">
      <c r="A700" t="s">
        <v>3051</v>
      </c>
      <c r="B700" t="s">
        <v>129</v>
      </c>
      <c r="C700" s="2">
        <v>45666</v>
      </c>
      <c r="D700" t="s">
        <v>18</v>
      </c>
      <c r="E700">
        <v>8.6</v>
      </c>
    </row>
    <row r="701" spans="1:5" x14ac:dyDescent="0.2">
      <c r="A701" t="s">
        <v>3052</v>
      </c>
      <c r="B701" t="s">
        <v>129</v>
      </c>
      <c r="C701" s="2">
        <v>45667</v>
      </c>
      <c r="D701" t="s">
        <v>2355</v>
      </c>
      <c r="E701">
        <v>8.5</v>
      </c>
    </row>
    <row r="702" spans="1:5" x14ac:dyDescent="0.2">
      <c r="A702" t="s">
        <v>3053</v>
      </c>
      <c r="B702" t="s">
        <v>129</v>
      </c>
      <c r="C702" s="2">
        <v>45668</v>
      </c>
      <c r="D702" t="s">
        <v>18</v>
      </c>
      <c r="E702">
        <v>8.6</v>
      </c>
    </row>
    <row r="703" spans="1:5" x14ac:dyDescent="0.2">
      <c r="A703" t="s">
        <v>3054</v>
      </c>
      <c r="B703" t="s">
        <v>129</v>
      </c>
      <c r="C703" s="2">
        <v>45669</v>
      </c>
      <c r="D703" t="s">
        <v>18</v>
      </c>
      <c r="E703">
        <v>8.1999999999999993</v>
      </c>
    </row>
    <row r="704" spans="1:5" x14ac:dyDescent="0.2">
      <c r="A704" t="s">
        <v>3055</v>
      </c>
      <c r="B704" t="s">
        <v>129</v>
      </c>
      <c r="C704" s="2">
        <v>45670</v>
      </c>
      <c r="D704" t="s">
        <v>18</v>
      </c>
      <c r="E704">
        <v>8.8000000000000007</v>
      </c>
    </row>
    <row r="705" spans="1:5" x14ac:dyDescent="0.2">
      <c r="A705" t="s">
        <v>3056</v>
      </c>
      <c r="B705" t="s">
        <v>129</v>
      </c>
      <c r="C705" s="2">
        <v>45671</v>
      </c>
      <c r="D705" t="s">
        <v>18</v>
      </c>
      <c r="E705">
        <v>8.1</v>
      </c>
    </row>
    <row r="706" spans="1:5" x14ac:dyDescent="0.2">
      <c r="A706" t="s">
        <v>3057</v>
      </c>
      <c r="B706" t="s">
        <v>129</v>
      </c>
      <c r="C706" s="2">
        <v>45672</v>
      </c>
      <c r="D706" t="s">
        <v>18</v>
      </c>
      <c r="E706">
        <v>8.5</v>
      </c>
    </row>
    <row r="707" spans="1:5" x14ac:dyDescent="0.2">
      <c r="A707" t="s">
        <v>3058</v>
      </c>
      <c r="B707" t="s">
        <v>129</v>
      </c>
      <c r="C707" s="2">
        <v>45673</v>
      </c>
      <c r="D707" t="s">
        <v>18</v>
      </c>
      <c r="E707">
        <v>8.1999999999999993</v>
      </c>
    </row>
    <row r="708" spans="1:5" x14ac:dyDescent="0.2">
      <c r="A708" t="s">
        <v>3059</v>
      </c>
      <c r="B708" t="s">
        <v>129</v>
      </c>
      <c r="C708" s="2">
        <v>45674</v>
      </c>
      <c r="D708" t="s">
        <v>18</v>
      </c>
      <c r="E708">
        <v>8</v>
      </c>
    </row>
    <row r="709" spans="1:5" x14ac:dyDescent="0.2">
      <c r="A709" t="s">
        <v>3060</v>
      </c>
      <c r="B709" t="s">
        <v>129</v>
      </c>
      <c r="C709" s="2">
        <v>45675</v>
      </c>
      <c r="D709" t="s">
        <v>18</v>
      </c>
      <c r="E709">
        <v>8</v>
      </c>
    </row>
    <row r="710" spans="1:5" x14ac:dyDescent="0.2">
      <c r="A710" t="s">
        <v>3061</v>
      </c>
      <c r="B710" t="s">
        <v>129</v>
      </c>
      <c r="C710" s="2">
        <v>45676</v>
      </c>
      <c r="D710" t="s">
        <v>18</v>
      </c>
      <c r="E710">
        <v>7.4</v>
      </c>
    </row>
    <row r="711" spans="1:5" x14ac:dyDescent="0.2">
      <c r="A711" t="s">
        <v>3062</v>
      </c>
      <c r="B711" t="s">
        <v>129</v>
      </c>
      <c r="C711" s="2">
        <v>45677</v>
      </c>
      <c r="D711" t="s">
        <v>18</v>
      </c>
      <c r="E711">
        <v>7.9</v>
      </c>
    </row>
    <row r="712" spans="1:5" x14ac:dyDescent="0.2">
      <c r="A712" t="s">
        <v>3063</v>
      </c>
      <c r="B712" t="s">
        <v>129</v>
      </c>
      <c r="C712" s="2">
        <v>45678</v>
      </c>
      <c r="D712" t="s">
        <v>18</v>
      </c>
      <c r="E712">
        <v>8</v>
      </c>
    </row>
    <row r="713" spans="1:5" x14ac:dyDescent="0.2">
      <c r="A713" t="s">
        <v>3064</v>
      </c>
      <c r="B713" t="s">
        <v>129</v>
      </c>
      <c r="C713" s="2">
        <v>45679</v>
      </c>
      <c r="D713" t="s">
        <v>18</v>
      </c>
      <c r="E713">
        <v>7.7</v>
      </c>
    </row>
    <row r="714" spans="1:5" x14ac:dyDescent="0.2">
      <c r="A714" t="s">
        <v>3065</v>
      </c>
      <c r="B714" t="s">
        <v>129</v>
      </c>
      <c r="C714" s="2">
        <v>45680</v>
      </c>
      <c r="D714" t="s">
        <v>2392</v>
      </c>
      <c r="E714">
        <v>0</v>
      </c>
    </row>
    <row r="715" spans="1:5" x14ac:dyDescent="0.2">
      <c r="A715" t="s">
        <v>3066</v>
      </c>
      <c r="B715" t="s">
        <v>129</v>
      </c>
      <c r="C715" s="2">
        <v>45681</v>
      </c>
      <c r="D715" t="s">
        <v>18</v>
      </c>
      <c r="E715">
        <v>8.4</v>
      </c>
    </row>
    <row r="716" spans="1:5" x14ac:dyDescent="0.2">
      <c r="A716" t="s">
        <v>3067</v>
      </c>
      <c r="B716" t="s">
        <v>129</v>
      </c>
      <c r="C716" s="2">
        <v>45682</v>
      </c>
      <c r="D716" t="s">
        <v>18</v>
      </c>
      <c r="E716">
        <v>7.1</v>
      </c>
    </row>
    <row r="717" spans="1:5" x14ac:dyDescent="0.2">
      <c r="A717" t="s">
        <v>3068</v>
      </c>
      <c r="B717" t="s">
        <v>129</v>
      </c>
      <c r="C717" s="2">
        <v>45683</v>
      </c>
      <c r="D717" t="s">
        <v>2355</v>
      </c>
      <c r="E717">
        <v>8.6</v>
      </c>
    </row>
    <row r="718" spans="1:5" x14ac:dyDescent="0.2">
      <c r="A718" t="s">
        <v>3069</v>
      </c>
      <c r="B718" t="s">
        <v>129</v>
      </c>
      <c r="C718" s="2">
        <v>45684</v>
      </c>
      <c r="D718" t="s">
        <v>18</v>
      </c>
      <c r="E718">
        <v>8.6</v>
      </c>
    </row>
    <row r="719" spans="1:5" x14ac:dyDescent="0.2">
      <c r="A719" t="s">
        <v>3070</v>
      </c>
      <c r="B719" t="s">
        <v>129</v>
      </c>
      <c r="C719" s="2">
        <v>45685</v>
      </c>
      <c r="D719" t="s">
        <v>18</v>
      </c>
      <c r="E719">
        <v>8.4</v>
      </c>
    </row>
    <row r="720" spans="1:5" x14ac:dyDescent="0.2">
      <c r="A720" t="s">
        <v>3071</v>
      </c>
      <c r="B720" t="s">
        <v>129</v>
      </c>
      <c r="C720" s="2">
        <v>45686</v>
      </c>
      <c r="D720" t="s">
        <v>2392</v>
      </c>
      <c r="E720">
        <v>0</v>
      </c>
    </row>
    <row r="721" spans="1:5" x14ac:dyDescent="0.2">
      <c r="A721" t="s">
        <v>3072</v>
      </c>
      <c r="B721" t="s">
        <v>129</v>
      </c>
      <c r="C721" s="2">
        <v>45687</v>
      </c>
      <c r="D721" t="s">
        <v>19</v>
      </c>
      <c r="E721">
        <v>8.9</v>
      </c>
    </row>
    <row r="722" spans="1:5" x14ac:dyDescent="0.2">
      <c r="A722" t="s">
        <v>3073</v>
      </c>
      <c r="B722" t="s">
        <v>131</v>
      </c>
      <c r="C722" s="2">
        <v>45658</v>
      </c>
      <c r="D722" t="s">
        <v>18</v>
      </c>
      <c r="E722">
        <v>8.6999999999999993</v>
      </c>
    </row>
    <row r="723" spans="1:5" x14ac:dyDescent="0.2">
      <c r="A723" t="s">
        <v>3074</v>
      </c>
      <c r="B723" t="s">
        <v>131</v>
      </c>
      <c r="C723" s="2">
        <v>45659</v>
      </c>
      <c r="D723" t="s">
        <v>18</v>
      </c>
      <c r="E723">
        <v>7.2</v>
      </c>
    </row>
    <row r="724" spans="1:5" x14ac:dyDescent="0.2">
      <c r="A724" t="s">
        <v>3075</v>
      </c>
      <c r="B724" t="s">
        <v>131</v>
      </c>
      <c r="C724" s="2">
        <v>45660</v>
      </c>
      <c r="D724" t="s">
        <v>18</v>
      </c>
      <c r="E724">
        <v>9</v>
      </c>
    </row>
    <row r="725" spans="1:5" x14ac:dyDescent="0.2">
      <c r="A725" t="s">
        <v>3076</v>
      </c>
      <c r="B725" t="s">
        <v>131</v>
      </c>
      <c r="C725" s="2">
        <v>45661</v>
      </c>
      <c r="D725" t="s">
        <v>18</v>
      </c>
      <c r="E725">
        <v>9</v>
      </c>
    </row>
    <row r="726" spans="1:5" x14ac:dyDescent="0.2">
      <c r="A726" t="s">
        <v>3077</v>
      </c>
      <c r="B726" t="s">
        <v>131</v>
      </c>
      <c r="C726" s="2">
        <v>45662</v>
      </c>
      <c r="D726" t="s">
        <v>18</v>
      </c>
      <c r="E726">
        <v>8.1999999999999993</v>
      </c>
    </row>
    <row r="727" spans="1:5" x14ac:dyDescent="0.2">
      <c r="A727" t="s">
        <v>3078</v>
      </c>
      <c r="B727" t="s">
        <v>131</v>
      </c>
      <c r="C727" s="2">
        <v>45663</v>
      </c>
      <c r="D727" t="s">
        <v>18</v>
      </c>
      <c r="E727">
        <v>8.9</v>
      </c>
    </row>
    <row r="728" spans="1:5" x14ac:dyDescent="0.2">
      <c r="A728" t="s">
        <v>3079</v>
      </c>
      <c r="B728" t="s">
        <v>131</v>
      </c>
      <c r="C728" s="2">
        <v>45664</v>
      </c>
      <c r="D728" t="s">
        <v>2355</v>
      </c>
      <c r="E728">
        <v>8.3000000000000007</v>
      </c>
    </row>
    <row r="729" spans="1:5" x14ac:dyDescent="0.2">
      <c r="A729" t="s">
        <v>3080</v>
      </c>
      <c r="B729" t="s">
        <v>131</v>
      </c>
      <c r="C729" s="2">
        <v>45665</v>
      </c>
      <c r="D729" t="s">
        <v>18</v>
      </c>
      <c r="E729">
        <v>8.6</v>
      </c>
    </row>
    <row r="730" spans="1:5" x14ac:dyDescent="0.2">
      <c r="A730" t="s">
        <v>3081</v>
      </c>
      <c r="B730" t="s">
        <v>131</v>
      </c>
      <c r="C730" s="2">
        <v>45666</v>
      </c>
      <c r="D730" t="s">
        <v>18</v>
      </c>
      <c r="E730">
        <v>7</v>
      </c>
    </row>
    <row r="731" spans="1:5" x14ac:dyDescent="0.2">
      <c r="A731" t="s">
        <v>3082</v>
      </c>
      <c r="B731" t="s">
        <v>131</v>
      </c>
      <c r="C731" s="2">
        <v>45667</v>
      </c>
      <c r="D731" t="s">
        <v>2392</v>
      </c>
      <c r="E731">
        <v>0</v>
      </c>
    </row>
    <row r="732" spans="1:5" x14ac:dyDescent="0.2">
      <c r="A732" t="s">
        <v>3083</v>
      </c>
      <c r="B732" t="s">
        <v>131</v>
      </c>
      <c r="C732" s="2">
        <v>45668</v>
      </c>
      <c r="D732" t="s">
        <v>18</v>
      </c>
      <c r="E732">
        <v>7</v>
      </c>
    </row>
    <row r="733" spans="1:5" x14ac:dyDescent="0.2">
      <c r="A733" t="s">
        <v>3084</v>
      </c>
      <c r="B733" t="s">
        <v>131</v>
      </c>
      <c r="C733" s="2">
        <v>45669</v>
      </c>
      <c r="D733" t="s">
        <v>18</v>
      </c>
      <c r="E733">
        <v>8</v>
      </c>
    </row>
    <row r="734" spans="1:5" x14ac:dyDescent="0.2">
      <c r="A734" t="s">
        <v>3085</v>
      </c>
      <c r="B734" t="s">
        <v>131</v>
      </c>
      <c r="C734" s="2">
        <v>45670</v>
      </c>
      <c r="D734" t="s">
        <v>18</v>
      </c>
      <c r="E734">
        <v>9</v>
      </c>
    </row>
    <row r="735" spans="1:5" x14ac:dyDescent="0.2">
      <c r="A735" t="s">
        <v>3086</v>
      </c>
      <c r="B735" t="s">
        <v>131</v>
      </c>
      <c r="C735" s="2">
        <v>45671</v>
      </c>
      <c r="D735" t="s">
        <v>18</v>
      </c>
      <c r="E735">
        <v>8.9</v>
      </c>
    </row>
    <row r="736" spans="1:5" x14ac:dyDescent="0.2">
      <c r="A736" t="s">
        <v>3087</v>
      </c>
      <c r="B736" t="s">
        <v>131</v>
      </c>
      <c r="C736" s="2">
        <v>45672</v>
      </c>
      <c r="D736" t="s">
        <v>18</v>
      </c>
      <c r="E736">
        <v>8.8000000000000007</v>
      </c>
    </row>
    <row r="737" spans="1:5" x14ac:dyDescent="0.2">
      <c r="A737" t="s">
        <v>3088</v>
      </c>
      <c r="B737" t="s">
        <v>131</v>
      </c>
      <c r="C737" s="2">
        <v>45673</v>
      </c>
      <c r="D737" t="s">
        <v>18</v>
      </c>
      <c r="E737">
        <v>7.2</v>
      </c>
    </row>
    <row r="738" spans="1:5" x14ac:dyDescent="0.2">
      <c r="A738" t="s">
        <v>3089</v>
      </c>
      <c r="B738" t="s">
        <v>131</v>
      </c>
      <c r="C738" s="2">
        <v>45674</v>
      </c>
      <c r="D738" t="s">
        <v>18</v>
      </c>
      <c r="E738">
        <v>8.8000000000000007</v>
      </c>
    </row>
    <row r="739" spans="1:5" x14ac:dyDescent="0.2">
      <c r="A739" t="s">
        <v>3090</v>
      </c>
      <c r="B739" t="s">
        <v>131</v>
      </c>
      <c r="C739" s="2">
        <v>45675</v>
      </c>
      <c r="D739" t="s">
        <v>18</v>
      </c>
      <c r="E739">
        <v>7.1</v>
      </c>
    </row>
    <row r="740" spans="1:5" x14ac:dyDescent="0.2">
      <c r="A740" t="s">
        <v>3091</v>
      </c>
      <c r="B740" t="s">
        <v>131</v>
      </c>
      <c r="C740" s="2">
        <v>45676</v>
      </c>
      <c r="D740" t="s">
        <v>2392</v>
      </c>
      <c r="E740">
        <v>0</v>
      </c>
    </row>
    <row r="741" spans="1:5" x14ac:dyDescent="0.2">
      <c r="A741" t="s">
        <v>3092</v>
      </c>
      <c r="B741" t="s">
        <v>131</v>
      </c>
      <c r="C741" s="2">
        <v>45677</v>
      </c>
      <c r="D741" t="s">
        <v>18</v>
      </c>
      <c r="E741">
        <v>7.2</v>
      </c>
    </row>
    <row r="742" spans="1:5" x14ac:dyDescent="0.2">
      <c r="A742" t="s">
        <v>3093</v>
      </c>
      <c r="B742" t="s">
        <v>131</v>
      </c>
      <c r="C742" s="2">
        <v>45678</v>
      </c>
      <c r="D742" t="s">
        <v>18</v>
      </c>
      <c r="E742">
        <v>7</v>
      </c>
    </row>
    <row r="743" spans="1:5" x14ac:dyDescent="0.2">
      <c r="A743" t="s">
        <v>3094</v>
      </c>
      <c r="B743" t="s">
        <v>131</v>
      </c>
      <c r="C743" s="2">
        <v>45679</v>
      </c>
      <c r="D743" t="s">
        <v>18</v>
      </c>
      <c r="E743">
        <v>8</v>
      </c>
    </row>
    <row r="744" spans="1:5" x14ac:dyDescent="0.2">
      <c r="A744" t="s">
        <v>3095</v>
      </c>
      <c r="B744" t="s">
        <v>131</v>
      </c>
      <c r="C744" s="2">
        <v>45680</v>
      </c>
      <c r="D744" t="s">
        <v>18</v>
      </c>
      <c r="E744">
        <v>8.3000000000000007</v>
      </c>
    </row>
    <row r="745" spans="1:5" x14ac:dyDescent="0.2">
      <c r="A745" t="s">
        <v>3096</v>
      </c>
      <c r="B745" t="s">
        <v>131</v>
      </c>
      <c r="C745" s="2">
        <v>45681</v>
      </c>
      <c r="D745" t="s">
        <v>18</v>
      </c>
      <c r="E745">
        <v>7.6</v>
      </c>
    </row>
    <row r="746" spans="1:5" x14ac:dyDescent="0.2">
      <c r="A746" t="s">
        <v>3097</v>
      </c>
      <c r="B746" t="s">
        <v>131</v>
      </c>
      <c r="C746" s="2">
        <v>45682</v>
      </c>
      <c r="D746" t="s">
        <v>18</v>
      </c>
      <c r="E746">
        <v>8.5</v>
      </c>
    </row>
    <row r="747" spans="1:5" x14ac:dyDescent="0.2">
      <c r="A747" t="s">
        <v>3098</v>
      </c>
      <c r="B747" t="s">
        <v>131</v>
      </c>
      <c r="C747" s="2">
        <v>45683</v>
      </c>
      <c r="D747" t="s">
        <v>18</v>
      </c>
      <c r="E747">
        <v>8.1</v>
      </c>
    </row>
    <row r="748" spans="1:5" x14ac:dyDescent="0.2">
      <c r="A748" t="s">
        <v>3099</v>
      </c>
      <c r="B748" t="s">
        <v>131</v>
      </c>
      <c r="C748" s="2">
        <v>45684</v>
      </c>
      <c r="D748" t="s">
        <v>18</v>
      </c>
      <c r="E748">
        <v>8.9</v>
      </c>
    </row>
    <row r="749" spans="1:5" x14ac:dyDescent="0.2">
      <c r="A749" t="s">
        <v>3100</v>
      </c>
      <c r="B749" t="s">
        <v>131</v>
      </c>
      <c r="C749" s="2">
        <v>45685</v>
      </c>
      <c r="D749" t="s">
        <v>18</v>
      </c>
      <c r="E749">
        <v>7.4</v>
      </c>
    </row>
    <row r="750" spans="1:5" x14ac:dyDescent="0.2">
      <c r="A750" t="s">
        <v>3101</v>
      </c>
      <c r="B750" t="s">
        <v>131</v>
      </c>
      <c r="C750" s="2">
        <v>45686</v>
      </c>
      <c r="D750" t="s">
        <v>18</v>
      </c>
      <c r="E750">
        <v>8.3000000000000007</v>
      </c>
    </row>
    <row r="751" spans="1:5" x14ac:dyDescent="0.2">
      <c r="A751" t="s">
        <v>3102</v>
      </c>
      <c r="B751" t="s">
        <v>131</v>
      </c>
      <c r="C751" s="2">
        <v>45687</v>
      </c>
      <c r="D751" t="s">
        <v>18</v>
      </c>
      <c r="E751">
        <v>7.2</v>
      </c>
    </row>
    <row r="752" spans="1:5" x14ac:dyDescent="0.2">
      <c r="A752" t="s">
        <v>3103</v>
      </c>
      <c r="B752" t="s">
        <v>134</v>
      </c>
      <c r="C752" s="2">
        <v>45658</v>
      </c>
      <c r="D752" t="s">
        <v>18</v>
      </c>
      <c r="E752">
        <v>8.1999999999999993</v>
      </c>
    </row>
    <row r="753" spans="1:5" x14ac:dyDescent="0.2">
      <c r="A753" t="s">
        <v>3104</v>
      </c>
      <c r="B753" t="s">
        <v>134</v>
      </c>
      <c r="C753" s="2">
        <v>45659</v>
      </c>
      <c r="D753" t="s">
        <v>18</v>
      </c>
      <c r="E753">
        <v>8.6999999999999993</v>
      </c>
    </row>
    <row r="754" spans="1:5" x14ac:dyDescent="0.2">
      <c r="A754" t="s">
        <v>3105</v>
      </c>
      <c r="B754" t="s">
        <v>134</v>
      </c>
      <c r="C754" s="2">
        <v>45660</v>
      </c>
      <c r="D754" t="s">
        <v>2392</v>
      </c>
      <c r="E754">
        <v>0</v>
      </c>
    </row>
    <row r="755" spans="1:5" x14ac:dyDescent="0.2">
      <c r="A755" t="s">
        <v>3106</v>
      </c>
      <c r="B755" t="s">
        <v>134</v>
      </c>
      <c r="C755" s="2">
        <v>45661</v>
      </c>
      <c r="D755" t="s">
        <v>18</v>
      </c>
      <c r="E755">
        <v>7.8</v>
      </c>
    </row>
    <row r="756" spans="1:5" x14ac:dyDescent="0.2">
      <c r="A756" t="s">
        <v>3107</v>
      </c>
      <c r="B756" t="s">
        <v>134</v>
      </c>
      <c r="C756" s="2">
        <v>45662</v>
      </c>
      <c r="D756" t="s">
        <v>18</v>
      </c>
      <c r="E756">
        <v>8.6</v>
      </c>
    </row>
    <row r="757" spans="1:5" x14ac:dyDescent="0.2">
      <c r="A757" t="s">
        <v>3108</v>
      </c>
      <c r="B757" t="s">
        <v>134</v>
      </c>
      <c r="C757" s="2">
        <v>45663</v>
      </c>
      <c r="D757" t="s">
        <v>18</v>
      </c>
      <c r="E757">
        <v>7.8</v>
      </c>
    </row>
    <row r="758" spans="1:5" x14ac:dyDescent="0.2">
      <c r="A758" t="s">
        <v>3109</v>
      </c>
      <c r="B758" t="s">
        <v>134</v>
      </c>
      <c r="C758" s="2">
        <v>45664</v>
      </c>
      <c r="D758" t="s">
        <v>18</v>
      </c>
      <c r="E758">
        <v>8.9</v>
      </c>
    </row>
    <row r="759" spans="1:5" x14ac:dyDescent="0.2">
      <c r="A759" t="s">
        <v>3110</v>
      </c>
      <c r="B759" t="s">
        <v>134</v>
      </c>
      <c r="C759" s="2">
        <v>45665</v>
      </c>
      <c r="D759" t="s">
        <v>2392</v>
      </c>
      <c r="E759">
        <v>0</v>
      </c>
    </row>
    <row r="760" spans="1:5" x14ac:dyDescent="0.2">
      <c r="A760" t="s">
        <v>3111</v>
      </c>
      <c r="B760" t="s">
        <v>134</v>
      </c>
      <c r="C760" s="2">
        <v>45666</v>
      </c>
      <c r="D760" t="s">
        <v>2355</v>
      </c>
      <c r="E760">
        <v>8.1999999999999993</v>
      </c>
    </row>
    <row r="761" spans="1:5" x14ac:dyDescent="0.2">
      <c r="A761" t="s">
        <v>3112</v>
      </c>
      <c r="B761" t="s">
        <v>134</v>
      </c>
      <c r="C761" s="2">
        <v>45667</v>
      </c>
      <c r="D761" t="s">
        <v>19</v>
      </c>
      <c r="E761">
        <v>8.1999999999999993</v>
      </c>
    </row>
    <row r="762" spans="1:5" x14ac:dyDescent="0.2">
      <c r="A762" t="s">
        <v>3113</v>
      </c>
      <c r="B762" t="s">
        <v>134</v>
      </c>
      <c r="C762" s="2">
        <v>45668</v>
      </c>
      <c r="D762" t="s">
        <v>18</v>
      </c>
      <c r="E762">
        <v>8.4</v>
      </c>
    </row>
    <row r="763" spans="1:5" x14ac:dyDescent="0.2">
      <c r="A763" t="s">
        <v>3114</v>
      </c>
      <c r="B763" t="s">
        <v>134</v>
      </c>
      <c r="C763" s="2">
        <v>45669</v>
      </c>
      <c r="D763" t="s">
        <v>18</v>
      </c>
      <c r="E763">
        <v>8.1999999999999993</v>
      </c>
    </row>
    <row r="764" spans="1:5" x14ac:dyDescent="0.2">
      <c r="A764" t="s">
        <v>3115</v>
      </c>
      <c r="B764" t="s">
        <v>134</v>
      </c>
      <c r="C764" s="2">
        <v>45670</v>
      </c>
      <c r="D764" t="s">
        <v>18</v>
      </c>
      <c r="E764">
        <v>7.7</v>
      </c>
    </row>
    <row r="765" spans="1:5" x14ac:dyDescent="0.2">
      <c r="A765" t="s">
        <v>3116</v>
      </c>
      <c r="B765" t="s">
        <v>134</v>
      </c>
      <c r="C765" s="2">
        <v>45671</v>
      </c>
      <c r="D765" t="s">
        <v>19</v>
      </c>
      <c r="E765">
        <v>8.6999999999999993</v>
      </c>
    </row>
    <row r="766" spans="1:5" x14ac:dyDescent="0.2">
      <c r="A766" t="s">
        <v>3117</v>
      </c>
      <c r="B766" t="s">
        <v>134</v>
      </c>
      <c r="C766" s="2">
        <v>45672</v>
      </c>
      <c r="D766" t="s">
        <v>18</v>
      </c>
      <c r="E766">
        <v>7.3</v>
      </c>
    </row>
    <row r="767" spans="1:5" x14ac:dyDescent="0.2">
      <c r="A767" t="s">
        <v>3118</v>
      </c>
      <c r="B767" t="s">
        <v>134</v>
      </c>
      <c r="C767" s="2">
        <v>45673</v>
      </c>
      <c r="D767" t="s">
        <v>18</v>
      </c>
      <c r="E767">
        <v>7.1</v>
      </c>
    </row>
    <row r="768" spans="1:5" x14ac:dyDescent="0.2">
      <c r="A768" t="s">
        <v>3119</v>
      </c>
      <c r="B768" t="s">
        <v>134</v>
      </c>
      <c r="C768" s="2">
        <v>45674</v>
      </c>
      <c r="D768" t="s">
        <v>18</v>
      </c>
      <c r="E768">
        <v>7.1</v>
      </c>
    </row>
    <row r="769" spans="1:5" x14ac:dyDescent="0.2">
      <c r="A769" t="s">
        <v>3120</v>
      </c>
      <c r="B769" t="s">
        <v>134</v>
      </c>
      <c r="C769" s="2">
        <v>45675</v>
      </c>
      <c r="D769" t="s">
        <v>18</v>
      </c>
      <c r="E769">
        <v>8.1</v>
      </c>
    </row>
    <row r="770" spans="1:5" x14ac:dyDescent="0.2">
      <c r="A770" t="s">
        <v>3121</v>
      </c>
      <c r="B770" t="s">
        <v>134</v>
      </c>
      <c r="C770" s="2">
        <v>45676</v>
      </c>
      <c r="D770" t="s">
        <v>18</v>
      </c>
      <c r="E770">
        <v>8.4</v>
      </c>
    </row>
    <row r="771" spans="1:5" x14ac:dyDescent="0.2">
      <c r="A771" t="s">
        <v>3122</v>
      </c>
      <c r="B771" t="s">
        <v>134</v>
      </c>
      <c r="C771" s="2">
        <v>45677</v>
      </c>
      <c r="D771" t="s">
        <v>18</v>
      </c>
      <c r="E771">
        <v>8.1999999999999993</v>
      </c>
    </row>
    <row r="772" spans="1:5" x14ac:dyDescent="0.2">
      <c r="A772" t="s">
        <v>3123</v>
      </c>
      <c r="B772" t="s">
        <v>134</v>
      </c>
      <c r="C772" s="2">
        <v>45678</v>
      </c>
      <c r="D772" t="s">
        <v>18</v>
      </c>
      <c r="E772">
        <v>7.6</v>
      </c>
    </row>
    <row r="773" spans="1:5" x14ac:dyDescent="0.2">
      <c r="A773" t="s">
        <v>3124</v>
      </c>
      <c r="B773" t="s">
        <v>134</v>
      </c>
      <c r="C773" s="2">
        <v>45679</v>
      </c>
      <c r="D773" t="s">
        <v>18</v>
      </c>
      <c r="E773">
        <v>8.9</v>
      </c>
    </row>
    <row r="774" spans="1:5" x14ac:dyDescent="0.2">
      <c r="A774" t="s">
        <v>3125</v>
      </c>
      <c r="B774" t="s">
        <v>134</v>
      </c>
      <c r="C774" s="2">
        <v>45680</v>
      </c>
      <c r="D774" t="s">
        <v>2392</v>
      </c>
      <c r="E774">
        <v>0</v>
      </c>
    </row>
    <row r="775" spans="1:5" x14ac:dyDescent="0.2">
      <c r="A775" t="s">
        <v>3126</v>
      </c>
      <c r="B775" t="s">
        <v>134</v>
      </c>
      <c r="C775" s="2">
        <v>45681</v>
      </c>
      <c r="D775" t="s">
        <v>18</v>
      </c>
      <c r="E775">
        <v>8</v>
      </c>
    </row>
    <row r="776" spans="1:5" x14ac:dyDescent="0.2">
      <c r="A776" t="s">
        <v>3127</v>
      </c>
      <c r="B776" t="s">
        <v>134</v>
      </c>
      <c r="C776" s="2">
        <v>45682</v>
      </c>
      <c r="D776" t="s">
        <v>18</v>
      </c>
      <c r="E776">
        <v>7.4</v>
      </c>
    </row>
    <row r="777" spans="1:5" x14ac:dyDescent="0.2">
      <c r="A777" t="s">
        <v>3128</v>
      </c>
      <c r="B777" t="s">
        <v>134</v>
      </c>
      <c r="C777" s="2">
        <v>45683</v>
      </c>
      <c r="D777" t="s">
        <v>2392</v>
      </c>
      <c r="E777">
        <v>0</v>
      </c>
    </row>
    <row r="778" spans="1:5" x14ac:dyDescent="0.2">
      <c r="A778" t="s">
        <v>3129</v>
      </c>
      <c r="B778" t="s">
        <v>134</v>
      </c>
      <c r="C778" s="2">
        <v>45684</v>
      </c>
      <c r="D778" t="s">
        <v>18</v>
      </c>
      <c r="E778">
        <v>8</v>
      </c>
    </row>
    <row r="779" spans="1:5" x14ac:dyDescent="0.2">
      <c r="A779" t="s">
        <v>3130</v>
      </c>
      <c r="B779" t="s">
        <v>134</v>
      </c>
      <c r="C779" s="2">
        <v>45685</v>
      </c>
      <c r="D779" t="s">
        <v>18</v>
      </c>
      <c r="E779">
        <v>8</v>
      </c>
    </row>
    <row r="780" spans="1:5" x14ac:dyDescent="0.2">
      <c r="A780" t="s">
        <v>3131</v>
      </c>
      <c r="B780" t="s">
        <v>134</v>
      </c>
      <c r="C780" s="2">
        <v>45686</v>
      </c>
      <c r="D780" t="s">
        <v>18</v>
      </c>
      <c r="E780">
        <v>7.2</v>
      </c>
    </row>
    <row r="781" spans="1:5" x14ac:dyDescent="0.2">
      <c r="A781" t="s">
        <v>3132</v>
      </c>
      <c r="B781" t="s">
        <v>134</v>
      </c>
      <c r="C781" s="2">
        <v>45687</v>
      </c>
      <c r="D781" t="s">
        <v>18</v>
      </c>
      <c r="E781">
        <v>8.6</v>
      </c>
    </row>
    <row r="782" spans="1:5" x14ac:dyDescent="0.2">
      <c r="A782" t="s">
        <v>3133</v>
      </c>
      <c r="B782" t="s">
        <v>137</v>
      </c>
      <c r="C782" s="2">
        <v>45658</v>
      </c>
      <c r="D782" t="s">
        <v>18</v>
      </c>
      <c r="E782">
        <v>8.4</v>
      </c>
    </row>
    <row r="783" spans="1:5" x14ac:dyDescent="0.2">
      <c r="A783" t="s">
        <v>3134</v>
      </c>
      <c r="B783" t="s">
        <v>137</v>
      </c>
      <c r="C783" s="2">
        <v>45659</v>
      </c>
      <c r="D783" t="s">
        <v>18</v>
      </c>
      <c r="E783">
        <v>7.5</v>
      </c>
    </row>
    <row r="784" spans="1:5" x14ac:dyDescent="0.2">
      <c r="A784" t="s">
        <v>3135</v>
      </c>
      <c r="B784" t="s">
        <v>137</v>
      </c>
      <c r="C784" s="2">
        <v>45660</v>
      </c>
      <c r="D784" t="s">
        <v>18</v>
      </c>
      <c r="E784">
        <v>8.6</v>
      </c>
    </row>
    <row r="785" spans="1:5" x14ac:dyDescent="0.2">
      <c r="A785" t="s">
        <v>3136</v>
      </c>
      <c r="B785" t="s">
        <v>137</v>
      </c>
      <c r="C785" s="2">
        <v>45661</v>
      </c>
      <c r="D785" t="s">
        <v>18</v>
      </c>
      <c r="E785">
        <v>8.6</v>
      </c>
    </row>
    <row r="786" spans="1:5" x14ac:dyDescent="0.2">
      <c r="A786" t="s">
        <v>3137</v>
      </c>
      <c r="B786" t="s">
        <v>137</v>
      </c>
      <c r="C786" s="2">
        <v>45662</v>
      </c>
      <c r="D786" t="s">
        <v>18</v>
      </c>
      <c r="E786">
        <v>7.3</v>
      </c>
    </row>
    <row r="787" spans="1:5" x14ac:dyDescent="0.2">
      <c r="A787" t="s">
        <v>3138</v>
      </c>
      <c r="B787" t="s">
        <v>137</v>
      </c>
      <c r="C787" s="2">
        <v>45663</v>
      </c>
      <c r="D787" t="s">
        <v>18</v>
      </c>
      <c r="E787">
        <v>8</v>
      </c>
    </row>
    <row r="788" spans="1:5" x14ac:dyDescent="0.2">
      <c r="A788" t="s">
        <v>3139</v>
      </c>
      <c r="B788" t="s">
        <v>137</v>
      </c>
      <c r="C788" s="2">
        <v>45664</v>
      </c>
      <c r="D788" t="s">
        <v>2392</v>
      </c>
      <c r="E788">
        <v>0</v>
      </c>
    </row>
    <row r="789" spans="1:5" x14ac:dyDescent="0.2">
      <c r="A789" t="s">
        <v>3140</v>
      </c>
      <c r="B789" t="s">
        <v>137</v>
      </c>
      <c r="C789" s="2">
        <v>45665</v>
      </c>
      <c r="D789" t="s">
        <v>18</v>
      </c>
      <c r="E789">
        <v>7.2</v>
      </c>
    </row>
    <row r="790" spans="1:5" x14ac:dyDescent="0.2">
      <c r="A790" t="s">
        <v>3141</v>
      </c>
      <c r="B790" t="s">
        <v>137</v>
      </c>
      <c r="C790" s="2">
        <v>45666</v>
      </c>
      <c r="D790" t="s">
        <v>18</v>
      </c>
      <c r="E790">
        <v>7.2</v>
      </c>
    </row>
    <row r="791" spans="1:5" x14ac:dyDescent="0.2">
      <c r="A791" t="s">
        <v>3142</v>
      </c>
      <c r="B791" t="s">
        <v>137</v>
      </c>
      <c r="C791" s="2">
        <v>45667</v>
      </c>
      <c r="D791" t="s">
        <v>18</v>
      </c>
      <c r="E791">
        <v>7.5</v>
      </c>
    </row>
    <row r="792" spans="1:5" x14ac:dyDescent="0.2">
      <c r="A792" t="s">
        <v>3143</v>
      </c>
      <c r="B792" t="s">
        <v>137</v>
      </c>
      <c r="C792" s="2">
        <v>45668</v>
      </c>
      <c r="D792" t="s">
        <v>18</v>
      </c>
      <c r="E792">
        <v>7.8</v>
      </c>
    </row>
    <row r="793" spans="1:5" x14ac:dyDescent="0.2">
      <c r="A793" t="s">
        <v>3144</v>
      </c>
      <c r="B793" t="s">
        <v>137</v>
      </c>
      <c r="C793" s="2">
        <v>45669</v>
      </c>
      <c r="D793" t="s">
        <v>18</v>
      </c>
      <c r="E793">
        <v>8.4</v>
      </c>
    </row>
    <row r="794" spans="1:5" x14ac:dyDescent="0.2">
      <c r="A794" t="s">
        <v>3145</v>
      </c>
      <c r="B794" t="s">
        <v>137</v>
      </c>
      <c r="C794" s="2">
        <v>45670</v>
      </c>
      <c r="D794" t="s">
        <v>18</v>
      </c>
      <c r="E794">
        <v>7.3</v>
      </c>
    </row>
    <row r="795" spans="1:5" x14ac:dyDescent="0.2">
      <c r="A795" t="s">
        <v>3146</v>
      </c>
      <c r="B795" t="s">
        <v>137</v>
      </c>
      <c r="C795" s="2">
        <v>45671</v>
      </c>
      <c r="D795" t="s">
        <v>18</v>
      </c>
      <c r="E795">
        <v>8.5</v>
      </c>
    </row>
    <row r="796" spans="1:5" x14ac:dyDescent="0.2">
      <c r="A796" t="s">
        <v>3147</v>
      </c>
      <c r="B796" t="s">
        <v>137</v>
      </c>
      <c r="C796" s="2">
        <v>45672</v>
      </c>
      <c r="D796" t="s">
        <v>18</v>
      </c>
      <c r="E796">
        <v>8.6</v>
      </c>
    </row>
    <row r="797" spans="1:5" x14ac:dyDescent="0.2">
      <c r="A797" t="s">
        <v>3148</v>
      </c>
      <c r="B797" t="s">
        <v>137</v>
      </c>
      <c r="C797" s="2">
        <v>45673</v>
      </c>
      <c r="D797" t="s">
        <v>18</v>
      </c>
      <c r="E797">
        <v>7.1</v>
      </c>
    </row>
    <row r="798" spans="1:5" x14ac:dyDescent="0.2">
      <c r="A798" t="s">
        <v>3149</v>
      </c>
      <c r="B798" t="s">
        <v>137</v>
      </c>
      <c r="C798" s="2">
        <v>45674</v>
      </c>
      <c r="D798" t="s">
        <v>2355</v>
      </c>
      <c r="E798">
        <v>8.4</v>
      </c>
    </row>
    <row r="799" spans="1:5" x14ac:dyDescent="0.2">
      <c r="A799" t="s">
        <v>3150</v>
      </c>
      <c r="B799" t="s">
        <v>137</v>
      </c>
      <c r="C799" s="2">
        <v>45675</v>
      </c>
      <c r="D799" t="s">
        <v>2355</v>
      </c>
      <c r="E799">
        <v>9</v>
      </c>
    </row>
    <row r="800" spans="1:5" x14ac:dyDescent="0.2">
      <c r="A800" t="s">
        <v>3151</v>
      </c>
      <c r="B800" t="s">
        <v>137</v>
      </c>
      <c r="C800" s="2">
        <v>45676</v>
      </c>
      <c r="D800" t="s">
        <v>18</v>
      </c>
      <c r="E800">
        <v>8</v>
      </c>
    </row>
    <row r="801" spans="1:5" x14ac:dyDescent="0.2">
      <c r="A801" t="s">
        <v>3152</v>
      </c>
      <c r="B801" t="s">
        <v>137</v>
      </c>
      <c r="C801" s="2">
        <v>45677</v>
      </c>
      <c r="D801" t="s">
        <v>18</v>
      </c>
      <c r="E801">
        <v>8.1</v>
      </c>
    </row>
    <row r="802" spans="1:5" x14ac:dyDescent="0.2">
      <c r="A802" t="s">
        <v>3153</v>
      </c>
      <c r="B802" t="s">
        <v>137</v>
      </c>
      <c r="C802" s="2">
        <v>45678</v>
      </c>
      <c r="D802" t="s">
        <v>18</v>
      </c>
      <c r="E802">
        <v>7.5</v>
      </c>
    </row>
    <row r="803" spans="1:5" x14ac:dyDescent="0.2">
      <c r="A803" t="s">
        <v>3154</v>
      </c>
      <c r="B803" t="s">
        <v>137</v>
      </c>
      <c r="C803" s="2">
        <v>45679</v>
      </c>
      <c r="D803" t="s">
        <v>18</v>
      </c>
      <c r="E803">
        <v>7.7</v>
      </c>
    </row>
    <row r="804" spans="1:5" x14ac:dyDescent="0.2">
      <c r="A804" t="s">
        <v>3155</v>
      </c>
      <c r="B804" t="s">
        <v>137</v>
      </c>
      <c r="C804" s="2">
        <v>45680</v>
      </c>
      <c r="D804" t="s">
        <v>18</v>
      </c>
      <c r="E804">
        <v>9</v>
      </c>
    </row>
    <row r="805" spans="1:5" x14ac:dyDescent="0.2">
      <c r="A805" t="s">
        <v>3156</v>
      </c>
      <c r="B805" t="s">
        <v>137</v>
      </c>
      <c r="C805" s="2">
        <v>45681</v>
      </c>
      <c r="D805" t="s">
        <v>18</v>
      </c>
      <c r="E805">
        <v>7.4</v>
      </c>
    </row>
    <row r="806" spans="1:5" x14ac:dyDescent="0.2">
      <c r="A806" t="s">
        <v>3157</v>
      </c>
      <c r="B806" t="s">
        <v>137</v>
      </c>
      <c r="C806" s="2">
        <v>45682</v>
      </c>
      <c r="D806" t="s">
        <v>18</v>
      </c>
      <c r="E806">
        <v>7.8</v>
      </c>
    </row>
    <row r="807" spans="1:5" x14ac:dyDescent="0.2">
      <c r="A807" t="s">
        <v>3158</v>
      </c>
      <c r="B807" t="s">
        <v>137</v>
      </c>
      <c r="C807" s="2">
        <v>45683</v>
      </c>
      <c r="D807" t="s">
        <v>18</v>
      </c>
      <c r="E807">
        <v>8.6</v>
      </c>
    </row>
    <row r="808" spans="1:5" x14ac:dyDescent="0.2">
      <c r="A808" t="s">
        <v>3159</v>
      </c>
      <c r="B808" t="s">
        <v>137</v>
      </c>
      <c r="C808" s="2">
        <v>45684</v>
      </c>
      <c r="D808" t="s">
        <v>18</v>
      </c>
      <c r="E808">
        <v>7.7</v>
      </c>
    </row>
    <row r="809" spans="1:5" x14ac:dyDescent="0.2">
      <c r="A809" t="s">
        <v>3160</v>
      </c>
      <c r="B809" t="s">
        <v>137</v>
      </c>
      <c r="C809" s="2">
        <v>45685</v>
      </c>
      <c r="D809" t="s">
        <v>18</v>
      </c>
      <c r="E809">
        <v>7.6</v>
      </c>
    </row>
    <row r="810" spans="1:5" x14ac:dyDescent="0.2">
      <c r="A810" t="s">
        <v>3161</v>
      </c>
      <c r="B810" t="s">
        <v>137</v>
      </c>
      <c r="C810" s="2">
        <v>45686</v>
      </c>
      <c r="D810" t="s">
        <v>18</v>
      </c>
      <c r="E810">
        <v>8.8000000000000007</v>
      </c>
    </row>
    <row r="811" spans="1:5" x14ac:dyDescent="0.2">
      <c r="A811" t="s">
        <v>3162</v>
      </c>
      <c r="B811" t="s">
        <v>137</v>
      </c>
      <c r="C811" s="2">
        <v>45687</v>
      </c>
      <c r="D811" t="s">
        <v>18</v>
      </c>
      <c r="E811">
        <v>8.8000000000000007</v>
      </c>
    </row>
    <row r="812" spans="1:5" x14ac:dyDescent="0.2">
      <c r="A812" t="s">
        <v>3163</v>
      </c>
      <c r="B812" t="s">
        <v>140</v>
      </c>
      <c r="C812" s="2">
        <v>45658</v>
      </c>
      <c r="D812" t="s">
        <v>18</v>
      </c>
      <c r="E812">
        <v>8.1</v>
      </c>
    </row>
    <row r="813" spans="1:5" x14ac:dyDescent="0.2">
      <c r="A813" t="s">
        <v>3164</v>
      </c>
      <c r="B813" t="s">
        <v>140</v>
      </c>
      <c r="C813" s="2">
        <v>45659</v>
      </c>
      <c r="D813" t="s">
        <v>2392</v>
      </c>
      <c r="E813">
        <v>0</v>
      </c>
    </row>
    <row r="814" spans="1:5" x14ac:dyDescent="0.2">
      <c r="A814" t="s">
        <v>3165</v>
      </c>
      <c r="B814" t="s">
        <v>140</v>
      </c>
      <c r="C814" s="2">
        <v>45660</v>
      </c>
      <c r="D814" t="s">
        <v>18</v>
      </c>
      <c r="E814">
        <v>9</v>
      </c>
    </row>
    <row r="815" spans="1:5" x14ac:dyDescent="0.2">
      <c r="A815" t="s">
        <v>3166</v>
      </c>
      <c r="B815" t="s">
        <v>140</v>
      </c>
      <c r="C815" s="2">
        <v>45661</v>
      </c>
      <c r="D815" t="s">
        <v>18</v>
      </c>
      <c r="E815">
        <v>8.1999999999999993</v>
      </c>
    </row>
    <row r="816" spans="1:5" x14ac:dyDescent="0.2">
      <c r="A816" t="s">
        <v>3167</v>
      </c>
      <c r="B816" t="s">
        <v>140</v>
      </c>
      <c r="C816" s="2">
        <v>45662</v>
      </c>
      <c r="D816" t="s">
        <v>18</v>
      </c>
      <c r="E816">
        <v>8</v>
      </c>
    </row>
    <row r="817" spans="1:5" x14ac:dyDescent="0.2">
      <c r="A817" t="s">
        <v>3168</v>
      </c>
      <c r="B817" t="s">
        <v>140</v>
      </c>
      <c r="C817" s="2">
        <v>45663</v>
      </c>
      <c r="D817" t="s">
        <v>18</v>
      </c>
      <c r="E817">
        <v>7.4</v>
      </c>
    </row>
    <row r="818" spans="1:5" x14ac:dyDescent="0.2">
      <c r="A818" t="s">
        <v>3169</v>
      </c>
      <c r="B818" t="s">
        <v>140</v>
      </c>
      <c r="C818" s="2">
        <v>45664</v>
      </c>
      <c r="D818" t="s">
        <v>18</v>
      </c>
      <c r="E818">
        <v>7.1</v>
      </c>
    </row>
    <row r="819" spans="1:5" x14ac:dyDescent="0.2">
      <c r="A819" t="s">
        <v>3170</v>
      </c>
      <c r="B819" t="s">
        <v>140</v>
      </c>
      <c r="C819" s="2">
        <v>45665</v>
      </c>
      <c r="D819" t="s">
        <v>18</v>
      </c>
      <c r="E819">
        <v>8.6</v>
      </c>
    </row>
    <row r="820" spans="1:5" x14ac:dyDescent="0.2">
      <c r="A820" t="s">
        <v>3171</v>
      </c>
      <c r="B820" t="s">
        <v>140</v>
      </c>
      <c r="C820" s="2">
        <v>45666</v>
      </c>
      <c r="D820" t="s">
        <v>18</v>
      </c>
      <c r="E820">
        <v>7.8</v>
      </c>
    </row>
    <row r="821" spans="1:5" x14ac:dyDescent="0.2">
      <c r="A821" t="s">
        <v>3172</v>
      </c>
      <c r="B821" t="s">
        <v>140</v>
      </c>
      <c r="C821" s="2">
        <v>45667</v>
      </c>
      <c r="D821" t="s">
        <v>18</v>
      </c>
      <c r="E821">
        <v>8.6999999999999993</v>
      </c>
    </row>
    <row r="822" spans="1:5" x14ac:dyDescent="0.2">
      <c r="A822" t="s">
        <v>3173</v>
      </c>
      <c r="B822" t="s">
        <v>140</v>
      </c>
      <c r="C822" s="2">
        <v>45668</v>
      </c>
      <c r="D822" t="s">
        <v>18</v>
      </c>
      <c r="E822">
        <v>8.6</v>
      </c>
    </row>
    <row r="823" spans="1:5" x14ac:dyDescent="0.2">
      <c r="A823" t="s">
        <v>3174</v>
      </c>
      <c r="B823" t="s">
        <v>140</v>
      </c>
      <c r="C823" s="2">
        <v>45669</v>
      </c>
      <c r="D823" t="s">
        <v>18</v>
      </c>
      <c r="E823">
        <v>7.7</v>
      </c>
    </row>
    <row r="824" spans="1:5" x14ac:dyDescent="0.2">
      <c r="A824" t="s">
        <v>3175</v>
      </c>
      <c r="B824" t="s">
        <v>140</v>
      </c>
      <c r="C824" s="2">
        <v>45670</v>
      </c>
      <c r="D824" t="s">
        <v>18</v>
      </c>
      <c r="E824">
        <v>7.4</v>
      </c>
    </row>
    <row r="825" spans="1:5" x14ac:dyDescent="0.2">
      <c r="A825" t="s">
        <v>3176</v>
      </c>
      <c r="B825" t="s">
        <v>140</v>
      </c>
      <c r="C825" s="2">
        <v>45671</v>
      </c>
      <c r="D825" t="s">
        <v>18</v>
      </c>
      <c r="E825">
        <v>8.4</v>
      </c>
    </row>
    <row r="826" spans="1:5" x14ac:dyDescent="0.2">
      <c r="A826" t="s">
        <v>3177</v>
      </c>
      <c r="B826" t="s">
        <v>140</v>
      </c>
      <c r="C826" s="2">
        <v>45672</v>
      </c>
      <c r="D826" t="s">
        <v>18</v>
      </c>
      <c r="E826">
        <v>7.8</v>
      </c>
    </row>
    <row r="827" spans="1:5" x14ac:dyDescent="0.2">
      <c r="A827" t="s">
        <v>3178</v>
      </c>
      <c r="B827" t="s">
        <v>140</v>
      </c>
      <c r="C827" s="2">
        <v>45673</v>
      </c>
      <c r="D827" t="s">
        <v>18</v>
      </c>
      <c r="E827">
        <v>8.6</v>
      </c>
    </row>
    <row r="828" spans="1:5" x14ac:dyDescent="0.2">
      <c r="A828" t="s">
        <v>3179</v>
      </c>
      <c r="B828" t="s">
        <v>140</v>
      </c>
      <c r="C828" s="2">
        <v>45674</v>
      </c>
      <c r="D828" t="s">
        <v>2355</v>
      </c>
      <c r="E828">
        <v>7.2</v>
      </c>
    </row>
    <row r="829" spans="1:5" x14ac:dyDescent="0.2">
      <c r="A829" t="s">
        <v>3180</v>
      </c>
      <c r="B829" t="s">
        <v>140</v>
      </c>
      <c r="C829" s="2">
        <v>45675</v>
      </c>
      <c r="D829" t="s">
        <v>18</v>
      </c>
      <c r="E829">
        <v>7.2</v>
      </c>
    </row>
    <row r="830" spans="1:5" x14ac:dyDescent="0.2">
      <c r="A830" t="s">
        <v>3181</v>
      </c>
      <c r="B830" t="s">
        <v>140</v>
      </c>
      <c r="C830" s="2">
        <v>45676</v>
      </c>
      <c r="D830" t="s">
        <v>19</v>
      </c>
      <c r="E830">
        <v>7.4</v>
      </c>
    </row>
    <row r="831" spans="1:5" x14ac:dyDescent="0.2">
      <c r="A831" t="s">
        <v>3182</v>
      </c>
      <c r="B831" t="s">
        <v>140</v>
      </c>
      <c r="C831" s="2">
        <v>45677</v>
      </c>
      <c r="D831" t="s">
        <v>18</v>
      </c>
      <c r="E831">
        <v>8.1999999999999993</v>
      </c>
    </row>
    <row r="832" spans="1:5" x14ac:dyDescent="0.2">
      <c r="A832" t="s">
        <v>3183</v>
      </c>
      <c r="B832" t="s">
        <v>140</v>
      </c>
      <c r="C832" s="2">
        <v>45678</v>
      </c>
      <c r="D832" t="s">
        <v>18</v>
      </c>
      <c r="E832">
        <v>7.3</v>
      </c>
    </row>
    <row r="833" spans="1:5" x14ac:dyDescent="0.2">
      <c r="A833" t="s">
        <v>3184</v>
      </c>
      <c r="B833" t="s">
        <v>140</v>
      </c>
      <c r="C833" s="2">
        <v>45679</v>
      </c>
      <c r="D833" t="s">
        <v>18</v>
      </c>
      <c r="E833">
        <v>8.1999999999999993</v>
      </c>
    </row>
    <row r="834" spans="1:5" x14ac:dyDescent="0.2">
      <c r="A834" t="s">
        <v>3185</v>
      </c>
      <c r="B834" t="s">
        <v>140</v>
      </c>
      <c r="C834" s="2">
        <v>45680</v>
      </c>
      <c r="D834" t="s">
        <v>18</v>
      </c>
      <c r="E834">
        <v>8.9</v>
      </c>
    </row>
    <row r="835" spans="1:5" x14ac:dyDescent="0.2">
      <c r="A835" t="s">
        <v>3186</v>
      </c>
      <c r="B835" t="s">
        <v>140</v>
      </c>
      <c r="C835" s="2">
        <v>45681</v>
      </c>
      <c r="D835" t="s">
        <v>18</v>
      </c>
      <c r="E835">
        <v>8.5</v>
      </c>
    </row>
    <row r="836" spans="1:5" x14ac:dyDescent="0.2">
      <c r="A836" t="s">
        <v>3187</v>
      </c>
      <c r="B836" t="s">
        <v>140</v>
      </c>
      <c r="C836" s="2">
        <v>45682</v>
      </c>
      <c r="D836" t="s">
        <v>18</v>
      </c>
      <c r="E836">
        <v>7.5</v>
      </c>
    </row>
    <row r="837" spans="1:5" x14ac:dyDescent="0.2">
      <c r="A837" t="s">
        <v>3188</v>
      </c>
      <c r="B837" t="s">
        <v>140</v>
      </c>
      <c r="C837" s="2">
        <v>45683</v>
      </c>
      <c r="D837" t="s">
        <v>18</v>
      </c>
      <c r="E837">
        <v>7.9</v>
      </c>
    </row>
    <row r="838" spans="1:5" x14ac:dyDescent="0.2">
      <c r="A838" t="s">
        <v>3189</v>
      </c>
      <c r="B838" t="s">
        <v>140</v>
      </c>
      <c r="C838" s="2">
        <v>45684</v>
      </c>
      <c r="D838" t="s">
        <v>18</v>
      </c>
      <c r="E838">
        <v>7.4</v>
      </c>
    </row>
    <row r="839" spans="1:5" x14ac:dyDescent="0.2">
      <c r="A839" t="s">
        <v>3190</v>
      </c>
      <c r="B839" t="s">
        <v>140</v>
      </c>
      <c r="C839" s="2">
        <v>45685</v>
      </c>
      <c r="D839" t="s">
        <v>18</v>
      </c>
      <c r="E839">
        <v>8.8000000000000007</v>
      </c>
    </row>
    <row r="840" spans="1:5" x14ac:dyDescent="0.2">
      <c r="A840" t="s">
        <v>3191</v>
      </c>
      <c r="B840" t="s">
        <v>140</v>
      </c>
      <c r="C840" s="2">
        <v>45686</v>
      </c>
      <c r="D840" t="s">
        <v>18</v>
      </c>
      <c r="E840">
        <v>8.9</v>
      </c>
    </row>
    <row r="841" spans="1:5" x14ac:dyDescent="0.2">
      <c r="A841" t="s">
        <v>3192</v>
      </c>
      <c r="B841" t="s">
        <v>140</v>
      </c>
      <c r="C841" s="2">
        <v>45687</v>
      </c>
      <c r="D841" t="s">
        <v>18</v>
      </c>
      <c r="E841">
        <v>7.3</v>
      </c>
    </row>
    <row r="842" spans="1:5" x14ac:dyDescent="0.2">
      <c r="A842" t="s">
        <v>3193</v>
      </c>
      <c r="B842" t="s">
        <v>143</v>
      </c>
      <c r="C842" s="2">
        <v>45658</v>
      </c>
      <c r="D842" t="s">
        <v>18</v>
      </c>
      <c r="E842">
        <v>7.5</v>
      </c>
    </row>
    <row r="843" spans="1:5" x14ac:dyDescent="0.2">
      <c r="A843" t="s">
        <v>3194</v>
      </c>
      <c r="B843" t="s">
        <v>143</v>
      </c>
      <c r="C843" s="2">
        <v>45659</v>
      </c>
      <c r="D843" t="s">
        <v>18</v>
      </c>
      <c r="E843">
        <v>8.8000000000000007</v>
      </c>
    </row>
    <row r="844" spans="1:5" x14ac:dyDescent="0.2">
      <c r="A844" t="s">
        <v>3195</v>
      </c>
      <c r="B844" t="s">
        <v>143</v>
      </c>
      <c r="C844" s="2">
        <v>45660</v>
      </c>
      <c r="D844" t="s">
        <v>18</v>
      </c>
      <c r="E844">
        <v>7.5</v>
      </c>
    </row>
    <row r="845" spans="1:5" x14ac:dyDescent="0.2">
      <c r="A845" t="s">
        <v>3196</v>
      </c>
      <c r="B845" t="s">
        <v>143</v>
      </c>
      <c r="C845" s="2">
        <v>45661</v>
      </c>
      <c r="D845" t="s">
        <v>18</v>
      </c>
      <c r="E845">
        <v>8.5</v>
      </c>
    </row>
    <row r="846" spans="1:5" x14ac:dyDescent="0.2">
      <c r="A846" t="s">
        <v>3197</v>
      </c>
      <c r="B846" t="s">
        <v>143</v>
      </c>
      <c r="C846" s="2">
        <v>45662</v>
      </c>
      <c r="D846" t="s">
        <v>18</v>
      </c>
      <c r="E846">
        <v>8.6999999999999993</v>
      </c>
    </row>
    <row r="847" spans="1:5" x14ac:dyDescent="0.2">
      <c r="A847" t="s">
        <v>3198</v>
      </c>
      <c r="B847" t="s">
        <v>143</v>
      </c>
      <c r="C847" s="2">
        <v>45663</v>
      </c>
      <c r="D847" t="s">
        <v>18</v>
      </c>
      <c r="E847">
        <v>8.4</v>
      </c>
    </row>
    <row r="848" spans="1:5" x14ac:dyDescent="0.2">
      <c r="A848" t="s">
        <v>3199</v>
      </c>
      <c r="B848" t="s">
        <v>143</v>
      </c>
      <c r="C848" s="2">
        <v>45664</v>
      </c>
      <c r="D848" t="s">
        <v>18</v>
      </c>
      <c r="E848">
        <v>7.6</v>
      </c>
    </row>
    <row r="849" spans="1:5" x14ac:dyDescent="0.2">
      <c r="A849" t="s">
        <v>3200</v>
      </c>
      <c r="B849" t="s">
        <v>143</v>
      </c>
      <c r="C849" s="2">
        <v>45665</v>
      </c>
      <c r="D849" t="s">
        <v>18</v>
      </c>
      <c r="E849">
        <v>7.2</v>
      </c>
    </row>
    <row r="850" spans="1:5" x14ac:dyDescent="0.2">
      <c r="A850" t="s">
        <v>3201</v>
      </c>
      <c r="B850" t="s">
        <v>143</v>
      </c>
      <c r="C850" s="2">
        <v>45666</v>
      </c>
      <c r="D850" t="s">
        <v>18</v>
      </c>
      <c r="E850">
        <v>7.3</v>
      </c>
    </row>
    <row r="851" spans="1:5" x14ac:dyDescent="0.2">
      <c r="A851" t="s">
        <v>3202</v>
      </c>
      <c r="B851" t="s">
        <v>143</v>
      </c>
      <c r="C851" s="2">
        <v>45667</v>
      </c>
      <c r="D851" t="s">
        <v>18</v>
      </c>
      <c r="E851">
        <v>8.5</v>
      </c>
    </row>
    <row r="852" spans="1:5" x14ac:dyDescent="0.2">
      <c r="A852" t="s">
        <v>3203</v>
      </c>
      <c r="B852" t="s">
        <v>143</v>
      </c>
      <c r="C852" s="2">
        <v>45668</v>
      </c>
      <c r="D852" t="s">
        <v>18</v>
      </c>
      <c r="E852">
        <v>8.1</v>
      </c>
    </row>
    <row r="853" spans="1:5" x14ac:dyDescent="0.2">
      <c r="A853" t="s">
        <v>3204</v>
      </c>
      <c r="B853" t="s">
        <v>143</v>
      </c>
      <c r="C853" s="2">
        <v>45669</v>
      </c>
      <c r="D853" t="s">
        <v>2392</v>
      </c>
      <c r="E853">
        <v>0</v>
      </c>
    </row>
    <row r="854" spans="1:5" x14ac:dyDescent="0.2">
      <c r="A854" t="s">
        <v>3205</v>
      </c>
      <c r="B854" t="s">
        <v>143</v>
      </c>
      <c r="C854" s="2">
        <v>45670</v>
      </c>
      <c r="D854" t="s">
        <v>18</v>
      </c>
      <c r="E854">
        <v>7.9</v>
      </c>
    </row>
    <row r="855" spans="1:5" x14ac:dyDescent="0.2">
      <c r="A855" t="s">
        <v>3206</v>
      </c>
      <c r="B855" t="s">
        <v>143</v>
      </c>
      <c r="C855" s="2">
        <v>45671</v>
      </c>
      <c r="D855" t="s">
        <v>18</v>
      </c>
      <c r="E855">
        <v>7.5</v>
      </c>
    </row>
    <row r="856" spans="1:5" x14ac:dyDescent="0.2">
      <c r="A856" t="s">
        <v>3207</v>
      </c>
      <c r="B856" t="s">
        <v>143</v>
      </c>
      <c r="C856" s="2">
        <v>45672</v>
      </c>
      <c r="D856" t="s">
        <v>18</v>
      </c>
      <c r="E856">
        <v>7</v>
      </c>
    </row>
    <row r="857" spans="1:5" x14ac:dyDescent="0.2">
      <c r="A857" t="s">
        <v>3208</v>
      </c>
      <c r="B857" t="s">
        <v>143</v>
      </c>
      <c r="C857" s="2">
        <v>45673</v>
      </c>
      <c r="D857" t="s">
        <v>19</v>
      </c>
      <c r="E857">
        <v>7.3</v>
      </c>
    </row>
    <row r="858" spans="1:5" x14ac:dyDescent="0.2">
      <c r="A858" t="s">
        <v>3209</v>
      </c>
      <c r="B858" t="s">
        <v>143</v>
      </c>
      <c r="C858" s="2">
        <v>45674</v>
      </c>
      <c r="D858" t="s">
        <v>18</v>
      </c>
      <c r="E858">
        <v>8.5</v>
      </c>
    </row>
    <row r="859" spans="1:5" x14ac:dyDescent="0.2">
      <c r="A859" t="s">
        <v>3210</v>
      </c>
      <c r="B859" t="s">
        <v>143</v>
      </c>
      <c r="C859" s="2">
        <v>45675</v>
      </c>
      <c r="D859" t="s">
        <v>18</v>
      </c>
      <c r="E859">
        <v>7.7</v>
      </c>
    </row>
    <row r="860" spans="1:5" x14ac:dyDescent="0.2">
      <c r="A860" t="s">
        <v>3211</v>
      </c>
      <c r="B860" t="s">
        <v>143</v>
      </c>
      <c r="C860" s="2">
        <v>45676</v>
      </c>
      <c r="D860" t="s">
        <v>18</v>
      </c>
      <c r="E860">
        <v>8.1</v>
      </c>
    </row>
    <row r="861" spans="1:5" x14ac:dyDescent="0.2">
      <c r="A861" t="s">
        <v>3212</v>
      </c>
      <c r="B861" t="s">
        <v>143</v>
      </c>
      <c r="C861" s="2">
        <v>45677</v>
      </c>
      <c r="D861" t="s">
        <v>2355</v>
      </c>
      <c r="E861">
        <v>8.5</v>
      </c>
    </row>
    <row r="862" spans="1:5" x14ac:dyDescent="0.2">
      <c r="A862" t="s">
        <v>3213</v>
      </c>
      <c r="B862" t="s">
        <v>143</v>
      </c>
      <c r="C862" s="2">
        <v>45678</v>
      </c>
      <c r="D862" t="s">
        <v>2355</v>
      </c>
      <c r="E862">
        <v>8.1999999999999993</v>
      </c>
    </row>
    <row r="863" spans="1:5" x14ac:dyDescent="0.2">
      <c r="A863" t="s">
        <v>3214</v>
      </c>
      <c r="B863" t="s">
        <v>143</v>
      </c>
      <c r="C863" s="2">
        <v>45679</v>
      </c>
      <c r="D863" t="s">
        <v>18</v>
      </c>
      <c r="E863">
        <v>8.1</v>
      </c>
    </row>
    <row r="864" spans="1:5" x14ac:dyDescent="0.2">
      <c r="A864" t="s">
        <v>3215</v>
      </c>
      <c r="B864" t="s">
        <v>143</v>
      </c>
      <c r="C864" s="2">
        <v>45680</v>
      </c>
      <c r="D864" t="s">
        <v>18</v>
      </c>
      <c r="E864">
        <v>8.6999999999999993</v>
      </c>
    </row>
    <row r="865" spans="1:5" x14ac:dyDescent="0.2">
      <c r="A865" t="s">
        <v>3216</v>
      </c>
      <c r="B865" t="s">
        <v>143</v>
      </c>
      <c r="C865" s="2">
        <v>45681</v>
      </c>
      <c r="D865" t="s">
        <v>18</v>
      </c>
      <c r="E865">
        <v>8.3000000000000007</v>
      </c>
    </row>
    <row r="866" spans="1:5" x14ac:dyDescent="0.2">
      <c r="A866" t="s">
        <v>3217</v>
      </c>
      <c r="B866" t="s">
        <v>143</v>
      </c>
      <c r="C866" s="2">
        <v>45682</v>
      </c>
      <c r="D866" t="s">
        <v>18</v>
      </c>
      <c r="E866">
        <v>8.6</v>
      </c>
    </row>
    <row r="867" spans="1:5" x14ac:dyDescent="0.2">
      <c r="A867" t="s">
        <v>3218</v>
      </c>
      <c r="B867" t="s">
        <v>143</v>
      </c>
      <c r="C867" s="2">
        <v>45683</v>
      </c>
      <c r="D867" t="s">
        <v>18</v>
      </c>
      <c r="E867">
        <v>7.3</v>
      </c>
    </row>
    <row r="868" spans="1:5" x14ac:dyDescent="0.2">
      <c r="A868" t="s">
        <v>3219</v>
      </c>
      <c r="B868" t="s">
        <v>143</v>
      </c>
      <c r="C868" s="2">
        <v>45684</v>
      </c>
      <c r="D868" t="s">
        <v>18</v>
      </c>
      <c r="E868">
        <v>8.6</v>
      </c>
    </row>
    <row r="869" spans="1:5" x14ac:dyDescent="0.2">
      <c r="A869" t="s">
        <v>3220</v>
      </c>
      <c r="B869" t="s">
        <v>143</v>
      </c>
      <c r="C869" s="2">
        <v>45685</v>
      </c>
      <c r="D869" t="s">
        <v>18</v>
      </c>
      <c r="E869">
        <v>7.4</v>
      </c>
    </row>
    <row r="870" spans="1:5" x14ac:dyDescent="0.2">
      <c r="A870" t="s">
        <v>3221</v>
      </c>
      <c r="B870" t="s">
        <v>143</v>
      </c>
      <c r="C870" s="2">
        <v>45686</v>
      </c>
      <c r="D870" t="s">
        <v>18</v>
      </c>
      <c r="E870">
        <v>7.9</v>
      </c>
    </row>
    <row r="871" spans="1:5" x14ac:dyDescent="0.2">
      <c r="A871" t="s">
        <v>3222</v>
      </c>
      <c r="B871" t="s">
        <v>143</v>
      </c>
      <c r="C871" s="2">
        <v>45687</v>
      </c>
      <c r="D871" t="s">
        <v>18</v>
      </c>
      <c r="E871">
        <v>7.1</v>
      </c>
    </row>
    <row r="872" spans="1:5" x14ac:dyDescent="0.2">
      <c r="A872" t="s">
        <v>3223</v>
      </c>
      <c r="B872" t="s">
        <v>146</v>
      </c>
      <c r="C872" s="2">
        <v>45658</v>
      </c>
      <c r="D872" t="s">
        <v>18</v>
      </c>
      <c r="E872">
        <v>8.8000000000000007</v>
      </c>
    </row>
    <row r="873" spans="1:5" x14ac:dyDescent="0.2">
      <c r="A873" t="s">
        <v>3224</v>
      </c>
      <c r="B873" t="s">
        <v>146</v>
      </c>
      <c r="C873" s="2">
        <v>45659</v>
      </c>
      <c r="D873" t="s">
        <v>18</v>
      </c>
      <c r="E873">
        <v>9</v>
      </c>
    </row>
    <row r="874" spans="1:5" x14ac:dyDescent="0.2">
      <c r="A874" t="s">
        <v>3225</v>
      </c>
      <c r="B874" t="s">
        <v>146</v>
      </c>
      <c r="C874" s="2">
        <v>45660</v>
      </c>
      <c r="D874" t="s">
        <v>18</v>
      </c>
      <c r="E874">
        <v>7.7</v>
      </c>
    </row>
    <row r="875" spans="1:5" x14ac:dyDescent="0.2">
      <c r="A875" t="s">
        <v>3226</v>
      </c>
      <c r="B875" t="s">
        <v>146</v>
      </c>
      <c r="C875" s="2">
        <v>45661</v>
      </c>
      <c r="D875" t="s">
        <v>18</v>
      </c>
      <c r="E875">
        <v>8.6</v>
      </c>
    </row>
    <row r="876" spans="1:5" x14ac:dyDescent="0.2">
      <c r="A876" t="s">
        <v>3227</v>
      </c>
      <c r="B876" t="s">
        <v>146</v>
      </c>
      <c r="C876" s="2">
        <v>45662</v>
      </c>
      <c r="D876" t="s">
        <v>19</v>
      </c>
      <c r="E876">
        <v>8.1</v>
      </c>
    </row>
    <row r="877" spans="1:5" x14ac:dyDescent="0.2">
      <c r="A877" t="s">
        <v>3228</v>
      </c>
      <c r="B877" t="s">
        <v>146</v>
      </c>
      <c r="C877" s="2">
        <v>45663</v>
      </c>
      <c r="D877" t="s">
        <v>18</v>
      </c>
      <c r="E877">
        <v>7.5</v>
      </c>
    </row>
    <row r="878" spans="1:5" x14ac:dyDescent="0.2">
      <c r="A878" t="s">
        <v>3229</v>
      </c>
      <c r="B878" t="s">
        <v>146</v>
      </c>
      <c r="C878" s="2">
        <v>45664</v>
      </c>
      <c r="D878" t="s">
        <v>18</v>
      </c>
      <c r="E878">
        <v>7</v>
      </c>
    </row>
    <row r="879" spans="1:5" x14ac:dyDescent="0.2">
      <c r="A879" t="s">
        <v>3230</v>
      </c>
      <c r="B879" t="s">
        <v>146</v>
      </c>
      <c r="C879" s="2">
        <v>45665</v>
      </c>
      <c r="D879" t="s">
        <v>18</v>
      </c>
      <c r="E879">
        <v>7.3</v>
      </c>
    </row>
    <row r="880" spans="1:5" x14ac:dyDescent="0.2">
      <c r="A880" t="s">
        <v>3231</v>
      </c>
      <c r="B880" t="s">
        <v>146</v>
      </c>
      <c r="C880" s="2">
        <v>45666</v>
      </c>
      <c r="D880" t="s">
        <v>18</v>
      </c>
      <c r="E880">
        <v>8.6</v>
      </c>
    </row>
    <row r="881" spans="1:5" x14ac:dyDescent="0.2">
      <c r="A881" t="s">
        <v>3232</v>
      </c>
      <c r="B881" t="s">
        <v>146</v>
      </c>
      <c r="C881" s="2">
        <v>45667</v>
      </c>
      <c r="D881" t="s">
        <v>2392</v>
      </c>
      <c r="E881">
        <v>0</v>
      </c>
    </row>
    <row r="882" spans="1:5" x14ac:dyDescent="0.2">
      <c r="A882" t="s">
        <v>3233</v>
      </c>
      <c r="B882" t="s">
        <v>146</v>
      </c>
      <c r="C882" s="2">
        <v>45668</v>
      </c>
      <c r="D882" t="s">
        <v>18</v>
      </c>
      <c r="E882">
        <v>7.1</v>
      </c>
    </row>
    <row r="883" spans="1:5" x14ac:dyDescent="0.2">
      <c r="A883" t="s">
        <v>3234</v>
      </c>
      <c r="B883" t="s">
        <v>146</v>
      </c>
      <c r="C883" s="2">
        <v>45669</v>
      </c>
      <c r="D883" t="s">
        <v>18</v>
      </c>
      <c r="E883">
        <v>7.3</v>
      </c>
    </row>
    <row r="884" spans="1:5" x14ac:dyDescent="0.2">
      <c r="A884" t="s">
        <v>3235</v>
      </c>
      <c r="B884" t="s">
        <v>146</v>
      </c>
      <c r="C884" s="2">
        <v>45670</v>
      </c>
      <c r="D884" t="s">
        <v>18</v>
      </c>
      <c r="E884">
        <v>7.6</v>
      </c>
    </row>
    <row r="885" spans="1:5" x14ac:dyDescent="0.2">
      <c r="A885" t="s">
        <v>3236</v>
      </c>
      <c r="B885" t="s">
        <v>146</v>
      </c>
      <c r="C885" s="2">
        <v>45671</v>
      </c>
      <c r="D885" t="s">
        <v>18</v>
      </c>
      <c r="E885">
        <v>7.7</v>
      </c>
    </row>
    <row r="886" spans="1:5" x14ac:dyDescent="0.2">
      <c r="A886" t="s">
        <v>3237</v>
      </c>
      <c r="B886" t="s">
        <v>146</v>
      </c>
      <c r="C886" s="2">
        <v>45672</v>
      </c>
      <c r="D886" t="s">
        <v>18</v>
      </c>
      <c r="E886">
        <v>8.1</v>
      </c>
    </row>
    <row r="887" spans="1:5" x14ac:dyDescent="0.2">
      <c r="A887" t="s">
        <v>3238</v>
      </c>
      <c r="B887" t="s">
        <v>146</v>
      </c>
      <c r="C887" s="2">
        <v>45673</v>
      </c>
      <c r="D887" t="s">
        <v>18</v>
      </c>
      <c r="E887">
        <v>8</v>
      </c>
    </row>
    <row r="888" spans="1:5" x14ac:dyDescent="0.2">
      <c r="A888" t="s">
        <v>3239</v>
      </c>
      <c r="B888" t="s">
        <v>146</v>
      </c>
      <c r="C888" s="2">
        <v>45674</v>
      </c>
      <c r="D888" t="s">
        <v>18</v>
      </c>
      <c r="E888">
        <v>7.5</v>
      </c>
    </row>
    <row r="889" spans="1:5" x14ac:dyDescent="0.2">
      <c r="A889" t="s">
        <v>3240</v>
      </c>
      <c r="B889" t="s">
        <v>146</v>
      </c>
      <c r="C889" s="2">
        <v>45675</v>
      </c>
      <c r="D889" t="s">
        <v>18</v>
      </c>
      <c r="E889">
        <v>7.9</v>
      </c>
    </row>
    <row r="890" spans="1:5" x14ac:dyDescent="0.2">
      <c r="A890" t="s">
        <v>3241</v>
      </c>
      <c r="B890" t="s">
        <v>146</v>
      </c>
      <c r="C890" s="2">
        <v>45676</v>
      </c>
      <c r="D890" t="s">
        <v>18</v>
      </c>
      <c r="E890">
        <v>8.6999999999999993</v>
      </c>
    </row>
    <row r="891" spans="1:5" x14ac:dyDescent="0.2">
      <c r="A891" t="s">
        <v>3242</v>
      </c>
      <c r="B891" t="s">
        <v>146</v>
      </c>
      <c r="C891" s="2">
        <v>45677</v>
      </c>
      <c r="D891" t="s">
        <v>18</v>
      </c>
      <c r="E891">
        <v>8.9</v>
      </c>
    </row>
    <row r="892" spans="1:5" x14ac:dyDescent="0.2">
      <c r="A892" t="s">
        <v>3243</v>
      </c>
      <c r="B892" t="s">
        <v>146</v>
      </c>
      <c r="C892" s="2">
        <v>45678</v>
      </c>
      <c r="D892" t="s">
        <v>18</v>
      </c>
      <c r="E892">
        <v>8.6999999999999993</v>
      </c>
    </row>
    <row r="893" spans="1:5" x14ac:dyDescent="0.2">
      <c r="A893" t="s">
        <v>3244</v>
      </c>
      <c r="B893" t="s">
        <v>146</v>
      </c>
      <c r="C893" s="2">
        <v>45679</v>
      </c>
      <c r="D893" t="s">
        <v>18</v>
      </c>
      <c r="E893">
        <v>7.3</v>
      </c>
    </row>
    <row r="894" spans="1:5" x14ac:dyDescent="0.2">
      <c r="A894" t="s">
        <v>3245</v>
      </c>
      <c r="B894" t="s">
        <v>146</v>
      </c>
      <c r="C894" s="2">
        <v>45680</v>
      </c>
      <c r="D894" t="s">
        <v>18</v>
      </c>
      <c r="E894">
        <v>8.3000000000000007</v>
      </c>
    </row>
    <row r="895" spans="1:5" x14ac:dyDescent="0.2">
      <c r="A895" t="s">
        <v>3246</v>
      </c>
      <c r="B895" t="s">
        <v>146</v>
      </c>
      <c r="C895" s="2">
        <v>45681</v>
      </c>
      <c r="D895" t="s">
        <v>18</v>
      </c>
      <c r="E895">
        <v>8.6999999999999993</v>
      </c>
    </row>
    <row r="896" spans="1:5" x14ac:dyDescent="0.2">
      <c r="A896" t="s">
        <v>3247</v>
      </c>
      <c r="B896" t="s">
        <v>146</v>
      </c>
      <c r="C896" s="2">
        <v>45682</v>
      </c>
      <c r="D896" t="s">
        <v>18</v>
      </c>
      <c r="E896">
        <v>7.1</v>
      </c>
    </row>
    <row r="897" spans="1:5" x14ac:dyDescent="0.2">
      <c r="A897" t="s">
        <v>3248</v>
      </c>
      <c r="B897" t="s">
        <v>146</v>
      </c>
      <c r="C897" s="2">
        <v>45683</v>
      </c>
      <c r="D897" t="s">
        <v>18</v>
      </c>
      <c r="E897">
        <v>8.1</v>
      </c>
    </row>
    <row r="898" spans="1:5" x14ac:dyDescent="0.2">
      <c r="A898" t="s">
        <v>3249</v>
      </c>
      <c r="B898" t="s">
        <v>146</v>
      </c>
      <c r="C898" s="2">
        <v>45684</v>
      </c>
      <c r="D898" t="s">
        <v>18</v>
      </c>
      <c r="E898">
        <v>7.1</v>
      </c>
    </row>
    <row r="899" spans="1:5" x14ac:dyDescent="0.2">
      <c r="A899" t="s">
        <v>3250</v>
      </c>
      <c r="B899" t="s">
        <v>146</v>
      </c>
      <c r="C899" s="2">
        <v>45685</v>
      </c>
      <c r="D899" t="s">
        <v>18</v>
      </c>
      <c r="E899">
        <v>7.7</v>
      </c>
    </row>
    <row r="900" spans="1:5" x14ac:dyDescent="0.2">
      <c r="A900" t="s">
        <v>3251</v>
      </c>
      <c r="B900" t="s">
        <v>146</v>
      </c>
      <c r="C900" s="2">
        <v>45686</v>
      </c>
      <c r="D900" t="s">
        <v>18</v>
      </c>
      <c r="E900">
        <v>7.4</v>
      </c>
    </row>
    <row r="901" spans="1:5" x14ac:dyDescent="0.2">
      <c r="A901" t="s">
        <v>3252</v>
      </c>
      <c r="B901" t="s">
        <v>146</v>
      </c>
      <c r="C901" s="2">
        <v>45687</v>
      </c>
      <c r="D901" t="s">
        <v>18</v>
      </c>
      <c r="E901">
        <v>8.5</v>
      </c>
    </row>
    <row r="902" spans="1:5" x14ac:dyDescent="0.2">
      <c r="A902" t="s">
        <v>3253</v>
      </c>
      <c r="B902" t="s">
        <v>148</v>
      </c>
      <c r="C902" s="2">
        <v>45658</v>
      </c>
      <c r="D902" t="s">
        <v>18</v>
      </c>
      <c r="E902">
        <v>7.1</v>
      </c>
    </row>
    <row r="903" spans="1:5" x14ac:dyDescent="0.2">
      <c r="A903" t="s">
        <v>3254</v>
      </c>
      <c r="B903" t="s">
        <v>148</v>
      </c>
      <c r="C903" s="2">
        <v>45659</v>
      </c>
      <c r="D903" t="s">
        <v>18</v>
      </c>
      <c r="E903">
        <v>8.1999999999999993</v>
      </c>
    </row>
    <row r="904" spans="1:5" x14ac:dyDescent="0.2">
      <c r="A904" t="s">
        <v>3255</v>
      </c>
      <c r="B904" t="s">
        <v>148</v>
      </c>
      <c r="C904" s="2">
        <v>45660</v>
      </c>
      <c r="D904" t="s">
        <v>18</v>
      </c>
      <c r="E904">
        <v>8.5</v>
      </c>
    </row>
    <row r="905" spans="1:5" x14ac:dyDescent="0.2">
      <c r="A905" t="s">
        <v>3256</v>
      </c>
      <c r="B905" t="s">
        <v>148</v>
      </c>
      <c r="C905" s="2">
        <v>45661</v>
      </c>
      <c r="D905" t="s">
        <v>18</v>
      </c>
      <c r="E905">
        <v>7.9</v>
      </c>
    </row>
    <row r="906" spans="1:5" x14ac:dyDescent="0.2">
      <c r="A906" t="s">
        <v>3257</v>
      </c>
      <c r="B906" t="s">
        <v>148</v>
      </c>
      <c r="C906" s="2">
        <v>45662</v>
      </c>
      <c r="D906" t="s">
        <v>18</v>
      </c>
      <c r="E906">
        <v>8.5</v>
      </c>
    </row>
    <row r="907" spans="1:5" x14ac:dyDescent="0.2">
      <c r="A907" t="s">
        <v>3258</v>
      </c>
      <c r="B907" t="s">
        <v>148</v>
      </c>
      <c r="C907" s="2">
        <v>45663</v>
      </c>
      <c r="D907" t="s">
        <v>18</v>
      </c>
      <c r="E907">
        <v>7.6</v>
      </c>
    </row>
    <row r="908" spans="1:5" x14ac:dyDescent="0.2">
      <c r="A908" t="s">
        <v>3259</v>
      </c>
      <c r="B908" t="s">
        <v>148</v>
      </c>
      <c r="C908" s="2">
        <v>45664</v>
      </c>
      <c r="D908" t="s">
        <v>18</v>
      </c>
      <c r="E908">
        <v>8.1</v>
      </c>
    </row>
    <row r="909" spans="1:5" x14ac:dyDescent="0.2">
      <c r="A909" t="s">
        <v>3260</v>
      </c>
      <c r="B909" t="s">
        <v>148</v>
      </c>
      <c r="C909" s="2">
        <v>45665</v>
      </c>
      <c r="D909" t="s">
        <v>18</v>
      </c>
      <c r="E909">
        <v>8.6999999999999993</v>
      </c>
    </row>
    <row r="910" spans="1:5" x14ac:dyDescent="0.2">
      <c r="A910" t="s">
        <v>3261</v>
      </c>
      <c r="B910" t="s">
        <v>148</v>
      </c>
      <c r="C910" s="2">
        <v>45666</v>
      </c>
      <c r="D910" t="s">
        <v>18</v>
      </c>
      <c r="E910">
        <v>7.9</v>
      </c>
    </row>
    <row r="911" spans="1:5" x14ac:dyDescent="0.2">
      <c r="A911" t="s">
        <v>3262</v>
      </c>
      <c r="B911" t="s">
        <v>148</v>
      </c>
      <c r="C911" s="2">
        <v>45667</v>
      </c>
      <c r="D911" t="s">
        <v>18</v>
      </c>
      <c r="E911">
        <v>7.7</v>
      </c>
    </row>
    <row r="912" spans="1:5" x14ac:dyDescent="0.2">
      <c r="A912" t="s">
        <v>3263</v>
      </c>
      <c r="B912" t="s">
        <v>148</v>
      </c>
      <c r="C912" s="2">
        <v>45668</v>
      </c>
      <c r="D912" t="s">
        <v>18</v>
      </c>
      <c r="E912">
        <v>7.1</v>
      </c>
    </row>
    <row r="913" spans="1:5" x14ac:dyDescent="0.2">
      <c r="A913" t="s">
        <v>3264</v>
      </c>
      <c r="B913" t="s">
        <v>148</v>
      </c>
      <c r="C913" s="2">
        <v>45669</v>
      </c>
      <c r="D913" t="s">
        <v>18</v>
      </c>
      <c r="E913">
        <v>7.7</v>
      </c>
    </row>
    <row r="914" spans="1:5" x14ac:dyDescent="0.2">
      <c r="A914" t="s">
        <v>3265</v>
      </c>
      <c r="B914" t="s">
        <v>148</v>
      </c>
      <c r="C914" s="2">
        <v>45670</v>
      </c>
      <c r="D914" t="s">
        <v>19</v>
      </c>
      <c r="E914">
        <v>8.4</v>
      </c>
    </row>
    <row r="915" spans="1:5" x14ac:dyDescent="0.2">
      <c r="A915" t="s">
        <v>3266</v>
      </c>
      <c r="B915" t="s">
        <v>148</v>
      </c>
      <c r="C915" s="2">
        <v>45671</v>
      </c>
      <c r="D915" t="s">
        <v>18</v>
      </c>
      <c r="E915">
        <v>8.3000000000000007</v>
      </c>
    </row>
    <row r="916" spans="1:5" x14ac:dyDescent="0.2">
      <c r="A916" t="s">
        <v>3267</v>
      </c>
      <c r="B916" t="s">
        <v>148</v>
      </c>
      <c r="C916" s="2">
        <v>45672</v>
      </c>
      <c r="D916" t="s">
        <v>18</v>
      </c>
      <c r="E916">
        <v>8.6999999999999993</v>
      </c>
    </row>
    <row r="917" spans="1:5" x14ac:dyDescent="0.2">
      <c r="A917" t="s">
        <v>3268</v>
      </c>
      <c r="B917" t="s">
        <v>148</v>
      </c>
      <c r="C917" s="2">
        <v>45673</v>
      </c>
      <c r="D917" t="s">
        <v>18</v>
      </c>
      <c r="E917">
        <v>7.5</v>
      </c>
    </row>
    <row r="918" spans="1:5" x14ac:dyDescent="0.2">
      <c r="A918" t="s">
        <v>3269</v>
      </c>
      <c r="B918" t="s">
        <v>148</v>
      </c>
      <c r="C918" s="2">
        <v>45674</v>
      </c>
      <c r="D918" t="s">
        <v>18</v>
      </c>
      <c r="E918">
        <v>7.8</v>
      </c>
    </row>
    <row r="919" spans="1:5" x14ac:dyDescent="0.2">
      <c r="A919" t="s">
        <v>3270</v>
      </c>
      <c r="B919" t="s">
        <v>148</v>
      </c>
      <c r="C919" s="2">
        <v>45675</v>
      </c>
      <c r="D919" t="s">
        <v>18</v>
      </c>
      <c r="E919">
        <v>8</v>
      </c>
    </row>
    <row r="920" spans="1:5" x14ac:dyDescent="0.2">
      <c r="A920" t="s">
        <v>3271</v>
      </c>
      <c r="B920" t="s">
        <v>148</v>
      </c>
      <c r="C920" s="2">
        <v>45676</v>
      </c>
      <c r="D920" t="s">
        <v>18</v>
      </c>
      <c r="E920">
        <v>7.9</v>
      </c>
    </row>
    <row r="921" spans="1:5" x14ac:dyDescent="0.2">
      <c r="A921" t="s">
        <v>3272</v>
      </c>
      <c r="B921" t="s">
        <v>148</v>
      </c>
      <c r="C921" s="2">
        <v>45677</v>
      </c>
      <c r="D921" t="s">
        <v>18</v>
      </c>
      <c r="E921">
        <v>8.3000000000000007</v>
      </c>
    </row>
    <row r="922" spans="1:5" x14ac:dyDescent="0.2">
      <c r="A922" t="s">
        <v>3273</v>
      </c>
      <c r="B922" t="s">
        <v>148</v>
      </c>
      <c r="C922" s="2">
        <v>45678</v>
      </c>
      <c r="D922" t="s">
        <v>18</v>
      </c>
      <c r="E922">
        <v>8.8000000000000007</v>
      </c>
    </row>
    <row r="923" spans="1:5" x14ac:dyDescent="0.2">
      <c r="A923" t="s">
        <v>3274</v>
      </c>
      <c r="B923" t="s">
        <v>148</v>
      </c>
      <c r="C923" s="2">
        <v>45679</v>
      </c>
      <c r="D923" t="s">
        <v>18</v>
      </c>
      <c r="E923">
        <v>7</v>
      </c>
    </row>
    <row r="924" spans="1:5" x14ac:dyDescent="0.2">
      <c r="A924" t="s">
        <v>3275</v>
      </c>
      <c r="B924" t="s">
        <v>148</v>
      </c>
      <c r="C924" s="2">
        <v>45680</v>
      </c>
      <c r="D924" t="s">
        <v>18</v>
      </c>
      <c r="E924">
        <v>7.2</v>
      </c>
    </row>
    <row r="925" spans="1:5" x14ac:dyDescent="0.2">
      <c r="A925" t="s">
        <v>3276</v>
      </c>
      <c r="B925" t="s">
        <v>148</v>
      </c>
      <c r="C925" s="2">
        <v>45681</v>
      </c>
      <c r="D925" t="s">
        <v>18</v>
      </c>
      <c r="E925">
        <v>7.2</v>
      </c>
    </row>
    <row r="926" spans="1:5" x14ac:dyDescent="0.2">
      <c r="A926" t="s">
        <v>3277</v>
      </c>
      <c r="B926" t="s">
        <v>148</v>
      </c>
      <c r="C926" s="2">
        <v>45682</v>
      </c>
      <c r="D926" t="s">
        <v>2392</v>
      </c>
      <c r="E926">
        <v>0</v>
      </c>
    </row>
    <row r="927" spans="1:5" x14ac:dyDescent="0.2">
      <c r="A927" t="s">
        <v>3278</v>
      </c>
      <c r="B927" t="s">
        <v>148</v>
      </c>
      <c r="C927" s="2">
        <v>45683</v>
      </c>
      <c r="D927" t="s">
        <v>18</v>
      </c>
      <c r="E927">
        <v>7.3</v>
      </c>
    </row>
    <row r="928" spans="1:5" x14ac:dyDescent="0.2">
      <c r="A928" t="s">
        <v>3279</v>
      </c>
      <c r="B928" t="s">
        <v>148</v>
      </c>
      <c r="C928" s="2">
        <v>45684</v>
      </c>
      <c r="D928" t="s">
        <v>18</v>
      </c>
      <c r="E928">
        <v>8.1</v>
      </c>
    </row>
    <row r="929" spans="1:5" x14ac:dyDescent="0.2">
      <c r="A929" t="s">
        <v>3280</v>
      </c>
      <c r="B929" t="s">
        <v>148</v>
      </c>
      <c r="C929" s="2">
        <v>45685</v>
      </c>
      <c r="D929" t="s">
        <v>18</v>
      </c>
      <c r="E929">
        <v>8.6</v>
      </c>
    </row>
    <row r="930" spans="1:5" x14ac:dyDescent="0.2">
      <c r="A930" t="s">
        <v>3281</v>
      </c>
      <c r="B930" t="s">
        <v>148</v>
      </c>
      <c r="C930" s="2">
        <v>45686</v>
      </c>
      <c r="D930" t="s">
        <v>18</v>
      </c>
      <c r="E930">
        <v>8</v>
      </c>
    </row>
    <row r="931" spans="1:5" x14ac:dyDescent="0.2">
      <c r="A931" t="s">
        <v>3282</v>
      </c>
      <c r="B931" t="s">
        <v>148</v>
      </c>
      <c r="C931" s="2">
        <v>45687</v>
      </c>
      <c r="D931" t="s">
        <v>18</v>
      </c>
      <c r="E931">
        <v>7.2</v>
      </c>
    </row>
    <row r="932" spans="1:5" x14ac:dyDescent="0.2">
      <c r="A932" t="s">
        <v>3283</v>
      </c>
      <c r="B932" t="s">
        <v>151</v>
      </c>
      <c r="C932" s="2">
        <v>45658</v>
      </c>
      <c r="D932" t="s">
        <v>18</v>
      </c>
      <c r="E932">
        <v>8.8000000000000007</v>
      </c>
    </row>
    <row r="933" spans="1:5" x14ac:dyDescent="0.2">
      <c r="A933" t="s">
        <v>3284</v>
      </c>
      <c r="B933" t="s">
        <v>151</v>
      </c>
      <c r="C933" s="2">
        <v>45659</v>
      </c>
      <c r="D933" t="s">
        <v>18</v>
      </c>
      <c r="E933">
        <v>8.6999999999999993</v>
      </c>
    </row>
    <row r="934" spans="1:5" x14ac:dyDescent="0.2">
      <c r="A934" t="s">
        <v>3285</v>
      </c>
      <c r="B934" t="s">
        <v>151</v>
      </c>
      <c r="C934" s="2">
        <v>45660</v>
      </c>
      <c r="D934" t="s">
        <v>18</v>
      </c>
      <c r="E934">
        <v>8.3000000000000007</v>
      </c>
    </row>
    <row r="935" spans="1:5" x14ac:dyDescent="0.2">
      <c r="A935" t="s">
        <v>3286</v>
      </c>
      <c r="B935" t="s">
        <v>151</v>
      </c>
      <c r="C935" s="2">
        <v>45661</v>
      </c>
      <c r="D935" t="s">
        <v>18</v>
      </c>
      <c r="E935">
        <v>7.3</v>
      </c>
    </row>
    <row r="936" spans="1:5" x14ac:dyDescent="0.2">
      <c r="A936" t="s">
        <v>3287</v>
      </c>
      <c r="B936" t="s">
        <v>151</v>
      </c>
      <c r="C936" s="2">
        <v>45662</v>
      </c>
      <c r="D936" t="s">
        <v>18</v>
      </c>
      <c r="E936">
        <v>8.1999999999999993</v>
      </c>
    </row>
    <row r="937" spans="1:5" x14ac:dyDescent="0.2">
      <c r="A937" t="s">
        <v>3288</v>
      </c>
      <c r="B937" t="s">
        <v>151</v>
      </c>
      <c r="C937" s="2">
        <v>45663</v>
      </c>
      <c r="D937" t="s">
        <v>18</v>
      </c>
      <c r="E937">
        <v>7.2</v>
      </c>
    </row>
    <row r="938" spans="1:5" x14ac:dyDescent="0.2">
      <c r="A938" t="s">
        <v>3289</v>
      </c>
      <c r="B938" t="s">
        <v>151</v>
      </c>
      <c r="C938" s="2">
        <v>45664</v>
      </c>
      <c r="D938" t="s">
        <v>2392</v>
      </c>
      <c r="E938">
        <v>0</v>
      </c>
    </row>
    <row r="939" spans="1:5" x14ac:dyDescent="0.2">
      <c r="A939" t="s">
        <v>3290</v>
      </c>
      <c r="B939" t="s">
        <v>151</v>
      </c>
      <c r="C939" s="2">
        <v>45665</v>
      </c>
      <c r="D939" t="s">
        <v>18</v>
      </c>
      <c r="E939">
        <v>8.6</v>
      </c>
    </row>
    <row r="940" spans="1:5" x14ac:dyDescent="0.2">
      <c r="A940" t="s">
        <v>3291</v>
      </c>
      <c r="B940" t="s">
        <v>151</v>
      </c>
      <c r="C940" s="2">
        <v>45666</v>
      </c>
      <c r="D940" t="s">
        <v>18</v>
      </c>
      <c r="E940">
        <v>7.2</v>
      </c>
    </row>
    <row r="941" spans="1:5" x14ac:dyDescent="0.2">
      <c r="A941" t="s">
        <v>3292</v>
      </c>
      <c r="B941" t="s">
        <v>151</v>
      </c>
      <c r="C941" s="2">
        <v>45667</v>
      </c>
      <c r="D941" t="s">
        <v>18</v>
      </c>
      <c r="E941">
        <v>7.1</v>
      </c>
    </row>
    <row r="942" spans="1:5" x14ac:dyDescent="0.2">
      <c r="A942" t="s">
        <v>3293</v>
      </c>
      <c r="B942" t="s">
        <v>151</v>
      </c>
      <c r="C942" s="2">
        <v>45668</v>
      </c>
      <c r="D942" t="s">
        <v>18</v>
      </c>
      <c r="E942">
        <v>8.4</v>
      </c>
    </row>
    <row r="943" spans="1:5" x14ac:dyDescent="0.2">
      <c r="A943" t="s">
        <v>3294</v>
      </c>
      <c r="B943" t="s">
        <v>151</v>
      </c>
      <c r="C943" s="2">
        <v>45669</v>
      </c>
      <c r="D943" t="s">
        <v>19</v>
      </c>
      <c r="E943">
        <v>7.9</v>
      </c>
    </row>
    <row r="944" spans="1:5" x14ac:dyDescent="0.2">
      <c r="A944" t="s">
        <v>3295</v>
      </c>
      <c r="B944" t="s">
        <v>151</v>
      </c>
      <c r="C944" s="2">
        <v>45670</v>
      </c>
      <c r="D944" t="s">
        <v>18</v>
      </c>
      <c r="E944">
        <v>7.9</v>
      </c>
    </row>
    <row r="945" spans="1:5" x14ac:dyDescent="0.2">
      <c r="A945" t="s">
        <v>3296</v>
      </c>
      <c r="B945" t="s">
        <v>151</v>
      </c>
      <c r="C945" s="2">
        <v>45671</v>
      </c>
      <c r="D945" t="s">
        <v>18</v>
      </c>
      <c r="E945">
        <v>8.6999999999999993</v>
      </c>
    </row>
    <row r="946" spans="1:5" x14ac:dyDescent="0.2">
      <c r="A946" t="s">
        <v>3297</v>
      </c>
      <c r="B946" t="s">
        <v>151</v>
      </c>
      <c r="C946" s="2">
        <v>45672</v>
      </c>
      <c r="D946" t="s">
        <v>18</v>
      </c>
      <c r="E946">
        <v>7.9</v>
      </c>
    </row>
    <row r="947" spans="1:5" x14ac:dyDescent="0.2">
      <c r="A947" t="s">
        <v>3298</v>
      </c>
      <c r="B947" t="s">
        <v>151</v>
      </c>
      <c r="C947" s="2">
        <v>45673</v>
      </c>
      <c r="D947" t="s">
        <v>18</v>
      </c>
      <c r="E947">
        <v>8.5</v>
      </c>
    </row>
    <row r="948" spans="1:5" x14ac:dyDescent="0.2">
      <c r="A948" t="s">
        <v>3299</v>
      </c>
      <c r="B948" t="s">
        <v>151</v>
      </c>
      <c r="C948" s="2">
        <v>45674</v>
      </c>
      <c r="D948" t="s">
        <v>18</v>
      </c>
      <c r="E948">
        <v>8.6</v>
      </c>
    </row>
    <row r="949" spans="1:5" x14ac:dyDescent="0.2">
      <c r="A949" t="s">
        <v>3300</v>
      </c>
      <c r="B949" t="s">
        <v>151</v>
      </c>
      <c r="C949" s="2">
        <v>45675</v>
      </c>
      <c r="D949" t="s">
        <v>18</v>
      </c>
      <c r="E949">
        <v>7.2</v>
      </c>
    </row>
    <row r="950" spans="1:5" x14ac:dyDescent="0.2">
      <c r="A950" t="s">
        <v>3301</v>
      </c>
      <c r="B950" t="s">
        <v>151</v>
      </c>
      <c r="C950" s="2">
        <v>45676</v>
      </c>
      <c r="D950" t="s">
        <v>2355</v>
      </c>
      <c r="E950">
        <v>7</v>
      </c>
    </row>
    <row r="951" spans="1:5" x14ac:dyDescent="0.2">
      <c r="A951" t="s">
        <v>3302</v>
      </c>
      <c r="B951" t="s">
        <v>151</v>
      </c>
      <c r="C951" s="2">
        <v>45677</v>
      </c>
      <c r="D951" t="s">
        <v>18</v>
      </c>
      <c r="E951">
        <v>8.6999999999999993</v>
      </c>
    </row>
    <row r="952" spans="1:5" x14ac:dyDescent="0.2">
      <c r="A952" t="s">
        <v>3303</v>
      </c>
      <c r="B952" t="s">
        <v>151</v>
      </c>
      <c r="C952" s="2">
        <v>45678</v>
      </c>
      <c r="D952" t="s">
        <v>18</v>
      </c>
      <c r="E952">
        <v>7.3</v>
      </c>
    </row>
    <row r="953" spans="1:5" x14ac:dyDescent="0.2">
      <c r="A953" t="s">
        <v>3304</v>
      </c>
      <c r="B953" t="s">
        <v>151</v>
      </c>
      <c r="C953" s="2">
        <v>45679</v>
      </c>
      <c r="D953" t="s">
        <v>18</v>
      </c>
      <c r="E953">
        <v>8.4</v>
      </c>
    </row>
    <row r="954" spans="1:5" x14ac:dyDescent="0.2">
      <c r="A954" t="s">
        <v>3305</v>
      </c>
      <c r="B954" t="s">
        <v>151</v>
      </c>
      <c r="C954" s="2">
        <v>45680</v>
      </c>
      <c r="D954" t="s">
        <v>18</v>
      </c>
      <c r="E954">
        <v>7.2</v>
      </c>
    </row>
    <row r="955" spans="1:5" x14ac:dyDescent="0.2">
      <c r="A955" t="s">
        <v>3306</v>
      </c>
      <c r="B955" t="s">
        <v>151</v>
      </c>
      <c r="C955" s="2">
        <v>45681</v>
      </c>
      <c r="D955" t="s">
        <v>18</v>
      </c>
      <c r="E955">
        <v>8.6</v>
      </c>
    </row>
    <row r="956" spans="1:5" x14ac:dyDescent="0.2">
      <c r="A956" t="s">
        <v>3307</v>
      </c>
      <c r="B956" t="s">
        <v>151</v>
      </c>
      <c r="C956" s="2">
        <v>45682</v>
      </c>
      <c r="D956" t="s">
        <v>18</v>
      </c>
      <c r="E956">
        <v>7.3</v>
      </c>
    </row>
    <row r="957" spans="1:5" x14ac:dyDescent="0.2">
      <c r="A957" t="s">
        <v>3308</v>
      </c>
      <c r="B957" t="s">
        <v>151</v>
      </c>
      <c r="C957" s="2">
        <v>45683</v>
      </c>
      <c r="D957" t="s">
        <v>18</v>
      </c>
      <c r="E957">
        <v>7.7</v>
      </c>
    </row>
    <row r="958" spans="1:5" x14ac:dyDescent="0.2">
      <c r="A958" t="s">
        <v>3309</v>
      </c>
      <c r="B958" t="s">
        <v>151</v>
      </c>
      <c r="C958" s="2">
        <v>45684</v>
      </c>
      <c r="D958" t="s">
        <v>18</v>
      </c>
      <c r="E958">
        <v>7.2</v>
      </c>
    </row>
    <row r="959" spans="1:5" x14ac:dyDescent="0.2">
      <c r="A959" t="s">
        <v>3310</v>
      </c>
      <c r="B959" t="s">
        <v>151</v>
      </c>
      <c r="C959" s="2">
        <v>45685</v>
      </c>
      <c r="D959" t="s">
        <v>18</v>
      </c>
      <c r="E959">
        <v>8.1999999999999993</v>
      </c>
    </row>
    <row r="960" spans="1:5" x14ac:dyDescent="0.2">
      <c r="A960" t="s">
        <v>3311</v>
      </c>
      <c r="B960" t="s">
        <v>151</v>
      </c>
      <c r="C960" s="2">
        <v>45686</v>
      </c>
      <c r="D960" t="s">
        <v>18</v>
      </c>
      <c r="E960">
        <v>8.5</v>
      </c>
    </row>
    <row r="961" spans="1:5" x14ac:dyDescent="0.2">
      <c r="A961" t="s">
        <v>3312</v>
      </c>
      <c r="B961" t="s">
        <v>151</v>
      </c>
      <c r="C961" s="2">
        <v>45687</v>
      </c>
      <c r="D961" t="s">
        <v>18</v>
      </c>
      <c r="E961">
        <v>7.7</v>
      </c>
    </row>
    <row r="962" spans="1:5" x14ac:dyDescent="0.2">
      <c r="A962" t="s">
        <v>3313</v>
      </c>
      <c r="B962" t="s">
        <v>154</v>
      </c>
      <c r="C962" s="2">
        <v>45658</v>
      </c>
      <c r="D962" t="s">
        <v>18</v>
      </c>
      <c r="E962">
        <v>7.1</v>
      </c>
    </row>
    <row r="963" spans="1:5" x14ac:dyDescent="0.2">
      <c r="A963" t="s">
        <v>3314</v>
      </c>
      <c r="B963" t="s">
        <v>154</v>
      </c>
      <c r="C963" s="2">
        <v>45659</v>
      </c>
      <c r="D963" t="s">
        <v>18</v>
      </c>
      <c r="E963">
        <v>8</v>
      </c>
    </row>
    <row r="964" spans="1:5" x14ac:dyDescent="0.2">
      <c r="A964" t="s">
        <v>3315</v>
      </c>
      <c r="B964" t="s">
        <v>154</v>
      </c>
      <c r="C964" s="2">
        <v>45660</v>
      </c>
      <c r="D964" t="s">
        <v>18</v>
      </c>
      <c r="E964">
        <v>8.4</v>
      </c>
    </row>
    <row r="965" spans="1:5" x14ac:dyDescent="0.2">
      <c r="A965" t="s">
        <v>3316</v>
      </c>
      <c r="B965" t="s">
        <v>154</v>
      </c>
      <c r="C965" s="2">
        <v>45661</v>
      </c>
      <c r="D965" t="s">
        <v>18</v>
      </c>
      <c r="E965">
        <v>9</v>
      </c>
    </row>
    <row r="966" spans="1:5" x14ac:dyDescent="0.2">
      <c r="A966" t="s">
        <v>3317</v>
      </c>
      <c r="B966" t="s">
        <v>154</v>
      </c>
      <c r="C966" s="2">
        <v>45662</v>
      </c>
      <c r="D966" t="s">
        <v>18</v>
      </c>
      <c r="E966">
        <v>7.1</v>
      </c>
    </row>
    <row r="967" spans="1:5" x14ac:dyDescent="0.2">
      <c r="A967" t="s">
        <v>3318</v>
      </c>
      <c r="B967" t="s">
        <v>154</v>
      </c>
      <c r="C967" s="2">
        <v>45663</v>
      </c>
      <c r="D967" t="s">
        <v>18</v>
      </c>
      <c r="E967">
        <v>7.5</v>
      </c>
    </row>
    <row r="968" spans="1:5" x14ac:dyDescent="0.2">
      <c r="A968" t="s">
        <v>3319</v>
      </c>
      <c r="B968" t="s">
        <v>154</v>
      </c>
      <c r="C968" s="2">
        <v>45664</v>
      </c>
      <c r="D968" t="s">
        <v>18</v>
      </c>
      <c r="E968">
        <v>7.6</v>
      </c>
    </row>
    <row r="969" spans="1:5" x14ac:dyDescent="0.2">
      <c r="A969" t="s">
        <v>3320</v>
      </c>
      <c r="B969" t="s">
        <v>154</v>
      </c>
      <c r="C969" s="2">
        <v>45665</v>
      </c>
      <c r="D969" t="s">
        <v>18</v>
      </c>
      <c r="E969">
        <v>8.1</v>
      </c>
    </row>
    <row r="970" spans="1:5" x14ac:dyDescent="0.2">
      <c r="A970" t="s">
        <v>3321</v>
      </c>
      <c r="B970" t="s">
        <v>154</v>
      </c>
      <c r="C970" s="2">
        <v>45666</v>
      </c>
      <c r="D970" t="s">
        <v>18</v>
      </c>
      <c r="E970">
        <v>7.2</v>
      </c>
    </row>
    <row r="971" spans="1:5" x14ac:dyDescent="0.2">
      <c r="A971" t="s">
        <v>3322</v>
      </c>
      <c r="B971" t="s">
        <v>154</v>
      </c>
      <c r="C971" s="2">
        <v>45667</v>
      </c>
      <c r="D971" t="s">
        <v>18</v>
      </c>
      <c r="E971">
        <v>8.8000000000000007</v>
      </c>
    </row>
    <row r="972" spans="1:5" x14ac:dyDescent="0.2">
      <c r="A972" t="s">
        <v>3323</v>
      </c>
      <c r="B972" t="s">
        <v>154</v>
      </c>
      <c r="C972" s="2">
        <v>45668</v>
      </c>
      <c r="D972" t="s">
        <v>18</v>
      </c>
      <c r="E972">
        <v>8.8000000000000007</v>
      </c>
    </row>
    <row r="973" spans="1:5" x14ac:dyDescent="0.2">
      <c r="A973" t="s">
        <v>3324</v>
      </c>
      <c r="B973" t="s">
        <v>154</v>
      </c>
      <c r="C973" s="2">
        <v>45669</v>
      </c>
      <c r="D973" t="s">
        <v>18</v>
      </c>
      <c r="E973">
        <v>7.9</v>
      </c>
    </row>
    <row r="974" spans="1:5" x14ac:dyDescent="0.2">
      <c r="A974" t="s">
        <v>3325</v>
      </c>
      <c r="B974" t="s">
        <v>154</v>
      </c>
      <c r="C974" s="2">
        <v>45670</v>
      </c>
      <c r="D974" t="s">
        <v>18</v>
      </c>
      <c r="E974">
        <v>8</v>
      </c>
    </row>
    <row r="975" spans="1:5" x14ac:dyDescent="0.2">
      <c r="A975" t="s">
        <v>3326</v>
      </c>
      <c r="B975" t="s">
        <v>154</v>
      </c>
      <c r="C975" s="2">
        <v>45671</v>
      </c>
      <c r="D975" t="s">
        <v>18</v>
      </c>
      <c r="E975">
        <v>8.6999999999999993</v>
      </c>
    </row>
    <row r="976" spans="1:5" x14ac:dyDescent="0.2">
      <c r="A976" t="s">
        <v>3327</v>
      </c>
      <c r="B976" t="s">
        <v>154</v>
      </c>
      <c r="C976" s="2">
        <v>45672</v>
      </c>
      <c r="D976" t="s">
        <v>18</v>
      </c>
      <c r="E976">
        <v>8.1</v>
      </c>
    </row>
    <row r="977" spans="1:5" x14ac:dyDescent="0.2">
      <c r="A977" t="s">
        <v>3328</v>
      </c>
      <c r="B977" t="s">
        <v>154</v>
      </c>
      <c r="C977" s="2">
        <v>45673</v>
      </c>
      <c r="D977" t="s">
        <v>18</v>
      </c>
      <c r="E977">
        <v>7.8</v>
      </c>
    </row>
    <row r="978" spans="1:5" x14ac:dyDescent="0.2">
      <c r="A978" t="s">
        <v>3329</v>
      </c>
      <c r="B978" t="s">
        <v>154</v>
      </c>
      <c r="C978" s="2">
        <v>45674</v>
      </c>
      <c r="D978" t="s">
        <v>18</v>
      </c>
      <c r="E978">
        <v>7.2</v>
      </c>
    </row>
    <row r="979" spans="1:5" x14ac:dyDescent="0.2">
      <c r="A979" t="s">
        <v>3330</v>
      </c>
      <c r="B979" t="s">
        <v>154</v>
      </c>
      <c r="C979" s="2">
        <v>45675</v>
      </c>
      <c r="D979" t="s">
        <v>18</v>
      </c>
      <c r="E979">
        <v>8.3000000000000007</v>
      </c>
    </row>
    <row r="980" spans="1:5" x14ac:dyDescent="0.2">
      <c r="A980" t="s">
        <v>3331</v>
      </c>
      <c r="B980" t="s">
        <v>154</v>
      </c>
      <c r="C980" s="2">
        <v>45676</v>
      </c>
      <c r="D980" t="s">
        <v>18</v>
      </c>
      <c r="E980">
        <v>8.4</v>
      </c>
    </row>
    <row r="981" spans="1:5" x14ac:dyDescent="0.2">
      <c r="A981" t="s">
        <v>3332</v>
      </c>
      <c r="B981" t="s">
        <v>154</v>
      </c>
      <c r="C981" s="2">
        <v>45677</v>
      </c>
      <c r="D981" t="s">
        <v>18</v>
      </c>
      <c r="E981">
        <v>7</v>
      </c>
    </row>
    <row r="982" spans="1:5" x14ac:dyDescent="0.2">
      <c r="A982" t="s">
        <v>3333</v>
      </c>
      <c r="B982" t="s">
        <v>154</v>
      </c>
      <c r="C982" s="2">
        <v>45678</v>
      </c>
      <c r="D982" t="s">
        <v>18</v>
      </c>
      <c r="E982">
        <v>7.3</v>
      </c>
    </row>
    <row r="983" spans="1:5" x14ac:dyDescent="0.2">
      <c r="A983" t="s">
        <v>3334</v>
      </c>
      <c r="B983" t="s">
        <v>154</v>
      </c>
      <c r="C983" s="2">
        <v>45679</v>
      </c>
      <c r="D983" t="s">
        <v>18</v>
      </c>
      <c r="E983">
        <v>8.1</v>
      </c>
    </row>
    <row r="984" spans="1:5" x14ac:dyDescent="0.2">
      <c r="A984" t="s">
        <v>3335</v>
      </c>
      <c r="B984" t="s">
        <v>154</v>
      </c>
      <c r="C984" s="2">
        <v>45680</v>
      </c>
      <c r="D984" t="s">
        <v>18</v>
      </c>
      <c r="E984">
        <v>7.6</v>
      </c>
    </row>
    <row r="985" spans="1:5" x14ac:dyDescent="0.2">
      <c r="A985" t="s">
        <v>3336</v>
      </c>
      <c r="B985" t="s">
        <v>154</v>
      </c>
      <c r="C985" s="2">
        <v>45681</v>
      </c>
      <c r="D985" t="s">
        <v>18</v>
      </c>
      <c r="E985">
        <v>7.9</v>
      </c>
    </row>
    <row r="986" spans="1:5" x14ac:dyDescent="0.2">
      <c r="A986" t="s">
        <v>3337</v>
      </c>
      <c r="B986" t="s">
        <v>154</v>
      </c>
      <c r="C986" s="2">
        <v>45682</v>
      </c>
      <c r="D986" t="s">
        <v>18</v>
      </c>
      <c r="E986">
        <v>8.3000000000000007</v>
      </c>
    </row>
    <row r="987" spans="1:5" x14ac:dyDescent="0.2">
      <c r="A987" t="s">
        <v>3338</v>
      </c>
      <c r="B987" t="s">
        <v>154</v>
      </c>
      <c r="C987" s="2">
        <v>45683</v>
      </c>
      <c r="D987" t="s">
        <v>18</v>
      </c>
      <c r="E987">
        <v>7.8</v>
      </c>
    </row>
    <row r="988" spans="1:5" x14ac:dyDescent="0.2">
      <c r="A988" t="s">
        <v>3339</v>
      </c>
      <c r="B988" t="s">
        <v>154</v>
      </c>
      <c r="C988" s="2">
        <v>45684</v>
      </c>
      <c r="D988" t="s">
        <v>18</v>
      </c>
      <c r="E988">
        <v>8.8000000000000007</v>
      </c>
    </row>
    <row r="989" spans="1:5" x14ac:dyDescent="0.2">
      <c r="A989" t="s">
        <v>3340</v>
      </c>
      <c r="B989" t="s">
        <v>154</v>
      </c>
      <c r="C989" s="2">
        <v>45685</v>
      </c>
      <c r="D989" t="s">
        <v>18</v>
      </c>
      <c r="E989">
        <v>7.4</v>
      </c>
    </row>
    <row r="990" spans="1:5" x14ac:dyDescent="0.2">
      <c r="A990" t="s">
        <v>3341</v>
      </c>
      <c r="B990" t="s">
        <v>154</v>
      </c>
      <c r="C990" s="2">
        <v>45686</v>
      </c>
      <c r="D990" t="s">
        <v>18</v>
      </c>
      <c r="E990">
        <v>8.6999999999999993</v>
      </c>
    </row>
    <row r="991" spans="1:5" x14ac:dyDescent="0.2">
      <c r="A991" t="s">
        <v>3342</v>
      </c>
      <c r="B991" t="s">
        <v>154</v>
      </c>
      <c r="C991" s="2">
        <v>45687</v>
      </c>
      <c r="D991" t="s">
        <v>18</v>
      </c>
      <c r="E991">
        <v>7.6</v>
      </c>
    </row>
    <row r="992" spans="1:5" x14ac:dyDescent="0.2">
      <c r="A992" t="s">
        <v>3343</v>
      </c>
      <c r="B992" t="s">
        <v>156</v>
      </c>
      <c r="C992" s="2">
        <v>45658</v>
      </c>
      <c r="D992" t="s">
        <v>18</v>
      </c>
      <c r="E992">
        <v>9</v>
      </c>
    </row>
    <row r="993" spans="1:5" x14ac:dyDescent="0.2">
      <c r="A993" t="s">
        <v>3344</v>
      </c>
      <c r="B993" t="s">
        <v>156</v>
      </c>
      <c r="C993" s="2">
        <v>45659</v>
      </c>
      <c r="D993" t="s">
        <v>18</v>
      </c>
      <c r="E993">
        <v>8.4</v>
      </c>
    </row>
    <row r="994" spans="1:5" x14ac:dyDescent="0.2">
      <c r="A994" t="s">
        <v>3345</v>
      </c>
      <c r="B994" t="s">
        <v>156</v>
      </c>
      <c r="C994" s="2">
        <v>45660</v>
      </c>
      <c r="D994" t="s">
        <v>18</v>
      </c>
      <c r="E994">
        <v>7.2</v>
      </c>
    </row>
    <row r="995" spans="1:5" x14ac:dyDescent="0.2">
      <c r="A995" t="s">
        <v>3346</v>
      </c>
      <c r="B995" t="s">
        <v>156</v>
      </c>
      <c r="C995" s="2">
        <v>45661</v>
      </c>
      <c r="D995" t="s">
        <v>18</v>
      </c>
      <c r="E995">
        <v>9</v>
      </c>
    </row>
    <row r="996" spans="1:5" x14ac:dyDescent="0.2">
      <c r="A996" t="s">
        <v>3347</v>
      </c>
      <c r="B996" t="s">
        <v>156</v>
      </c>
      <c r="C996" s="2">
        <v>45662</v>
      </c>
      <c r="D996" t="s">
        <v>18</v>
      </c>
      <c r="E996">
        <v>7.8</v>
      </c>
    </row>
    <row r="997" spans="1:5" x14ac:dyDescent="0.2">
      <c r="A997" t="s">
        <v>3348</v>
      </c>
      <c r="B997" t="s">
        <v>156</v>
      </c>
      <c r="C997" s="2">
        <v>45663</v>
      </c>
      <c r="D997" t="s">
        <v>18</v>
      </c>
      <c r="E997">
        <v>9</v>
      </c>
    </row>
    <row r="998" spans="1:5" x14ac:dyDescent="0.2">
      <c r="A998" t="s">
        <v>3349</v>
      </c>
      <c r="B998" t="s">
        <v>156</v>
      </c>
      <c r="C998" s="2">
        <v>45664</v>
      </c>
      <c r="D998" t="s">
        <v>18</v>
      </c>
      <c r="E998">
        <v>8.1999999999999993</v>
      </c>
    </row>
    <row r="999" spans="1:5" x14ac:dyDescent="0.2">
      <c r="A999" t="s">
        <v>3350</v>
      </c>
      <c r="B999" t="s">
        <v>156</v>
      </c>
      <c r="C999" s="2">
        <v>45665</v>
      </c>
      <c r="D999" t="s">
        <v>2392</v>
      </c>
      <c r="E999">
        <v>0</v>
      </c>
    </row>
    <row r="1000" spans="1:5" x14ac:dyDescent="0.2">
      <c r="A1000" t="s">
        <v>3351</v>
      </c>
      <c r="B1000" t="s">
        <v>156</v>
      </c>
      <c r="C1000" s="2">
        <v>45666</v>
      </c>
      <c r="D1000" t="s">
        <v>18</v>
      </c>
      <c r="E1000">
        <v>8.6999999999999993</v>
      </c>
    </row>
    <row r="1001" spans="1:5" x14ac:dyDescent="0.2">
      <c r="A1001" t="s">
        <v>3352</v>
      </c>
      <c r="B1001" t="s">
        <v>156</v>
      </c>
      <c r="C1001" s="2">
        <v>45667</v>
      </c>
      <c r="D1001" t="s">
        <v>18</v>
      </c>
      <c r="E1001">
        <v>7.6</v>
      </c>
    </row>
    <row r="1002" spans="1:5" x14ac:dyDescent="0.2">
      <c r="A1002" t="s">
        <v>3353</v>
      </c>
      <c r="B1002" t="s">
        <v>156</v>
      </c>
      <c r="C1002" s="2">
        <v>45668</v>
      </c>
      <c r="D1002" t="s">
        <v>18</v>
      </c>
      <c r="E1002">
        <v>7.7</v>
      </c>
    </row>
    <row r="1003" spans="1:5" x14ac:dyDescent="0.2">
      <c r="A1003" t="s">
        <v>3354</v>
      </c>
      <c r="B1003" t="s">
        <v>156</v>
      </c>
      <c r="C1003" s="2">
        <v>45669</v>
      </c>
      <c r="D1003" t="s">
        <v>18</v>
      </c>
      <c r="E1003">
        <v>7.6</v>
      </c>
    </row>
    <row r="1004" spans="1:5" x14ac:dyDescent="0.2">
      <c r="A1004" t="s">
        <v>3355</v>
      </c>
      <c r="B1004" t="s">
        <v>156</v>
      </c>
      <c r="C1004" s="2">
        <v>45670</v>
      </c>
      <c r="D1004" t="s">
        <v>18</v>
      </c>
      <c r="E1004">
        <v>8</v>
      </c>
    </row>
    <row r="1005" spans="1:5" x14ac:dyDescent="0.2">
      <c r="A1005" t="s">
        <v>3356</v>
      </c>
      <c r="B1005" t="s">
        <v>156</v>
      </c>
      <c r="C1005" s="2">
        <v>45671</v>
      </c>
      <c r="D1005" t="s">
        <v>18</v>
      </c>
      <c r="E1005">
        <v>7.1</v>
      </c>
    </row>
    <row r="1006" spans="1:5" x14ac:dyDescent="0.2">
      <c r="A1006" t="s">
        <v>3357</v>
      </c>
      <c r="B1006" t="s">
        <v>156</v>
      </c>
      <c r="C1006" s="2">
        <v>45672</v>
      </c>
      <c r="D1006" t="s">
        <v>18</v>
      </c>
      <c r="E1006">
        <v>7.6</v>
      </c>
    </row>
    <row r="1007" spans="1:5" x14ac:dyDescent="0.2">
      <c r="A1007" t="s">
        <v>3358</v>
      </c>
      <c r="B1007" t="s">
        <v>156</v>
      </c>
      <c r="C1007" s="2">
        <v>45673</v>
      </c>
      <c r="D1007" t="s">
        <v>18</v>
      </c>
      <c r="E1007">
        <v>8.1</v>
      </c>
    </row>
    <row r="1008" spans="1:5" x14ac:dyDescent="0.2">
      <c r="A1008" t="s">
        <v>3359</v>
      </c>
      <c r="B1008" t="s">
        <v>156</v>
      </c>
      <c r="C1008" s="2">
        <v>45674</v>
      </c>
      <c r="D1008" t="s">
        <v>18</v>
      </c>
      <c r="E1008">
        <v>7.1</v>
      </c>
    </row>
    <row r="1009" spans="1:5" x14ac:dyDescent="0.2">
      <c r="A1009" t="s">
        <v>3360</v>
      </c>
      <c r="B1009" t="s">
        <v>156</v>
      </c>
      <c r="C1009" s="2">
        <v>45675</v>
      </c>
      <c r="D1009" t="s">
        <v>18</v>
      </c>
      <c r="E1009">
        <v>7.9</v>
      </c>
    </row>
    <row r="1010" spans="1:5" x14ac:dyDescent="0.2">
      <c r="A1010" t="s">
        <v>3361</v>
      </c>
      <c r="B1010" t="s">
        <v>156</v>
      </c>
      <c r="C1010" s="2">
        <v>45676</v>
      </c>
      <c r="D1010" t="s">
        <v>18</v>
      </c>
      <c r="E1010">
        <v>7.3</v>
      </c>
    </row>
    <row r="1011" spans="1:5" x14ac:dyDescent="0.2">
      <c r="A1011" t="s">
        <v>3362</v>
      </c>
      <c r="B1011" t="s">
        <v>156</v>
      </c>
      <c r="C1011" s="2">
        <v>45677</v>
      </c>
      <c r="D1011" t="s">
        <v>2355</v>
      </c>
      <c r="E1011">
        <v>8.4</v>
      </c>
    </row>
    <row r="1012" spans="1:5" x14ac:dyDescent="0.2">
      <c r="A1012" t="s">
        <v>3363</v>
      </c>
      <c r="B1012" t="s">
        <v>156</v>
      </c>
      <c r="C1012" s="2">
        <v>45678</v>
      </c>
      <c r="D1012" t="s">
        <v>18</v>
      </c>
      <c r="E1012">
        <v>8.4</v>
      </c>
    </row>
    <row r="1013" spans="1:5" x14ac:dyDescent="0.2">
      <c r="A1013" t="s">
        <v>3364</v>
      </c>
      <c r="B1013" t="s">
        <v>156</v>
      </c>
      <c r="C1013" s="2">
        <v>45679</v>
      </c>
      <c r="D1013" t="s">
        <v>18</v>
      </c>
      <c r="E1013">
        <v>7.7</v>
      </c>
    </row>
    <row r="1014" spans="1:5" x14ac:dyDescent="0.2">
      <c r="A1014" t="s">
        <v>3365</v>
      </c>
      <c r="B1014" t="s">
        <v>156</v>
      </c>
      <c r="C1014" s="2">
        <v>45680</v>
      </c>
      <c r="D1014" t="s">
        <v>2392</v>
      </c>
      <c r="E1014">
        <v>0</v>
      </c>
    </row>
    <row r="1015" spans="1:5" x14ac:dyDescent="0.2">
      <c r="A1015" t="s">
        <v>3366</v>
      </c>
      <c r="B1015" t="s">
        <v>156</v>
      </c>
      <c r="C1015" s="2">
        <v>45681</v>
      </c>
      <c r="D1015" t="s">
        <v>18</v>
      </c>
      <c r="E1015">
        <v>8.3000000000000007</v>
      </c>
    </row>
    <row r="1016" spans="1:5" x14ac:dyDescent="0.2">
      <c r="A1016" t="s">
        <v>3367</v>
      </c>
      <c r="B1016" t="s">
        <v>156</v>
      </c>
      <c r="C1016" s="2">
        <v>45682</v>
      </c>
      <c r="D1016" t="s">
        <v>18</v>
      </c>
      <c r="E1016">
        <v>8.1999999999999993</v>
      </c>
    </row>
    <row r="1017" spans="1:5" x14ac:dyDescent="0.2">
      <c r="A1017" t="s">
        <v>3368</v>
      </c>
      <c r="B1017" t="s">
        <v>156</v>
      </c>
      <c r="C1017" s="2">
        <v>45683</v>
      </c>
      <c r="D1017" t="s">
        <v>18</v>
      </c>
      <c r="E1017">
        <v>8.1</v>
      </c>
    </row>
    <row r="1018" spans="1:5" x14ac:dyDescent="0.2">
      <c r="A1018" t="s">
        <v>3369</v>
      </c>
      <c r="B1018" t="s">
        <v>156</v>
      </c>
      <c r="C1018" s="2">
        <v>45684</v>
      </c>
      <c r="D1018" t="s">
        <v>18</v>
      </c>
      <c r="E1018">
        <v>7.4</v>
      </c>
    </row>
    <row r="1019" spans="1:5" x14ac:dyDescent="0.2">
      <c r="A1019" t="s">
        <v>3370</v>
      </c>
      <c r="B1019" t="s">
        <v>156</v>
      </c>
      <c r="C1019" s="2">
        <v>45685</v>
      </c>
      <c r="D1019" t="s">
        <v>18</v>
      </c>
      <c r="E1019">
        <v>7.1</v>
      </c>
    </row>
    <row r="1020" spans="1:5" x14ac:dyDescent="0.2">
      <c r="A1020" t="s">
        <v>3371</v>
      </c>
      <c r="B1020" t="s">
        <v>156</v>
      </c>
      <c r="C1020" s="2">
        <v>45686</v>
      </c>
      <c r="D1020" t="s">
        <v>2392</v>
      </c>
      <c r="E1020">
        <v>0</v>
      </c>
    </row>
    <row r="1021" spans="1:5" x14ac:dyDescent="0.2">
      <c r="A1021" t="s">
        <v>3372</v>
      </c>
      <c r="B1021" t="s">
        <v>156</v>
      </c>
      <c r="C1021" s="2">
        <v>45687</v>
      </c>
      <c r="D1021" t="s">
        <v>18</v>
      </c>
      <c r="E1021">
        <v>7.2</v>
      </c>
    </row>
    <row r="1022" spans="1:5" x14ac:dyDescent="0.2">
      <c r="A1022" t="s">
        <v>3373</v>
      </c>
      <c r="B1022" t="s">
        <v>159</v>
      </c>
      <c r="C1022" s="2">
        <v>45658</v>
      </c>
      <c r="D1022" t="s">
        <v>18</v>
      </c>
      <c r="E1022">
        <v>8.3000000000000007</v>
      </c>
    </row>
    <row r="1023" spans="1:5" x14ac:dyDescent="0.2">
      <c r="A1023" t="s">
        <v>3374</v>
      </c>
      <c r="B1023" t="s">
        <v>159</v>
      </c>
      <c r="C1023" s="2">
        <v>45659</v>
      </c>
      <c r="D1023" t="s">
        <v>18</v>
      </c>
      <c r="E1023">
        <v>8.6999999999999993</v>
      </c>
    </row>
    <row r="1024" spans="1:5" x14ac:dyDescent="0.2">
      <c r="A1024" t="s">
        <v>3375</v>
      </c>
      <c r="B1024" t="s">
        <v>159</v>
      </c>
      <c r="C1024" s="2">
        <v>45660</v>
      </c>
      <c r="D1024" t="s">
        <v>18</v>
      </c>
      <c r="E1024">
        <v>8.6</v>
      </c>
    </row>
    <row r="1025" spans="1:5" x14ac:dyDescent="0.2">
      <c r="A1025" t="s">
        <v>3376</v>
      </c>
      <c r="B1025" t="s">
        <v>159</v>
      </c>
      <c r="C1025" s="2">
        <v>45661</v>
      </c>
      <c r="D1025" t="s">
        <v>18</v>
      </c>
      <c r="E1025">
        <v>7.6</v>
      </c>
    </row>
    <row r="1026" spans="1:5" x14ac:dyDescent="0.2">
      <c r="A1026" t="s">
        <v>3377</v>
      </c>
      <c r="B1026" t="s">
        <v>159</v>
      </c>
      <c r="C1026" s="2">
        <v>45662</v>
      </c>
      <c r="D1026" t="s">
        <v>19</v>
      </c>
      <c r="E1026">
        <v>8.1999999999999993</v>
      </c>
    </row>
    <row r="1027" spans="1:5" x14ac:dyDescent="0.2">
      <c r="A1027" t="s">
        <v>3378</v>
      </c>
      <c r="B1027" t="s">
        <v>159</v>
      </c>
      <c r="C1027" s="2">
        <v>45663</v>
      </c>
      <c r="D1027" t="s">
        <v>18</v>
      </c>
      <c r="E1027">
        <v>8.6999999999999993</v>
      </c>
    </row>
    <row r="1028" spans="1:5" x14ac:dyDescent="0.2">
      <c r="A1028" t="s">
        <v>3379</v>
      </c>
      <c r="B1028" t="s">
        <v>159</v>
      </c>
      <c r="C1028" s="2">
        <v>45664</v>
      </c>
      <c r="D1028" t="s">
        <v>18</v>
      </c>
      <c r="E1028">
        <v>7.9</v>
      </c>
    </row>
    <row r="1029" spans="1:5" x14ac:dyDescent="0.2">
      <c r="A1029" t="s">
        <v>3380</v>
      </c>
      <c r="B1029" t="s">
        <v>159</v>
      </c>
      <c r="C1029" s="2">
        <v>45665</v>
      </c>
      <c r="D1029" t="s">
        <v>18</v>
      </c>
      <c r="E1029">
        <v>8.1999999999999993</v>
      </c>
    </row>
    <row r="1030" spans="1:5" x14ac:dyDescent="0.2">
      <c r="A1030" t="s">
        <v>3381</v>
      </c>
      <c r="B1030" t="s">
        <v>159</v>
      </c>
      <c r="C1030" s="2">
        <v>45666</v>
      </c>
      <c r="D1030" t="s">
        <v>18</v>
      </c>
      <c r="E1030">
        <v>8.1999999999999993</v>
      </c>
    </row>
    <row r="1031" spans="1:5" x14ac:dyDescent="0.2">
      <c r="A1031" t="s">
        <v>3382</v>
      </c>
      <c r="B1031" t="s">
        <v>159</v>
      </c>
      <c r="C1031" s="2">
        <v>45667</v>
      </c>
      <c r="D1031" t="s">
        <v>18</v>
      </c>
      <c r="E1031">
        <v>8.8000000000000007</v>
      </c>
    </row>
    <row r="1032" spans="1:5" x14ac:dyDescent="0.2">
      <c r="A1032" t="s">
        <v>3383</v>
      </c>
      <c r="B1032" t="s">
        <v>159</v>
      </c>
      <c r="C1032" s="2">
        <v>45668</v>
      </c>
      <c r="D1032" t="s">
        <v>18</v>
      </c>
      <c r="E1032">
        <v>8.4</v>
      </c>
    </row>
    <row r="1033" spans="1:5" x14ac:dyDescent="0.2">
      <c r="A1033" t="s">
        <v>3384</v>
      </c>
      <c r="B1033" t="s">
        <v>159</v>
      </c>
      <c r="C1033" s="2">
        <v>45669</v>
      </c>
      <c r="D1033" t="s">
        <v>18</v>
      </c>
      <c r="E1033">
        <v>8.8000000000000007</v>
      </c>
    </row>
    <row r="1034" spans="1:5" x14ac:dyDescent="0.2">
      <c r="A1034" t="s">
        <v>3385</v>
      </c>
      <c r="B1034" t="s">
        <v>159</v>
      </c>
      <c r="C1034" s="2">
        <v>45670</v>
      </c>
      <c r="D1034" t="s">
        <v>18</v>
      </c>
      <c r="E1034">
        <v>8.4</v>
      </c>
    </row>
    <row r="1035" spans="1:5" x14ac:dyDescent="0.2">
      <c r="A1035" t="s">
        <v>3386</v>
      </c>
      <c r="B1035" t="s">
        <v>159</v>
      </c>
      <c r="C1035" s="2">
        <v>45671</v>
      </c>
      <c r="D1035" t="s">
        <v>18</v>
      </c>
      <c r="E1035">
        <v>8.5</v>
      </c>
    </row>
    <row r="1036" spans="1:5" x14ac:dyDescent="0.2">
      <c r="A1036" t="s">
        <v>3387</v>
      </c>
      <c r="B1036" t="s">
        <v>159</v>
      </c>
      <c r="C1036" s="2">
        <v>45672</v>
      </c>
      <c r="D1036" t="s">
        <v>18</v>
      </c>
      <c r="E1036">
        <v>8</v>
      </c>
    </row>
    <row r="1037" spans="1:5" x14ac:dyDescent="0.2">
      <c r="A1037" t="s">
        <v>3388</v>
      </c>
      <c r="B1037" t="s">
        <v>159</v>
      </c>
      <c r="C1037" s="2">
        <v>45673</v>
      </c>
      <c r="D1037" t="s">
        <v>18</v>
      </c>
      <c r="E1037">
        <v>8.3000000000000007</v>
      </c>
    </row>
    <row r="1038" spans="1:5" x14ac:dyDescent="0.2">
      <c r="A1038" t="s">
        <v>3389</v>
      </c>
      <c r="B1038" t="s">
        <v>159</v>
      </c>
      <c r="C1038" s="2">
        <v>45674</v>
      </c>
      <c r="D1038" t="s">
        <v>18</v>
      </c>
      <c r="E1038">
        <v>7.1</v>
      </c>
    </row>
    <row r="1039" spans="1:5" x14ac:dyDescent="0.2">
      <c r="A1039" t="s">
        <v>3390</v>
      </c>
      <c r="B1039" t="s">
        <v>159</v>
      </c>
      <c r="C1039" s="2">
        <v>45675</v>
      </c>
      <c r="D1039" t="s">
        <v>18</v>
      </c>
      <c r="E1039">
        <v>8.1999999999999993</v>
      </c>
    </row>
    <row r="1040" spans="1:5" x14ac:dyDescent="0.2">
      <c r="A1040" t="s">
        <v>3391</v>
      </c>
      <c r="B1040" t="s">
        <v>159</v>
      </c>
      <c r="C1040" s="2">
        <v>45676</v>
      </c>
      <c r="D1040" t="s">
        <v>18</v>
      </c>
      <c r="E1040">
        <v>7.9</v>
      </c>
    </row>
    <row r="1041" spans="1:5" x14ac:dyDescent="0.2">
      <c r="A1041" t="s">
        <v>3392</v>
      </c>
      <c r="B1041" t="s">
        <v>159</v>
      </c>
      <c r="C1041" s="2">
        <v>45677</v>
      </c>
      <c r="D1041" t="s">
        <v>2392</v>
      </c>
      <c r="E1041">
        <v>0</v>
      </c>
    </row>
    <row r="1042" spans="1:5" x14ac:dyDescent="0.2">
      <c r="A1042" t="s">
        <v>3393</v>
      </c>
      <c r="B1042" t="s">
        <v>159</v>
      </c>
      <c r="C1042" s="2">
        <v>45678</v>
      </c>
      <c r="D1042" t="s">
        <v>18</v>
      </c>
      <c r="E1042">
        <v>7.8</v>
      </c>
    </row>
    <row r="1043" spans="1:5" x14ac:dyDescent="0.2">
      <c r="A1043" t="s">
        <v>3394</v>
      </c>
      <c r="B1043" t="s">
        <v>159</v>
      </c>
      <c r="C1043" s="2">
        <v>45679</v>
      </c>
      <c r="D1043" t="s">
        <v>18</v>
      </c>
      <c r="E1043">
        <v>7.1</v>
      </c>
    </row>
    <row r="1044" spans="1:5" x14ac:dyDescent="0.2">
      <c r="A1044" t="s">
        <v>3395</v>
      </c>
      <c r="B1044" t="s">
        <v>159</v>
      </c>
      <c r="C1044" s="2">
        <v>45680</v>
      </c>
      <c r="D1044" t="s">
        <v>18</v>
      </c>
      <c r="E1044">
        <v>8.6</v>
      </c>
    </row>
    <row r="1045" spans="1:5" x14ac:dyDescent="0.2">
      <c r="A1045" t="s">
        <v>3396</v>
      </c>
      <c r="B1045" t="s">
        <v>159</v>
      </c>
      <c r="C1045" s="2">
        <v>45681</v>
      </c>
      <c r="D1045" t="s">
        <v>18</v>
      </c>
      <c r="E1045">
        <v>8.6999999999999993</v>
      </c>
    </row>
    <row r="1046" spans="1:5" x14ac:dyDescent="0.2">
      <c r="A1046" t="s">
        <v>3397</v>
      </c>
      <c r="B1046" t="s">
        <v>159</v>
      </c>
      <c r="C1046" s="2">
        <v>45682</v>
      </c>
      <c r="D1046" t="s">
        <v>18</v>
      </c>
      <c r="E1046">
        <v>8.9</v>
      </c>
    </row>
    <row r="1047" spans="1:5" x14ac:dyDescent="0.2">
      <c r="A1047" t="s">
        <v>3398</v>
      </c>
      <c r="B1047" t="s">
        <v>159</v>
      </c>
      <c r="C1047" s="2">
        <v>45683</v>
      </c>
      <c r="D1047" t="s">
        <v>18</v>
      </c>
      <c r="E1047">
        <v>8.1</v>
      </c>
    </row>
    <row r="1048" spans="1:5" x14ac:dyDescent="0.2">
      <c r="A1048" t="s">
        <v>3399</v>
      </c>
      <c r="B1048" t="s">
        <v>159</v>
      </c>
      <c r="C1048" s="2">
        <v>45684</v>
      </c>
      <c r="D1048" t="s">
        <v>2355</v>
      </c>
      <c r="E1048">
        <v>7.3</v>
      </c>
    </row>
    <row r="1049" spans="1:5" x14ac:dyDescent="0.2">
      <c r="A1049" t="s">
        <v>3400</v>
      </c>
      <c r="B1049" t="s">
        <v>159</v>
      </c>
      <c r="C1049" s="2">
        <v>45685</v>
      </c>
      <c r="D1049" t="s">
        <v>18</v>
      </c>
      <c r="E1049">
        <v>8</v>
      </c>
    </row>
    <row r="1050" spans="1:5" x14ac:dyDescent="0.2">
      <c r="A1050" t="s">
        <v>3401</v>
      </c>
      <c r="B1050" t="s">
        <v>159</v>
      </c>
      <c r="C1050" s="2">
        <v>45686</v>
      </c>
      <c r="D1050" t="s">
        <v>18</v>
      </c>
      <c r="E1050">
        <v>8.1</v>
      </c>
    </row>
    <row r="1051" spans="1:5" x14ac:dyDescent="0.2">
      <c r="A1051" t="s">
        <v>3402</v>
      </c>
      <c r="B1051" t="s">
        <v>159</v>
      </c>
      <c r="C1051" s="2">
        <v>45687</v>
      </c>
      <c r="D1051" t="s">
        <v>18</v>
      </c>
      <c r="E1051">
        <v>7.7</v>
      </c>
    </row>
    <row r="1052" spans="1:5" x14ac:dyDescent="0.2">
      <c r="A1052" t="s">
        <v>3403</v>
      </c>
      <c r="B1052" t="s">
        <v>162</v>
      </c>
      <c r="C1052" s="2">
        <v>45658</v>
      </c>
      <c r="D1052" t="s">
        <v>18</v>
      </c>
      <c r="E1052">
        <v>8.1999999999999993</v>
      </c>
    </row>
    <row r="1053" spans="1:5" x14ac:dyDescent="0.2">
      <c r="A1053" t="s">
        <v>3404</v>
      </c>
      <c r="B1053" t="s">
        <v>162</v>
      </c>
      <c r="C1053" s="2">
        <v>45659</v>
      </c>
      <c r="D1053" t="s">
        <v>18</v>
      </c>
      <c r="E1053">
        <v>8.4</v>
      </c>
    </row>
    <row r="1054" spans="1:5" x14ac:dyDescent="0.2">
      <c r="A1054" t="s">
        <v>3405</v>
      </c>
      <c r="B1054" t="s">
        <v>162</v>
      </c>
      <c r="C1054" s="2">
        <v>45660</v>
      </c>
      <c r="D1054" t="s">
        <v>18</v>
      </c>
      <c r="E1054">
        <v>7.8</v>
      </c>
    </row>
    <row r="1055" spans="1:5" x14ac:dyDescent="0.2">
      <c r="A1055" t="s">
        <v>3406</v>
      </c>
      <c r="B1055" t="s">
        <v>162</v>
      </c>
      <c r="C1055" s="2">
        <v>45661</v>
      </c>
      <c r="D1055" t="s">
        <v>18</v>
      </c>
      <c r="E1055">
        <v>8.3000000000000007</v>
      </c>
    </row>
    <row r="1056" spans="1:5" x14ac:dyDescent="0.2">
      <c r="A1056" t="s">
        <v>3407</v>
      </c>
      <c r="B1056" t="s">
        <v>162</v>
      </c>
      <c r="C1056" s="2">
        <v>45662</v>
      </c>
      <c r="D1056" t="s">
        <v>18</v>
      </c>
      <c r="E1056">
        <v>8.1</v>
      </c>
    </row>
    <row r="1057" spans="1:5" x14ac:dyDescent="0.2">
      <c r="A1057" t="s">
        <v>3408</v>
      </c>
      <c r="B1057" t="s">
        <v>162</v>
      </c>
      <c r="C1057" s="2">
        <v>45663</v>
      </c>
      <c r="D1057" t="s">
        <v>18</v>
      </c>
      <c r="E1057">
        <v>7.5</v>
      </c>
    </row>
    <row r="1058" spans="1:5" x14ac:dyDescent="0.2">
      <c r="A1058" t="s">
        <v>3409</v>
      </c>
      <c r="B1058" t="s">
        <v>162</v>
      </c>
      <c r="C1058" s="2">
        <v>45664</v>
      </c>
      <c r="D1058" t="s">
        <v>2392</v>
      </c>
      <c r="E1058">
        <v>0</v>
      </c>
    </row>
    <row r="1059" spans="1:5" x14ac:dyDescent="0.2">
      <c r="A1059" t="s">
        <v>3410</v>
      </c>
      <c r="B1059" t="s">
        <v>162</v>
      </c>
      <c r="C1059" s="2">
        <v>45665</v>
      </c>
      <c r="D1059" t="s">
        <v>2392</v>
      </c>
      <c r="E1059">
        <v>0</v>
      </c>
    </row>
    <row r="1060" spans="1:5" x14ac:dyDescent="0.2">
      <c r="A1060" t="s">
        <v>3411</v>
      </c>
      <c r="B1060" t="s">
        <v>162</v>
      </c>
      <c r="C1060" s="2">
        <v>45666</v>
      </c>
      <c r="D1060" t="s">
        <v>18</v>
      </c>
      <c r="E1060">
        <v>7.8</v>
      </c>
    </row>
    <row r="1061" spans="1:5" x14ac:dyDescent="0.2">
      <c r="A1061" t="s">
        <v>3412</v>
      </c>
      <c r="B1061" t="s">
        <v>162</v>
      </c>
      <c r="C1061" s="2">
        <v>45667</v>
      </c>
      <c r="D1061" t="s">
        <v>18</v>
      </c>
      <c r="E1061">
        <v>7.5</v>
      </c>
    </row>
    <row r="1062" spans="1:5" x14ac:dyDescent="0.2">
      <c r="A1062" t="s">
        <v>3413</v>
      </c>
      <c r="B1062" t="s">
        <v>162</v>
      </c>
      <c r="C1062" s="2">
        <v>45668</v>
      </c>
      <c r="D1062" t="s">
        <v>18</v>
      </c>
      <c r="E1062">
        <v>7.5</v>
      </c>
    </row>
    <row r="1063" spans="1:5" x14ac:dyDescent="0.2">
      <c r="A1063" t="s">
        <v>3414</v>
      </c>
      <c r="B1063" t="s">
        <v>162</v>
      </c>
      <c r="C1063" s="2">
        <v>45669</v>
      </c>
      <c r="D1063" t="s">
        <v>18</v>
      </c>
      <c r="E1063">
        <v>7.9</v>
      </c>
    </row>
    <row r="1064" spans="1:5" x14ac:dyDescent="0.2">
      <c r="A1064" t="s">
        <v>3415</v>
      </c>
      <c r="B1064" t="s">
        <v>162</v>
      </c>
      <c r="C1064" s="2">
        <v>45670</v>
      </c>
      <c r="D1064" t="s">
        <v>18</v>
      </c>
      <c r="E1064">
        <v>8.6999999999999993</v>
      </c>
    </row>
    <row r="1065" spans="1:5" x14ac:dyDescent="0.2">
      <c r="A1065" t="s">
        <v>3416</v>
      </c>
      <c r="B1065" t="s">
        <v>162</v>
      </c>
      <c r="C1065" s="2">
        <v>45671</v>
      </c>
      <c r="D1065" t="s">
        <v>18</v>
      </c>
      <c r="E1065">
        <v>8.9</v>
      </c>
    </row>
    <row r="1066" spans="1:5" x14ac:dyDescent="0.2">
      <c r="A1066" t="s">
        <v>3417</v>
      </c>
      <c r="B1066" t="s">
        <v>162</v>
      </c>
      <c r="C1066" s="2">
        <v>45672</v>
      </c>
      <c r="D1066" t="s">
        <v>18</v>
      </c>
      <c r="E1066">
        <v>8.4</v>
      </c>
    </row>
    <row r="1067" spans="1:5" x14ac:dyDescent="0.2">
      <c r="A1067" t="s">
        <v>3418</v>
      </c>
      <c r="B1067" t="s">
        <v>162</v>
      </c>
      <c r="C1067" s="2">
        <v>45673</v>
      </c>
      <c r="D1067" t="s">
        <v>18</v>
      </c>
      <c r="E1067">
        <v>8.6999999999999993</v>
      </c>
    </row>
    <row r="1068" spans="1:5" x14ac:dyDescent="0.2">
      <c r="A1068" t="s">
        <v>3419</v>
      </c>
      <c r="B1068" t="s">
        <v>162</v>
      </c>
      <c r="C1068" s="2">
        <v>45674</v>
      </c>
      <c r="D1068" t="s">
        <v>18</v>
      </c>
      <c r="E1068">
        <v>7.5</v>
      </c>
    </row>
    <row r="1069" spans="1:5" x14ac:dyDescent="0.2">
      <c r="A1069" t="s">
        <v>3420</v>
      </c>
      <c r="B1069" t="s">
        <v>162</v>
      </c>
      <c r="C1069" s="2">
        <v>45675</v>
      </c>
      <c r="D1069" t="s">
        <v>2355</v>
      </c>
      <c r="E1069">
        <v>7.7</v>
      </c>
    </row>
    <row r="1070" spans="1:5" x14ac:dyDescent="0.2">
      <c r="A1070" t="s">
        <v>3421</v>
      </c>
      <c r="B1070" t="s">
        <v>162</v>
      </c>
      <c r="C1070" s="2">
        <v>45676</v>
      </c>
      <c r="D1070" t="s">
        <v>18</v>
      </c>
      <c r="E1070">
        <v>8.1</v>
      </c>
    </row>
    <row r="1071" spans="1:5" x14ac:dyDescent="0.2">
      <c r="A1071" t="s">
        <v>3422</v>
      </c>
      <c r="B1071" t="s">
        <v>162</v>
      </c>
      <c r="C1071" s="2">
        <v>45677</v>
      </c>
      <c r="D1071" t="s">
        <v>18</v>
      </c>
      <c r="E1071">
        <v>7.6</v>
      </c>
    </row>
    <row r="1072" spans="1:5" x14ac:dyDescent="0.2">
      <c r="A1072" t="s">
        <v>3423</v>
      </c>
      <c r="B1072" t="s">
        <v>162</v>
      </c>
      <c r="C1072" s="2">
        <v>45678</v>
      </c>
      <c r="D1072" t="s">
        <v>18</v>
      </c>
      <c r="E1072">
        <v>7.4</v>
      </c>
    </row>
    <row r="1073" spans="1:5" x14ac:dyDescent="0.2">
      <c r="A1073" t="s">
        <v>3424</v>
      </c>
      <c r="B1073" t="s">
        <v>162</v>
      </c>
      <c r="C1073" s="2">
        <v>45679</v>
      </c>
      <c r="D1073" t="s">
        <v>18</v>
      </c>
      <c r="E1073">
        <v>7.9</v>
      </c>
    </row>
    <row r="1074" spans="1:5" x14ac:dyDescent="0.2">
      <c r="A1074" t="s">
        <v>3425</v>
      </c>
      <c r="B1074" t="s">
        <v>162</v>
      </c>
      <c r="C1074" s="2">
        <v>45680</v>
      </c>
      <c r="D1074" t="s">
        <v>18</v>
      </c>
      <c r="E1074">
        <v>7.4</v>
      </c>
    </row>
    <row r="1075" spans="1:5" x14ac:dyDescent="0.2">
      <c r="A1075" t="s">
        <v>3426</v>
      </c>
      <c r="B1075" t="s">
        <v>162</v>
      </c>
      <c r="C1075" s="2">
        <v>45681</v>
      </c>
      <c r="D1075" t="s">
        <v>18</v>
      </c>
      <c r="E1075">
        <v>8</v>
      </c>
    </row>
    <row r="1076" spans="1:5" x14ac:dyDescent="0.2">
      <c r="A1076" t="s">
        <v>3427</v>
      </c>
      <c r="B1076" t="s">
        <v>162</v>
      </c>
      <c r="C1076" s="2">
        <v>45682</v>
      </c>
      <c r="D1076" t="s">
        <v>2355</v>
      </c>
      <c r="E1076">
        <v>7.7</v>
      </c>
    </row>
    <row r="1077" spans="1:5" x14ac:dyDescent="0.2">
      <c r="A1077" t="s">
        <v>3428</v>
      </c>
      <c r="B1077" t="s">
        <v>162</v>
      </c>
      <c r="C1077" s="2">
        <v>45683</v>
      </c>
      <c r="D1077" t="s">
        <v>18</v>
      </c>
      <c r="E1077">
        <v>8.6</v>
      </c>
    </row>
    <row r="1078" spans="1:5" x14ac:dyDescent="0.2">
      <c r="A1078" t="s">
        <v>3429</v>
      </c>
      <c r="B1078" t="s">
        <v>162</v>
      </c>
      <c r="C1078" s="2">
        <v>45684</v>
      </c>
      <c r="D1078" t="s">
        <v>18</v>
      </c>
      <c r="E1078">
        <v>7.4</v>
      </c>
    </row>
    <row r="1079" spans="1:5" x14ac:dyDescent="0.2">
      <c r="A1079" t="s">
        <v>3430</v>
      </c>
      <c r="B1079" t="s">
        <v>162</v>
      </c>
      <c r="C1079" s="2">
        <v>45685</v>
      </c>
      <c r="D1079" t="s">
        <v>18</v>
      </c>
      <c r="E1079">
        <v>7.5</v>
      </c>
    </row>
    <row r="1080" spans="1:5" x14ac:dyDescent="0.2">
      <c r="A1080" t="s">
        <v>3431</v>
      </c>
      <c r="B1080" t="s">
        <v>162</v>
      </c>
      <c r="C1080" s="2">
        <v>45686</v>
      </c>
      <c r="D1080" t="s">
        <v>18</v>
      </c>
      <c r="E1080">
        <v>7.3</v>
      </c>
    </row>
    <row r="1081" spans="1:5" x14ac:dyDescent="0.2">
      <c r="A1081" t="s">
        <v>3432</v>
      </c>
      <c r="B1081" t="s">
        <v>162</v>
      </c>
      <c r="C1081" s="2">
        <v>45687</v>
      </c>
      <c r="D1081" t="s">
        <v>18</v>
      </c>
      <c r="E1081">
        <v>7.8</v>
      </c>
    </row>
    <row r="1082" spans="1:5" x14ac:dyDescent="0.2">
      <c r="A1082" t="s">
        <v>3433</v>
      </c>
      <c r="B1082" t="s">
        <v>165</v>
      </c>
      <c r="C1082" s="2">
        <v>45658</v>
      </c>
      <c r="D1082" t="s">
        <v>18</v>
      </c>
      <c r="E1082">
        <v>7</v>
      </c>
    </row>
    <row r="1083" spans="1:5" x14ac:dyDescent="0.2">
      <c r="A1083" t="s">
        <v>3434</v>
      </c>
      <c r="B1083" t="s">
        <v>165</v>
      </c>
      <c r="C1083" s="2">
        <v>45659</v>
      </c>
      <c r="D1083" t="s">
        <v>18</v>
      </c>
      <c r="E1083">
        <v>7.7</v>
      </c>
    </row>
    <row r="1084" spans="1:5" x14ac:dyDescent="0.2">
      <c r="A1084" t="s">
        <v>3435</v>
      </c>
      <c r="B1084" t="s">
        <v>165</v>
      </c>
      <c r="C1084" s="2">
        <v>45660</v>
      </c>
      <c r="D1084" t="s">
        <v>18</v>
      </c>
      <c r="E1084">
        <v>8.3000000000000007</v>
      </c>
    </row>
    <row r="1085" spans="1:5" x14ac:dyDescent="0.2">
      <c r="A1085" t="s">
        <v>3436</v>
      </c>
      <c r="B1085" t="s">
        <v>165</v>
      </c>
      <c r="C1085" s="2">
        <v>45661</v>
      </c>
      <c r="D1085" t="s">
        <v>2392</v>
      </c>
      <c r="E1085">
        <v>0</v>
      </c>
    </row>
    <row r="1086" spans="1:5" x14ac:dyDescent="0.2">
      <c r="A1086" t="s">
        <v>3437</v>
      </c>
      <c r="B1086" t="s">
        <v>165</v>
      </c>
      <c r="C1086" s="2">
        <v>45662</v>
      </c>
      <c r="D1086" t="s">
        <v>18</v>
      </c>
      <c r="E1086">
        <v>8.4</v>
      </c>
    </row>
    <row r="1087" spans="1:5" x14ac:dyDescent="0.2">
      <c r="A1087" t="s">
        <v>3438</v>
      </c>
      <c r="B1087" t="s">
        <v>165</v>
      </c>
      <c r="C1087" s="2">
        <v>45663</v>
      </c>
      <c r="D1087" t="s">
        <v>18</v>
      </c>
      <c r="E1087">
        <v>8.1</v>
      </c>
    </row>
    <row r="1088" spans="1:5" x14ac:dyDescent="0.2">
      <c r="A1088" t="s">
        <v>3439</v>
      </c>
      <c r="B1088" t="s">
        <v>165</v>
      </c>
      <c r="C1088" s="2">
        <v>45664</v>
      </c>
      <c r="D1088" t="s">
        <v>18</v>
      </c>
      <c r="E1088">
        <v>7.2</v>
      </c>
    </row>
    <row r="1089" spans="1:5" x14ac:dyDescent="0.2">
      <c r="A1089" t="s">
        <v>3440</v>
      </c>
      <c r="B1089" t="s">
        <v>165</v>
      </c>
      <c r="C1089" s="2">
        <v>45665</v>
      </c>
      <c r="D1089" t="s">
        <v>18</v>
      </c>
      <c r="E1089">
        <v>7</v>
      </c>
    </row>
    <row r="1090" spans="1:5" x14ac:dyDescent="0.2">
      <c r="A1090" t="s">
        <v>3441</v>
      </c>
      <c r="B1090" t="s">
        <v>165</v>
      </c>
      <c r="C1090" s="2">
        <v>45666</v>
      </c>
      <c r="D1090" t="s">
        <v>2355</v>
      </c>
      <c r="E1090">
        <v>7.1</v>
      </c>
    </row>
    <row r="1091" spans="1:5" x14ac:dyDescent="0.2">
      <c r="A1091" t="s">
        <v>3442</v>
      </c>
      <c r="B1091" t="s">
        <v>165</v>
      </c>
      <c r="C1091" s="2">
        <v>45667</v>
      </c>
      <c r="D1091" t="s">
        <v>19</v>
      </c>
      <c r="E1091">
        <v>8.1</v>
      </c>
    </row>
    <row r="1092" spans="1:5" x14ac:dyDescent="0.2">
      <c r="A1092" t="s">
        <v>3443</v>
      </c>
      <c r="B1092" t="s">
        <v>165</v>
      </c>
      <c r="C1092" s="2">
        <v>45668</v>
      </c>
      <c r="D1092" t="s">
        <v>18</v>
      </c>
      <c r="E1092">
        <v>8.8000000000000007</v>
      </c>
    </row>
    <row r="1093" spans="1:5" x14ac:dyDescent="0.2">
      <c r="A1093" t="s">
        <v>3444</v>
      </c>
      <c r="B1093" t="s">
        <v>165</v>
      </c>
      <c r="C1093" s="2">
        <v>45669</v>
      </c>
      <c r="D1093" t="s">
        <v>18</v>
      </c>
      <c r="E1093">
        <v>8.4</v>
      </c>
    </row>
    <row r="1094" spans="1:5" x14ac:dyDescent="0.2">
      <c r="A1094" t="s">
        <v>3445</v>
      </c>
      <c r="B1094" t="s">
        <v>165</v>
      </c>
      <c r="C1094" s="2">
        <v>45670</v>
      </c>
      <c r="D1094" t="s">
        <v>18</v>
      </c>
      <c r="E1094">
        <v>7.6</v>
      </c>
    </row>
    <row r="1095" spans="1:5" x14ac:dyDescent="0.2">
      <c r="A1095" t="s">
        <v>3446</v>
      </c>
      <c r="B1095" t="s">
        <v>165</v>
      </c>
      <c r="C1095" s="2">
        <v>45671</v>
      </c>
      <c r="D1095" t="s">
        <v>2392</v>
      </c>
      <c r="E1095">
        <v>0</v>
      </c>
    </row>
    <row r="1096" spans="1:5" x14ac:dyDescent="0.2">
      <c r="A1096" t="s">
        <v>3447</v>
      </c>
      <c r="B1096" t="s">
        <v>165</v>
      </c>
      <c r="C1096" s="2">
        <v>45672</v>
      </c>
      <c r="D1096" t="s">
        <v>18</v>
      </c>
      <c r="E1096">
        <v>7.9</v>
      </c>
    </row>
    <row r="1097" spans="1:5" x14ac:dyDescent="0.2">
      <c r="A1097" t="s">
        <v>3448</v>
      </c>
      <c r="B1097" t="s">
        <v>165</v>
      </c>
      <c r="C1097" s="2">
        <v>45673</v>
      </c>
      <c r="D1097" t="s">
        <v>18</v>
      </c>
      <c r="E1097">
        <v>7.3</v>
      </c>
    </row>
    <row r="1098" spans="1:5" x14ac:dyDescent="0.2">
      <c r="A1098" t="s">
        <v>3449</v>
      </c>
      <c r="B1098" t="s">
        <v>165</v>
      </c>
      <c r="C1098" s="2">
        <v>45674</v>
      </c>
      <c r="D1098" t="s">
        <v>2355</v>
      </c>
      <c r="E1098">
        <v>7.7</v>
      </c>
    </row>
    <row r="1099" spans="1:5" x14ac:dyDescent="0.2">
      <c r="A1099" t="s">
        <v>3450</v>
      </c>
      <c r="B1099" t="s">
        <v>165</v>
      </c>
      <c r="C1099" s="2">
        <v>45675</v>
      </c>
      <c r="D1099" t="s">
        <v>19</v>
      </c>
      <c r="E1099">
        <v>7.6</v>
      </c>
    </row>
    <row r="1100" spans="1:5" x14ac:dyDescent="0.2">
      <c r="A1100" t="s">
        <v>3451</v>
      </c>
      <c r="B1100" t="s">
        <v>165</v>
      </c>
      <c r="C1100" s="2">
        <v>45676</v>
      </c>
      <c r="D1100" t="s">
        <v>18</v>
      </c>
      <c r="E1100">
        <v>7.7</v>
      </c>
    </row>
    <row r="1101" spans="1:5" x14ac:dyDescent="0.2">
      <c r="A1101" t="s">
        <v>3452</v>
      </c>
      <c r="B1101" t="s">
        <v>165</v>
      </c>
      <c r="C1101" s="2">
        <v>45677</v>
      </c>
      <c r="D1101" t="s">
        <v>19</v>
      </c>
      <c r="E1101">
        <v>7.4</v>
      </c>
    </row>
    <row r="1102" spans="1:5" x14ac:dyDescent="0.2">
      <c r="A1102" t="s">
        <v>3453</v>
      </c>
      <c r="B1102" t="s">
        <v>165</v>
      </c>
      <c r="C1102" s="2">
        <v>45678</v>
      </c>
      <c r="D1102" t="s">
        <v>18</v>
      </c>
      <c r="E1102">
        <v>7.4</v>
      </c>
    </row>
    <row r="1103" spans="1:5" x14ac:dyDescent="0.2">
      <c r="A1103" t="s">
        <v>3454</v>
      </c>
      <c r="B1103" t="s">
        <v>165</v>
      </c>
      <c r="C1103" s="2">
        <v>45679</v>
      </c>
      <c r="D1103" t="s">
        <v>18</v>
      </c>
      <c r="E1103">
        <v>7.2</v>
      </c>
    </row>
    <row r="1104" spans="1:5" x14ac:dyDescent="0.2">
      <c r="A1104" t="s">
        <v>3455</v>
      </c>
      <c r="B1104" t="s">
        <v>165</v>
      </c>
      <c r="C1104" s="2">
        <v>45680</v>
      </c>
      <c r="D1104" t="s">
        <v>18</v>
      </c>
      <c r="E1104">
        <v>7.6</v>
      </c>
    </row>
    <row r="1105" spans="1:5" x14ac:dyDescent="0.2">
      <c r="A1105" t="s">
        <v>3456</v>
      </c>
      <c r="B1105" t="s">
        <v>165</v>
      </c>
      <c r="C1105" s="2">
        <v>45681</v>
      </c>
      <c r="D1105" t="s">
        <v>18</v>
      </c>
      <c r="E1105">
        <v>7.3</v>
      </c>
    </row>
    <row r="1106" spans="1:5" x14ac:dyDescent="0.2">
      <c r="A1106" t="s">
        <v>3457</v>
      </c>
      <c r="B1106" t="s">
        <v>165</v>
      </c>
      <c r="C1106" s="2">
        <v>45682</v>
      </c>
      <c r="D1106" t="s">
        <v>18</v>
      </c>
      <c r="E1106">
        <v>8.5</v>
      </c>
    </row>
    <row r="1107" spans="1:5" x14ac:dyDescent="0.2">
      <c r="A1107" t="s">
        <v>3458</v>
      </c>
      <c r="B1107" t="s">
        <v>165</v>
      </c>
      <c r="C1107" s="2">
        <v>45683</v>
      </c>
      <c r="D1107" t="s">
        <v>18</v>
      </c>
      <c r="E1107">
        <v>8.6</v>
      </c>
    </row>
    <row r="1108" spans="1:5" x14ac:dyDescent="0.2">
      <c r="A1108" t="s">
        <v>3459</v>
      </c>
      <c r="B1108" t="s">
        <v>165</v>
      </c>
      <c r="C1108" s="2">
        <v>45684</v>
      </c>
      <c r="D1108" t="s">
        <v>18</v>
      </c>
      <c r="E1108">
        <v>7.7</v>
      </c>
    </row>
    <row r="1109" spans="1:5" x14ac:dyDescent="0.2">
      <c r="A1109" t="s">
        <v>3460</v>
      </c>
      <c r="B1109" t="s">
        <v>165</v>
      </c>
      <c r="C1109" s="2">
        <v>45685</v>
      </c>
      <c r="D1109" t="s">
        <v>18</v>
      </c>
      <c r="E1109">
        <v>9</v>
      </c>
    </row>
    <row r="1110" spans="1:5" x14ac:dyDescent="0.2">
      <c r="A1110" t="s">
        <v>3461</v>
      </c>
      <c r="B1110" t="s">
        <v>165</v>
      </c>
      <c r="C1110" s="2">
        <v>45686</v>
      </c>
      <c r="D1110" t="s">
        <v>18</v>
      </c>
      <c r="E1110">
        <v>8.8000000000000007</v>
      </c>
    </row>
    <row r="1111" spans="1:5" x14ac:dyDescent="0.2">
      <c r="A1111" t="s">
        <v>3462</v>
      </c>
      <c r="B1111" t="s">
        <v>165</v>
      </c>
      <c r="C1111" s="2">
        <v>45687</v>
      </c>
      <c r="D1111" t="s">
        <v>2392</v>
      </c>
      <c r="E1111">
        <v>0</v>
      </c>
    </row>
    <row r="1112" spans="1:5" x14ac:dyDescent="0.2">
      <c r="A1112" t="s">
        <v>3463</v>
      </c>
      <c r="B1112" t="s">
        <v>168</v>
      </c>
      <c r="C1112" s="2">
        <v>45658</v>
      </c>
      <c r="D1112" t="s">
        <v>18</v>
      </c>
      <c r="E1112">
        <v>8.3000000000000007</v>
      </c>
    </row>
    <row r="1113" spans="1:5" x14ac:dyDescent="0.2">
      <c r="A1113" t="s">
        <v>3464</v>
      </c>
      <c r="B1113" t="s">
        <v>168</v>
      </c>
      <c r="C1113" s="2">
        <v>45659</v>
      </c>
      <c r="D1113" t="s">
        <v>18</v>
      </c>
      <c r="E1113">
        <v>8.9</v>
      </c>
    </row>
    <row r="1114" spans="1:5" x14ac:dyDescent="0.2">
      <c r="A1114" t="s">
        <v>3465</v>
      </c>
      <c r="B1114" t="s">
        <v>168</v>
      </c>
      <c r="C1114" s="2">
        <v>45660</v>
      </c>
      <c r="D1114" t="s">
        <v>18</v>
      </c>
      <c r="E1114">
        <v>8.3000000000000007</v>
      </c>
    </row>
    <row r="1115" spans="1:5" x14ac:dyDescent="0.2">
      <c r="A1115" t="s">
        <v>3466</v>
      </c>
      <c r="B1115" t="s">
        <v>168</v>
      </c>
      <c r="C1115" s="2">
        <v>45661</v>
      </c>
      <c r="D1115" t="s">
        <v>18</v>
      </c>
      <c r="E1115">
        <v>8.8000000000000007</v>
      </c>
    </row>
    <row r="1116" spans="1:5" x14ac:dyDescent="0.2">
      <c r="A1116" t="s">
        <v>3467</v>
      </c>
      <c r="B1116" t="s">
        <v>168</v>
      </c>
      <c r="C1116" s="2">
        <v>45662</v>
      </c>
      <c r="D1116" t="s">
        <v>18</v>
      </c>
      <c r="E1116">
        <v>7.4</v>
      </c>
    </row>
    <row r="1117" spans="1:5" x14ac:dyDescent="0.2">
      <c r="A1117" t="s">
        <v>3468</v>
      </c>
      <c r="B1117" t="s">
        <v>168</v>
      </c>
      <c r="C1117" s="2">
        <v>45663</v>
      </c>
      <c r="D1117" t="s">
        <v>18</v>
      </c>
      <c r="E1117">
        <v>8.3000000000000007</v>
      </c>
    </row>
    <row r="1118" spans="1:5" x14ac:dyDescent="0.2">
      <c r="A1118" t="s">
        <v>3469</v>
      </c>
      <c r="B1118" t="s">
        <v>168</v>
      </c>
      <c r="C1118" s="2">
        <v>45664</v>
      </c>
      <c r="D1118" t="s">
        <v>18</v>
      </c>
      <c r="E1118">
        <v>7.6</v>
      </c>
    </row>
    <row r="1119" spans="1:5" x14ac:dyDescent="0.2">
      <c r="A1119" t="s">
        <v>3470</v>
      </c>
      <c r="B1119" t="s">
        <v>168</v>
      </c>
      <c r="C1119" s="2">
        <v>45665</v>
      </c>
      <c r="D1119" t="s">
        <v>18</v>
      </c>
      <c r="E1119">
        <v>7.2</v>
      </c>
    </row>
    <row r="1120" spans="1:5" x14ac:dyDescent="0.2">
      <c r="A1120" t="s">
        <v>3471</v>
      </c>
      <c r="B1120" t="s">
        <v>168</v>
      </c>
      <c r="C1120" s="2">
        <v>45666</v>
      </c>
      <c r="D1120" t="s">
        <v>18</v>
      </c>
      <c r="E1120">
        <v>8.8000000000000007</v>
      </c>
    </row>
    <row r="1121" spans="1:5" x14ac:dyDescent="0.2">
      <c r="A1121" t="s">
        <v>3472</v>
      </c>
      <c r="B1121" t="s">
        <v>168</v>
      </c>
      <c r="C1121" s="2">
        <v>45667</v>
      </c>
      <c r="D1121" t="s">
        <v>19</v>
      </c>
      <c r="E1121">
        <v>8.3000000000000007</v>
      </c>
    </row>
    <row r="1122" spans="1:5" x14ac:dyDescent="0.2">
      <c r="A1122" t="s">
        <v>3473</v>
      </c>
      <c r="B1122" t="s">
        <v>168</v>
      </c>
      <c r="C1122" s="2">
        <v>45668</v>
      </c>
      <c r="D1122" t="s">
        <v>18</v>
      </c>
      <c r="E1122">
        <v>7.4</v>
      </c>
    </row>
    <row r="1123" spans="1:5" x14ac:dyDescent="0.2">
      <c r="A1123" t="s">
        <v>3474</v>
      </c>
      <c r="B1123" t="s">
        <v>168</v>
      </c>
      <c r="C1123" s="2">
        <v>45669</v>
      </c>
      <c r="D1123" t="s">
        <v>18</v>
      </c>
      <c r="E1123">
        <v>8.9</v>
      </c>
    </row>
    <row r="1124" spans="1:5" x14ac:dyDescent="0.2">
      <c r="A1124" t="s">
        <v>3475</v>
      </c>
      <c r="B1124" t="s">
        <v>168</v>
      </c>
      <c r="C1124" s="2">
        <v>45670</v>
      </c>
      <c r="D1124" t="s">
        <v>18</v>
      </c>
      <c r="E1124">
        <v>8</v>
      </c>
    </row>
    <row r="1125" spans="1:5" x14ac:dyDescent="0.2">
      <c r="A1125" t="s">
        <v>3476</v>
      </c>
      <c r="B1125" t="s">
        <v>168</v>
      </c>
      <c r="C1125" s="2">
        <v>45671</v>
      </c>
      <c r="D1125" t="s">
        <v>18</v>
      </c>
      <c r="E1125">
        <v>8.6</v>
      </c>
    </row>
    <row r="1126" spans="1:5" x14ac:dyDescent="0.2">
      <c r="A1126" t="s">
        <v>3477</v>
      </c>
      <c r="B1126" t="s">
        <v>168</v>
      </c>
      <c r="C1126" s="2">
        <v>45672</v>
      </c>
      <c r="D1126" t="s">
        <v>18</v>
      </c>
      <c r="E1126">
        <v>7.2</v>
      </c>
    </row>
    <row r="1127" spans="1:5" x14ac:dyDescent="0.2">
      <c r="A1127" t="s">
        <v>3478</v>
      </c>
      <c r="B1127" t="s">
        <v>168</v>
      </c>
      <c r="C1127" s="2">
        <v>45673</v>
      </c>
      <c r="D1127" t="s">
        <v>19</v>
      </c>
      <c r="E1127">
        <v>8.6999999999999993</v>
      </c>
    </row>
    <row r="1128" spans="1:5" x14ac:dyDescent="0.2">
      <c r="A1128" t="s">
        <v>3479</v>
      </c>
      <c r="B1128" t="s">
        <v>168</v>
      </c>
      <c r="C1128" s="2">
        <v>45674</v>
      </c>
      <c r="D1128" t="s">
        <v>18</v>
      </c>
      <c r="E1128">
        <v>8.6</v>
      </c>
    </row>
    <row r="1129" spans="1:5" x14ac:dyDescent="0.2">
      <c r="A1129" t="s">
        <v>3480</v>
      </c>
      <c r="B1129" t="s">
        <v>168</v>
      </c>
      <c r="C1129" s="2">
        <v>45675</v>
      </c>
      <c r="D1129" t="s">
        <v>18</v>
      </c>
      <c r="E1129">
        <v>7.8</v>
      </c>
    </row>
    <row r="1130" spans="1:5" x14ac:dyDescent="0.2">
      <c r="A1130" t="s">
        <v>3481</v>
      </c>
      <c r="B1130" t="s">
        <v>168</v>
      </c>
      <c r="C1130" s="2">
        <v>45676</v>
      </c>
      <c r="D1130" t="s">
        <v>18</v>
      </c>
      <c r="E1130">
        <v>8.3000000000000007</v>
      </c>
    </row>
    <row r="1131" spans="1:5" x14ac:dyDescent="0.2">
      <c r="A1131" t="s">
        <v>3482</v>
      </c>
      <c r="B1131" t="s">
        <v>168</v>
      </c>
      <c r="C1131" s="2">
        <v>45677</v>
      </c>
      <c r="D1131" t="s">
        <v>19</v>
      </c>
      <c r="E1131">
        <v>8.1999999999999993</v>
      </c>
    </row>
    <row r="1132" spans="1:5" x14ac:dyDescent="0.2">
      <c r="A1132" t="s">
        <v>3483</v>
      </c>
      <c r="B1132" t="s">
        <v>168</v>
      </c>
      <c r="C1132" s="2">
        <v>45678</v>
      </c>
      <c r="D1132" t="s">
        <v>18</v>
      </c>
      <c r="E1132">
        <v>8.4</v>
      </c>
    </row>
    <row r="1133" spans="1:5" x14ac:dyDescent="0.2">
      <c r="A1133" t="s">
        <v>3484</v>
      </c>
      <c r="B1133" t="s">
        <v>168</v>
      </c>
      <c r="C1133" s="2">
        <v>45679</v>
      </c>
      <c r="D1133" t="s">
        <v>18</v>
      </c>
      <c r="E1133">
        <v>7.5</v>
      </c>
    </row>
    <row r="1134" spans="1:5" x14ac:dyDescent="0.2">
      <c r="A1134" t="s">
        <v>3485</v>
      </c>
      <c r="B1134" t="s">
        <v>168</v>
      </c>
      <c r="C1134" s="2">
        <v>45680</v>
      </c>
      <c r="D1134" t="s">
        <v>18</v>
      </c>
      <c r="E1134">
        <v>7.4</v>
      </c>
    </row>
    <row r="1135" spans="1:5" x14ac:dyDescent="0.2">
      <c r="A1135" t="s">
        <v>3486</v>
      </c>
      <c r="B1135" t="s">
        <v>168</v>
      </c>
      <c r="C1135" s="2">
        <v>45681</v>
      </c>
      <c r="D1135" t="s">
        <v>18</v>
      </c>
      <c r="E1135">
        <v>7.5</v>
      </c>
    </row>
    <row r="1136" spans="1:5" x14ac:dyDescent="0.2">
      <c r="A1136" t="s">
        <v>3487</v>
      </c>
      <c r="B1136" t="s">
        <v>168</v>
      </c>
      <c r="C1136" s="2">
        <v>45682</v>
      </c>
      <c r="D1136" t="s">
        <v>18</v>
      </c>
      <c r="E1136">
        <v>8.8000000000000007</v>
      </c>
    </row>
    <row r="1137" spans="1:5" x14ac:dyDescent="0.2">
      <c r="A1137" t="s">
        <v>3488</v>
      </c>
      <c r="B1137" t="s">
        <v>168</v>
      </c>
      <c r="C1137" s="2">
        <v>45683</v>
      </c>
      <c r="D1137" t="s">
        <v>18</v>
      </c>
      <c r="E1137">
        <v>7.6</v>
      </c>
    </row>
    <row r="1138" spans="1:5" x14ac:dyDescent="0.2">
      <c r="A1138" t="s">
        <v>3489</v>
      </c>
      <c r="B1138" t="s">
        <v>168</v>
      </c>
      <c r="C1138" s="2">
        <v>45684</v>
      </c>
      <c r="D1138" t="s">
        <v>18</v>
      </c>
      <c r="E1138">
        <v>8.1</v>
      </c>
    </row>
    <row r="1139" spans="1:5" x14ac:dyDescent="0.2">
      <c r="A1139" t="s">
        <v>3490</v>
      </c>
      <c r="B1139" t="s">
        <v>168</v>
      </c>
      <c r="C1139" s="2">
        <v>45685</v>
      </c>
      <c r="D1139" t="s">
        <v>18</v>
      </c>
      <c r="E1139">
        <v>7.3</v>
      </c>
    </row>
    <row r="1140" spans="1:5" x14ac:dyDescent="0.2">
      <c r="A1140" t="s">
        <v>3491</v>
      </c>
      <c r="B1140" t="s">
        <v>168</v>
      </c>
      <c r="C1140" s="2">
        <v>45686</v>
      </c>
      <c r="D1140" t="s">
        <v>18</v>
      </c>
      <c r="E1140">
        <v>7.2</v>
      </c>
    </row>
    <row r="1141" spans="1:5" x14ac:dyDescent="0.2">
      <c r="A1141" t="s">
        <v>3492</v>
      </c>
      <c r="B1141" t="s">
        <v>168</v>
      </c>
      <c r="C1141" s="2">
        <v>45687</v>
      </c>
      <c r="D1141" t="s">
        <v>18</v>
      </c>
      <c r="E1141">
        <v>7.5</v>
      </c>
    </row>
    <row r="1142" spans="1:5" x14ac:dyDescent="0.2">
      <c r="A1142" t="s">
        <v>3493</v>
      </c>
      <c r="B1142" t="s">
        <v>171</v>
      </c>
      <c r="C1142" s="2">
        <v>45658</v>
      </c>
      <c r="D1142" t="s">
        <v>18</v>
      </c>
      <c r="E1142">
        <v>8.3000000000000007</v>
      </c>
    </row>
    <row r="1143" spans="1:5" x14ac:dyDescent="0.2">
      <c r="A1143" t="s">
        <v>3494</v>
      </c>
      <c r="B1143" t="s">
        <v>171</v>
      </c>
      <c r="C1143" s="2">
        <v>45659</v>
      </c>
      <c r="D1143" t="s">
        <v>2355</v>
      </c>
      <c r="E1143">
        <v>8</v>
      </c>
    </row>
    <row r="1144" spans="1:5" x14ac:dyDescent="0.2">
      <c r="A1144" t="s">
        <v>3495</v>
      </c>
      <c r="B1144" t="s">
        <v>171</v>
      </c>
      <c r="C1144" s="2">
        <v>45660</v>
      </c>
      <c r="D1144" t="s">
        <v>2392</v>
      </c>
      <c r="E1144">
        <v>0</v>
      </c>
    </row>
    <row r="1145" spans="1:5" x14ac:dyDescent="0.2">
      <c r="A1145" t="s">
        <v>3496</v>
      </c>
      <c r="B1145" t="s">
        <v>171</v>
      </c>
      <c r="C1145" s="2">
        <v>45661</v>
      </c>
      <c r="D1145" t="s">
        <v>18</v>
      </c>
      <c r="E1145">
        <v>8.8000000000000007</v>
      </c>
    </row>
    <row r="1146" spans="1:5" x14ac:dyDescent="0.2">
      <c r="A1146" t="s">
        <v>3497</v>
      </c>
      <c r="B1146" t="s">
        <v>171</v>
      </c>
      <c r="C1146" s="2">
        <v>45662</v>
      </c>
      <c r="D1146" t="s">
        <v>18</v>
      </c>
      <c r="E1146">
        <v>7.1</v>
      </c>
    </row>
    <row r="1147" spans="1:5" x14ac:dyDescent="0.2">
      <c r="A1147" t="s">
        <v>3498</v>
      </c>
      <c r="B1147" t="s">
        <v>171</v>
      </c>
      <c r="C1147" s="2">
        <v>45663</v>
      </c>
      <c r="D1147" t="s">
        <v>18</v>
      </c>
      <c r="E1147">
        <v>8.8000000000000007</v>
      </c>
    </row>
    <row r="1148" spans="1:5" x14ac:dyDescent="0.2">
      <c r="A1148" t="s">
        <v>3499</v>
      </c>
      <c r="B1148" t="s">
        <v>171</v>
      </c>
      <c r="C1148" s="2">
        <v>45664</v>
      </c>
      <c r="D1148" t="s">
        <v>19</v>
      </c>
      <c r="E1148">
        <v>8.1999999999999993</v>
      </c>
    </row>
    <row r="1149" spans="1:5" x14ac:dyDescent="0.2">
      <c r="A1149" t="s">
        <v>3500</v>
      </c>
      <c r="B1149" t="s">
        <v>171</v>
      </c>
      <c r="C1149" s="2">
        <v>45665</v>
      </c>
      <c r="D1149" t="s">
        <v>18</v>
      </c>
      <c r="E1149">
        <v>8.6</v>
      </c>
    </row>
    <row r="1150" spans="1:5" x14ac:dyDescent="0.2">
      <c r="A1150" t="s">
        <v>3501</v>
      </c>
      <c r="B1150" t="s">
        <v>171</v>
      </c>
      <c r="C1150" s="2">
        <v>45666</v>
      </c>
      <c r="D1150" t="s">
        <v>18</v>
      </c>
      <c r="E1150">
        <v>7.8</v>
      </c>
    </row>
    <row r="1151" spans="1:5" x14ac:dyDescent="0.2">
      <c r="A1151" t="s">
        <v>3502</v>
      </c>
      <c r="B1151" t="s">
        <v>171</v>
      </c>
      <c r="C1151" s="2">
        <v>45667</v>
      </c>
      <c r="D1151" t="s">
        <v>2355</v>
      </c>
      <c r="E1151">
        <v>7.4</v>
      </c>
    </row>
    <row r="1152" spans="1:5" x14ac:dyDescent="0.2">
      <c r="A1152" t="s">
        <v>3503</v>
      </c>
      <c r="B1152" t="s">
        <v>171</v>
      </c>
      <c r="C1152" s="2">
        <v>45668</v>
      </c>
      <c r="D1152" t="s">
        <v>18</v>
      </c>
      <c r="E1152">
        <v>8.4</v>
      </c>
    </row>
    <row r="1153" spans="1:5" x14ac:dyDescent="0.2">
      <c r="A1153" t="s">
        <v>3504</v>
      </c>
      <c r="B1153" t="s">
        <v>171</v>
      </c>
      <c r="C1153" s="2">
        <v>45669</v>
      </c>
      <c r="D1153" t="s">
        <v>18</v>
      </c>
      <c r="E1153">
        <v>7.4</v>
      </c>
    </row>
    <row r="1154" spans="1:5" x14ac:dyDescent="0.2">
      <c r="A1154" t="s">
        <v>3505</v>
      </c>
      <c r="B1154" t="s">
        <v>171</v>
      </c>
      <c r="C1154" s="2">
        <v>45670</v>
      </c>
      <c r="D1154" t="s">
        <v>18</v>
      </c>
      <c r="E1154">
        <v>7.7</v>
      </c>
    </row>
    <row r="1155" spans="1:5" x14ac:dyDescent="0.2">
      <c r="A1155" t="s">
        <v>3506</v>
      </c>
      <c r="B1155" t="s">
        <v>171</v>
      </c>
      <c r="C1155" s="2">
        <v>45671</v>
      </c>
      <c r="D1155" t="s">
        <v>18</v>
      </c>
      <c r="E1155">
        <v>8.1</v>
      </c>
    </row>
    <row r="1156" spans="1:5" x14ac:dyDescent="0.2">
      <c r="A1156" t="s">
        <v>3507</v>
      </c>
      <c r="B1156" t="s">
        <v>171</v>
      </c>
      <c r="C1156" s="2">
        <v>45672</v>
      </c>
      <c r="D1156" t="s">
        <v>18</v>
      </c>
      <c r="E1156">
        <v>7.1</v>
      </c>
    </row>
    <row r="1157" spans="1:5" x14ac:dyDescent="0.2">
      <c r="A1157" t="s">
        <v>3508</v>
      </c>
      <c r="B1157" t="s">
        <v>171</v>
      </c>
      <c r="C1157" s="2">
        <v>45673</v>
      </c>
      <c r="D1157" t="s">
        <v>18</v>
      </c>
      <c r="E1157">
        <v>7.5</v>
      </c>
    </row>
    <row r="1158" spans="1:5" x14ac:dyDescent="0.2">
      <c r="A1158" t="s">
        <v>3509</v>
      </c>
      <c r="B1158" t="s">
        <v>171</v>
      </c>
      <c r="C1158" s="2">
        <v>45674</v>
      </c>
      <c r="D1158" t="s">
        <v>19</v>
      </c>
      <c r="E1158">
        <v>7.5</v>
      </c>
    </row>
    <row r="1159" spans="1:5" x14ac:dyDescent="0.2">
      <c r="A1159" t="s">
        <v>3510</v>
      </c>
      <c r="B1159" t="s">
        <v>171</v>
      </c>
      <c r="C1159" s="2">
        <v>45675</v>
      </c>
      <c r="D1159" t="s">
        <v>19</v>
      </c>
      <c r="E1159">
        <v>7.4</v>
      </c>
    </row>
    <row r="1160" spans="1:5" x14ac:dyDescent="0.2">
      <c r="A1160" t="s">
        <v>3511</v>
      </c>
      <c r="B1160" t="s">
        <v>171</v>
      </c>
      <c r="C1160" s="2">
        <v>45676</v>
      </c>
      <c r="D1160" t="s">
        <v>2355</v>
      </c>
      <c r="E1160">
        <v>8.3000000000000007</v>
      </c>
    </row>
    <row r="1161" spans="1:5" x14ac:dyDescent="0.2">
      <c r="A1161" t="s">
        <v>3512</v>
      </c>
      <c r="B1161" t="s">
        <v>171</v>
      </c>
      <c r="C1161" s="2">
        <v>45677</v>
      </c>
      <c r="D1161" t="s">
        <v>18</v>
      </c>
      <c r="E1161">
        <v>7.7</v>
      </c>
    </row>
    <row r="1162" spans="1:5" x14ac:dyDescent="0.2">
      <c r="A1162" t="s">
        <v>3513</v>
      </c>
      <c r="B1162" t="s">
        <v>171</v>
      </c>
      <c r="C1162" s="2">
        <v>45678</v>
      </c>
      <c r="D1162" t="s">
        <v>18</v>
      </c>
      <c r="E1162">
        <v>7.9</v>
      </c>
    </row>
    <row r="1163" spans="1:5" x14ac:dyDescent="0.2">
      <c r="A1163" t="s">
        <v>3514</v>
      </c>
      <c r="B1163" t="s">
        <v>171</v>
      </c>
      <c r="C1163" s="2">
        <v>45679</v>
      </c>
      <c r="D1163" t="s">
        <v>18</v>
      </c>
      <c r="E1163">
        <v>7.4</v>
      </c>
    </row>
    <row r="1164" spans="1:5" x14ac:dyDescent="0.2">
      <c r="A1164" t="s">
        <v>3515</v>
      </c>
      <c r="B1164" t="s">
        <v>171</v>
      </c>
      <c r="C1164" s="2">
        <v>45680</v>
      </c>
      <c r="D1164" t="s">
        <v>19</v>
      </c>
      <c r="E1164">
        <v>7.6</v>
      </c>
    </row>
    <row r="1165" spans="1:5" x14ac:dyDescent="0.2">
      <c r="A1165" t="s">
        <v>3516</v>
      </c>
      <c r="B1165" t="s">
        <v>171</v>
      </c>
      <c r="C1165" s="2">
        <v>45681</v>
      </c>
      <c r="D1165" t="s">
        <v>18</v>
      </c>
      <c r="E1165">
        <v>8.1</v>
      </c>
    </row>
    <row r="1166" spans="1:5" x14ac:dyDescent="0.2">
      <c r="A1166" t="s">
        <v>3517</v>
      </c>
      <c r="B1166" t="s">
        <v>171</v>
      </c>
      <c r="C1166" s="2">
        <v>45682</v>
      </c>
      <c r="D1166" t="s">
        <v>18</v>
      </c>
      <c r="E1166">
        <v>8.6</v>
      </c>
    </row>
    <row r="1167" spans="1:5" x14ac:dyDescent="0.2">
      <c r="A1167" t="s">
        <v>3518</v>
      </c>
      <c r="B1167" t="s">
        <v>171</v>
      </c>
      <c r="C1167" s="2">
        <v>45683</v>
      </c>
      <c r="D1167" t="s">
        <v>18</v>
      </c>
      <c r="E1167">
        <v>7.2</v>
      </c>
    </row>
    <row r="1168" spans="1:5" x14ac:dyDescent="0.2">
      <c r="A1168" t="s">
        <v>3519</v>
      </c>
      <c r="B1168" t="s">
        <v>171</v>
      </c>
      <c r="C1168" s="2">
        <v>45684</v>
      </c>
      <c r="D1168" t="s">
        <v>18</v>
      </c>
      <c r="E1168">
        <v>7.3</v>
      </c>
    </row>
    <row r="1169" spans="1:5" x14ac:dyDescent="0.2">
      <c r="A1169" t="s">
        <v>3520</v>
      </c>
      <c r="B1169" t="s">
        <v>171</v>
      </c>
      <c r="C1169" s="2">
        <v>45685</v>
      </c>
      <c r="D1169" t="s">
        <v>18</v>
      </c>
      <c r="E1169">
        <v>7.2</v>
      </c>
    </row>
    <row r="1170" spans="1:5" x14ac:dyDescent="0.2">
      <c r="A1170" t="s">
        <v>3521</v>
      </c>
      <c r="B1170" t="s">
        <v>171</v>
      </c>
      <c r="C1170" s="2">
        <v>45686</v>
      </c>
      <c r="D1170" t="s">
        <v>18</v>
      </c>
      <c r="E1170">
        <v>8.6</v>
      </c>
    </row>
    <row r="1171" spans="1:5" x14ac:dyDescent="0.2">
      <c r="A1171" t="s">
        <v>3522</v>
      </c>
      <c r="B1171" t="s">
        <v>171</v>
      </c>
      <c r="C1171" s="2">
        <v>45687</v>
      </c>
      <c r="D1171" t="s">
        <v>18</v>
      </c>
      <c r="E1171">
        <v>7.3</v>
      </c>
    </row>
    <row r="1172" spans="1:5" x14ac:dyDescent="0.2">
      <c r="A1172" t="s">
        <v>3523</v>
      </c>
      <c r="B1172" t="s">
        <v>174</v>
      </c>
      <c r="C1172" s="2">
        <v>45658</v>
      </c>
      <c r="D1172" t="s">
        <v>18</v>
      </c>
      <c r="E1172">
        <v>8.6999999999999993</v>
      </c>
    </row>
    <row r="1173" spans="1:5" x14ac:dyDescent="0.2">
      <c r="A1173" t="s">
        <v>3524</v>
      </c>
      <c r="B1173" t="s">
        <v>174</v>
      </c>
      <c r="C1173" s="2">
        <v>45659</v>
      </c>
      <c r="D1173" t="s">
        <v>18</v>
      </c>
      <c r="E1173">
        <v>7.1</v>
      </c>
    </row>
    <row r="1174" spans="1:5" x14ac:dyDescent="0.2">
      <c r="A1174" t="s">
        <v>3525</v>
      </c>
      <c r="B1174" t="s">
        <v>174</v>
      </c>
      <c r="C1174" s="2">
        <v>45660</v>
      </c>
      <c r="D1174" t="s">
        <v>18</v>
      </c>
      <c r="E1174">
        <v>8.1999999999999993</v>
      </c>
    </row>
    <row r="1175" spans="1:5" x14ac:dyDescent="0.2">
      <c r="A1175" t="s">
        <v>3526</v>
      </c>
      <c r="B1175" t="s">
        <v>174</v>
      </c>
      <c r="C1175" s="2">
        <v>45661</v>
      </c>
      <c r="D1175" t="s">
        <v>18</v>
      </c>
      <c r="E1175">
        <v>7.8</v>
      </c>
    </row>
    <row r="1176" spans="1:5" x14ac:dyDescent="0.2">
      <c r="A1176" t="s">
        <v>3527</v>
      </c>
      <c r="B1176" t="s">
        <v>174</v>
      </c>
      <c r="C1176" s="2">
        <v>45662</v>
      </c>
      <c r="D1176" t="s">
        <v>2392</v>
      </c>
      <c r="E1176">
        <v>0</v>
      </c>
    </row>
    <row r="1177" spans="1:5" x14ac:dyDescent="0.2">
      <c r="A1177" t="s">
        <v>3528</v>
      </c>
      <c r="B1177" t="s">
        <v>174</v>
      </c>
      <c r="C1177" s="2">
        <v>45663</v>
      </c>
      <c r="D1177" t="s">
        <v>18</v>
      </c>
      <c r="E1177">
        <v>8.1999999999999993</v>
      </c>
    </row>
    <row r="1178" spans="1:5" x14ac:dyDescent="0.2">
      <c r="A1178" t="s">
        <v>3529</v>
      </c>
      <c r="B1178" t="s">
        <v>174</v>
      </c>
      <c r="C1178" s="2">
        <v>45664</v>
      </c>
      <c r="D1178" t="s">
        <v>19</v>
      </c>
      <c r="E1178">
        <v>7.9</v>
      </c>
    </row>
    <row r="1179" spans="1:5" x14ac:dyDescent="0.2">
      <c r="A1179" t="s">
        <v>3530</v>
      </c>
      <c r="B1179" t="s">
        <v>174</v>
      </c>
      <c r="C1179" s="2">
        <v>45665</v>
      </c>
      <c r="D1179" t="s">
        <v>18</v>
      </c>
      <c r="E1179">
        <v>8.3000000000000007</v>
      </c>
    </row>
    <row r="1180" spans="1:5" x14ac:dyDescent="0.2">
      <c r="A1180" t="s">
        <v>3531</v>
      </c>
      <c r="B1180" t="s">
        <v>174</v>
      </c>
      <c r="C1180" s="2">
        <v>45666</v>
      </c>
      <c r="D1180" t="s">
        <v>18</v>
      </c>
      <c r="E1180">
        <v>8.8000000000000007</v>
      </c>
    </row>
    <row r="1181" spans="1:5" x14ac:dyDescent="0.2">
      <c r="A1181" t="s">
        <v>3532</v>
      </c>
      <c r="B1181" t="s">
        <v>174</v>
      </c>
      <c r="C1181" s="2">
        <v>45667</v>
      </c>
      <c r="D1181" t="s">
        <v>18</v>
      </c>
      <c r="E1181">
        <v>8.8000000000000007</v>
      </c>
    </row>
    <row r="1182" spans="1:5" x14ac:dyDescent="0.2">
      <c r="A1182" t="s">
        <v>3533</v>
      </c>
      <c r="B1182" t="s">
        <v>174</v>
      </c>
      <c r="C1182" s="2">
        <v>45668</v>
      </c>
      <c r="D1182" t="s">
        <v>2355</v>
      </c>
      <c r="E1182">
        <v>8.8000000000000007</v>
      </c>
    </row>
    <row r="1183" spans="1:5" x14ac:dyDescent="0.2">
      <c r="A1183" t="s">
        <v>3534</v>
      </c>
      <c r="B1183" t="s">
        <v>174</v>
      </c>
      <c r="C1183" s="2">
        <v>45669</v>
      </c>
      <c r="D1183" t="s">
        <v>18</v>
      </c>
      <c r="E1183">
        <v>8.1999999999999993</v>
      </c>
    </row>
    <row r="1184" spans="1:5" x14ac:dyDescent="0.2">
      <c r="A1184" t="s">
        <v>3535</v>
      </c>
      <c r="B1184" t="s">
        <v>174</v>
      </c>
      <c r="C1184" s="2">
        <v>45670</v>
      </c>
      <c r="D1184" t="s">
        <v>18</v>
      </c>
      <c r="E1184">
        <v>9</v>
      </c>
    </row>
    <row r="1185" spans="1:5" x14ac:dyDescent="0.2">
      <c r="A1185" t="s">
        <v>3536</v>
      </c>
      <c r="B1185" t="s">
        <v>174</v>
      </c>
      <c r="C1185" s="2">
        <v>45671</v>
      </c>
      <c r="D1185" t="s">
        <v>18</v>
      </c>
      <c r="E1185">
        <v>8.3000000000000007</v>
      </c>
    </row>
    <row r="1186" spans="1:5" x14ac:dyDescent="0.2">
      <c r="A1186" t="s">
        <v>3537</v>
      </c>
      <c r="B1186" t="s">
        <v>174</v>
      </c>
      <c r="C1186" s="2">
        <v>45672</v>
      </c>
      <c r="D1186" t="s">
        <v>18</v>
      </c>
      <c r="E1186">
        <v>8.1999999999999993</v>
      </c>
    </row>
    <row r="1187" spans="1:5" x14ac:dyDescent="0.2">
      <c r="A1187" t="s">
        <v>3538</v>
      </c>
      <c r="B1187" t="s">
        <v>174</v>
      </c>
      <c r="C1187" s="2">
        <v>45673</v>
      </c>
      <c r="D1187" t="s">
        <v>18</v>
      </c>
      <c r="E1187">
        <v>8.4</v>
      </c>
    </row>
    <row r="1188" spans="1:5" x14ac:dyDescent="0.2">
      <c r="A1188" t="s">
        <v>3539</v>
      </c>
      <c r="B1188" t="s">
        <v>174</v>
      </c>
      <c r="C1188" s="2">
        <v>45674</v>
      </c>
      <c r="D1188" t="s">
        <v>18</v>
      </c>
      <c r="E1188">
        <v>7.7</v>
      </c>
    </row>
    <row r="1189" spans="1:5" x14ac:dyDescent="0.2">
      <c r="A1189" t="s">
        <v>3540</v>
      </c>
      <c r="B1189" t="s">
        <v>174</v>
      </c>
      <c r="C1189" s="2">
        <v>45675</v>
      </c>
      <c r="D1189" t="s">
        <v>18</v>
      </c>
      <c r="E1189">
        <v>7.4</v>
      </c>
    </row>
    <row r="1190" spans="1:5" x14ac:dyDescent="0.2">
      <c r="A1190" t="s">
        <v>3541</v>
      </c>
      <c r="B1190" t="s">
        <v>174</v>
      </c>
      <c r="C1190" s="2">
        <v>45676</v>
      </c>
      <c r="D1190" t="s">
        <v>2355</v>
      </c>
      <c r="E1190">
        <v>8.4</v>
      </c>
    </row>
    <row r="1191" spans="1:5" x14ac:dyDescent="0.2">
      <c r="A1191" t="s">
        <v>3542</v>
      </c>
      <c r="B1191" t="s">
        <v>174</v>
      </c>
      <c r="C1191" s="2">
        <v>45677</v>
      </c>
      <c r="D1191" t="s">
        <v>18</v>
      </c>
      <c r="E1191">
        <v>8.1999999999999993</v>
      </c>
    </row>
    <row r="1192" spans="1:5" x14ac:dyDescent="0.2">
      <c r="A1192" t="s">
        <v>3543</v>
      </c>
      <c r="B1192" t="s">
        <v>174</v>
      </c>
      <c r="C1192" s="2">
        <v>45678</v>
      </c>
      <c r="D1192" t="s">
        <v>18</v>
      </c>
      <c r="E1192">
        <v>8.4</v>
      </c>
    </row>
    <row r="1193" spans="1:5" x14ac:dyDescent="0.2">
      <c r="A1193" t="s">
        <v>3544</v>
      </c>
      <c r="B1193" t="s">
        <v>174</v>
      </c>
      <c r="C1193" s="2">
        <v>45679</v>
      </c>
      <c r="D1193" t="s">
        <v>18</v>
      </c>
      <c r="E1193">
        <v>8.8000000000000007</v>
      </c>
    </row>
    <row r="1194" spans="1:5" x14ac:dyDescent="0.2">
      <c r="A1194" t="s">
        <v>3545</v>
      </c>
      <c r="B1194" t="s">
        <v>174</v>
      </c>
      <c r="C1194" s="2">
        <v>45680</v>
      </c>
      <c r="D1194" t="s">
        <v>18</v>
      </c>
      <c r="E1194">
        <v>7.9</v>
      </c>
    </row>
    <row r="1195" spans="1:5" x14ac:dyDescent="0.2">
      <c r="A1195" t="s">
        <v>3546</v>
      </c>
      <c r="B1195" t="s">
        <v>174</v>
      </c>
      <c r="C1195" s="2">
        <v>45681</v>
      </c>
      <c r="D1195" t="s">
        <v>18</v>
      </c>
      <c r="E1195">
        <v>8.8000000000000007</v>
      </c>
    </row>
    <row r="1196" spans="1:5" x14ac:dyDescent="0.2">
      <c r="A1196" t="s">
        <v>3547</v>
      </c>
      <c r="B1196" t="s">
        <v>174</v>
      </c>
      <c r="C1196" s="2">
        <v>45682</v>
      </c>
      <c r="D1196" t="s">
        <v>18</v>
      </c>
      <c r="E1196">
        <v>7.7</v>
      </c>
    </row>
    <row r="1197" spans="1:5" x14ac:dyDescent="0.2">
      <c r="A1197" t="s">
        <v>3548</v>
      </c>
      <c r="B1197" t="s">
        <v>174</v>
      </c>
      <c r="C1197" s="2">
        <v>45683</v>
      </c>
      <c r="D1197" t="s">
        <v>18</v>
      </c>
      <c r="E1197">
        <v>8.5</v>
      </c>
    </row>
    <row r="1198" spans="1:5" x14ac:dyDescent="0.2">
      <c r="A1198" t="s">
        <v>3549</v>
      </c>
      <c r="B1198" t="s">
        <v>174</v>
      </c>
      <c r="C1198" s="2">
        <v>45684</v>
      </c>
      <c r="D1198" t="s">
        <v>18</v>
      </c>
      <c r="E1198">
        <v>8.6</v>
      </c>
    </row>
    <row r="1199" spans="1:5" x14ac:dyDescent="0.2">
      <c r="A1199" t="s">
        <v>3550</v>
      </c>
      <c r="B1199" t="s">
        <v>174</v>
      </c>
      <c r="C1199" s="2">
        <v>45685</v>
      </c>
      <c r="D1199" t="s">
        <v>18</v>
      </c>
      <c r="E1199">
        <v>7.8</v>
      </c>
    </row>
    <row r="1200" spans="1:5" x14ac:dyDescent="0.2">
      <c r="A1200" t="s">
        <v>3551</v>
      </c>
      <c r="B1200" t="s">
        <v>174</v>
      </c>
      <c r="C1200" s="2">
        <v>45686</v>
      </c>
      <c r="D1200" t="s">
        <v>18</v>
      </c>
      <c r="E1200">
        <v>8.4</v>
      </c>
    </row>
    <row r="1201" spans="1:5" x14ac:dyDescent="0.2">
      <c r="A1201" t="s">
        <v>3552</v>
      </c>
      <c r="B1201" t="s">
        <v>174</v>
      </c>
      <c r="C1201" s="2">
        <v>45687</v>
      </c>
      <c r="D1201" t="s">
        <v>18</v>
      </c>
      <c r="E1201">
        <v>7.7</v>
      </c>
    </row>
    <row r="1202" spans="1:5" x14ac:dyDescent="0.2">
      <c r="A1202" t="s">
        <v>3553</v>
      </c>
      <c r="B1202" t="s">
        <v>177</v>
      </c>
      <c r="C1202" s="2">
        <v>45658</v>
      </c>
      <c r="D1202" t="s">
        <v>18</v>
      </c>
      <c r="E1202">
        <v>8.3000000000000007</v>
      </c>
    </row>
    <row r="1203" spans="1:5" x14ac:dyDescent="0.2">
      <c r="A1203" t="s">
        <v>3554</v>
      </c>
      <c r="B1203" t="s">
        <v>177</v>
      </c>
      <c r="C1203" s="2">
        <v>45659</v>
      </c>
      <c r="D1203" t="s">
        <v>18</v>
      </c>
      <c r="E1203">
        <v>8</v>
      </c>
    </row>
    <row r="1204" spans="1:5" x14ac:dyDescent="0.2">
      <c r="A1204" t="s">
        <v>3555</v>
      </c>
      <c r="B1204" t="s">
        <v>177</v>
      </c>
      <c r="C1204" s="2">
        <v>45660</v>
      </c>
      <c r="D1204" t="s">
        <v>18</v>
      </c>
      <c r="E1204">
        <v>7.2</v>
      </c>
    </row>
    <row r="1205" spans="1:5" x14ac:dyDescent="0.2">
      <c r="A1205" t="s">
        <v>3556</v>
      </c>
      <c r="B1205" t="s">
        <v>177</v>
      </c>
      <c r="C1205" s="2">
        <v>45661</v>
      </c>
      <c r="D1205" t="s">
        <v>18</v>
      </c>
      <c r="E1205">
        <v>8.1999999999999993</v>
      </c>
    </row>
    <row r="1206" spans="1:5" x14ac:dyDescent="0.2">
      <c r="A1206" t="s">
        <v>3557</v>
      </c>
      <c r="B1206" t="s">
        <v>177</v>
      </c>
      <c r="C1206" s="2">
        <v>45662</v>
      </c>
      <c r="D1206" t="s">
        <v>18</v>
      </c>
      <c r="E1206">
        <v>7.2</v>
      </c>
    </row>
    <row r="1207" spans="1:5" x14ac:dyDescent="0.2">
      <c r="A1207" t="s">
        <v>3558</v>
      </c>
      <c r="B1207" t="s">
        <v>177</v>
      </c>
      <c r="C1207" s="2">
        <v>45663</v>
      </c>
      <c r="D1207" t="s">
        <v>18</v>
      </c>
      <c r="E1207">
        <v>7.1</v>
      </c>
    </row>
    <row r="1208" spans="1:5" x14ac:dyDescent="0.2">
      <c r="A1208" t="s">
        <v>3559</v>
      </c>
      <c r="B1208" t="s">
        <v>177</v>
      </c>
      <c r="C1208" s="2">
        <v>45664</v>
      </c>
      <c r="D1208" t="s">
        <v>18</v>
      </c>
      <c r="E1208">
        <v>7.1</v>
      </c>
    </row>
    <row r="1209" spans="1:5" x14ac:dyDescent="0.2">
      <c r="A1209" t="s">
        <v>3560</v>
      </c>
      <c r="B1209" t="s">
        <v>177</v>
      </c>
      <c r="C1209" s="2">
        <v>45665</v>
      </c>
      <c r="D1209" t="s">
        <v>18</v>
      </c>
      <c r="E1209">
        <v>8.8000000000000007</v>
      </c>
    </row>
    <row r="1210" spans="1:5" x14ac:dyDescent="0.2">
      <c r="A1210" t="s">
        <v>3561</v>
      </c>
      <c r="B1210" t="s">
        <v>177</v>
      </c>
      <c r="C1210" s="2">
        <v>45666</v>
      </c>
      <c r="D1210" t="s">
        <v>18</v>
      </c>
      <c r="E1210">
        <v>8.8000000000000007</v>
      </c>
    </row>
    <row r="1211" spans="1:5" x14ac:dyDescent="0.2">
      <c r="A1211" t="s">
        <v>3562</v>
      </c>
      <c r="B1211" t="s">
        <v>177</v>
      </c>
      <c r="C1211" s="2">
        <v>45667</v>
      </c>
      <c r="D1211" t="s">
        <v>18</v>
      </c>
      <c r="E1211">
        <v>7.1</v>
      </c>
    </row>
    <row r="1212" spans="1:5" x14ac:dyDescent="0.2">
      <c r="A1212" t="s">
        <v>3563</v>
      </c>
      <c r="B1212" t="s">
        <v>177</v>
      </c>
      <c r="C1212" s="2">
        <v>45668</v>
      </c>
      <c r="D1212" t="s">
        <v>19</v>
      </c>
      <c r="E1212">
        <v>8.4</v>
      </c>
    </row>
    <row r="1213" spans="1:5" x14ac:dyDescent="0.2">
      <c r="A1213" t="s">
        <v>3564</v>
      </c>
      <c r="B1213" t="s">
        <v>177</v>
      </c>
      <c r="C1213" s="2">
        <v>45669</v>
      </c>
      <c r="D1213" t="s">
        <v>19</v>
      </c>
      <c r="E1213">
        <v>8.9</v>
      </c>
    </row>
    <row r="1214" spans="1:5" x14ac:dyDescent="0.2">
      <c r="A1214" t="s">
        <v>3565</v>
      </c>
      <c r="B1214" t="s">
        <v>177</v>
      </c>
      <c r="C1214" s="2">
        <v>45670</v>
      </c>
      <c r="D1214" t="s">
        <v>18</v>
      </c>
      <c r="E1214">
        <v>8.6</v>
      </c>
    </row>
    <row r="1215" spans="1:5" x14ac:dyDescent="0.2">
      <c r="A1215" t="s">
        <v>3566</v>
      </c>
      <c r="B1215" t="s">
        <v>177</v>
      </c>
      <c r="C1215" s="2">
        <v>45671</v>
      </c>
      <c r="D1215" t="s">
        <v>18</v>
      </c>
      <c r="E1215">
        <v>7.9</v>
      </c>
    </row>
    <row r="1216" spans="1:5" x14ac:dyDescent="0.2">
      <c r="A1216" t="s">
        <v>3567</v>
      </c>
      <c r="B1216" t="s">
        <v>177</v>
      </c>
      <c r="C1216" s="2">
        <v>45672</v>
      </c>
      <c r="D1216" t="s">
        <v>18</v>
      </c>
      <c r="E1216">
        <v>8.6</v>
      </c>
    </row>
    <row r="1217" spans="1:5" x14ac:dyDescent="0.2">
      <c r="A1217" t="s">
        <v>3568</v>
      </c>
      <c r="B1217" t="s">
        <v>177</v>
      </c>
      <c r="C1217" s="2">
        <v>45673</v>
      </c>
      <c r="D1217" t="s">
        <v>18</v>
      </c>
      <c r="E1217">
        <v>7.7</v>
      </c>
    </row>
    <row r="1218" spans="1:5" x14ac:dyDescent="0.2">
      <c r="A1218" t="s">
        <v>3569</v>
      </c>
      <c r="B1218" t="s">
        <v>177</v>
      </c>
      <c r="C1218" s="2">
        <v>45674</v>
      </c>
      <c r="D1218" t="s">
        <v>18</v>
      </c>
      <c r="E1218">
        <v>8.8000000000000007</v>
      </c>
    </row>
    <row r="1219" spans="1:5" x14ac:dyDescent="0.2">
      <c r="A1219" t="s">
        <v>3570</v>
      </c>
      <c r="B1219" t="s">
        <v>177</v>
      </c>
      <c r="C1219" s="2">
        <v>45675</v>
      </c>
      <c r="D1219" t="s">
        <v>18</v>
      </c>
      <c r="E1219">
        <v>8.6</v>
      </c>
    </row>
    <row r="1220" spans="1:5" x14ac:dyDescent="0.2">
      <c r="A1220" t="s">
        <v>3571</v>
      </c>
      <c r="B1220" t="s">
        <v>177</v>
      </c>
      <c r="C1220" s="2">
        <v>45676</v>
      </c>
      <c r="D1220" t="s">
        <v>18</v>
      </c>
      <c r="E1220">
        <v>7.5</v>
      </c>
    </row>
    <row r="1221" spans="1:5" x14ac:dyDescent="0.2">
      <c r="A1221" t="s">
        <v>3572</v>
      </c>
      <c r="B1221" t="s">
        <v>177</v>
      </c>
      <c r="C1221" s="2">
        <v>45677</v>
      </c>
      <c r="D1221" t="s">
        <v>18</v>
      </c>
      <c r="E1221">
        <v>7.9</v>
      </c>
    </row>
    <row r="1222" spans="1:5" x14ac:dyDescent="0.2">
      <c r="A1222" t="s">
        <v>3573</v>
      </c>
      <c r="B1222" t="s">
        <v>177</v>
      </c>
      <c r="C1222" s="2">
        <v>45678</v>
      </c>
      <c r="D1222" t="s">
        <v>18</v>
      </c>
      <c r="E1222">
        <v>7.6</v>
      </c>
    </row>
    <row r="1223" spans="1:5" x14ac:dyDescent="0.2">
      <c r="A1223" t="s">
        <v>3574</v>
      </c>
      <c r="B1223" t="s">
        <v>177</v>
      </c>
      <c r="C1223" s="2">
        <v>45679</v>
      </c>
      <c r="D1223" t="s">
        <v>2355</v>
      </c>
      <c r="E1223">
        <v>8.3000000000000007</v>
      </c>
    </row>
    <row r="1224" spans="1:5" x14ac:dyDescent="0.2">
      <c r="A1224" t="s">
        <v>3575</v>
      </c>
      <c r="B1224" t="s">
        <v>177</v>
      </c>
      <c r="C1224" s="2">
        <v>45680</v>
      </c>
      <c r="D1224" t="s">
        <v>18</v>
      </c>
      <c r="E1224">
        <v>7.2</v>
      </c>
    </row>
    <row r="1225" spans="1:5" x14ac:dyDescent="0.2">
      <c r="A1225" t="s">
        <v>3576</v>
      </c>
      <c r="B1225" t="s">
        <v>177</v>
      </c>
      <c r="C1225" s="2">
        <v>45681</v>
      </c>
      <c r="D1225" t="s">
        <v>18</v>
      </c>
      <c r="E1225">
        <v>7.6</v>
      </c>
    </row>
    <row r="1226" spans="1:5" x14ac:dyDescent="0.2">
      <c r="A1226" t="s">
        <v>3577</v>
      </c>
      <c r="B1226" t="s">
        <v>177</v>
      </c>
      <c r="C1226" s="2">
        <v>45682</v>
      </c>
      <c r="D1226" t="s">
        <v>18</v>
      </c>
      <c r="E1226">
        <v>7.3</v>
      </c>
    </row>
    <row r="1227" spans="1:5" x14ac:dyDescent="0.2">
      <c r="A1227" t="s">
        <v>3578</v>
      </c>
      <c r="B1227" t="s">
        <v>177</v>
      </c>
      <c r="C1227" s="2">
        <v>45683</v>
      </c>
      <c r="D1227" t="s">
        <v>18</v>
      </c>
      <c r="E1227">
        <v>8.6999999999999993</v>
      </c>
    </row>
    <row r="1228" spans="1:5" x14ac:dyDescent="0.2">
      <c r="A1228" t="s">
        <v>3579</v>
      </c>
      <c r="B1228" t="s">
        <v>177</v>
      </c>
      <c r="C1228" s="2">
        <v>45684</v>
      </c>
      <c r="D1228" t="s">
        <v>18</v>
      </c>
      <c r="E1228">
        <v>8.1</v>
      </c>
    </row>
    <row r="1229" spans="1:5" x14ac:dyDescent="0.2">
      <c r="A1229" t="s">
        <v>3580</v>
      </c>
      <c r="B1229" t="s">
        <v>177</v>
      </c>
      <c r="C1229" s="2">
        <v>45685</v>
      </c>
      <c r="D1229" t="s">
        <v>18</v>
      </c>
      <c r="E1229">
        <v>7.5</v>
      </c>
    </row>
    <row r="1230" spans="1:5" x14ac:dyDescent="0.2">
      <c r="A1230" t="s">
        <v>3581</v>
      </c>
      <c r="B1230" t="s">
        <v>177</v>
      </c>
      <c r="C1230" s="2">
        <v>45686</v>
      </c>
      <c r="D1230" t="s">
        <v>19</v>
      </c>
      <c r="E1230">
        <v>7.9</v>
      </c>
    </row>
    <row r="1231" spans="1:5" x14ac:dyDescent="0.2">
      <c r="A1231" t="s">
        <v>3582</v>
      </c>
      <c r="B1231" t="s">
        <v>177</v>
      </c>
      <c r="C1231" s="2">
        <v>45687</v>
      </c>
      <c r="D1231" t="s">
        <v>18</v>
      </c>
      <c r="E1231">
        <v>7.5</v>
      </c>
    </row>
    <row r="1232" spans="1:5" x14ac:dyDescent="0.2">
      <c r="A1232" t="s">
        <v>3583</v>
      </c>
      <c r="B1232" t="s">
        <v>180</v>
      </c>
      <c r="C1232" s="2">
        <v>45658</v>
      </c>
      <c r="D1232" t="s">
        <v>18</v>
      </c>
      <c r="E1232">
        <v>7.7</v>
      </c>
    </row>
    <row r="1233" spans="1:5" x14ac:dyDescent="0.2">
      <c r="A1233" t="s">
        <v>3584</v>
      </c>
      <c r="B1233" t="s">
        <v>180</v>
      </c>
      <c r="C1233" s="2">
        <v>45659</v>
      </c>
      <c r="D1233" t="s">
        <v>18</v>
      </c>
      <c r="E1233">
        <v>8.6999999999999993</v>
      </c>
    </row>
    <row r="1234" spans="1:5" x14ac:dyDescent="0.2">
      <c r="A1234" t="s">
        <v>3585</v>
      </c>
      <c r="B1234" t="s">
        <v>180</v>
      </c>
      <c r="C1234" s="2">
        <v>45660</v>
      </c>
      <c r="D1234" t="s">
        <v>18</v>
      </c>
      <c r="E1234">
        <v>8.9</v>
      </c>
    </row>
    <row r="1235" spans="1:5" x14ac:dyDescent="0.2">
      <c r="A1235" t="s">
        <v>3586</v>
      </c>
      <c r="B1235" t="s">
        <v>180</v>
      </c>
      <c r="C1235" s="2">
        <v>45661</v>
      </c>
      <c r="D1235" t="s">
        <v>19</v>
      </c>
      <c r="E1235">
        <v>8.9</v>
      </c>
    </row>
    <row r="1236" spans="1:5" x14ac:dyDescent="0.2">
      <c r="A1236" t="s">
        <v>3587</v>
      </c>
      <c r="B1236" t="s">
        <v>180</v>
      </c>
      <c r="C1236" s="2">
        <v>45662</v>
      </c>
      <c r="D1236" t="s">
        <v>18</v>
      </c>
      <c r="E1236">
        <v>7.9</v>
      </c>
    </row>
    <row r="1237" spans="1:5" x14ac:dyDescent="0.2">
      <c r="A1237" t="s">
        <v>3588</v>
      </c>
      <c r="B1237" t="s">
        <v>180</v>
      </c>
      <c r="C1237" s="2">
        <v>45663</v>
      </c>
      <c r="D1237" t="s">
        <v>18</v>
      </c>
      <c r="E1237">
        <v>8.8000000000000007</v>
      </c>
    </row>
    <row r="1238" spans="1:5" x14ac:dyDescent="0.2">
      <c r="A1238" t="s">
        <v>3589</v>
      </c>
      <c r="B1238" t="s">
        <v>180</v>
      </c>
      <c r="C1238" s="2">
        <v>45664</v>
      </c>
      <c r="D1238" t="s">
        <v>18</v>
      </c>
      <c r="E1238">
        <v>7.3</v>
      </c>
    </row>
    <row r="1239" spans="1:5" x14ac:dyDescent="0.2">
      <c r="A1239" t="s">
        <v>3590</v>
      </c>
      <c r="B1239" t="s">
        <v>180</v>
      </c>
      <c r="C1239" s="2">
        <v>45665</v>
      </c>
      <c r="D1239" t="s">
        <v>18</v>
      </c>
      <c r="E1239">
        <v>8.9</v>
      </c>
    </row>
    <row r="1240" spans="1:5" x14ac:dyDescent="0.2">
      <c r="A1240" t="s">
        <v>3591</v>
      </c>
      <c r="B1240" t="s">
        <v>180</v>
      </c>
      <c r="C1240" s="2">
        <v>45666</v>
      </c>
      <c r="D1240" t="s">
        <v>18</v>
      </c>
      <c r="E1240">
        <v>7.6</v>
      </c>
    </row>
    <row r="1241" spans="1:5" x14ac:dyDescent="0.2">
      <c r="A1241" t="s">
        <v>3592</v>
      </c>
      <c r="B1241" t="s">
        <v>180</v>
      </c>
      <c r="C1241" s="2">
        <v>45667</v>
      </c>
      <c r="D1241" t="s">
        <v>2355</v>
      </c>
      <c r="E1241">
        <v>8</v>
      </c>
    </row>
    <row r="1242" spans="1:5" x14ac:dyDescent="0.2">
      <c r="A1242" t="s">
        <v>3593</v>
      </c>
      <c r="B1242" t="s">
        <v>180</v>
      </c>
      <c r="C1242" s="2">
        <v>45668</v>
      </c>
      <c r="D1242" t="s">
        <v>18</v>
      </c>
      <c r="E1242">
        <v>8.5</v>
      </c>
    </row>
    <row r="1243" spans="1:5" x14ac:dyDescent="0.2">
      <c r="A1243" t="s">
        <v>3594</v>
      </c>
      <c r="B1243" t="s">
        <v>180</v>
      </c>
      <c r="C1243" s="2">
        <v>45669</v>
      </c>
      <c r="D1243" t="s">
        <v>18</v>
      </c>
      <c r="E1243">
        <v>8.5</v>
      </c>
    </row>
    <row r="1244" spans="1:5" x14ac:dyDescent="0.2">
      <c r="A1244" t="s">
        <v>3595</v>
      </c>
      <c r="B1244" t="s">
        <v>180</v>
      </c>
      <c r="C1244" s="2">
        <v>45670</v>
      </c>
      <c r="D1244" t="s">
        <v>18</v>
      </c>
      <c r="E1244">
        <v>7.8</v>
      </c>
    </row>
    <row r="1245" spans="1:5" x14ac:dyDescent="0.2">
      <c r="A1245" t="s">
        <v>3596</v>
      </c>
      <c r="B1245" t="s">
        <v>180</v>
      </c>
      <c r="C1245" s="2">
        <v>45671</v>
      </c>
      <c r="D1245" t="s">
        <v>18</v>
      </c>
      <c r="E1245">
        <v>8.8000000000000007</v>
      </c>
    </row>
    <row r="1246" spans="1:5" x14ac:dyDescent="0.2">
      <c r="A1246" t="s">
        <v>3597</v>
      </c>
      <c r="B1246" t="s">
        <v>180</v>
      </c>
      <c r="C1246" s="2">
        <v>45672</v>
      </c>
      <c r="D1246" t="s">
        <v>18</v>
      </c>
      <c r="E1246">
        <v>7.7</v>
      </c>
    </row>
    <row r="1247" spans="1:5" x14ac:dyDescent="0.2">
      <c r="A1247" t="s">
        <v>3598</v>
      </c>
      <c r="B1247" t="s">
        <v>180</v>
      </c>
      <c r="C1247" s="2">
        <v>45673</v>
      </c>
      <c r="D1247" t="s">
        <v>18</v>
      </c>
      <c r="E1247">
        <v>8.1</v>
      </c>
    </row>
    <row r="1248" spans="1:5" x14ac:dyDescent="0.2">
      <c r="A1248" t="s">
        <v>3599</v>
      </c>
      <c r="B1248" t="s">
        <v>180</v>
      </c>
      <c r="C1248" s="2">
        <v>45674</v>
      </c>
      <c r="D1248" t="s">
        <v>18</v>
      </c>
      <c r="E1248">
        <v>7.9</v>
      </c>
    </row>
    <row r="1249" spans="1:5" x14ac:dyDescent="0.2">
      <c r="A1249" t="s">
        <v>3600</v>
      </c>
      <c r="B1249" t="s">
        <v>180</v>
      </c>
      <c r="C1249" s="2">
        <v>45675</v>
      </c>
      <c r="D1249" t="s">
        <v>18</v>
      </c>
      <c r="E1249">
        <v>8.4</v>
      </c>
    </row>
    <row r="1250" spans="1:5" x14ac:dyDescent="0.2">
      <c r="A1250" t="s">
        <v>3601</v>
      </c>
      <c r="B1250" t="s">
        <v>180</v>
      </c>
      <c r="C1250" s="2">
        <v>45676</v>
      </c>
      <c r="D1250" t="s">
        <v>18</v>
      </c>
      <c r="E1250">
        <v>7.3</v>
      </c>
    </row>
    <row r="1251" spans="1:5" x14ac:dyDescent="0.2">
      <c r="A1251" t="s">
        <v>3602</v>
      </c>
      <c r="B1251" t="s">
        <v>180</v>
      </c>
      <c r="C1251" s="2">
        <v>45677</v>
      </c>
      <c r="D1251" t="s">
        <v>18</v>
      </c>
      <c r="E1251">
        <v>9</v>
      </c>
    </row>
    <row r="1252" spans="1:5" x14ac:dyDescent="0.2">
      <c r="A1252" t="s">
        <v>3603</v>
      </c>
      <c r="B1252" t="s">
        <v>180</v>
      </c>
      <c r="C1252" s="2">
        <v>45678</v>
      </c>
      <c r="D1252" t="s">
        <v>18</v>
      </c>
      <c r="E1252">
        <v>8.1</v>
      </c>
    </row>
    <row r="1253" spans="1:5" x14ac:dyDescent="0.2">
      <c r="A1253" t="s">
        <v>3604</v>
      </c>
      <c r="B1253" t="s">
        <v>180</v>
      </c>
      <c r="C1253" s="2">
        <v>45679</v>
      </c>
      <c r="D1253" t="s">
        <v>19</v>
      </c>
      <c r="E1253">
        <v>7.9</v>
      </c>
    </row>
    <row r="1254" spans="1:5" x14ac:dyDescent="0.2">
      <c r="A1254" t="s">
        <v>3605</v>
      </c>
      <c r="B1254" t="s">
        <v>180</v>
      </c>
      <c r="C1254" s="2">
        <v>45680</v>
      </c>
      <c r="D1254" t="s">
        <v>18</v>
      </c>
      <c r="E1254">
        <v>7.8</v>
      </c>
    </row>
    <row r="1255" spans="1:5" x14ac:dyDescent="0.2">
      <c r="A1255" t="s">
        <v>3606</v>
      </c>
      <c r="B1255" t="s">
        <v>180</v>
      </c>
      <c r="C1255" s="2">
        <v>45681</v>
      </c>
      <c r="D1255" t="s">
        <v>18</v>
      </c>
      <c r="E1255">
        <v>7.1</v>
      </c>
    </row>
    <row r="1256" spans="1:5" x14ac:dyDescent="0.2">
      <c r="A1256" t="s">
        <v>3607</v>
      </c>
      <c r="B1256" t="s">
        <v>180</v>
      </c>
      <c r="C1256" s="2">
        <v>45682</v>
      </c>
      <c r="D1256" t="s">
        <v>18</v>
      </c>
      <c r="E1256">
        <v>8.8000000000000007</v>
      </c>
    </row>
    <row r="1257" spans="1:5" x14ac:dyDescent="0.2">
      <c r="A1257" t="s">
        <v>3608</v>
      </c>
      <c r="B1257" t="s">
        <v>180</v>
      </c>
      <c r="C1257" s="2">
        <v>45683</v>
      </c>
      <c r="D1257" t="s">
        <v>18</v>
      </c>
      <c r="E1257">
        <v>8.6999999999999993</v>
      </c>
    </row>
    <row r="1258" spans="1:5" x14ac:dyDescent="0.2">
      <c r="A1258" t="s">
        <v>3609</v>
      </c>
      <c r="B1258" t="s">
        <v>180</v>
      </c>
      <c r="C1258" s="2">
        <v>45684</v>
      </c>
      <c r="D1258" t="s">
        <v>19</v>
      </c>
      <c r="E1258">
        <v>8.9</v>
      </c>
    </row>
    <row r="1259" spans="1:5" x14ac:dyDescent="0.2">
      <c r="A1259" t="s">
        <v>3610</v>
      </c>
      <c r="B1259" t="s">
        <v>180</v>
      </c>
      <c r="C1259" s="2">
        <v>45685</v>
      </c>
      <c r="D1259" t="s">
        <v>18</v>
      </c>
      <c r="E1259">
        <v>7.9</v>
      </c>
    </row>
    <row r="1260" spans="1:5" x14ac:dyDescent="0.2">
      <c r="A1260" t="s">
        <v>3611</v>
      </c>
      <c r="B1260" t="s">
        <v>180</v>
      </c>
      <c r="C1260" s="2">
        <v>45686</v>
      </c>
      <c r="D1260" t="s">
        <v>19</v>
      </c>
      <c r="E1260">
        <v>8.8000000000000007</v>
      </c>
    </row>
    <row r="1261" spans="1:5" x14ac:dyDescent="0.2">
      <c r="A1261" t="s">
        <v>3612</v>
      </c>
      <c r="B1261" t="s">
        <v>180</v>
      </c>
      <c r="C1261" s="2">
        <v>45687</v>
      </c>
      <c r="D1261" t="s">
        <v>18</v>
      </c>
      <c r="E1261">
        <v>8.8000000000000007</v>
      </c>
    </row>
    <row r="1262" spans="1:5" x14ac:dyDescent="0.2">
      <c r="A1262" t="s">
        <v>3613</v>
      </c>
      <c r="B1262" t="s">
        <v>183</v>
      </c>
      <c r="C1262" s="2">
        <v>45658</v>
      </c>
      <c r="D1262" t="s">
        <v>18</v>
      </c>
      <c r="E1262">
        <v>7</v>
      </c>
    </row>
    <row r="1263" spans="1:5" x14ac:dyDescent="0.2">
      <c r="A1263" t="s">
        <v>3614</v>
      </c>
      <c r="B1263" t="s">
        <v>183</v>
      </c>
      <c r="C1263" s="2">
        <v>45659</v>
      </c>
      <c r="D1263" t="s">
        <v>18</v>
      </c>
      <c r="E1263">
        <v>7.3</v>
      </c>
    </row>
    <row r="1264" spans="1:5" x14ac:dyDescent="0.2">
      <c r="A1264" t="s">
        <v>3615</v>
      </c>
      <c r="B1264" t="s">
        <v>183</v>
      </c>
      <c r="C1264" s="2">
        <v>45660</v>
      </c>
      <c r="D1264" t="s">
        <v>2355</v>
      </c>
      <c r="E1264">
        <v>8.6999999999999993</v>
      </c>
    </row>
    <row r="1265" spans="1:5" x14ac:dyDescent="0.2">
      <c r="A1265" t="s">
        <v>3616</v>
      </c>
      <c r="B1265" t="s">
        <v>183</v>
      </c>
      <c r="C1265" s="2">
        <v>45661</v>
      </c>
      <c r="D1265" t="s">
        <v>18</v>
      </c>
      <c r="E1265">
        <v>7.8</v>
      </c>
    </row>
    <row r="1266" spans="1:5" x14ac:dyDescent="0.2">
      <c r="A1266" t="s">
        <v>3617</v>
      </c>
      <c r="B1266" t="s">
        <v>183</v>
      </c>
      <c r="C1266" s="2">
        <v>45662</v>
      </c>
      <c r="D1266" t="s">
        <v>18</v>
      </c>
      <c r="E1266">
        <v>8.3000000000000007</v>
      </c>
    </row>
    <row r="1267" spans="1:5" x14ac:dyDescent="0.2">
      <c r="A1267" t="s">
        <v>3618</v>
      </c>
      <c r="B1267" t="s">
        <v>183</v>
      </c>
      <c r="C1267" s="2">
        <v>45663</v>
      </c>
      <c r="D1267" t="s">
        <v>18</v>
      </c>
      <c r="E1267">
        <v>8.5</v>
      </c>
    </row>
    <row r="1268" spans="1:5" x14ac:dyDescent="0.2">
      <c r="A1268" t="s">
        <v>3619</v>
      </c>
      <c r="B1268" t="s">
        <v>183</v>
      </c>
      <c r="C1268" s="2">
        <v>45664</v>
      </c>
      <c r="D1268" t="s">
        <v>18</v>
      </c>
      <c r="E1268">
        <v>7.7</v>
      </c>
    </row>
    <row r="1269" spans="1:5" x14ac:dyDescent="0.2">
      <c r="A1269" t="s">
        <v>3620</v>
      </c>
      <c r="B1269" t="s">
        <v>183</v>
      </c>
      <c r="C1269" s="2">
        <v>45665</v>
      </c>
      <c r="D1269" t="s">
        <v>18</v>
      </c>
      <c r="E1269">
        <v>7.6</v>
      </c>
    </row>
    <row r="1270" spans="1:5" x14ac:dyDescent="0.2">
      <c r="A1270" t="s">
        <v>3621</v>
      </c>
      <c r="B1270" t="s">
        <v>183</v>
      </c>
      <c r="C1270" s="2">
        <v>45666</v>
      </c>
      <c r="D1270" t="s">
        <v>18</v>
      </c>
      <c r="E1270">
        <v>8.6999999999999993</v>
      </c>
    </row>
    <row r="1271" spans="1:5" x14ac:dyDescent="0.2">
      <c r="A1271" t="s">
        <v>3622</v>
      </c>
      <c r="B1271" t="s">
        <v>183</v>
      </c>
      <c r="C1271" s="2">
        <v>45667</v>
      </c>
      <c r="D1271" t="s">
        <v>18</v>
      </c>
      <c r="E1271">
        <v>8.3000000000000007</v>
      </c>
    </row>
    <row r="1272" spans="1:5" x14ac:dyDescent="0.2">
      <c r="A1272" t="s">
        <v>3623</v>
      </c>
      <c r="B1272" t="s">
        <v>183</v>
      </c>
      <c r="C1272" s="2">
        <v>45668</v>
      </c>
      <c r="D1272" t="s">
        <v>2355</v>
      </c>
      <c r="E1272">
        <v>8</v>
      </c>
    </row>
    <row r="1273" spans="1:5" x14ac:dyDescent="0.2">
      <c r="A1273" t="s">
        <v>3624</v>
      </c>
      <c r="B1273" t="s">
        <v>183</v>
      </c>
      <c r="C1273" s="2">
        <v>45669</v>
      </c>
      <c r="D1273" t="s">
        <v>2392</v>
      </c>
      <c r="E1273">
        <v>0</v>
      </c>
    </row>
    <row r="1274" spans="1:5" x14ac:dyDescent="0.2">
      <c r="A1274" t="s">
        <v>3625</v>
      </c>
      <c r="B1274" t="s">
        <v>183</v>
      </c>
      <c r="C1274" s="2">
        <v>45670</v>
      </c>
      <c r="D1274" t="s">
        <v>18</v>
      </c>
      <c r="E1274">
        <v>8.3000000000000007</v>
      </c>
    </row>
    <row r="1275" spans="1:5" x14ac:dyDescent="0.2">
      <c r="A1275" t="s">
        <v>3626</v>
      </c>
      <c r="B1275" t="s">
        <v>183</v>
      </c>
      <c r="C1275" s="2">
        <v>45671</v>
      </c>
      <c r="D1275" t="s">
        <v>18</v>
      </c>
      <c r="E1275">
        <v>8.1</v>
      </c>
    </row>
    <row r="1276" spans="1:5" x14ac:dyDescent="0.2">
      <c r="A1276" t="s">
        <v>3627</v>
      </c>
      <c r="B1276" t="s">
        <v>183</v>
      </c>
      <c r="C1276" s="2">
        <v>45672</v>
      </c>
      <c r="D1276" t="s">
        <v>18</v>
      </c>
      <c r="E1276">
        <v>7.1</v>
      </c>
    </row>
    <row r="1277" spans="1:5" x14ac:dyDescent="0.2">
      <c r="A1277" t="s">
        <v>3628</v>
      </c>
      <c r="B1277" t="s">
        <v>183</v>
      </c>
      <c r="C1277" s="2">
        <v>45673</v>
      </c>
      <c r="D1277" t="s">
        <v>18</v>
      </c>
      <c r="E1277">
        <v>8.9</v>
      </c>
    </row>
    <row r="1278" spans="1:5" x14ac:dyDescent="0.2">
      <c r="A1278" t="s">
        <v>3629</v>
      </c>
      <c r="B1278" t="s">
        <v>183</v>
      </c>
      <c r="C1278" s="2">
        <v>45674</v>
      </c>
      <c r="D1278" t="s">
        <v>18</v>
      </c>
      <c r="E1278">
        <v>8</v>
      </c>
    </row>
    <row r="1279" spans="1:5" x14ac:dyDescent="0.2">
      <c r="A1279" t="s">
        <v>3630</v>
      </c>
      <c r="B1279" t="s">
        <v>183</v>
      </c>
      <c r="C1279" s="2">
        <v>45675</v>
      </c>
      <c r="D1279" t="s">
        <v>18</v>
      </c>
      <c r="E1279">
        <v>8.6</v>
      </c>
    </row>
    <row r="1280" spans="1:5" x14ac:dyDescent="0.2">
      <c r="A1280" t="s">
        <v>3631</v>
      </c>
      <c r="B1280" t="s">
        <v>183</v>
      </c>
      <c r="C1280" s="2">
        <v>45676</v>
      </c>
      <c r="D1280" t="s">
        <v>18</v>
      </c>
      <c r="E1280">
        <v>7.8</v>
      </c>
    </row>
    <row r="1281" spans="1:5" x14ac:dyDescent="0.2">
      <c r="A1281" t="s">
        <v>3632</v>
      </c>
      <c r="B1281" t="s">
        <v>183</v>
      </c>
      <c r="C1281" s="2">
        <v>45677</v>
      </c>
      <c r="D1281" t="s">
        <v>18</v>
      </c>
      <c r="E1281">
        <v>8.8000000000000007</v>
      </c>
    </row>
    <row r="1282" spans="1:5" x14ac:dyDescent="0.2">
      <c r="A1282" t="s">
        <v>3633</v>
      </c>
      <c r="B1282" t="s">
        <v>183</v>
      </c>
      <c r="C1282" s="2">
        <v>45678</v>
      </c>
      <c r="D1282" t="s">
        <v>2355</v>
      </c>
      <c r="E1282">
        <v>8.5</v>
      </c>
    </row>
    <row r="1283" spans="1:5" x14ac:dyDescent="0.2">
      <c r="A1283" t="s">
        <v>3634</v>
      </c>
      <c r="B1283" t="s">
        <v>183</v>
      </c>
      <c r="C1283" s="2">
        <v>45679</v>
      </c>
      <c r="D1283" t="s">
        <v>18</v>
      </c>
      <c r="E1283">
        <v>8</v>
      </c>
    </row>
    <row r="1284" spans="1:5" x14ac:dyDescent="0.2">
      <c r="A1284" t="s">
        <v>3635</v>
      </c>
      <c r="B1284" t="s">
        <v>183</v>
      </c>
      <c r="C1284" s="2">
        <v>45680</v>
      </c>
      <c r="D1284" t="s">
        <v>18</v>
      </c>
      <c r="E1284">
        <v>7.1</v>
      </c>
    </row>
    <row r="1285" spans="1:5" x14ac:dyDescent="0.2">
      <c r="A1285" t="s">
        <v>3636</v>
      </c>
      <c r="B1285" t="s">
        <v>183</v>
      </c>
      <c r="C1285" s="2">
        <v>45681</v>
      </c>
      <c r="D1285" t="s">
        <v>18</v>
      </c>
      <c r="E1285">
        <v>8.1</v>
      </c>
    </row>
    <row r="1286" spans="1:5" x14ac:dyDescent="0.2">
      <c r="A1286" t="s">
        <v>3637</v>
      </c>
      <c r="B1286" t="s">
        <v>183</v>
      </c>
      <c r="C1286" s="2">
        <v>45682</v>
      </c>
      <c r="D1286" t="s">
        <v>18</v>
      </c>
      <c r="E1286">
        <v>7.2</v>
      </c>
    </row>
    <row r="1287" spans="1:5" x14ac:dyDescent="0.2">
      <c r="A1287" t="s">
        <v>3638</v>
      </c>
      <c r="B1287" t="s">
        <v>183</v>
      </c>
      <c r="C1287" s="2">
        <v>45683</v>
      </c>
      <c r="D1287" t="s">
        <v>18</v>
      </c>
      <c r="E1287">
        <v>7</v>
      </c>
    </row>
    <row r="1288" spans="1:5" x14ac:dyDescent="0.2">
      <c r="A1288" t="s">
        <v>3639</v>
      </c>
      <c r="B1288" t="s">
        <v>183</v>
      </c>
      <c r="C1288" s="2">
        <v>45684</v>
      </c>
      <c r="D1288" t="s">
        <v>18</v>
      </c>
      <c r="E1288">
        <v>8.6999999999999993</v>
      </c>
    </row>
    <row r="1289" spans="1:5" x14ac:dyDescent="0.2">
      <c r="A1289" t="s">
        <v>3640</v>
      </c>
      <c r="B1289" t="s">
        <v>183</v>
      </c>
      <c r="C1289" s="2">
        <v>45685</v>
      </c>
      <c r="D1289" t="s">
        <v>18</v>
      </c>
      <c r="E1289">
        <v>7.3</v>
      </c>
    </row>
    <row r="1290" spans="1:5" x14ac:dyDescent="0.2">
      <c r="A1290" t="s">
        <v>3641</v>
      </c>
      <c r="B1290" t="s">
        <v>183</v>
      </c>
      <c r="C1290" s="2">
        <v>45686</v>
      </c>
      <c r="D1290" t="s">
        <v>2392</v>
      </c>
      <c r="E1290">
        <v>0</v>
      </c>
    </row>
    <row r="1291" spans="1:5" x14ac:dyDescent="0.2">
      <c r="A1291" t="s">
        <v>3642</v>
      </c>
      <c r="B1291" t="s">
        <v>183</v>
      </c>
      <c r="C1291" s="2">
        <v>45687</v>
      </c>
      <c r="D1291" t="s">
        <v>18</v>
      </c>
      <c r="E1291">
        <v>8.6</v>
      </c>
    </row>
    <row r="1292" spans="1:5" x14ac:dyDescent="0.2">
      <c r="A1292" t="s">
        <v>3643</v>
      </c>
      <c r="B1292" t="s">
        <v>185</v>
      </c>
      <c r="C1292" s="2">
        <v>45658</v>
      </c>
      <c r="D1292" t="s">
        <v>18</v>
      </c>
      <c r="E1292">
        <v>8.5</v>
      </c>
    </row>
    <row r="1293" spans="1:5" x14ac:dyDescent="0.2">
      <c r="A1293" t="s">
        <v>3644</v>
      </c>
      <c r="B1293" t="s">
        <v>185</v>
      </c>
      <c r="C1293" s="2">
        <v>45659</v>
      </c>
      <c r="D1293" t="s">
        <v>18</v>
      </c>
      <c r="E1293">
        <v>7.3</v>
      </c>
    </row>
    <row r="1294" spans="1:5" x14ac:dyDescent="0.2">
      <c r="A1294" t="s">
        <v>3645</v>
      </c>
      <c r="B1294" t="s">
        <v>185</v>
      </c>
      <c r="C1294" s="2">
        <v>45660</v>
      </c>
      <c r="D1294" t="s">
        <v>18</v>
      </c>
      <c r="E1294">
        <v>8.8000000000000007</v>
      </c>
    </row>
    <row r="1295" spans="1:5" x14ac:dyDescent="0.2">
      <c r="A1295" t="s">
        <v>3646</v>
      </c>
      <c r="B1295" t="s">
        <v>185</v>
      </c>
      <c r="C1295" s="2">
        <v>45661</v>
      </c>
      <c r="D1295" t="s">
        <v>18</v>
      </c>
      <c r="E1295">
        <v>8.1</v>
      </c>
    </row>
    <row r="1296" spans="1:5" x14ac:dyDescent="0.2">
      <c r="A1296" t="s">
        <v>3647</v>
      </c>
      <c r="B1296" t="s">
        <v>185</v>
      </c>
      <c r="C1296" s="2">
        <v>45662</v>
      </c>
      <c r="D1296" t="s">
        <v>18</v>
      </c>
      <c r="E1296">
        <v>8</v>
      </c>
    </row>
    <row r="1297" spans="1:5" x14ac:dyDescent="0.2">
      <c r="A1297" t="s">
        <v>3648</v>
      </c>
      <c r="B1297" t="s">
        <v>185</v>
      </c>
      <c r="C1297" s="2">
        <v>45663</v>
      </c>
      <c r="D1297" t="s">
        <v>18</v>
      </c>
      <c r="E1297">
        <v>8.9</v>
      </c>
    </row>
    <row r="1298" spans="1:5" x14ac:dyDescent="0.2">
      <c r="A1298" t="s">
        <v>3649</v>
      </c>
      <c r="B1298" t="s">
        <v>185</v>
      </c>
      <c r="C1298" s="2">
        <v>45664</v>
      </c>
      <c r="D1298" t="s">
        <v>18</v>
      </c>
      <c r="E1298">
        <v>7.7</v>
      </c>
    </row>
    <row r="1299" spans="1:5" x14ac:dyDescent="0.2">
      <c r="A1299" t="s">
        <v>3650</v>
      </c>
      <c r="B1299" t="s">
        <v>185</v>
      </c>
      <c r="C1299" s="2">
        <v>45665</v>
      </c>
      <c r="D1299" t="s">
        <v>18</v>
      </c>
      <c r="E1299">
        <v>7.2</v>
      </c>
    </row>
    <row r="1300" spans="1:5" x14ac:dyDescent="0.2">
      <c r="A1300" t="s">
        <v>3651</v>
      </c>
      <c r="B1300" t="s">
        <v>185</v>
      </c>
      <c r="C1300" s="2">
        <v>45666</v>
      </c>
      <c r="D1300" t="s">
        <v>18</v>
      </c>
      <c r="E1300">
        <v>7.7</v>
      </c>
    </row>
    <row r="1301" spans="1:5" x14ac:dyDescent="0.2">
      <c r="A1301" t="s">
        <v>3652</v>
      </c>
      <c r="B1301" t="s">
        <v>185</v>
      </c>
      <c r="C1301" s="2">
        <v>45667</v>
      </c>
      <c r="D1301" t="s">
        <v>18</v>
      </c>
      <c r="E1301">
        <v>7.3</v>
      </c>
    </row>
    <row r="1302" spans="1:5" x14ac:dyDescent="0.2">
      <c r="A1302" t="s">
        <v>3653</v>
      </c>
      <c r="B1302" t="s">
        <v>185</v>
      </c>
      <c r="C1302" s="2">
        <v>45668</v>
      </c>
      <c r="D1302" t="s">
        <v>18</v>
      </c>
      <c r="E1302">
        <v>8</v>
      </c>
    </row>
    <row r="1303" spans="1:5" x14ac:dyDescent="0.2">
      <c r="A1303" t="s">
        <v>3654</v>
      </c>
      <c r="B1303" t="s">
        <v>185</v>
      </c>
      <c r="C1303" s="2">
        <v>45669</v>
      </c>
      <c r="D1303" t="s">
        <v>18</v>
      </c>
      <c r="E1303">
        <v>8.4</v>
      </c>
    </row>
    <row r="1304" spans="1:5" x14ac:dyDescent="0.2">
      <c r="A1304" t="s">
        <v>3655</v>
      </c>
      <c r="B1304" t="s">
        <v>185</v>
      </c>
      <c r="C1304" s="2">
        <v>45670</v>
      </c>
      <c r="D1304" t="s">
        <v>18</v>
      </c>
      <c r="E1304">
        <v>7.2</v>
      </c>
    </row>
    <row r="1305" spans="1:5" x14ac:dyDescent="0.2">
      <c r="A1305" t="s">
        <v>3656</v>
      </c>
      <c r="B1305" t="s">
        <v>185</v>
      </c>
      <c r="C1305" s="2">
        <v>45671</v>
      </c>
      <c r="D1305" t="s">
        <v>18</v>
      </c>
      <c r="E1305">
        <v>8.4</v>
      </c>
    </row>
    <row r="1306" spans="1:5" x14ac:dyDescent="0.2">
      <c r="A1306" t="s">
        <v>3657</v>
      </c>
      <c r="B1306" t="s">
        <v>185</v>
      </c>
      <c r="C1306" s="2">
        <v>45672</v>
      </c>
      <c r="D1306" t="s">
        <v>18</v>
      </c>
      <c r="E1306">
        <v>8.1</v>
      </c>
    </row>
    <row r="1307" spans="1:5" x14ac:dyDescent="0.2">
      <c r="A1307" t="s">
        <v>3658</v>
      </c>
      <c r="B1307" t="s">
        <v>185</v>
      </c>
      <c r="C1307" s="2">
        <v>45673</v>
      </c>
      <c r="D1307" t="s">
        <v>2392</v>
      </c>
      <c r="E1307">
        <v>0</v>
      </c>
    </row>
    <row r="1308" spans="1:5" x14ac:dyDescent="0.2">
      <c r="A1308" t="s">
        <v>3659</v>
      </c>
      <c r="B1308" t="s">
        <v>185</v>
      </c>
      <c r="C1308" s="2">
        <v>45674</v>
      </c>
      <c r="D1308" t="s">
        <v>18</v>
      </c>
      <c r="E1308">
        <v>7.6</v>
      </c>
    </row>
    <row r="1309" spans="1:5" x14ac:dyDescent="0.2">
      <c r="A1309" t="s">
        <v>3660</v>
      </c>
      <c r="B1309" t="s">
        <v>185</v>
      </c>
      <c r="C1309" s="2">
        <v>45675</v>
      </c>
      <c r="D1309" t="s">
        <v>19</v>
      </c>
      <c r="E1309">
        <v>7.4</v>
      </c>
    </row>
    <row r="1310" spans="1:5" x14ac:dyDescent="0.2">
      <c r="A1310" t="s">
        <v>3661</v>
      </c>
      <c r="B1310" t="s">
        <v>185</v>
      </c>
      <c r="C1310" s="2">
        <v>45676</v>
      </c>
      <c r="D1310" t="s">
        <v>18</v>
      </c>
      <c r="E1310">
        <v>7.6</v>
      </c>
    </row>
    <row r="1311" spans="1:5" x14ac:dyDescent="0.2">
      <c r="A1311" t="s">
        <v>3662</v>
      </c>
      <c r="B1311" t="s">
        <v>185</v>
      </c>
      <c r="C1311" s="2">
        <v>45677</v>
      </c>
      <c r="D1311" t="s">
        <v>18</v>
      </c>
      <c r="E1311">
        <v>7.1</v>
      </c>
    </row>
    <row r="1312" spans="1:5" x14ac:dyDescent="0.2">
      <c r="A1312" t="s">
        <v>3663</v>
      </c>
      <c r="B1312" t="s">
        <v>185</v>
      </c>
      <c r="C1312" s="2">
        <v>45678</v>
      </c>
      <c r="D1312" t="s">
        <v>18</v>
      </c>
      <c r="E1312">
        <v>7.6</v>
      </c>
    </row>
    <row r="1313" spans="1:5" x14ac:dyDescent="0.2">
      <c r="A1313" t="s">
        <v>3664</v>
      </c>
      <c r="B1313" t="s">
        <v>185</v>
      </c>
      <c r="C1313" s="2">
        <v>45679</v>
      </c>
      <c r="D1313" t="s">
        <v>18</v>
      </c>
      <c r="E1313">
        <v>8.6999999999999993</v>
      </c>
    </row>
    <row r="1314" spans="1:5" x14ac:dyDescent="0.2">
      <c r="A1314" t="s">
        <v>3665</v>
      </c>
      <c r="B1314" t="s">
        <v>185</v>
      </c>
      <c r="C1314" s="2">
        <v>45680</v>
      </c>
      <c r="D1314" t="s">
        <v>18</v>
      </c>
      <c r="E1314">
        <v>8.9</v>
      </c>
    </row>
    <row r="1315" spans="1:5" x14ac:dyDescent="0.2">
      <c r="A1315" t="s">
        <v>3666</v>
      </c>
      <c r="B1315" t="s">
        <v>185</v>
      </c>
      <c r="C1315" s="2">
        <v>45681</v>
      </c>
      <c r="D1315" t="s">
        <v>18</v>
      </c>
      <c r="E1315">
        <v>8.6</v>
      </c>
    </row>
    <row r="1316" spans="1:5" x14ac:dyDescent="0.2">
      <c r="A1316" t="s">
        <v>3667</v>
      </c>
      <c r="B1316" t="s">
        <v>185</v>
      </c>
      <c r="C1316" s="2">
        <v>45682</v>
      </c>
      <c r="D1316" t="s">
        <v>18</v>
      </c>
      <c r="E1316">
        <v>7.6</v>
      </c>
    </row>
    <row r="1317" spans="1:5" x14ac:dyDescent="0.2">
      <c r="A1317" t="s">
        <v>3668</v>
      </c>
      <c r="B1317" t="s">
        <v>185</v>
      </c>
      <c r="C1317" s="2">
        <v>45683</v>
      </c>
      <c r="D1317" t="s">
        <v>18</v>
      </c>
      <c r="E1317">
        <v>8.5</v>
      </c>
    </row>
    <row r="1318" spans="1:5" x14ac:dyDescent="0.2">
      <c r="A1318" t="s">
        <v>3669</v>
      </c>
      <c r="B1318" t="s">
        <v>185</v>
      </c>
      <c r="C1318" s="2">
        <v>45684</v>
      </c>
      <c r="D1318" t="s">
        <v>18</v>
      </c>
      <c r="E1318">
        <v>8.3000000000000007</v>
      </c>
    </row>
    <row r="1319" spans="1:5" x14ac:dyDescent="0.2">
      <c r="A1319" t="s">
        <v>3670</v>
      </c>
      <c r="B1319" t="s">
        <v>185</v>
      </c>
      <c r="C1319" s="2">
        <v>45685</v>
      </c>
      <c r="D1319" t="s">
        <v>18</v>
      </c>
      <c r="E1319">
        <v>8.5</v>
      </c>
    </row>
    <row r="1320" spans="1:5" x14ac:dyDescent="0.2">
      <c r="A1320" t="s">
        <v>3671</v>
      </c>
      <c r="B1320" t="s">
        <v>185</v>
      </c>
      <c r="C1320" s="2">
        <v>45686</v>
      </c>
      <c r="D1320" t="s">
        <v>18</v>
      </c>
      <c r="E1320">
        <v>8.6</v>
      </c>
    </row>
    <row r="1321" spans="1:5" x14ac:dyDescent="0.2">
      <c r="A1321" t="s">
        <v>3672</v>
      </c>
      <c r="B1321" t="s">
        <v>185</v>
      </c>
      <c r="C1321" s="2">
        <v>45687</v>
      </c>
      <c r="D1321" t="s">
        <v>18</v>
      </c>
      <c r="E1321">
        <v>8</v>
      </c>
    </row>
    <row r="1322" spans="1:5" x14ac:dyDescent="0.2">
      <c r="A1322" t="s">
        <v>3673</v>
      </c>
      <c r="B1322" t="s">
        <v>188</v>
      </c>
      <c r="C1322" s="2">
        <v>45658</v>
      </c>
      <c r="D1322" t="s">
        <v>18</v>
      </c>
      <c r="E1322">
        <v>7.9</v>
      </c>
    </row>
    <row r="1323" spans="1:5" x14ac:dyDescent="0.2">
      <c r="A1323" t="s">
        <v>3674</v>
      </c>
      <c r="B1323" t="s">
        <v>188</v>
      </c>
      <c r="C1323" s="2">
        <v>45659</v>
      </c>
      <c r="D1323" t="s">
        <v>18</v>
      </c>
      <c r="E1323">
        <v>8.5</v>
      </c>
    </row>
    <row r="1324" spans="1:5" x14ac:dyDescent="0.2">
      <c r="A1324" t="s">
        <v>3675</v>
      </c>
      <c r="B1324" t="s">
        <v>188</v>
      </c>
      <c r="C1324" s="2">
        <v>45660</v>
      </c>
      <c r="D1324" t="s">
        <v>18</v>
      </c>
      <c r="E1324">
        <v>8.3000000000000007</v>
      </c>
    </row>
    <row r="1325" spans="1:5" x14ac:dyDescent="0.2">
      <c r="A1325" t="s">
        <v>3676</v>
      </c>
      <c r="B1325" t="s">
        <v>188</v>
      </c>
      <c r="C1325" s="2">
        <v>45661</v>
      </c>
      <c r="D1325" t="s">
        <v>18</v>
      </c>
      <c r="E1325">
        <v>8.4</v>
      </c>
    </row>
    <row r="1326" spans="1:5" x14ac:dyDescent="0.2">
      <c r="A1326" t="s">
        <v>3677</v>
      </c>
      <c r="B1326" t="s">
        <v>188</v>
      </c>
      <c r="C1326" s="2">
        <v>45662</v>
      </c>
      <c r="D1326" t="s">
        <v>18</v>
      </c>
      <c r="E1326">
        <v>8</v>
      </c>
    </row>
    <row r="1327" spans="1:5" x14ac:dyDescent="0.2">
      <c r="A1327" t="s">
        <v>3678</v>
      </c>
      <c r="B1327" t="s">
        <v>188</v>
      </c>
      <c r="C1327" s="2">
        <v>45663</v>
      </c>
      <c r="D1327" t="s">
        <v>18</v>
      </c>
      <c r="E1327">
        <v>7.4</v>
      </c>
    </row>
    <row r="1328" spans="1:5" x14ac:dyDescent="0.2">
      <c r="A1328" t="s">
        <v>3679</v>
      </c>
      <c r="B1328" t="s">
        <v>188</v>
      </c>
      <c r="C1328" s="2">
        <v>45664</v>
      </c>
      <c r="D1328" t="s">
        <v>18</v>
      </c>
      <c r="E1328">
        <v>8.1999999999999993</v>
      </c>
    </row>
    <row r="1329" spans="1:5" x14ac:dyDescent="0.2">
      <c r="A1329" t="s">
        <v>3680</v>
      </c>
      <c r="B1329" t="s">
        <v>188</v>
      </c>
      <c r="C1329" s="2">
        <v>45665</v>
      </c>
      <c r="D1329" t="s">
        <v>18</v>
      </c>
      <c r="E1329">
        <v>9</v>
      </c>
    </row>
    <row r="1330" spans="1:5" x14ac:dyDescent="0.2">
      <c r="A1330" t="s">
        <v>3681</v>
      </c>
      <c r="B1330" t="s">
        <v>188</v>
      </c>
      <c r="C1330" s="2">
        <v>45666</v>
      </c>
      <c r="D1330" t="s">
        <v>18</v>
      </c>
      <c r="E1330">
        <v>8.6999999999999993</v>
      </c>
    </row>
    <row r="1331" spans="1:5" x14ac:dyDescent="0.2">
      <c r="A1331" t="s">
        <v>3682</v>
      </c>
      <c r="B1331" t="s">
        <v>188</v>
      </c>
      <c r="C1331" s="2">
        <v>45667</v>
      </c>
      <c r="D1331" t="s">
        <v>18</v>
      </c>
      <c r="E1331">
        <v>8.5</v>
      </c>
    </row>
    <row r="1332" spans="1:5" x14ac:dyDescent="0.2">
      <c r="A1332" t="s">
        <v>3683</v>
      </c>
      <c r="B1332" t="s">
        <v>188</v>
      </c>
      <c r="C1332" s="2">
        <v>45668</v>
      </c>
      <c r="D1332" t="s">
        <v>2392</v>
      </c>
      <c r="E1332">
        <v>0</v>
      </c>
    </row>
    <row r="1333" spans="1:5" x14ac:dyDescent="0.2">
      <c r="A1333" t="s">
        <v>3684</v>
      </c>
      <c r="B1333" t="s">
        <v>188</v>
      </c>
      <c r="C1333" s="2">
        <v>45669</v>
      </c>
      <c r="D1333" t="s">
        <v>18</v>
      </c>
      <c r="E1333">
        <v>7.8</v>
      </c>
    </row>
    <row r="1334" spans="1:5" x14ac:dyDescent="0.2">
      <c r="A1334" t="s">
        <v>3685</v>
      </c>
      <c r="B1334" t="s">
        <v>188</v>
      </c>
      <c r="C1334" s="2">
        <v>45670</v>
      </c>
      <c r="D1334" t="s">
        <v>2392</v>
      </c>
      <c r="E1334">
        <v>0</v>
      </c>
    </row>
    <row r="1335" spans="1:5" x14ac:dyDescent="0.2">
      <c r="A1335" t="s">
        <v>3686</v>
      </c>
      <c r="B1335" t="s">
        <v>188</v>
      </c>
      <c r="C1335" s="2">
        <v>45671</v>
      </c>
      <c r="D1335" t="s">
        <v>18</v>
      </c>
      <c r="E1335">
        <v>7.8</v>
      </c>
    </row>
    <row r="1336" spans="1:5" x14ac:dyDescent="0.2">
      <c r="A1336" t="s">
        <v>3687</v>
      </c>
      <c r="B1336" t="s">
        <v>188</v>
      </c>
      <c r="C1336" s="2">
        <v>45672</v>
      </c>
      <c r="D1336" t="s">
        <v>19</v>
      </c>
      <c r="E1336">
        <v>7.9</v>
      </c>
    </row>
    <row r="1337" spans="1:5" x14ac:dyDescent="0.2">
      <c r="A1337" t="s">
        <v>3688</v>
      </c>
      <c r="B1337" t="s">
        <v>188</v>
      </c>
      <c r="C1337" s="2">
        <v>45673</v>
      </c>
      <c r="D1337" t="s">
        <v>18</v>
      </c>
      <c r="E1337">
        <v>7.1</v>
      </c>
    </row>
    <row r="1338" spans="1:5" x14ac:dyDescent="0.2">
      <c r="A1338" t="s">
        <v>3689</v>
      </c>
      <c r="B1338" t="s">
        <v>188</v>
      </c>
      <c r="C1338" s="2">
        <v>45674</v>
      </c>
      <c r="D1338" t="s">
        <v>18</v>
      </c>
      <c r="E1338">
        <v>7.1</v>
      </c>
    </row>
    <row r="1339" spans="1:5" x14ac:dyDescent="0.2">
      <c r="A1339" t="s">
        <v>3690</v>
      </c>
      <c r="B1339" t="s">
        <v>188</v>
      </c>
      <c r="C1339" s="2">
        <v>45675</v>
      </c>
      <c r="D1339" t="s">
        <v>18</v>
      </c>
      <c r="E1339">
        <v>7.8</v>
      </c>
    </row>
    <row r="1340" spans="1:5" x14ac:dyDescent="0.2">
      <c r="A1340" t="s">
        <v>3691</v>
      </c>
      <c r="B1340" t="s">
        <v>188</v>
      </c>
      <c r="C1340" s="2">
        <v>45676</v>
      </c>
      <c r="D1340" t="s">
        <v>18</v>
      </c>
      <c r="E1340">
        <v>7.7</v>
      </c>
    </row>
    <row r="1341" spans="1:5" x14ac:dyDescent="0.2">
      <c r="A1341" t="s">
        <v>3692</v>
      </c>
      <c r="B1341" t="s">
        <v>188</v>
      </c>
      <c r="C1341" s="2">
        <v>45677</v>
      </c>
      <c r="D1341" t="s">
        <v>18</v>
      </c>
      <c r="E1341">
        <v>9</v>
      </c>
    </row>
    <row r="1342" spans="1:5" x14ac:dyDescent="0.2">
      <c r="A1342" t="s">
        <v>3693</v>
      </c>
      <c r="B1342" t="s">
        <v>188</v>
      </c>
      <c r="C1342" s="2">
        <v>45678</v>
      </c>
      <c r="D1342" t="s">
        <v>18</v>
      </c>
      <c r="E1342">
        <v>7.8</v>
      </c>
    </row>
    <row r="1343" spans="1:5" x14ac:dyDescent="0.2">
      <c r="A1343" t="s">
        <v>3694</v>
      </c>
      <c r="B1343" t="s">
        <v>188</v>
      </c>
      <c r="C1343" s="2">
        <v>45679</v>
      </c>
      <c r="D1343" t="s">
        <v>18</v>
      </c>
      <c r="E1343">
        <v>7.8</v>
      </c>
    </row>
    <row r="1344" spans="1:5" x14ac:dyDescent="0.2">
      <c r="A1344" t="s">
        <v>3695</v>
      </c>
      <c r="B1344" t="s">
        <v>188</v>
      </c>
      <c r="C1344" s="2">
        <v>45680</v>
      </c>
      <c r="D1344" t="s">
        <v>18</v>
      </c>
      <c r="E1344">
        <v>7.1</v>
      </c>
    </row>
    <row r="1345" spans="1:5" x14ac:dyDescent="0.2">
      <c r="A1345" t="s">
        <v>3696</v>
      </c>
      <c r="B1345" t="s">
        <v>188</v>
      </c>
      <c r="C1345" s="2">
        <v>45681</v>
      </c>
      <c r="D1345" t="s">
        <v>18</v>
      </c>
      <c r="E1345">
        <v>7.7</v>
      </c>
    </row>
    <row r="1346" spans="1:5" x14ac:dyDescent="0.2">
      <c r="A1346" t="s">
        <v>3697</v>
      </c>
      <c r="B1346" t="s">
        <v>188</v>
      </c>
      <c r="C1346" s="2">
        <v>45682</v>
      </c>
      <c r="D1346" t="s">
        <v>18</v>
      </c>
      <c r="E1346">
        <v>7.7</v>
      </c>
    </row>
    <row r="1347" spans="1:5" x14ac:dyDescent="0.2">
      <c r="A1347" t="s">
        <v>3698</v>
      </c>
      <c r="B1347" t="s">
        <v>188</v>
      </c>
      <c r="C1347" s="2">
        <v>45683</v>
      </c>
      <c r="D1347" t="s">
        <v>18</v>
      </c>
      <c r="E1347">
        <v>9</v>
      </c>
    </row>
    <row r="1348" spans="1:5" x14ac:dyDescent="0.2">
      <c r="A1348" t="s">
        <v>3699</v>
      </c>
      <c r="B1348" t="s">
        <v>188</v>
      </c>
      <c r="C1348" s="2">
        <v>45684</v>
      </c>
      <c r="D1348" t="s">
        <v>18</v>
      </c>
      <c r="E1348">
        <v>8.3000000000000007</v>
      </c>
    </row>
    <row r="1349" spans="1:5" x14ac:dyDescent="0.2">
      <c r="A1349" t="s">
        <v>3700</v>
      </c>
      <c r="B1349" t="s">
        <v>188</v>
      </c>
      <c r="C1349" s="2">
        <v>45685</v>
      </c>
      <c r="D1349" t="s">
        <v>2355</v>
      </c>
      <c r="E1349">
        <v>7.5</v>
      </c>
    </row>
    <row r="1350" spans="1:5" x14ac:dyDescent="0.2">
      <c r="A1350" t="s">
        <v>3701</v>
      </c>
      <c r="B1350" t="s">
        <v>188</v>
      </c>
      <c r="C1350" s="2">
        <v>45686</v>
      </c>
      <c r="D1350" t="s">
        <v>18</v>
      </c>
      <c r="E1350">
        <v>8</v>
      </c>
    </row>
    <row r="1351" spans="1:5" x14ac:dyDescent="0.2">
      <c r="A1351" t="s">
        <v>3702</v>
      </c>
      <c r="B1351" t="s">
        <v>188</v>
      </c>
      <c r="C1351" s="2">
        <v>45687</v>
      </c>
      <c r="D1351" t="s">
        <v>18</v>
      </c>
      <c r="E1351">
        <v>7.9</v>
      </c>
    </row>
    <row r="1352" spans="1:5" x14ac:dyDescent="0.2">
      <c r="A1352" t="s">
        <v>3703</v>
      </c>
      <c r="B1352" t="s">
        <v>191</v>
      </c>
      <c r="C1352" s="2">
        <v>45658</v>
      </c>
      <c r="D1352" t="s">
        <v>2355</v>
      </c>
      <c r="E1352">
        <v>7.8</v>
      </c>
    </row>
    <row r="1353" spans="1:5" x14ac:dyDescent="0.2">
      <c r="A1353" t="s">
        <v>3704</v>
      </c>
      <c r="B1353" t="s">
        <v>191</v>
      </c>
      <c r="C1353" s="2">
        <v>45659</v>
      </c>
      <c r="D1353" t="s">
        <v>18</v>
      </c>
      <c r="E1353">
        <v>7.2</v>
      </c>
    </row>
    <row r="1354" spans="1:5" x14ac:dyDescent="0.2">
      <c r="A1354" t="s">
        <v>3705</v>
      </c>
      <c r="B1354" t="s">
        <v>191</v>
      </c>
      <c r="C1354" s="2">
        <v>45660</v>
      </c>
      <c r="D1354" t="s">
        <v>18</v>
      </c>
      <c r="E1354">
        <v>9</v>
      </c>
    </row>
    <row r="1355" spans="1:5" x14ac:dyDescent="0.2">
      <c r="A1355" t="s">
        <v>3706</v>
      </c>
      <c r="B1355" t="s">
        <v>191</v>
      </c>
      <c r="C1355" s="2">
        <v>45661</v>
      </c>
      <c r="D1355" t="s">
        <v>18</v>
      </c>
      <c r="E1355">
        <v>8.6</v>
      </c>
    </row>
    <row r="1356" spans="1:5" x14ac:dyDescent="0.2">
      <c r="A1356" t="s">
        <v>3707</v>
      </c>
      <c r="B1356" t="s">
        <v>191</v>
      </c>
      <c r="C1356" s="2">
        <v>45662</v>
      </c>
      <c r="D1356" t="s">
        <v>18</v>
      </c>
      <c r="E1356">
        <v>7.5</v>
      </c>
    </row>
    <row r="1357" spans="1:5" x14ac:dyDescent="0.2">
      <c r="A1357" t="s">
        <v>3708</v>
      </c>
      <c r="B1357" t="s">
        <v>191</v>
      </c>
      <c r="C1357" s="2">
        <v>45663</v>
      </c>
      <c r="D1357" t="s">
        <v>18</v>
      </c>
      <c r="E1357">
        <v>7.1</v>
      </c>
    </row>
    <row r="1358" spans="1:5" x14ac:dyDescent="0.2">
      <c r="A1358" t="s">
        <v>3709</v>
      </c>
      <c r="B1358" t="s">
        <v>191</v>
      </c>
      <c r="C1358" s="2">
        <v>45664</v>
      </c>
      <c r="D1358" t="s">
        <v>2392</v>
      </c>
      <c r="E1358">
        <v>0</v>
      </c>
    </row>
    <row r="1359" spans="1:5" x14ac:dyDescent="0.2">
      <c r="A1359" t="s">
        <v>3710</v>
      </c>
      <c r="B1359" t="s">
        <v>191</v>
      </c>
      <c r="C1359" s="2">
        <v>45665</v>
      </c>
      <c r="D1359" t="s">
        <v>18</v>
      </c>
      <c r="E1359">
        <v>7.6</v>
      </c>
    </row>
    <row r="1360" spans="1:5" x14ac:dyDescent="0.2">
      <c r="A1360" t="s">
        <v>3711</v>
      </c>
      <c r="B1360" t="s">
        <v>191</v>
      </c>
      <c r="C1360" s="2">
        <v>45666</v>
      </c>
      <c r="D1360" t="s">
        <v>18</v>
      </c>
      <c r="E1360">
        <v>7.5</v>
      </c>
    </row>
    <row r="1361" spans="1:5" x14ac:dyDescent="0.2">
      <c r="A1361" t="s">
        <v>3712</v>
      </c>
      <c r="B1361" t="s">
        <v>191</v>
      </c>
      <c r="C1361" s="2">
        <v>45667</v>
      </c>
      <c r="D1361" t="s">
        <v>18</v>
      </c>
      <c r="E1361">
        <v>8.5</v>
      </c>
    </row>
    <row r="1362" spans="1:5" x14ac:dyDescent="0.2">
      <c r="A1362" t="s">
        <v>3713</v>
      </c>
      <c r="B1362" t="s">
        <v>191</v>
      </c>
      <c r="C1362" s="2">
        <v>45668</v>
      </c>
      <c r="D1362" t="s">
        <v>18</v>
      </c>
      <c r="E1362">
        <v>7.1</v>
      </c>
    </row>
    <row r="1363" spans="1:5" x14ac:dyDescent="0.2">
      <c r="A1363" t="s">
        <v>3714</v>
      </c>
      <c r="B1363" t="s">
        <v>191</v>
      </c>
      <c r="C1363" s="2">
        <v>45669</v>
      </c>
      <c r="D1363" t="s">
        <v>18</v>
      </c>
      <c r="E1363">
        <v>7.4</v>
      </c>
    </row>
    <row r="1364" spans="1:5" x14ac:dyDescent="0.2">
      <c r="A1364" t="s">
        <v>3715</v>
      </c>
      <c r="B1364" t="s">
        <v>191</v>
      </c>
      <c r="C1364" s="2">
        <v>45670</v>
      </c>
      <c r="D1364" t="s">
        <v>2392</v>
      </c>
      <c r="E1364">
        <v>0</v>
      </c>
    </row>
    <row r="1365" spans="1:5" x14ac:dyDescent="0.2">
      <c r="A1365" t="s">
        <v>3716</v>
      </c>
      <c r="B1365" t="s">
        <v>191</v>
      </c>
      <c r="C1365" s="2">
        <v>45671</v>
      </c>
      <c r="D1365" t="s">
        <v>18</v>
      </c>
      <c r="E1365">
        <v>8.1</v>
      </c>
    </row>
    <row r="1366" spans="1:5" x14ac:dyDescent="0.2">
      <c r="A1366" t="s">
        <v>3717</v>
      </c>
      <c r="B1366" t="s">
        <v>191</v>
      </c>
      <c r="C1366" s="2">
        <v>45672</v>
      </c>
      <c r="D1366" t="s">
        <v>2355</v>
      </c>
      <c r="E1366">
        <v>7.8</v>
      </c>
    </row>
    <row r="1367" spans="1:5" x14ac:dyDescent="0.2">
      <c r="A1367" t="s">
        <v>3718</v>
      </c>
      <c r="B1367" t="s">
        <v>191</v>
      </c>
      <c r="C1367" s="2">
        <v>45673</v>
      </c>
      <c r="D1367" t="s">
        <v>18</v>
      </c>
      <c r="E1367">
        <v>8.6999999999999993</v>
      </c>
    </row>
    <row r="1368" spans="1:5" x14ac:dyDescent="0.2">
      <c r="A1368" t="s">
        <v>3719</v>
      </c>
      <c r="B1368" t="s">
        <v>191</v>
      </c>
      <c r="C1368" s="2">
        <v>45674</v>
      </c>
      <c r="D1368" t="s">
        <v>18</v>
      </c>
      <c r="E1368">
        <v>7.8</v>
      </c>
    </row>
    <row r="1369" spans="1:5" x14ac:dyDescent="0.2">
      <c r="A1369" t="s">
        <v>3720</v>
      </c>
      <c r="B1369" t="s">
        <v>191</v>
      </c>
      <c r="C1369" s="2">
        <v>45675</v>
      </c>
      <c r="D1369" t="s">
        <v>18</v>
      </c>
      <c r="E1369">
        <v>7.4</v>
      </c>
    </row>
    <row r="1370" spans="1:5" x14ac:dyDescent="0.2">
      <c r="A1370" t="s">
        <v>3721</v>
      </c>
      <c r="B1370" t="s">
        <v>191</v>
      </c>
      <c r="C1370" s="2">
        <v>45676</v>
      </c>
      <c r="D1370" t="s">
        <v>2392</v>
      </c>
      <c r="E1370">
        <v>0</v>
      </c>
    </row>
    <row r="1371" spans="1:5" x14ac:dyDescent="0.2">
      <c r="A1371" t="s">
        <v>3722</v>
      </c>
      <c r="B1371" t="s">
        <v>191</v>
      </c>
      <c r="C1371" s="2">
        <v>45677</v>
      </c>
      <c r="D1371" t="s">
        <v>18</v>
      </c>
      <c r="E1371">
        <v>8.1</v>
      </c>
    </row>
    <row r="1372" spans="1:5" x14ac:dyDescent="0.2">
      <c r="A1372" t="s">
        <v>3723</v>
      </c>
      <c r="B1372" t="s">
        <v>191</v>
      </c>
      <c r="C1372" s="2">
        <v>45678</v>
      </c>
      <c r="D1372" t="s">
        <v>18</v>
      </c>
      <c r="E1372">
        <v>8.1</v>
      </c>
    </row>
    <row r="1373" spans="1:5" x14ac:dyDescent="0.2">
      <c r="A1373" t="s">
        <v>3724</v>
      </c>
      <c r="B1373" t="s">
        <v>191</v>
      </c>
      <c r="C1373" s="2">
        <v>45679</v>
      </c>
      <c r="D1373" t="s">
        <v>18</v>
      </c>
      <c r="E1373">
        <v>8.1999999999999993</v>
      </c>
    </row>
    <row r="1374" spans="1:5" x14ac:dyDescent="0.2">
      <c r="A1374" t="s">
        <v>3725</v>
      </c>
      <c r="B1374" t="s">
        <v>191</v>
      </c>
      <c r="C1374" s="2">
        <v>45680</v>
      </c>
      <c r="D1374" t="s">
        <v>2392</v>
      </c>
      <c r="E1374">
        <v>0</v>
      </c>
    </row>
    <row r="1375" spans="1:5" x14ac:dyDescent="0.2">
      <c r="A1375" t="s">
        <v>3726</v>
      </c>
      <c r="B1375" t="s">
        <v>191</v>
      </c>
      <c r="C1375" s="2">
        <v>45681</v>
      </c>
      <c r="D1375" t="s">
        <v>18</v>
      </c>
      <c r="E1375">
        <v>8.3000000000000007</v>
      </c>
    </row>
    <row r="1376" spans="1:5" x14ac:dyDescent="0.2">
      <c r="A1376" t="s">
        <v>3727</v>
      </c>
      <c r="B1376" t="s">
        <v>191</v>
      </c>
      <c r="C1376" s="2">
        <v>45682</v>
      </c>
      <c r="D1376" t="s">
        <v>18</v>
      </c>
      <c r="E1376">
        <v>7.2</v>
      </c>
    </row>
    <row r="1377" spans="1:5" x14ac:dyDescent="0.2">
      <c r="A1377" t="s">
        <v>3728</v>
      </c>
      <c r="B1377" t="s">
        <v>191</v>
      </c>
      <c r="C1377" s="2">
        <v>45683</v>
      </c>
      <c r="D1377" t="s">
        <v>18</v>
      </c>
      <c r="E1377">
        <v>7</v>
      </c>
    </row>
    <row r="1378" spans="1:5" x14ac:dyDescent="0.2">
      <c r="A1378" t="s">
        <v>3729</v>
      </c>
      <c r="B1378" t="s">
        <v>191</v>
      </c>
      <c r="C1378" s="2">
        <v>45684</v>
      </c>
      <c r="D1378" t="s">
        <v>18</v>
      </c>
      <c r="E1378">
        <v>8.8000000000000007</v>
      </c>
    </row>
    <row r="1379" spans="1:5" x14ac:dyDescent="0.2">
      <c r="A1379" t="s">
        <v>3730</v>
      </c>
      <c r="B1379" t="s">
        <v>191</v>
      </c>
      <c r="C1379" s="2">
        <v>45685</v>
      </c>
      <c r="D1379" t="s">
        <v>18</v>
      </c>
      <c r="E1379">
        <v>7.7</v>
      </c>
    </row>
    <row r="1380" spans="1:5" x14ac:dyDescent="0.2">
      <c r="A1380" t="s">
        <v>3731</v>
      </c>
      <c r="B1380" t="s">
        <v>191</v>
      </c>
      <c r="C1380" s="2">
        <v>45686</v>
      </c>
      <c r="D1380" t="s">
        <v>18</v>
      </c>
      <c r="E1380">
        <v>8.4</v>
      </c>
    </row>
    <row r="1381" spans="1:5" x14ac:dyDescent="0.2">
      <c r="A1381" t="s">
        <v>3732</v>
      </c>
      <c r="B1381" t="s">
        <v>191</v>
      </c>
      <c r="C1381" s="2">
        <v>45687</v>
      </c>
      <c r="D1381" t="s">
        <v>18</v>
      </c>
      <c r="E1381">
        <v>8.1999999999999993</v>
      </c>
    </row>
    <row r="1382" spans="1:5" x14ac:dyDescent="0.2">
      <c r="A1382" t="s">
        <v>3733</v>
      </c>
      <c r="B1382" t="s">
        <v>194</v>
      </c>
      <c r="C1382" s="2">
        <v>45658</v>
      </c>
      <c r="D1382" t="s">
        <v>18</v>
      </c>
      <c r="E1382">
        <v>8.4</v>
      </c>
    </row>
    <row r="1383" spans="1:5" x14ac:dyDescent="0.2">
      <c r="A1383" t="s">
        <v>3734</v>
      </c>
      <c r="B1383" t="s">
        <v>194</v>
      </c>
      <c r="C1383" s="2">
        <v>45659</v>
      </c>
      <c r="D1383" t="s">
        <v>18</v>
      </c>
      <c r="E1383">
        <v>7.9</v>
      </c>
    </row>
    <row r="1384" spans="1:5" x14ac:dyDescent="0.2">
      <c r="A1384" t="s">
        <v>3735</v>
      </c>
      <c r="B1384" t="s">
        <v>194</v>
      </c>
      <c r="C1384" s="2">
        <v>45660</v>
      </c>
      <c r="D1384" t="s">
        <v>18</v>
      </c>
      <c r="E1384">
        <v>7.3</v>
      </c>
    </row>
    <row r="1385" spans="1:5" x14ac:dyDescent="0.2">
      <c r="A1385" t="s">
        <v>3736</v>
      </c>
      <c r="B1385" t="s">
        <v>194</v>
      </c>
      <c r="C1385" s="2">
        <v>45661</v>
      </c>
      <c r="D1385" t="s">
        <v>18</v>
      </c>
      <c r="E1385">
        <v>9</v>
      </c>
    </row>
    <row r="1386" spans="1:5" x14ac:dyDescent="0.2">
      <c r="A1386" t="s">
        <v>3737</v>
      </c>
      <c r="B1386" t="s">
        <v>194</v>
      </c>
      <c r="C1386" s="2">
        <v>45662</v>
      </c>
      <c r="D1386" t="s">
        <v>18</v>
      </c>
      <c r="E1386">
        <v>8.4</v>
      </c>
    </row>
    <row r="1387" spans="1:5" x14ac:dyDescent="0.2">
      <c r="A1387" t="s">
        <v>3738</v>
      </c>
      <c r="B1387" t="s">
        <v>194</v>
      </c>
      <c r="C1387" s="2">
        <v>45663</v>
      </c>
      <c r="D1387" t="s">
        <v>18</v>
      </c>
      <c r="E1387">
        <v>7.8</v>
      </c>
    </row>
    <row r="1388" spans="1:5" x14ac:dyDescent="0.2">
      <c r="A1388" t="s">
        <v>3739</v>
      </c>
      <c r="B1388" t="s">
        <v>194</v>
      </c>
      <c r="C1388" s="2">
        <v>45664</v>
      </c>
      <c r="D1388" t="s">
        <v>18</v>
      </c>
      <c r="E1388">
        <v>8.6</v>
      </c>
    </row>
    <row r="1389" spans="1:5" x14ac:dyDescent="0.2">
      <c r="A1389" t="s">
        <v>3740</v>
      </c>
      <c r="B1389" t="s">
        <v>194</v>
      </c>
      <c r="C1389" s="2">
        <v>45665</v>
      </c>
      <c r="D1389" t="s">
        <v>2392</v>
      </c>
      <c r="E1389">
        <v>0</v>
      </c>
    </row>
    <row r="1390" spans="1:5" x14ac:dyDescent="0.2">
      <c r="A1390" t="s">
        <v>3741</v>
      </c>
      <c r="B1390" t="s">
        <v>194</v>
      </c>
      <c r="C1390" s="2">
        <v>45666</v>
      </c>
      <c r="D1390" t="s">
        <v>18</v>
      </c>
      <c r="E1390">
        <v>7.8</v>
      </c>
    </row>
    <row r="1391" spans="1:5" x14ac:dyDescent="0.2">
      <c r="A1391" t="s">
        <v>3742</v>
      </c>
      <c r="B1391" t="s">
        <v>194</v>
      </c>
      <c r="C1391" s="2">
        <v>45667</v>
      </c>
      <c r="D1391" t="s">
        <v>2392</v>
      </c>
      <c r="E1391">
        <v>0</v>
      </c>
    </row>
    <row r="1392" spans="1:5" x14ac:dyDescent="0.2">
      <c r="A1392" t="s">
        <v>3743</v>
      </c>
      <c r="B1392" t="s">
        <v>194</v>
      </c>
      <c r="C1392" s="2">
        <v>45668</v>
      </c>
      <c r="D1392" t="s">
        <v>18</v>
      </c>
      <c r="E1392">
        <v>7.6</v>
      </c>
    </row>
    <row r="1393" spans="1:5" x14ac:dyDescent="0.2">
      <c r="A1393" t="s">
        <v>3744</v>
      </c>
      <c r="B1393" t="s">
        <v>194</v>
      </c>
      <c r="C1393" s="2">
        <v>45669</v>
      </c>
      <c r="D1393" t="s">
        <v>18</v>
      </c>
      <c r="E1393">
        <v>7.2</v>
      </c>
    </row>
    <row r="1394" spans="1:5" x14ac:dyDescent="0.2">
      <c r="A1394" t="s">
        <v>3745</v>
      </c>
      <c r="B1394" t="s">
        <v>194</v>
      </c>
      <c r="C1394" s="2">
        <v>45670</v>
      </c>
      <c r="D1394" t="s">
        <v>18</v>
      </c>
      <c r="E1394">
        <v>8.1</v>
      </c>
    </row>
    <row r="1395" spans="1:5" x14ac:dyDescent="0.2">
      <c r="A1395" t="s">
        <v>3746</v>
      </c>
      <c r="B1395" t="s">
        <v>194</v>
      </c>
      <c r="C1395" s="2">
        <v>45671</v>
      </c>
      <c r="D1395" t="s">
        <v>18</v>
      </c>
      <c r="E1395">
        <v>8.6</v>
      </c>
    </row>
    <row r="1396" spans="1:5" x14ac:dyDescent="0.2">
      <c r="A1396" t="s">
        <v>3747</v>
      </c>
      <c r="B1396" t="s">
        <v>194</v>
      </c>
      <c r="C1396" s="2">
        <v>45672</v>
      </c>
      <c r="D1396" t="s">
        <v>18</v>
      </c>
      <c r="E1396">
        <v>7.9</v>
      </c>
    </row>
    <row r="1397" spans="1:5" x14ac:dyDescent="0.2">
      <c r="A1397" t="s">
        <v>3748</v>
      </c>
      <c r="B1397" t="s">
        <v>194</v>
      </c>
      <c r="C1397" s="2">
        <v>45673</v>
      </c>
      <c r="D1397" t="s">
        <v>18</v>
      </c>
      <c r="E1397">
        <v>7.7</v>
      </c>
    </row>
    <row r="1398" spans="1:5" x14ac:dyDescent="0.2">
      <c r="A1398" t="s">
        <v>3749</v>
      </c>
      <c r="B1398" t="s">
        <v>194</v>
      </c>
      <c r="C1398" s="2">
        <v>45674</v>
      </c>
      <c r="D1398" t="s">
        <v>19</v>
      </c>
      <c r="E1398">
        <v>8.6999999999999993</v>
      </c>
    </row>
    <row r="1399" spans="1:5" x14ac:dyDescent="0.2">
      <c r="A1399" t="s">
        <v>3750</v>
      </c>
      <c r="B1399" t="s">
        <v>194</v>
      </c>
      <c r="C1399" s="2">
        <v>45675</v>
      </c>
      <c r="D1399" t="s">
        <v>2392</v>
      </c>
      <c r="E1399">
        <v>0</v>
      </c>
    </row>
    <row r="1400" spans="1:5" x14ac:dyDescent="0.2">
      <c r="A1400" t="s">
        <v>3751</v>
      </c>
      <c r="B1400" t="s">
        <v>194</v>
      </c>
      <c r="C1400" s="2">
        <v>45676</v>
      </c>
      <c r="D1400" t="s">
        <v>18</v>
      </c>
      <c r="E1400">
        <v>7.5</v>
      </c>
    </row>
    <row r="1401" spans="1:5" x14ac:dyDescent="0.2">
      <c r="A1401" t="s">
        <v>3752</v>
      </c>
      <c r="B1401" t="s">
        <v>194</v>
      </c>
      <c r="C1401" s="2">
        <v>45677</v>
      </c>
      <c r="D1401" t="s">
        <v>18</v>
      </c>
      <c r="E1401">
        <v>7.4</v>
      </c>
    </row>
    <row r="1402" spans="1:5" x14ac:dyDescent="0.2">
      <c r="A1402" t="s">
        <v>3753</v>
      </c>
      <c r="B1402" t="s">
        <v>194</v>
      </c>
      <c r="C1402" s="2">
        <v>45678</v>
      </c>
      <c r="D1402" t="s">
        <v>18</v>
      </c>
      <c r="E1402">
        <v>7.8</v>
      </c>
    </row>
    <row r="1403" spans="1:5" x14ac:dyDescent="0.2">
      <c r="A1403" t="s">
        <v>3754</v>
      </c>
      <c r="B1403" t="s">
        <v>194</v>
      </c>
      <c r="C1403" s="2">
        <v>45679</v>
      </c>
      <c r="D1403" t="s">
        <v>18</v>
      </c>
      <c r="E1403">
        <v>7.8</v>
      </c>
    </row>
    <row r="1404" spans="1:5" x14ac:dyDescent="0.2">
      <c r="A1404" t="s">
        <v>3755</v>
      </c>
      <c r="B1404" t="s">
        <v>194</v>
      </c>
      <c r="C1404" s="2">
        <v>45680</v>
      </c>
      <c r="D1404" t="s">
        <v>2355</v>
      </c>
      <c r="E1404">
        <v>7.7</v>
      </c>
    </row>
    <row r="1405" spans="1:5" x14ac:dyDescent="0.2">
      <c r="A1405" t="s">
        <v>3756</v>
      </c>
      <c r="B1405" t="s">
        <v>194</v>
      </c>
      <c r="C1405" s="2">
        <v>45681</v>
      </c>
      <c r="D1405" t="s">
        <v>2355</v>
      </c>
      <c r="E1405">
        <v>8.1</v>
      </c>
    </row>
    <row r="1406" spans="1:5" x14ac:dyDescent="0.2">
      <c r="A1406" t="s">
        <v>3757</v>
      </c>
      <c r="B1406" t="s">
        <v>194</v>
      </c>
      <c r="C1406" s="2">
        <v>45682</v>
      </c>
      <c r="D1406" t="s">
        <v>18</v>
      </c>
      <c r="E1406">
        <v>7.8</v>
      </c>
    </row>
    <row r="1407" spans="1:5" x14ac:dyDescent="0.2">
      <c r="A1407" t="s">
        <v>3758</v>
      </c>
      <c r="B1407" t="s">
        <v>194</v>
      </c>
      <c r="C1407" s="2">
        <v>45683</v>
      </c>
      <c r="D1407" t="s">
        <v>18</v>
      </c>
      <c r="E1407">
        <v>8.6999999999999993</v>
      </c>
    </row>
    <row r="1408" spans="1:5" x14ac:dyDescent="0.2">
      <c r="A1408" t="s">
        <v>3759</v>
      </c>
      <c r="B1408" t="s">
        <v>194</v>
      </c>
      <c r="C1408" s="2">
        <v>45684</v>
      </c>
      <c r="D1408" t="s">
        <v>18</v>
      </c>
      <c r="E1408">
        <v>7.9</v>
      </c>
    </row>
    <row r="1409" spans="1:5" x14ac:dyDescent="0.2">
      <c r="A1409" t="s">
        <v>3760</v>
      </c>
      <c r="B1409" t="s">
        <v>194</v>
      </c>
      <c r="C1409" s="2">
        <v>45685</v>
      </c>
      <c r="D1409" t="s">
        <v>18</v>
      </c>
      <c r="E1409">
        <v>7.2</v>
      </c>
    </row>
    <row r="1410" spans="1:5" x14ac:dyDescent="0.2">
      <c r="A1410" t="s">
        <v>3761</v>
      </c>
      <c r="B1410" t="s">
        <v>194</v>
      </c>
      <c r="C1410" s="2">
        <v>45686</v>
      </c>
      <c r="D1410" t="s">
        <v>18</v>
      </c>
      <c r="E1410">
        <v>8.6</v>
      </c>
    </row>
    <row r="1411" spans="1:5" x14ac:dyDescent="0.2">
      <c r="A1411" t="s">
        <v>3762</v>
      </c>
      <c r="B1411" t="s">
        <v>194</v>
      </c>
      <c r="C1411" s="2">
        <v>45687</v>
      </c>
      <c r="D1411" t="s">
        <v>18</v>
      </c>
      <c r="E1411">
        <v>7.6</v>
      </c>
    </row>
    <row r="1412" spans="1:5" x14ac:dyDescent="0.2">
      <c r="A1412" t="s">
        <v>3763</v>
      </c>
      <c r="B1412" t="s">
        <v>197</v>
      </c>
      <c r="C1412" s="2">
        <v>45658</v>
      </c>
      <c r="D1412" t="s">
        <v>18</v>
      </c>
      <c r="E1412">
        <v>8.1</v>
      </c>
    </row>
    <row r="1413" spans="1:5" x14ac:dyDescent="0.2">
      <c r="A1413" t="s">
        <v>3764</v>
      </c>
      <c r="B1413" t="s">
        <v>197</v>
      </c>
      <c r="C1413" s="2">
        <v>45659</v>
      </c>
      <c r="D1413" t="s">
        <v>18</v>
      </c>
      <c r="E1413">
        <v>8.5</v>
      </c>
    </row>
    <row r="1414" spans="1:5" x14ac:dyDescent="0.2">
      <c r="A1414" t="s">
        <v>3765</v>
      </c>
      <c r="B1414" t="s">
        <v>197</v>
      </c>
      <c r="C1414" s="2">
        <v>45660</v>
      </c>
      <c r="D1414" t="s">
        <v>18</v>
      </c>
      <c r="E1414">
        <v>8.9</v>
      </c>
    </row>
    <row r="1415" spans="1:5" x14ac:dyDescent="0.2">
      <c r="A1415" t="s">
        <v>3766</v>
      </c>
      <c r="B1415" t="s">
        <v>197</v>
      </c>
      <c r="C1415" s="2">
        <v>45661</v>
      </c>
      <c r="D1415" t="s">
        <v>18</v>
      </c>
      <c r="E1415">
        <v>8.3000000000000007</v>
      </c>
    </row>
    <row r="1416" spans="1:5" x14ac:dyDescent="0.2">
      <c r="A1416" t="s">
        <v>3767</v>
      </c>
      <c r="B1416" t="s">
        <v>197</v>
      </c>
      <c r="C1416" s="2">
        <v>45662</v>
      </c>
      <c r="D1416" t="s">
        <v>18</v>
      </c>
      <c r="E1416">
        <v>7.4</v>
      </c>
    </row>
    <row r="1417" spans="1:5" x14ac:dyDescent="0.2">
      <c r="A1417" t="s">
        <v>3768</v>
      </c>
      <c r="B1417" t="s">
        <v>197</v>
      </c>
      <c r="C1417" s="2">
        <v>45663</v>
      </c>
      <c r="D1417" t="s">
        <v>18</v>
      </c>
      <c r="E1417">
        <v>8.1999999999999993</v>
      </c>
    </row>
    <row r="1418" spans="1:5" x14ac:dyDescent="0.2">
      <c r="A1418" t="s">
        <v>3769</v>
      </c>
      <c r="B1418" t="s">
        <v>197</v>
      </c>
      <c r="C1418" s="2">
        <v>45664</v>
      </c>
      <c r="D1418" t="s">
        <v>18</v>
      </c>
      <c r="E1418">
        <v>8.5</v>
      </c>
    </row>
    <row r="1419" spans="1:5" x14ac:dyDescent="0.2">
      <c r="A1419" t="s">
        <v>3770</v>
      </c>
      <c r="B1419" t="s">
        <v>197</v>
      </c>
      <c r="C1419" s="2">
        <v>45665</v>
      </c>
      <c r="D1419" t="s">
        <v>18</v>
      </c>
      <c r="E1419">
        <v>7.1</v>
      </c>
    </row>
    <row r="1420" spans="1:5" x14ac:dyDescent="0.2">
      <c r="A1420" t="s">
        <v>3771</v>
      </c>
      <c r="B1420" t="s">
        <v>197</v>
      </c>
      <c r="C1420" s="2">
        <v>45666</v>
      </c>
      <c r="D1420" t="s">
        <v>18</v>
      </c>
      <c r="E1420">
        <v>7.8</v>
      </c>
    </row>
    <row r="1421" spans="1:5" x14ac:dyDescent="0.2">
      <c r="A1421" t="s">
        <v>3772</v>
      </c>
      <c r="B1421" t="s">
        <v>197</v>
      </c>
      <c r="C1421" s="2">
        <v>45667</v>
      </c>
      <c r="D1421" t="s">
        <v>18</v>
      </c>
      <c r="E1421">
        <v>7</v>
      </c>
    </row>
    <row r="1422" spans="1:5" x14ac:dyDescent="0.2">
      <c r="A1422" t="s">
        <v>3773</v>
      </c>
      <c r="B1422" t="s">
        <v>197</v>
      </c>
      <c r="C1422" s="2">
        <v>45668</v>
      </c>
      <c r="D1422" t="s">
        <v>18</v>
      </c>
      <c r="E1422">
        <v>8.4</v>
      </c>
    </row>
    <row r="1423" spans="1:5" x14ac:dyDescent="0.2">
      <c r="A1423" t="s">
        <v>3774</v>
      </c>
      <c r="B1423" t="s">
        <v>197</v>
      </c>
      <c r="C1423" s="2">
        <v>45669</v>
      </c>
      <c r="D1423" t="s">
        <v>18</v>
      </c>
      <c r="E1423">
        <v>8.5</v>
      </c>
    </row>
    <row r="1424" spans="1:5" x14ac:dyDescent="0.2">
      <c r="A1424" t="s">
        <v>3775</v>
      </c>
      <c r="B1424" t="s">
        <v>197</v>
      </c>
      <c r="C1424" s="2">
        <v>45670</v>
      </c>
      <c r="D1424" t="s">
        <v>18</v>
      </c>
      <c r="E1424">
        <v>7.6</v>
      </c>
    </row>
    <row r="1425" spans="1:5" x14ac:dyDescent="0.2">
      <c r="A1425" t="s">
        <v>3776</v>
      </c>
      <c r="B1425" t="s">
        <v>197</v>
      </c>
      <c r="C1425" s="2">
        <v>45671</v>
      </c>
      <c r="D1425" t="s">
        <v>18</v>
      </c>
      <c r="E1425">
        <v>8.1999999999999993</v>
      </c>
    </row>
    <row r="1426" spans="1:5" x14ac:dyDescent="0.2">
      <c r="A1426" t="s">
        <v>3777</v>
      </c>
      <c r="B1426" t="s">
        <v>197</v>
      </c>
      <c r="C1426" s="2">
        <v>45672</v>
      </c>
      <c r="D1426" t="s">
        <v>18</v>
      </c>
      <c r="E1426">
        <v>8</v>
      </c>
    </row>
    <row r="1427" spans="1:5" x14ac:dyDescent="0.2">
      <c r="A1427" t="s">
        <v>3778</v>
      </c>
      <c r="B1427" t="s">
        <v>197</v>
      </c>
      <c r="C1427" s="2">
        <v>45673</v>
      </c>
      <c r="D1427" t="s">
        <v>18</v>
      </c>
      <c r="E1427">
        <v>8.6999999999999993</v>
      </c>
    </row>
    <row r="1428" spans="1:5" x14ac:dyDescent="0.2">
      <c r="A1428" t="s">
        <v>3779</v>
      </c>
      <c r="B1428" t="s">
        <v>197</v>
      </c>
      <c r="C1428" s="2">
        <v>45674</v>
      </c>
      <c r="D1428" t="s">
        <v>19</v>
      </c>
      <c r="E1428">
        <v>8.1</v>
      </c>
    </row>
    <row r="1429" spans="1:5" x14ac:dyDescent="0.2">
      <c r="A1429" t="s">
        <v>3780</v>
      </c>
      <c r="B1429" t="s">
        <v>197</v>
      </c>
      <c r="C1429" s="2">
        <v>45675</v>
      </c>
      <c r="D1429" t="s">
        <v>18</v>
      </c>
      <c r="E1429">
        <v>7.8</v>
      </c>
    </row>
    <row r="1430" spans="1:5" x14ac:dyDescent="0.2">
      <c r="A1430" t="s">
        <v>3781</v>
      </c>
      <c r="B1430" t="s">
        <v>197</v>
      </c>
      <c r="C1430" s="2">
        <v>45676</v>
      </c>
      <c r="D1430" t="s">
        <v>18</v>
      </c>
      <c r="E1430">
        <v>8.9</v>
      </c>
    </row>
    <row r="1431" spans="1:5" x14ac:dyDescent="0.2">
      <c r="A1431" t="s">
        <v>3782</v>
      </c>
      <c r="B1431" t="s">
        <v>197</v>
      </c>
      <c r="C1431" s="2">
        <v>45677</v>
      </c>
      <c r="D1431" t="s">
        <v>18</v>
      </c>
      <c r="E1431">
        <v>7.8</v>
      </c>
    </row>
    <row r="1432" spans="1:5" x14ac:dyDescent="0.2">
      <c r="A1432" t="s">
        <v>3783</v>
      </c>
      <c r="B1432" t="s">
        <v>197</v>
      </c>
      <c r="C1432" s="2">
        <v>45678</v>
      </c>
      <c r="D1432" t="s">
        <v>18</v>
      </c>
      <c r="E1432">
        <v>7.9</v>
      </c>
    </row>
    <row r="1433" spans="1:5" x14ac:dyDescent="0.2">
      <c r="A1433" t="s">
        <v>3784</v>
      </c>
      <c r="B1433" t="s">
        <v>197</v>
      </c>
      <c r="C1433" s="2">
        <v>45679</v>
      </c>
      <c r="D1433" t="s">
        <v>18</v>
      </c>
      <c r="E1433">
        <v>8.6999999999999993</v>
      </c>
    </row>
    <row r="1434" spans="1:5" x14ac:dyDescent="0.2">
      <c r="A1434" t="s">
        <v>3785</v>
      </c>
      <c r="B1434" t="s">
        <v>197</v>
      </c>
      <c r="C1434" s="2">
        <v>45680</v>
      </c>
      <c r="D1434" t="s">
        <v>18</v>
      </c>
      <c r="E1434">
        <v>9</v>
      </c>
    </row>
    <row r="1435" spans="1:5" x14ac:dyDescent="0.2">
      <c r="A1435" t="s">
        <v>3786</v>
      </c>
      <c r="B1435" t="s">
        <v>197</v>
      </c>
      <c r="C1435" s="2">
        <v>45681</v>
      </c>
      <c r="D1435" t="s">
        <v>18</v>
      </c>
      <c r="E1435">
        <v>7.5</v>
      </c>
    </row>
    <row r="1436" spans="1:5" x14ac:dyDescent="0.2">
      <c r="A1436" t="s">
        <v>3787</v>
      </c>
      <c r="B1436" t="s">
        <v>197</v>
      </c>
      <c r="C1436" s="2">
        <v>45682</v>
      </c>
      <c r="D1436" t="s">
        <v>19</v>
      </c>
      <c r="E1436">
        <v>8</v>
      </c>
    </row>
    <row r="1437" spans="1:5" x14ac:dyDescent="0.2">
      <c r="A1437" t="s">
        <v>3788</v>
      </c>
      <c r="B1437" t="s">
        <v>197</v>
      </c>
      <c r="C1437" s="2">
        <v>45683</v>
      </c>
      <c r="D1437" t="s">
        <v>18</v>
      </c>
      <c r="E1437">
        <v>8.8000000000000007</v>
      </c>
    </row>
    <row r="1438" spans="1:5" x14ac:dyDescent="0.2">
      <c r="A1438" t="s">
        <v>3789</v>
      </c>
      <c r="B1438" t="s">
        <v>197</v>
      </c>
      <c r="C1438" s="2">
        <v>45684</v>
      </c>
      <c r="D1438" t="s">
        <v>18</v>
      </c>
      <c r="E1438">
        <v>8.1</v>
      </c>
    </row>
    <row r="1439" spans="1:5" x14ac:dyDescent="0.2">
      <c r="A1439" t="s">
        <v>3790</v>
      </c>
      <c r="B1439" t="s">
        <v>197</v>
      </c>
      <c r="C1439" s="2">
        <v>45685</v>
      </c>
      <c r="D1439" t="s">
        <v>18</v>
      </c>
      <c r="E1439">
        <v>7.7</v>
      </c>
    </row>
    <row r="1440" spans="1:5" x14ac:dyDescent="0.2">
      <c r="A1440" t="s">
        <v>3791</v>
      </c>
      <c r="B1440" t="s">
        <v>197</v>
      </c>
      <c r="C1440" s="2">
        <v>45686</v>
      </c>
      <c r="D1440" t="s">
        <v>18</v>
      </c>
      <c r="E1440">
        <v>8.4</v>
      </c>
    </row>
    <row r="1441" spans="1:5" x14ac:dyDescent="0.2">
      <c r="A1441" t="s">
        <v>3792</v>
      </c>
      <c r="B1441" t="s">
        <v>197</v>
      </c>
      <c r="C1441" s="2">
        <v>45687</v>
      </c>
      <c r="D1441" t="s">
        <v>18</v>
      </c>
      <c r="E1441">
        <v>8.5</v>
      </c>
    </row>
    <row r="1442" spans="1:5" x14ac:dyDescent="0.2">
      <c r="A1442" t="s">
        <v>3793</v>
      </c>
      <c r="B1442" t="s">
        <v>200</v>
      </c>
      <c r="C1442" s="2">
        <v>45658</v>
      </c>
      <c r="D1442" t="s">
        <v>18</v>
      </c>
      <c r="E1442">
        <v>7.2</v>
      </c>
    </row>
    <row r="1443" spans="1:5" x14ac:dyDescent="0.2">
      <c r="A1443" t="s">
        <v>3794</v>
      </c>
      <c r="B1443" t="s">
        <v>200</v>
      </c>
      <c r="C1443" s="2">
        <v>45659</v>
      </c>
      <c r="D1443" t="s">
        <v>18</v>
      </c>
      <c r="E1443">
        <v>8.6999999999999993</v>
      </c>
    </row>
    <row r="1444" spans="1:5" x14ac:dyDescent="0.2">
      <c r="A1444" t="s">
        <v>3795</v>
      </c>
      <c r="B1444" t="s">
        <v>200</v>
      </c>
      <c r="C1444" s="2">
        <v>45660</v>
      </c>
      <c r="D1444" t="s">
        <v>18</v>
      </c>
      <c r="E1444">
        <v>7.3</v>
      </c>
    </row>
    <row r="1445" spans="1:5" x14ac:dyDescent="0.2">
      <c r="A1445" t="s">
        <v>3796</v>
      </c>
      <c r="B1445" t="s">
        <v>200</v>
      </c>
      <c r="C1445" s="2">
        <v>45661</v>
      </c>
      <c r="D1445" t="s">
        <v>18</v>
      </c>
      <c r="E1445">
        <v>8.8000000000000007</v>
      </c>
    </row>
    <row r="1446" spans="1:5" x14ac:dyDescent="0.2">
      <c r="A1446" t="s">
        <v>3797</v>
      </c>
      <c r="B1446" t="s">
        <v>200</v>
      </c>
      <c r="C1446" s="2">
        <v>45662</v>
      </c>
      <c r="D1446" t="s">
        <v>18</v>
      </c>
      <c r="E1446">
        <v>7.6</v>
      </c>
    </row>
    <row r="1447" spans="1:5" x14ac:dyDescent="0.2">
      <c r="A1447" t="s">
        <v>3798</v>
      </c>
      <c r="B1447" t="s">
        <v>200</v>
      </c>
      <c r="C1447" s="2">
        <v>45663</v>
      </c>
      <c r="D1447" t="s">
        <v>18</v>
      </c>
      <c r="E1447">
        <v>7.7</v>
      </c>
    </row>
    <row r="1448" spans="1:5" x14ac:dyDescent="0.2">
      <c r="A1448" t="s">
        <v>3799</v>
      </c>
      <c r="B1448" t="s">
        <v>200</v>
      </c>
      <c r="C1448" s="2">
        <v>45664</v>
      </c>
      <c r="D1448" t="s">
        <v>18</v>
      </c>
      <c r="E1448">
        <v>8.6999999999999993</v>
      </c>
    </row>
    <row r="1449" spans="1:5" x14ac:dyDescent="0.2">
      <c r="A1449" t="s">
        <v>3800</v>
      </c>
      <c r="B1449" t="s">
        <v>200</v>
      </c>
      <c r="C1449" s="2">
        <v>45665</v>
      </c>
      <c r="D1449" t="s">
        <v>18</v>
      </c>
      <c r="E1449">
        <v>7.7</v>
      </c>
    </row>
    <row r="1450" spans="1:5" x14ac:dyDescent="0.2">
      <c r="A1450" t="s">
        <v>3801</v>
      </c>
      <c r="B1450" t="s">
        <v>200</v>
      </c>
      <c r="C1450" s="2">
        <v>45666</v>
      </c>
      <c r="D1450" t="s">
        <v>18</v>
      </c>
      <c r="E1450">
        <v>7.6</v>
      </c>
    </row>
    <row r="1451" spans="1:5" x14ac:dyDescent="0.2">
      <c r="A1451" t="s">
        <v>3802</v>
      </c>
      <c r="B1451" t="s">
        <v>200</v>
      </c>
      <c r="C1451" s="2">
        <v>45667</v>
      </c>
      <c r="D1451" t="s">
        <v>18</v>
      </c>
      <c r="E1451">
        <v>7.3</v>
      </c>
    </row>
    <row r="1452" spans="1:5" x14ac:dyDescent="0.2">
      <c r="A1452" t="s">
        <v>3803</v>
      </c>
      <c r="B1452" t="s">
        <v>200</v>
      </c>
      <c r="C1452" s="2">
        <v>45668</v>
      </c>
      <c r="D1452" t="s">
        <v>18</v>
      </c>
      <c r="E1452">
        <v>8.3000000000000007</v>
      </c>
    </row>
    <row r="1453" spans="1:5" x14ac:dyDescent="0.2">
      <c r="A1453" t="s">
        <v>3804</v>
      </c>
      <c r="B1453" t="s">
        <v>200</v>
      </c>
      <c r="C1453" s="2">
        <v>45669</v>
      </c>
      <c r="D1453" t="s">
        <v>18</v>
      </c>
      <c r="E1453">
        <v>7.8</v>
      </c>
    </row>
    <row r="1454" spans="1:5" x14ac:dyDescent="0.2">
      <c r="A1454" t="s">
        <v>3805</v>
      </c>
      <c r="B1454" t="s">
        <v>200</v>
      </c>
      <c r="C1454" s="2">
        <v>45670</v>
      </c>
      <c r="D1454" t="s">
        <v>18</v>
      </c>
      <c r="E1454">
        <v>8.3000000000000007</v>
      </c>
    </row>
    <row r="1455" spans="1:5" x14ac:dyDescent="0.2">
      <c r="A1455" t="s">
        <v>3806</v>
      </c>
      <c r="B1455" t="s">
        <v>200</v>
      </c>
      <c r="C1455" s="2">
        <v>45671</v>
      </c>
      <c r="D1455" t="s">
        <v>18</v>
      </c>
      <c r="E1455">
        <v>8.3000000000000007</v>
      </c>
    </row>
    <row r="1456" spans="1:5" x14ac:dyDescent="0.2">
      <c r="A1456" t="s">
        <v>3807</v>
      </c>
      <c r="B1456" t="s">
        <v>200</v>
      </c>
      <c r="C1456" s="2">
        <v>45672</v>
      </c>
      <c r="D1456" t="s">
        <v>18</v>
      </c>
      <c r="E1456">
        <v>7.5</v>
      </c>
    </row>
    <row r="1457" spans="1:5" x14ac:dyDescent="0.2">
      <c r="A1457" t="s">
        <v>3808</v>
      </c>
      <c r="B1457" t="s">
        <v>200</v>
      </c>
      <c r="C1457" s="2">
        <v>45673</v>
      </c>
      <c r="D1457" t="s">
        <v>18</v>
      </c>
      <c r="E1457">
        <v>7.9</v>
      </c>
    </row>
    <row r="1458" spans="1:5" x14ac:dyDescent="0.2">
      <c r="A1458" t="s">
        <v>3809</v>
      </c>
      <c r="B1458" t="s">
        <v>200</v>
      </c>
      <c r="C1458" s="2">
        <v>45674</v>
      </c>
      <c r="D1458" t="s">
        <v>18</v>
      </c>
      <c r="E1458">
        <v>7.8</v>
      </c>
    </row>
    <row r="1459" spans="1:5" x14ac:dyDescent="0.2">
      <c r="A1459" t="s">
        <v>3810</v>
      </c>
      <c r="B1459" t="s">
        <v>200</v>
      </c>
      <c r="C1459" s="2">
        <v>45675</v>
      </c>
      <c r="D1459" t="s">
        <v>18</v>
      </c>
      <c r="E1459">
        <v>7.9</v>
      </c>
    </row>
    <row r="1460" spans="1:5" x14ac:dyDescent="0.2">
      <c r="A1460" t="s">
        <v>3811</v>
      </c>
      <c r="B1460" t="s">
        <v>200</v>
      </c>
      <c r="C1460" s="2">
        <v>45676</v>
      </c>
      <c r="D1460" t="s">
        <v>2355</v>
      </c>
      <c r="E1460">
        <v>8.3000000000000007</v>
      </c>
    </row>
    <row r="1461" spans="1:5" x14ac:dyDescent="0.2">
      <c r="A1461" t="s">
        <v>3812</v>
      </c>
      <c r="B1461" t="s">
        <v>200</v>
      </c>
      <c r="C1461" s="2">
        <v>45677</v>
      </c>
      <c r="D1461" t="s">
        <v>2355</v>
      </c>
      <c r="E1461">
        <v>7.6</v>
      </c>
    </row>
    <row r="1462" spans="1:5" x14ac:dyDescent="0.2">
      <c r="A1462" t="s">
        <v>3813</v>
      </c>
      <c r="B1462" t="s">
        <v>200</v>
      </c>
      <c r="C1462" s="2">
        <v>45678</v>
      </c>
      <c r="D1462" t="s">
        <v>18</v>
      </c>
      <c r="E1462">
        <v>7.3</v>
      </c>
    </row>
    <row r="1463" spans="1:5" x14ac:dyDescent="0.2">
      <c r="A1463" t="s">
        <v>3814</v>
      </c>
      <c r="B1463" t="s">
        <v>200</v>
      </c>
      <c r="C1463" s="2">
        <v>45679</v>
      </c>
      <c r="D1463" t="s">
        <v>19</v>
      </c>
      <c r="E1463">
        <v>8.8000000000000007</v>
      </c>
    </row>
    <row r="1464" spans="1:5" x14ac:dyDescent="0.2">
      <c r="A1464" t="s">
        <v>3815</v>
      </c>
      <c r="B1464" t="s">
        <v>200</v>
      </c>
      <c r="C1464" s="2">
        <v>45680</v>
      </c>
      <c r="D1464" t="s">
        <v>19</v>
      </c>
      <c r="E1464">
        <v>7.1</v>
      </c>
    </row>
    <row r="1465" spans="1:5" x14ac:dyDescent="0.2">
      <c r="A1465" t="s">
        <v>3816</v>
      </c>
      <c r="B1465" t="s">
        <v>200</v>
      </c>
      <c r="C1465" s="2">
        <v>45681</v>
      </c>
      <c r="D1465" t="s">
        <v>18</v>
      </c>
      <c r="E1465">
        <v>8.6999999999999993</v>
      </c>
    </row>
    <row r="1466" spans="1:5" x14ac:dyDescent="0.2">
      <c r="A1466" t="s">
        <v>3817</v>
      </c>
      <c r="B1466" t="s">
        <v>200</v>
      </c>
      <c r="C1466" s="2">
        <v>45682</v>
      </c>
      <c r="D1466" t="s">
        <v>18</v>
      </c>
      <c r="E1466">
        <v>7.2</v>
      </c>
    </row>
    <row r="1467" spans="1:5" x14ac:dyDescent="0.2">
      <c r="A1467" t="s">
        <v>3818</v>
      </c>
      <c r="B1467" t="s">
        <v>200</v>
      </c>
      <c r="C1467" s="2">
        <v>45683</v>
      </c>
      <c r="D1467" t="s">
        <v>18</v>
      </c>
      <c r="E1467">
        <v>7.9</v>
      </c>
    </row>
    <row r="1468" spans="1:5" x14ac:dyDescent="0.2">
      <c r="A1468" t="s">
        <v>3819</v>
      </c>
      <c r="B1468" t="s">
        <v>200</v>
      </c>
      <c r="C1468" s="2">
        <v>45684</v>
      </c>
      <c r="D1468" t="s">
        <v>18</v>
      </c>
      <c r="E1468">
        <v>7.8</v>
      </c>
    </row>
    <row r="1469" spans="1:5" x14ac:dyDescent="0.2">
      <c r="A1469" t="s">
        <v>3820</v>
      </c>
      <c r="B1469" t="s">
        <v>200</v>
      </c>
      <c r="C1469" s="2">
        <v>45685</v>
      </c>
      <c r="D1469" t="s">
        <v>18</v>
      </c>
      <c r="E1469">
        <v>8.8000000000000007</v>
      </c>
    </row>
    <row r="1470" spans="1:5" x14ac:dyDescent="0.2">
      <c r="A1470" t="s">
        <v>3821</v>
      </c>
      <c r="B1470" t="s">
        <v>200</v>
      </c>
      <c r="C1470" s="2">
        <v>45686</v>
      </c>
      <c r="D1470" t="s">
        <v>18</v>
      </c>
      <c r="E1470">
        <v>8.3000000000000007</v>
      </c>
    </row>
    <row r="1471" spans="1:5" x14ac:dyDescent="0.2">
      <c r="A1471" t="s">
        <v>3822</v>
      </c>
      <c r="B1471" t="s">
        <v>200</v>
      </c>
      <c r="C1471" s="2">
        <v>45687</v>
      </c>
      <c r="D1471" t="s">
        <v>18</v>
      </c>
      <c r="E1471">
        <v>8.8000000000000007</v>
      </c>
    </row>
    <row r="1472" spans="1:5" x14ac:dyDescent="0.2">
      <c r="A1472" t="s">
        <v>3823</v>
      </c>
      <c r="B1472" t="s">
        <v>203</v>
      </c>
      <c r="C1472" s="2">
        <v>45658</v>
      </c>
      <c r="D1472" t="s">
        <v>18</v>
      </c>
      <c r="E1472">
        <v>8.1</v>
      </c>
    </row>
    <row r="1473" spans="1:5" x14ac:dyDescent="0.2">
      <c r="A1473" t="s">
        <v>3824</v>
      </c>
      <c r="B1473" t="s">
        <v>203</v>
      </c>
      <c r="C1473" s="2">
        <v>45659</v>
      </c>
      <c r="D1473" t="s">
        <v>18</v>
      </c>
      <c r="E1473">
        <v>8.8000000000000007</v>
      </c>
    </row>
    <row r="1474" spans="1:5" x14ac:dyDescent="0.2">
      <c r="A1474" t="s">
        <v>3825</v>
      </c>
      <c r="B1474" t="s">
        <v>203</v>
      </c>
      <c r="C1474" s="2">
        <v>45660</v>
      </c>
      <c r="D1474" t="s">
        <v>18</v>
      </c>
      <c r="E1474">
        <v>8.8000000000000007</v>
      </c>
    </row>
    <row r="1475" spans="1:5" x14ac:dyDescent="0.2">
      <c r="A1475" t="s">
        <v>3826</v>
      </c>
      <c r="B1475" t="s">
        <v>203</v>
      </c>
      <c r="C1475" s="2">
        <v>45661</v>
      </c>
      <c r="D1475" t="s">
        <v>18</v>
      </c>
      <c r="E1475">
        <v>8</v>
      </c>
    </row>
    <row r="1476" spans="1:5" x14ac:dyDescent="0.2">
      <c r="A1476" t="s">
        <v>3827</v>
      </c>
      <c r="B1476" t="s">
        <v>203</v>
      </c>
      <c r="C1476" s="2">
        <v>45662</v>
      </c>
      <c r="D1476" t="s">
        <v>18</v>
      </c>
      <c r="E1476">
        <v>7.9</v>
      </c>
    </row>
    <row r="1477" spans="1:5" x14ac:dyDescent="0.2">
      <c r="A1477" t="s">
        <v>3828</v>
      </c>
      <c r="B1477" t="s">
        <v>203</v>
      </c>
      <c r="C1477" s="2">
        <v>45663</v>
      </c>
      <c r="D1477" t="s">
        <v>18</v>
      </c>
      <c r="E1477">
        <v>8</v>
      </c>
    </row>
    <row r="1478" spans="1:5" x14ac:dyDescent="0.2">
      <c r="A1478" t="s">
        <v>3829</v>
      </c>
      <c r="B1478" t="s">
        <v>203</v>
      </c>
      <c r="C1478" s="2">
        <v>45664</v>
      </c>
      <c r="D1478" t="s">
        <v>18</v>
      </c>
      <c r="E1478">
        <v>8.1</v>
      </c>
    </row>
    <row r="1479" spans="1:5" x14ac:dyDescent="0.2">
      <c r="A1479" t="s">
        <v>3830</v>
      </c>
      <c r="B1479" t="s">
        <v>203</v>
      </c>
      <c r="C1479" s="2">
        <v>45665</v>
      </c>
      <c r="D1479" t="s">
        <v>19</v>
      </c>
      <c r="E1479">
        <v>8.6999999999999993</v>
      </c>
    </row>
    <row r="1480" spans="1:5" x14ac:dyDescent="0.2">
      <c r="A1480" t="s">
        <v>3831</v>
      </c>
      <c r="B1480" t="s">
        <v>203</v>
      </c>
      <c r="C1480" s="2">
        <v>45666</v>
      </c>
      <c r="D1480" t="s">
        <v>18</v>
      </c>
      <c r="E1480">
        <v>8.6</v>
      </c>
    </row>
    <row r="1481" spans="1:5" x14ac:dyDescent="0.2">
      <c r="A1481" t="s">
        <v>3832</v>
      </c>
      <c r="B1481" t="s">
        <v>203</v>
      </c>
      <c r="C1481" s="2">
        <v>45667</v>
      </c>
      <c r="D1481" t="s">
        <v>18</v>
      </c>
      <c r="E1481">
        <v>8.1999999999999993</v>
      </c>
    </row>
    <row r="1482" spans="1:5" x14ac:dyDescent="0.2">
      <c r="A1482" t="s">
        <v>3833</v>
      </c>
      <c r="B1482" t="s">
        <v>203</v>
      </c>
      <c r="C1482" s="2">
        <v>45668</v>
      </c>
      <c r="D1482" t="s">
        <v>18</v>
      </c>
      <c r="E1482">
        <v>7.5</v>
      </c>
    </row>
    <row r="1483" spans="1:5" x14ac:dyDescent="0.2">
      <c r="A1483" t="s">
        <v>3834</v>
      </c>
      <c r="B1483" t="s">
        <v>203</v>
      </c>
      <c r="C1483" s="2">
        <v>45669</v>
      </c>
      <c r="D1483" t="s">
        <v>18</v>
      </c>
      <c r="E1483">
        <v>7.7</v>
      </c>
    </row>
    <row r="1484" spans="1:5" x14ac:dyDescent="0.2">
      <c r="A1484" t="s">
        <v>3835</v>
      </c>
      <c r="B1484" t="s">
        <v>203</v>
      </c>
      <c r="C1484" s="2">
        <v>45670</v>
      </c>
      <c r="D1484" t="s">
        <v>18</v>
      </c>
      <c r="E1484">
        <v>7.8</v>
      </c>
    </row>
    <row r="1485" spans="1:5" x14ac:dyDescent="0.2">
      <c r="A1485" t="s">
        <v>3836</v>
      </c>
      <c r="B1485" t="s">
        <v>203</v>
      </c>
      <c r="C1485" s="2">
        <v>45671</v>
      </c>
      <c r="D1485" t="s">
        <v>18</v>
      </c>
      <c r="E1485">
        <v>7.1</v>
      </c>
    </row>
    <row r="1486" spans="1:5" x14ac:dyDescent="0.2">
      <c r="A1486" t="s">
        <v>3837</v>
      </c>
      <c r="B1486" t="s">
        <v>203</v>
      </c>
      <c r="C1486" s="2">
        <v>45672</v>
      </c>
      <c r="D1486" t="s">
        <v>2392</v>
      </c>
      <c r="E1486">
        <v>0</v>
      </c>
    </row>
    <row r="1487" spans="1:5" x14ac:dyDescent="0.2">
      <c r="A1487" t="s">
        <v>3838</v>
      </c>
      <c r="B1487" t="s">
        <v>203</v>
      </c>
      <c r="C1487" s="2">
        <v>45673</v>
      </c>
      <c r="D1487" t="s">
        <v>18</v>
      </c>
      <c r="E1487">
        <v>8.1</v>
      </c>
    </row>
    <row r="1488" spans="1:5" x14ac:dyDescent="0.2">
      <c r="A1488" t="s">
        <v>3839</v>
      </c>
      <c r="B1488" t="s">
        <v>203</v>
      </c>
      <c r="C1488" s="2">
        <v>45674</v>
      </c>
      <c r="D1488" t="s">
        <v>2392</v>
      </c>
      <c r="E1488">
        <v>0</v>
      </c>
    </row>
    <row r="1489" spans="1:5" x14ac:dyDescent="0.2">
      <c r="A1489" t="s">
        <v>3840</v>
      </c>
      <c r="B1489" t="s">
        <v>203</v>
      </c>
      <c r="C1489" s="2">
        <v>45675</v>
      </c>
      <c r="D1489" t="s">
        <v>18</v>
      </c>
      <c r="E1489">
        <v>8.9</v>
      </c>
    </row>
    <row r="1490" spans="1:5" x14ac:dyDescent="0.2">
      <c r="A1490" t="s">
        <v>3841</v>
      </c>
      <c r="B1490" t="s">
        <v>203</v>
      </c>
      <c r="C1490" s="2">
        <v>45676</v>
      </c>
      <c r="D1490" t="s">
        <v>18</v>
      </c>
      <c r="E1490">
        <v>7.1</v>
      </c>
    </row>
    <row r="1491" spans="1:5" x14ac:dyDescent="0.2">
      <c r="A1491" t="s">
        <v>3842</v>
      </c>
      <c r="B1491" t="s">
        <v>203</v>
      </c>
      <c r="C1491" s="2">
        <v>45677</v>
      </c>
      <c r="D1491" t="s">
        <v>18</v>
      </c>
      <c r="E1491">
        <v>8.8000000000000007</v>
      </c>
    </row>
    <row r="1492" spans="1:5" x14ac:dyDescent="0.2">
      <c r="A1492" t="s">
        <v>3843</v>
      </c>
      <c r="B1492" t="s">
        <v>203</v>
      </c>
      <c r="C1492" s="2">
        <v>45678</v>
      </c>
      <c r="D1492" t="s">
        <v>18</v>
      </c>
      <c r="E1492">
        <v>8.4</v>
      </c>
    </row>
    <row r="1493" spans="1:5" x14ac:dyDescent="0.2">
      <c r="A1493" t="s">
        <v>3844</v>
      </c>
      <c r="B1493" t="s">
        <v>203</v>
      </c>
      <c r="C1493" s="2">
        <v>45679</v>
      </c>
      <c r="D1493" t="s">
        <v>18</v>
      </c>
      <c r="E1493">
        <v>8.1</v>
      </c>
    </row>
    <row r="1494" spans="1:5" x14ac:dyDescent="0.2">
      <c r="A1494" t="s">
        <v>3845</v>
      </c>
      <c r="B1494" t="s">
        <v>203</v>
      </c>
      <c r="C1494" s="2">
        <v>45680</v>
      </c>
      <c r="D1494" t="s">
        <v>18</v>
      </c>
      <c r="E1494">
        <v>7.2</v>
      </c>
    </row>
    <row r="1495" spans="1:5" x14ac:dyDescent="0.2">
      <c r="A1495" t="s">
        <v>3846</v>
      </c>
      <c r="B1495" t="s">
        <v>203</v>
      </c>
      <c r="C1495" s="2">
        <v>45681</v>
      </c>
      <c r="D1495" t="s">
        <v>18</v>
      </c>
      <c r="E1495">
        <v>7.5</v>
      </c>
    </row>
    <row r="1496" spans="1:5" x14ac:dyDescent="0.2">
      <c r="A1496" t="s">
        <v>3847</v>
      </c>
      <c r="B1496" t="s">
        <v>203</v>
      </c>
      <c r="C1496" s="2">
        <v>45682</v>
      </c>
      <c r="D1496" t="s">
        <v>18</v>
      </c>
      <c r="E1496">
        <v>8.1</v>
      </c>
    </row>
    <row r="1497" spans="1:5" x14ac:dyDescent="0.2">
      <c r="A1497" t="s">
        <v>3848</v>
      </c>
      <c r="B1497" t="s">
        <v>203</v>
      </c>
      <c r="C1497" s="2">
        <v>45683</v>
      </c>
      <c r="D1497" t="s">
        <v>18</v>
      </c>
      <c r="E1497">
        <v>8</v>
      </c>
    </row>
    <row r="1498" spans="1:5" x14ac:dyDescent="0.2">
      <c r="A1498" t="s">
        <v>3849</v>
      </c>
      <c r="B1498" t="s">
        <v>203</v>
      </c>
      <c r="C1498" s="2">
        <v>45684</v>
      </c>
      <c r="D1498" t="s">
        <v>2392</v>
      </c>
      <c r="E1498">
        <v>0</v>
      </c>
    </row>
    <row r="1499" spans="1:5" x14ac:dyDescent="0.2">
      <c r="A1499" t="s">
        <v>3850</v>
      </c>
      <c r="B1499" t="s">
        <v>203</v>
      </c>
      <c r="C1499" s="2">
        <v>45685</v>
      </c>
      <c r="D1499" t="s">
        <v>18</v>
      </c>
      <c r="E1499">
        <v>7.6</v>
      </c>
    </row>
    <row r="1500" spans="1:5" x14ac:dyDescent="0.2">
      <c r="A1500" t="s">
        <v>3851</v>
      </c>
      <c r="B1500" t="s">
        <v>203</v>
      </c>
      <c r="C1500" s="2">
        <v>45686</v>
      </c>
      <c r="D1500" t="s">
        <v>18</v>
      </c>
      <c r="E1500">
        <v>8.6</v>
      </c>
    </row>
    <row r="1501" spans="1:5" x14ac:dyDescent="0.2">
      <c r="A1501" t="s">
        <v>3852</v>
      </c>
      <c r="B1501" t="s">
        <v>203</v>
      </c>
      <c r="C1501" s="2">
        <v>45687</v>
      </c>
      <c r="D1501" t="s">
        <v>18</v>
      </c>
      <c r="E1501">
        <v>7.5</v>
      </c>
    </row>
    <row r="1502" spans="1:5" x14ac:dyDescent="0.2">
      <c r="A1502" t="s">
        <v>3853</v>
      </c>
      <c r="B1502" t="s">
        <v>206</v>
      </c>
      <c r="C1502" s="2">
        <v>45658</v>
      </c>
      <c r="D1502" t="s">
        <v>18</v>
      </c>
      <c r="E1502">
        <v>8</v>
      </c>
    </row>
    <row r="1503" spans="1:5" x14ac:dyDescent="0.2">
      <c r="A1503" t="s">
        <v>3854</v>
      </c>
      <c r="B1503" t="s">
        <v>206</v>
      </c>
      <c r="C1503" s="2">
        <v>45659</v>
      </c>
      <c r="D1503" t="s">
        <v>18</v>
      </c>
      <c r="E1503">
        <v>7.9</v>
      </c>
    </row>
    <row r="1504" spans="1:5" x14ac:dyDescent="0.2">
      <c r="A1504" t="s">
        <v>3855</v>
      </c>
      <c r="B1504" t="s">
        <v>206</v>
      </c>
      <c r="C1504" s="2">
        <v>45660</v>
      </c>
      <c r="D1504" t="s">
        <v>18</v>
      </c>
      <c r="E1504">
        <v>7.5</v>
      </c>
    </row>
    <row r="1505" spans="1:5" x14ac:dyDescent="0.2">
      <c r="A1505" t="s">
        <v>3856</v>
      </c>
      <c r="B1505" t="s">
        <v>206</v>
      </c>
      <c r="C1505" s="2">
        <v>45661</v>
      </c>
      <c r="D1505" t="s">
        <v>2355</v>
      </c>
      <c r="E1505">
        <v>8.4</v>
      </c>
    </row>
    <row r="1506" spans="1:5" x14ac:dyDescent="0.2">
      <c r="A1506" t="s">
        <v>3857</v>
      </c>
      <c r="B1506" t="s">
        <v>206</v>
      </c>
      <c r="C1506" s="2">
        <v>45662</v>
      </c>
      <c r="D1506" t="s">
        <v>18</v>
      </c>
      <c r="E1506">
        <v>7</v>
      </c>
    </row>
    <row r="1507" spans="1:5" x14ac:dyDescent="0.2">
      <c r="A1507" t="s">
        <v>3858</v>
      </c>
      <c r="B1507" t="s">
        <v>206</v>
      </c>
      <c r="C1507" s="2">
        <v>45663</v>
      </c>
      <c r="D1507" t="s">
        <v>18</v>
      </c>
      <c r="E1507">
        <v>7.4</v>
      </c>
    </row>
    <row r="1508" spans="1:5" x14ac:dyDescent="0.2">
      <c r="A1508" t="s">
        <v>3859</v>
      </c>
      <c r="B1508" t="s">
        <v>206</v>
      </c>
      <c r="C1508" s="2">
        <v>45664</v>
      </c>
      <c r="D1508" t="s">
        <v>18</v>
      </c>
      <c r="E1508">
        <v>8.8000000000000007</v>
      </c>
    </row>
    <row r="1509" spans="1:5" x14ac:dyDescent="0.2">
      <c r="A1509" t="s">
        <v>3860</v>
      </c>
      <c r="B1509" t="s">
        <v>206</v>
      </c>
      <c r="C1509" s="2">
        <v>45665</v>
      </c>
      <c r="D1509" t="s">
        <v>18</v>
      </c>
      <c r="E1509">
        <v>8.6999999999999993</v>
      </c>
    </row>
    <row r="1510" spans="1:5" x14ac:dyDescent="0.2">
      <c r="A1510" t="s">
        <v>3861</v>
      </c>
      <c r="B1510" t="s">
        <v>206</v>
      </c>
      <c r="C1510" s="2">
        <v>45666</v>
      </c>
      <c r="D1510" t="s">
        <v>18</v>
      </c>
      <c r="E1510">
        <v>8.5</v>
      </c>
    </row>
    <row r="1511" spans="1:5" x14ac:dyDescent="0.2">
      <c r="A1511" t="s">
        <v>3862</v>
      </c>
      <c r="B1511" t="s">
        <v>206</v>
      </c>
      <c r="C1511" s="2">
        <v>45667</v>
      </c>
      <c r="D1511" t="s">
        <v>18</v>
      </c>
      <c r="E1511">
        <v>8.6</v>
      </c>
    </row>
    <row r="1512" spans="1:5" x14ac:dyDescent="0.2">
      <c r="A1512" t="s">
        <v>3863</v>
      </c>
      <c r="B1512" t="s">
        <v>206</v>
      </c>
      <c r="C1512" s="2">
        <v>45668</v>
      </c>
      <c r="D1512" t="s">
        <v>18</v>
      </c>
      <c r="E1512">
        <v>7.8</v>
      </c>
    </row>
    <row r="1513" spans="1:5" x14ac:dyDescent="0.2">
      <c r="A1513" t="s">
        <v>3864</v>
      </c>
      <c r="B1513" t="s">
        <v>206</v>
      </c>
      <c r="C1513" s="2">
        <v>45669</v>
      </c>
      <c r="D1513" t="s">
        <v>18</v>
      </c>
      <c r="E1513">
        <v>7.2</v>
      </c>
    </row>
    <row r="1514" spans="1:5" x14ac:dyDescent="0.2">
      <c r="A1514" t="s">
        <v>3865</v>
      </c>
      <c r="B1514" t="s">
        <v>206</v>
      </c>
      <c r="C1514" s="2">
        <v>45670</v>
      </c>
      <c r="D1514" t="s">
        <v>2355</v>
      </c>
      <c r="E1514">
        <v>7.2</v>
      </c>
    </row>
    <row r="1515" spans="1:5" x14ac:dyDescent="0.2">
      <c r="A1515" t="s">
        <v>3866</v>
      </c>
      <c r="B1515" t="s">
        <v>206</v>
      </c>
      <c r="C1515" s="2">
        <v>45671</v>
      </c>
      <c r="D1515" t="s">
        <v>18</v>
      </c>
      <c r="E1515">
        <v>8.6999999999999993</v>
      </c>
    </row>
    <row r="1516" spans="1:5" x14ac:dyDescent="0.2">
      <c r="A1516" t="s">
        <v>3867</v>
      </c>
      <c r="B1516" t="s">
        <v>206</v>
      </c>
      <c r="C1516" s="2">
        <v>45672</v>
      </c>
      <c r="D1516" t="s">
        <v>18</v>
      </c>
      <c r="E1516">
        <v>8.6</v>
      </c>
    </row>
    <row r="1517" spans="1:5" x14ac:dyDescent="0.2">
      <c r="A1517" t="s">
        <v>3868</v>
      </c>
      <c r="B1517" t="s">
        <v>206</v>
      </c>
      <c r="C1517" s="2">
        <v>45673</v>
      </c>
      <c r="D1517" t="s">
        <v>18</v>
      </c>
      <c r="E1517">
        <v>8.8000000000000007</v>
      </c>
    </row>
    <row r="1518" spans="1:5" x14ac:dyDescent="0.2">
      <c r="A1518" t="s">
        <v>3869</v>
      </c>
      <c r="B1518" t="s">
        <v>206</v>
      </c>
      <c r="C1518" s="2">
        <v>45674</v>
      </c>
      <c r="D1518" t="s">
        <v>18</v>
      </c>
      <c r="E1518">
        <v>9</v>
      </c>
    </row>
    <row r="1519" spans="1:5" x14ac:dyDescent="0.2">
      <c r="A1519" t="s">
        <v>3870</v>
      </c>
      <c r="B1519" t="s">
        <v>206</v>
      </c>
      <c r="C1519" s="2">
        <v>45675</v>
      </c>
      <c r="D1519" t="s">
        <v>18</v>
      </c>
      <c r="E1519">
        <v>8.6999999999999993</v>
      </c>
    </row>
    <row r="1520" spans="1:5" x14ac:dyDescent="0.2">
      <c r="A1520" t="s">
        <v>3871</v>
      </c>
      <c r="B1520" t="s">
        <v>206</v>
      </c>
      <c r="C1520" s="2">
        <v>45676</v>
      </c>
      <c r="D1520" t="s">
        <v>18</v>
      </c>
      <c r="E1520">
        <v>7.4</v>
      </c>
    </row>
    <row r="1521" spans="1:5" x14ac:dyDescent="0.2">
      <c r="A1521" t="s">
        <v>3872</v>
      </c>
      <c r="B1521" t="s">
        <v>206</v>
      </c>
      <c r="C1521" s="2">
        <v>45677</v>
      </c>
      <c r="D1521" t="s">
        <v>18</v>
      </c>
      <c r="E1521">
        <v>8.4</v>
      </c>
    </row>
    <row r="1522" spans="1:5" x14ac:dyDescent="0.2">
      <c r="A1522" t="s">
        <v>3873</v>
      </c>
      <c r="B1522" t="s">
        <v>206</v>
      </c>
      <c r="C1522" s="2">
        <v>45678</v>
      </c>
      <c r="D1522" t="s">
        <v>19</v>
      </c>
      <c r="E1522">
        <v>8.5</v>
      </c>
    </row>
    <row r="1523" spans="1:5" x14ac:dyDescent="0.2">
      <c r="A1523" t="s">
        <v>3874</v>
      </c>
      <c r="B1523" t="s">
        <v>206</v>
      </c>
      <c r="C1523" s="2">
        <v>45679</v>
      </c>
      <c r="D1523" t="s">
        <v>18</v>
      </c>
      <c r="E1523">
        <v>7.6</v>
      </c>
    </row>
    <row r="1524" spans="1:5" x14ac:dyDescent="0.2">
      <c r="A1524" t="s">
        <v>3875</v>
      </c>
      <c r="B1524" t="s">
        <v>206</v>
      </c>
      <c r="C1524" s="2">
        <v>45680</v>
      </c>
      <c r="D1524" t="s">
        <v>19</v>
      </c>
      <c r="E1524">
        <v>7</v>
      </c>
    </row>
    <row r="1525" spans="1:5" x14ac:dyDescent="0.2">
      <c r="A1525" t="s">
        <v>3876</v>
      </c>
      <c r="B1525" t="s">
        <v>206</v>
      </c>
      <c r="C1525" s="2">
        <v>45681</v>
      </c>
      <c r="D1525" t="s">
        <v>18</v>
      </c>
      <c r="E1525">
        <v>8.5</v>
      </c>
    </row>
    <row r="1526" spans="1:5" x14ac:dyDescent="0.2">
      <c r="A1526" t="s">
        <v>3877</v>
      </c>
      <c r="B1526" t="s">
        <v>206</v>
      </c>
      <c r="C1526" s="2">
        <v>45682</v>
      </c>
      <c r="D1526" t="s">
        <v>2355</v>
      </c>
      <c r="E1526">
        <v>7.2</v>
      </c>
    </row>
    <row r="1527" spans="1:5" x14ac:dyDescent="0.2">
      <c r="A1527" t="s">
        <v>3878</v>
      </c>
      <c r="B1527" t="s">
        <v>206</v>
      </c>
      <c r="C1527" s="2">
        <v>45683</v>
      </c>
      <c r="D1527" t="s">
        <v>18</v>
      </c>
      <c r="E1527">
        <v>7.2</v>
      </c>
    </row>
    <row r="1528" spans="1:5" x14ac:dyDescent="0.2">
      <c r="A1528" t="s">
        <v>3879</v>
      </c>
      <c r="B1528" t="s">
        <v>206</v>
      </c>
      <c r="C1528" s="2">
        <v>45684</v>
      </c>
      <c r="D1528" t="s">
        <v>18</v>
      </c>
      <c r="E1528">
        <v>8.6</v>
      </c>
    </row>
    <row r="1529" spans="1:5" x14ac:dyDescent="0.2">
      <c r="A1529" t="s">
        <v>3880</v>
      </c>
      <c r="B1529" t="s">
        <v>206</v>
      </c>
      <c r="C1529" s="2">
        <v>45685</v>
      </c>
      <c r="D1529" t="s">
        <v>18</v>
      </c>
      <c r="E1529">
        <v>7.8</v>
      </c>
    </row>
    <row r="1530" spans="1:5" x14ac:dyDescent="0.2">
      <c r="A1530" t="s">
        <v>3881</v>
      </c>
      <c r="B1530" t="s">
        <v>206</v>
      </c>
      <c r="C1530" s="2">
        <v>45686</v>
      </c>
      <c r="D1530" t="s">
        <v>2392</v>
      </c>
      <c r="E1530">
        <v>0</v>
      </c>
    </row>
    <row r="1531" spans="1:5" x14ac:dyDescent="0.2">
      <c r="A1531" t="s">
        <v>3882</v>
      </c>
      <c r="B1531" t="s">
        <v>206</v>
      </c>
      <c r="C1531" s="2">
        <v>45687</v>
      </c>
      <c r="D1531" t="s">
        <v>18</v>
      </c>
      <c r="E1531">
        <v>7.4</v>
      </c>
    </row>
    <row r="1532" spans="1:5" x14ac:dyDescent="0.2">
      <c r="A1532" t="s">
        <v>3883</v>
      </c>
      <c r="B1532" t="s">
        <v>209</v>
      </c>
      <c r="C1532" s="2">
        <v>45658</v>
      </c>
      <c r="D1532" t="s">
        <v>18</v>
      </c>
      <c r="E1532">
        <v>9</v>
      </c>
    </row>
    <row r="1533" spans="1:5" x14ac:dyDescent="0.2">
      <c r="A1533" t="s">
        <v>3884</v>
      </c>
      <c r="B1533" t="s">
        <v>209</v>
      </c>
      <c r="C1533" s="2">
        <v>45659</v>
      </c>
      <c r="D1533" t="s">
        <v>18</v>
      </c>
      <c r="E1533">
        <v>8</v>
      </c>
    </row>
    <row r="1534" spans="1:5" x14ac:dyDescent="0.2">
      <c r="A1534" t="s">
        <v>3885</v>
      </c>
      <c r="B1534" t="s">
        <v>209</v>
      </c>
      <c r="C1534" s="2">
        <v>45660</v>
      </c>
      <c r="D1534" t="s">
        <v>18</v>
      </c>
      <c r="E1534">
        <v>8.6999999999999993</v>
      </c>
    </row>
    <row r="1535" spans="1:5" x14ac:dyDescent="0.2">
      <c r="A1535" t="s">
        <v>3886</v>
      </c>
      <c r="B1535" t="s">
        <v>209</v>
      </c>
      <c r="C1535" s="2">
        <v>45661</v>
      </c>
      <c r="D1535" t="s">
        <v>18</v>
      </c>
      <c r="E1535">
        <v>7</v>
      </c>
    </row>
    <row r="1536" spans="1:5" x14ac:dyDescent="0.2">
      <c r="A1536" t="s">
        <v>3887</v>
      </c>
      <c r="B1536" t="s">
        <v>209</v>
      </c>
      <c r="C1536" s="2">
        <v>45662</v>
      </c>
      <c r="D1536" t="s">
        <v>18</v>
      </c>
      <c r="E1536">
        <v>7.9</v>
      </c>
    </row>
    <row r="1537" spans="1:5" x14ac:dyDescent="0.2">
      <c r="A1537" t="s">
        <v>3888</v>
      </c>
      <c r="B1537" t="s">
        <v>209</v>
      </c>
      <c r="C1537" s="2">
        <v>45663</v>
      </c>
      <c r="D1537" t="s">
        <v>18</v>
      </c>
      <c r="E1537">
        <v>7.4</v>
      </c>
    </row>
    <row r="1538" spans="1:5" x14ac:dyDescent="0.2">
      <c r="A1538" t="s">
        <v>3889</v>
      </c>
      <c r="B1538" t="s">
        <v>209</v>
      </c>
      <c r="C1538" s="2">
        <v>45664</v>
      </c>
      <c r="D1538" t="s">
        <v>18</v>
      </c>
      <c r="E1538">
        <v>7.2</v>
      </c>
    </row>
    <row r="1539" spans="1:5" x14ac:dyDescent="0.2">
      <c r="A1539" t="s">
        <v>3890</v>
      </c>
      <c r="B1539" t="s">
        <v>209</v>
      </c>
      <c r="C1539" s="2">
        <v>45665</v>
      </c>
      <c r="D1539" t="s">
        <v>18</v>
      </c>
      <c r="E1539">
        <v>8.3000000000000007</v>
      </c>
    </row>
    <row r="1540" spans="1:5" x14ac:dyDescent="0.2">
      <c r="A1540" t="s">
        <v>3891</v>
      </c>
      <c r="B1540" t="s">
        <v>209</v>
      </c>
      <c r="C1540" s="2">
        <v>45666</v>
      </c>
      <c r="D1540" t="s">
        <v>2392</v>
      </c>
      <c r="E1540">
        <v>0</v>
      </c>
    </row>
    <row r="1541" spans="1:5" x14ac:dyDescent="0.2">
      <c r="A1541" t="s">
        <v>3892</v>
      </c>
      <c r="B1541" t="s">
        <v>209</v>
      </c>
      <c r="C1541" s="2">
        <v>45667</v>
      </c>
      <c r="D1541" t="s">
        <v>18</v>
      </c>
      <c r="E1541">
        <v>8.4</v>
      </c>
    </row>
    <row r="1542" spans="1:5" x14ac:dyDescent="0.2">
      <c r="A1542" t="s">
        <v>3893</v>
      </c>
      <c r="B1542" t="s">
        <v>209</v>
      </c>
      <c r="C1542" s="2">
        <v>45668</v>
      </c>
      <c r="D1542" t="s">
        <v>19</v>
      </c>
      <c r="E1542">
        <v>7.7</v>
      </c>
    </row>
    <row r="1543" spans="1:5" x14ac:dyDescent="0.2">
      <c r="A1543" t="s">
        <v>3894</v>
      </c>
      <c r="B1543" t="s">
        <v>209</v>
      </c>
      <c r="C1543" s="2">
        <v>45669</v>
      </c>
      <c r="D1543" t="s">
        <v>18</v>
      </c>
      <c r="E1543">
        <v>7.1</v>
      </c>
    </row>
    <row r="1544" spans="1:5" x14ac:dyDescent="0.2">
      <c r="A1544" t="s">
        <v>3895</v>
      </c>
      <c r="B1544" t="s">
        <v>209</v>
      </c>
      <c r="C1544" s="2">
        <v>45670</v>
      </c>
      <c r="D1544" t="s">
        <v>18</v>
      </c>
      <c r="E1544">
        <v>8.8000000000000007</v>
      </c>
    </row>
    <row r="1545" spans="1:5" x14ac:dyDescent="0.2">
      <c r="A1545" t="s">
        <v>3896</v>
      </c>
      <c r="B1545" t="s">
        <v>209</v>
      </c>
      <c r="C1545" s="2">
        <v>45671</v>
      </c>
      <c r="D1545" t="s">
        <v>18</v>
      </c>
      <c r="E1545">
        <v>7.8</v>
      </c>
    </row>
    <row r="1546" spans="1:5" x14ac:dyDescent="0.2">
      <c r="A1546" t="s">
        <v>3897</v>
      </c>
      <c r="B1546" t="s">
        <v>209</v>
      </c>
      <c r="C1546" s="2">
        <v>45672</v>
      </c>
      <c r="D1546" t="s">
        <v>18</v>
      </c>
      <c r="E1546">
        <v>8.8000000000000007</v>
      </c>
    </row>
    <row r="1547" spans="1:5" x14ac:dyDescent="0.2">
      <c r="A1547" t="s">
        <v>3898</v>
      </c>
      <c r="B1547" t="s">
        <v>209</v>
      </c>
      <c r="C1547" s="2">
        <v>45673</v>
      </c>
      <c r="D1547" t="s">
        <v>18</v>
      </c>
      <c r="E1547">
        <v>8.9</v>
      </c>
    </row>
    <row r="1548" spans="1:5" x14ac:dyDescent="0.2">
      <c r="A1548" t="s">
        <v>3899</v>
      </c>
      <c r="B1548" t="s">
        <v>209</v>
      </c>
      <c r="C1548" s="2">
        <v>45674</v>
      </c>
      <c r="D1548" t="s">
        <v>18</v>
      </c>
      <c r="E1548">
        <v>8</v>
      </c>
    </row>
    <row r="1549" spans="1:5" x14ac:dyDescent="0.2">
      <c r="A1549" t="s">
        <v>3900</v>
      </c>
      <c r="B1549" t="s">
        <v>209</v>
      </c>
      <c r="C1549" s="2">
        <v>45675</v>
      </c>
      <c r="D1549" t="s">
        <v>18</v>
      </c>
      <c r="E1549">
        <v>7.8</v>
      </c>
    </row>
    <row r="1550" spans="1:5" x14ac:dyDescent="0.2">
      <c r="A1550" t="s">
        <v>3901</v>
      </c>
      <c r="B1550" t="s">
        <v>209</v>
      </c>
      <c r="C1550" s="2">
        <v>45676</v>
      </c>
      <c r="D1550" t="s">
        <v>18</v>
      </c>
      <c r="E1550">
        <v>7.5</v>
      </c>
    </row>
    <row r="1551" spans="1:5" x14ac:dyDescent="0.2">
      <c r="A1551" t="s">
        <v>3902</v>
      </c>
      <c r="B1551" t="s">
        <v>209</v>
      </c>
      <c r="C1551" s="2">
        <v>45677</v>
      </c>
      <c r="D1551" t="s">
        <v>18</v>
      </c>
      <c r="E1551">
        <v>7.3</v>
      </c>
    </row>
    <row r="1552" spans="1:5" x14ac:dyDescent="0.2">
      <c r="A1552" t="s">
        <v>3903</v>
      </c>
      <c r="B1552" t="s">
        <v>209</v>
      </c>
      <c r="C1552" s="2">
        <v>45678</v>
      </c>
      <c r="D1552" t="s">
        <v>18</v>
      </c>
      <c r="E1552">
        <v>8.3000000000000007</v>
      </c>
    </row>
    <row r="1553" spans="1:5" x14ac:dyDescent="0.2">
      <c r="A1553" t="s">
        <v>3904</v>
      </c>
      <c r="B1553" t="s">
        <v>209</v>
      </c>
      <c r="C1553" s="2">
        <v>45679</v>
      </c>
      <c r="D1553" t="s">
        <v>18</v>
      </c>
      <c r="E1553">
        <v>7.8</v>
      </c>
    </row>
    <row r="1554" spans="1:5" x14ac:dyDescent="0.2">
      <c r="A1554" t="s">
        <v>3905</v>
      </c>
      <c r="B1554" t="s">
        <v>209</v>
      </c>
      <c r="C1554" s="2">
        <v>45680</v>
      </c>
      <c r="D1554" t="s">
        <v>18</v>
      </c>
      <c r="E1554">
        <v>8.9</v>
      </c>
    </row>
    <row r="1555" spans="1:5" x14ac:dyDescent="0.2">
      <c r="A1555" t="s">
        <v>3906</v>
      </c>
      <c r="B1555" t="s">
        <v>209</v>
      </c>
      <c r="C1555" s="2">
        <v>45681</v>
      </c>
      <c r="D1555" t="s">
        <v>18</v>
      </c>
      <c r="E1555">
        <v>8.1999999999999993</v>
      </c>
    </row>
    <row r="1556" spans="1:5" x14ac:dyDescent="0.2">
      <c r="A1556" t="s">
        <v>3907</v>
      </c>
      <c r="B1556" t="s">
        <v>209</v>
      </c>
      <c r="C1556" s="2">
        <v>45682</v>
      </c>
      <c r="D1556" t="s">
        <v>18</v>
      </c>
      <c r="E1556">
        <v>8.5</v>
      </c>
    </row>
    <row r="1557" spans="1:5" x14ac:dyDescent="0.2">
      <c r="A1557" t="s">
        <v>3908</v>
      </c>
      <c r="B1557" t="s">
        <v>209</v>
      </c>
      <c r="C1557" s="2">
        <v>45683</v>
      </c>
      <c r="D1557" t="s">
        <v>18</v>
      </c>
      <c r="E1557">
        <v>7.6</v>
      </c>
    </row>
    <row r="1558" spans="1:5" x14ac:dyDescent="0.2">
      <c r="A1558" t="s">
        <v>3909</v>
      </c>
      <c r="B1558" t="s">
        <v>209</v>
      </c>
      <c r="C1558" s="2">
        <v>45684</v>
      </c>
      <c r="D1558" t="s">
        <v>18</v>
      </c>
      <c r="E1558">
        <v>7.5</v>
      </c>
    </row>
    <row r="1559" spans="1:5" x14ac:dyDescent="0.2">
      <c r="A1559" t="s">
        <v>3910</v>
      </c>
      <c r="B1559" t="s">
        <v>209</v>
      </c>
      <c r="C1559" s="2">
        <v>45685</v>
      </c>
      <c r="D1559" t="s">
        <v>18</v>
      </c>
      <c r="E1559">
        <v>7.2</v>
      </c>
    </row>
    <row r="1560" spans="1:5" x14ac:dyDescent="0.2">
      <c r="A1560" t="s">
        <v>3911</v>
      </c>
      <c r="B1560" t="s">
        <v>209</v>
      </c>
      <c r="C1560" s="2">
        <v>45686</v>
      </c>
      <c r="D1560" t="s">
        <v>18</v>
      </c>
      <c r="E1560">
        <v>8.5</v>
      </c>
    </row>
    <row r="1561" spans="1:5" x14ac:dyDescent="0.2">
      <c r="A1561" t="s">
        <v>3912</v>
      </c>
      <c r="B1561" t="s">
        <v>209</v>
      </c>
      <c r="C1561" s="2">
        <v>45687</v>
      </c>
      <c r="D1561" t="s">
        <v>18</v>
      </c>
      <c r="E1561">
        <v>7.8</v>
      </c>
    </row>
    <row r="1562" spans="1:5" x14ac:dyDescent="0.2">
      <c r="A1562" t="s">
        <v>3913</v>
      </c>
      <c r="B1562" t="s">
        <v>211</v>
      </c>
      <c r="C1562" s="2">
        <v>45658</v>
      </c>
      <c r="D1562" t="s">
        <v>18</v>
      </c>
      <c r="E1562">
        <v>8.1999999999999993</v>
      </c>
    </row>
    <row r="1563" spans="1:5" x14ac:dyDescent="0.2">
      <c r="A1563" t="s">
        <v>3914</v>
      </c>
      <c r="B1563" t="s">
        <v>211</v>
      </c>
      <c r="C1563" s="2">
        <v>45659</v>
      </c>
      <c r="D1563" t="s">
        <v>18</v>
      </c>
      <c r="E1563">
        <v>8.6</v>
      </c>
    </row>
    <row r="1564" spans="1:5" x14ac:dyDescent="0.2">
      <c r="A1564" t="s">
        <v>3915</v>
      </c>
      <c r="B1564" t="s">
        <v>211</v>
      </c>
      <c r="C1564" s="2">
        <v>45660</v>
      </c>
      <c r="D1564" t="s">
        <v>18</v>
      </c>
      <c r="E1564">
        <v>7.7</v>
      </c>
    </row>
    <row r="1565" spans="1:5" x14ac:dyDescent="0.2">
      <c r="A1565" t="s">
        <v>3916</v>
      </c>
      <c r="B1565" t="s">
        <v>211</v>
      </c>
      <c r="C1565" s="2">
        <v>45661</v>
      </c>
      <c r="D1565" t="s">
        <v>18</v>
      </c>
      <c r="E1565">
        <v>9</v>
      </c>
    </row>
    <row r="1566" spans="1:5" x14ac:dyDescent="0.2">
      <c r="A1566" t="s">
        <v>3917</v>
      </c>
      <c r="B1566" t="s">
        <v>211</v>
      </c>
      <c r="C1566" s="2">
        <v>45662</v>
      </c>
      <c r="D1566" t="s">
        <v>18</v>
      </c>
      <c r="E1566">
        <v>8.3000000000000007</v>
      </c>
    </row>
    <row r="1567" spans="1:5" x14ac:dyDescent="0.2">
      <c r="A1567" t="s">
        <v>3918</v>
      </c>
      <c r="B1567" t="s">
        <v>211</v>
      </c>
      <c r="C1567" s="2">
        <v>45663</v>
      </c>
      <c r="D1567" t="s">
        <v>18</v>
      </c>
      <c r="E1567">
        <v>8.3000000000000007</v>
      </c>
    </row>
    <row r="1568" spans="1:5" x14ac:dyDescent="0.2">
      <c r="A1568" t="s">
        <v>3919</v>
      </c>
      <c r="B1568" t="s">
        <v>211</v>
      </c>
      <c r="C1568" s="2">
        <v>45664</v>
      </c>
      <c r="D1568" t="s">
        <v>18</v>
      </c>
      <c r="E1568">
        <v>8.6</v>
      </c>
    </row>
    <row r="1569" spans="1:5" x14ac:dyDescent="0.2">
      <c r="A1569" t="s">
        <v>3920</v>
      </c>
      <c r="B1569" t="s">
        <v>211</v>
      </c>
      <c r="C1569" s="2">
        <v>45665</v>
      </c>
      <c r="D1569" t="s">
        <v>18</v>
      </c>
      <c r="E1569">
        <v>7.5</v>
      </c>
    </row>
    <row r="1570" spans="1:5" x14ac:dyDescent="0.2">
      <c r="A1570" t="s">
        <v>3921</v>
      </c>
      <c r="B1570" t="s">
        <v>211</v>
      </c>
      <c r="C1570" s="2">
        <v>45666</v>
      </c>
      <c r="D1570" t="s">
        <v>18</v>
      </c>
      <c r="E1570">
        <v>8.9</v>
      </c>
    </row>
    <row r="1571" spans="1:5" x14ac:dyDescent="0.2">
      <c r="A1571" t="s">
        <v>3922</v>
      </c>
      <c r="B1571" t="s">
        <v>211</v>
      </c>
      <c r="C1571" s="2">
        <v>45667</v>
      </c>
      <c r="D1571" t="s">
        <v>2355</v>
      </c>
      <c r="E1571">
        <v>7.7</v>
      </c>
    </row>
    <row r="1572" spans="1:5" x14ac:dyDescent="0.2">
      <c r="A1572" t="s">
        <v>3923</v>
      </c>
      <c r="B1572" t="s">
        <v>211</v>
      </c>
      <c r="C1572" s="2">
        <v>45668</v>
      </c>
      <c r="D1572" t="s">
        <v>18</v>
      </c>
      <c r="E1572">
        <v>8.5</v>
      </c>
    </row>
    <row r="1573" spans="1:5" x14ac:dyDescent="0.2">
      <c r="A1573" t="s">
        <v>3924</v>
      </c>
      <c r="B1573" t="s">
        <v>211</v>
      </c>
      <c r="C1573" s="2">
        <v>45669</v>
      </c>
      <c r="D1573" t="s">
        <v>18</v>
      </c>
      <c r="E1573">
        <v>7.3</v>
      </c>
    </row>
    <row r="1574" spans="1:5" x14ac:dyDescent="0.2">
      <c r="A1574" t="s">
        <v>3925</v>
      </c>
      <c r="B1574" t="s">
        <v>211</v>
      </c>
      <c r="C1574" s="2">
        <v>45670</v>
      </c>
      <c r="D1574" t="s">
        <v>18</v>
      </c>
      <c r="E1574">
        <v>7.3</v>
      </c>
    </row>
    <row r="1575" spans="1:5" x14ac:dyDescent="0.2">
      <c r="A1575" t="s">
        <v>3926</v>
      </c>
      <c r="B1575" t="s">
        <v>211</v>
      </c>
      <c r="C1575" s="2">
        <v>45671</v>
      </c>
      <c r="D1575" t="s">
        <v>18</v>
      </c>
      <c r="E1575">
        <v>7.6</v>
      </c>
    </row>
    <row r="1576" spans="1:5" x14ac:dyDescent="0.2">
      <c r="A1576" t="s">
        <v>3927</v>
      </c>
      <c r="B1576" t="s">
        <v>211</v>
      </c>
      <c r="C1576" s="2">
        <v>45672</v>
      </c>
      <c r="D1576" t="s">
        <v>18</v>
      </c>
      <c r="E1576">
        <v>7.8</v>
      </c>
    </row>
    <row r="1577" spans="1:5" x14ac:dyDescent="0.2">
      <c r="A1577" t="s">
        <v>3928</v>
      </c>
      <c r="B1577" t="s">
        <v>211</v>
      </c>
      <c r="C1577" s="2">
        <v>45673</v>
      </c>
      <c r="D1577" t="s">
        <v>18</v>
      </c>
      <c r="E1577">
        <v>7.5</v>
      </c>
    </row>
    <row r="1578" spans="1:5" x14ac:dyDescent="0.2">
      <c r="A1578" t="s">
        <v>3929</v>
      </c>
      <c r="B1578" t="s">
        <v>211</v>
      </c>
      <c r="C1578" s="2">
        <v>45674</v>
      </c>
      <c r="D1578" t="s">
        <v>18</v>
      </c>
      <c r="E1578">
        <v>7.9</v>
      </c>
    </row>
    <row r="1579" spans="1:5" x14ac:dyDescent="0.2">
      <c r="A1579" t="s">
        <v>3930</v>
      </c>
      <c r="B1579" t="s">
        <v>211</v>
      </c>
      <c r="C1579" s="2">
        <v>45675</v>
      </c>
      <c r="D1579" t="s">
        <v>18</v>
      </c>
      <c r="E1579">
        <v>7.9</v>
      </c>
    </row>
    <row r="1580" spans="1:5" x14ac:dyDescent="0.2">
      <c r="A1580" t="s">
        <v>3931</v>
      </c>
      <c r="B1580" t="s">
        <v>211</v>
      </c>
      <c r="C1580" s="2">
        <v>45676</v>
      </c>
      <c r="D1580" t="s">
        <v>19</v>
      </c>
      <c r="E1580">
        <v>7.5</v>
      </c>
    </row>
    <row r="1581" spans="1:5" x14ac:dyDescent="0.2">
      <c r="A1581" t="s">
        <v>3932</v>
      </c>
      <c r="B1581" t="s">
        <v>211</v>
      </c>
      <c r="C1581" s="2">
        <v>45677</v>
      </c>
      <c r="D1581" t="s">
        <v>18</v>
      </c>
      <c r="E1581">
        <v>7.2</v>
      </c>
    </row>
    <row r="1582" spans="1:5" x14ac:dyDescent="0.2">
      <c r="A1582" t="s">
        <v>3933</v>
      </c>
      <c r="B1582" t="s">
        <v>211</v>
      </c>
      <c r="C1582" s="2">
        <v>45678</v>
      </c>
      <c r="D1582" t="s">
        <v>2392</v>
      </c>
      <c r="E1582">
        <v>0</v>
      </c>
    </row>
    <row r="1583" spans="1:5" x14ac:dyDescent="0.2">
      <c r="A1583" t="s">
        <v>3934</v>
      </c>
      <c r="B1583" t="s">
        <v>211</v>
      </c>
      <c r="C1583" s="2">
        <v>45679</v>
      </c>
      <c r="D1583" t="s">
        <v>18</v>
      </c>
      <c r="E1583">
        <v>8.9</v>
      </c>
    </row>
    <row r="1584" spans="1:5" x14ac:dyDescent="0.2">
      <c r="A1584" t="s">
        <v>3935</v>
      </c>
      <c r="B1584" t="s">
        <v>211</v>
      </c>
      <c r="C1584" s="2">
        <v>45680</v>
      </c>
      <c r="D1584" t="s">
        <v>18</v>
      </c>
      <c r="E1584">
        <v>8.8000000000000007</v>
      </c>
    </row>
    <row r="1585" spans="1:5" x14ac:dyDescent="0.2">
      <c r="A1585" t="s">
        <v>3936</v>
      </c>
      <c r="B1585" t="s">
        <v>211</v>
      </c>
      <c r="C1585" s="2">
        <v>45681</v>
      </c>
      <c r="D1585" t="s">
        <v>18</v>
      </c>
      <c r="E1585">
        <v>7.6</v>
      </c>
    </row>
    <row r="1586" spans="1:5" x14ac:dyDescent="0.2">
      <c r="A1586" t="s">
        <v>3937</v>
      </c>
      <c r="B1586" t="s">
        <v>211</v>
      </c>
      <c r="C1586" s="2">
        <v>45682</v>
      </c>
      <c r="D1586" t="s">
        <v>18</v>
      </c>
      <c r="E1586">
        <v>7.3</v>
      </c>
    </row>
    <row r="1587" spans="1:5" x14ac:dyDescent="0.2">
      <c r="A1587" t="s">
        <v>3938</v>
      </c>
      <c r="B1587" t="s">
        <v>211</v>
      </c>
      <c r="C1587" s="2">
        <v>45683</v>
      </c>
      <c r="D1587" t="s">
        <v>18</v>
      </c>
      <c r="E1587">
        <v>7.1</v>
      </c>
    </row>
    <row r="1588" spans="1:5" x14ac:dyDescent="0.2">
      <c r="A1588" t="s">
        <v>3939</v>
      </c>
      <c r="B1588" t="s">
        <v>211</v>
      </c>
      <c r="C1588" s="2">
        <v>45684</v>
      </c>
      <c r="D1588" t="s">
        <v>18</v>
      </c>
      <c r="E1588">
        <v>8.6999999999999993</v>
      </c>
    </row>
    <row r="1589" spans="1:5" x14ac:dyDescent="0.2">
      <c r="A1589" t="s">
        <v>3940</v>
      </c>
      <c r="B1589" t="s">
        <v>211</v>
      </c>
      <c r="C1589" s="2">
        <v>45685</v>
      </c>
      <c r="D1589" t="s">
        <v>18</v>
      </c>
      <c r="E1589">
        <v>8.5</v>
      </c>
    </row>
    <row r="1590" spans="1:5" x14ac:dyDescent="0.2">
      <c r="A1590" t="s">
        <v>3941</v>
      </c>
      <c r="B1590" t="s">
        <v>211</v>
      </c>
      <c r="C1590" s="2">
        <v>45686</v>
      </c>
      <c r="D1590" t="s">
        <v>2392</v>
      </c>
      <c r="E1590">
        <v>0</v>
      </c>
    </row>
    <row r="1591" spans="1:5" x14ac:dyDescent="0.2">
      <c r="A1591" t="s">
        <v>3942</v>
      </c>
      <c r="B1591" t="s">
        <v>211</v>
      </c>
      <c r="C1591" s="2">
        <v>45687</v>
      </c>
      <c r="D1591" t="s">
        <v>18</v>
      </c>
      <c r="E1591">
        <v>8.1</v>
      </c>
    </row>
    <row r="1592" spans="1:5" x14ac:dyDescent="0.2">
      <c r="A1592" t="s">
        <v>3943</v>
      </c>
      <c r="B1592" t="s">
        <v>214</v>
      </c>
      <c r="C1592" s="2">
        <v>45658</v>
      </c>
      <c r="D1592" t="s">
        <v>18</v>
      </c>
      <c r="E1592">
        <v>7.3</v>
      </c>
    </row>
    <row r="1593" spans="1:5" x14ac:dyDescent="0.2">
      <c r="A1593" t="s">
        <v>3944</v>
      </c>
      <c r="B1593" t="s">
        <v>214</v>
      </c>
      <c r="C1593" s="2">
        <v>45659</v>
      </c>
      <c r="D1593" t="s">
        <v>18</v>
      </c>
      <c r="E1593">
        <v>7</v>
      </c>
    </row>
    <row r="1594" spans="1:5" x14ac:dyDescent="0.2">
      <c r="A1594" t="s">
        <v>3945</v>
      </c>
      <c r="B1594" t="s">
        <v>214</v>
      </c>
      <c r="C1594" s="2">
        <v>45660</v>
      </c>
      <c r="D1594" t="s">
        <v>18</v>
      </c>
      <c r="E1594">
        <v>8.9</v>
      </c>
    </row>
    <row r="1595" spans="1:5" x14ac:dyDescent="0.2">
      <c r="A1595" t="s">
        <v>3946</v>
      </c>
      <c r="B1595" t="s">
        <v>214</v>
      </c>
      <c r="C1595" s="2">
        <v>45661</v>
      </c>
      <c r="D1595" t="s">
        <v>18</v>
      </c>
      <c r="E1595">
        <v>7.5</v>
      </c>
    </row>
    <row r="1596" spans="1:5" x14ac:dyDescent="0.2">
      <c r="A1596" t="s">
        <v>3947</v>
      </c>
      <c r="B1596" t="s">
        <v>214</v>
      </c>
      <c r="C1596" s="2">
        <v>45662</v>
      </c>
      <c r="D1596" t="s">
        <v>18</v>
      </c>
      <c r="E1596">
        <v>7.3</v>
      </c>
    </row>
    <row r="1597" spans="1:5" x14ac:dyDescent="0.2">
      <c r="A1597" t="s">
        <v>3948</v>
      </c>
      <c r="B1597" t="s">
        <v>214</v>
      </c>
      <c r="C1597" s="2">
        <v>45663</v>
      </c>
      <c r="D1597" t="s">
        <v>18</v>
      </c>
      <c r="E1597">
        <v>8</v>
      </c>
    </row>
    <row r="1598" spans="1:5" x14ac:dyDescent="0.2">
      <c r="A1598" t="s">
        <v>3949</v>
      </c>
      <c r="B1598" t="s">
        <v>214</v>
      </c>
      <c r="C1598" s="2">
        <v>45664</v>
      </c>
      <c r="D1598" t="s">
        <v>18</v>
      </c>
      <c r="E1598">
        <v>8.1</v>
      </c>
    </row>
    <row r="1599" spans="1:5" x14ac:dyDescent="0.2">
      <c r="A1599" t="s">
        <v>3950</v>
      </c>
      <c r="B1599" t="s">
        <v>214</v>
      </c>
      <c r="C1599" s="2">
        <v>45665</v>
      </c>
      <c r="D1599" t="s">
        <v>18</v>
      </c>
      <c r="E1599">
        <v>8.5</v>
      </c>
    </row>
    <row r="1600" spans="1:5" x14ac:dyDescent="0.2">
      <c r="A1600" t="s">
        <v>3951</v>
      </c>
      <c r="B1600" t="s">
        <v>214</v>
      </c>
      <c r="C1600" s="2">
        <v>45666</v>
      </c>
      <c r="D1600" t="s">
        <v>18</v>
      </c>
      <c r="E1600">
        <v>8.9</v>
      </c>
    </row>
    <row r="1601" spans="1:5" x14ac:dyDescent="0.2">
      <c r="A1601" t="s">
        <v>3952</v>
      </c>
      <c r="B1601" t="s">
        <v>214</v>
      </c>
      <c r="C1601" s="2">
        <v>45667</v>
      </c>
      <c r="D1601" t="s">
        <v>2355</v>
      </c>
      <c r="E1601">
        <v>7.8</v>
      </c>
    </row>
    <row r="1602" spans="1:5" x14ac:dyDescent="0.2">
      <c r="A1602" t="s">
        <v>3953</v>
      </c>
      <c r="B1602" t="s">
        <v>214</v>
      </c>
      <c r="C1602" s="2">
        <v>45668</v>
      </c>
      <c r="D1602" t="s">
        <v>18</v>
      </c>
      <c r="E1602">
        <v>8.9</v>
      </c>
    </row>
    <row r="1603" spans="1:5" x14ac:dyDescent="0.2">
      <c r="A1603" t="s">
        <v>3954</v>
      </c>
      <c r="B1603" t="s">
        <v>214</v>
      </c>
      <c r="C1603" s="2">
        <v>45669</v>
      </c>
      <c r="D1603" t="s">
        <v>18</v>
      </c>
      <c r="E1603">
        <v>7.9</v>
      </c>
    </row>
    <row r="1604" spans="1:5" x14ac:dyDescent="0.2">
      <c r="A1604" t="s">
        <v>3955</v>
      </c>
      <c r="B1604" t="s">
        <v>214</v>
      </c>
      <c r="C1604" s="2">
        <v>45670</v>
      </c>
      <c r="D1604" t="s">
        <v>18</v>
      </c>
      <c r="E1604">
        <v>7.4</v>
      </c>
    </row>
    <row r="1605" spans="1:5" x14ac:dyDescent="0.2">
      <c r="A1605" t="s">
        <v>3956</v>
      </c>
      <c r="B1605" t="s">
        <v>214</v>
      </c>
      <c r="C1605" s="2">
        <v>45671</v>
      </c>
      <c r="D1605" t="s">
        <v>18</v>
      </c>
      <c r="E1605">
        <v>7</v>
      </c>
    </row>
    <row r="1606" spans="1:5" x14ac:dyDescent="0.2">
      <c r="A1606" t="s">
        <v>3957</v>
      </c>
      <c r="B1606" t="s">
        <v>214</v>
      </c>
      <c r="C1606" s="2">
        <v>45672</v>
      </c>
      <c r="D1606" t="s">
        <v>18</v>
      </c>
      <c r="E1606">
        <v>7.1</v>
      </c>
    </row>
    <row r="1607" spans="1:5" x14ac:dyDescent="0.2">
      <c r="A1607" t="s">
        <v>3958</v>
      </c>
      <c r="B1607" t="s">
        <v>214</v>
      </c>
      <c r="C1607" s="2">
        <v>45673</v>
      </c>
      <c r="D1607" t="s">
        <v>18</v>
      </c>
      <c r="E1607">
        <v>7.7</v>
      </c>
    </row>
    <row r="1608" spans="1:5" x14ac:dyDescent="0.2">
      <c r="A1608" t="s">
        <v>3959</v>
      </c>
      <c r="B1608" t="s">
        <v>214</v>
      </c>
      <c r="C1608" s="2">
        <v>45674</v>
      </c>
      <c r="D1608" t="s">
        <v>2392</v>
      </c>
      <c r="E1608">
        <v>0</v>
      </c>
    </row>
    <row r="1609" spans="1:5" x14ac:dyDescent="0.2">
      <c r="A1609" t="s">
        <v>3960</v>
      </c>
      <c r="B1609" t="s">
        <v>214</v>
      </c>
      <c r="C1609" s="2">
        <v>45675</v>
      </c>
      <c r="D1609" t="s">
        <v>2355</v>
      </c>
      <c r="E1609">
        <v>7.8</v>
      </c>
    </row>
    <row r="1610" spans="1:5" x14ac:dyDescent="0.2">
      <c r="A1610" t="s">
        <v>3961</v>
      </c>
      <c r="B1610" t="s">
        <v>214</v>
      </c>
      <c r="C1610" s="2">
        <v>45676</v>
      </c>
      <c r="D1610" t="s">
        <v>2355</v>
      </c>
      <c r="E1610">
        <v>7.4</v>
      </c>
    </row>
    <row r="1611" spans="1:5" x14ac:dyDescent="0.2">
      <c r="A1611" t="s">
        <v>3962</v>
      </c>
      <c r="B1611" t="s">
        <v>214</v>
      </c>
      <c r="C1611" s="2">
        <v>45677</v>
      </c>
      <c r="D1611" t="s">
        <v>18</v>
      </c>
      <c r="E1611">
        <v>9</v>
      </c>
    </row>
    <row r="1612" spans="1:5" x14ac:dyDescent="0.2">
      <c r="A1612" t="s">
        <v>3963</v>
      </c>
      <c r="B1612" t="s">
        <v>214</v>
      </c>
      <c r="C1612" s="2">
        <v>45678</v>
      </c>
      <c r="D1612" t="s">
        <v>18</v>
      </c>
      <c r="E1612">
        <v>7.9</v>
      </c>
    </row>
    <row r="1613" spans="1:5" x14ac:dyDescent="0.2">
      <c r="A1613" t="s">
        <v>3964</v>
      </c>
      <c r="B1613" t="s">
        <v>214</v>
      </c>
      <c r="C1613" s="2">
        <v>45679</v>
      </c>
      <c r="D1613" t="s">
        <v>18</v>
      </c>
      <c r="E1613">
        <v>7.2</v>
      </c>
    </row>
    <row r="1614" spans="1:5" x14ac:dyDescent="0.2">
      <c r="A1614" t="s">
        <v>3965</v>
      </c>
      <c r="B1614" t="s">
        <v>214</v>
      </c>
      <c r="C1614" s="2">
        <v>45680</v>
      </c>
      <c r="D1614" t="s">
        <v>18</v>
      </c>
      <c r="E1614">
        <v>7</v>
      </c>
    </row>
    <row r="1615" spans="1:5" x14ac:dyDescent="0.2">
      <c r="A1615" t="s">
        <v>3966</v>
      </c>
      <c r="B1615" t="s">
        <v>214</v>
      </c>
      <c r="C1615" s="2">
        <v>45681</v>
      </c>
      <c r="D1615" t="s">
        <v>18</v>
      </c>
      <c r="E1615">
        <v>8.9</v>
      </c>
    </row>
    <row r="1616" spans="1:5" x14ac:dyDescent="0.2">
      <c r="A1616" t="s">
        <v>3967</v>
      </c>
      <c r="B1616" t="s">
        <v>214</v>
      </c>
      <c r="C1616" s="2">
        <v>45682</v>
      </c>
      <c r="D1616" t="s">
        <v>18</v>
      </c>
      <c r="E1616">
        <v>8.9</v>
      </c>
    </row>
    <row r="1617" spans="1:5" x14ac:dyDescent="0.2">
      <c r="A1617" t="s">
        <v>3968</v>
      </c>
      <c r="B1617" t="s">
        <v>214</v>
      </c>
      <c r="C1617" s="2">
        <v>45683</v>
      </c>
      <c r="D1617" t="s">
        <v>18</v>
      </c>
      <c r="E1617">
        <v>8.6999999999999993</v>
      </c>
    </row>
    <row r="1618" spans="1:5" x14ac:dyDescent="0.2">
      <c r="A1618" t="s">
        <v>3969</v>
      </c>
      <c r="B1618" t="s">
        <v>214</v>
      </c>
      <c r="C1618" s="2">
        <v>45684</v>
      </c>
      <c r="D1618" t="s">
        <v>18</v>
      </c>
      <c r="E1618">
        <v>8.6</v>
      </c>
    </row>
    <row r="1619" spans="1:5" x14ac:dyDescent="0.2">
      <c r="A1619" t="s">
        <v>3970</v>
      </c>
      <c r="B1619" t="s">
        <v>214</v>
      </c>
      <c r="C1619" s="2">
        <v>45685</v>
      </c>
      <c r="D1619" t="s">
        <v>18</v>
      </c>
      <c r="E1619">
        <v>8.3000000000000007</v>
      </c>
    </row>
    <row r="1620" spans="1:5" x14ac:dyDescent="0.2">
      <c r="A1620" t="s">
        <v>3971</v>
      </c>
      <c r="B1620" t="s">
        <v>214</v>
      </c>
      <c r="C1620" s="2">
        <v>45686</v>
      </c>
      <c r="D1620" t="s">
        <v>18</v>
      </c>
      <c r="E1620">
        <v>7.3</v>
      </c>
    </row>
    <row r="1621" spans="1:5" x14ac:dyDescent="0.2">
      <c r="A1621" t="s">
        <v>3972</v>
      </c>
      <c r="B1621" t="s">
        <v>214</v>
      </c>
      <c r="C1621" s="2">
        <v>45687</v>
      </c>
      <c r="D1621" t="s">
        <v>18</v>
      </c>
      <c r="E1621">
        <v>8.1999999999999993</v>
      </c>
    </row>
    <row r="1622" spans="1:5" x14ac:dyDescent="0.2">
      <c r="A1622" t="s">
        <v>3973</v>
      </c>
      <c r="B1622" t="s">
        <v>216</v>
      </c>
      <c r="C1622" s="2">
        <v>45658</v>
      </c>
      <c r="D1622" t="s">
        <v>18</v>
      </c>
      <c r="E1622">
        <v>8.5</v>
      </c>
    </row>
    <row r="1623" spans="1:5" x14ac:dyDescent="0.2">
      <c r="A1623" t="s">
        <v>3974</v>
      </c>
      <c r="B1623" t="s">
        <v>216</v>
      </c>
      <c r="C1623" s="2">
        <v>45659</v>
      </c>
      <c r="D1623" t="s">
        <v>18</v>
      </c>
      <c r="E1623">
        <v>7.2</v>
      </c>
    </row>
    <row r="1624" spans="1:5" x14ac:dyDescent="0.2">
      <c r="A1624" t="s">
        <v>3975</v>
      </c>
      <c r="B1624" t="s">
        <v>216</v>
      </c>
      <c r="C1624" s="2">
        <v>45660</v>
      </c>
      <c r="D1624" t="s">
        <v>18</v>
      </c>
      <c r="E1624">
        <v>8.5</v>
      </c>
    </row>
    <row r="1625" spans="1:5" x14ac:dyDescent="0.2">
      <c r="A1625" t="s">
        <v>3976</v>
      </c>
      <c r="B1625" t="s">
        <v>216</v>
      </c>
      <c r="C1625" s="2">
        <v>45661</v>
      </c>
      <c r="D1625" t="s">
        <v>18</v>
      </c>
      <c r="E1625">
        <v>8.6</v>
      </c>
    </row>
    <row r="1626" spans="1:5" x14ac:dyDescent="0.2">
      <c r="A1626" t="s">
        <v>3977</v>
      </c>
      <c r="B1626" t="s">
        <v>216</v>
      </c>
      <c r="C1626" s="2">
        <v>45662</v>
      </c>
      <c r="D1626" t="s">
        <v>18</v>
      </c>
      <c r="E1626">
        <v>8.1999999999999993</v>
      </c>
    </row>
    <row r="1627" spans="1:5" x14ac:dyDescent="0.2">
      <c r="A1627" t="s">
        <v>3978</v>
      </c>
      <c r="B1627" t="s">
        <v>216</v>
      </c>
      <c r="C1627" s="2">
        <v>45663</v>
      </c>
      <c r="D1627" t="s">
        <v>18</v>
      </c>
      <c r="E1627">
        <v>8.4</v>
      </c>
    </row>
    <row r="1628" spans="1:5" x14ac:dyDescent="0.2">
      <c r="A1628" t="s">
        <v>3979</v>
      </c>
      <c r="B1628" t="s">
        <v>216</v>
      </c>
      <c r="C1628" s="2">
        <v>45664</v>
      </c>
      <c r="D1628" t="s">
        <v>18</v>
      </c>
      <c r="E1628">
        <v>7.5</v>
      </c>
    </row>
    <row r="1629" spans="1:5" x14ac:dyDescent="0.2">
      <c r="A1629" t="s">
        <v>3980</v>
      </c>
      <c r="B1629" t="s">
        <v>216</v>
      </c>
      <c r="C1629" s="2">
        <v>45665</v>
      </c>
      <c r="D1629" t="s">
        <v>18</v>
      </c>
      <c r="E1629">
        <v>7.9</v>
      </c>
    </row>
    <row r="1630" spans="1:5" x14ac:dyDescent="0.2">
      <c r="A1630" t="s">
        <v>3981</v>
      </c>
      <c r="B1630" t="s">
        <v>216</v>
      </c>
      <c r="C1630" s="2">
        <v>45666</v>
      </c>
      <c r="D1630" t="s">
        <v>18</v>
      </c>
      <c r="E1630">
        <v>8.6999999999999993</v>
      </c>
    </row>
    <row r="1631" spans="1:5" x14ac:dyDescent="0.2">
      <c r="A1631" t="s">
        <v>3982</v>
      </c>
      <c r="B1631" t="s">
        <v>216</v>
      </c>
      <c r="C1631" s="2">
        <v>45667</v>
      </c>
      <c r="D1631" t="s">
        <v>18</v>
      </c>
      <c r="E1631">
        <v>7.2</v>
      </c>
    </row>
    <row r="1632" spans="1:5" x14ac:dyDescent="0.2">
      <c r="A1632" t="s">
        <v>3983</v>
      </c>
      <c r="B1632" t="s">
        <v>216</v>
      </c>
      <c r="C1632" s="2">
        <v>45668</v>
      </c>
      <c r="D1632" t="s">
        <v>18</v>
      </c>
      <c r="E1632">
        <v>7.9</v>
      </c>
    </row>
    <row r="1633" spans="1:5" x14ac:dyDescent="0.2">
      <c r="A1633" t="s">
        <v>3984</v>
      </c>
      <c r="B1633" t="s">
        <v>216</v>
      </c>
      <c r="C1633" s="2">
        <v>45669</v>
      </c>
      <c r="D1633" t="s">
        <v>18</v>
      </c>
      <c r="E1633">
        <v>7.7</v>
      </c>
    </row>
    <row r="1634" spans="1:5" x14ac:dyDescent="0.2">
      <c r="A1634" t="s">
        <v>3985</v>
      </c>
      <c r="B1634" t="s">
        <v>216</v>
      </c>
      <c r="C1634" s="2">
        <v>45670</v>
      </c>
      <c r="D1634" t="s">
        <v>2355</v>
      </c>
      <c r="E1634">
        <v>7.1</v>
      </c>
    </row>
    <row r="1635" spans="1:5" x14ac:dyDescent="0.2">
      <c r="A1635" t="s">
        <v>3986</v>
      </c>
      <c r="B1635" t="s">
        <v>216</v>
      </c>
      <c r="C1635" s="2">
        <v>45671</v>
      </c>
      <c r="D1635" t="s">
        <v>18</v>
      </c>
      <c r="E1635">
        <v>7.8</v>
      </c>
    </row>
    <row r="1636" spans="1:5" x14ac:dyDescent="0.2">
      <c r="A1636" t="s">
        <v>3987</v>
      </c>
      <c r="B1636" t="s">
        <v>216</v>
      </c>
      <c r="C1636" s="2">
        <v>45672</v>
      </c>
      <c r="D1636" t="s">
        <v>18</v>
      </c>
      <c r="E1636">
        <v>8.9</v>
      </c>
    </row>
    <row r="1637" spans="1:5" x14ac:dyDescent="0.2">
      <c r="A1637" t="s">
        <v>3988</v>
      </c>
      <c r="B1637" t="s">
        <v>216</v>
      </c>
      <c r="C1637" s="2">
        <v>45673</v>
      </c>
      <c r="D1637" t="s">
        <v>18</v>
      </c>
      <c r="E1637">
        <v>7.5</v>
      </c>
    </row>
    <row r="1638" spans="1:5" x14ac:dyDescent="0.2">
      <c r="A1638" t="s">
        <v>3989</v>
      </c>
      <c r="B1638" t="s">
        <v>216</v>
      </c>
      <c r="C1638" s="2">
        <v>45674</v>
      </c>
      <c r="D1638" t="s">
        <v>18</v>
      </c>
      <c r="E1638">
        <v>7.8</v>
      </c>
    </row>
    <row r="1639" spans="1:5" x14ac:dyDescent="0.2">
      <c r="A1639" t="s">
        <v>3990</v>
      </c>
      <c r="B1639" t="s">
        <v>216</v>
      </c>
      <c r="C1639" s="2">
        <v>45675</v>
      </c>
      <c r="D1639" t="s">
        <v>18</v>
      </c>
      <c r="E1639">
        <v>8.4</v>
      </c>
    </row>
    <row r="1640" spans="1:5" x14ac:dyDescent="0.2">
      <c r="A1640" t="s">
        <v>3991</v>
      </c>
      <c r="B1640" t="s">
        <v>216</v>
      </c>
      <c r="C1640" s="2">
        <v>45676</v>
      </c>
      <c r="D1640" t="s">
        <v>2392</v>
      </c>
      <c r="E1640">
        <v>0</v>
      </c>
    </row>
    <row r="1641" spans="1:5" x14ac:dyDescent="0.2">
      <c r="A1641" t="s">
        <v>3992</v>
      </c>
      <c r="B1641" t="s">
        <v>216</v>
      </c>
      <c r="C1641" s="2">
        <v>45677</v>
      </c>
      <c r="D1641" t="s">
        <v>18</v>
      </c>
      <c r="E1641">
        <v>7.8</v>
      </c>
    </row>
    <row r="1642" spans="1:5" x14ac:dyDescent="0.2">
      <c r="A1642" t="s">
        <v>3993</v>
      </c>
      <c r="B1642" t="s">
        <v>216</v>
      </c>
      <c r="C1642" s="2">
        <v>45678</v>
      </c>
      <c r="D1642" t="s">
        <v>18</v>
      </c>
      <c r="E1642">
        <v>7.3</v>
      </c>
    </row>
    <row r="1643" spans="1:5" x14ac:dyDescent="0.2">
      <c r="A1643" t="s">
        <v>3994</v>
      </c>
      <c r="B1643" t="s">
        <v>216</v>
      </c>
      <c r="C1643" s="2">
        <v>45679</v>
      </c>
      <c r="D1643" t="s">
        <v>18</v>
      </c>
      <c r="E1643">
        <v>7.9</v>
      </c>
    </row>
    <row r="1644" spans="1:5" x14ac:dyDescent="0.2">
      <c r="A1644" t="s">
        <v>3995</v>
      </c>
      <c r="B1644" t="s">
        <v>216</v>
      </c>
      <c r="C1644" s="2">
        <v>45680</v>
      </c>
      <c r="D1644" t="s">
        <v>18</v>
      </c>
      <c r="E1644">
        <v>8.9</v>
      </c>
    </row>
    <row r="1645" spans="1:5" x14ac:dyDescent="0.2">
      <c r="A1645" t="s">
        <v>3996</v>
      </c>
      <c r="B1645" t="s">
        <v>216</v>
      </c>
      <c r="C1645" s="2">
        <v>45681</v>
      </c>
      <c r="D1645" t="s">
        <v>18</v>
      </c>
      <c r="E1645">
        <v>7.9</v>
      </c>
    </row>
    <row r="1646" spans="1:5" x14ac:dyDescent="0.2">
      <c r="A1646" t="s">
        <v>3997</v>
      </c>
      <c r="B1646" t="s">
        <v>216</v>
      </c>
      <c r="C1646" s="2">
        <v>45682</v>
      </c>
      <c r="D1646" t="s">
        <v>18</v>
      </c>
      <c r="E1646">
        <v>9</v>
      </c>
    </row>
    <row r="1647" spans="1:5" x14ac:dyDescent="0.2">
      <c r="A1647" t="s">
        <v>3998</v>
      </c>
      <c r="B1647" t="s">
        <v>216</v>
      </c>
      <c r="C1647" s="2">
        <v>45683</v>
      </c>
      <c r="D1647" t="s">
        <v>18</v>
      </c>
      <c r="E1647">
        <v>7.6</v>
      </c>
    </row>
    <row r="1648" spans="1:5" x14ac:dyDescent="0.2">
      <c r="A1648" t="s">
        <v>3999</v>
      </c>
      <c r="B1648" t="s">
        <v>216</v>
      </c>
      <c r="C1648" s="2">
        <v>45684</v>
      </c>
      <c r="D1648" t="s">
        <v>18</v>
      </c>
      <c r="E1648">
        <v>8.1</v>
      </c>
    </row>
    <row r="1649" spans="1:5" x14ac:dyDescent="0.2">
      <c r="A1649" t="s">
        <v>4000</v>
      </c>
      <c r="B1649" t="s">
        <v>216</v>
      </c>
      <c r="C1649" s="2">
        <v>45685</v>
      </c>
      <c r="D1649" t="s">
        <v>18</v>
      </c>
      <c r="E1649">
        <v>7.5</v>
      </c>
    </row>
    <row r="1650" spans="1:5" x14ac:dyDescent="0.2">
      <c r="A1650" t="s">
        <v>4001</v>
      </c>
      <c r="B1650" t="s">
        <v>216</v>
      </c>
      <c r="C1650" s="2">
        <v>45686</v>
      </c>
      <c r="D1650" t="s">
        <v>18</v>
      </c>
      <c r="E1650">
        <v>8.3000000000000007</v>
      </c>
    </row>
    <row r="1651" spans="1:5" x14ac:dyDescent="0.2">
      <c r="A1651" t="s">
        <v>4002</v>
      </c>
      <c r="B1651" t="s">
        <v>216</v>
      </c>
      <c r="C1651" s="2">
        <v>45687</v>
      </c>
      <c r="D1651" t="s">
        <v>18</v>
      </c>
      <c r="E1651">
        <v>8.6</v>
      </c>
    </row>
    <row r="1652" spans="1:5" x14ac:dyDescent="0.2">
      <c r="A1652" t="s">
        <v>4003</v>
      </c>
      <c r="B1652" t="s">
        <v>219</v>
      </c>
      <c r="C1652" s="2">
        <v>45658</v>
      </c>
      <c r="D1652" t="s">
        <v>18</v>
      </c>
      <c r="E1652">
        <v>7.2</v>
      </c>
    </row>
    <row r="1653" spans="1:5" x14ac:dyDescent="0.2">
      <c r="A1653" t="s">
        <v>4004</v>
      </c>
      <c r="B1653" t="s">
        <v>219</v>
      </c>
      <c r="C1653" s="2">
        <v>45659</v>
      </c>
      <c r="D1653" t="s">
        <v>18</v>
      </c>
      <c r="E1653">
        <v>8.6999999999999993</v>
      </c>
    </row>
    <row r="1654" spans="1:5" x14ac:dyDescent="0.2">
      <c r="A1654" t="s">
        <v>4005</v>
      </c>
      <c r="B1654" t="s">
        <v>219</v>
      </c>
      <c r="C1654" s="2">
        <v>45660</v>
      </c>
      <c r="D1654" t="s">
        <v>2355</v>
      </c>
      <c r="E1654">
        <v>7.3</v>
      </c>
    </row>
    <row r="1655" spans="1:5" x14ac:dyDescent="0.2">
      <c r="A1655" t="s">
        <v>4006</v>
      </c>
      <c r="B1655" t="s">
        <v>219</v>
      </c>
      <c r="C1655" s="2">
        <v>45661</v>
      </c>
      <c r="D1655" t="s">
        <v>18</v>
      </c>
      <c r="E1655">
        <v>7.7</v>
      </c>
    </row>
    <row r="1656" spans="1:5" x14ac:dyDescent="0.2">
      <c r="A1656" t="s">
        <v>4007</v>
      </c>
      <c r="B1656" t="s">
        <v>219</v>
      </c>
      <c r="C1656" s="2">
        <v>45662</v>
      </c>
      <c r="D1656" t="s">
        <v>18</v>
      </c>
      <c r="E1656">
        <v>7.2</v>
      </c>
    </row>
    <row r="1657" spans="1:5" x14ac:dyDescent="0.2">
      <c r="A1657" t="s">
        <v>4008</v>
      </c>
      <c r="B1657" t="s">
        <v>219</v>
      </c>
      <c r="C1657" s="2">
        <v>45663</v>
      </c>
      <c r="D1657" t="s">
        <v>18</v>
      </c>
      <c r="E1657">
        <v>7.3</v>
      </c>
    </row>
    <row r="1658" spans="1:5" x14ac:dyDescent="0.2">
      <c r="A1658" t="s">
        <v>4009</v>
      </c>
      <c r="B1658" t="s">
        <v>219</v>
      </c>
      <c r="C1658" s="2">
        <v>45664</v>
      </c>
      <c r="D1658" t="s">
        <v>18</v>
      </c>
      <c r="E1658">
        <v>7.2</v>
      </c>
    </row>
    <row r="1659" spans="1:5" x14ac:dyDescent="0.2">
      <c r="A1659" t="s">
        <v>4010</v>
      </c>
      <c r="B1659" t="s">
        <v>219</v>
      </c>
      <c r="C1659" s="2">
        <v>45665</v>
      </c>
      <c r="D1659" t="s">
        <v>18</v>
      </c>
      <c r="E1659">
        <v>8.6</v>
      </c>
    </row>
    <row r="1660" spans="1:5" x14ac:dyDescent="0.2">
      <c r="A1660" t="s">
        <v>4011</v>
      </c>
      <c r="B1660" t="s">
        <v>219</v>
      </c>
      <c r="C1660" s="2">
        <v>45666</v>
      </c>
      <c r="D1660" t="s">
        <v>18</v>
      </c>
      <c r="E1660">
        <v>8.3000000000000007</v>
      </c>
    </row>
    <row r="1661" spans="1:5" x14ac:dyDescent="0.2">
      <c r="A1661" t="s">
        <v>4012</v>
      </c>
      <c r="B1661" t="s">
        <v>219</v>
      </c>
      <c r="C1661" s="2">
        <v>45667</v>
      </c>
      <c r="D1661" t="s">
        <v>18</v>
      </c>
      <c r="E1661">
        <v>8.4</v>
      </c>
    </row>
    <row r="1662" spans="1:5" x14ac:dyDescent="0.2">
      <c r="A1662" t="s">
        <v>4013</v>
      </c>
      <c r="B1662" t="s">
        <v>219</v>
      </c>
      <c r="C1662" s="2">
        <v>45668</v>
      </c>
      <c r="D1662" t="s">
        <v>18</v>
      </c>
      <c r="E1662">
        <v>7.7</v>
      </c>
    </row>
    <row r="1663" spans="1:5" x14ac:dyDescent="0.2">
      <c r="A1663" t="s">
        <v>4014</v>
      </c>
      <c r="B1663" t="s">
        <v>219</v>
      </c>
      <c r="C1663" s="2">
        <v>45669</v>
      </c>
      <c r="D1663" t="s">
        <v>18</v>
      </c>
      <c r="E1663">
        <v>7.7</v>
      </c>
    </row>
    <row r="1664" spans="1:5" x14ac:dyDescent="0.2">
      <c r="A1664" t="s">
        <v>4015</v>
      </c>
      <c r="B1664" t="s">
        <v>219</v>
      </c>
      <c r="C1664" s="2">
        <v>45670</v>
      </c>
      <c r="D1664" t="s">
        <v>18</v>
      </c>
      <c r="E1664">
        <v>8.9</v>
      </c>
    </row>
    <row r="1665" spans="1:5" x14ac:dyDescent="0.2">
      <c r="A1665" t="s">
        <v>4016</v>
      </c>
      <c r="B1665" t="s">
        <v>219</v>
      </c>
      <c r="C1665" s="2">
        <v>45671</v>
      </c>
      <c r="D1665" t="s">
        <v>18</v>
      </c>
      <c r="E1665">
        <v>8.4</v>
      </c>
    </row>
    <row r="1666" spans="1:5" x14ac:dyDescent="0.2">
      <c r="A1666" t="s">
        <v>4017</v>
      </c>
      <c r="B1666" t="s">
        <v>219</v>
      </c>
      <c r="C1666" s="2">
        <v>45672</v>
      </c>
      <c r="D1666" t="s">
        <v>18</v>
      </c>
      <c r="E1666">
        <v>7.2</v>
      </c>
    </row>
    <row r="1667" spans="1:5" x14ac:dyDescent="0.2">
      <c r="A1667" t="s">
        <v>4018</v>
      </c>
      <c r="B1667" t="s">
        <v>219</v>
      </c>
      <c r="C1667" s="2">
        <v>45673</v>
      </c>
      <c r="D1667" t="s">
        <v>18</v>
      </c>
      <c r="E1667">
        <v>8.3000000000000007</v>
      </c>
    </row>
    <row r="1668" spans="1:5" x14ac:dyDescent="0.2">
      <c r="A1668" t="s">
        <v>4019</v>
      </c>
      <c r="B1668" t="s">
        <v>219</v>
      </c>
      <c r="C1668" s="2">
        <v>45674</v>
      </c>
      <c r="D1668" t="s">
        <v>18</v>
      </c>
      <c r="E1668">
        <v>8.5</v>
      </c>
    </row>
    <row r="1669" spans="1:5" x14ac:dyDescent="0.2">
      <c r="A1669" t="s">
        <v>4020</v>
      </c>
      <c r="B1669" t="s">
        <v>219</v>
      </c>
      <c r="C1669" s="2">
        <v>45675</v>
      </c>
      <c r="D1669" t="s">
        <v>18</v>
      </c>
      <c r="E1669">
        <v>8.1</v>
      </c>
    </row>
    <row r="1670" spans="1:5" x14ac:dyDescent="0.2">
      <c r="A1670" t="s">
        <v>4021</v>
      </c>
      <c r="B1670" t="s">
        <v>219</v>
      </c>
      <c r="C1670" s="2">
        <v>45676</v>
      </c>
      <c r="D1670" t="s">
        <v>18</v>
      </c>
      <c r="E1670">
        <v>7.5</v>
      </c>
    </row>
    <row r="1671" spans="1:5" x14ac:dyDescent="0.2">
      <c r="A1671" t="s">
        <v>4022</v>
      </c>
      <c r="B1671" t="s">
        <v>219</v>
      </c>
      <c r="C1671" s="2">
        <v>45677</v>
      </c>
      <c r="D1671" t="s">
        <v>18</v>
      </c>
      <c r="E1671">
        <v>8.8000000000000007</v>
      </c>
    </row>
    <row r="1672" spans="1:5" x14ac:dyDescent="0.2">
      <c r="A1672" t="s">
        <v>4023</v>
      </c>
      <c r="B1672" t="s">
        <v>219</v>
      </c>
      <c r="C1672" s="2">
        <v>45678</v>
      </c>
      <c r="D1672" t="s">
        <v>18</v>
      </c>
      <c r="E1672">
        <v>8.3000000000000007</v>
      </c>
    </row>
    <row r="1673" spans="1:5" x14ac:dyDescent="0.2">
      <c r="A1673" t="s">
        <v>4024</v>
      </c>
      <c r="B1673" t="s">
        <v>219</v>
      </c>
      <c r="C1673" s="2">
        <v>45679</v>
      </c>
      <c r="D1673" t="s">
        <v>18</v>
      </c>
      <c r="E1673">
        <v>8.1</v>
      </c>
    </row>
    <row r="1674" spans="1:5" x14ac:dyDescent="0.2">
      <c r="A1674" t="s">
        <v>4025</v>
      </c>
      <c r="B1674" t="s">
        <v>219</v>
      </c>
      <c r="C1674" s="2">
        <v>45680</v>
      </c>
      <c r="D1674" t="s">
        <v>18</v>
      </c>
      <c r="E1674">
        <v>7.5</v>
      </c>
    </row>
    <row r="1675" spans="1:5" x14ac:dyDescent="0.2">
      <c r="A1675" t="s">
        <v>4026</v>
      </c>
      <c r="B1675" t="s">
        <v>219</v>
      </c>
      <c r="C1675" s="2">
        <v>45681</v>
      </c>
      <c r="D1675" t="s">
        <v>2355</v>
      </c>
      <c r="E1675">
        <v>8</v>
      </c>
    </row>
    <row r="1676" spans="1:5" x14ac:dyDescent="0.2">
      <c r="A1676" t="s">
        <v>4027</v>
      </c>
      <c r="B1676" t="s">
        <v>219</v>
      </c>
      <c r="C1676" s="2">
        <v>45682</v>
      </c>
      <c r="D1676" t="s">
        <v>18</v>
      </c>
      <c r="E1676">
        <v>8.9</v>
      </c>
    </row>
    <row r="1677" spans="1:5" x14ac:dyDescent="0.2">
      <c r="A1677" t="s">
        <v>4028</v>
      </c>
      <c r="B1677" t="s">
        <v>219</v>
      </c>
      <c r="C1677" s="2">
        <v>45683</v>
      </c>
      <c r="D1677" t="s">
        <v>19</v>
      </c>
      <c r="E1677">
        <v>7.8</v>
      </c>
    </row>
    <row r="1678" spans="1:5" x14ac:dyDescent="0.2">
      <c r="A1678" t="s">
        <v>4029</v>
      </c>
      <c r="B1678" t="s">
        <v>219</v>
      </c>
      <c r="C1678" s="2">
        <v>45684</v>
      </c>
      <c r="D1678" t="s">
        <v>18</v>
      </c>
      <c r="E1678">
        <v>7.4</v>
      </c>
    </row>
    <row r="1679" spans="1:5" x14ac:dyDescent="0.2">
      <c r="A1679" t="s">
        <v>4030</v>
      </c>
      <c r="B1679" t="s">
        <v>219</v>
      </c>
      <c r="C1679" s="2">
        <v>45685</v>
      </c>
      <c r="D1679" t="s">
        <v>18</v>
      </c>
      <c r="E1679">
        <v>7.1</v>
      </c>
    </row>
    <row r="1680" spans="1:5" x14ac:dyDescent="0.2">
      <c r="A1680" t="s">
        <v>4031</v>
      </c>
      <c r="B1680" t="s">
        <v>219</v>
      </c>
      <c r="C1680" s="2">
        <v>45686</v>
      </c>
      <c r="D1680" t="s">
        <v>2392</v>
      </c>
      <c r="E1680">
        <v>0</v>
      </c>
    </row>
    <row r="1681" spans="1:5" x14ac:dyDescent="0.2">
      <c r="A1681" t="s">
        <v>4032</v>
      </c>
      <c r="B1681" t="s">
        <v>219</v>
      </c>
      <c r="C1681" s="2">
        <v>45687</v>
      </c>
      <c r="D1681" t="s">
        <v>18</v>
      </c>
      <c r="E1681">
        <v>8.9</v>
      </c>
    </row>
    <row r="1682" spans="1:5" x14ac:dyDescent="0.2">
      <c r="A1682" t="s">
        <v>4033</v>
      </c>
      <c r="B1682" t="s">
        <v>222</v>
      </c>
      <c r="C1682" s="2">
        <v>45658</v>
      </c>
      <c r="D1682" t="s">
        <v>18</v>
      </c>
      <c r="E1682">
        <v>7.7</v>
      </c>
    </row>
    <row r="1683" spans="1:5" x14ac:dyDescent="0.2">
      <c r="A1683" t="s">
        <v>4034</v>
      </c>
      <c r="B1683" t="s">
        <v>222</v>
      </c>
      <c r="C1683" s="2">
        <v>45659</v>
      </c>
      <c r="D1683" t="s">
        <v>18</v>
      </c>
      <c r="E1683">
        <v>8.3000000000000007</v>
      </c>
    </row>
    <row r="1684" spans="1:5" x14ac:dyDescent="0.2">
      <c r="A1684" t="s">
        <v>4035</v>
      </c>
      <c r="B1684" t="s">
        <v>222</v>
      </c>
      <c r="C1684" s="2">
        <v>45660</v>
      </c>
      <c r="D1684" t="s">
        <v>18</v>
      </c>
      <c r="E1684">
        <v>8.1</v>
      </c>
    </row>
    <row r="1685" spans="1:5" x14ac:dyDescent="0.2">
      <c r="A1685" t="s">
        <v>4036</v>
      </c>
      <c r="B1685" t="s">
        <v>222</v>
      </c>
      <c r="C1685" s="2">
        <v>45661</v>
      </c>
      <c r="D1685" t="s">
        <v>18</v>
      </c>
      <c r="E1685">
        <v>7.7</v>
      </c>
    </row>
    <row r="1686" spans="1:5" x14ac:dyDescent="0.2">
      <c r="A1686" t="s">
        <v>4037</v>
      </c>
      <c r="B1686" t="s">
        <v>222</v>
      </c>
      <c r="C1686" s="2">
        <v>45662</v>
      </c>
      <c r="D1686" t="s">
        <v>18</v>
      </c>
      <c r="E1686">
        <v>7.8</v>
      </c>
    </row>
    <row r="1687" spans="1:5" x14ac:dyDescent="0.2">
      <c r="A1687" t="s">
        <v>4038</v>
      </c>
      <c r="B1687" t="s">
        <v>222</v>
      </c>
      <c r="C1687" s="2">
        <v>45663</v>
      </c>
      <c r="D1687" t="s">
        <v>18</v>
      </c>
      <c r="E1687">
        <v>7.5</v>
      </c>
    </row>
    <row r="1688" spans="1:5" x14ac:dyDescent="0.2">
      <c r="A1688" t="s">
        <v>4039</v>
      </c>
      <c r="B1688" t="s">
        <v>222</v>
      </c>
      <c r="C1688" s="2">
        <v>45664</v>
      </c>
      <c r="D1688" t="s">
        <v>2355</v>
      </c>
      <c r="E1688">
        <v>7.3</v>
      </c>
    </row>
    <row r="1689" spans="1:5" x14ac:dyDescent="0.2">
      <c r="A1689" t="s">
        <v>4040</v>
      </c>
      <c r="B1689" t="s">
        <v>222</v>
      </c>
      <c r="C1689" s="2">
        <v>45665</v>
      </c>
      <c r="D1689" t="s">
        <v>18</v>
      </c>
      <c r="E1689">
        <v>7.9</v>
      </c>
    </row>
    <row r="1690" spans="1:5" x14ac:dyDescent="0.2">
      <c r="A1690" t="s">
        <v>4041</v>
      </c>
      <c r="B1690" t="s">
        <v>222</v>
      </c>
      <c r="C1690" s="2">
        <v>45666</v>
      </c>
      <c r="D1690" t="s">
        <v>18</v>
      </c>
      <c r="E1690">
        <v>8.3000000000000007</v>
      </c>
    </row>
    <row r="1691" spans="1:5" x14ac:dyDescent="0.2">
      <c r="A1691" t="s">
        <v>4042</v>
      </c>
      <c r="B1691" t="s">
        <v>222</v>
      </c>
      <c r="C1691" s="2">
        <v>45667</v>
      </c>
      <c r="D1691" t="s">
        <v>18</v>
      </c>
      <c r="E1691">
        <v>8.9</v>
      </c>
    </row>
    <row r="1692" spans="1:5" x14ac:dyDescent="0.2">
      <c r="A1692" t="s">
        <v>4043</v>
      </c>
      <c r="B1692" t="s">
        <v>222</v>
      </c>
      <c r="C1692" s="2">
        <v>45668</v>
      </c>
      <c r="D1692" t="s">
        <v>18</v>
      </c>
      <c r="E1692">
        <v>8.4</v>
      </c>
    </row>
    <row r="1693" spans="1:5" x14ac:dyDescent="0.2">
      <c r="A1693" t="s">
        <v>4044</v>
      </c>
      <c r="B1693" t="s">
        <v>222</v>
      </c>
      <c r="C1693" s="2">
        <v>45669</v>
      </c>
      <c r="D1693" t="s">
        <v>18</v>
      </c>
      <c r="E1693">
        <v>8.1999999999999993</v>
      </c>
    </row>
    <row r="1694" spans="1:5" x14ac:dyDescent="0.2">
      <c r="A1694" t="s">
        <v>4045</v>
      </c>
      <c r="B1694" t="s">
        <v>222</v>
      </c>
      <c r="C1694" s="2">
        <v>45670</v>
      </c>
      <c r="D1694" t="s">
        <v>18</v>
      </c>
      <c r="E1694">
        <v>8.6</v>
      </c>
    </row>
    <row r="1695" spans="1:5" x14ac:dyDescent="0.2">
      <c r="A1695" t="s">
        <v>4046</v>
      </c>
      <c r="B1695" t="s">
        <v>222</v>
      </c>
      <c r="C1695" s="2">
        <v>45671</v>
      </c>
      <c r="D1695" t="s">
        <v>18</v>
      </c>
      <c r="E1695">
        <v>7.4</v>
      </c>
    </row>
    <row r="1696" spans="1:5" x14ac:dyDescent="0.2">
      <c r="A1696" t="s">
        <v>4047</v>
      </c>
      <c r="B1696" t="s">
        <v>222</v>
      </c>
      <c r="C1696" s="2">
        <v>45672</v>
      </c>
      <c r="D1696" t="s">
        <v>18</v>
      </c>
      <c r="E1696">
        <v>7.5</v>
      </c>
    </row>
    <row r="1697" spans="1:5" x14ac:dyDescent="0.2">
      <c r="A1697" t="s">
        <v>4048</v>
      </c>
      <c r="B1697" t="s">
        <v>222</v>
      </c>
      <c r="C1697" s="2">
        <v>45673</v>
      </c>
      <c r="D1697" t="s">
        <v>18</v>
      </c>
      <c r="E1697">
        <v>9</v>
      </c>
    </row>
    <row r="1698" spans="1:5" x14ac:dyDescent="0.2">
      <c r="A1698" t="s">
        <v>4049</v>
      </c>
      <c r="B1698" t="s">
        <v>222</v>
      </c>
      <c r="C1698" s="2">
        <v>45674</v>
      </c>
      <c r="D1698" t="s">
        <v>18</v>
      </c>
      <c r="E1698">
        <v>8.5</v>
      </c>
    </row>
    <row r="1699" spans="1:5" x14ac:dyDescent="0.2">
      <c r="A1699" t="s">
        <v>4050</v>
      </c>
      <c r="B1699" t="s">
        <v>222</v>
      </c>
      <c r="C1699" s="2">
        <v>45675</v>
      </c>
      <c r="D1699" t="s">
        <v>18</v>
      </c>
      <c r="E1699">
        <v>7.3</v>
      </c>
    </row>
    <row r="1700" spans="1:5" x14ac:dyDescent="0.2">
      <c r="A1700" t="s">
        <v>4051</v>
      </c>
      <c r="B1700" t="s">
        <v>222</v>
      </c>
      <c r="C1700" s="2">
        <v>45676</v>
      </c>
      <c r="D1700" t="s">
        <v>18</v>
      </c>
      <c r="E1700">
        <v>7.1</v>
      </c>
    </row>
    <row r="1701" spans="1:5" x14ac:dyDescent="0.2">
      <c r="A1701" t="s">
        <v>4052</v>
      </c>
      <c r="B1701" t="s">
        <v>222</v>
      </c>
      <c r="C1701" s="2">
        <v>45677</v>
      </c>
      <c r="D1701" t="s">
        <v>18</v>
      </c>
      <c r="E1701">
        <v>7.1</v>
      </c>
    </row>
    <row r="1702" spans="1:5" x14ac:dyDescent="0.2">
      <c r="A1702" t="s">
        <v>4053</v>
      </c>
      <c r="B1702" t="s">
        <v>222</v>
      </c>
      <c r="C1702" s="2">
        <v>45678</v>
      </c>
      <c r="D1702" t="s">
        <v>18</v>
      </c>
      <c r="E1702">
        <v>7.8</v>
      </c>
    </row>
    <row r="1703" spans="1:5" x14ac:dyDescent="0.2">
      <c r="A1703" t="s">
        <v>4054</v>
      </c>
      <c r="B1703" t="s">
        <v>222</v>
      </c>
      <c r="C1703" s="2">
        <v>45679</v>
      </c>
      <c r="D1703" t="s">
        <v>2392</v>
      </c>
      <c r="E1703">
        <v>0</v>
      </c>
    </row>
    <row r="1704" spans="1:5" x14ac:dyDescent="0.2">
      <c r="A1704" t="s">
        <v>4055</v>
      </c>
      <c r="B1704" t="s">
        <v>222</v>
      </c>
      <c r="C1704" s="2">
        <v>45680</v>
      </c>
      <c r="D1704" t="s">
        <v>18</v>
      </c>
      <c r="E1704">
        <v>8.3000000000000007</v>
      </c>
    </row>
    <row r="1705" spans="1:5" x14ac:dyDescent="0.2">
      <c r="A1705" t="s">
        <v>4056</v>
      </c>
      <c r="B1705" t="s">
        <v>222</v>
      </c>
      <c r="C1705" s="2">
        <v>45681</v>
      </c>
      <c r="D1705" t="s">
        <v>18</v>
      </c>
      <c r="E1705">
        <v>8.8000000000000007</v>
      </c>
    </row>
    <row r="1706" spans="1:5" x14ac:dyDescent="0.2">
      <c r="A1706" t="s">
        <v>4057</v>
      </c>
      <c r="B1706" t="s">
        <v>222</v>
      </c>
      <c r="C1706" s="2">
        <v>45682</v>
      </c>
      <c r="D1706" t="s">
        <v>18</v>
      </c>
      <c r="E1706">
        <v>7.9</v>
      </c>
    </row>
    <row r="1707" spans="1:5" x14ac:dyDescent="0.2">
      <c r="A1707" t="s">
        <v>4058</v>
      </c>
      <c r="B1707" t="s">
        <v>222</v>
      </c>
      <c r="C1707" s="2">
        <v>45683</v>
      </c>
      <c r="D1707" t="s">
        <v>18</v>
      </c>
      <c r="E1707">
        <v>8.6999999999999993</v>
      </c>
    </row>
    <row r="1708" spans="1:5" x14ac:dyDescent="0.2">
      <c r="A1708" t="s">
        <v>4059</v>
      </c>
      <c r="B1708" t="s">
        <v>222</v>
      </c>
      <c r="C1708" s="2">
        <v>45684</v>
      </c>
      <c r="D1708" t="s">
        <v>2392</v>
      </c>
      <c r="E1708">
        <v>0</v>
      </c>
    </row>
    <row r="1709" spans="1:5" x14ac:dyDescent="0.2">
      <c r="A1709" t="s">
        <v>4060</v>
      </c>
      <c r="B1709" t="s">
        <v>222</v>
      </c>
      <c r="C1709" s="2">
        <v>45685</v>
      </c>
      <c r="D1709" t="s">
        <v>18</v>
      </c>
      <c r="E1709">
        <v>7.9</v>
      </c>
    </row>
    <row r="1710" spans="1:5" x14ac:dyDescent="0.2">
      <c r="A1710" t="s">
        <v>4061</v>
      </c>
      <c r="B1710" t="s">
        <v>222</v>
      </c>
      <c r="C1710" s="2">
        <v>45686</v>
      </c>
      <c r="D1710" t="s">
        <v>2392</v>
      </c>
      <c r="E1710">
        <v>0</v>
      </c>
    </row>
    <row r="1711" spans="1:5" x14ac:dyDescent="0.2">
      <c r="A1711" t="s">
        <v>4062</v>
      </c>
      <c r="B1711" t="s">
        <v>222</v>
      </c>
      <c r="C1711" s="2">
        <v>45687</v>
      </c>
      <c r="D1711" t="s">
        <v>18</v>
      </c>
      <c r="E1711">
        <v>7.9</v>
      </c>
    </row>
    <row r="1712" spans="1:5" x14ac:dyDescent="0.2">
      <c r="A1712" t="s">
        <v>4063</v>
      </c>
      <c r="B1712" t="s">
        <v>224</v>
      </c>
      <c r="C1712" s="2">
        <v>45658</v>
      </c>
      <c r="D1712" t="s">
        <v>18</v>
      </c>
      <c r="E1712">
        <v>8.8000000000000007</v>
      </c>
    </row>
    <row r="1713" spans="1:5" x14ac:dyDescent="0.2">
      <c r="A1713" t="s">
        <v>4064</v>
      </c>
      <c r="B1713" t="s">
        <v>224</v>
      </c>
      <c r="C1713" s="2">
        <v>45659</v>
      </c>
      <c r="D1713" t="s">
        <v>18</v>
      </c>
      <c r="E1713">
        <v>8.3000000000000007</v>
      </c>
    </row>
    <row r="1714" spans="1:5" x14ac:dyDescent="0.2">
      <c r="A1714" t="s">
        <v>4065</v>
      </c>
      <c r="B1714" t="s">
        <v>224</v>
      </c>
      <c r="C1714" s="2">
        <v>45660</v>
      </c>
      <c r="D1714" t="s">
        <v>18</v>
      </c>
      <c r="E1714">
        <v>8.6</v>
      </c>
    </row>
    <row r="1715" spans="1:5" x14ac:dyDescent="0.2">
      <c r="A1715" t="s">
        <v>4066</v>
      </c>
      <c r="B1715" t="s">
        <v>224</v>
      </c>
      <c r="C1715" s="2">
        <v>45661</v>
      </c>
      <c r="D1715" t="s">
        <v>18</v>
      </c>
      <c r="E1715">
        <v>7.7</v>
      </c>
    </row>
    <row r="1716" spans="1:5" x14ac:dyDescent="0.2">
      <c r="A1716" t="s">
        <v>4067</v>
      </c>
      <c r="B1716" t="s">
        <v>224</v>
      </c>
      <c r="C1716" s="2">
        <v>45662</v>
      </c>
      <c r="D1716" t="s">
        <v>18</v>
      </c>
      <c r="E1716">
        <v>7.4</v>
      </c>
    </row>
    <row r="1717" spans="1:5" x14ac:dyDescent="0.2">
      <c r="A1717" t="s">
        <v>4068</v>
      </c>
      <c r="B1717" t="s">
        <v>224</v>
      </c>
      <c r="C1717" s="2">
        <v>45663</v>
      </c>
      <c r="D1717" t="s">
        <v>18</v>
      </c>
      <c r="E1717">
        <v>7.1</v>
      </c>
    </row>
    <row r="1718" spans="1:5" x14ac:dyDescent="0.2">
      <c r="A1718" t="s">
        <v>4069</v>
      </c>
      <c r="B1718" t="s">
        <v>224</v>
      </c>
      <c r="C1718" s="2">
        <v>45664</v>
      </c>
      <c r="D1718" t="s">
        <v>18</v>
      </c>
      <c r="E1718">
        <v>8.1999999999999993</v>
      </c>
    </row>
    <row r="1719" spans="1:5" x14ac:dyDescent="0.2">
      <c r="A1719" t="s">
        <v>4070</v>
      </c>
      <c r="B1719" t="s">
        <v>224</v>
      </c>
      <c r="C1719" s="2">
        <v>45665</v>
      </c>
      <c r="D1719" t="s">
        <v>18</v>
      </c>
      <c r="E1719">
        <v>9</v>
      </c>
    </row>
    <row r="1720" spans="1:5" x14ac:dyDescent="0.2">
      <c r="A1720" t="s">
        <v>4071</v>
      </c>
      <c r="B1720" t="s">
        <v>224</v>
      </c>
      <c r="C1720" s="2">
        <v>45666</v>
      </c>
      <c r="D1720" t="s">
        <v>18</v>
      </c>
      <c r="E1720">
        <v>8.4</v>
      </c>
    </row>
    <row r="1721" spans="1:5" x14ac:dyDescent="0.2">
      <c r="A1721" t="s">
        <v>4072</v>
      </c>
      <c r="B1721" t="s">
        <v>224</v>
      </c>
      <c r="C1721" s="2">
        <v>45667</v>
      </c>
      <c r="D1721" t="s">
        <v>18</v>
      </c>
      <c r="E1721">
        <v>7.3</v>
      </c>
    </row>
    <row r="1722" spans="1:5" x14ac:dyDescent="0.2">
      <c r="A1722" t="s">
        <v>4073</v>
      </c>
      <c r="B1722" t="s">
        <v>224</v>
      </c>
      <c r="C1722" s="2">
        <v>45668</v>
      </c>
      <c r="D1722" t="s">
        <v>18</v>
      </c>
      <c r="E1722">
        <v>8</v>
      </c>
    </row>
    <row r="1723" spans="1:5" x14ac:dyDescent="0.2">
      <c r="A1723" t="s">
        <v>4074</v>
      </c>
      <c r="B1723" t="s">
        <v>224</v>
      </c>
      <c r="C1723" s="2">
        <v>45669</v>
      </c>
      <c r="D1723" t="s">
        <v>18</v>
      </c>
      <c r="E1723">
        <v>7</v>
      </c>
    </row>
    <row r="1724" spans="1:5" x14ac:dyDescent="0.2">
      <c r="A1724" t="s">
        <v>4075</v>
      </c>
      <c r="B1724" t="s">
        <v>224</v>
      </c>
      <c r="C1724" s="2">
        <v>45670</v>
      </c>
      <c r="D1724" t="s">
        <v>18</v>
      </c>
      <c r="E1724">
        <v>7.9</v>
      </c>
    </row>
    <row r="1725" spans="1:5" x14ac:dyDescent="0.2">
      <c r="A1725" t="s">
        <v>4076</v>
      </c>
      <c r="B1725" t="s">
        <v>224</v>
      </c>
      <c r="C1725" s="2">
        <v>45671</v>
      </c>
      <c r="D1725" t="s">
        <v>18</v>
      </c>
      <c r="E1725">
        <v>8.9</v>
      </c>
    </row>
    <row r="1726" spans="1:5" x14ac:dyDescent="0.2">
      <c r="A1726" t="s">
        <v>4077</v>
      </c>
      <c r="B1726" t="s">
        <v>224</v>
      </c>
      <c r="C1726" s="2">
        <v>45672</v>
      </c>
      <c r="D1726" t="s">
        <v>18</v>
      </c>
      <c r="E1726">
        <v>7.9</v>
      </c>
    </row>
    <row r="1727" spans="1:5" x14ac:dyDescent="0.2">
      <c r="A1727" t="s">
        <v>4078</v>
      </c>
      <c r="B1727" t="s">
        <v>224</v>
      </c>
      <c r="C1727" s="2">
        <v>45673</v>
      </c>
      <c r="D1727" t="s">
        <v>18</v>
      </c>
      <c r="E1727">
        <v>9</v>
      </c>
    </row>
    <row r="1728" spans="1:5" x14ac:dyDescent="0.2">
      <c r="A1728" t="s">
        <v>4079</v>
      </c>
      <c r="B1728" t="s">
        <v>224</v>
      </c>
      <c r="C1728" s="2">
        <v>45674</v>
      </c>
      <c r="D1728" t="s">
        <v>18</v>
      </c>
      <c r="E1728">
        <v>8.1</v>
      </c>
    </row>
    <row r="1729" spans="1:5" x14ac:dyDescent="0.2">
      <c r="A1729" t="s">
        <v>4080</v>
      </c>
      <c r="B1729" t="s">
        <v>224</v>
      </c>
      <c r="C1729" s="2">
        <v>45675</v>
      </c>
      <c r="D1729" t="s">
        <v>18</v>
      </c>
      <c r="E1729">
        <v>7.9</v>
      </c>
    </row>
    <row r="1730" spans="1:5" x14ac:dyDescent="0.2">
      <c r="A1730" t="s">
        <v>4081</v>
      </c>
      <c r="B1730" t="s">
        <v>224</v>
      </c>
      <c r="C1730" s="2">
        <v>45676</v>
      </c>
      <c r="D1730" t="s">
        <v>2355</v>
      </c>
      <c r="E1730">
        <v>8.9</v>
      </c>
    </row>
    <row r="1731" spans="1:5" x14ac:dyDescent="0.2">
      <c r="A1731" t="s">
        <v>4082</v>
      </c>
      <c r="B1731" t="s">
        <v>224</v>
      </c>
      <c r="C1731" s="2">
        <v>45677</v>
      </c>
      <c r="D1731" t="s">
        <v>18</v>
      </c>
      <c r="E1731">
        <v>8.6</v>
      </c>
    </row>
    <row r="1732" spans="1:5" x14ac:dyDescent="0.2">
      <c r="A1732" t="s">
        <v>4083</v>
      </c>
      <c r="B1732" t="s">
        <v>224</v>
      </c>
      <c r="C1732" s="2">
        <v>45678</v>
      </c>
      <c r="D1732" t="s">
        <v>18</v>
      </c>
      <c r="E1732">
        <v>7.2</v>
      </c>
    </row>
    <row r="1733" spans="1:5" x14ac:dyDescent="0.2">
      <c r="A1733" t="s">
        <v>4084</v>
      </c>
      <c r="B1733" t="s">
        <v>224</v>
      </c>
      <c r="C1733" s="2">
        <v>45679</v>
      </c>
      <c r="D1733" t="s">
        <v>18</v>
      </c>
      <c r="E1733">
        <v>8.1</v>
      </c>
    </row>
    <row r="1734" spans="1:5" x14ac:dyDescent="0.2">
      <c r="A1734" t="s">
        <v>4085</v>
      </c>
      <c r="B1734" t="s">
        <v>224</v>
      </c>
      <c r="C1734" s="2">
        <v>45680</v>
      </c>
      <c r="D1734" t="s">
        <v>18</v>
      </c>
      <c r="E1734">
        <v>8.6999999999999993</v>
      </c>
    </row>
    <row r="1735" spans="1:5" x14ac:dyDescent="0.2">
      <c r="A1735" t="s">
        <v>4086</v>
      </c>
      <c r="B1735" t="s">
        <v>224</v>
      </c>
      <c r="C1735" s="2">
        <v>45681</v>
      </c>
      <c r="D1735" t="s">
        <v>19</v>
      </c>
      <c r="E1735">
        <v>7.3</v>
      </c>
    </row>
    <row r="1736" spans="1:5" x14ac:dyDescent="0.2">
      <c r="A1736" t="s">
        <v>4087</v>
      </c>
      <c r="B1736" t="s">
        <v>224</v>
      </c>
      <c r="C1736" s="2">
        <v>45682</v>
      </c>
      <c r="D1736" t="s">
        <v>18</v>
      </c>
      <c r="E1736">
        <v>7.3</v>
      </c>
    </row>
    <row r="1737" spans="1:5" x14ac:dyDescent="0.2">
      <c r="A1737" t="s">
        <v>4088</v>
      </c>
      <c r="B1737" t="s">
        <v>224</v>
      </c>
      <c r="C1737" s="2">
        <v>45683</v>
      </c>
      <c r="D1737" t="s">
        <v>18</v>
      </c>
      <c r="E1737">
        <v>7.2</v>
      </c>
    </row>
    <row r="1738" spans="1:5" x14ac:dyDescent="0.2">
      <c r="A1738" t="s">
        <v>4089</v>
      </c>
      <c r="B1738" t="s">
        <v>224</v>
      </c>
      <c r="C1738" s="2">
        <v>45684</v>
      </c>
      <c r="D1738" t="s">
        <v>2355</v>
      </c>
      <c r="E1738">
        <v>8.4</v>
      </c>
    </row>
    <row r="1739" spans="1:5" x14ac:dyDescent="0.2">
      <c r="A1739" t="s">
        <v>4090</v>
      </c>
      <c r="B1739" t="s">
        <v>224</v>
      </c>
      <c r="C1739" s="2">
        <v>45685</v>
      </c>
      <c r="D1739" t="s">
        <v>18</v>
      </c>
      <c r="E1739">
        <v>8.6999999999999993</v>
      </c>
    </row>
    <row r="1740" spans="1:5" x14ac:dyDescent="0.2">
      <c r="A1740" t="s">
        <v>4091</v>
      </c>
      <c r="B1740" t="s">
        <v>224</v>
      </c>
      <c r="C1740" s="2">
        <v>45686</v>
      </c>
      <c r="D1740" t="s">
        <v>18</v>
      </c>
      <c r="E1740">
        <v>7.2</v>
      </c>
    </row>
    <row r="1741" spans="1:5" x14ac:dyDescent="0.2">
      <c r="A1741" t="s">
        <v>4092</v>
      </c>
      <c r="B1741" t="s">
        <v>224</v>
      </c>
      <c r="C1741" s="2">
        <v>45687</v>
      </c>
      <c r="D1741" t="s">
        <v>18</v>
      </c>
      <c r="E1741">
        <v>7.3</v>
      </c>
    </row>
    <row r="1742" spans="1:5" x14ac:dyDescent="0.2">
      <c r="A1742" t="s">
        <v>4093</v>
      </c>
      <c r="B1742" t="s">
        <v>226</v>
      </c>
      <c r="C1742" s="2">
        <v>45658</v>
      </c>
      <c r="D1742" t="s">
        <v>18</v>
      </c>
      <c r="E1742">
        <v>7.2</v>
      </c>
    </row>
    <row r="1743" spans="1:5" x14ac:dyDescent="0.2">
      <c r="A1743" t="s">
        <v>4094</v>
      </c>
      <c r="B1743" t="s">
        <v>226</v>
      </c>
      <c r="C1743" s="2">
        <v>45659</v>
      </c>
      <c r="D1743" t="s">
        <v>2355</v>
      </c>
      <c r="E1743">
        <v>7.8</v>
      </c>
    </row>
    <row r="1744" spans="1:5" x14ac:dyDescent="0.2">
      <c r="A1744" t="s">
        <v>4095</v>
      </c>
      <c r="B1744" t="s">
        <v>226</v>
      </c>
      <c r="C1744" s="2">
        <v>45660</v>
      </c>
      <c r="D1744" t="s">
        <v>18</v>
      </c>
      <c r="E1744">
        <v>8.5</v>
      </c>
    </row>
    <row r="1745" spans="1:5" x14ac:dyDescent="0.2">
      <c r="A1745" t="s">
        <v>4096</v>
      </c>
      <c r="B1745" t="s">
        <v>226</v>
      </c>
      <c r="C1745" s="2">
        <v>45661</v>
      </c>
      <c r="D1745" t="s">
        <v>18</v>
      </c>
      <c r="E1745">
        <v>7.6</v>
      </c>
    </row>
    <row r="1746" spans="1:5" x14ac:dyDescent="0.2">
      <c r="A1746" t="s">
        <v>4097</v>
      </c>
      <c r="B1746" t="s">
        <v>226</v>
      </c>
      <c r="C1746" s="2">
        <v>45662</v>
      </c>
      <c r="D1746" t="s">
        <v>18</v>
      </c>
      <c r="E1746">
        <v>8.3000000000000007</v>
      </c>
    </row>
    <row r="1747" spans="1:5" x14ac:dyDescent="0.2">
      <c r="A1747" t="s">
        <v>4098</v>
      </c>
      <c r="B1747" t="s">
        <v>226</v>
      </c>
      <c r="C1747" s="2">
        <v>45663</v>
      </c>
      <c r="D1747" t="s">
        <v>18</v>
      </c>
      <c r="E1747">
        <v>8.8000000000000007</v>
      </c>
    </row>
    <row r="1748" spans="1:5" x14ac:dyDescent="0.2">
      <c r="A1748" t="s">
        <v>4099</v>
      </c>
      <c r="B1748" t="s">
        <v>226</v>
      </c>
      <c r="C1748" s="2">
        <v>45664</v>
      </c>
      <c r="D1748" t="s">
        <v>18</v>
      </c>
      <c r="E1748">
        <v>8.4</v>
      </c>
    </row>
    <row r="1749" spans="1:5" x14ac:dyDescent="0.2">
      <c r="A1749" t="s">
        <v>4100</v>
      </c>
      <c r="B1749" t="s">
        <v>226</v>
      </c>
      <c r="C1749" s="2">
        <v>45665</v>
      </c>
      <c r="D1749" t="s">
        <v>18</v>
      </c>
      <c r="E1749">
        <v>7.1</v>
      </c>
    </row>
    <row r="1750" spans="1:5" x14ac:dyDescent="0.2">
      <c r="A1750" t="s">
        <v>4101</v>
      </c>
      <c r="B1750" t="s">
        <v>226</v>
      </c>
      <c r="C1750" s="2">
        <v>45666</v>
      </c>
      <c r="D1750" t="s">
        <v>18</v>
      </c>
      <c r="E1750">
        <v>8</v>
      </c>
    </row>
    <row r="1751" spans="1:5" x14ac:dyDescent="0.2">
      <c r="A1751" t="s">
        <v>4102</v>
      </c>
      <c r="B1751" t="s">
        <v>226</v>
      </c>
      <c r="C1751" s="2">
        <v>45667</v>
      </c>
      <c r="D1751" t="s">
        <v>18</v>
      </c>
      <c r="E1751">
        <v>7.4</v>
      </c>
    </row>
    <row r="1752" spans="1:5" x14ac:dyDescent="0.2">
      <c r="A1752" t="s">
        <v>4103</v>
      </c>
      <c r="B1752" t="s">
        <v>226</v>
      </c>
      <c r="C1752" s="2">
        <v>45668</v>
      </c>
      <c r="D1752" t="s">
        <v>18</v>
      </c>
      <c r="E1752">
        <v>7.4</v>
      </c>
    </row>
    <row r="1753" spans="1:5" x14ac:dyDescent="0.2">
      <c r="A1753" t="s">
        <v>4104</v>
      </c>
      <c r="B1753" t="s">
        <v>226</v>
      </c>
      <c r="C1753" s="2">
        <v>45669</v>
      </c>
      <c r="D1753" t="s">
        <v>18</v>
      </c>
      <c r="E1753">
        <v>7.7</v>
      </c>
    </row>
    <row r="1754" spans="1:5" x14ac:dyDescent="0.2">
      <c r="A1754" t="s">
        <v>4105</v>
      </c>
      <c r="B1754" t="s">
        <v>226</v>
      </c>
      <c r="C1754" s="2">
        <v>45670</v>
      </c>
      <c r="D1754" t="s">
        <v>18</v>
      </c>
      <c r="E1754">
        <v>8.1999999999999993</v>
      </c>
    </row>
    <row r="1755" spans="1:5" x14ac:dyDescent="0.2">
      <c r="A1755" t="s">
        <v>4106</v>
      </c>
      <c r="B1755" t="s">
        <v>226</v>
      </c>
      <c r="C1755" s="2">
        <v>45671</v>
      </c>
      <c r="D1755" t="s">
        <v>18</v>
      </c>
      <c r="E1755">
        <v>8.3000000000000007</v>
      </c>
    </row>
    <row r="1756" spans="1:5" x14ac:dyDescent="0.2">
      <c r="A1756" t="s">
        <v>4107</v>
      </c>
      <c r="B1756" t="s">
        <v>226</v>
      </c>
      <c r="C1756" s="2">
        <v>45672</v>
      </c>
      <c r="D1756" t="s">
        <v>18</v>
      </c>
      <c r="E1756">
        <v>7.2</v>
      </c>
    </row>
    <row r="1757" spans="1:5" x14ac:dyDescent="0.2">
      <c r="A1757" t="s">
        <v>4108</v>
      </c>
      <c r="B1757" t="s">
        <v>226</v>
      </c>
      <c r="C1757" s="2">
        <v>45673</v>
      </c>
      <c r="D1757" t="s">
        <v>2392</v>
      </c>
      <c r="E1757">
        <v>0</v>
      </c>
    </row>
    <row r="1758" spans="1:5" x14ac:dyDescent="0.2">
      <c r="A1758" t="s">
        <v>4109</v>
      </c>
      <c r="B1758" t="s">
        <v>226</v>
      </c>
      <c r="C1758" s="2">
        <v>45674</v>
      </c>
      <c r="D1758" t="s">
        <v>18</v>
      </c>
      <c r="E1758">
        <v>7.4</v>
      </c>
    </row>
    <row r="1759" spans="1:5" x14ac:dyDescent="0.2">
      <c r="A1759" t="s">
        <v>4110</v>
      </c>
      <c r="B1759" t="s">
        <v>226</v>
      </c>
      <c r="C1759" s="2">
        <v>45675</v>
      </c>
      <c r="D1759" t="s">
        <v>18</v>
      </c>
      <c r="E1759">
        <v>7.3</v>
      </c>
    </row>
    <row r="1760" spans="1:5" x14ac:dyDescent="0.2">
      <c r="A1760" t="s">
        <v>4111</v>
      </c>
      <c r="B1760" t="s">
        <v>226</v>
      </c>
      <c r="C1760" s="2">
        <v>45676</v>
      </c>
      <c r="D1760" t="s">
        <v>18</v>
      </c>
      <c r="E1760">
        <v>8.9</v>
      </c>
    </row>
    <row r="1761" spans="1:5" x14ac:dyDescent="0.2">
      <c r="A1761" t="s">
        <v>4112</v>
      </c>
      <c r="B1761" t="s">
        <v>226</v>
      </c>
      <c r="C1761" s="2">
        <v>45677</v>
      </c>
      <c r="D1761" t="s">
        <v>18</v>
      </c>
      <c r="E1761">
        <v>8.6999999999999993</v>
      </c>
    </row>
    <row r="1762" spans="1:5" x14ac:dyDescent="0.2">
      <c r="A1762" t="s">
        <v>4113</v>
      </c>
      <c r="B1762" t="s">
        <v>226</v>
      </c>
      <c r="C1762" s="2">
        <v>45678</v>
      </c>
      <c r="D1762" t="s">
        <v>18</v>
      </c>
      <c r="E1762">
        <v>8</v>
      </c>
    </row>
    <row r="1763" spans="1:5" x14ac:dyDescent="0.2">
      <c r="A1763" t="s">
        <v>4114</v>
      </c>
      <c r="B1763" t="s">
        <v>226</v>
      </c>
      <c r="C1763" s="2">
        <v>45679</v>
      </c>
      <c r="D1763" t="s">
        <v>18</v>
      </c>
      <c r="E1763">
        <v>8.1</v>
      </c>
    </row>
    <row r="1764" spans="1:5" x14ac:dyDescent="0.2">
      <c r="A1764" t="s">
        <v>4115</v>
      </c>
      <c r="B1764" t="s">
        <v>226</v>
      </c>
      <c r="C1764" s="2">
        <v>45680</v>
      </c>
      <c r="D1764" t="s">
        <v>18</v>
      </c>
      <c r="E1764">
        <v>8.1</v>
      </c>
    </row>
    <row r="1765" spans="1:5" x14ac:dyDescent="0.2">
      <c r="A1765" t="s">
        <v>4116</v>
      </c>
      <c r="B1765" t="s">
        <v>226</v>
      </c>
      <c r="C1765" s="2">
        <v>45681</v>
      </c>
      <c r="D1765" t="s">
        <v>18</v>
      </c>
      <c r="E1765">
        <v>8.1</v>
      </c>
    </row>
    <row r="1766" spans="1:5" x14ac:dyDescent="0.2">
      <c r="A1766" t="s">
        <v>4117</v>
      </c>
      <c r="B1766" t="s">
        <v>226</v>
      </c>
      <c r="C1766" s="2">
        <v>45682</v>
      </c>
      <c r="D1766" t="s">
        <v>18</v>
      </c>
      <c r="E1766">
        <v>8</v>
      </c>
    </row>
    <row r="1767" spans="1:5" x14ac:dyDescent="0.2">
      <c r="A1767" t="s">
        <v>4118</v>
      </c>
      <c r="B1767" t="s">
        <v>226</v>
      </c>
      <c r="C1767" s="2">
        <v>45683</v>
      </c>
      <c r="D1767" t="s">
        <v>19</v>
      </c>
      <c r="E1767">
        <v>8.3000000000000007</v>
      </c>
    </row>
    <row r="1768" spans="1:5" x14ac:dyDescent="0.2">
      <c r="A1768" t="s">
        <v>4119</v>
      </c>
      <c r="B1768" t="s">
        <v>226</v>
      </c>
      <c r="C1768" s="2">
        <v>45684</v>
      </c>
      <c r="D1768" t="s">
        <v>18</v>
      </c>
      <c r="E1768">
        <v>8.5</v>
      </c>
    </row>
    <row r="1769" spans="1:5" x14ac:dyDescent="0.2">
      <c r="A1769" t="s">
        <v>4120</v>
      </c>
      <c r="B1769" t="s">
        <v>226</v>
      </c>
      <c r="C1769" s="2">
        <v>45685</v>
      </c>
      <c r="D1769" t="s">
        <v>18</v>
      </c>
      <c r="E1769">
        <v>8.1</v>
      </c>
    </row>
    <row r="1770" spans="1:5" x14ac:dyDescent="0.2">
      <c r="A1770" t="s">
        <v>4121</v>
      </c>
      <c r="B1770" t="s">
        <v>226</v>
      </c>
      <c r="C1770" s="2">
        <v>45686</v>
      </c>
      <c r="D1770" t="s">
        <v>18</v>
      </c>
      <c r="E1770">
        <v>8</v>
      </c>
    </row>
    <row r="1771" spans="1:5" x14ac:dyDescent="0.2">
      <c r="A1771" t="s">
        <v>4122</v>
      </c>
      <c r="B1771" t="s">
        <v>226</v>
      </c>
      <c r="C1771" s="2">
        <v>45687</v>
      </c>
      <c r="D1771" t="s">
        <v>2355</v>
      </c>
      <c r="E1771">
        <v>8.3000000000000007</v>
      </c>
    </row>
    <row r="1772" spans="1:5" x14ac:dyDescent="0.2">
      <c r="A1772" t="s">
        <v>4123</v>
      </c>
      <c r="B1772" t="s">
        <v>229</v>
      </c>
      <c r="C1772" s="2">
        <v>45658</v>
      </c>
      <c r="D1772" t="s">
        <v>18</v>
      </c>
      <c r="E1772">
        <v>8.3000000000000007</v>
      </c>
    </row>
    <row r="1773" spans="1:5" x14ac:dyDescent="0.2">
      <c r="A1773" t="s">
        <v>4124</v>
      </c>
      <c r="B1773" t="s">
        <v>229</v>
      </c>
      <c r="C1773" s="2">
        <v>45659</v>
      </c>
      <c r="D1773" t="s">
        <v>18</v>
      </c>
      <c r="E1773">
        <v>7.4</v>
      </c>
    </row>
    <row r="1774" spans="1:5" x14ac:dyDescent="0.2">
      <c r="A1774" t="s">
        <v>4125</v>
      </c>
      <c r="B1774" t="s">
        <v>229</v>
      </c>
      <c r="C1774" s="2">
        <v>45660</v>
      </c>
      <c r="D1774" t="s">
        <v>18</v>
      </c>
      <c r="E1774">
        <v>7.9</v>
      </c>
    </row>
    <row r="1775" spans="1:5" x14ac:dyDescent="0.2">
      <c r="A1775" t="s">
        <v>4126</v>
      </c>
      <c r="B1775" t="s">
        <v>229</v>
      </c>
      <c r="C1775" s="2">
        <v>45661</v>
      </c>
      <c r="D1775" t="s">
        <v>18</v>
      </c>
      <c r="E1775">
        <v>7.2</v>
      </c>
    </row>
    <row r="1776" spans="1:5" x14ac:dyDescent="0.2">
      <c r="A1776" t="s">
        <v>4127</v>
      </c>
      <c r="B1776" t="s">
        <v>229</v>
      </c>
      <c r="C1776" s="2">
        <v>45662</v>
      </c>
      <c r="D1776" t="s">
        <v>18</v>
      </c>
      <c r="E1776">
        <v>8.1</v>
      </c>
    </row>
    <row r="1777" spans="1:5" x14ac:dyDescent="0.2">
      <c r="A1777" t="s">
        <v>4128</v>
      </c>
      <c r="B1777" t="s">
        <v>229</v>
      </c>
      <c r="C1777" s="2">
        <v>45663</v>
      </c>
      <c r="D1777" t="s">
        <v>18</v>
      </c>
      <c r="E1777">
        <v>8.5</v>
      </c>
    </row>
    <row r="1778" spans="1:5" x14ac:dyDescent="0.2">
      <c r="A1778" t="s">
        <v>4129</v>
      </c>
      <c r="B1778" t="s">
        <v>229</v>
      </c>
      <c r="C1778" s="2">
        <v>45664</v>
      </c>
      <c r="D1778" t="s">
        <v>18</v>
      </c>
      <c r="E1778">
        <v>8.1</v>
      </c>
    </row>
    <row r="1779" spans="1:5" x14ac:dyDescent="0.2">
      <c r="A1779" t="s">
        <v>4130</v>
      </c>
      <c r="B1779" t="s">
        <v>229</v>
      </c>
      <c r="C1779" s="2">
        <v>45665</v>
      </c>
      <c r="D1779" t="s">
        <v>18</v>
      </c>
      <c r="E1779">
        <v>7.3</v>
      </c>
    </row>
    <row r="1780" spans="1:5" x14ac:dyDescent="0.2">
      <c r="A1780" t="s">
        <v>4131</v>
      </c>
      <c r="B1780" t="s">
        <v>229</v>
      </c>
      <c r="C1780" s="2">
        <v>45666</v>
      </c>
      <c r="D1780" t="s">
        <v>18</v>
      </c>
      <c r="E1780">
        <v>8.1999999999999993</v>
      </c>
    </row>
    <row r="1781" spans="1:5" x14ac:dyDescent="0.2">
      <c r="A1781" t="s">
        <v>4132</v>
      </c>
      <c r="B1781" t="s">
        <v>229</v>
      </c>
      <c r="C1781" s="2">
        <v>45667</v>
      </c>
      <c r="D1781" t="s">
        <v>18</v>
      </c>
      <c r="E1781">
        <v>8</v>
      </c>
    </row>
    <row r="1782" spans="1:5" x14ac:dyDescent="0.2">
      <c r="A1782" t="s">
        <v>4133</v>
      </c>
      <c r="B1782" t="s">
        <v>229</v>
      </c>
      <c r="C1782" s="2">
        <v>45668</v>
      </c>
      <c r="D1782" t="s">
        <v>18</v>
      </c>
      <c r="E1782">
        <v>8.1999999999999993</v>
      </c>
    </row>
    <row r="1783" spans="1:5" x14ac:dyDescent="0.2">
      <c r="A1783" t="s">
        <v>4134</v>
      </c>
      <c r="B1783" t="s">
        <v>229</v>
      </c>
      <c r="C1783" s="2">
        <v>45669</v>
      </c>
      <c r="D1783" t="s">
        <v>18</v>
      </c>
      <c r="E1783">
        <v>8.6</v>
      </c>
    </row>
    <row r="1784" spans="1:5" x14ac:dyDescent="0.2">
      <c r="A1784" t="s">
        <v>4135</v>
      </c>
      <c r="B1784" t="s">
        <v>229</v>
      </c>
      <c r="C1784" s="2">
        <v>45670</v>
      </c>
      <c r="D1784" t="s">
        <v>18</v>
      </c>
      <c r="E1784">
        <v>8.3000000000000007</v>
      </c>
    </row>
    <row r="1785" spans="1:5" x14ac:dyDescent="0.2">
      <c r="A1785" t="s">
        <v>4136</v>
      </c>
      <c r="B1785" t="s">
        <v>229</v>
      </c>
      <c r="C1785" s="2">
        <v>45671</v>
      </c>
      <c r="D1785" t="s">
        <v>18</v>
      </c>
      <c r="E1785">
        <v>8.1999999999999993</v>
      </c>
    </row>
    <row r="1786" spans="1:5" x14ac:dyDescent="0.2">
      <c r="A1786" t="s">
        <v>4137</v>
      </c>
      <c r="B1786" t="s">
        <v>229</v>
      </c>
      <c r="C1786" s="2">
        <v>45672</v>
      </c>
      <c r="D1786" t="s">
        <v>18</v>
      </c>
      <c r="E1786">
        <v>7.5</v>
      </c>
    </row>
    <row r="1787" spans="1:5" x14ac:dyDescent="0.2">
      <c r="A1787" t="s">
        <v>4138</v>
      </c>
      <c r="B1787" t="s">
        <v>229</v>
      </c>
      <c r="C1787" s="2">
        <v>45673</v>
      </c>
      <c r="D1787" t="s">
        <v>18</v>
      </c>
      <c r="E1787">
        <v>8.1</v>
      </c>
    </row>
    <row r="1788" spans="1:5" x14ac:dyDescent="0.2">
      <c r="A1788" t="s">
        <v>4139</v>
      </c>
      <c r="B1788" t="s">
        <v>229</v>
      </c>
      <c r="C1788" s="2">
        <v>45674</v>
      </c>
      <c r="D1788" t="s">
        <v>18</v>
      </c>
      <c r="E1788">
        <v>8</v>
      </c>
    </row>
    <row r="1789" spans="1:5" x14ac:dyDescent="0.2">
      <c r="A1789" t="s">
        <v>4140</v>
      </c>
      <c r="B1789" t="s">
        <v>229</v>
      </c>
      <c r="C1789" s="2">
        <v>45675</v>
      </c>
      <c r="D1789" t="s">
        <v>18</v>
      </c>
      <c r="E1789">
        <v>7.9</v>
      </c>
    </row>
    <row r="1790" spans="1:5" x14ac:dyDescent="0.2">
      <c r="A1790" t="s">
        <v>4141</v>
      </c>
      <c r="B1790" t="s">
        <v>229</v>
      </c>
      <c r="C1790" s="2">
        <v>45676</v>
      </c>
      <c r="D1790" t="s">
        <v>19</v>
      </c>
      <c r="E1790">
        <v>8</v>
      </c>
    </row>
    <row r="1791" spans="1:5" x14ac:dyDescent="0.2">
      <c r="A1791" t="s">
        <v>4142</v>
      </c>
      <c r="B1791" t="s">
        <v>229</v>
      </c>
      <c r="C1791" s="2">
        <v>45677</v>
      </c>
      <c r="D1791" t="s">
        <v>18</v>
      </c>
      <c r="E1791">
        <v>8.1</v>
      </c>
    </row>
    <row r="1792" spans="1:5" x14ac:dyDescent="0.2">
      <c r="A1792" t="s">
        <v>4143</v>
      </c>
      <c r="B1792" t="s">
        <v>229</v>
      </c>
      <c r="C1792" s="2">
        <v>45678</v>
      </c>
      <c r="D1792" t="s">
        <v>18</v>
      </c>
      <c r="E1792">
        <v>8.4</v>
      </c>
    </row>
    <row r="1793" spans="1:5" x14ac:dyDescent="0.2">
      <c r="A1793" t="s">
        <v>4144</v>
      </c>
      <c r="B1793" t="s">
        <v>229</v>
      </c>
      <c r="C1793" s="2">
        <v>45679</v>
      </c>
      <c r="D1793" t="s">
        <v>18</v>
      </c>
      <c r="E1793">
        <v>7.4</v>
      </c>
    </row>
    <row r="1794" spans="1:5" x14ac:dyDescent="0.2">
      <c r="A1794" t="s">
        <v>4145</v>
      </c>
      <c r="B1794" t="s">
        <v>229</v>
      </c>
      <c r="C1794" s="2">
        <v>45680</v>
      </c>
      <c r="D1794" t="s">
        <v>18</v>
      </c>
      <c r="E1794">
        <v>7.9</v>
      </c>
    </row>
    <row r="1795" spans="1:5" x14ac:dyDescent="0.2">
      <c r="A1795" t="s">
        <v>4146</v>
      </c>
      <c r="B1795" t="s">
        <v>229</v>
      </c>
      <c r="C1795" s="2">
        <v>45681</v>
      </c>
      <c r="D1795" t="s">
        <v>18</v>
      </c>
      <c r="E1795">
        <v>8.4</v>
      </c>
    </row>
    <row r="1796" spans="1:5" x14ac:dyDescent="0.2">
      <c r="A1796" t="s">
        <v>4147</v>
      </c>
      <c r="B1796" t="s">
        <v>229</v>
      </c>
      <c r="C1796" s="2">
        <v>45682</v>
      </c>
      <c r="D1796" t="s">
        <v>18</v>
      </c>
      <c r="E1796">
        <v>8.4</v>
      </c>
    </row>
    <row r="1797" spans="1:5" x14ac:dyDescent="0.2">
      <c r="A1797" t="s">
        <v>4148</v>
      </c>
      <c r="B1797" t="s">
        <v>229</v>
      </c>
      <c r="C1797" s="2">
        <v>45683</v>
      </c>
      <c r="D1797" t="s">
        <v>2355</v>
      </c>
      <c r="E1797">
        <v>7.1</v>
      </c>
    </row>
    <row r="1798" spans="1:5" x14ac:dyDescent="0.2">
      <c r="A1798" t="s">
        <v>4149</v>
      </c>
      <c r="B1798" t="s">
        <v>229</v>
      </c>
      <c r="C1798" s="2">
        <v>45684</v>
      </c>
      <c r="D1798" t="s">
        <v>18</v>
      </c>
      <c r="E1798">
        <v>9</v>
      </c>
    </row>
    <row r="1799" spans="1:5" x14ac:dyDescent="0.2">
      <c r="A1799" t="s">
        <v>4150</v>
      </c>
      <c r="B1799" t="s">
        <v>229</v>
      </c>
      <c r="C1799" s="2">
        <v>45685</v>
      </c>
      <c r="D1799" t="s">
        <v>18</v>
      </c>
      <c r="E1799">
        <v>7.7</v>
      </c>
    </row>
    <row r="1800" spans="1:5" x14ac:dyDescent="0.2">
      <c r="A1800" t="s">
        <v>4151</v>
      </c>
      <c r="B1800" t="s">
        <v>229</v>
      </c>
      <c r="C1800" s="2">
        <v>45686</v>
      </c>
      <c r="D1800" t="s">
        <v>18</v>
      </c>
      <c r="E1800">
        <v>8.6999999999999993</v>
      </c>
    </row>
    <row r="1801" spans="1:5" x14ac:dyDescent="0.2">
      <c r="A1801" t="s">
        <v>4152</v>
      </c>
      <c r="B1801" t="s">
        <v>229</v>
      </c>
      <c r="C1801" s="2">
        <v>45687</v>
      </c>
      <c r="D1801" t="s">
        <v>18</v>
      </c>
      <c r="E1801">
        <v>8</v>
      </c>
    </row>
    <row r="1802" spans="1:5" x14ac:dyDescent="0.2">
      <c r="A1802" t="s">
        <v>4153</v>
      </c>
      <c r="B1802" t="s">
        <v>232</v>
      </c>
      <c r="C1802" s="2">
        <v>45658</v>
      </c>
      <c r="D1802" t="s">
        <v>18</v>
      </c>
      <c r="E1802">
        <v>8.4</v>
      </c>
    </row>
    <row r="1803" spans="1:5" x14ac:dyDescent="0.2">
      <c r="A1803" t="s">
        <v>4154</v>
      </c>
      <c r="B1803" t="s">
        <v>232</v>
      </c>
      <c r="C1803" s="2">
        <v>45659</v>
      </c>
      <c r="D1803" t="s">
        <v>19</v>
      </c>
      <c r="E1803">
        <v>8.6</v>
      </c>
    </row>
    <row r="1804" spans="1:5" x14ac:dyDescent="0.2">
      <c r="A1804" t="s">
        <v>4155</v>
      </c>
      <c r="B1804" t="s">
        <v>232</v>
      </c>
      <c r="C1804" s="2">
        <v>45660</v>
      </c>
      <c r="D1804" t="s">
        <v>18</v>
      </c>
      <c r="E1804">
        <v>8.6999999999999993</v>
      </c>
    </row>
    <row r="1805" spans="1:5" x14ac:dyDescent="0.2">
      <c r="A1805" t="s">
        <v>4156</v>
      </c>
      <c r="B1805" t="s">
        <v>232</v>
      </c>
      <c r="C1805" s="2">
        <v>45661</v>
      </c>
      <c r="D1805" t="s">
        <v>18</v>
      </c>
      <c r="E1805">
        <v>8.6999999999999993</v>
      </c>
    </row>
    <row r="1806" spans="1:5" x14ac:dyDescent="0.2">
      <c r="A1806" t="s">
        <v>4157</v>
      </c>
      <c r="B1806" t="s">
        <v>232</v>
      </c>
      <c r="C1806" s="2">
        <v>45662</v>
      </c>
      <c r="D1806" t="s">
        <v>18</v>
      </c>
      <c r="E1806">
        <v>8.5</v>
      </c>
    </row>
    <row r="1807" spans="1:5" x14ac:dyDescent="0.2">
      <c r="A1807" t="s">
        <v>4158</v>
      </c>
      <c r="B1807" t="s">
        <v>232</v>
      </c>
      <c r="C1807" s="2">
        <v>45663</v>
      </c>
      <c r="D1807" t="s">
        <v>18</v>
      </c>
      <c r="E1807">
        <v>8.1</v>
      </c>
    </row>
    <row r="1808" spans="1:5" x14ac:dyDescent="0.2">
      <c r="A1808" t="s">
        <v>4159</v>
      </c>
      <c r="B1808" t="s">
        <v>232</v>
      </c>
      <c r="C1808" s="2">
        <v>45664</v>
      </c>
      <c r="D1808" t="s">
        <v>18</v>
      </c>
      <c r="E1808">
        <v>8.5</v>
      </c>
    </row>
    <row r="1809" spans="1:5" x14ac:dyDescent="0.2">
      <c r="A1809" t="s">
        <v>4160</v>
      </c>
      <c r="B1809" t="s">
        <v>232</v>
      </c>
      <c r="C1809" s="2">
        <v>45665</v>
      </c>
      <c r="D1809" t="s">
        <v>18</v>
      </c>
      <c r="E1809">
        <v>8.3000000000000007</v>
      </c>
    </row>
    <row r="1810" spans="1:5" x14ac:dyDescent="0.2">
      <c r="A1810" t="s">
        <v>4161</v>
      </c>
      <c r="B1810" t="s">
        <v>232</v>
      </c>
      <c r="C1810" s="2">
        <v>45666</v>
      </c>
      <c r="D1810" t="s">
        <v>18</v>
      </c>
      <c r="E1810">
        <v>7.6</v>
      </c>
    </row>
    <row r="1811" spans="1:5" x14ac:dyDescent="0.2">
      <c r="A1811" t="s">
        <v>4162</v>
      </c>
      <c r="B1811" t="s">
        <v>232</v>
      </c>
      <c r="C1811" s="2">
        <v>45667</v>
      </c>
      <c r="D1811" t="s">
        <v>19</v>
      </c>
      <c r="E1811">
        <v>7.3</v>
      </c>
    </row>
    <row r="1812" spans="1:5" x14ac:dyDescent="0.2">
      <c r="A1812" t="s">
        <v>4163</v>
      </c>
      <c r="B1812" t="s">
        <v>232</v>
      </c>
      <c r="C1812" s="2">
        <v>45668</v>
      </c>
      <c r="D1812" t="s">
        <v>2355</v>
      </c>
      <c r="E1812">
        <v>7.6</v>
      </c>
    </row>
    <row r="1813" spans="1:5" x14ac:dyDescent="0.2">
      <c r="A1813" t="s">
        <v>4164</v>
      </c>
      <c r="B1813" t="s">
        <v>232</v>
      </c>
      <c r="C1813" s="2">
        <v>45669</v>
      </c>
      <c r="D1813" t="s">
        <v>18</v>
      </c>
      <c r="E1813">
        <v>7.5</v>
      </c>
    </row>
    <row r="1814" spans="1:5" x14ac:dyDescent="0.2">
      <c r="A1814" t="s">
        <v>4165</v>
      </c>
      <c r="B1814" t="s">
        <v>232</v>
      </c>
      <c r="C1814" s="2">
        <v>45670</v>
      </c>
      <c r="D1814" t="s">
        <v>18</v>
      </c>
      <c r="E1814">
        <v>9</v>
      </c>
    </row>
    <row r="1815" spans="1:5" x14ac:dyDescent="0.2">
      <c r="A1815" t="s">
        <v>4166</v>
      </c>
      <c r="B1815" t="s">
        <v>232</v>
      </c>
      <c r="C1815" s="2">
        <v>45671</v>
      </c>
      <c r="D1815" t="s">
        <v>18</v>
      </c>
      <c r="E1815">
        <v>8</v>
      </c>
    </row>
    <row r="1816" spans="1:5" x14ac:dyDescent="0.2">
      <c r="A1816" t="s">
        <v>4167</v>
      </c>
      <c r="B1816" t="s">
        <v>232</v>
      </c>
      <c r="C1816" s="2">
        <v>45672</v>
      </c>
      <c r="D1816" t="s">
        <v>2355</v>
      </c>
      <c r="E1816">
        <v>8.1999999999999993</v>
      </c>
    </row>
    <row r="1817" spans="1:5" x14ac:dyDescent="0.2">
      <c r="A1817" t="s">
        <v>4168</v>
      </c>
      <c r="B1817" t="s">
        <v>232</v>
      </c>
      <c r="C1817" s="2">
        <v>45673</v>
      </c>
      <c r="D1817" t="s">
        <v>18</v>
      </c>
      <c r="E1817">
        <v>7.5</v>
      </c>
    </row>
    <row r="1818" spans="1:5" x14ac:dyDescent="0.2">
      <c r="A1818" t="s">
        <v>4169</v>
      </c>
      <c r="B1818" t="s">
        <v>232</v>
      </c>
      <c r="C1818" s="2">
        <v>45674</v>
      </c>
      <c r="D1818" t="s">
        <v>19</v>
      </c>
      <c r="E1818">
        <v>7.7</v>
      </c>
    </row>
    <row r="1819" spans="1:5" x14ac:dyDescent="0.2">
      <c r="A1819" t="s">
        <v>4170</v>
      </c>
      <c r="B1819" t="s">
        <v>232</v>
      </c>
      <c r="C1819" s="2">
        <v>45675</v>
      </c>
      <c r="D1819" t="s">
        <v>18</v>
      </c>
      <c r="E1819">
        <v>8.1</v>
      </c>
    </row>
    <row r="1820" spans="1:5" x14ac:dyDescent="0.2">
      <c r="A1820" t="s">
        <v>4171</v>
      </c>
      <c r="B1820" t="s">
        <v>232</v>
      </c>
      <c r="C1820" s="2">
        <v>45676</v>
      </c>
      <c r="D1820" t="s">
        <v>18</v>
      </c>
      <c r="E1820">
        <v>7.9</v>
      </c>
    </row>
    <row r="1821" spans="1:5" x14ac:dyDescent="0.2">
      <c r="A1821" t="s">
        <v>4172</v>
      </c>
      <c r="B1821" t="s">
        <v>232</v>
      </c>
      <c r="C1821" s="2">
        <v>45677</v>
      </c>
      <c r="D1821" t="s">
        <v>18</v>
      </c>
      <c r="E1821">
        <v>8.6</v>
      </c>
    </row>
    <row r="1822" spans="1:5" x14ac:dyDescent="0.2">
      <c r="A1822" t="s">
        <v>4173</v>
      </c>
      <c r="B1822" t="s">
        <v>232</v>
      </c>
      <c r="C1822" s="2">
        <v>45678</v>
      </c>
      <c r="D1822" t="s">
        <v>18</v>
      </c>
      <c r="E1822">
        <v>7.6</v>
      </c>
    </row>
    <row r="1823" spans="1:5" x14ac:dyDescent="0.2">
      <c r="A1823" t="s">
        <v>4174</v>
      </c>
      <c r="B1823" t="s">
        <v>232</v>
      </c>
      <c r="C1823" s="2">
        <v>45679</v>
      </c>
      <c r="D1823" t="s">
        <v>18</v>
      </c>
      <c r="E1823">
        <v>7.5</v>
      </c>
    </row>
    <row r="1824" spans="1:5" x14ac:dyDescent="0.2">
      <c r="A1824" t="s">
        <v>4175</v>
      </c>
      <c r="B1824" t="s">
        <v>232</v>
      </c>
      <c r="C1824" s="2">
        <v>45680</v>
      </c>
      <c r="D1824" t="s">
        <v>18</v>
      </c>
      <c r="E1824">
        <v>7.7</v>
      </c>
    </row>
    <row r="1825" spans="1:5" x14ac:dyDescent="0.2">
      <c r="A1825" t="s">
        <v>4176</v>
      </c>
      <c r="B1825" t="s">
        <v>232</v>
      </c>
      <c r="C1825" s="2">
        <v>45681</v>
      </c>
      <c r="D1825" t="s">
        <v>18</v>
      </c>
      <c r="E1825">
        <v>7.5</v>
      </c>
    </row>
    <row r="1826" spans="1:5" x14ac:dyDescent="0.2">
      <c r="A1826" t="s">
        <v>4177</v>
      </c>
      <c r="B1826" t="s">
        <v>232</v>
      </c>
      <c r="C1826" s="2">
        <v>45682</v>
      </c>
      <c r="D1826" t="s">
        <v>18</v>
      </c>
      <c r="E1826">
        <v>7.8</v>
      </c>
    </row>
    <row r="1827" spans="1:5" x14ac:dyDescent="0.2">
      <c r="A1827" t="s">
        <v>4178</v>
      </c>
      <c r="B1827" t="s">
        <v>232</v>
      </c>
      <c r="C1827" s="2">
        <v>45683</v>
      </c>
      <c r="D1827" t="s">
        <v>18</v>
      </c>
      <c r="E1827">
        <v>7.7</v>
      </c>
    </row>
    <row r="1828" spans="1:5" x14ac:dyDescent="0.2">
      <c r="A1828" t="s">
        <v>4179</v>
      </c>
      <c r="B1828" t="s">
        <v>232</v>
      </c>
      <c r="C1828" s="2">
        <v>45684</v>
      </c>
      <c r="D1828" t="s">
        <v>18</v>
      </c>
      <c r="E1828">
        <v>7.9</v>
      </c>
    </row>
    <row r="1829" spans="1:5" x14ac:dyDescent="0.2">
      <c r="A1829" t="s">
        <v>4180</v>
      </c>
      <c r="B1829" t="s">
        <v>232</v>
      </c>
      <c r="C1829" s="2">
        <v>45685</v>
      </c>
      <c r="D1829" t="s">
        <v>18</v>
      </c>
      <c r="E1829">
        <v>8</v>
      </c>
    </row>
    <row r="1830" spans="1:5" x14ac:dyDescent="0.2">
      <c r="A1830" t="s">
        <v>4181</v>
      </c>
      <c r="B1830" t="s">
        <v>232</v>
      </c>
      <c r="C1830" s="2">
        <v>45686</v>
      </c>
      <c r="D1830" t="s">
        <v>18</v>
      </c>
      <c r="E1830">
        <v>8.1999999999999993</v>
      </c>
    </row>
    <row r="1831" spans="1:5" x14ac:dyDescent="0.2">
      <c r="A1831" t="s">
        <v>4182</v>
      </c>
      <c r="B1831" t="s">
        <v>232</v>
      </c>
      <c r="C1831" s="2">
        <v>45687</v>
      </c>
      <c r="D1831" t="s">
        <v>18</v>
      </c>
      <c r="E1831">
        <v>8.3000000000000007</v>
      </c>
    </row>
    <row r="1832" spans="1:5" x14ac:dyDescent="0.2">
      <c r="A1832" t="s">
        <v>4183</v>
      </c>
      <c r="B1832" t="s">
        <v>235</v>
      </c>
      <c r="C1832" s="2">
        <v>45658</v>
      </c>
      <c r="D1832" t="s">
        <v>18</v>
      </c>
      <c r="E1832">
        <v>7.6</v>
      </c>
    </row>
    <row r="1833" spans="1:5" x14ac:dyDescent="0.2">
      <c r="A1833" t="s">
        <v>4184</v>
      </c>
      <c r="B1833" t="s">
        <v>235</v>
      </c>
      <c r="C1833" s="2">
        <v>45659</v>
      </c>
      <c r="D1833" t="s">
        <v>18</v>
      </c>
      <c r="E1833">
        <v>8.8000000000000007</v>
      </c>
    </row>
    <row r="1834" spans="1:5" x14ac:dyDescent="0.2">
      <c r="A1834" t="s">
        <v>4185</v>
      </c>
      <c r="B1834" t="s">
        <v>235</v>
      </c>
      <c r="C1834" s="2">
        <v>45660</v>
      </c>
      <c r="D1834" t="s">
        <v>18</v>
      </c>
      <c r="E1834">
        <v>8.4</v>
      </c>
    </row>
    <row r="1835" spans="1:5" x14ac:dyDescent="0.2">
      <c r="A1835" t="s">
        <v>4186</v>
      </c>
      <c r="B1835" t="s">
        <v>235</v>
      </c>
      <c r="C1835" s="2">
        <v>45661</v>
      </c>
      <c r="D1835" t="s">
        <v>18</v>
      </c>
      <c r="E1835">
        <v>8.6999999999999993</v>
      </c>
    </row>
    <row r="1836" spans="1:5" x14ac:dyDescent="0.2">
      <c r="A1836" t="s">
        <v>4187</v>
      </c>
      <c r="B1836" t="s">
        <v>235</v>
      </c>
      <c r="C1836" s="2">
        <v>45662</v>
      </c>
      <c r="D1836" t="s">
        <v>18</v>
      </c>
      <c r="E1836">
        <v>8.6</v>
      </c>
    </row>
    <row r="1837" spans="1:5" x14ac:dyDescent="0.2">
      <c r="A1837" t="s">
        <v>4188</v>
      </c>
      <c r="B1837" t="s">
        <v>235</v>
      </c>
      <c r="C1837" s="2">
        <v>45663</v>
      </c>
      <c r="D1837" t="s">
        <v>18</v>
      </c>
      <c r="E1837">
        <v>8.4</v>
      </c>
    </row>
    <row r="1838" spans="1:5" x14ac:dyDescent="0.2">
      <c r="A1838" t="s">
        <v>4189</v>
      </c>
      <c r="B1838" t="s">
        <v>235</v>
      </c>
      <c r="C1838" s="2">
        <v>45664</v>
      </c>
      <c r="D1838" t="s">
        <v>19</v>
      </c>
      <c r="E1838">
        <v>7.4</v>
      </c>
    </row>
    <row r="1839" spans="1:5" x14ac:dyDescent="0.2">
      <c r="A1839" t="s">
        <v>4190</v>
      </c>
      <c r="B1839" t="s">
        <v>235</v>
      </c>
      <c r="C1839" s="2">
        <v>45665</v>
      </c>
      <c r="D1839" t="s">
        <v>18</v>
      </c>
      <c r="E1839">
        <v>8.4</v>
      </c>
    </row>
    <row r="1840" spans="1:5" x14ac:dyDescent="0.2">
      <c r="A1840" t="s">
        <v>4191</v>
      </c>
      <c r="B1840" t="s">
        <v>235</v>
      </c>
      <c r="C1840" s="2">
        <v>45666</v>
      </c>
      <c r="D1840" t="s">
        <v>18</v>
      </c>
      <c r="E1840">
        <v>7.6</v>
      </c>
    </row>
    <row r="1841" spans="1:5" x14ac:dyDescent="0.2">
      <c r="A1841" t="s">
        <v>4192</v>
      </c>
      <c r="B1841" t="s">
        <v>235</v>
      </c>
      <c r="C1841" s="2">
        <v>45667</v>
      </c>
      <c r="D1841" t="s">
        <v>18</v>
      </c>
      <c r="E1841">
        <v>8.4</v>
      </c>
    </row>
    <row r="1842" spans="1:5" x14ac:dyDescent="0.2">
      <c r="A1842" t="s">
        <v>4193</v>
      </c>
      <c r="B1842" t="s">
        <v>235</v>
      </c>
      <c r="C1842" s="2">
        <v>45668</v>
      </c>
      <c r="D1842" t="s">
        <v>18</v>
      </c>
      <c r="E1842">
        <v>7.7</v>
      </c>
    </row>
    <row r="1843" spans="1:5" x14ac:dyDescent="0.2">
      <c r="A1843" t="s">
        <v>4194</v>
      </c>
      <c r="B1843" t="s">
        <v>235</v>
      </c>
      <c r="C1843" s="2">
        <v>45669</v>
      </c>
      <c r="D1843" t="s">
        <v>18</v>
      </c>
      <c r="E1843">
        <v>7.4</v>
      </c>
    </row>
    <row r="1844" spans="1:5" x14ac:dyDescent="0.2">
      <c r="A1844" t="s">
        <v>4195</v>
      </c>
      <c r="B1844" t="s">
        <v>235</v>
      </c>
      <c r="C1844" s="2">
        <v>45670</v>
      </c>
      <c r="D1844" t="s">
        <v>18</v>
      </c>
      <c r="E1844">
        <v>8.5</v>
      </c>
    </row>
    <row r="1845" spans="1:5" x14ac:dyDescent="0.2">
      <c r="A1845" t="s">
        <v>4196</v>
      </c>
      <c r="B1845" t="s">
        <v>235</v>
      </c>
      <c r="C1845" s="2">
        <v>45671</v>
      </c>
      <c r="D1845" t="s">
        <v>18</v>
      </c>
      <c r="E1845">
        <v>7.3</v>
      </c>
    </row>
    <row r="1846" spans="1:5" x14ac:dyDescent="0.2">
      <c r="A1846" t="s">
        <v>4197</v>
      </c>
      <c r="B1846" t="s">
        <v>235</v>
      </c>
      <c r="C1846" s="2">
        <v>45672</v>
      </c>
      <c r="D1846" t="s">
        <v>18</v>
      </c>
      <c r="E1846">
        <v>8.6</v>
      </c>
    </row>
    <row r="1847" spans="1:5" x14ac:dyDescent="0.2">
      <c r="A1847" t="s">
        <v>4198</v>
      </c>
      <c r="B1847" t="s">
        <v>235</v>
      </c>
      <c r="C1847" s="2">
        <v>45673</v>
      </c>
      <c r="D1847" t="s">
        <v>18</v>
      </c>
      <c r="E1847">
        <v>7.4</v>
      </c>
    </row>
    <row r="1848" spans="1:5" x14ac:dyDescent="0.2">
      <c r="A1848" t="s">
        <v>4199</v>
      </c>
      <c r="B1848" t="s">
        <v>235</v>
      </c>
      <c r="C1848" s="2">
        <v>45674</v>
      </c>
      <c r="D1848" t="s">
        <v>18</v>
      </c>
      <c r="E1848">
        <v>7.3</v>
      </c>
    </row>
    <row r="1849" spans="1:5" x14ac:dyDescent="0.2">
      <c r="A1849" t="s">
        <v>4200</v>
      </c>
      <c r="B1849" t="s">
        <v>235</v>
      </c>
      <c r="C1849" s="2">
        <v>45675</v>
      </c>
      <c r="D1849" t="s">
        <v>18</v>
      </c>
      <c r="E1849">
        <v>7.6</v>
      </c>
    </row>
    <row r="1850" spans="1:5" x14ac:dyDescent="0.2">
      <c r="A1850" t="s">
        <v>4201</v>
      </c>
      <c r="B1850" t="s">
        <v>235</v>
      </c>
      <c r="C1850" s="2">
        <v>45676</v>
      </c>
      <c r="D1850" t="s">
        <v>19</v>
      </c>
      <c r="E1850">
        <v>7.3</v>
      </c>
    </row>
    <row r="1851" spans="1:5" x14ac:dyDescent="0.2">
      <c r="A1851" t="s">
        <v>4202</v>
      </c>
      <c r="B1851" t="s">
        <v>235</v>
      </c>
      <c r="C1851" s="2">
        <v>45677</v>
      </c>
      <c r="D1851" t="s">
        <v>18</v>
      </c>
      <c r="E1851">
        <v>9</v>
      </c>
    </row>
    <row r="1852" spans="1:5" x14ac:dyDescent="0.2">
      <c r="A1852" t="s">
        <v>4203</v>
      </c>
      <c r="B1852" t="s">
        <v>235</v>
      </c>
      <c r="C1852" s="2">
        <v>45678</v>
      </c>
      <c r="D1852" t="s">
        <v>18</v>
      </c>
      <c r="E1852">
        <v>7.3</v>
      </c>
    </row>
    <row r="1853" spans="1:5" x14ac:dyDescent="0.2">
      <c r="A1853" t="s">
        <v>4204</v>
      </c>
      <c r="B1853" t="s">
        <v>235</v>
      </c>
      <c r="C1853" s="2">
        <v>45679</v>
      </c>
      <c r="D1853" t="s">
        <v>18</v>
      </c>
      <c r="E1853">
        <v>8.5</v>
      </c>
    </row>
    <row r="1854" spans="1:5" x14ac:dyDescent="0.2">
      <c r="A1854" t="s">
        <v>4205</v>
      </c>
      <c r="B1854" t="s">
        <v>235</v>
      </c>
      <c r="C1854" s="2">
        <v>45680</v>
      </c>
      <c r="D1854" t="s">
        <v>18</v>
      </c>
      <c r="E1854">
        <v>8.1</v>
      </c>
    </row>
    <row r="1855" spans="1:5" x14ac:dyDescent="0.2">
      <c r="A1855" t="s">
        <v>4206</v>
      </c>
      <c r="B1855" t="s">
        <v>235</v>
      </c>
      <c r="C1855" s="2">
        <v>45681</v>
      </c>
      <c r="D1855" t="s">
        <v>18</v>
      </c>
      <c r="E1855">
        <v>7.7</v>
      </c>
    </row>
    <row r="1856" spans="1:5" x14ac:dyDescent="0.2">
      <c r="A1856" t="s">
        <v>4207</v>
      </c>
      <c r="B1856" t="s">
        <v>235</v>
      </c>
      <c r="C1856" s="2">
        <v>45682</v>
      </c>
      <c r="D1856" t="s">
        <v>2392</v>
      </c>
      <c r="E1856">
        <v>0</v>
      </c>
    </row>
    <row r="1857" spans="1:5" x14ac:dyDescent="0.2">
      <c r="A1857" t="s">
        <v>4208</v>
      </c>
      <c r="B1857" t="s">
        <v>235</v>
      </c>
      <c r="C1857" s="2">
        <v>45683</v>
      </c>
      <c r="D1857" t="s">
        <v>18</v>
      </c>
      <c r="E1857">
        <v>7.2</v>
      </c>
    </row>
    <row r="1858" spans="1:5" x14ac:dyDescent="0.2">
      <c r="A1858" t="s">
        <v>4209</v>
      </c>
      <c r="B1858" t="s">
        <v>235</v>
      </c>
      <c r="C1858" s="2">
        <v>45684</v>
      </c>
      <c r="D1858" t="s">
        <v>18</v>
      </c>
      <c r="E1858">
        <v>7.3</v>
      </c>
    </row>
    <row r="1859" spans="1:5" x14ac:dyDescent="0.2">
      <c r="A1859" t="s">
        <v>4210</v>
      </c>
      <c r="B1859" t="s">
        <v>235</v>
      </c>
      <c r="C1859" s="2">
        <v>45685</v>
      </c>
      <c r="D1859" t="s">
        <v>18</v>
      </c>
      <c r="E1859">
        <v>8.3000000000000007</v>
      </c>
    </row>
    <row r="1860" spans="1:5" x14ac:dyDescent="0.2">
      <c r="A1860" t="s">
        <v>4211</v>
      </c>
      <c r="B1860" t="s">
        <v>235</v>
      </c>
      <c r="C1860" s="2">
        <v>45686</v>
      </c>
      <c r="D1860" t="s">
        <v>19</v>
      </c>
      <c r="E1860">
        <v>8.1</v>
      </c>
    </row>
    <row r="1861" spans="1:5" x14ac:dyDescent="0.2">
      <c r="A1861" t="s">
        <v>4212</v>
      </c>
      <c r="B1861" t="s">
        <v>235</v>
      </c>
      <c r="C1861" s="2">
        <v>45687</v>
      </c>
      <c r="D1861" t="s">
        <v>18</v>
      </c>
      <c r="E1861">
        <v>8.6</v>
      </c>
    </row>
    <row r="1862" spans="1:5" x14ac:dyDescent="0.2">
      <c r="A1862" t="s">
        <v>4213</v>
      </c>
      <c r="B1862" t="s">
        <v>237</v>
      </c>
      <c r="C1862" s="2">
        <v>45658</v>
      </c>
      <c r="D1862" t="s">
        <v>18</v>
      </c>
      <c r="E1862">
        <v>7.1</v>
      </c>
    </row>
    <row r="1863" spans="1:5" x14ac:dyDescent="0.2">
      <c r="A1863" t="s">
        <v>4214</v>
      </c>
      <c r="B1863" t="s">
        <v>237</v>
      </c>
      <c r="C1863" s="2">
        <v>45659</v>
      </c>
      <c r="D1863" t="s">
        <v>18</v>
      </c>
      <c r="E1863">
        <v>8.8000000000000007</v>
      </c>
    </row>
    <row r="1864" spans="1:5" x14ac:dyDescent="0.2">
      <c r="A1864" t="s">
        <v>4215</v>
      </c>
      <c r="B1864" t="s">
        <v>237</v>
      </c>
      <c r="C1864" s="2">
        <v>45660</v>
      </c>
      <c r="D1864" t="s">
        <v>18</v>
      </c>
      <c r="E1864">
        <v>8.1999999999999993</v>
      </c>
    </row>
    <row r="1865" spans="1:5" x14ac:dyDescent="0.2">
      <c r="A1865" t="s">
        <v>4216</v>
      </c>
      <c r="B1865" t="s">
        <v>237</v>
      </c>
      <c r="C1865" s="2">
        <v>45661</v>
      </c>
      <c r="D1865" t="s">
        <v>18</v>
      </c>
      <c r="E1865">
        <v>7.5</v>
      </c>
    </row>
    <row r="1866" spans="1:5" x14ac:dyDescent="0.2">
      <c r="A1866" t="s">
        <v>4217</v>
      </c>
      <c r="B1866" t="s">
        <v>237</v>
      </c>
      <c r="C1866" s="2">
        <v>45662</v>
      </c>
      <c r="D1866" t="s">
        <v>18</v>
      </c>
      <c r="E1866">
        <v>9</v>
      </c>
    </row>
    <row r="1867" spans="1:5" x14ac:dyDescent="0.2">
      <c r="A1867" t="s">
        <v>4218</v>
      </c>
      <c r="B1867" t="s">
        <v>237</v>
      </c>
      <c r="C1867" s="2">
        <v>45663</v>
      </c>
      <c r="D1867" t="s">
        <v>18</v>
      </c>
      <c r="E1867">
        <v>8.8000000000000007</v>
      </c>
    </row>
    <row r="1868" spans="1:5" x14ac:dyDescent="0.2">
      <c r="A1868" t="s">
        <v>4219</v>
      </c>
      <c r="B1868" t="s">
        <v>237</v>
      </c>
      <c r="C1868" s="2">
        <v>45664</v>
      </c>
      <c r="D1868" t="s">
        <v>2355</v>
      </c>
      <c r="E1868">
        <v>7.5</v>
      </c>
    </row>
    <row r="1869" spans="1:5" x14ac:dyDescent="0.2">
      <c r="A1869" t="s">
        <v>4220</v>
      </c>
      <c r="B1869" t="s">
        <v>237</v>
      </c>
      <c r="C1869" s="2">
        <v>45665</v>
      </c>
      <c r="D1869" t="s">
        <v>18</v>
      </c>
      <c r="E1869">
        <v>8.5</v>
      </c>
    </row>
    <row r="1870" spans="1:5" x14ac:dyDescent="0.2">
      <c r="A1870" t="s">
        <v>4221</v>
      </c>
      <c r="B1870" t="s">
        <v>237</v>
      </c>
      <c r="C1870" s="2">
        <v>45666</v>
      </c>
      <c r="D1870" t="s">
        <v>18</v>
      </c>
      <c r="E1870">
        <v>8.8000000000000007</v>
      </c>
    </row>
    <row r="1871" spans="1:5" x14ac:dyDescent="0.2">
      <c r="A1871" t="s">
        <v>4222</v>
      </c>
      <c r="B1871" t="s">
        <v>237</v>
      </c>
      <c r="C1871" s="2">
        <v>45667</v>
      </c>
      <c r="D1871" t="s">
        <v>18</v>
      </c>
      <c r="E1871">
        <v>8.1</v>
      </c>
    </row>
    <row r="1872" spans="1:5" x14ac:dyDescent="0.2">
      <c r="A1872" t="s">
        <v>4223</v>
      </c>
      <c r="B1872" t="s">
        <v>237</v>
      </c>
      <c r="C1872" s="2">
        <v>45668</v>
      </c>
      <c r="D1872" t="s">
        <v>18</v>
      </c>
      <c r="E1872">
        <v>7.6</v>
      </c>
    </row>
    <row r="1873" spans="1:5" x14ac:dyDescent="0.2">
      <c r="A1873" t="s">
        <v>4224</v>
      </c>
      <c r="B1873" t="s">
        <v>237</v>
      </c>
      <c r="C1873" s="2">
        <v>45669</v>
      </c>
      <c r="D1873" t="s">
        <v>18</v>
      </c>
      <c r="E1873">
        <v>8.8000000000000007</v>
      </c>
    </row>
    <row r="1874" spans="1:5" x14ac:dyDescent="0.2">
      <c r="A1874" t="s">
        <v>4225</v>
      </c>
      <c r="B1874" t="s">
        <v>237</v>
      </c>
      <c r="C1874" s="2">
        <v>45670</v>
      </c>
      <c r="D1874" t="s">
        <v>18</v>
      </c>
      <c r="E1874">
        <v>8.9</v>
      </c>
    </row>
    <row r="1875" spans="1:5" x14ac:dyDescent="0.2">
      <c r="A1875" t="s">
        <v>4226</v>
      </c>
      <c r="B1875" t="s">
        <v>237</v>
      </c>
      <c r="C1875" s="2">
        <v>45671</v>
      </c>
      <c r="D1875" t="s">
        <v>18</v>
      </c>
      <c r="E1875">
        <v>8.6999999999999993</v>
      </c>
    </row>
    <row r="1876" spans="1:5" x14ac:dyDescent="0.2">
      <c r="A1876" t="s">
        <v>4227</v>
      </c>
      <c r="B1876" t="s">
        <v>237</v>
      </c>
      <c r="C1876" s="2">
        <v>45672</v>
      </c>
      <c r="D1876" t="s">
        <v>18</v>
      </c>
      <c r="E1876">
        <v>8.3000000000000007</v>
      </c>
    </row>
    <row r="1877" spans="1:5" x14ac:dyDescent="0.2">
      <c r="A1877" t="s">
        <v>4228</v>
      </c>
      <c r="B1877" t="s">
        <v>237</v>
      </c>
      <c r="C1877" s="2">
        <v>45673</v>
      </c>
      <c r="D1877" t="s">
        <v>18</v>
      </c>
      <c r="E1877">
        <v>8.1999999999999993</v>
      </c>
    </row>
    <row r="1878" spans="1:5" x14ac:dyDescent="0.2">
      <c r="A1878" t="s">
        <v>4229</v>
      </c>
      <c r="B1878" t="s">
        <v>237</v>
      </c>
      <c r="C1878" s="2">
        <v>45674</v>
      </c>
      <c r="D1878" t="s">
        <v>18</v>
      </c>
      <c r="E1878">
        <v>8.1</v>
      </c>
    </row>
    <row r="1879" spans="1:5" x14ac:dyDescent="0.2">
      <c r="A1879" t="s">
        <v>4230</v>
      </c>
      <c r="B1879" t="s">
        <v>237</v>
      </c>
      <c r="C1879" s="2">
        <v>45675</v>
      </c>
      <c r="D1879" t="s">
        <v>2355</v>
      </c>
      <c r="E1879">
        <v>8.3000000000000007</v>
      </c>
    </row>
    <row r="1880" spans="1:5" x14ac:dyDescent="0.2">
      <c r="A1880" t="s">
        <v>4231</v>
      </c>
      <c r="B1880" t="s">
        <v>237</v>
      </c>
      <c r="C1880" s="2">
        <v>45676</v>
      </c>
      <c r="D1880" t="s">
        <v>18</v>
      </c>
      <c r="E1880">
        <v>8.4</v>
      </c>
    </row>
    <row r="1881" spans="1:5" x14ac:dyDescent="0.2">
      <c r="A1881" t="s">
        <v>4232</v>
      </c>
      <c r="B1881" t="s">
        <v>237</v>
      </c>
      <c r="C1881" s="2">
        <v>45677</v>
      </c>
      <c r="D1881" t="s">
        <v>18</v>
      </c>
      <c r="E1881">
        <v>7.6</v>
      </c>
    </row>
    <row r="1882" spans="1:5" x14ac:dyDescent="0.2">
      <c r="A1882" t="s">
        <v>4233</v>
      </c>
      <c r="B1882" t="s">
        <v>237</v>
      </c>
      <c r="C1882" s="2">
        <v>45678</v>
      </c>
      <c r="D1882" t="s">
        <v>18</v>
      </c>
      <c r="E1882">
        <v>7.8</v>
      </c>
    </row>
    <row r="1883" spans="1:5" x14ac:dyDescent="0.2">
      <c r="A1883" t="s">
        <v>4234</v>
      </c>
      <c r="B1883" t="s">
        <v>237</v>
      </c>
      <c r="C1883" s="2">
        <v>45679</v>
      </c>
      <c r="D1883" t="s">
        <v>18</v>
      </c>
      <c r="E1883">
        <v>8.4</v>
      </c>
    </row>
    <row r="1884" spans="1:5" x14ac:dyDescent="0.2">
      <c r="A1884" t="s">
        <v>4235</v>
      </c>
      <c r="B1884" t="s">
        <v>237</v>
      </c>
      <c r="C1884" s="2">
        <v>45680</v>
      </c>
      <c r="D1884" t="s">
        <v>18</v>
      </c>
      <c r="E1884">
        <v>7.7</v>
      </c>
    </row>
    <row r="1885" spans="1:5" x14ac:dyDescent="0.2">
      <c r="A1885" t="s">
        <v>4236</v>
      </c>
      <c r="B1885" t="s">
        <v>237</v>
      </c>
      <c r="C1885" s="2">
        <v>45681</v>
      </c>
      <c r="D1885" t="s">
        <v>18</v>
      </c>
      <c r="E1885">
        <v>7.2</v>
      </c>
    </row>
    <row r="1886" spans="1:5" x14ac:dyDescent="0.2">
      <c r="A1886" t="s">
        <v>4237</v>
      </c>
      <c r="B1886" t="s">
        <v>237</v>
      </c>
      <c r="C1886" s="2">
        <v>45682</v>
      </c>
      <c r="D1886" t="s">
        <v>18</v>
      </c>
      <c r="E1886">
        <v>7.6</v>
      </c>
    </row>
    <row r="1887" spans="1:5" x14ac:dyDescent="0.2">
      <c r="A1887" t="s">
        <v>4238</v>
      </c>
      <c r="B1887" t="s">
        <v>237</v>
      </c>
      <c r="C1887" s="2">
        <v>45683</v>
      </c>
      <c r="D1887" t="s">
        <v>18</v>
      </c>
      <c r="E1887">
        <v>8.8000000000000007</v>
      </c>
    </row>
    <row r="1888" spans="1:5" x14ac:dyDescent="0.2">
      <c r="A1888" t="s">
        <v>4239</v>
      </c>
      <c r="B1888" t="s">
        <v>237</v>
      </c>
      <c r="C1888" s="2">
        <v>45684</v>
      </c>
      <c r="D1888" t="s">
        <v>18</v>
      </c>
      <c r="E1888">
        <v>7.6</v>
      </c>
    </row>
    <row r="1889" spans="1:5" x14ac:dyDescent="0.2">
      <c r="A1889" t="s">
        <v>4240</v>
      </c>
      <c r="B1889" t="s">
        <v>237</v>
      </c>
      <c r="C1889" s="2">
        <v>45685</v>
      </c>
      <c r="D1889" t="s">
        <v>18</v>
      </c>
      <c r="E1889">
        <v>8.5</v>
      </c>
    </row>
    <row r="1890" spans="1:5" x14ac:dyDescent="0.2">
      <c r="A1890" t="s">
        <v>4241</v>
      </c>
      <c r="B1890" t="s">
        <v>237</v>
      </c>
      <c r="C1890" s="2">
        <v>45686</v>
      </c>
      <c r="D1890" t="s">
        <v>18</v>
      </c>
      <c r="E1890">
        <v>7.4</v>
      </c>
    </row>
    <row r="1891" spans="1:5" x14ac:dyDescent="0.2">
      <c r="A1891" t="s">
        <v>4242</v>
      </c>
      <c r="B1891" t="s">
        <v>237</v>
      </c>
      <c r="C1891" s="2">
        <v>45687</v>
      </c>
      <c r="D1891" t="s">
        <v>2355</v>
      </c>
      <c r="E1891">
        <v>8.4</v>
      </c>
    </row>
    <row r="1892" spans="1:5" x14ac:dyDescent="0.2">
      <c r="A1892" t="s">
        <v>4243</v>
      </c>
      <c r="B1892" t="s">
        <v>240</v>
      </c>
      <c r="C1892" s="2">
        <v>45658</v>
      </c>
      <c r="D1892" t="s">
        <v>18</v>
      </c>
      <c r="E1892">
        <v>7.1</v>
      </c>
    </row>
    <row r="1893" spans="1:5" x14ac:dyDescent="0.2">
      <c r="A1893" t="s">
        <v>4244</v>
      </c>
      <c r="B1893" t="s">
        <v>240</v>
      </c>
      <c r="C1893" s="2">
        <v>45659</v>
      </c>
      <c r="D1893" t="s">
        <v>18</v>
      </c>
      <c r="E1893">
        <v>7.6</v>
      </c>
    </row>
    <row r="1894" spans="1:5" x14ac:dyDescent="0.2">
      <c r="A1894" t="s">
        <v>4245</v>
      </c>
      <c r="B1894" t="s">
        <v>240</v>
      </c>
      <c r="C1894" s="2">
        <v>45660</v>
      </c>
      <c r="D1894" t="s">
        <v>18</v>
      </c>
      <c r="E1894">
        <v>8.6</v>
      </c>
    </row>
    <row r="1895" spans="1:5" x14ac:dyDescent="0.2">
      <c r="A1895" t="s">
        <v>4246</v>
      </c>
      <c r="B1895" t="s">
        <v>240</v>
      </c>
      <c r="C1895" s="2">
        <v>45661</v>
      </c>
      <c r="D1895" t="s">
        <v>18</v>
      </c>
      <c r="E1895">
        <v>7</v>
      </c>
    </row>
    <row r="1896" spans="1:5" x14ac:dyDescent="0.2">
      <c r="A1896" t="s">
        <v>4247</v>
      </c>
      <c r="B1896" t="s">
        <v>240</v>
      </c>
      <c r="C1896" s="2">
        <v>45662</v>
      </c>
      <c r="D1896" t="s">
        <v>2355</v>
      </c>
      <c r="E1896">
        <v>8.4</v>
      </c>
    </row>
    <row r="1897" spans="1:5" x14ac:dyDescent="0.2">
      <c r="A1897" t="s">
        <v>4248</v>
      </c>
      <c r="B1897" t="s">
        <v>240</v>
      </c>
      <c r="C1897" s="2">
        <v>45663</v>
      </c>
      <c r="D1897" t="s">
        <v>18</v>
      </c>
      <c r="E1897">
        <v>7.4</v>
      </c>
    </row>
    <row r="1898" spans="1:5" x14ac:dyDescent="0.2">
      <c r="A1898" t="s">
        <v>4249</v>
      </c>
      <c r="B1898" t="s">
        <v>240</v>
      </c>
      <c r="C1898" s="2">
        <v>45664</v>
      </c>
      <c r="D1898" t="s">
        <v>18</v>
      </c>
      <c r="E1898">
        <v>8.6</v>
      </c>
    </row>
    <row r="1899" spans="1:5" x14ac:dyDescent="0.2">
      <c r="A1899" t="s">
        <v>4250</v>
      </c>
      <c r="B1899" t="s">
        <v>240</v>
      </c>
      <c r="C1899" s="2">
        <v>45665</v>
      </c>
      <c r="D1899" t="s">
        <v>18</v>
      </c>
      <c r="E1899">
        <v>7</v>
      </c>
    </row>
    <row r="1900" spans="1:5" x14ac:dyDescent="0.2">
      <c r="A1900" t="s">
        <v>4251</v>
      </c>
      <c r="B1900" t="s">
        <v>240</v>
      </c>
      <c r="C1900" s="2">
        <v>45666</v>
      </c>
      <c r="D1900" t="s">
        <v>19</v>
      </c>
      <c r="E1900">
        <v>8.4</v>
      </c>
    </row>
    <row r="1901" spans="1:5" x14ac:dyDescent="0.2">
      <c r="A1901" t="s">
        <v>4252</v>
      </c>
      <c r="B1901" t="s">
        <v>240</v>
      </c>
      <c r="C1901" s="2">
        <v>45667</v>
      </c>
      <c r="D1901" t="s">
        <v>2392</v>
      </c>
      <c r="E1901">
        <v>0</v>
      </c>
    </row>
    <row r="1902" spans="1:5" x14ac:dyDescent="0.2">
      <c r="A1902" t="s">
        <v>4253</v>
      </c>
      <c r="B1902" t="s">
        <v>240</v>
      </c>
      <c r="C1902" s="2">
        <v>45668</v>
      </c>
      <c r="D1902" t="s">
        <v>18</v>
      </c>
      <c r="E1902">
        <v>7.3</v>
      </c>
    </row>
    <row r="1903" spans="1:5" x14ac:dyDescent="0.2">
      <c r="A1903" t="s">
        <v>4254</v>
      </c>
      <c r="B1903" t="s">
        <v>240</v>
      </c>
      <c r="C1903" s="2">
        <v>45669</v>
      </c>
      <c r="D1903" t="s">
        <v>18</v>
      </c>
      <c r="E1903">
        <v>8.8000000000000007</v>
      </c>
    </row>
    <row r="1904" spans="1:5" x14ac:dyDescent="0.2">
      <c r="A1904" t="s">
        <v>4255</v>
      </c>
      <c r="B1904" t="s">
        <v>240</v>
      </c>
      <c r="C1904" s="2">
        <v>45670</v>
      </c>
      <c r="D1904" t="s">
        <v>18</v>
      </c>
      <c r="E1904">
        <v>7.7</v>
      </c>
    </row>
    <row r="1905" spans="1:5" x14ac:dyDescent="0.2">
      <c r="A1905" t="s">
        <v>4256</v>
      </c>
      <c r="B1905" t="s">
        <v>240</v>
      </c>
      <c r="C1905" s="2">
        <v>45671</v>
      </c>
      <c r="D1905" t="s">
        <v>18</v>
      </c>
      <c r="E1905">
        <v>8.4</v>
      </c>
    </row>
    <row r="1906" spans="1:5" x14ac:dyDescent="0.2">
      <c r="A1906" t="s">
        <v>4257</v>
      </c>
      <c r="B1906" t="s">
        <v>240</v>
      </c>
      <c r="C1906" s="2">
        <v>45672</v>
      </c>
      <c r="D1906" t="s">
        <v>18</v>
      </c>
      <c r="E1906">
        <v>8</v>
      </c>
    </row>
    <row r="1907" spans="1:5" x14ac:dyDescent="0.2">
      <c r="A1907" t="s">
        <v>4258</v>
      </c>
      <c r="B1907" t="s">
        <v>240</v>
      </c>
      <c r="C1907" s="2">
        <v>45673</v>
      </c>
      <c r="D1907" t="s">
        <v>18</v>
      </c>
      <c r="E1907">
        <v>8.4</v>
      </c>
    </row>
    <row r="1908" spans="1:5" x14ac:dyDescent="0.2">
      <c r="A1908" t="s">
        <v>4259</v>
      </c>
      <c r="B1908" t="s">
        <v>240</v>
      </c>
      <c r="C1908" s="2">
        <v>45674</v>
      </c>
      <c r="D1908" t="s">
        <v>18</v>
      </c>
      <c r="E1908">
        <v>8.8000000000000007</v>
      </c>
    </row>
    <row r="1909" spans="1:5" x14ac:dyDescent="0.2">
      <c r="A1909" t="s">
        <v>4260</v>
      </c>
      <c r="B1909" t="s">
        <v>240</v>
      </c>
      <c r="C1909" s="2">
        <v>45675</v>
      </c>
      <c r="D1909" t="s">
        <v>18</v>
      </c>
      <c r="E1909">
        <v>7.3</v>
      </c>
    </row>
    <row r="1910" spans="1:5" x14ac:dyDescent="0.2">
      <c r="A1910" t="s">
        <v>4261</v>
      </c>
      <c r="B1910" t="s">
        <v>240</v>
      </c>
      <c r="C1910" s="2">
        <v>45676</v>
      </c>
      <c r="D1910" t="s">
        <v>18</v>
      </c>
      <c r="E1910">
        <v>8.4</v>
      </c>
    </row>
    <row r="1911" spans="1:5" x14ac:dyDescent="0.2">
      <c r="A1911" t="s">
        <v>4262</v>
      </c>
      <c r="B1911" t="s">
        <v>240</v>
      </c>
      <c r="C1911" s="2">
        <v>45677</v>
      </c>
      <c r="D1911" t="s">
        <v>18</v>
      </c>
      <c r="E1911">
        <v>8.8000000000000007</v>
      </c>
    </row>
    <row r="1912" spans="1:5" x14ac:dyDescent="0.2">
      <c r="A1912" t="s">
        <v>4263</v>
      </c>
      <c r="B1912" t="s">
        <v>240</v>
      </c>
      <c r="C1912" s="2">
        <v>45678</v>
      </c>
      <c r="D1912" t="s">
        <v>18</v>
      </c>
      <c r="E1912">
        <v>7.2</v>
      </c>
    </row>
    <row r="1913" spans="1:5" x14ac:dyDescent="0.2">
      <c r="A1913" t="s">
        <v>4264</v>
      </c>
      <c r="B1913" t="s">
        <v>240</v>
      </c>
      <c r="C1913" s="2">
        <v>45679</v>
      </c>
      <c r="D1913" t="s">
        <v>2355</v>
      </c>
      <c r="E1913">
        <v>8.1999999999999993</v>
      </c>
    </row>
    <row r="1914" spans="1:5" x14ac:dyDescent="0.2">
      <c r="A1914" t="s">
        <v>4265</v>
      </c>
      <c r="B1914" t="s">
        <v>240</v>
      </c>
      <c r="C1914" s="2">
        <v>45680</v>
      </c>
      <c r="D1914" t="s">
        <v>18</v>
      </c>
      <c r="E1914">
        <v>8.9</v>
      </c>
    </row>
    <row r="1915" spans="1:5" x14ac:dyDescent="0.2">
      <c r="A1915" t="s">
        <v>4266</v>
      </c>
      <c r="B1915" t="s">
        <v>240</v>
      </c>
      <c r="C1915" s="2">
        <v>45681</v>
      </c>
      <c r="D1915" t="s">
        <v>18</v>
      </c>
      <c r="E1915">
        <v>8.4</v>
      </c>
    </row>
    <row r="1916" spans="1:5" x14ac:dyDescent="0.2">
      <c r="A1916" t="s">
        <v>4267</v>
      </c>
      <c r="B1916" t="s">
        <v>240</v>
      </c>
      <c r="C1916" s="2">
        <v>45682</v>
      </c>
      <c r="D1916" t="s">
        <v>18</v>
      </c>
      <c r="E1916">
        <v>8</v>
      </c>
    </row>
    <row r="1917" spans="1:5" x14ac:dyDescent="0.2">
      <c r="A1917" t="s">
        <v>4268</v>
      </c>
      <c r="B1917" t="s">
        <v>240</v>
      </c>
      <c r="C1917" s="2">
        <v>45683</v>
      </c>
      <c r="D1917" t="s">
        <v>18</v>
      </c>
      <c r="E1917">
        <v>7.9</v>
      </c>
    </row>
    <row r="1918" spans="1:5" x14ac:dyDescent="0.2">
      <c r="A1918" t="s">
        <v>4269</v>
      </c>
      <c r="B1918" t="s">
        <v>240</v>
      </c>
      <c r="C1918" s="2">
        <v>45684</v>
      </c>
      <c r="D1918" t="s">
        <v>18</v>
      </c>
      <c r="E1918">
        <v>7.1</v>
      </c>
    </row>
    <row r="1919" spans="1:5" x14ac:dyDescent="0.2">
      <c r="A1919" t="s">
        <v>4270</v>
      </c>
      <c r="B1919" t="s">
        <v>240</v>
      </c>
      <c r="C1919" s="2">
        <v>45685</v>
      </c>
      <c r="D1919" t="s">
        <v>18</v>
      </c>
      <c r="E1919">
        <v>7.8</v>
      </c>
    </row>
    <row r="1920" spans="1:5" x14ac:dyDescent="0.2">
      <c r="A1920" t="s">
        <v>4271</v>
      </c>
      <c r="B1920" t="s">
        <v>240</v>
      </c>
      <c r="C1920" s="2">
        <v>45686</v>
      </c>
      <c r="D1920" t="s">
        <v>2392</v>
      </c>
      <c r="E1920">
        <v>0</v>
      </c>
    </row>
    <row r="1921" spans="1:5" x14ac:dyDescent="0.2">
      <c r="A1921" t="s">
        <v>4272</v>
      </c>
      <c r="B1921" t="s">
        <v>240</v>
      </c>
      <c r="C1921" s="2">
        <v>45687</v>
      </c>
      <c r="D1921" t="s">
        <v>18</v>
      </c>
      <c r="E1921">
        <v>8.6</v>
      </c>
    </row>
    <row r="1922" spans="1:5" x14ac:dyDescent="0.2">
      <c r="A1922" t="s">
        <v>4273</v>
      </c>
      <c r="B1922" t="s">
        <v>242</v>
      </c>
      <c r="C1922" s="2">
        <v>45658</v>
      </c>
      <c r="D1922" t="s">
        <v>18</v>
      </c>
      <c r="E1922">
        <v>7.2</v>
      </c>
    </row>
    <row r="1923" spans="1:5" x14ac:dyDescent="0.2">
      <c r="A1923" t="s">
        <v>4274</v>
      </c>
      <c r="B1923" t="s">
        <v>242</v>
      </c>
      <c r="C1923" s="2">
        <v>45659</v>
      </c>
      <c r="D1923" t="s">
        <v>19</v>
      </c>
      <c r="E1923">
        <v>7.8</v>
      </c>
    </row>
    <row r="1924" spans="1:5" x14ac:dyDescent="0.2">
      <c r="A1924" t="s">
        <v>4275</v>
      </c>
      <c r="B1924" t="s">
        <v>242</v>
      </c>
      <c r="C1924" s="2">
        <v>45660</v>
      </c>
      <c r="D1924" t="s">
        <v>18</v>
      </c>
      <c r="E1924">
        <v>8.5</v>
      </c>
    </row>
    <row r="1925" spans="1:5" x14ac:dyDescent="0.2">
      <c r="A1925" t="s">
        <v>4276</v>
      </c>
      <c r="B1925" t="s">
        <v>242</v>
      </c>
      <c r="C1925" s="2">
        <v>45661</v>
      </c>
      <c r="D1925" t="s">
        <v>18</v>
      </c>
      <c r="E1925">
        <v>8</v>
      </c>
    </row>
    <row r="1926" spans="1:5" x14ac:dyDescent="0.2">
      <c r="A1926" t="s">
        <v>4277</v>
      </c>
      <c r="B1926" t="s">
        <v>242</v>
      </c>
      <c r="C1926" s="2">
        <v>45662</v>
      </c>
      <c r="D1926" t="s">
        <v>18</v>
      </c>
      <c r="E1926">
        <v>8</v>
      </c>
    </row>
    <row r="1927" spans="1:5" x14ac:dyDescent="0.2">
      <c r="A1927" t="s">
        <v>4278</v>
      </c>
      <c r="B1927" t="s">
        <v>242</v>
      </c>
      <c r="C1927" s="2">
        <v>45663</v>
      </c>
      <c r="D1927" t="s">
        <v>18</v>
      </c>
      <c r="E1927">
        <v>8.6999999999999993</v>
      </c>
    </row>
    <row r="1928" spans="1:5" x14ac:dyDescent="0.2">
      <c r="A1928" t="s">
        <v>4279</v>
      </c>
      <c r="B1928" t="s">
        <v>242</v>
      </c>
      <c r="C1928" s="2">
        <v>45664</v>
      </c>
      <c r="D1928" t="s">
        <v>18</v>
      </c>
      <c r="E1928">
        <v>7.1</v>
      </c>
    </row>
    <row r="1929" spans="1:5" x14ac:dyDescent="0.2">
      <c r="A1929" t="s">
        <v>4280</v>
      </c>
      <c r="B1929" t="s">
        <v>242</v>
      </c>
      <c r="C1929" s="2">
        <v>45665</v>
      </c>
      <c r="D1929" t="s">
        <v>18</v>
      </c>
      <c r="E1929">
        <v>8</v>
      </c>
    </row>
    <row r="1930" spans="1:5" x14ac:dyDescent="0.2">
      <c r="A1930" t="s">
        <v>4281</v>
      </c>
      <c r="B1930" t="s">
        <v>242</v>
      </c>
      <c r="C1930" s="2">
        <v>45666</v>
      </c>
      <c r="D1930" t="s">
        <v>18</v>
      </c>
      <c r="E1930">
        <v>7.3</v>
      </c>
    </row>
    <row r="1931" spans="1:5" x14ac:dyDescent="0.2">
      <c r="A1931" t="s">
        <v>4282</v>
      </c>
      <c r="B1931" t="s">
        <v>242</v>
      </c>
      <c r="C1931" s="2">
        <v>45667</v>
      </c>
      <c r="D1931" t="s">
        <v>19</v>
      </c>
      <c r="E1931">
        <v>8.1</v>
      </c>
    </row>
    <row r="1932" spans="1:5" x14ac:dyDescent="0.2">
      <c r="A1932" t="s">
        <v>4283</v>
      </c>
      <c r="B1932" t="s">
        <v>242</v>
      </c>
      <c r="C1932" s="2">
        <v>45668</v>
      </c>
      <c r="D1932" t="s">
        <v>18</v>
      </c>
      <c r="E1932">
        <v>8.6</v>
      </c>
    </row>
    <row r="1933" spans="1:5" x14ac:dyDescent="0.2">
      <c r="A1933" t="s">
        <v>4284</v>
      </c>
      <c r="B1933" t="s">
        <v>242</v>
      </c>
      <c r="C1933" s="2">
        <v>45669</v>
      </c>
      <c r="D1933" t="s">
        <v>18</v>
      </c>
      <c r="E1933">
        <v>7.5</v>
      </c>
    </row>
    <row r="1934" spans="1:5" x14ac:dyDescent="0.2">
      <c r="A1934" t="s">
        <v>4285</v>
      </c>
      <c r="B1934" t="s">
        <v>242</v>
      </c>
      <c r="C1934" s="2">
        <v>45670</v>
      </c>
      <c r="D1934" t="s">
        <v>18</v>
      </c>
      <c r="E1934">
        <v>7.6</v>
      </c>
    </row>
    <row r="1935" spans="1:5" x14ac:dyDescent="0.2">
      <c r="A1935" t="s">
        <v>4286</v>
      </c>
      <c r="B1935" t="s">
        <v>242</v>
      </c>
      <c r="C1935" s="2">
        <v>45671</v>
      </c>
      <c r="D1935" t="s">
        <v>18</v>
      </c>
      <c r="E1935">
        <v>7.3</v>
      </c>
    </row>
    <row r="1936" spans="1:5" x14ac:dyDescent="0.2">
      <c r="A1936" t="s">
        <v>4287</v>
      </c>
      <c r="B1936" t="s">
        <v>242</v>
      </c>
      <c r="C1936" s="2">
        <v>45672</v>
      </c>
      <c r="D1936" t="s">
        <v>18</v>
      </c>
      <c r="E1936">
        <v>8.1</v>
      </c>
    </row>
    <row r="1937" spans="1:5" x14ac:dyDescent="0.2">
      <c r="A1937" t="s">
        <v>4288</v>
      </c>
      <c r="B1937" t="s">
        <v>242</v>
      </c>
      <c r="C1937" s="2">
        <v>45673</v>
      </c>
      <c r="D1937" t="s">
        <v>18</v>
      </c>
      <c r="E1937">
        <v>8.1999999999999993</v>
      </c>
    </row>
    <row r="1938" spans="1:5" x14ac:dyDescent="0.2">
      <c r="A1938" t="s">
        <v>4289</v>
      </c>
      <c r="B1938" t="s">
        <v>242</v>
      </c>
      <c r="C1938" s="2">
        <v>45674</v>
      </c>
      <c r="D1938" t="s">
        <v>2355</v>
      </c>
      <c r="E1938">
        <v>7.8</v>
      </c>
    </row>
    <row r="1939" spans="1:5" x14ac:dyDescent="0.2">
      <c r="A1939" t="s">
        <v>4290</v>
      </c>
      <c r="B1939" t="s">
        <v>242</v>
      </c>
      <c r="C1939" s="2">
        <v>45675</v>
      </c>
      <c r="D1939" t="s">
        <v>18</v>
      </c>
      <c r="E1939">
        <v>7.3</v>
      </c>
    </row>
    <row r="1940" spans="1:5" x14ac:dyDescent="0.2">
      <c r="A1940" t="s">
        <v>4291</v>
      </c>
      <c r="B1940" t="s">
        <v>242</v>
      </c>
      <c r="C1940" s="2">
        <v>45676</v>
      </c>
      <c r="D1940" t="s">
        <v>18</v>
      </c>
      <c r="E1940">
        <v>7.9</v>
      </c>
    </row>
    <row r="1941" spans="1:5" x14ac:dyDescent="0.2">
      <c r="A1941" t="s">
        <v>4292</v>
      </c>
      <c r="B1941" t="s">
        <v>242</v>
      </c>
      <c r="C1941" s="2">
        <v>45677</v>
      </c>
      <c r="D1941" t="s">
        <v>2355</v>
      </c>
      <c r="E1941">
        <v>7.2</v>
      </c>
    </row>
    <row r="1942" spans="1:5" x14ac:dyDescent="0.2">
      <c r="A1942" t="s">
        <v>4293</v>
      </c>
      <c r="B1942" t="s">
        <v>242</v>
      </c>
      <c r="C1942" s="2">
        <v>45678</v>
      </c>
      <c r="D1942" t="s">
        <v>18</v>
      </c>
      <c r="E1942">
        <v>7.8</v>
      </c>
    </row>
    <row r="1943" spans="1:5" x14ac:dyDescent="0.2">
      <c r="A1943" t="s">
        <v>4294</v>
      </c>
      <c r="B1943" t="s">
        <v>242</v>
      </c>
      <c r="C1943" s="2">
        <v>45679</v>
      </c>
      <c r="D1943" t="s">
        <v>18</v>
      </c>
      <c r="E1943">
        <v>7.9</v>
      </c>
    </row>
    <row r="1944" spans="1:5" x14ac:dyDescent="0.2">
      <c r="A1944" t="s">
        <v>4295</v>
      </c>
      <c r="B1944" t="s">
        <v>242</v>
      </c>
      <c r="C1944" s="2">
        <v>45680</v>
      </c>
      <c r="D1944" t="s">
        <v>18</v>
      </c>
      <c r="E1944">
        <v>8.1999999999999993</v>
      </c>
    </row>
    <row r="1945" spans="1:5" x14ac:dyDescent="0.2">
      <c r="A1945" t="s">
        <v>4296</v>
      </c>
      <c r="B1945" t="s">
        <v>242</v>
      </c>
      <c r="C1945" s="2">
        <v>45681</v>
      </c>
      <c r="D1945" t="s">
        <v>18</v>
      </c>
      <c r="E1945">
        <v>8.6</v>
      </c>
    </row>
    <row r="1946" spans="1:5" x14ac:dyDescent="0.2">
      <c r="A1946" t="s">
        <v>4297</v>
      </c>
      <c r="B1946" t="s">
        <v>242</v>
      </c>
      <c r="C1946" s="2">
        <v>45682</v>
      </c>
      <c r="D1946" t="s">
        <v>18</v>
      </c>
      <c r="E1946">
        <v>8.1999999999999993</v>
      </c>
    </row>
    <row r="1947" spans="1:5" x14ac:dyDescent="0.2">
      <c r="A1947" t="s">
        <v>4298</v>
      </c>
      <c r="B1947" t="s">
        <v>242</v>
      </c>
      <c r="C1947" s="2">
        <v>45683</v>
      </c>
      <c r="D1947" t="s">
        <v>18</v>
      </c>
      <c r="E1947">
        <v>8.4</v>
      </c>
    </row>
    <row r="1948" spans="1:5" x14ac:dyDescent="0.2">
      <c r="A1948" t="s">
        <v>4299</v>
      </c>
      <c r="B1948" t="s">
        <v>242</v>
      </c>
      <c r="C1948" s="2">
        <v>45684</v>
      </c>
      <c r="D1948" t="s">
        <v>2355</v>
      </c>
      <c r="E1948">
        <v>7.5</v>
      </c>
    </row>
    <row r="1949" spans="1:5" x14ac:dyDescent="0.2">
      <c r="A1949" t="s">
        <v>4300</v>
      </c>
      <c r="B1949" t="s">
        <v>242</v>
      </c>
      <c r="C1949" s="2">
        <v>45685</v>
      </c>
      <c r="D1949" t="s">
        <v>18</v>
      </c>
      <c r="E1949">
        <v>7.7</v>
      </c>
    </row>
    <row r="1950" spans="1:5" x14ac:dyDescent="0.2">
      <c r="A1950" t="s">
        <v>4301</v>
      </c>
      <c r="B1950" t="s">
        <v>242</v>
      </c>
      <c r="C1950" s="2">
        <v>45686</v>
      </c>
      <c r="D1950" t="s">
        <v>18</v>
      </c>
      <c r="E1950">
        <v>7.4</v>
      </c>
    </row>
    <row r="1951" spans="1:5" x14ac:dyDescent="0.2">
      <c r="A1951" t="s">
        <v>4302</v>
      </c>
      <c r="B1951" t="s">
        <v>242</v>
      </c>
      <c r="C1951" s="2">
        <v>45687</v>
      </c>
      <c r="D1951" t="s">
        <v>18</v>
      </c>
      <c r="E1951">
        <v>7.8</v>
      </c>
    </row>
    <row r="1952" spans="1:5" x14ac:dyDescent="0.2">
      <c r="A1952" t="s">
        <v>4303</v>
      </c>
      <c r="B1952" t="s">
        <v>245</v>
      </c>
      <c r="C1952" s="2">
        <v>45658</v>
      </c>
      <c r="D1952" t="s">
        <v>18</v>
      </c>
      <c r="E1952">
        <v>7.9</v>
      </c>
    </row>
    <row r="1953" spans="1:5" x14ac:dyDescent="0.2">
      <c r="A1953" t="s">
        <v>4304</v>
      </c>
      <c r="B1953" t="s">
        <v>245</v>
      </c>
      <c r="C1953" s="2">
        <v>45659</v>
      </c>
      <c r="D1953" t="s">
        <v>18</v>
      </c>
      <c r="E1953">
        <v>8.9</v>
      </c>
    </row>
    <row r="1954" spans="1:5" x14ac:dyDescent="0.2">
      <c r="A1954" t="s">
        <v>4305</v>
      </c>
      <c r="B1954" t="s">
        <v>245</v>
      </c>
      <c r="C1954" s="2">
        <v>45660</v>
      </c>
      <c r="D1954" t="s">
        <v>18</v>
      </c>
      <c r="E1954">
        <v>7.7</v>
      </c>
    </row>
    <row r="1955" spans="1:5" x14ac:dyDescent="0.2">
      <c r="A1955" t="s">
        <v>4306</v>
      </c>
      <c r="B1955" t="s">
        <v>245</v>
      </c>
      <c r="C1955" s="2">
        <v>45661</v>
      </c>
      <c r="D1955" t="s">
        <v>18</v>
      </c>
      <c r="E1955">
        <v>8.5</v>
      </c>
    </row>
    <row r="1956" spans="1:5" x14ac:dyDescent="0.2">
      <c r="A1956" t="s">
        <v>4307</v>
      </c>
      <c r="B1956" t="s">
        <v>245</v>
      </c>
      <c r="C1956" s="2">
        <v>45662</v>
      </c>
      <c r="D1956" t="s">
        <v>18</v>
      </c>
      <c r="E1956">
        <v>7.5</v>
      </c>
    </row>
    <row r="1957" spans="1:5" x14ac:dyDescent="0.2">
      <c r="A1957" t="s">
        <v>4308</v>
      </c>
      <c r="B1957" t="s">
        <v>245</v>
      </c>
      <c r="C1957" s="2">
        <v>45663</v>
      </c>
      <c r="D1957" t="s">
        <v>18</v>
      </c>
      <c r="E1957">
        <v>7.3</v>
      </c>
    </row>
    <row r="1958" spans="1:5" x14ac:dyDescent="0.2">
      <c r="A1958" t="s">
        <v>4309</v>
      </c>
      <c r="B1958" t="s">
        <v>245</v>
      </c>
      <c r="C1958" s="2">
        <v>45664</v>
      </c>
      <c r="D1958" t="s">
        <v>18</v>
      </c>
      <c r="E1958">
        <v>7.3</v>
      </c>
    </row>
    <row r="1959" spans="1:5" x14ac:dyDescent="0.2">
      <c r="A1959" t="s">
        <v>4310</v>
      </c>
      <c r="B1959" t="s">
        <v>245</v>
      </c>
      <c r="C1959" s="2">
        <v>45665</v>
      </c>
      <c r="D1959" t="s">
        <v>18</v>
      </c>
      <c r="E1959">
        <v>8</v>
      </c>
    </row>
    <row r="1960" spans="1:5" x14ac:dyDescent="0.2">
      <c r="A1960" t="s">
        <v>4311</v>
      </c>
      <c r="B1960" t="s">
        <v>245</v>
      </c>
      <c r="C1960" s="2">
        <v>45666</v>
      </c>
      <c r="D1960" t="s">
        <v>18</v>
      </c>
      <c r="E1960">
        <v>8.1999999999999993</v>
      </c>
    </row>
    <row r="1961" spans="1:5" x14ac:dyDescent="0.2">
      <c r="A1961" t="s">
        <v>4312</v>
      </c>
      <c r="B1961" t="s">
        <v>245</v>
      </c>
      <c r="C1961" s="2">
        <v>45667</v>
      </c>
      <c r="D1961" t="s">
        <v>18</v>
      </c>
      <c r="E1961">
        <v>8.8000000000000007</v>
      </c>
    </row>
    <row r="1962" spans="1:5" x14ac:dyDescent="0.2">
      <c r="A1962" t="s">
        <v>4313</v>
      </c>
      <c r="B1962" t="s">
        <v>245</v>
      </c>
      <c r="C1962" s="2">
        <v>45668</v>
      </c>
      <c r="D1962" t="s">
        <v>18</v>
      </c>
      <c r="E1962">
        <v>7.8</v>
      </c>
    </row>
    <row r="1963" spans="1:5" x14ac:dyDescent="0.2">
      <c r="A1963" t="s">
        <v>4314</v>
      </c>
      <c r="B1963" t="s">
        <v>245</v>
      </c>
      <c r="C1963" s="2">
        <v>45669</v>
      </c>
      <c r="D1963" t="s">
        <v>18</v>
      </c>
      <c r="E1963">
        <v>8.1999999999999993</v>
      </c>
    </row>
    <row r="1964" spans="1:5" x14ac:dyDescent="0.2">
      <c r="A1964" t="s">
        <v>4315</v>
      </c>
      <c r="B1964" t="s">
        <v>245</v>
      </c>
      <c r="C1964" s="2">
        <v>45670</v>
      </c>
      <c r="D1964" t="s">
        <v>18</v>
      </c>
      <c r="E1964">
        <v>8</v>
      </c>
    </row>
    <row r="1965" spans="1:5" x14ac:dyDescent="0.2">
      <c r="A1965" t="s">
        <v>4316</v>
      </c>
      <c r="B1965" t="s">
        <v>245</v>
      </c>
      <c r="C1965" s="2">
        <v>45671</v>
      </c>
      <c r="D1965" t="s">
        <v>18</v>
      </c>
      <c r="E1965">
        <v>7.7</v>
      </c>
    </row>
    <row r="1966" spans="1:5" x14ac:dyDescent="0.2">
      <c r="A1966" t="s">
        <v>4317</v>
      </c>
      <c r="B1966" t="s">
        <v>245</v>
      </c>
      <c r="C1966" s="2">
        <v>45672</v>
      </c>
      <c r="D1966" t="s">
        <v>18</v>
      </c>
      <c r="E1966">
        <v>7.8</v>
      </c>
    </row>
    <row r="1967" spans="1:5" x14ac:dyDescent="0.2">
      <c r="A1967" t="s">
        <v>4318</v>
      </c>
      <c r="B1967" t="s">
        <v>245</v>
      </c>
      <c r="C1967" s="2">
        <v>45673</v>
      </c>
      <c r="D1967" t="s">
        <v>18</v>
      </c>
      <c r="E1967">
        <v>7.7</v>
      </c>
    </row>
    <row r="1968" spans="1:5" x14ac:dyDescent="0.2">
      <c r="A1968" t="s">
        <v>4319</v>
      </c>
      <c r="B1968" t="s">
        <v>245</v>
      </c>
      <c r="C1968" s="2">
        <v>45674</v>
      </c>
      <c r="D1968" t="s">
        <v>18</v>
      </c>
      <c r="E1968">
        <v>8.6999999999999993</v>
      </c>
    </row>
    <row r="1969" spans="1:5" x14ac:dyDescent="0.2">
      <c r="A1969" t="s">
        <v>4320</v>
      </c>
      <c r="B1969" t="s">
        <v>245</v>
      </c>
      <c r="C1969" s="2">
        <v>45675</v>
      </c>
      <c r="D1969" t="s">
        <v>18</v>
      </c>
      <c r="E1969">
        <v>8.1999999999999993</v>
      </c>
    </row>
    <row r="1970" spans="1:5" x14ac:dyDescent="0.2">
      <c r="A1970" t="s">
        <v>4321</v>
      </c>
      <c r="B1970" t="s">
        <v>245</v>
      </c>
      <c r="C1970" s="2">
        <v>45676</v>
      </c>
      <c r="D1970" t="s">
        <v>18</v>
      </c>
      <c r="E1970">
        <v>8.6999999999999993</v>
      </c>
    </row>
    <row r="1971" spans="1:5" x14ac:dyDescent="0.2">
      <c r="A1971" t="s">
        <v>4322</v>
      </c>
      <c r="B1971" t="s">
        <v>245</v>
      </c>
      <c r="C1971" s="2">
        <v>45677</v>
      </c>
      <c r="D1971" t="s">
        <v>19</v>
      </c>
      <c r="E1971">
        <v>7.4</v>
      </c>
    </row>
    <row r="1972" spans="1:5" x14ac:dyDescent="0.2">
      <c r="A1972" t="s">
        <v>4323</v>
      </c>
      <c r="B1972" t="s">
        <v>245</v>
      </c>
      <c r="C1972" s="2">
        <v>45678</v>
      </c>
      <c r="D1972" t="s">
        <v>2355</v>
      </c>
      <c r="E1972">
        <v>8.4</v>
      </c>
    </row>
    <row r="1973" spans="1:5" x14ac:dyDescent="0.2">
      <c r="A1973" t="s">
        <v>4324</v>
      </c>
      <c r="B1973" t="s">
        <v>245</v>
      </c>
      <c r="C1973" s="2">
        <v>45679</v>
      </c>
      <c r="D1973" t="s">
        <v>19</v>
      </c>
      <c r="E1973">
        <v>8.5</v>
      </c>
    </row>
    <row r="1974" spans="1:5" x14ac:dyDescent="0.2">
      <c r="A1974" t="s">
        <v>4325</v>
      </c>
      <c r="B1974" t="s">
        <v>245</v>
      </c>
      <c r="C1974" s="2">
        <v>45680</v>
      </c>
      <c r="D1974" t="s">
        <v>18</v>
      </c>
      <c r="E1974">
        <v>7.7</v>
      </c>
    </row>
    <row r="1975" spans="1:5" x14ac:dyDescent="0.2">
      <c r="A1975" t="s">
        <v>4326</v>
      </c>
      <c r="B1975" t="s">
        <v>245</v>
      </c>
      <c r="C1975" s="2">
        <v>45681</v>
      </c>
      <c r="D1975" t="s">
        <v>18</v>
      </c>
      <c r="E1975">
        <v>7.3</v>
      </c>
    </row>
    <row r="1976" spans="1:5" x14ac:dyDescent="0.2">
      <c r="A1976" t="s">
        <v>4327</v>
      </c>
      <c r="B1976" t="s">
        <v>245</v>
      </c>
      <c r="C1976" s="2">
        <v>45682</v>
      </c>
      <c r="D1976" t="s">
        <v>18</v>
      </c>
      <c r="E1976">
        <v>8.6999999999999993</v>
      </c>
    </row>
    <row r="1977" spans="1:5" x14ac:dyDescent="0.2">
      <c r="A1977" t="s">
        <v>4328</v>
      </c>
      <c r="B1977" t="s">
        <v>245</v>
      </c>
      <c r="C1977" s="2">
        <v>45683</v>
      </c>
      <c r="D1977" t="s">
        <v>18</v>
      </c>
      <c r="E1977">
        <v>7.2</v>
      </c>
    </row>
    <row r="1978" spans="1:5" x14ac:dyDescent="0.2">
      <c r="A1978" t="s">
        <v>4329</v>
      </c>
      <c r="B1978" t="s">
        <v>245</v>
      </c>
      <c r="C1978" s="2">
        <v>45684</v>
      </c>
      <c r="D1978" t="s">
        <v>19</v>
      </c>
      <c r="E1978">
        <v>8.3000000000000007</v>
      </c>
    </row>
    <row r="1979" spans="1:5" x14ac:dyDescent="0.2">
      <c r="A1979" t="s">
        <v>4330</v>
      </c>
      <c r="B1979" t="s">
        <v>245</v>
      </c>
      <c r="C1979" s="2">
        <v>45685</v>
      </c>
      <c r="D1979" t="s">
        <v>18</v>
      </c>
      <c r="E1979">
        <v>8.3000000000000007</v>
      </c>
    </row>
    <row r="1980" spans="1:5" x14ac:dyDescent="0.2">
      <c r="A1980" t="s">
        <v>4331</v>
      </c>
      <c r="B1980" t="s">
        <v>245</v>
      </c>
      <c r="C1980" s="2">
        <v>45686</v>
      </c>
      <c r="D1980" t="s">
        <v>18</v>
      </c>
      <c r="E1980">
        <v>8.1999999999999993</v>
      </c>
    </row>
    <row r="1981" spans="1:5" x14ac:dyDescent="0.2">
      <c r="A1981" t="s">
        <v>4332</v>
      </c>
      <c r="B1981" t="s">
        <v>245</v>
      </c>
      <c r="C1981" s="2">
        <v>45687</v>
      </c>
      <c r="D1981" t="s">
        <v>18</v>
      </c>
      <c r="E1981">
        <v>7.7</v>
      </c>
    </row>
    <row r="1982" spans="1:5" x14ac:dyDescent="0.2">
      <c r="A1982" t="s">
        <v>4333</v>
      </c>
      <c r="B1982" t="s">
        <v>248</v>
      </c>
      <c r="C1982" s="2">
        <v>45658</v>
      </c>
      <c r="D1982" t="s">
        <v>18</v>
      </c>
      <c r="E1982">
        <v>8.1999999999999993</v>
      </c>
    </row>
    <row r="1983" spans="1:5" x14ac:dyDescent="0.2">
      <c r="A1983" t="s">
        <v>4334</v>
      </c>
      <c r="B1983" t="s">
        <v>248</v>
      </c>
      <c r="C1983" s="2">
        <v>45659</v>
      </c>
      <c r="D1983" t="s">
        <v>18</v>
      </c>
      <c r="E1983">
        <v>7.1</v>
      </c>
    </row>
    <row r="1984" spans="1:5" x14ac:dyDescent="0.2">
      <c r="A1984" t="s">
        <v>4335</v>
      </c>
      <c r="B1984" t="s">
        <v>248</v>
      </c>
      <c r="C1984" s="2">
        <v>45660</v>
      </c>
      <c r="D1984" t="s">
        <v>18</v>
      </c>
      <c r="E1984">
        <v>7.9</v>
      </c>
    </row>
    <row r="1985" spans="1:5" x14ac:dyDescent="0.2">
      <c r="A1985" t="s">
        <v>4336</v>
      </c>
      <c r="B1985" t="s">
        <v>248</v>
      </c>
      <c r="C1985" s="2">
        <v>45661</v>
      </c>
      <c r="D1985" t="s">
        <v>2392</v>
      </c>
      <c r="E1985">
        <v>0</v>
      </c>
    </row>
    <row r="1986" spans="1:5" x14ac:dyDescent="0.2">
      <c r="A1986" t="s">
        <v>4337</v>
      </c>
      <c r="B1986" t="s">
        <v>248</v>
      </c>
      <c r="C1986" s="2">
        <v>45662</v>
      </c>
      <c r="D1986" t="s">
        <v>18</v>
      </c>
      <c r="E1986">
        <v>8.6</v>
      </c>
    </row>
    <row r="1987" spans="1:5" x14ac:dyDescent="0.2">
      <c r="A1987" t="s">
        <v>4338</v>
      </c>
      <c r="B1987" t="s">
        <v>248</v>
      </c>
      <c r="C1987" s="2">
        <v>45663</v>
      </c>
      <c r="D1987" t="s">
        <v>18</v>
      </c>
      <c r="E1987">
        <v>7.1</v>
      </c>
    </row>
    <row r="1988" spans="1:5" x14ac:dyDescent="0.2">
      <c r="A1988" t="s">
        <v>4339</v>
      </c>
      <c r="B1988" t="s">
        <v>248</v>
      </c>
      <c r="C1988" s="2">
        <v>45664</v>
      </c>
      <c r="D1988" t="s">
        <v>18</v>
      </c>
      <c r="E1988">
        <v>7.1</v>
      </c>
    </row>
    <row r="1989" spans="1:5" x14ac:dyDescent="0.2">
      <c r="A1989" t="s">
        <v>4340</v>
      </c>
      <c r="B1989" t="s">
        <v>248</v>
      </c>
      <c r="C1989" s="2">
        <v>45665</v>
      </c>
      <c r="D1989" t="s">
        <v>18</v>
      </c>
      <c r="E1989">
        <v>7.8</v>
      </c>
    </row>
    <row r="1990" spans="1:5" x14ac:dyDescent="0.2">
      <c r="A1990" t="s">
        <v>4341</v>
      </c>
      <c r="B1990" t="s">
        <v>248</v>
      </c>
      <c r="C1990" s="2">
        <v>45666</v>
      </c>
      <c r="D1990" t="s">
        <v>18</v>
      </c>
      <c r="E1990">
        <v>7.9</v>
      </c>
    </row>
    <row r="1991" spans="1:5" x14ac:dyDescent="0.2">
      <c r="A1991" t="s">
        <v>4342</v>
      </c>
      <c r="B1991" t="s">
        <v>248</v>
      </c>
      <c r="C1991" s="2">
        <v>45667</v>
      </c>
      <c r="D1991" t="s">
        <v>18</v>
      </c>
      <c r="E1991">
        <v>8.9</v>
      </c>
    </row>
    <row r="1992" spans="1:5" x14ac:dyDescent="0.2">
      <c r="A1992" t="s">
        <v>4343</v>
      </c>
      <c r="B1992" t="s">
        <v>248</v>
      </c>
      <c r="C1992" s="2">
        <v>45668</v>
      </c>
      <c r="D1992" t="s">
        <v>18</v>
      </c>
      <c r="E1992">
        <v>7.1</v>
      </c>
    </row>
    <row r="1993" spans="1:5" x14ac:dyDescent="0.2">
      <c r="A1993" t="s">
        <v>4344</v>
      </c>
      <c r="B1993" t="s">
        <v>248</v>
      </c>
      <c r="C1993" s="2">
        <v>45669</v>
      </c>
      <c r="D1993" t="s">
        <v>18</v>
      </c>
      <c r="E1993">
        <v>8.5</v>
      </c>
    </row>
    <row r="1994" spans="1:5" x14ac:dyDescent="0.2">
      <c r="A1994" t="s">
        <v>4345</v>
      </c>
      <c r="B1994" t="s">
        <v>248</v>
      </c>
      <c r="C1994" s="2">
        <v>45670</v>
      </c>
      <c r="D1994" t="s">
        <v>18</v>
      </c>
      <c r="E1994">
        <v>7.5</v>
      </c>
    </row>
    <row r="1995" spans="1:5" x14ac:dyDescent="0.2">
      <c r="A1995" t="s">
        <v>4346</v>
      </c>
      <c r="B1995" t="s">
        <v>248</v>
      </c>
      <c r="C1995" s="2">
        <v>45671</v>
      </c>
      <c r="D1995" t="s">
        <v>18</v>
      </c>
      <c r="E1995">
        <v>7.7</v>
      </c>
    </row>
    <row r="1996" spans="1:5" x14ac:dyDescent="0.2">
      <c r="A1996" t="s">
        <v>4347</v>
      </c>
      <c r="B1996" t="s">
        <v>248</v>
      </c>
      <c r="C1996" s="2">
        <v>45672</v>
      </c>
      <c r="D1996" t="s">
        <v>18</v>
      </c>
      <c r="E1996">
        <v>7.7</v>
      </c>
    </row>
    <row r="1997" spans="1:5" x14ac:dyDescent="0.2">
      <c r="A1997" t="s">
        <v>4348</v>
      </c>
      <c r="B1997" t="s">
        <v>248</v>
      </c>
      <c r="C1997" s="2">
        <v>45673</v>
      </c>
      <c r="D1997" t="s">
        <v>18</v>
      </c>
      <c r="E1997">
        <v>8.3000000000000007</v>
      </c>
    </row>
    <row r="1998" spans="1:5" x14ac:dyDescent="0.2">
      <c r="A1998" t="s">
        <v>4349</v>
      </c>
      <c r="B1998" t="s">
        <v>248</v>
      </c>
      <c r="C1998" s="2">
        <v>45674</v>
      </c>
      <c r="D1998" t="s">
        <v>18</v>
      </c>
      <c r="E1998">
        <v>7.1</v>
      </c>
    </row>
    <row r="1999" spans="1:5" x14ac:dyDescent="0.2">
      <c r="A1999" t="s">
        <v>4350</v>
      </c>
      <c r="B1999" t="s">
        <v>248</v>
      </c>
      <c r="C1999" s="2">
        <v>45675</v>
      </c>
      <c r="D1999" t="s">
        <v>18</v>
      </c>
      <c r="E1999">
        <v>7.3</v>
      </c>
    </row>
    <row r="2000" spans="1:5" x14ac:dyDescent="0.2">
      <c r="A2000" t="s">
        <v>4351</v>
      </c>
      <c r="B2000" t="s">
        <v>248</v>
      </c>
      <c r="C2000" s="2">
        <v>45676</v>
      </c>
      <c r="D2000" t="s">
        <v>18</v>
      </c>
      <c r="E2000">
        <v>7.8</v>
      </c>
    </row>
    <row r="2001" spans="1:5" x14ac:dyDescent="0.2">
      <c r="A2001" t="s">
        <v>4352</v>
      </c>
      <c r="B2001" t="s">
        <v>248</v>
      </c>
      <c r="C2001" s="2">
        <v>45677</v>
      </c>
      <c r="D2001" t="s">
        <v>18</v>
      </c>
      <c r="E2001">
        <v>8.9</v>
      </c>
    </row>
    <row r="2002" spans="1:5" x14ac:dyDescent="0.2">
      <c r="A2002" t="s">
        <v>4353</v>
      </c>
      <c r="B2002" t="s">
        <v>248</v>
      </c>
      <c r="C2002" s="2">
        <v>45678</v>
      </c>
      <c r="D2002" t="s">
        <v>19</v>
      </c>
      <c r="E2002">
        <v>7.3</v>
      </c>
    </row>
    <row r="2003" spans="1:5" x14ac:dyDescent="0.2">
      <c r="A2003" t="s">
        <v>4354</v>
      </c>
      <c r="B2003" t="s">
        <v>248</v>
      </c>
      <c r="C2003" s="2">
        <v>45679</v>
      </c>
      <c r="D2003" t="s">
        <v>19</v>
      </c>
      <c r="E2003">
        <v>7.4</v>
      </c>
    </row>
    <row r="2004" spans="1:5" x14ac:dyDescent="0.2">
      <c r="A2004" t="s">
        <v>4355</v>
      </c>
      <c r="B2004" t="s">
        <v>248</v>
      </c>
      <c r="C2004" s="2">
        <v>45680</v>
      </c>
      <c r="D2004" t="s">
        <v>18</v>
      </c>
      <c r="E2004">
        <v>7.5</v>
      </c>
    </row>
    <row r="2005" spans="1:5" x14ac:dyDescent="0.2">
      <c r="A2005" t="s">
        <v>4356</v>
      </c>
      <c r="B2005" t="s">
        <v>248</v>
      </c>
      <c r="C2005" s="2">
        <v>45681</v>
      </c>
      <c r="D2005" t="s">
        <v>18</v>
      </c>
      <c r="E2005">
        <v>8</v>
      </c>
    </row>
    <row r="2006" spans="1:5" x14ac:dyDescent="0.2">
      <c r="A2006" t="s">
        <v>4357</v>
      </c>
      <c r="B2006" t="s">
        <v>248</v>
      </c>
      <c r="C2006" s="2">
        <v>45682</v>
      </c>
      <c r="D2006" t="s">
        <v>19</v>
      </c>
      <c r="E2006">
        <v>7</v>
      </c>
    </row>
    <row r="2007" spans="1:5" x14ac:dyDescent="0.2">
      <c r="A2007" t="s">
        <v>4358</v>
      </c>
      <c r="B2007" t="s">
        <v>248</v>
      </c>
      <c r="C2007" s="2">
        <v>45683</v>
      </c>
      <c r="D2007" t="s">
        <v>18</v>
      </c>
      <c r="E2007">
        <v>8.1999999999999993</v>
      </c>
    </row>
    <row r="2008" spans="1:5" x14ac:dyDescent="0.2">
      <c r="A2008" t="s">
        <v>4359</v>
      </c>
      <c r="B2008" t="s">
        <v>248</v>
      </c>
      <c r="C2008" s="2">
        <v>45684</v>
      </c>
      <c r="D2008" t="s">
        <v>18</v>
      </c>
      <c r="E2008">
        <v>8.4</v>
      </c>
    </row>
    <row r="2009" spans="1:5" x14ac:dyDescent="0.2">
      <c r="A2009" t="s">
        <v>4360</v>
      </c>
      <c r="B2009" t="s">
        <v>248</v>
      </c>
      <c r="C2009" s="2">
        <v>45685</v>
      </c>
      <c r="D2009" t="s">
        <v>19</v>
      </c>
      <c r="E2009">
        <v>7.1</v>
      </c>
    </row>
    <row r="2010" spans="1:5" x14ac:dyDescent="0.2">
      <c r="A2010" t="s">
        <v>4361</v>
      </c>
      <c r="B2010" t="s">
        <v>248</v>
      </c>
      <c r="C2010" s="2">
        <v>45686</v>
      </c>
      <c r="D2010" t="s">
        <v>18</v>
      </c>
      <c r="E2010">
        <v>7.7</v>
      </c>
    </row>
    <row r="2011" spans="1:5" x14ac:dyDescent="0.2">
      <c r="A2011" t="s">
        <v>4362</v>
      </c>
      <c r="B2011" t="s">
        <v>248</v>
      </c>
      <c r="C2011" s="2">
        <v>45687</v>
      </c>
      <c r="D2011" t="s">
        <v>18</v>
      </c>
      <c r="E2011">
        <v>7.3</v>
      </c>
    </row>
    <row r="2012" spans="1:5" x14ac:dyDescent="0.2">
      <c r="A2012" t="s">
        <v>4363</v>
      </c>
      <c r="B2012" t="s">
        <v>251</v>
      </c>
      <c r="C2012" s="2">
        <v>45658</v>
      </c>
      <c r="D2012" t="s">
        <v>18</v>
      </c>
      <c r="E2012">
        <v>8.3000000000000007</v>
      </c>
    </row>
    <row r="2013" spans="1:5" x14ac:dyDescent="0.2">
      <c r="A2013" t="s">
        <v>4364</v>
      </c>
      <c r="B2013" t="s">
        <v>251</v>
      </c>
      <c r="C2013" s="2">
        <v>45659</v>
      </c>
      <c r="D2013" t="s">
        <v>2392</v>
      </c>
      <c r="E2013">
        <v>0</v>
      </c>
    </row>
    <row r="2014" spans="1:5" x14ac:dyDescent="0.2">
      <c r="A2014" t="s">
        <v>4365</v>
      </c>
      <c r="B2014" t="s">
        <v>251</v>
      </c>
      <c r="C2014" s="2">
        <v>45660</v>
      </c>
      <c r="D2014" t="s">
        <v>18</v>
      </c>
      <c r="E2014">
        <v>8.3000000000000007</v>
      </c>
    </row>
    <row r="2015" spans="1:5" x14ac:dyDescent="0.2">
      <c r="A2015" t="s">
        <v>4366</v>
      </c>
      <c r="B2015" t="s">
        <v>251</v>
      </c>
      <c r="C2015" s="2">
        <v>45661</v>
      </c>
      <c r="D2015" t="s">
        <v>18</v>
      </c>
      <c r="E2015">
        <v>7.2</v>
      </c>
    </row>
    <row r="2016" spans="1:5" x14ac:dyDescent="0.2">
      <c r="A2016" t="s">
        <v>4367</v>
      </c>
      <c r="B2016" t="s">
        <v>251</v>
      </c>
      <c r="C2016" s="2">
        <v>45662</v>
      </c>
      <c r="D2016" t="s">
        <v>18</v>
      </c>
      <c r="E2016">
        <v>7.8</v>
      </c>
    </row>
    <row r="2017" spans="1:5" x14ac:dyDescent="0.2">
      <c r="A2017" t="s">
        <v>4368</v>
      </c>
      <c r="B2017" t="s">
        <v>251</v>
      </c>
      <c r="C2017" s="2">
        <v>45663</v>
      </c>
      <c r="D2017" t="s">
        <v>18</v>
      </c>
      <c r="E2017">
        <v>8.5</v>
      </c>
    </row>
    <row r="2018" spans="1:5" x14ac:dyDescent="0.2">
      <c r="A2018" t="s">
        <v>4369</v>
      </c>
      <c r="B2018" t="s">
        <v>251</v>
      </c>
      <c r="C2018" s="2">
        <v>45664</v>
      </c>
      <c r="D2018" t="s">
        <v>18</v>
      </c>
      <c r="E2018">
        <v>7.8</v>
      </c>
    </row>
    <row r="2019" spans="1:5" x14ac:dyDescent="0.2">
      <c r="A2019" t="s">
        <v>4370</v>
      </c>
      <c r="B2019" t="s">
        <v>251</v>
      </c>
      <c r="C2019" s="2">
        <v>45665</v>
      </c>
      <c r="D2019" t="s">
        <v>18</v>
      </c>
      <c r="E2019">
        <v>8</v>
      </c>
    </row>
    <row r="2020" spans="1:5" x14ac:dyDescent="0.2">
      <c r="A2020" t="s">
        <v>4371</v>
      </c>
      <c r="B2020" t="s">
        <v>251</v>
      </c>
      <c r="C2020" s="2">
        <v>45666</v>
      </c>
      <c r="D2020" t="s">
        <v>18</v>
      </c>
      <c r="E2020">
        <v>8.6999999999999993</v>
      </c>
    </row>
    <row r="2021" spans="1:5" x14ac:dyDescent="0.2">
      <c r="A2021" t="s">
        <v>4372</v>
      </c>
      <c r="B2021" t="s">
        <v>251</v>
      </c>
      <c r="C2021" s="2">
        <v>45667</v>
      </c>
      <c r="D2021" t="s">
        <v>18</v>
      </c>
      <c r="E2021">
        <v>7.7</v>
      </c>
    </row>
    <row r="2022" spans="1:5" x14ac:dyDescent="0.2">
      <c r="A2022" t="s">
        <v>4373</v>
      </c>
      <c r="B2022" t="s">
        <v>251</v>
      </c>
      <c r="C2022" s="2">
        <v>45668</v>
      </c>
      <c r="D2022" t="s">
        <v>18</v>
      </c>
      <c r="E2022">
        <v>8.8000000000000007</v>
      </c>
    </row>
    <row r="2023" spans="1:5" x14ac:dyDescent="0.2">
      <c r="A2023" t="s">
        <v>4374</v>
      </c>
      <c r="B2023" t="s">
        <v>251</v>
      </c>
      <c r="C2023" s="2">
        <v>45669</v>
      </c>
      <c r="D2023" t="s">
        <v>2392</v>
      </c>
      <c r="E2023">
        <v>0</v>
      </c>
    </row>
    <row r="2024" spans="1:5" x14ac:dyDescent="0.2">
      <c r="A2024" t="s">
        <v>4375</v>
      </c>
      <c r="B2024" t="s">
        <v>251</v>
      </c>
      <c r="C2024" s="2">
        <v>45670</v>
      </c>
      <c r="D2024" t="s">
        <v>18</v>
      </c>
      <c r="E2024">
        <v>7.4</v>
      </c>
    </row>
    <row r="2025" spans="1:5" x14ac:dyDescent="0.2">
      <c r="A2025" t="s">
        <v>4376</v>
      </c>
      <c r="B2025" t="s">
        <v>251</v>
      </c>
      <c r="C2025" s="2">
        <v>45671</v>
      </c>
      <c r="D2025" t="s">
        <v>18</v>
      </c>
      <c r="E2025">
        <v>8.5</v>
      </c>
    </row>
    <row r="2026" spans="1:5" x14ac:dyDescent="0.2">
      <c r="A2026" t="s">
        <v>4377</v>
      </c>
      <c r="B2026" t="s">
        <v>251</v>
      </c>
      <c r="C2026" s="2">
        <v>45672</v>
      </c>
      <c r="D2026" t="s">
        <v>18</v>
      </c>
      <c r="E2026">
        <v>7.9</v>
      </c>
    </row>
    <row r="2027" spans="1:5" x14ac:dyDescent="0.2">
      <c r="A2027" t="s">
        <v>4378</v>
      </c>
      <c r="B2027" t="s">
        <v>251</v>
      </c>
      <c r="C2027" s="2">
        <v>45673</v>
      </c>
      <c r="D2027" t="s">
        <v>18</v>
      </c>
      <c r="E2027">
        <v>8.5</v>
      </c>
    </row>
    <row r="2028" spans="1:5" x14ac:dyDescent="0.2">
      <c r="A2028" t="s">
        <v>4379</v>
      </c>
      <c r="B2028" t="s">
        <v>251</v>
      </c>
      <c r="C2028" s="2">
        <v>45674</v>
      </c>
      <c r="D2028" t="s">
        <v>19</v>
      </c>
      <c r="E2028">
        <v>8.6999999999999993</v>
      </c>
    </row>
    <row r="2029" spans="1:5" x14ac:dyDescent="0.2">
      <c r="A2029" t="s">
        <v>4380</v>
      </c>
      <c r="B2029" t="s">
        <v>251</v>
      </c>
      <c r="C2029" s="2">
        <v>45675</v>
      </c>
      <c r="D2029" t="s">
        <v>18</v>
      </c>
      <c r="E2029">
        <v>7.8</v>
      </c>
    </row>
    <row r="2030" spans="1:5" x14ac:dyDescent="0.2">
      <c r="A2030" t="s">
        <v>4381</v>
      </c>
      <c r="B2030" t="s">
        <v>251</v>
      </c>
      <c r="C2030" s="2">
        <v>45676</v>
      </c>
      <c r="D2030" t="s">
        <v>18</v>
      </c>
      <c r="E2030">
        <v>8.8000000000000007</v>
      </c>
    </row>
    <row r="2031" spans="1:5" x14ac:dyDescent="0.2">
      <c r="A2031" t="s">
        <v>4382</v>
      </c>
      <c r="B2031" t="s">
        <v>251</v>
      </c>
      <c r="C2031" s="2">
        <v>45677</v>
      </c>
      <c r="D2031" t="s">
        <v>18</v>
      </c>
      <c r="E2031">
        <v>8.1999999999999993</v>
      </c>
    </row>
    <row r="2032" spans="1:5" x14ac:dyDescent="0.2">
      <c r="A2032" t="s">
        <v>4383</v>
      </c>
      <c r="B2032" t="s">
        <v>251</v>
      </c>
      <c r="C2032" s="2">
        <v>45678</v>
      </c>
      <c r="D2032" t="s">
        <v>2355</v>
      </c>
      <c r="E2032">
        <v>8.6</v>
      </c>
    </row>
    <row r="2033" spans="1:5" x14ac:dyDescent="0.2">
      <c r="A2033" t="s">
        <v>4384</v>
      </c>
      <c r="B2033" t="s">
        <v>251</v>
      </c>
      <c r="C2033" s="2">
        <v>45679</v>
      </c>
      <c r="D2033" t="s">
        <v>18</v>
      </c>
      <c r="E2033">
        <v>7.1</v>
      </c>
    </row>
    <row r="2034" spans="1:5" x14ac:dyDescent="0.2">
      <c r="A2034" t="s">
        <v>4385</v>
      </c>
      <c r="B2034" t="s">
        <v>251</v>
      </c>
      <c r="C2034" s="2">
        <v>45680</v>
      </c>
      <c r="D2034" t="s">
        <v>18</v>
      </c>
      <c r="E2034">
        <v>8.1999999999999993</v>
      </c>
    </row>
    <row r="2035" spans="1:5" x14ac:dyDescent="0.2">
      <c r="A2035" t="s">
        <v>4386</v>
      </c>
      <c r="B2035" t="s">
        <v>251</v>
      </c>
      <c r="C2035" s="2">
        <v>45681</v>
      </c>
      <c r="D2035" t="s">
        <v>18</v>
      </c>
      <c r="E2035">
        <v>8.6999999999999993</v>
      </c>
    </row>
    <row r="2036" spans="1:5" x14ac:dyDescent="0.2">
      <c r="A2036" t="s">
        <v>4387</v>
      </c>
      <c r="B2036" t="s">
        <v>251</v>
      </c>
      <c r="C2036" s="2">
        <v>45682</v>
      </c>
      <c r="D2036" t="s">
        <v>19</v>
      </c>
      <c r="E2036">
        <v>7.2</v>
      </c>
    </row>
    <row r="2037" spans="1:5" x14ac:dyDescent="0.2">
      <c r="A2037" t="s">
        <v>4388</v>
      </c>
      <c r="B2037" t="s">
        <v>251</v>
      </c>
      <c r="C2037" s="2">
        <v>45683</v>
      </c>
      <c r="D2037" t="s">
        <v>18</v>
      </c>
      <c r="E2037">
        <v>8.1</v>
      </c>
    </row>
    <row r="2038" spans="1:5" x14ac:dyDescent="0.2">
      <c r="A2038" t="s">
        <v>4389</v>
      </c>
      <c r="B2038" t="s">
        <v>251</v>
      </c>
      <c r="C2038" s="2">
        <v>45684</v>
      </c>
      <c r="D2038" t="s">
        <v>2355</v>
      </c>
      <c r="E2038">
        <v>7.4</v>
      </c>
    </row>
    <row r="2039" spans="1:5" x14ac:dyDescent="0.2">
      <c r="A2039" t="s">
        <v>4390</v>
      </c>
      <c r="B2039" t="s">
        <v>251</v>
      </c>
      <c r="C2039" s="2">
        <v>45685</v>
      </c>
      <c r="D2039" t="s">
        <v>18</v>
      </c>
      <c r="E2039">
        <v>7.5</v>
      </c>
    </row>
    <row r="2040" spans="1:5" x14ac:dyDescent="0.2">
      <c r="A2040" t="s">
        <v>4391</v>
      </c>
      <c r="B2040" t="s">
        <v>251</v>
      </c>
      <c r="C2040" s="2">
        <v>45686</v>
      </c>
      <c r="D2040" t="s">
        <v>18</v>
      </c>
      <c r="E2040">
        <v>7.2</v>
      </c>
    </row>
    <row r="2041" spans="1:5" x14ac:dyDescent="0.2">
      <c r="A2041" t="s">
        <v>4392</v>
      </c>
      <c r="B2041" t="s">
        <v>251</v>
      </c>
      <c r="C2041" s="2">
        <v>45687</v>
      </c>
      <c r="D2041" t="s">
        <v>18</v>
      </c>
      <c r="E2041">
        <v>7.7</v>
      </c>
    </row>
    <row r="2042" spans="1:5" x14ac:dyDescent="0.2">
      <c r="A2042" t="s">
        <v>4393</v>
      </c>
      <c r="B2042" t="s">
        <v>254</v>
      </c>
      <c r="C2042" s="2">
        <v>45658</v>
      </c>
      <c r="D2042" t="s">
        <v>18</v>
      </c>
      <c r="E2042">
        <v>7.2</v>
      </c>
    </row>
    <row r="2043" spans="1:5" x14ac:dyDescent="0.2">
      <c r="A2043" t="s">
        <v>4394</v>
      </c>
      <c r="B2043" t="s">
        <v>254</v>
      </c>
      <c r="C2043" s="2">
        <v>45659</v>
      </c>
      <c r="D2043" t="s">
        <v>18</v>
      </c>
      <c r="E2043">
        <v>8.6999999999999993</v>
      </c>
    </row>
    <row r="2044" spans="1:5" x14ac:dyDescent="0.2">
      <c r="A2044" t="s">
        <v>4395</v>
      </c>
      <c r="B2044" t="s">
        <v>254</v>
      </c>
      <c r="C2044" s="2">
        <v>45660</v>
      </c>
      <c r="D2044" t="s">
        <v>18</v>
      </c>
      <c r="E2044">
        <v>7.2</v>
      </c>
    </row>
    <row r="2045" spans="1:5" x14ac:dyDescent="0.2">
      <c r="A2045" t="s">
        <v>4396</v>
      </c>
      <c r="B2045" t="s">
        <v>254</v>
      </c>
      <c r="C2045" s="2">
        <v>45661</v>
      </c>
      <c r="D2045" t="s">
        <v>18</v>
      </c>
      <c r="E2045">
        <v>7.6</v>
      </c>
    </row>
    <row r="2046" spans="1:5" x14ac:dyDescent="0.2">
      <c r="A2046" t="s">
        <v>4397</v>
      </c>
      <c r="B2046" t="s">
        <v>254</v>
      </c>
      <c r="C2046" s="2">
        <v>45662</v>
      </c>
      <c r="D2046" t="s">
        <v>18</v>
      </c>
      <c r="E2046">
        <v>7.6</v>
      </c>
    </row>
    <row r="2047" spans="1:5" x14ac:dyDescent="0.2">
      <c r="A2047" t="s">
        <v>4398</v>
      </c>
      <c r="B2047" t="s">
        <v>254</v>
      </c>
      <c r="C2047" s="2">
        <v>45663</v>
      </c>
      <c r="D2047" t="s">
        <v>18</v>
      </c>
      <c r="E2047">
        <v>7.5</v>
      </c>
    </row>
    <row r="2048" spans="1:5" x14ac:dyDescent="0.2">
      <c r="A2048" t="s">
        <v>4399</v>
      </c>
      <c r="B2048" t="s">
        <v>254</v>
      </c>
      <c r="C2048" s="2">
        <v>45664</v>
      </c>
      <c r="D2048" t="s">
        <v>18</v>
      </c>
      <c r="E2048">
        <v>8.1999999999999993</v>
      </c>
    </row>
    <row r="2049" spans="1:5" x14ac:dyDescent="0.2">
      <c r="A2049" t="s">
        <v>4400</v>
      </c>
      <c r="B2049" t="s">
        <v>254</v>
      </c>
      <c r="C2049" s="2">
        <v>45665</v>
      </c>
      <c r="D2049" t="s">
        <v>18</v>
      </c>
      <c r="E2049">
        <v>8.9</v>
      </c>
    </row>
    <row r="2050" spans="1:5" x14ac:dyDescent="0.2">
      <c r="A2050" t="s">
        <v>4401</v>
      </c>
      <c r="B2050" t="s">
        <v>254</v>
      </c>
      <c r="C2050" s="2">
        <v>45666</v>
      </c>
      <c r="D2050" t="s">
        <v>18</v>
      </c>
      <c r="E2050">
        <v>7.4</v>
      </c>
    </row>
    <row r="2051" spans="1:5" x14ac:dyDescent="0.2">
      <c r="A2051" t="s">
        <v>4402</v>
      </c>
      <c r="B2051" t="s">
        <v>254</v>
      </c>
      <c r="C2051" s="2">
        <v>45667</v>
      </c>
      <c r="D2051" t="s">
        <v>18</v>
      </c>
      <c r="E2051">
        <v>8.3000000000000007</v>
      </c>
    </row>
    <row r="2052" spans="1:5" x14ac:dyDescent="0.2">
      <c r="A2052" t="s">
        <v>4403</v>
      </c>
      <c r="B2052" t="s">
        <v>254</v>
      </c>
      <c r="C2052" s="2">
        <v>45668</v>
      </c>
      <c r="D2052" t="s">
        <v>19</v>
      </c>
      <c r="E2052">
        <v>7.1</v>
      </c>
    </row>
    <row r="2053" spans="1:5" x14ac:dyDescent="0.2">
      <c r="A2053" t="s">
        <v>4404</v>
      </c>
      <c r="B2053" t="s">
        <v>254</v>
      </c>
      <c r="C2053" s="2">
        <v>45669</v>
      </c>
      <c r="D2053" t="s">
        <v>18</v>
      </c>
      <c r="E2053">
        <v>8.1999999999999993</v>
      </c>
    </row>
    <row r="2054" spans="1:5" x14ac:dyDescent="0.2">
      <c r="A2054" t="s">
        <v>4405</v>
      </c>
      <c r="B2054" t="s">
        <v>254</v>
      </c>
      <c r="C2054" s="2">
        <v>45670</v>
      </c>
      <c r="D2054" t="s">
        <v>18</v>
      </c>
      <c r="E2054">
        <v>8.6999999999999993</v>
      </c>
    </row>
    <row r="2055" spans="1:5" x14ac:dyDescent="0.2">
      <c r="A2055" t="s">
        <v>4406</v>
      </c>
      <c r="B2055" t="s">
        <v>254</v>
      </c>
      <c r="C2055" s="2">
        <v>45671</v>
      </c>
      <c r="D2055" t="s">
        <v>18</v>
      </c>
      <c r="E2055">
        <v>8.1999999999999993</v>
      </c>
    </row>
    <row r="2056" spans="1:5" x14ac:dyDescent="0.2">
      <c r="A2056" t="s">
        <v>4407</v>
      </c>
      <c r="B2056" t="s">
        <v>254</v>
      </c>
      <c r="C2056" s="2">
        <v>45672</v>
      </c>
      <c r="D2056" t="s">
        <v>18</v>
      </c>
      <c r="E2056">
        <v>7.3</v>
      </c>
    </row>
    <row r="2057" spans="1:5" x14ac:dyDescent="0.2">
      <c r="A2057" t="s">
        <v>4408</v>
      </c>
      <c r="B2057" t="s">
        <v>254</v>
      </c>
      <c r="C2057" s="2">
        <v>45673</v>
      </c>
      <c r="D2057" t="s">
        <v>18</v>
      </c>
      <c r="E2057">
        <v>8.3000000000000007</v>
      </c>
    </row>
    <row r="2058" spans="1:5" x14ac:dyDescent="0.2">
      <c r="A2058" t="s">
        <v>4409</v>
      </c>
      <c r="B2058" t="s">
        <v>254</v>
      </c>
      <c r="C2058" s="2">
        <v>45674</v>
      </c>
      <c r="D2058" t="s">
        <v>18</v>
      </c>
      <c r="E2058">
        <v>8.1</v>
      </c>
    </row>
    <row r="2059" spans="1:5" x14ac:dyDescent="0.2">
      <c r="A2059" t="s">
        <v>4410</v>
      </c>
      <c r="B2059" t="s">
        <v>254</v>
      </c>
      <c r="C2059" s="2">
        <v>45675</v>
      </c>
      <c r="D2059" t="s">
        <v>18</v>
      </c>
      <c r="E2059">
        <v>8.1999999999999993</v>
      </c>
    </row>
    <row r="2060" spans="1:5" x14ac:dyDescent="0.2">
      <c r="A2060" t="s">
        <v>4411</v>
      </c>
      <c r="B2060" t="s">
        <v>254</v>
      </c>
      <c r="C2060" s="2">
        <v>45676</v>
      </c>
      <c r="D2060" t="s">
        <v>18</v>
      </c>
      <c r="E2060">
        <v>8.9</v>
      </c>
    </row>
    <row r="2061" spans="1:5" x14ac:dyDescent="0.2">
      <c r="A2061" t="s">
        <v>4412</v>
      </c>
      <c r="B2061" t="s">
        <v>254</v>
      </c>
      <c r="C2061" s="2">
        <v>45677</v>
      </c>
      <c r="D2061" t="s">
        <v>19</v>
      </c>
      <c r="E2061">
        <v>7.1</v>
      </c>
    </row>
    <row r="2062" spans="1:5" x14ac:dyDescent="0.2">
      <c r="A2062" t="s">
        <v>4413</v>
      </c>
      <c r="B2062" t="s">
        <v>254</v>
      </c>
      <c r="C2062" s="2">
        <v>45678</v>
      </c>
      <c r="D2062" t="s">
        <v>18</v>
      </c>
      <c r="E2062">
        <v>8</v>
      </c>
    </row>
    <row r="2063" spans="1:5" x14ac:dyDescent="0.2">
      <c r="A2063" t="s">
        <v>4414</v>
      </c>
      <c r="B2063" t="s">
        <v>254</v>
      </c>
      <c r="C2063" s="2">
        <v>45679</v>
      </c>
      <c r="D2063" t="s">
        <v>18</v>
      </c>
      <c r="E2063">
        <v>7.6</v>
      </c>
    </row>
    <row r="2064" spans="1:5" x14ac:dyDescent="0.2">
      <c r="A2064" t="s">
        <v>4415</v>
      </c>
      <c r="B2064" t="s">
        <v>254</v>
      </c>
      <c r="C2064" s="2">
        <v>45680</v>
      </c>
      <c r="D2064" t="s">
        <v>18</v>
      </c>
      <c r="E2064">
        <v>8.1999999999999993</v>
      </c>
    </row>
    <row r="2065" spans="1:5" x14ac:dyDescent="0.2">
      <c r="A2065" t="s">
        <v>4416</v>
      </c>
      <c r="B2065" t="s">
        <v>254</v>
      </c>
      <c r="C2065" s="2">
        <v>45681</v>
      </c>
      <c r="D2065" t="s">
        <v>18</v>
      </c>
      <c r="E2065">
        <v>8</v>
      </c>
    </row>
    <row r="2066" spans="1:5" x14ac:dyDescent="0.2">
      <c r="A2066" t="s">
        <v>4417</v>
      </c>
      <c r="B2066" t="s">
        <v>254</v>
      </c>
      <c r="C2066" s="2">
        <v>45682</v>
      </c>
      <c r="D2066" t="s">
        <v>18</v>
      </c>
      <c r="E2066">
        <v>8.8000000000000007</v>
      </c>
    </row>
    <row r="2067" spans="1:5" x14ac:dyDescent="0.2">
      <c r="A2067" t="s">
        <v>4418</v>
      </c>
      <c r="B2067" t="s">
        <v>254</v>
      </c>
      <c r="C2067" s="2">
        <v>45683</v>
      </c>
      <c r="D2067" t="s">
        <v>18</v>
      </c>
      <c r="E2067">
        <v>7.3</v>
      </c>
    </row>
    <row r="2068" spans="1:5" x14ac:dyDescent="0.2">
      <c r="A2068" t="s">
        <v>4419</v>
      </c>
      <c r="B2068" t="s">
        <v>254</v>
      </c>
      <c r="C2068" s="2">
        <v>45684</v>
      </c>
      <c r="D2068" t="s">
        <v>18</v>
      </c>
      <c r="E2068">
        <v>7.1</v>
      </c>
    </row>
    <row r="2069" spans="1:5" x14ac:dyDescent="0.2">
      <c r="A2069" t="s">
        <v>4420</v>
      </c>
      <c r="B2069" t="s">
        <v>254</v>
      </c>
      <c r="C2069" s="2">
        <v>45685</v>
      </c>
      <c r="D2069" t="s">
        <v>18</v>
      </c>
      <c r="E2069">
        <v>7.6</v>
      </c>
    </row>
    <row r="2070" spans="1:5" x14ac:dyDescent="0.2">
      <c r="A2070" t="s">
        <v>4421</v>
      </c>
      <c r="B2070" t="s">
        <v>254</v>
      </c>
      <c r="C2070" s="2">
        <v>45686</v>
      </c>
      <c r="D2070" t="s">
        <v>18</v>
      </c>
      <c r="E2070">
        <v>9</v>
      </c>
    </row>
    <row r="2071" spans="1:5" x14ac:dyDescent="0.2">
      <c r="A2071" t="s">
        <v>4422</v>
      </c>
      <c r="B2071" t="s">
        <v>254</v>
      </c>
      <c r="C2071" s="2">
        <v>45687</v>
      </c>
      <c r="D2071" t="s">
        <v>18</v>
      </c>
      <c r="E2071">
        <v>7.5</v>
      </c>
    </row>
    <row r="2072" spans="1:5" x14ac:dyDescent="0.2">
      <c r="A2072" t="s">
        <v>4423</v>
      </c>
      <c r="B2072" t="s">
        <v>257</v>
      </c>
      <c r="C2072" s="2">
        <v>45658</v>
      </c>
      <c r="D2072" t="s">
        <v>18</v>
      </c>
      <c r="E2072">
        <v>8.9</v>
      </c>
    </row>
    <row r="2073" spans="1:5" x14ac:dyDescent="0.2">
      <c r="A2073" t="s">
        <v>4424</v>
      </c>
      <c r="B2073" t="s">
        <v>257</v>
      </c>
      <c r="C2073" s="2">
        <v>45659</v>
      </c>
      <c r="D2073" t="s">
        <v>18</v>
      </c>
      <c r="E2073">
        <v>8.5</v>
      </c>
    </row>
    <row r="2074" spans="1:5" x14ac:dyDescent="0.2">
      <c r="A2074" t="s">
        <v>4425</v>
      </c>
      <c r="B2074" t="s">
        <v>257</v>
      </c>
      <c r="C2074" s="2">
        <v>45660</v>
      </c>
      <c r="D2074" t="s">
        <v>18</v>
      </c>
      <c r="E2074">
        <v>7.8</v>
      </c>
    </row>
    <row r="2075" spans="1:5" x14ac:dyDescent="0.2">
      <c r="A2075" t="s">
        <v>4426</v>
      </c>
      <c r="B2075" t="s">
        <v>257</v>
      </c>
      <c r="C2075" s="2">
        <v>45661</v>
      </c>
      <c r="D2075" t="s">
        <v>18</v>
      </c>
      <c r="E2075">
        <v>7.8</v>
      </c>
    </row>
    <row r="2076" spans="1:5" x14ac:dyDescent="0.2">
      <c r="A2076" t="s">
        <v>4427</v>
      </c>
      <c r="B2076" t="s">
        <v>257</v>
      </c>
      <c r="C2076" s="2">
        <v>45662</v>
      </c>
      <c r="D2076" t="s">
        <v>18</v>
      </c>
      <c r="E2076">
        <v>7.2</v>
      </c>
    </row>
    <row r="2077" spans="1:5" x14ac:dyDescent="0.2">
      <c r="A2077" t="s">
        <v>4428</v>
      </c>
      <c r="B2077" t="s">
        <v>257</v>
      </c>
      <c r="C2077" s="2">
        <v>45663</v>
      </c>
      <c r="D2077" t="s">
        <v>18</v>
      </c>
      <c r="E2077">
        <v>8.5</v>
      </c>
    </row>
    <row r="2078" spans="1:5" x14ac:dyDescent="0.2">
      <c r="A2078" t="s">
        <v>4429</v>
      </c>
      <c r="B2078" t="s">
        <v>257</v>
      </c>
      <c r="C2078" s="2">
        <v>45664</v>
      </c>
      <c r="D2078" t="s">
        <v>18</v>
      </c>
      <c r="E2078">
        <v>8.1999999999999993</v>
      </c>
    </row>
    <row r="2079" spans="1:5" x14ac:dyDescent="0.2">
      <c r="A2079" t="s">
        <v>4430</v>
      </c>
      <c r="B2079" t="s">
        <v>257</v>
      </c>
      <c r="C2079" s="2">
        <v>45665</v>
      </c>
      <c r="D2079" t="s">
        <v>18</v>
      </c>
      <c r="E2079">
        <v>7.5</v>
      </c>
    </row>
    <row r="2080" spans="1:5" x14ac:dyDescent="0.2">
      <c r="A2080" t="s">
        <v>4431</v>
      </c>
      <c r="B2080" t="s">
        <v>257</v>
      </c>
      <c r="C2080" s="2">
        <v>45666</v>
      </c>
      <c r="D2080" t="s">
        <v>2392</v>
      </c>
      <c r="E2080">
        <v>0</v>
      </c>
    </row>
    <row r="2081" spans="1:5" x14ac:dyDescent="0.2">
      <c r="A2081" t="s">
        <v>4432</v>
      </c>
      <c r="B2081" t="s">
        <v>257</v>
      </c>
      <c r="C2081" s="2">
        <v>45667</v>
      </c>
      <c r="D2081" t="s">
        <v>2392</v>
      </c>
      <c r="E2081">
        <v>0</v>
      </c>
    </row>
    <row r="2082" spans="1:5" x14ac:dyDescent="0.2">
      <c r="A2082" t="s">
        <v>4433</v>
      </c>
      <c r="B2082" t="s">
        <v>257</v>
      </c>
      <c r="C2082" s="2">
        <v>45668</v>
      </c>
      <c r="D2082" t="s">
        <v>18</v>
      </c>
      <c r="E2082">
        <v>8.3000000000000007</v>
      </c>
    </row>
    <row r="2083" spans="1:5" x14ac:dyDescent="0.2">
      <c r="A2083" t="s">
        <v>4434</v>
      </c>
      <c r="B2083" t="s">
        <v>257</v>
      </c>
      <c r="C2083" s="2">
        <v>45669</v>
      </c>
      <c r="D2083" t="s">
        <v>18</v>
      </c>
      <c r="E2083">
        <v>8.8000000000000007</v>
      </c>
    </row>
    <row r="2084" spans="1:5" x14ac:dyDescent="0.2">
      <c r="A2084" t="s">
        <v>4435</v>
      </c>
      <c r="B2084" t="s">
        <v>257</v>
      </c>
      <c r="C2084" s="2">
        <v>45670</v>
      </c>
      <c r="D2084" t="s">
        <v>2355</v>
      </c>
      <c r="E2084">
        <v>7.5</v>
      </c>
    </row>
    <row r="2085" spans="1:5" x14ac:dyDescent="0.2">
      <c r="A2085" t="s">
        <v>4436</v>
      </c>
      <c r="B2085" t="s">
        <v>257</v>
      </c>
      <c r="C2085" s="2">
        <v>45671</v>
      </c>
      <c r="D2085" t="s">
        <v>18</v>
      </c>
      <c r="E2085">
        <v>8</v>
      </c>
    </row>
    <row r="2086" spans="1:5" x14ac:dyDescent="0.2">
      <c r="A2086" t="s">
        <v>4437</v>
      </c>
      <c r="B2086" t="s">
        <v>257</v>
      </c>
      <c r="C2086" s="2">
        <v>45672</v>
      </c>
      <c r="D2086" t="s">
        <v>18</v>
      </c>
      <c r="E2086">
        <v>9</v>
      </c>
    </row>
    <row r="2087" spans="1:5" x14ac:dyDescent="0.2">
      <c r="A2087" t="s">
        <v>4438</v>
      </c>
      <c r="B2087" t="s">
        <v>257</v>
      </c>
      <c r="C2087" s="2">
        <v>45673</v>
      </c>
      <c r="D2087" t="s">
        <v>18</v>
      </c>
      <c r="E2087">
        <v>8.1</v>
      </c>
    </row>
    <row r="2088" spans="1:5" x14ac:dyDescent="0.2">
      <c r="A2088" t="s">
        <v>4439</v>
      </c>
      <c r="B2088" t="s">
        <v>257</v>
      </c>
      <c r="C2088" s="2">
        <v>45674</v>
      </c>
      <c r="D2088" t="s">
        <v>18</v>
      </c>
      <c r="E2088">
        <v>8.6999999999999993</v>
      </c>
    </row>
    <row r="2089" spans="1:5" x14ac:dyDescent="0.2">
      <c r="A2089" t="s">
        <v>4440</v>
      </c>
      <c r="B2089" t="s">
        <v>257</v>
      </c>
      <c r="C2089" s="2">
        <v>45675</v>
      </c>
      <c r="D2089" t="s">
        <v>18</v>
      </c>
      <c r="E2089">
        <v>8.1</v>
      </c>
    </row>
    <row r="2090" spans="1:5" x14ac:dyDescent="0.2">
      <c r="A2090" t="s">
        <v>4441</v>
      </c>
      <c r="B2090" t="s">
        <v>257</v>
      </c>
      <c r="C2090" s="2">
        <v>45676</v>
      </c>
      <c r="D2090" t="s">
        <v>18</v>
      </c>
      <c r="E2090">
        <v>8.5</v>
      </c>
    </row>
    <row r="2091" spans="1:5" x14ac:dyDescent="0.2">
      <c r="A2091" t="s">
        <v>4442</v>
      </c>
      <c r="B2091" t="s">
        <v>257</v>
      </c>
      <c r="C2091" s="2">
        <v>45677</v>
      </c>
      <c r="D2091" t="s">
        <v>19</v>
      </c>
      <c r="E2091">
        <v>7.1</v>
      </c>
    </row>
    <row r="2092" spans="1:5" x14ac:dyDescent="0.2">
      <c r="A2092" t="s">
        <v>4443</v>
      </c>
      <c r="B2092" t="s">
        <v>257</v>
      </c>
      <c r="C2092" s="2">
        <v>45678</v>
      </c>
      <c r="D2092" t="s">
        <v>18</v>
      </c>
      <c r="E2092">
        <v>7.6</v>
      </c>
    </row>
    <row r="2093" spans="1:5" x14ac:dyDescent="0.2">
      <c r="A2093" t="s">
        <v>4444</v>
      </c>
      <c r="B2093" t="s">
        <v>257</v>
      </c>
      <c r="C2093" s="2">
        <v>45679</v>
      </c>
      <c r="D2093" t="s">
        <v>18</v>
      </c>
      <c r="E2093">
        <v>8.8000000000000007</v>
      </c>
    </row>
    <row r="2094" spans="1:5" x14ac:dyDescent="0.2">
      <c r="A2094" t="s">
        <v>4445</v>
      </c>
      <c r="B2094" t="s">
        <v>257</v>
      </c>
      <c r="C2094" s="2">
        <v>45680</v>
      </c>
      <c r="D2094" t="s">
        <v>2392</v>
      </c>
      <c r="E2094">
        <v>0</v>
      </c>
    </row>
    <row r="2095" spans="1:5" x14ac:dyDescent="0.2">
      <c r="A2095" t="s">
        <v>4446</v>
      </c>
      <c r="B2095" t="s">
        <v>257</v>
      </c>
      <c r="C2095" s="2">
        <v>45681</v>
      </c>
      <c r="D2095" t="s">
        <v>18</v>
      </c>
      <c r="E2095">
        <v>7.9</v>
      </c>
    </row>
    <row r="2096" spans="1:5" x14ac:dyDescent="0.2">
      <c r="A2096" t="s">
        <v>4447</v>
      </c>
      <c r="B2096" t="s">
        <v>257</v>
      </c>
      <c r="C2096" s="2">
        <v>45682</v>
      </c>
      <c r="D2096" t="s">
        <v>18</v>
      </c>
      <c r="E2096">
        <v>7.4</v>
      </c>
    </row>
    <row r="2097" spans="1:5" x14ac:dyDescent="0.2">
      <c r="A2097" t="s">
        <v>4448</v>
      </c>
      <c r="B2097" t="s">
        <v>257</v>
      </c>
      <c r="C2097" s="2">
        <v>45683</v>
      </c>
      <c r="D2097" t="s">
        <v>18</v>
      </c>
      <c r="E2097">
        <v>7.2</v>
      </c>
    </row>
    <row r="2098" spans="1:5" x14ac:dyDescent="0.2">
      <c r="A2098" t="s">
        <v>4449</v>
      </c>
      <c r="B2098" t="s">
        <v>257</v>
      </c>
      <c r="C2098" s="2">
        <v>45684</v>
      </c>
      <c r="D2098" t="s">
        <v>18</v>
      </c>
      <c r="E2098">
        <v>8.4</v>
      </c>
    </row>
    <row r="2099" spans="1:5" x14ac:dyDescent="0.2">
      <c r="A2099" t="s">
        <v>4450</v>
      </c>
      <c r="B2099" t="s">
        <v>257</v>
      </c>
      <c r="C2099" s="2">
        <v>45685</v>
      </c>
      <c r="D2099" t="s">
        <v>18</v>
      </c>
      <c r="E2099">
        <v>7.8</v>
      </c>
    </row>
    <row r="2100" spans="1:5" x14ac:dyDescent="0.2">
      <c r="A2100" t="s">
        <v>4451</v>
      </c>
      <c r="B2100" t="s">
        <v>257</v>
      </c>
      <c r="C2100" s="2">
        <v>45686</v>
      </c>
      <c r="D2100" t="s">
        <v>2355</v>
      </c>
      <c r="E2100">
        <v>8.5</v>
      </c>
    </row>
    <row r="2101" spans="1:5" x14ac:dyDescent="0.2">
      <c r="A2101" t="s">
        <v>4452</v>
      </c>
      <c r="B2101" t="s">
        <v>257</v>
      </c>
      <c r="C2101" s="2">
        <v>45687</v>
      </c>
      <c r="D2101" t="s">
        <v>18</v>
      </c>
      <c r="E2101">
        <v>7.9</v>
      </c>
    </row>
    <row r="2102" spans="1:5" x14ac:dyDescent="0.2">
      <c r="A2102" t="s">
        <v>4453</v>
      </c>
      <c r="B2102" t="s">
        <v>260</v>
      </c>
      <c r="C2102" s="2">
        <v>45658</v>
      </c>
      <c r="D2102" t="s">
        <v>18</v>
      </c>
      <c r="E2102">
        <v>7.4</v>
      </c>
    </row>
    <row r="2103" spans="1:5" x14ac:dyDescent="0.2">
      <c r="A2103" t="s">
        <v>4454</v>
      </c>
      <c r="B2103" t="s">
        <v>260</v>
      </c>
      <c r="C2103" s="2">
        <v>45659</v>
      </c>
      <c r="D2103" t="s">
        <v>18</v>
      </c>
      <c r="E2103">
        <v>7.6</v>
      </c>
    </row>
    <row r="2104" spans="1:5" x14ac:dyDescent="0.2">
      <c r="A2104" t="s">
        <v>4455</v>
      </c>
      <c r="B2104" t="s">
        <v>260</v>
      </c>
      <c r="C2104" s="2">
        <v>45660</v>
      </c>
      <c r="D2104" t="s">
        <v>2392</v>
      </c>
      <c r="E2104">
        <v>0</v>
      </c>
    </row>
    <row r="2105" spans="1:5" x14ac:dyDescent="0.2">
      <c r="A2105" t="s">
        <v>4456</v>
      </c>
      <c r="B2105" t="s">
        <v>260</v>
      </c>
      <c r="C2105" s="2">
        <v>45661</v>
      </c>
      <c r="D2105" t="s">
        <v>18</v>
      </c>
      <c r="E2105">
        <v>8.4</v>
      </c>
    </row>
    <row r="2106" spans="1:5" x14ac:dyDescent="0.2">
      <c r="A2106" t="s">
        <v>4457</v>
      </c>
      <c r="B2106" t="s">
        <v>260</v>
      </c>
      <c r="C2106" s="2">
        <v>45662</v>
      </c>
      <c r="D2106" t="s">
        <v>19</v>
      </c>
      <c r="E2106">
        <v>7.4</v>
      </c>
    </row>
    <row r="2107" spans="1:5" x14ac:dyDescent="0.2">
      <c r="A2107" t="s">
        <v>4458</v>
      </c>
      <c r="B2107" t="s">
        <v>260</v>
      </c>
      <c r="C2107" s="2">
        <v>45663</v>
      </c>
      <c r="D2107" t="s">
        <v>18</v>
      </c>
      <c r="E2107">
        <v>8.6</v>
      </c>
    </row>
    <row r="2108" spans="1:5" x14ac:dyDescent="0.2">
      <c r="A2108" t="s">
        <v>4459</v>
      </c>
      <c r="B2108" t="s">
        <v>260</v>
      </c>
      <c r="C2108" s="2">
        <v>45664</v>
      </c>
      <c r="D2108" t="s">
        <v>18</v>
      </c>
      <c r="E2108">
        <v>7.8</v>
      </c>
    </row>
    <row r="2109" spans="1:5" x14ac:dyDescent="0.2">
      <c r="A2109" t="s">
        <v>4460</v>
      </c>
      <c r="B2109" t="s">
        <v>260</v>
      </c>
      <c r="C2109" s="2">
        <v>45665</v>
      </c>
      <c r="D2109" t="s">
        <v>18</v>
      </c>
      <c r="E2109">
        <v>8.4</v>
      </c>
    </row>
    <row r="2110" spans="1:5" x14ac:dyDescent="0.2">
      <c r="A2110" t="s">
        <v>4461</v>
      </c>
      <c r="B2110" t="s">
        <v>260</v>
      </c>
      <c r="C2110" s="2">
        <v>45666</v>
      </c>
      <c r="D2110" t="s">
        <v>2392</v>
      </c>
      <c r="E2110">
        <v>0</v>
      </c>
    </row>
    <row r="2111" spans="1:5" x14ac:dyDescent="0.2">
      <c r="A2111" t="s">
        <v>4462</v>
      </c>
      <c r="B2111" t="s">
        <v>260</v>
      </c>
      <c r="C2111" s="2">
        <v>45667</v>
      </c>
      <c r="D2111" t="s">
        <v>18</v>
      </c>
      <c r="E2111">
        <v>8</v>
      </c>
    </row>
    <row r="2112" spans="1:5" x14ac:dyDescent="0.2">
      <c r="A2112" t="s">
        <v>4463</v>
      </c>
      <c r="B2112" t="s">
        <v>260</v>
      </c>
      <c r="C2112" s="2">
        <v>45668</v>
      </c>
      <c r="D2112" t="s">
        <v>18</v>
      </c>
      <c r="E2112">
        <v>7.7</v>
      </c>
    </row>
    <row r="2113" spans="1:5" x14ac:dyDescent="0.2">
      <c r="A2113" t="s">
        <v>4464</v>
      </c>
      <c r="B2113" t="s">
        <v>260</v>
      </c>
      <c r="C2113" s="2">
        <v>45669</v>
      </c>
      <c r="D2113" t="s">
        <v>18</v>
      </c>
      <c r="E2113">
        <v>8.4</v>
      </c>
    </row>
    <row r="2114" spans="1:5" x14ac:dyDescent="0.2">
      <c r="A2114" t="s">
        <v>4465</v>
      </c>
      <c r="B2114" t="s">
        <v>260</v>
      </c>
      <c r="C2114" s="2">
        <v>45670</v>
      </c>
      <c r="D2114" t="s">
        <v>18</v>
      </c>
      <c r="E2114">
        <v>7</v>
      </c>
    </row>
    <row r="2115" spans="1:5" x14ac:dyDescent="0.2">
      <c r="A2115" t="s">
        <v>4466</v>
      </c>
      <c r="B2115" t="s">
        <v>260</v>
      </c>
      <c r="C2115" s="2">
        <v>45671</v>
      </c>
      <c r="D2115" t="s">
        <v>2355</v>
      </c>
      <c r="E2115">
        <v>7.6</v>
      </c>
    </row>
    <row r="2116" spans="1:5" x14ac:dyDescent="0.2">
      <c r="A2116" t="s">
        <v>4467</v>
      </c>
      <c r="B2116" t="s">
        <v>260</v>
      </c>
      <c r="C2116" s="2">
        <v>45672</v>
      </c>
      <c r="D2116" t="s">
        <v>19</v>
      </c>
      <c r="E2116">
        <v>8.6999999999999993</v>
      </c>
    </row>
    <row r="2117" spans="1:5" x14ac:dyDescent="0.2">
      <c r="A2117" t="s">
        <v>4468</v>
      </c>
      <c r="B2117" t="s">
        <v>260</v>
      </c>
      <c r="C2117" s="2">
        <v>45673</v>
      </c>
      <c r="D2117" t="s">
        <v>18</v>
      </c>
      <c r="E2117">
        <v>7.8</v>
      </c>
    </row>
    <row r="2118" spans="1:5" x14ac:dyDescent="0.2">
      <c r="A2118" t="s">
        <v>4469</v>
      </c>
      <c r="B2118" t="s">
        <v>260</v>
      </c>
      <c r="C2118" s="2">
        <v>45674</v>
      </c>
      <c r="D2118" t="s">
        <v>18</v>
      </c>
      <c r="E2118">
        <v>7.5</v>
      </c>
    </row>
    <row r="2119" spans="1:5" x14ac:dyDescent="0.2">
      <c r="A2119" t="s">
        <v>4470</v>
      </c>
      <c r="B2119" t="s">
        <v>260</v>
      </c>
      <c r="C2119" s="2">
        <v>45675</v>
      </c>
      <c r="D2119" t="s">
        <v>18</v>
      </c>
      <c r="E2119">
        <v>7.9</v>
      </c>
    </row>
    <row r="2120" spans="1:5" x14ac:dyDescent="0.2">
      <c r="A2120" t="s">
        <v>4471</v>
      </c>
      <c r="B2120" t="s">
        <v>260</v>
      </c>
      <c r="C2120" s="2">
        <v>45676</v>
      </c>
      <c r="D2120" t="s">
        <v>2355</v>
      </c>
      <c r="E2120">
        <v>8.4</v>
      </c>
    </row>
    <row r="2121" spans="1:5" x14ac:dyDescent="0.2">
      <c r="A2121" t="s">
        <v>4472</v>
      </c>
      <c r="B2121" t="s">
        <v>260</v>
      </c>
      <c r="C2121" s="2">
        <v>45677</v>
      </c>
      <c r="D2121" t="s">
        <v>18</v>
      </c>
      <c r="E2121">
        <v>8.5</v>
      </c>
    </row>
    <row r="2122" spans="1:5" x14ac:dyDescent="0.2">
      <c r="A2122" t="s">
        <v>4473</v>
      </c>
      <c r="B2122" t="s">
        <v>260</v>
      </c>
      <c r="C2122" s="2">
        <v>45678</v>
      </c>
      <c r="D2122" t="s">
        <v>18</v>
      </c>
      <c r="E2122">
        <v>8</v>
      </c>
    </row>
    <row r="2123" spans="1:5" x14ac:dyDescent="0.2">
      <c r="A2123" t="s">
        <v>4474</v>
      </c>
      <c r="B2123" t="s">
        <v>260</v>
      </c>
      <c r="C2123" s="2">
        <v>45679</v>
      </c>
      <c r="D2123" t="s">
        <v>18</v>
      </c>
      <c r="E2123">
        <v>7.3</v>
      </c>
    </row>
    <row r="2124" spans="1:5" x14ac:dyDescent="0.2">
      <c r="A2124" t="s">
        <v>4475</v>
      </c>
      <c r="B2124" t="s">
        <v>260</v>
      </c>
      <c r="C2124" s="2">
        <v>45680</v>
      </c>
      <c r="D2124" t="s">
        <v>18</v>
      </c>
      <c r="E2124">
        <v>7.5</v>
      </c>
    </row>
    <row r="2125" spans="1:5" x14ac:dyDescent="0.2">
      <c r="A2125" t="s">
        <v>4476</v>
      </c>
      <c r="B2125" t="s">
        <v>260</v>
      </c>
      <c r="C2125" s="2">
        <v>45681</v>
      </c>
      <c r="D2125" t="s">
        <v>2392</v>
      </c>
      <c r="E2125">
        <v>0</v>
      </c>
    </row>
    <row r="2126" spans="1:5" x14ac:dyDescent="0.2">
      <c r="A2126" t="s">
        <v>4477</v>
      </c>
      <c r="B2126" t="s">
        <v>260</v>
      </c>
      <c r="C2126" s="2">
        <v>45682</v>
      </c>
      <c r="D2126" t="s">
        <v>18</v>
      </c>
      <c r="E2126">
        <v>8.5</v>
      </c>
    </row>
    <row r="2127" spans="1:5" x14ac:dyDescent="0.2">
      <c r="A2127" t="s">
        <v>4478</v>
      </c>
      <c r="B2127" t="s">
        <v>260</v>
      </c>
      <c r="C2127" s="2">
        <v>45683</v>
      </c>
      <c r="D2127" t="s">
        <v>18</v>
      </c>
      <c r="E2127">
        <v>7.1</v>
      </c>
    </row>
    <row r="2128" spans="1:5" x14ac:dyDescent="0.2">
      <c r="A2128" t="s">
        <v>4479</v>
      </c>
      <c r="B2128" t="s">
        <v>260</v>
      </c>
      <c r="C2128" s="2">
        <v>45684</v>
      </c>
      <c r="D2128" t="s">
        <v>18</v>
      </c>
      <c r="E2128">
        <v>7.2</v>
      </c>
    </row>
    <row r="2129" spans="1:5" x14ac:dyDescent="0.2">
      <c r="A2129" t="s">
        <v>4480</v>
      </c>
      <c r="B2129" t="s">
        <v>260</v>
      </c>
      <c r="C2129" s="2">
        <v>45685</v>
      </c>
      <c r="D2129" t="s">
        <v>18</v>
      </c>
      <c r="E2129">
        <v>7.8</v>
      </c>
    </row>
    <row r="2130" spans="1:5" x14ac:dyDescent="0.2">
      <c r="A2130" t="s">
        <v>4481</v>
      </c>
      <c r="B2130" t="s">
        <v>260</v>
      </c>
      <c r="C2130" s="2">
        <v>45686</v>
      </c>
      <c r="D2130" t="s">
        <v>18</v>
      </c>
      <c r="E2130">
        <v>7.3</v>
      </c>
    </row>
    <row r="2131" spans="1:5" x14ac:dyDescent="0.2">
      <c r="A2131" t="s">
        <v>4482</v>
      </c>
      <c r="B2131" t="s">
        <v>260</v>
      </c>
      <c r="C2131" s="2">
        <v>45687</v>
      </c>
      <c r="D2131" t="s">
        <v>18</v>
      </c>
      <c r="E2131">
        <v>7.2</v>
      </c>
    </row>
    <row r="2132" spans="1:5" x14ac:dyDescent="0.2">
      <c r="A2132" t="s">
        <v>4483</v>
      </c>
      <c r="B2132" t="s">
        <v>263</v>
      </c>
      <c r="C2132" s="2">
        <v>45658</v>
      </c>
      <c r="D2132" t="s">
        <v>18</v>
      </c>
      <c r="E2132">
        <v>8.9</v>
      </c>
    </row>
    <row r="2133" spans="1:5" x14ac:dyDescent="0.2">
      <c r="A2133" t="s">
        <v>4484</v>
      </c>
      <c r="B2133" t="s">
        <v>263</v>
      </c>
      <c r="C2133" s="2">
        <v>45659</v>
      </c>
      <c r="D2133" t="s">
        <v>18</v>
      </c>
      <c r="E2133">
        <v>8.9</v>
      </c>
    </row>
    <row r="2134" spans="1:5" x14ac:dyDescent="0.2">
      <c r="A2134" t="s">
        <v>4485</v>
      </c>
      <c r="B2134" t="s">
        <v>263</v>
      </c>
      <c r="C2134" s="2">
        <v>45660</v>
      </c>
      <c r="D2134" t="s">
        <v>18</v>
      </c>
      <c r="E2134">
        <v>7.7</v>
      </c>
    </row>
    <row r="2135" spans="1:5" x14ac:dyDescent="0.2">
      <c r="A2135" t="s">
        <v>4486</v>
      </c>
      <c r="B2135" t="s">
        <v>263</v>
      </c>
      <c r="C2135" s="2">
        <v>45661</v>
      </c>
      <c r="D2135" t="s">
        <v>18</v>
      </c>
      <c r="E2135">
        <v>7.5</v>
      </c>
    </row>
    <row r="2136" spans="1:5" x14ac:dyDescent="0.2">
      <c r="A2136" t="s">
        <v>4487</v>
      </c>
      <c r="B2136" t="s">
        <v>263</v>
      </c>
      <c r="C2136" s="2">
        <v>45662</v>
      </c>
      <c r="D2136" t="s">
        <v>18</v>
      </c>
      <c r="E2136">
        <v>7.9</v>
      </c>
    </row>
    <row r="2137" spans="1:5" x14ac:dyDescent="0.2">
      <c r="A2137" t="s">
        <v>4488</v>
      </c>
      <c r="B2137" t="s">
        <v>263</v>
      </c>
      <c r="C2137" s="2">
        <v>45663</v>
      </c>
      <c r="D2137" t="s">
        <v>18</v>
      </c>
      <c r="E2137">
        <v>7.1</v>
      </c>
    </row>
    <row r="2138" spans="1:5" x14ac:dyDescent="0.2">
      <c r="A2138" t="s">
        <v>4489</v>
      </c>
      <c r="B2138" t="s">
        <v>263</v>
      </c>
      <c r="C2138" s="2">
        <v>45664</v>
      </c>
      <c r="D2138" t="s">
        <v>18</v>
      </c>
      <c r="E2138">
        <v>8.1</v>
      </c>
    </row>
    <row r="2139" spans="1:5" x14ac:dyDescent="0.2">
      <c r="A2139" t="s">
        <v>4490</v>
      </c>
      <c r="B2139" t="s">
        <v>263</v>
      </c>
      <c r="C2139" s="2">
        <v>45665</v>
      </c>
      <c r="D2139" t="s">
        <v>18</v>
      </c>
      <c r="E2139">
        <v>8.6</v>
      </c>
    </row>
    <row r="2140" spans="1:5" x14ac:dyDescent="0.2">
      <c r="A2140" t="s">
        <v>4491</v>
      </c>
      <c r="B2140" t="s">
        <v>263</v>
      </c>
      <c r="C2140" s="2">
        <v>45666</v>
      </c>
      <c r="D2140" t="s">
        <v>18</v>
      </c>
      <c r="E2140">
        <v>7.1</v>
      </c>
    </row>
    <row r="2141" spans="1:5" x14ac:dyDescent="0.2">
      <c r="A2141" t="s">
        <v>4492</v>
      </c>
      <c r="B2141" t="s">
        <v>263</v>
      </c>
      <c r="C2141" s="2">
        <v>45667</v>
      </c>
      <c r="D2141" t="s">
        <v>18</v>
      </c>
      <c r="E2141">
        <v>7.2</v>
      </c>
    </row>
    <row r="2142" spans="1:5" x14ac:dyDescent="0.2">
      <c r="A2142" t="s">
        <v>4493</v>
      </c>
      <c r="B2142" t="s">
        <v>263</v>
      </c>
      <c r="C2142" s="2">
        <v>45668</v>
      </c>
      <c r="D2142" t="s">
        <v>19</v>
      </c>
      <c r="E2142">
        <v>7.7</v>
      </c>
    </row>
    <row r="2143" spans="1:5" x14ac:dyDescent="0.2">
      <c r="A2143" t="s">
        <v>4494</v>
      </c>
      <c r="B2143" t="s">
        <v>263</v>
      </c>
      <c r="C2143" s="2">
        <v>45669</v>
      </c>
      <c r="D2143" t="s">
        <v>18</v>
      </c>
      <c r="E2143">
        <v>8.8000000000000007</v>
      </c>
    </row>
    <row r="2144" spans="1:5" x14ac:dyDescent="0.2">
      <c r="A2144" t="s">
        <v>4495</v>
      </c>
      <c r="B2144" t="s">
        <v>263</v>
      </c>
      <c r="C2144" s="2">
        <v>45670</v>
      </c>
      <c r="D2144" t="s">
        <v>18</v>
      </c>
      <c r="E2144">
        <v>8.6999999999999993</v>
      </c>
    </row>
    <row r="2145" spans="1:5" x14ac:dyDescent="0.2">
      <c r="A2145" t="s">
        <v>4496</v>
      </c>
      <c r="B2145" t="s">
        <v>263</v>
      </c>
      <c r="C2145" s="2">
        <v>45671</v>
      </c>
      <c r="D2145" t="s">
        <v>18</v>
      </c>
      <c r="E2145">
        <v>7.8</v>
      </c>
    </row>
    <row r="2146" spans="1:5" x14ac:dyDescent="0.2">
      <c r="A2146" t="s">
        <v>4497</v>
      </c>
      <c r="B2146" t="s">
        <v>263</v>
      </c>
      <c r="C2146" s="2">
        <v>45672</v>
      </c>
      <c r="D2146" t="s">
        <v>18</v>
      </c>
      <c r="E2146">
        <v>8.1</v>
      </c>
    </row>
    <row r="2147" spans="1:5" x14ac:dyDescent="0.2">
      <c r="A2147" t="s">
        <v>4498</v>
      </c>
      <c r="B2147" t="s">
        <v>263</v>
      </c>
      <c r="C2147" s="2">
        <v>45673</v>
      </c>
      <c r="D2147" t="s">
        <v>18</v>
      </c>
      <c r="E2147">
        <v>8.3000000000000007</v>
      </c>
    </row>
    <row r="2148" spans="1:5" x14ac:dyDescent="0.2">
      <c r="A2148" t="s">
        <v>4499</v>
      </c>
      <c r="B2148" t="s">
        <v>263</v>
      </c>
      <c r="C2148" s="2">
        <v>45674</v>
      </c>
      <c r="D2148" t="s">
        <v>18</v>
      </c>
      <c r="E2148">
        <v>8</v>
      </c>
    </row>
    <row r="2149" spans="1:5" x14ac:dyDescent="0.2">
      <c r="A2149" t="s">
        <v>4500</v>
      </c>
      <c r="B2149" t="s">
        <v>263</v>
      </c>
      <c r="C2149" s="2">
        <v>45675</v>
      </c>
      <c r="D2149" t="s">
        <v>2355</v>
      </c>
      <c r="E2149">
        <v>7.8</v>
      </c>
    </row>
    <row r="2150" spans="1:5" x14ac:dyDescent="0.2">
      <c r="A2150" t="s">
        <v>4501</v>
      </c>
      <c r="B2150" t="s">
        <v>263</v>
      </c>
      <c r="C2150" s="2">
        <v>45676</v>
      </c>
      <c r="D2150" t="s">
        <v>18</v>
      </c>
      <c r="E2150">
        <v>7.6</v>
      </c>
    </row>
    <row r="2151" spans="1:5" x14ac:dyDescent="0.2">
      <c r="A2151" t="s">
        <v>4502</v>
      </c>
      <c r="B2151" t="s">
        <v>263</v>
      </c>
      <c r="C2151" s="2">
        <v>45677</v>
      </c>
      <c r="D2151" t="s">
        <v>18</v>
      </c>
      <c r="E2151">
        <v>8.3000000000000007</v>
      </c>
    </row>
    <row r="2152" spans="1:5" x14ac:dyDescent="0.2">
      <c r="A2152" t="s">
        <v>4503</v>
      </c>
      <c r="B2152" t="s">
        <v>263</v>
      </c>
      <c r="C2152" s="2">
        <v>45678</v>
      </c>
      <c r="D2152" t="s">
        <v>19</v>
      </c>
      <c r="E2152">
        <v>7.3</v>
      </c>
    </row>
    <row r="2153" spans="1:5" x14ac:dyDescent="0.2">
      <c r="A2153" t="s">
        <v>4504</v>
      </c>
      <c r="B2153" t="s">
        <v>263</v>
      </c>
      <c r="C2153" s="2">
        <v>45679</v>
      </c>
      <c r="D2153" t="s">
        <v>18</v>
      </c>
      <c r="E2153">
        <v>8.1</v>
      </c>
    </row>
    <row r="2154" spans="1:5" x14ac:dyDescent="0.2">
      <c r="A2154" t="s">
        <v>4505</v>
      </c>
      <c r="B2154" t="s">
        <v>263</v>
      </c>
      <c r="C2154" s="2">
        <v>45680</v>
      </c>
      <c r="D2154" t="s">
        <v>18</v>
      </c>
      <c r="E2154">
        <v>7.8</v>
      </c>
    </row>
    <row r="2155" spans="1:5" x14ac:dyDescent="0.2">
      <c r="A2155" t="s">
        <v>4506</v>
      </c>
      <c r="B2155" t="s">
        <v>263</v>
      </c>
      <c r="C2155" s="2">
        <v>45681</v>
      </c>
      <c r="D2155" t="s">
        <v>19</v>
      </c>
      <c r="E2155">
        <v>8.1</v>
      </c>
    </row>
    <row r="2156" spans="1:5" x14ac:dyDescent="0.2">
      <c r="A2156" t="s">
        <v>4507</v>
      </c>
      <c r="B2156" t="s">
        <v>263</v>
      </c>
      <c r="C2156" s="2">
        <v>45682</v>
      </c>
      <c r="D2156" t="s">
        <v>18</v>
      </c>
      <c r="E2156">
        <v>8.6999999999999993</v>
      </c>
    </row>
    <row r="2157" spans="1:5" x14ac:dyDescent="0.2">
      <c r="A2157" t="s">
        <v>4508</v>
      </c>
      <c r="B2157" t="s">
        <v>263</v>
      </c>
      <c r="C2157" s="2">
        <v>45683</v>
      </c>
      <c r="D2157" t="s">
        <v>18</v>
      </c>
      <c r="E2157">
        <v>8.3000000000000007</v>
      </c>
    </row>
    <row r="2158" spans="1:5" x14ac:dyDescent="0.2">
      <c r="A2158" t="s">
        <v>4509</v>
      </c>
      <c r="B2158" t="s">
        <v>263</v>
      </c>
      <c r="C2158" s="2">
        <v>45684</v>
      </c>
      <c r="D2158" t="s">
        <v>18</v>
      </c>
      <c r="E2158">
        <v>7.5</v>
      </c>
    </row>
    <row r="2159" spans="1:5" x14ac:dyDescent="0.2">
      <c r="A2159" t="s">
        <v>4510</v>
      </c>
      <c r="B2159" t="s">
        <v>263</v>
      </c>
      <c r="C2159" s="2">
        <v>45685</v>
      </c>
      <c r="D2159" t="s">
        <v>18</v>
      </c>
      <c r="E2159">
        <v>7.7</v>
      </c>
    </row>
    <row r="2160" spans="1:5" x14ac:dyDescent="0.2">
      <c r="A2160" t="s">
        <v>4511</v>
      </c>
      <c r="B2160" t="s">
        <v>263</v>
      </c>
      <c r="C2160" s="2">
        <v>45686</v>
      </c>
      <c r="D2160" t="s">
        <v>18</v>
      </c>
      <c r="E2160">
        <v>7.2</v>
      </c>
    </row>
    <row r="2161" spans="1:5" x14ac:dyDescent="0.2">
      <c r="A2161" t="s">
        <v>4512</v>
      </c>
      <c r="B2161" t="s">
        <v>263</v>
      </c>
      <c r="C2161" s="2">
        <v>45687</v>
      </c>
      <c r="D2161" t="s">
        <v>18</v>
      </c>
      <c r="E2161">
        <v>7.2</v>
      </c>
    </row>
    <row r="2162" spans="1:5" x14ac:dyDescent="0.2">
      <c r="A2162" t="s">
        <v>4513</v>
      </c>
      <c r="B2162" t="s">
        <v>266</v>
      </c>
      <c r="C2162" s="2">
        <v>45658</v>
      </c>
      <c r="D2162" t="s">
        <v>18</v>
      </c>
      <c r="E2162">
        <v>7.5</v>
      </c>
    </row>
    <row r="2163" spans="1:5" x14ac:dyDescent="0.2">
      <c r="A2163" t="s">
        <v>4514</v>
      </c>
      <c r="B2163" t="s">
        <v>266</v>
      </c>
      <c r="C2163" s="2">
        <v>45659</v>
      </c>
      <c r="D2163" t="s">
        <v>18</v>
      </c>
      <c r="E2163">
        <v>8.8000000000000007</v>
      </c>
    </row>
    <row r="2164" spans="1:5" x14ac:dyDescent="0.2">
      <c r="A2164" t="s">
        <v>4515</v>
      </c>
      <c r="B2164" t="s">
        <v>266</v>
      </c>
      <c r="C2164" s="2">
        <v>45660</v>
      </c>
      <c r="D2164" t="s">
        <v>18</v>
      </c>
      <c r="E2164">
        <v>8.3000000000000007</v>
      </c>
    </row>
    <row r="2165" spans="1:5" x14ac:dyDescent="0.2">
      <c r="A2165" t="s">
        <v>4516</v>
      </c>
      <c r="B2165" t="s">
        <v>266</v>
      </c>
      <c r="C2165" s="2">
        <v>45661</v>
      </c>
      <c r="D2165" t="s">
        <v>18</v>
      </c>
      <c r="E2165">
        <v>8.6</v>
      </c>
    </row>
    <row r="2166" spans="1:5" x14ac:dyDescent="0.2">
      <c r="A2166" t="s">
        <v>4517</v>
      </c>
      <c r="B2166" t="s">
        <v>266</v>
      </c>
      <c r="C2166" s="2">
        <v>45662</v>
      </c>
      <c r="D2166" t="s">
        <v>18</v>
      </c>
      <c r="E2166">
        <v>7.7</v>
      </c>
    </row>
    <row r="2167" spans="1:5" x14ac:dyDescent="0.2">
      <c r="A2167" t="s">
        <v>4518</v>
      </c>
      <c r="B2167" t="s">
        <v>266</v>
      </c>
      <c r="C2167" s="2">
        <v>45663</v>
      </c>
      <c r="D2167" t="s">
        <v>18</v>
      </c>
      <c r="E2167">
        <v>7.3</v>
      </c>
    </row>
    <row r="2168" spans="1:5" x14ac:dyDescent="0.2">
      <c r="A2168" t="s">
        <v>4519</v>
      </c>
      <c r="B2168" t="s">
        <v>266</v>
      </c>
      <c r="C2168" s="2">
        <v>45664</v>
      </c>
      <c r="D2168" t="s">
        <v>18</v>
      </c>
      <c r="E2168">
        <v>8</v>
      </c>
    </row>
    <row r="2169" spans="1:5" x14ac:dyDescent="0.2">
      <c r="A2169" t="s">
        <v>4520</v>
      </c>
      <c r="B2169" t="s">
        <v>266</v>
      </c>
      <c r="C2169" s="2">
        <v>45665</v>
      </c>
      <c r="D2169" t="s">
        <v>18</v>
      </c>
      <c r="E2169">
        <v>7.9</v>
      </c>
    </row>
    <row r="2170" spans="1:5" x14ac:dyDescent="0.2">
      <c r="A2170" t="s">
        <v>4521</v>
      </c>
      <c r="B2170" t="s">
        <v>266</v>
      </c>
      <c r="C2170" s="2">
        <v>45666</v>
      </c>
      <c r="D2170" t="s">
        <v>18</v>
      </c>
      <c r="E2170">
        <v>8.6999999999999993</v>
      </c>
    </row>
    <row r="2171" spans="1:5" x14ac:dyDescent="0.2">
      <c r="A2171" t="s">
        <v>4522</v>
      </c>
      <c r="B2171" t="s">
        <v>266</v>
      </c>
      <c r="C2171" s="2">
        <v>45667</v>
      </c>
      <c r="D2171" t="s">
        <v>18</v>
      </c>
      <c r="E2171">
        <v>7.9</v>
      </c>
    </row>
    <row r="2172" spans="1:5" x14ac:dyDescent="0.2">
      <c r="A2172" t="s">
        <v>4523</v>
      </c>
      <c r="B2172" t="s">
        <v>266</v>
      </c>
      <c r="C2172" s="2">
        <v>45668</v>
      </c>
      <c r="D2172" t="s">
        <v>18</v>
      </c>
      <c r="E2172">
        <v>8.5</v>
      </c>
    </row>
    <row r="2173" spans="1:5" x14ac:dyDescent="0.2">
      <c r="A2173" t="s">
        <v>4524</v>
      </c>
      <c r="B2173" t="s">
        <v>266</v>
      </c>
      <c r="C2173" s="2">
        <v>45669</v>
      </c>
      <c r="D2173" t="s">
        <v>19</v>
      </c>
      <c r="E2173">
        <v>9</v>
      </c>
    </row>
    <row r="2174" spans="1:5" x14ac:dyDescent="0.2">
      <c r="A2174" t="s">
        <v>4525</v>
      </c>
      <c r="B2174" t="s">
        <v>266</v>
      </c>
      <c r="C2174" s="2">
        <v>45670</v>
      </c>
      <c r="D2174" t="s">
        <v>18</v>
      </c>
      <c r="E2174">
        <v>8.3000000000000007</v>
      </c>
    </row>
    <row r="2175" spans="1:5" x14ac:dyDescent="0.2">
      <c r="A2175" t="s">
        <v>4526</v>
      </c>
      <c r="B2175" t="s">
        <v>266</v>
      </c>
      <c r="C2175" s="2">
        <v>45671</v>
      </c>
      <c r="D2175" t="s">
        <v>18</v>
      </c>
      <c r="E2175">
        <v>8.6999999999999993</v>
      </c>
    </row>
    <row r="2176" spans="1:5" x14ac:dyDescent="0.2">
      <c r="A2176" t="s">
        <v>4527</v>
      </c>
      <c r="B2176" t="s">
        <v>266</v>
      </c>
      <c r="C2176" s="2">
        <v>45672</v>
      </c>
      <c r="D2176" t="s">
        <v>18</v>
      </c>
      <c r="E2176">
        <v>8.4</v>
      </c>
    </row>
    <row r="2177" spans="1:5" x14ac:dyDescent="0.2">
      <c r="A2177" t="s">
        <v>4528</v>
      </c>
      <c r="B2177" t="s">
        <v>266</v>
      </c>
      <c r="C2177" s="2">
        <v>45673</v>
      </c>
      <c r="D2177" t="s">
        <v>18</v>
      </c>
      <c r="E2177">
        <v>9</v>
      </c>
    </row>
    <row r="2178" spans="1:5" x14ac:dyDescent="0.2">
      <c r="A2178" t="s">
        <v>4529</v>
      </c>
      <c r="B2178" t="s">
        <v>266</v>
      </c>
      <c r="C2178" s="2">
        <v>45674</v>
      </c>
      <c r="D2178" t="s">
        <v>18</v>
      </c>
      <c r="E2178">
        <v>8.3000000000000007</v>
      </c>
    </row>
    <row r="2179" spans="1:5" x14ac:dyDescent="0.2">
      <c r="A2179" t="s">
        <v>4530</v>
      </c>
      <c r="B2179" t="s">
        <v>266</v>
      </c>
      <c r="C2179" s="2">
        <v>45675</v>
      </c>
      <c r="D2179" t="s">
        <v>18</v>
      </c>
      <c r="E2179">
        <v>8.1999999999999993</v>
      </c>
    </row>
    <row r="2180" spans="1:5" x14ac:dyDescent="0.2">
      <c r="A2180" t="s">
        <v>4531</v>
      </c>
      <c r="B2180" t="s">
        <v>266</v>
      </c>
      <c r="C2180" s="2">
        <v>45676</v>
      </c>
      <c r="D2180" t="s">
        <v>18</v>
      </c>
      <c r="E2180">
        <v>8.6999999999999993</v>
      </c>
    </row>
    <row r="2181" spans="1:5" x14ac:dyDescent="0.2">
      <c r="A2181" t="s">
        <v>4532</v>
      </c>
      <c r="B2181" t="s">
        <v>266</v>
      </c>
      <c r="C2181" s="2">
        <v>45677</v>
      </c>
      <c r="D2181" t="s">
        <v>18</v>
      </c>
      <c r="E2181">
        <v>9</v>
      </c>
    </row>
    <row r="2182" spans="1:5" x14ac:dyDescent="0.2">
      <c r="A2182" t="s">
        <v>4533</v>
      </c>
      <c r="B2182" t="s">
        <v>266</v>
      </c>
      <c r="C2182" s="2">
        <v>45678</v>
      </c>
      <c r="D2182" t="s">
        <v>2355</v>
      </c>
      <c r="E2182">
        <v>8.5</v>
      </c>
    </row>
    <row r="2183" spans="1:5" x14ac:dyDescent="0.2">
      <c r="A2183" t="s">
        <v>4534</v>
      </c>
      <c r="B2183" t="s">
        <v>266</v>
      </c>
      <c r="C2183" s="2">
        <v>45679</v>
      </c>
      <c r="D2183" t="s">
        <v>18</v>
      </c>
      <c r="E2183">
        <v>8.6</v>
      </c>
    </row>
    <row r="2184" spans="1:5" x14ac:dyDescent="0.2">
      <c r="A2184" t="s">
        <v>4535</v>
      </c>
      <c r="B2184" t="s">
        <v>266</v>
      </c>
      <c r="C2184" s="2">
        <v>45680</v>
      </c>
      <c r="D2184" t="s">
        <v>18</v>
      </c>
      <c r="E2184">
        <v>7.2</v>
      </c>
    </row>
    <row r="2185" spans="1:5" x14ac:dyDescent="0.2">
      <c r="A2185" t="s">
        <v>4536</v>
      </c>
      <c r="B2185" t="s">
        <v>266</v>
      </c>
      <c r="C2185" s="2">
        <v>45681</v>
      </c>
      <c r="D2185" t="s">
        <v>18</v>
      </c>
      <c r="E2185">
        <v>7.8</v>
      </c>
    </row>
    <row r="2186" spans="1:5" x14ac:dyDescent="0.2">
      <c r="A2186" t="s">
        <v>4537</v>
      </c>
      <c r="B2186" t="s">
        <v>266</v>
      </c>
      <c r="C2186" s="2">
        <v>45682</v>
      </c>
      <c r="D2186" t="s">
        <v>18</v>
      </c>
      <c r="E2186">
        <v>9</v>
      </c>
    </row>
    <row r="2187" spans="1:5" x14ac:dyDescent="0.2">
      <c r="A2187" t="s">
        <v>4538</v>
      </c>
      <c r="B2187" t="s">
        <v>266</v>
      </c>
      <c r="C2187" s="2">
        <v>45683</v>
      </c>
      <c r="D2187" t="s">
        <v>18</v>
      </c>
      <c r="E2187">
        <v>8.6</v>
      </c>
    </row>
    <row r="2188" spans="1:5" x14ac:dyDescent="0.2">
      <c r="A2188" t="s">
        <v>4539</v>
      </c>
      <c r="B2188" t="s">
        <v>266</v>
      </c>
      <c r="C2188" s="2">
        <v>45684</v>
      </c>
      <c r="D2188" t="s">
        <v>18</v>
      </c>
      <c r="E2188">
        <v>8.1</v>
      </c>
    </row>
    <row r="2189" spans="1:5" x14ac:dyDescent="0.2">
      <c r="A2189" t="s">
        <v>4540</v>
      </c>
      <c r="B2189" t="s">
        <v>266</v>
      </c>
      <c r="C2189" s="2">
        <v>45685</v>
      </c>
      <c r="D2189" t="s">
        <v>18</v>
      </c>
      <c r="E2189">
        <v>8.4</v>
      </c>
    </row>
    <row r="2190" spans="1:5" x14ac:dyDescent="0.2">
      <c r="A2190" t="s">
        <v>4541</v>
      </c>
      <c r="B2190" t="s">
        <v>266</v>
      </c>
      <c r="C2190" s="2">
        <v>45686</v>
      </c>
      <c r="D2190" t="s">
        <v>18</v>
      </c>
      <c r="E2190">
        <v>8.9</v>
      </c>
    </row>
    <row r="2191" spans="1:5" x14ac:dyDescent="0.2">
      <c r="A2191" t="s">
        <v>4542</v>
      </c>
      <c r="B2191" t="s">
        <v>266</v>
      </c>
      <c r="C2191" s="2">
        <v>45687</v>
      </c>
      <c r="D2191" t="s">
        <v>18</v>
      </c>
      <c r="E2191">
        <v>8.1</v>
      </c>
    </row>
    <row r="2192" spans="1:5" x14ac:dyDescent="0.2">
      <c r="A2192" t="s">
        <v>4543</v>
      </c>
      <c r="B2192" t="s">
        <v>269</v>
      </c>
      <c r="C2192" s="2">
        <v>45658</v>
      </c>
      <c r="D2192" t="s">
        <v>18</v>
      </c>
      <c r="E2192">
        <v>7.9</v>
      </c>
    </row>
    <row r="2193" spans="1:5" x14ac:dyDescent="0.2">
      <c r="A2193" t="s">
        <v>4544</v>
      </c>
      <c r="B2193" t="s">
        <v>269</v>
      </c>
      <c r="C2193" s="2">
        <v>45659</v>
      </c>
      <c r="D2193" t="s">
        <v>18</v>
      </c>
      <c r="E2193">
        <v>8.8000000000000007</v>
      </c>
    </row>
    <row r="2194" spans="1:5" x14ac:dyDescent="0.2">
      <c r="A2194" t="s">
        <v>4545</v>
      </c>
      <c r="B2194" t="s">
        <v>269</v>
      </c>
      <c r="C2194" s="2">
        <v>45660</v>
      </c>
      <c r="D2194" t="s">
        <v>18</v>
      </c>
      <c r="E2194">
        <v>7.4</v>
      </c>
    </row>
    <row r="2195" spans="1:5" x14ac:dyDescent="0.2">
      <c r="A2195" t="s">
        <v>4546</v>
      </c>
      <c r="B2195" t="s">
        <v>269</v>
      </c>
      <c r="C2195" s="2">
        <v>45661</v>
      </c>
      <c r="D2195" t="s">
        <v>18</v>
      </c>
      <c r="E2195">
        <v>8</v>
      </c>
    </row>
    <row r="2196" spans="1:5" x14ac:dyDescent="0.2">
      <c r="A2196" t="s">
        <v>4547</v>
      </c>
      <c r="B2196" t="s">
        <v>269</v>
      </c>
      <c r="C2196" s="2">
        <v>45662</v>
      </c>
      <c r="D2196" t="s">
        <v>18</v>
      </c>
      <c r="E2196">
        <v>8.5</v>
      </c>
    </row>
    <row r="2197" spans="1:5" x14ac:dyDescent="0.2">
      <c r="A2197" t="s">
        <v>4548</v>
      </c>
      <c r="B2197" t="s">
        <v>269</v>
      </c>
      <c r="C2197" s="2">
        <v>45663</v>
      </c>
      <c r="D2197" t="s">
        <v>2392</v>
      </c>
      <c r="E2197">
        <v>0</v>
      </c>
    </row>
    <row r="2198" spans="1:5" x14ac:dyDescent="0.2">
      <c r="A2198" t="s">
        <v>4549</v>
      </c>
      <c r="B2198" t="s">
        <v>269</v>
      </c>
      <c r="C2198" s="2">
        <v>45664</v>
      </c>
      <c r="D2198" t="s">
        <v>18</v>
      </c>
      <c r="E2198">
        <v>8.9</v>
      </c>
    </row>
    <row r="2199" spans="1:5" x14ac:dyDescent="0.2">
      <c r="A2199" t="s">
        <v>4550</v>
      </c>
      <c r="B2199" t="s">
        <v>269</v>
      </c>
      <c r="C2199" s="2">
        <v>45665</v>
      </c>
      <c r="D2199" t="s">
        <v>18</v>
      </c>
      <c r="E2199">
        <v>8.9</v>
      </c>
    </row>
    <row r="2200" spans="1:5" x14ac:dyDescent="0.2">
      <c r="A2200" t="s">
        <v>4551</v>
      </c>
      <c r="B2200" t="s">
        <v>269</v>
      </c>
      <c r="C2200" s="2">
        <v>45666</v>
      </c>
      <c r="D2200" t="s">
        <v>18</v>
      </c>
      <c r="E2200">
        <v>7.4</v>
      </c>
    </row>
    <row r="2201" spans="1:5" x14ac:dyDescent="0.2">
      <c r="A2201" t="s">
        <v>4552</v>
      </c>
      <c r="B2201" t="s">
        <v>269</v>
      </c>
      <c r="C2201" s="2">
        <v>45667</v>
      </c>
      <c r="D2201" t="s">
        <v>18</v>
      </c>
      <c r="E2201">
        <v>8.6</v>
      </c>
    </row>
    <row r="2202" spans="1:5" x14ac:dyDescent="0.2">
      <c r="A2202" t="s">
        <v>4553</v>
      </c>
      <c r="B2202" t="s">
        <v>269</v>
      </c>
      <c r="C2202" s="2">
        <v>45668</v>
      </c>
      <c r="D2202" t="s">
        <v>19</v>
      </c>
      <c r="E2202">
        <v>7.2</v>
      </c>
    </row>
    <row r="2203" spans="1:5" x14ac:dyDescent="0.2">
      <c r="A2203" t="s">
        <v>4554</v>
      </c>
      <c r="B2203" t="s">
        <v>269</v>
      </c>
      <c r="C2203" s="2">
        <v>45669</v>
      </c>
      <c r="D2203" t="s">
        <v>18</v>
      </c>
      <c r="E2203">
        <v>7.8</v>
      </c>
    </row>
    <row r="2204" spans="1:5" x14ac:dyDescent="0.2">
      <c r="A2204" t="s">
        <v>4555</v>
      </c>
      <c r="B2204" t="s">
        <v>269</v>
      </c>
      <c r="C2204" s="2">
        <v>45670</v>
      </c>
      <c r="D2204" t="s">
        <v>18</v>
      </c>
      <c r="E2204">
        <v>8.1</v>
      </c>
    </row>
    <row r="2205" spans="1:5" x14ac:dyDescent="0.2">
      <c r="A2205" t="s">
        <v>4556</v>
      </c>
      <c r="B2205" t="s">
        <v>269</v>
      </c>
      <c r="C2205" s="2">
        <v>45671</v>
      </c>
      <c r="D2205" t="s">
        <v>18</v>
      </c>
      <c r="E2205">
        <v>9</v>
      </c>
    </row>
    <row r="2206" spans="1:5" x14ac:dyDescent="0.2">
      <c r="A2206" t="s">
        <v>4557</v>
      </c>
      <c r="B2206" t="s">
        <v>269</v>
      </c>
      <c r="C2206" s="2">
        <v>45672</v>
      </c>
      <c r="D2206" t="s">
        <v>18</v>
      </c>
      <c r="E2206">
        <v>7.7</v>
      </c>
    </row>
    <row r="2207" spans="1:5" x14ac:dyDescent="0.2">
      <c r="A2207" t="s">
        <v>4558</v>
      </c>
      <c r="B2207" t="s">
        <v>269</v>
      </c>
      <c r="C2207" s="2">
        <v>45673</v>
      </c>
      <c r="D2207" t="s">
        <v>18</v>
      </c>
      <c r="E2207">
        <v>8.9</v>
      </c>
    </row>
    <row r="2208" spans="1:5" x14ac:dyDescent="0.2">
      <c r="A2208" t="s">
        <v>4559</v>
      </c>
      <c r="B2208" t="s">
        <v>269</v>
      </c>
      <c r="C2208" s="2">
        <v>45674</v>
      </c>
      <c r="D2208" t="s">
        <v>18</v>
      </c>
      <c r="E2208">
        <v>7.3</v>
      </c>
    </row>
    <row r="2209" spans="1:5" x14ac:dyDescent="0.2">
      <c r="A2209" t="s">
        <v>4560</v>
      </c>
      <c r="B2209" t="s">
        <v>269</v>
      </c>
      <c r="C2209" s="2">
        <v>45675</v>
      </c>
      <c r="D2209" t="s">
        <v>18</v>
      </c>
      <c r="E2209">
        <v>8.6999999999999993</v>
      </c>
    </row>
    <row r="2210" spans="1:5" x14ac:dyDescent="0.2">
      <c r="A2210" t="s">
        <v>4561</v>
      </c>
      <c r="B2210" t="s">
        <v>269</v>
      </c>
      <c r="C2210" s="2">
        <v>45676</v>
      </c>
      <c r="D2210" t="s">
        <v>18</v>
      </c>
      <c r="E2210">
        <v>8</v>
      </c>
    </row>
    <row r="2211" spans="1:5" x14ac:dyDescent="0.2">
      <c r="A2211" t="s">
        <v>4562</v>
      </c>
      <c r="B2211" t="s">
        <v>269</v>
      </c>
      <c r="C2211" s="2">
        <v>45677</v>
      </c>
      <c r="D2211" t="s">
        <v>18</v>
      </c>
      <c r="E2211">
        <v>7.8</v>
      </c>
    </row>
    <row r="2212" spans="1:5" x14ac:dyDescent="0.2">
      <c r="A2212" t="s">
        <v>4563</v>
      </c>
      <c r="B2212" t="s">
        <v>269</v>
      </c>
      <c r="C2212" s="2">
        <v>45678</v>
      </c>
      <c r="D2212" t="s">
        <v>18</v>
      </c>
      <c r="E2212">
        <v>7.8</v>
      </c>
    </row>
    <row r="2213" spans="1:5" x14ac:dyDescent="0.2">
      <c r="A2213" t="s">
        <v>4564</v>
      </c>
      <c r="B2213" t="s">
        <v>269</v>
      </c>
      <c r="C2213" s="2">
        <v>45679</v>
      </c>
      <c r="D2213" t="s">
        <v>18</v>
      </c>
      <c r="E2213">
        <v>8.6999999999999993</v>
      </c>
    </row>
    <row r="2214" spans="1:5" x14ac:dyDescent="0.2">
      <c r="A2214" t="s">
        <v>4565</v>
      </c>
      <c r="B2214" t="s">
        <v>269</v>
      </c>
      <c r="C2214" s="2">
        <v>45680</v>
      </c>
      <c r="D2214" t="s">
        <v>18</v>
      </c>
      <c r="E2214">
        <v>7.5</v>
      </c>
    </row>
    <row r="2215" spans="1:5" x14ac:dyDescent="0.2">
      <c r="A2215" t="s">
        <v>4566</v>
      </c>
      <c r="B2215" t="s">
        <v>269</v>
      </c>
      <c r="C2215" s="2">
        <v>45681</v>
      </c>
      <c r="D2215" t="s">
        <v>2392</v>
      </c>
      <c r="E2215">
        <v>0</v>
      </c>
    </row>
    <row r="2216" spans="1:5" x14ac:dyDescent="0.2">
      <c r="A2216" t="s">
        <v>4567</v>
      </c>
      <c r="B2216" t="s">
        <v>269</v>
      </c>
      <c r="C2216" s="2">
        <v>45682</v>
      </c>
      <c r="D2216" t="s">
        <v>18</v>
      </c>
      <c r="E2216">
        <v>8.3000000000000007</v>
      </c>
    </row>
    <row r="2217" spans="1:5" x14ac:dyDescent="0.2">
      <c r="A2217" t="s">
        <v>4568</v>
      </c>
      <c r="B2217" t="s">
        <v>269</v>
      </c>
      <c r="C2217" s="2">
        <v>45683</v>
      </c>
      <c r="D2217" t="s">
        <v>2392</v>
      </c>
      <c r="E2217">
        <v>0</v>
      </c>
    </row>
    <row r="2218" spans="1:5" x14ac:dyDescent="0.2">
      <c r="A2218" t="s">
        <v>4569</v>
      </c>
      <c r="B2218" t="s">
        <v>269</v>
      </c>
      <c r="C2218" s="2">
        <v>45684</v>
      </c>
      <c r="D2218" t="s">
        <v>18</v>
      </c>
      <c r="E2218">
        <v>7.8</v>
      </c>
    </row>
    <row r="2219" spans="1:5" x14ac:dyDescent="0.2">
      <c r="A2219" t="s">
        <v>4570</v>
      </c>
      <c r="B2219" t="s">
        <v>269</v>
      </c>
      <c r="C2219" s="2">
        <v>45685</v>
      </c>
      <c r="D2219" t="s">
        <v>18</v>
      </c>
      <c r="E2219">
        <v>7.7</v>
      </c>
    </row>
    <row r="2220" spans="1:5" x14ac:dyDescent="0.2">
      <c r="A2220" t="s">
        <v>4571</v>
      </c>
      <c r="B2220" t="s">
        <v>269</v>
      </c>
      <c r="C2220" s="2">
        <v>45686</v>
      </c>
      <c r="D2220" t="s">
        <v>18</v>
      </c>
      <c r="E2220">
        <v>9</v>
      </c>
    </row>
    <row r="2221" spans="1:5" x14ac:dyDescent="0.2">
      <c r="A2221" t="s">
        <v>4572</v>
      </c>
      <c r="B2221" t="s">
        <v>269</v>
      </c>
      <c r="C2221" s="2">
        <v>45687</v>
      </c>
      <c r="D2221" t="s">
        <v>18</v>
      </c>
      <c r="E2221">
        <v>8</v>
      </c>
    </row>
    <row r="2222" spans="1:5" x14ac:dyDescent="0.2">
      <c r="A2222" t="s">
        <v>4573</v>
      </c>
      <c r="B2222" t="s">
        <v>271</v>
      </c>
      <c r="C2222" s="2">
        <v>45658</v>
      </c>
      <c r="D2222" t="s">
        <v>18</v>
      </c>
      <c r="E2222">
        <v>7.1</v>
      </c>
    </row>
    <row r="2223" spans="1:5" x14ac:dyDescent="0.2">
      <c r="A2223" t="s">
        <v>4574</v>
      </c>
      <c r="B2223" t="s">
        <v>271</v>
      </c>
      <c r="C2223" s="2">
        <v>45659</v>
      </c>
      <c r="D2223" t="s">
        <v>18</v>
      </c>
      <c r="E2223">
        <v>7.3</v>
      </c>
    </row>
    <row r="2224" spans="1:5" x14ac:dyDescent="0.2">
      <c r="A2224" t="s">
        <v>4575</v>
      </c>
      <c r="B2224" t="s">
        <v>271</v>
      </c>
      <c r="C2224" s="2">
        <v>45660</v>
      </c>
      <c r="D2224" t="s">
        <v>18</v>
      </c>
      <c r="E2224">
        <v>8.6999999999999993</v>
      </c>
    </row>
    <row r="2225" spans="1:5" x14ac:dyDescent="0.2">
      <c r="A2225" t="s">
        <v>4576</v>
      </c>
      <c r="B2225" t="s">
        <v>271</v>
      </c>
      <c r="C2225" s="2">
        <v>45661</v>
      </c>
      <c r="D2225" t="s">
        <v>2392</v>
      </c>
      <c r="E2225">
        <v>0</v>
      </c>
    </row>
    <row r="2226" spans="1:5" x14ac:dyDescent="0.2">
      <c r="A2226" t="s">
        <v>4577</v>
      </c>
      <c r="B2226" t="s">
        <v>271</v>
      </c>
      <c r="C2226" s="2">
        <v>45662</v>
      </c>
      <c r="D2226" t="s">
        <v>19</v>
      </c>
      <c r="E2226">
        <v>8.1999999999999993</v>
      </c>
    </row>
    <row r="2227" spans="1:5" x14ac:dyDescent="0.2">
      <c r="A2227" t="s">
        <v>4578</v>
      </c>
      <c r="B2227" t="s">
        <v>271</v>
      </c>
      <c r="C2227" s="2">
        <v>45663</v>
      </c>
      <c r="D2227" t="s">
        <v>18</v>
      </c>
      <c r="E2227">
        <v>7.3</v>
      </c>
    </row>
    <row r="2228" spans="1:5" x14ac:dyDescent="0.2">
      <c r="A2228" t="s">
        <v>4579</v>
      </c>
      <c r="B2228" t="s">
        <v>271</v>
      </c>
      <c r="C2228" s="2">
        <v>45664</v>
      </c>
      <c r="D2228" t="s">
        <v>18</v>
      </c>
      <c r="E2228">
        <v>9</v>
      </c>
    </row>
    <row r="2229" spans="1:5" x14ac:dyDescent="0.2">
      <c r="A2229" t="s">
        <v>4580</v>
      </c>
      <c r="B2229" t="s">
        <v>271</v>
      </c>
      <c r="C2229" s="2">
        <v>45665</v>
      </c>
      <c r="D2229" t="s">
        <v>18</v>
      </c>
      <c r="E2229">
        <v>8</v>
      </c>
    </row>
    <row r="2230" spans="1:5" x14ac:dyDescent="0.2">
      <c r="A2230" t="s">
        <v>4581</v>
      </c>
      <c r="B2230" t="s">
        <v>271</v>
      </c>
      <c r="C2230" s="2">
        <v>45666</v>
      </c>
      <c r="D2230" t="s">
        <v>18</v>
      </c>
      <c r="E2230">
        <v>7.8</v>
      </c>
    </row>
    <row r="2231" spans="1:5" x14ac:dyDescent="0.2">
      <c r="A2231" t="s">
        <v>4582</v>
      </c>
      <c r="B2231" t="s">
        <v>271</v>
      </c>
      <c r="C2231" s="2">
        <v>45667</v>
      </c>
      <c r="D2231" t="s">
        <v>18</v>
      </c>
      <c r="E2231">
        <v>7.9</v>
      </c>
    </row>
    <row r="2232" spans="1:5" x14ac:dyDescent="0.2">
      <c r="A2232" t="s">
        <v>4583</v>
      </c>
      <c r="B2232" t="s">
        <v>271</v>
      </c>
      <c r="C2232" s="2">
        <v>45668</v>
      </c>
      <c r="D2232" t="s">
        <v>19</v>
      </c>
      <c r="E2232">
        <v>8.1999999999999993</v>
      </c>
    </row>
    <row r="2233" spans="1:5" x14ac:dyDescent="0.2">
      <c r="A2233" t="s">
        <v>4584</v>
      </c>
      <c r="B2233" t="s">
        <v>271</v>
      </c>
      <c r="C2233" s="2">
        <v>45669</v>
      </c>
      <c r="D2233" t="s">
        <v>18</v>
      </c>
      <c r="E2233">
        <v>8.3000000000000007</v>
      </c>
    </row>
    <row r="2234" spans="1:5" x14ac:dyDescent="0.2">
      <c r="A2234" t="s">
        <v>4585</v>
      </c>
      <c r="B2234" t="s">
        <v>271</v>
      </c>
      <c r="C2234" s="2">
        <v>45670</v>
      </c>
      <c r="D2234" t="s">
        <v>18</v>
      </c>
      <c r="E2234">
        <v>7.4</v>
      </c>
    </row>
    <row r="2235" spans="1:5" x14ac:dyDescent="0.2">
      <c r="A2235" t="s">
        <v>4586</v>
      </c>
      <c r="B2235" t="s">
        <v>271</v>
      </c>
      <c r="C2235" s="2">
        <v>45671</v>
      </c>
      <c r="D2235" t="s">
        <v>18</v>
      </c>
      <c r="E2235">
        <v>8.8000000000000007</v>
      </c>
    </row>
    <row r="2236" spans="1:5" x14ac:dyDescent="0.2">
      <c r="A2236" t="s">
        <v>4587</v>
      </c>
      <c r="B2236" t="s">
        <v>271</v>
      </c>
      <c r="C2236" s="2">
        <v>45672</v>
      </c>
      <c r="D2236" t="s">
        <v>18</v>
      </c>
      <c r="E2236">
        <v>8.1</v>
      </c>
    </row>
    <row r="2237" spans="1:5" x14ac:dyDescent="0.2">
      <c r="A2237" t="s">
        <v>4588</v>
      </c>
      <c r="B2237" t="s">
        <v>271</v>
      </c>
      <c r="C2237" s="2">
        <v>45673</v>
      </c>
      <c r="D2237" t="s">
        <v>18</v>
      </c>
      <c r="E2237">
        <v>8.1</v>
      </c>
    </row>
    <row r="2238" spans="1:5" x14ac:dyDescent="0.2">
      <c r="A2238" t="s">
        <v>4589</v>
      </c>
      <c r="B2238" t="s">
        <v>271</v>
      </c>
      <c r="C2238" s="2">
        <v>45674</v>
      </c>
      <c r="D2238" t="s">
        <v>18</v>
      </c>
      <c r="E2238">
        <v>8.8000000000000007</v>
      </c>
    </row>
    <row r="2239" spans="1:5" x14ac:dyDescent="0.2">
      <c r="A2239" t="s">
        <v>4590</v>
      </c>
      <c r="B2239" t="s">
        <v>271</v>
      </c>
      <c r="C2239" s="2">
        <v>45675</v>
      </c>
      <c r="D2239" t="s">
        <v>18</v>
      </c>
      <c r="E2239">
        <v>8.9</v>
      </c>
    </row>
    <row r="2240" spans="1:5" x14ac:dyDescent="0.2">
      <c r="A2240" t="s">
        <v>4591</v>
      </c>
      <c r="B2240" t="s">
        <v>271</v>
      </c>
      <c r="C2240" s="2">
        <v>45676</v>
      </c>
      <c r="D2240" t="s">
        <v>18</v>
      </c>
      <c r="E2240">
        <v>7.9</v>
      </c>
    </row>
    <row r="2241" spans="1:5" x14ac:dyDescent="0.2">
      <c r="A2241" t="s">
        <v>4592</v>
      </c>
      <c r="B2241" t="s">
        <v>271</v>
      </c>
      <c r="C2241" s="2">
        <v>45677</v>
      </c>
      <c r="D2241" t="s">
        <v>19</v>
      </c>
      <c r="E2241">
        <v>7.8</v>
      </c>
    </row>
    <row r="2242" spans="1:5" x14ac:dyDescent="0.2">
      <c r="A2242" t="s">
        <v>4593</v>
      </c>
      <c r="B2242" t="s">
        <v>271</v>
      </c>
      <c r="C2242" s="2">
        <v>45678</v>
      </c>
      <c r="D2242" t="s">
        <v>18</v>
      </c>
      <c r="E2242">
        <v>8</v>
      </c>
    </row>
    <row r="2243" spans="1:5" x14ac:dyDescent="0.2">
      <c r="A2243" t="s">
        <v>4594</v>
      </c>
      <c r="B2243" t="s">
        <v>271</v>
      </c>
      <c r="C2243" s="2">
        <v>45679</v>
      </c>
      <c r="D2243" t="s">
        <v>18</v>
      </c>
      <c r="E2243">
        <v>8.5</v>
      </c>
    </row>
    <row r="2244" spans="1:5" x14ac:dyDescent="0.2">
      <c r="A2244" t="s">
        <v>4595</v>
      </c>
      <c r="B2244" t="s">
        <v>271</v>
      </c>
      <c r="C2244" s="2">
        <v>45680</v>
      </c>
      <c r="D2244" t="s">
        <v>18</v>
      </c>
      <c r="E2244">
        <v>8.5</v>
      </c>
    </row>
    <row r="2245" spans="1:5" x14ac:dyDescent="0.2">
      <c r="A2245" t="s">
        <v>4596</v>
      </c>
      <c r="B2245" t="s">
        <v>271</v>
      </c>
      <c r="C2245" s="2">
        <v>45681</v>
      </c>
      <c r="D2245" t="s">
        <v>18</v>
      </c>
      <c r="E2245">
        <v>8.6999999999999993</v>
      </c>
    </row>
    <row r="2246" spans="1:5" x14ac:dyDescent="0.2">
      <c r="A2246" t="s">
        <v>4597</v>
      </c>
      <c r="B2246" t="s">
        <v>271</v>
      </c>
      <c r="C2246" s="2">
        <v>45682</v>
      </c>
      <c r="D2246" t="s">
        <v>18</v>
      </c>
      <c r="E2246">
        <v>7.8</v>
      </c>
    </row>
    <row r="2247" spans="1:5" x14ac:dyDescent="0.2">
      <c r="A2247" t="s">
        <v>4598</v>
      </c>
      <c r="B2247" t="s">
        <v>271</v>
      </c>
      <c r="C2247" s="2">
        <v>45683</v>
      </c>
      <c r="D2247" t="s">
        <v>2355</v>
      </c>
      <c r="E2247">
        <v>8.8000000000000007</v>
      </c>
    </row>
    <row r="2248" spans="1:5" x14ac:dyDescent="0.2">
      <c r="A2248" t="s">
        <v>4599</v>
      </c>
      <c r="B2248" t="s">
        <v>271</v>
      </c>
      <c r="C2248" s="2">
        <v>45684</v>
      </c>
      <c r="D2248" t="s">
        <v>18</v>
      </c>
      <c r="E2248">
        <v>7</v>
      </c>
    </row>
    <row r="2249" spans="1:5" x14ac:dyDescent="0.2">
      <c r="A2249" t="s">
        <v>4600</v>
      </c>
      <c r="B2249" t="s">
        <v>271</v>
      </c>
      <c r="C2249" s="2">
        <v>45685</v>
      </c>
      <c r="D2249" t="s">
        <v>18</v>
      </c>
      <c r="E2249">
        <v>7</v>
      </c>
    </row>
    <row r="2250" spans="1:5" x14ac:dyDescent="0.2">
      <c r="A2250" t="s">
        <v>4601</v>
      </c>
      <c r="B2250" t="s">
        <v>271</v>
      </c>
      <c r="C2250" s="2">
        <v>45686</v>
      </c>
      <c r="D2250" t="s">
        <v>18</v>
      </c>
      <c r="E2250">
        <v>7.2</v>
      </c>
    </row>
    <row r="2251" spans="1:5" x14ac:dyDescent="0.2">
      <c r="A2251" t="s">
        <v>4602</v>
      </c>
      <c r="B2251" t="s">
        <v>271</v>
      </c>
      <c r="C2251" s="2">
        <v>45687</v>
      </c>
      <c r="D2251" t="s">
        <v>2392</v>
      </c>
      <c r="E2251">
        <v>0</v>
      </c>
    </row>
    <row r="2252" spans="1:5" x14ac:dyDescent="0.2">
      <c r="A2252" t="s">
        <v>4603</v>
      </c>
      <c r="B2252" t="s">
        <v>273</v>
      </c>
      <c r="C2252" s="2">
        <v>45658</v>
      </c>
      <c r="D2252" t="s">
        <v>18</v>
      </c>
      <c r="E2252">
        <v>8.1</v>
      </c>
    </row>
    <row r="2253" spans="1:5" x14ac:dyDescent="0.2">
      <c r="A2253" t="s">
        <v>4604</v>
      </c>
      <c r="B2253" t="s">
        <v>273</v>
      </c>
      <c r="C2253" s="2">
        <v>45659</v>
      </c>
      <c r="D2253" t="s">
        <v>18</v>
      </c>
      <c r="E2253">
        <v>8.1</v>
      </c>
    </row>
    <row r="2254" spans="1:5" x14ac:dyDescent="0.2">
      <c r="A2254" t="s">
        <v>4605</v>
      </c>
      <c r="B2254" t="s">
        <v>273</v>
      </c>
      <c r="C2254" s="2">
        <v>45660</v>
      </c>
      <c r="D2254" t="s">
        <v>18</v>
      </c>
      <c r="E2254">
        <v>7.6</v>
      </c>
    </row>
    <row r="2255" spans="1:5" x14ac:dyDescent="0.2">
      <c r="A2255" t="s">
        <v>4606</v>
      </c>
      <c r="B2255" t="s">
        <v>273</v>
      </c>
      <c r="C2255" s="2">
        <v>45661</v>
      </c>
      <c r="D2255" t="s">
        <v>2355</v>
      </c>
      <c r="E2255">
        <v>8.6999999999999993</v>
      </c>
    </row>
    <row r="2256" spans="1:5" x14ac:dyDescent="0.2">
      <c r="A2256" t="s">
        <v>4607</v>
      </c>
      <c r="B2256" t="s">
        <v>273</v>
      </c>
      <c r="C2256" s="2">
        <v>45662</v>
      </c>
      <c r="D2256" t="s">
        <v>18</v>
      </c>
      <c r="E2256">
        <v>8.6</v>
      </c>
    </row>
    <row r="2257" spans="1:5" x14ac:dyDescent="0.2">
      <c r="A2257" t="s">
        <v>4608</v>
      </c>
      <c r="B2257" t="s">
        <v>273</v>
      </c>
      <c r="C2257" s="2">
        <v>45663</v>
      </c>
      <c r="D2257" t="s">
        <v>18</v>
      </c>
      <c r="E2257">
        <v>8.1</v>
      </c>
    </row>
    <row r="2258" spans="1:5" x14ac:dyDescent="0.2">
      <c r="A2258" t="s">
        <v>4609</v>
      </c>
      <c r="B2258" t="s">
        <v>273</v>
      </c>
      <c r="C2258" s="2">
        <v>45664</v>
      </c>
      <c r="D2258" t="s">
        <v>18</v>
      </c>
      <c r="E2258">
        <v>8.6</v>
      </c>
    </row>
    <row r="2259" spans="1:5" x14ac:dyDescent="0.2">
      <c r="A2259" t="s">
        <v>4610</v>
      </c>
      <c r="B2259" t="s">
        <v>273</v>
      </c>
      <c r="C2259" s="2">
        <v>45665</v>
      </c>
      <c r="D2259" t="s">
        <v>18</v>
      </c>
      <c r="E2259">
        <v>8.6999999999999993</v>
      </c>
    </row>
    <row r="2260" spans="1:5" x14ac:dyDescent="0.2">
      <c r="A2260" t="s">
        <v>4611</v>
      </c>
      <c r="B2260" t="s">
        <v>273</v>
      </c>
      <c r="C2260" s="2">
        <v>45666</v>
      </c>
      <c r="D2260" t="s">
        <v>18</v>
      </c>
      <c r="E2260">
        <v>7.4</v>
      </c>
    </row>
    <row r="2261" spans="1:5" x14ac:dyDescent="0.2">
      <c r="A2261" t="s">
        <v>4612</v>
      </c>
      <c r="B2261" t="s">
        <v>273</v>
      </c>
      <c r="C2261" s="2">
        <v>45667</v>
      </c>
      <c r="D2261" t="s">
        <v>18</v>
      </c>
      <c r="E2261">
        <v>8.3000000000000007</v>
      </c>
    </row>
    <row r="2262" spans="1:5" x14ac:dyDescent="0.2">
      <c r="A2262" t="s">
        <v>4613</v>
      </c>
      <c r="B2262" t="s">
        <v>273</v>
      </c>
      <c r="C2262" s="2">
        <v>45668</v>
      </c>
      <c r="D2262" t="s">
        <v>18</v>
      </c>
      <c r="E2262">
        <v>8.8000000000000007</v>
      </c>
    </row>
    <row r="2263" spans="1:5" x14ac:dyDescent="0.2">
      <c r="A2263" t="s">
        <v>4614</v>
      </c>
      <c r="B2263" t="s">
        <v>273</v>
      </c>
      <c r="C2263" s="2">
        <v>45669</v>
      </c>
      <c r="D2263" t="s">
        <v>18</v>
      </c>
      <c r="E2263">
        <v>7.3</v>
      </c>
    </row>
    <row r="2264" spans="1:5" x14ac:dyDescent="0.2">
      <c r="A2264" t="s">
        <v>4615</v>
      </c>
      <c r="B2264" t="s">
        <v>273</v>
      </c>
      <c r="C2264" s="2">
        <v>45670</v>
      </c>
      <c r="D2264" t="s">
        <v>18</v>
      </c>
      <c r="E2264">
        <v>8.3000000000000007</v>
      </c>
    </row>
    <row r="2265" spans="1:5" x14ac:dyDescent="0.2">
      <c r="A2265" t="s">
        <v>4616</v>
      </c>
      <c r="B2265" t="s">
        <v>273</v>
      </c>
      <c r="C2265" s="2">
        <v>45671</v>
      </c>
      <c r="D2265" t="s">
        <v>18</v>
      </c>
      <c r="E2265">
        <v>7.1</v>
      </c>
    </row>
    <row r="2266" spans="1:5" x14ac:dyDescent="0.2">
      <c r="A2266" t="s">
        <v>4617</v>
      </c>
      <c r="B2266" t="s">
        <v>273</v>
      </c>
      <c r="C2266" s="2">
        <v>45672</v>
      </c>
      <c r="D2266" t="s">
        <v>18</v>
      </c>
      <c r="E2266">
        <v>7.6</v>
      </c>
    </row>
    <row r="2267" spans="1:5" x14ac:dyDescent="0.2">
      <c r="A2267" t="s">
        <v>4618</v>
      </c>
      <c r="B2267" t="s">
        <v>273</v>
      </c>
      <c r="C2267" s="2">
        <v>45673</v>
      </c>
      <c r="D2267" t="s">
        <v>2355</v>
      </c>
      <c r="E2267">
        <v>8.9</v>
      </c>
    </row>
    <row r="2268" spans="1:5" x14ac:dyDescent="0.2">
      <c r="A2268" t="s">
        <v>4619</v>
      </c>
      <c r="B2268" t="s">
        <v>273</v>
      </c>
      <c r="C2268" s="2">
        <v>45674</v>
      </c>
      <c r="D2268" t="s">
        <v>18</v>
      </c>
      <c r="E2268">
        <v>7.1</v>
      </c>
    </row>
    <row r="2269" spans="1:5" x14ac:dyDescent="0.2">
      <c r="A2269" t="s">
        <v>4620</v>
      </c>
      <c r="B2269" t="s">
        <v>273</v>
      </c>
      <c r="C2269" s="2">
        <v>45675</v>
      </c>
      <c r="D2269" t="s">
        <v>19</v>
      </c>
      <c r="E2269">
        <v>8.9</v>
      </c>
    </row>
    <row r="2270" spans="1:5" x14ac:dyDescent="0.2">
      <c r="A2270" t="s">
        <v>4621</v>
      </c>
      <c r="B2270" t="s">
        <v>273</v>
      </c>
      <c r="C2270" s="2">
        <v>45676</v>
      </c>
      <c r="D2270" t="s">
        <v>18</v>
      </c>
      <c r="E2270">
        <v>8.1999999999999993</v>
      </c>
    </row>
    <row r="2271" spans="1:5" x14ac:dyDescent="0.2">
      <c r="A2271" t="s">
        <v>4622</v>
      </c>
      <c r="B2271" t="s">
        <v>273</v>
      </c>
      <c r="C2271" s="2">
        <v>45677</v>
      </c>
      <c r="D2271" t="s">
        <v>18</v>
      </c>
      <c r="E2271">
        <v>7.3</v>
      </c>
    </row>
    <row r="2272" spans="1:5" x14ac:dyDescent="0.2">
      <c r="A2272" t="s">
        <v>4623</v>
      </c>
      <c r="B2272" t="s">
        <v>273</v>
      </c>
      <c r="C2272" s="2">
        <v>45678</v>
      </c>
      <c r="D2272" t="s">
        <v>18</v>
      </c>
      <c r="E2272">
        <v>7.7</v>
      </c>
    </row>
    <row r="2273" spans="1:5" x14ac:dyDescent="0.2">
      <c r="A2273" t="s">
        <v>4624</v>
      </c>
      <c r="B2273" t="s">
        <v>273</v>
      </c>
      <c r="C2273" s="2">
        <v>45679</v>
      </c>
      <c r="D2273" t="s">
        <v>18</v>
      </c>
      <c r="E2273">
        <v>7.5</v>
      </c>
    </row>
    <row r="2274" spans="1:5" x14ac:dyDescent="0.2">
      <c r="A2274" t="s">
        <v>4625</v>
      </c>
      <c r="B2274" t="s">
        <v>273</v>
      </c>
      <c r="C2274" s="2">
        <v>45680</v>
      </c>
      <c r="D2274" t="s">
        <v>18</v>
      </c>
      <c r="E2274">
        <v>7.7</v>
      </c>
    </row>
    <row r="2275" spans="1:5" x14ac:dyDescent="0.2">
      <c r="A2275" t="s">
        <v>4626</v>
      </c>
      <c r="B2275" t="s">
        <v>273</v>
      </c>
      <c r="C2275" s="2">
        <v>45681</v>
      </c>
      <c r="D2275" t="s">
        <v>18</v>
      </c>
      <c r="E2275">
        <v>8.6</v>
      </c>
    </row>
    <row r="2276" spans="1:5" x14ac:dyDescent="0.2">
      <c r="A2276" t="s">
        <v>4627</v>
      </c>
      <c r="B2276" t="s">
        <v>273</v>
      </c>
      <c r="C2276" s="2">
        <v>45682</v>
      </c>
      <c r="D2276" t="s">
        <v>18</v>
      </c>
      <c r="E2276">
        <v>7.5</v>
      </c>
    </row>
    <row r="2277" spans="1:5" x14ac:dyDescent="0.2">
      <c r="A2277" t="s">
        <v>4628</v>
      </c>
      <c r="B2277" t="s">
        <v>273</v>
      </c>
      <c r="C2277" s="2">
        <v>45683</v>
      </c>
      <c r="D2277" t="s">
        <v>18</v>
      </c>
      <c r="E2277">
        <v>7.7</v>
      </c>
    </row>
    <row r="2278" spans="1:5" x14ac:dyDescent="0.2">
      <c r="A2278" t="s">
        <v>4629</v>
      </c>
      <c r="B2278" t="s">
        <v>273</v>
      </c>
      <c r="C2278" s="2">
        <v>45684</v>
      </c>
      <c r="D2278" t="s">
        <v>18</v>
      </c>
      <c r="E2278">
        <v>7.5</v>
      </c>
    </row>
    <row r="2279" spans="1:5" x14ac:dyDescent="0.2">
      <c r="A2279" t="s">
        <v>4630</v>
      </c>
      <c r="B2279" t="s">
        <v>273</v>
      </c>
      <c r="C2279" s="2">
        <v>45685</v>
      </c>
      <c r="D2279" t="s">
        <v>18</v>
      </c>
      <c r="E2279">
        <v>8.9</v>
      </c>
    </row>
    <row r="2280" spans="1:5" x14ac:dyDescent="0.2">
      <c r="A2280" t="s">
        <v>4631</v>
      </c>
      <c r="B2280" t="s">
        <v>273</v>
      </c>
      <c r="C2280" s="2">
        <v>45686</v>
      </c>
      <c r="D2280" t="s">
        <v>18</v>
      </c>
      <c r="E2280">
        <v>7</v>
      </c>
    </row>
    <row r="2281" spans="1:5" x14ac:dyDescent="0.2">
      <c r="A2281" t="s">
        <v>4632</v>
      </c>
      <c r="B2281" t="s">
        <v>273</v>
      </c>
      <c r="C2281" s="2">
        <v>45687</v>
      </c>
      <c r="D2281" t="s">
        <v>18</v>
      </c>
      <c r="E2281">
        <v>7.7</v>
      </c>
    </row>
    <row r="2282" spans="1:5" x14ac:dyDescent="0.2">
      <c r="A2282" t="s">
        <v>4633</v>
      </c>
      <c r="B2282" t="s">
        <v>276</v>
      </c>
      <c r="C2282" s="2">
        <v>45658</v>
      </c>
      <c r="D2282" t="s">
        <v>18</v>
      </c>
      <c r="E2282">
        <v>7.6</v>
      </c>
    </row>
    <row r="2283" spans="1:5" x14ac:dyDescent="0.2">
      <c r="A2283" t="s">
        <v>4634</v>
      </c>
      <c r="B2283" t="s">
        <v>276</v>
      </c>
      <c r="C2283" s="2">
        <v>45659</v>
      </c>
      <c r="D2283" t="s">
        <v>18</v>
      </c>
      <c r="E2283">
        <v>8.9</v>
      </c>
    </row>
    <row r="2284" spans="1:5" x14ac:dyDescent="0.2">
      <c r="A2284" t="s">
        <v>4635</v>
      </c>
      <c r="B2284" t="s">
        <v>276</v>
      </c>
      <c r="C2284" s="2">
        <v>45660</v>
      </c>
      <c r="D2284" t="s">
        <v>18</v>
      </c>
      <c r="E2284">
        <v>7.9</v>
      </c>
    </row>
    <row r="2285" spans="1:5" x14ac:dyDescent="0.2">
      <c r="A2285" t="s">
        <v>4636</v>
      </c>
      <c r="B2285" t="s">
        <v>276</v>
      </c>
      <c r="C2285" s="2">
        <v>45661</v>
      </c>
      <c r="D2285" t="s">
        <v>2392</v>
      </c>
      <c r="E2285">
        <v>0</v>
      </c>
    </row>
    <row r="2286" spans="1:5" x14ac:dyDescent="0.2">
      <c r="A2286" t="s">
        <v>4637</v>
      </c>
      <c r="B2286" t="s">
        <v>276</v>
      </c>
      <c r="C2286" s="2">
        <v>45662</v>
      </c>
      <c r="D2286" t="s">
        <v>18</v>
      </c>
      <c r="E2286">
        <v>7.5</v>
      </c>
    </row>
    <row r="2287" spans="1:5" x14ac:dyDescent="0.2">
      <c r="A2287" t="s">
        <v>4638</v>
      </c>
      <c r="B2287" t="s">
        <v>276</v>
      </c>
      <c r="C2287" s="2">
        <v>45663</v>
      </c>
      <c r="D2287" t="s">
        <v>18</v>
      </c>
      <c r="E2287">
        <v>7</v>
      </c>
    </row>
    <row r="2288" spans="1:5" x14ac:dyDescent="0.2">
      <c r="A2288" t="s">
        <v>4639</v>
      </c>
      <c r="B2288" t="s">
        <v>276</v>
      </c>
      <c r="C2288" s="2">
        <v>45664</v>
      </c>
      <c r="D2288" t="s">
        <v>18</v>
      </c>
      <c r="E2288">
        <v>8.6</v>
      </c>
    </row>
    <row r="2289" spans="1:5" x14ac:dyDescent="0.2">
      <c r="A2289" t="s">
        <v>4640</v>
      </c>
      <c r="B2289" t="s">
        <v>276</v>
      </c>
      <c r="C2289" s="2">
        <v>45665</v>
      </c>
      <c r="D2289" t="s">
        <v>18</v>
      </c>
      <c r="E2289">
        <v>8.6</v>
      </c>
    </row>
    <row r="2290" spans="1:5" x14ac:dyDescent="0.2">
      <c r="A2290" t="s">
        <v>4641</v>
      </c>
      <c r="B2290" t="s">
        <v>276</v>
      </c>
      <c r="C2290" s="2">
        <v>45666</v>
      </c>
      <c r="D2290" t="s">
        <v>18</v>
      </c>
      <c r="E2290">
        <v>8.1</v>
      </c>
    </row>
    <row r="2291" spans="1:5" x14ac:dyDescent="0.2">
      <c r="A2291" t="s">
        <v>4642</v>
      </c>
      <c r="B2291" t="s">
        <v>276</v>
      </c>
      <c r="C2291" s="2">
        <v>45667</v>
      </c>
      <c r="D2291" t="s">
        <v>18</v>
      </c>
      <c r="E2291">
        <v>7.1</v>
      </c>
    </row>
    <row r="2292" spans="1:5" x14ac:dyDescent="0.2">
      <c r="A2292" t="s">
        <v>4643</v>
      </c>
      <c r="B2292" t="s">
        <v>276</v>
      </c>
      <c r="C2292" s="2">
        <v>45668</v>
      </c>
      <c r="D2292" t="s">
        <v>18</v>
      </c>
      <c r="E2292">
        <v>7.1</v>
      </c>
    </row>
    <row r="2293" spans="1:5" x14ac:dyDescent="0.2">
      <c r="A2293" t="s">
        <v>4644</v>
      </c>
      <c r="B2293" t="s">
        <v>276</v>
      </c>
      <c r="C2293" s="2">
        <v>45669</v>
      </c>
      <c r="D2293" t="s">
        <v>18</v>
      </c>
      <c r="E2293">
        <v>7.3</v>
      </c>
    </row>
    <row r="2294" spans="1:5" x14ac:dyDescent="0.2">
      <c r="A2294" t="s">
        <v>4645</v>
      </c>
      <c r="B2294" t="s">
        <v>276</v>
      </c>
      <c r="C2294" s="2">
        <v>45670</v>
      </c>
      <c r="D2294" t="s">
        <v>2392</v>
      </c>
      <c r="E2294">
        <v>0</v>
      </c>
    </row>
    <row r="2295" spans="1:5" x14ac:dyDescent="0.2">
      <c r="A2295" t="s">
        <v>4646</v>
      </c>
      <c r="B2295" t="s">
        <v>276</v>
      </c>
      <c r="C2295" s="2">
        <v>45671</v>
      </c>
      <c r="D2295" t="s">
        <v>18</v>
      </c>
      <c r="E2295">
        <v>8.1999999999999993</v>
      </c>
    </row>
    <row r="2296" spans="1:5" x14ac:dyDescent="0.2">
      <c r="A2296" t="s">
        <v>4647</v>
      </c>
      <c r="B2296" t="s">
        <v>276</v>
      </c>
      <c r="C2296" s="2">
        <v>45672</v>
      </c>
      <c r="D2296" t="s">
        <v>2355</v>
      </c>
      <c r="E2296">
        <v>7.9</v>
      </c>
    </row>
    <row r="2297" spans="1:5" x14ac:dyDescent="0.2">
      <c r="A2297" t="s">
        <v>4648</v>
      </c>
      <c r="B2297" t="s">
        <v>276</v>
      </c>
      <c r="C2297" s="2">
        <v>45673</v>
      </c>
      <c r="D2297" t="s">
        <v>18</v>
      </c>
      <c r="E2297">
        <v>9</v>
      </c>
    </row>
    <row r="2298" spans="1:5" x14ac:dyDescent="0.2">
      <c r="A2298" t="s">
        <v>4649</v>
      </c>
      <c r="B2298" t="s">
        <v>276</v>
      </c>
      <c r="C2298" s="2">
        <v>45674</v>
      </c>
      <c r="D2298" t="s">
        <v>2355</v>
      </c>
      <c r="E2298">
        <v>8.6</v>
      </c>
    </row>
    <row r="2299" spans="1:5" x14ac:dyDescent="0.2">
      <c r="A2299" t="s">
        <v>4650</v>
      </c>
      <c r="B2299" t="s">
        <v>276</v>
      </c>
      <c r="C2299" s="2">
        <v>45675</v>
      </c>
      <c r="D2299" t="s">
        <v>18</v>
      </c>
      <c r="E2299">
        <v>8.4</v>
      </c>
    </row>
    <row r="2300" spans="1:5" x14ac:dyDescent="0.2">
      <c r="A2300" t="s">
        <v>4651</v>
      </c>
      <c r="B2300" t="s">
        <v>276</v>
      </c>
      <c r="C2300" s="2">
        <v>45676</v>
      </c>
      <c r="D2300" t="s">
        <v>2355</v>
      </c>
      <c r="E2300">
        <v>7.4</v>
      </c>
    </row>
    <row r="2301" spans="1:5" x14ac:dyDescent="0.2">
      <c r="A2301" t="s">
        <v>4652</v>
      </c>
      <c r="B2301" t="s">
        <v>276</v>
      </c>
      <c r="C2301" s="2">
        <v>45677</v>
      </c>
      <c r="D2301" t="s">
        <v>2355</v>
      </c>
      <c r="E2301">
        <v>7.5</v>
      </c>
    </row>
    <row r="2302" spans="1:5" x14ac:dyDescent="0.2">
      <c r="A2302" t="s">
        <v>4653</v>
      </c>
      <c r="B2302" t="s">
        <v>276</v>
      </c>
      <c r="C2302" s="2">
        <v>45678</v>
      </c>
      <c r="D2302" t="s">
        <v>18</v>
      </c>
      <c r="E2302">
        <v>7</v>
      </c>
    </row>
    <row r="2303" spans="1:5" x14ac:dyDescent="0.2">
      <c r="A2303" t="s">
        <v>4654</v>
      </c>
      <c r="B2303" t="s">
        <v>276</v>
      </c>
      <c r="C2303" s="2">
        <v>45679</v>
      </c>
      <c r="D2303" t="s">
        <v>18</v>
      </c>
      <c r="E2303">
        <v>7.2</v>
      </c>
    </row>
    <row r="2304" spans="1:5" x14ac:dyDescent="0.2">
      <c r="A2304" t="s">
        <v>4655</v>
      </c>
      <c r="B2304" t="s">
        <v>276</v>
      </c>
      <c r="C2304" s="2">
        <v>45680</v>
      </c>
      <c r="D2304" t="s">
        <v>18</v>
      </c>
      <c r="E2304">
        <v>8.6999999999999993</v>
      </c>
    </row>
    <row r="2305" spans="1:5" x14ac:dyDescent="0.2">
      <c r="A2305" t="s">
        <v>4656</v>
      </c>
      <c r="B2305" t="s">
        <v>276</v>
      </c>
      <c r="C2305" s="2">
        <v>45681</v>
      </c>
      <c r="D2305" t="s">
        <v>18</v>
      </c>
      <c r="E2305">
        <v>7.6</v>
      </c>
    </row>
    <row r="2306" spans="1:5" x14ac:dyDescent="0.2">
      <c r="A2306" t="s">
        <v>4657</v>
      </c>
      <c r="B2306" t="s">
        <v>276</v>
      </c>
      <c r="C2306" s="2">
        <v>45682</v>
      </c>
      <c r="D2306" t="s">
        <v>19</v>
      </c>
      <c r="E2306">
        <v>8.6999999999999993</v>
      </c>
    </row>
    <row r="2307" spans="1:5" x14ac:dyDescent="0.2">
      <c r="A2307" t="s">
        <v>4658</v>
      </c>
      <c r="B2307" t="s">
        <v>276</v>
      </c>
      <c r="C2307" s="2">
        <v>45683</v>
      </c>
      <c r="D2307" t="s">
        <v>2392</v>
      </c>
      <c r="E2307">
        <v>0</v>
      </c>
    </row>
    <row r="2308" spans="1:5" x14ac:dyDescent="0.2">
      <c r="A2308" t="s">
        <v>4659</v>
      </c>
      <c r="B2308" t="s">
        <v>276</v>
      </c>
      <c r="C2308" s="2">
        <v>45684</v>
      </c>
      <c r="D2308" t="s">
        <v>18</v>
      </c>
      <c r="E2308">
        <v>8.1999999999999993</v>
      </c>
    </row>
    <row r="2309" spans="1:5" x14ac:dyDescent="0.2">
      <c r="A2309" t="s">
        <v>4660</v>
      </c>
      <c r="B2309" t="s">
        <v>276</v>
      </c>
      <c r="C2309" s="2">
        <v>45685</v>
      </c>
      <c r="D2309" t="s">
        <v>18</v>
      </c>
      <c r="E2309">
        <v>7.8</v>
      </c>
    </row>
    <row r="2310" spans="1:5" x14ac:dyDescent="0.2">
      <c r="A2310" t="s">
        <v>4661</v>
      </c>
      <c r="B2310" t="s">
        <v>276</v>
      </c>
      <c r="C2310" s="2">
        <v>45686</v>
      </c>
      <c r="D2310" t="s">
        <v>18</v>
      </c>
      <c r="E2310">
        <v>7.5</v>
      </c>
    </row>
    <row r="2311" spans="1:5" x14ac:dyDescent="0.2">
      <c r="A2311" t="s">
        <v>4662</v>
      </c>
      <c r="B2311" t="s">
        <v>276</v>
      </c>
      <c r="C2311" s="2">
        <v>45687</v>
      </c>
      <c r="D2311" t="s">
        <v>18</v>
      </c>
      <c r="E2311">
        <v>7.3</v>
      </c>
    </row>
    <row r="2312" spans="1:5" x14ac:dyDescent="0.2">
      <c r="A2312" t="s">
        <v>4663</v>
      </c>
      <c r="B2312" t="s">
        <v>279</v>
      </c>
      <c r="C2312" s="2">
        <v>45658</v>
      </c>
      <c r="D2312" t="s">
        <v>18</v>
      </c>
      <c r="E2312">
        <v>7.2</v>
      </c>
    </row>
    <row r="2313" spans="1:5" x14ac:dyDescent="0.2">
      <c r="A2313" t="s">
        <v>4664</v>
      </c>
      <c r="B2313" t="s">
        <v>279</v>
      </c>
      <c r="C2313" s="2">
        <v>45659</v>
      </c>
      <c r="D2313" t="s">
        <v>18</v>
      </c>
      <c r="E2313">
        <v>8.3000000000000007</v>
      </c>
    </row>
    <row r="2314" spans="1:5" x14ac:dyDescent="0.2">
      <c r="A2314" t="s">
        <v>4665</v>
      </c>
      <c r="B2314" t="s">
        <v>279</v>
      </c>
      <c r="C2314" s="2">
        <v>45660</v>
      </c>
      <c r="D2314" t="s">
        <v>18</v>
      </c>
      <c r="E2314">
        <v>8.4</v>
      </c>
    </row>
    <row r="2315" spans="1:5" x14ac:dyDescent="0.2">
      <c r="A2315" t="s">
        <v>4666</v>
      </c>
      <c r="B2315" t="s">
        <v>279</v>
      </c>
      <c r="C2315" s="2">
        <v>45661</v>
      </c>
      <c r="D2315" t="s">
        <v>18</v>
      </c>
      <c r="E2315">
        <v>9</v>
      </c>
    </row>
    <row r="2316" spans="1:5" x14ac:dyDescent="0.2">
      <c r="A2316" t="s">
        <v>4667</v>
      </c>
      <c r="B2316" t="s">
        <v>279</v>
      </c>
      <c r="C2316" s="2">
        <v>45662</v>
      </c>
      <c r="D2316" t="s">
        <v>18</v>
      </c>
      <c r="E2316">
        <v>7.8</v>
      </c>
    </row>
    <row r="2317" spans="1:5" x14ac:dyDescent="0.2">
      <c r="A2317" t="s">
        <v>4668</v>
      </c>
      <c r="B2317" t="s">
        <v>279</v>
      </c>
      <c r="C2317" s="2">
        <v>45663</v>
      </c>
      <c r="D2317" t="s">
        <v>18</v>
      </c>
      <c r="E2317">
        <v>8.9</v>
      </c>
    </row>
    <row r="2318" spans="1:5" x14ac:dyDescent="0.2">
      <c r="A2318" t="s">
        <v>4669</v>
      </c>
      <c r="B2318" t="s">
        <v>279</v>
      </c>
      <c r="C2318" s="2">
        <v>45664</v>
      </c>
      <c r="D2318" t="s">
        <v>18</v>
      </c>
      <c r="E2318">
        <v>8.1</v>
      </c>
    </row>
    <row r="2319" spans="1:5" x14ac:dyDescent="0.2">
      <c r="A2319" t="s">
        <v>4670</v>
      </c>
      <c r="B2319" t="s">
        <v>279</v>
      </c>
      <c r="C2319" s="2">
        <v>45665</v>
      </c>
      <c r="D2319" t="s">
        <v>19</v>
      </c>
      <c r="E2319">
        <v>9</v>
      </c>
    </row>
    <row r="2320" spans="1:5" x14ac:dyDescent="0.2">
      <c r="A2320" t="s">
        <v>4671</v>
      </c>
      <c r="B2320" t="s">
        <v>279</v>
      </c>
      <c r="C2320" s="2">
        <v>45666</v>
      </c>
      <c r="D2320" t="s">
        <v>18</v>
      </c>
      <c r="E2320">
        <v>8.6</v>
      </c>
    </row>
    <row r="2321" spans="1:5" x14ac:dyDescent="0.2">
      <c r="A2321" t="s">
        <v>4672</v>
      </c>
      <c r="B2321" t="s">
        <v>279</v>
      </c>
      <c r="C2321" s="2">
        <v>45667</v>
      </c>
      <c r="D2321" t="s">
        <v>2355</v>
      </c>
      <c r="E2321">
        <v>8.3000000000000007</v>
      </c>
    </row>
    <row r="2322" spans="1:5" x14ac:dyDescent="0.2">
      <c r="A2322" t="s">
        <v>4673</v>
      </c>
      <c r="B2322" t="s">
        <v>279</v>
      </c>
      <c r="C2322" s="2">
        <v>45668</v>
      </c>
      <c r="D2322" t="s">
        <v>18</v>
      </c>
      <c r="E2322">
        <v>7.6</v>
      </c>
    </row>
    <row r="2323" spans="1:5" x14ac:dyDescent="0.2">
      <c r="A2323" t="s">
        <v>4674</v>
      </c>
      <c r="B2323" t="s">
        <v>279</v>
      </c>
      <c r="C2323" s="2">
        <v>45669</v>
      </c>
      <c r="D2323" t="s">
        <v>19</v>
      </c>
      <c r="E2323">
        <v>7.7</v>
      </c>
    </row>
    <row r="2324" spans="1:5" x14ac:dyDescent="0.2">
      <c r="A2324" t="s">
        <v>4675</v>
      </c>
      <c r="B2324" t="s">
        <v>279</v>
      </c>
      <c r="C2324" s="2">
        <v>45670</v>
      </c>
      <c r="D2324" t="s">
        <v>18</v>
      </c>
      <c r="E2324">
        <v>7.7</v>
      </c>
    </row>
    <row r="2325" spans="1:5" x14ac:dyDescent="0.2">
      <c r="A2325" t="s">
        <v>4676</v>
      </c>
      <c r="B2325" t="s">
        <v>279</v>
      </c>
      <c r="C2325" s="2">
        <v>45671</v>
      </c>
      <c r="D2325" t="s">
        <v>18</v>
      </c>
      <c r="E2325">
        <v>8</v>
      </c>
    </row>
    <row r="2326" spans="1:5" x14ac:dyDescent="0.2">
      <c r="A2326" t="s">
        <v>4677</v>
      </c>
      <c r="B2326" t="s">
        <v>279</v>
      </c>
      <c r="C2326" s="2">
        <v>45672</v>
      </c>
      <c r="D2326" t="s">
        <v>19</v>
      </c>
      <c r="E2326">
        <v>8.1999999999999993</v>
      </c>
    </row>
    <row r="2327" spans="1:5" x14ac:dyDescent="0.2">
      <c r="A2327" t="s">
        <v>4678</v>
      </c>
      <c r="B2327" t="s">
        <v>279</v>
      </c>
      <c r="C2327" s="2">
        <v>45673</v>
      </c>
      <c r="D2327" t="s">
        <v>18</v>
      </c>
      <c r="E2327">
        <v>8.9</v>
      </c>
    </row>
    <row r="2328" spans="1:5" x14ac:dyDescent="0.2">
      <c r="A2328" t="s">
        <v>4679</v>
      </c>
      <c r="B2328" t="s">
        <v>279</v>
      </c>
      <c r="C2328" s="2">
        <v>45674</v>
      </c>
      <c r="D2328" t="s">
        <v>18</v>
      </c>
      <c r="E2328">
        <v>8.1</v>
      </c>
    </row>
    <row r="2329" spans="1:5" x14ac:dyDescent="0.2">
      <c r="A2329" t="s">
        <v>4680</v>
      </c>
      <c r="B2329" t="s">
        <v>279</v>
      </c>
      <c r="C2329" s="2">
        <v>45675</v>
      </c>
      <c r="D2329" t="s">
        <v>19</v>
      </c>
      <c r="E2329">
        <v>8.8000000000000007</v>
      </c>
    </row>
    <row r="2330" spans="1:5" x14ac:dyDescent="0.2">
      <c r="A2330" t="s">
        <v>4681</v>
      </c>
      <c r="B2330" t="s">
        <v>279</v>
      </c>
      <c r="C2330" s="2">
        <v>45676</v>
      </c>
      <c r="D2330" t="s">
        <v>18</v>
      </c>
      <c r="E2330">
        <v>8.8000000000000007</v>
      </c>
    </row>
    <row r="2331" spans="1:5" x14ac:dyDescent="0.2">
      <c r="A2331" t="s">
        <v>4682</v>
      </c>
      <c r="B2331" t="s">
        <v>279</v>
      </c>
      <c r="C2331" s="2">
        <v>45677</v>
      </c>
      <c r="D2331" t="s">
        <v>18</v>
      </c>
      <c r="E2331">
        <v>9</v>
      </c>
    </row>
    <row r="2332" spans="1:5" x14ac:dyDescent="0.2">
      <c r="A2332" t="s">
        <v>4683</v>
      </c>
      <c r="B2332" t="s">
        <v>279</v>
      </c>
      <c r="C2332" s="2">
        <v>45678</v>
      </c>
      <c r="D2332" t="s">
        <v>18</v>
      </c>
      <c r="E2332">
        <v>7.1</v>
      </c>
    </row>
    <row r="2333" spans="1:5" x14ac:dyDescent="0.2">
      <c r="A2333" t="s">
        <v>4684</v>
      </c>
      <c r="B2333" t="s">
        <v>279</v>
      </c>
      <c r="C2333" s="2">
        <v>45679</v>
      </c>
      <c r="D2333" t="s">
        <v>18</v>
      </c>
      <c r="E2333">
        <v>7.2</v>
      </c>
    </row>
    <row r="2334" spans="1:5" x14ac:dyDescent="0.2">
      <c r="A2334" t="s">
        <v>4685</v>
      </c>
      <c r="B2334" t="s">
        <v>279</v>
      </c>
      <c r="C2334" s="2">
        <v>45680</v>
      </c>
      <c r="D2334" t="s">
        <v>2392</v>
      </c>
      <c r="E2334">
        <v>0</v>
      </c>
    </row>
    <row r="2335" spans="1:5" x14ac:dyDescent="0.2">
      <c r="A2335" t="s">
        <v>4686</v>
      </c>
      <c r="B2335" t="s">
        <v>279</v>
      </c>
      <c r="C2335" s="2">
        <v>45681</v>
      </c>
      <c r="D2335" t="s">
        <v>18</v>
      </c>
      <c r="E2335">
        <v>8.9</v>
      </c>
    </row>
    <row r="2336" spans="1:5" x14ac:dyDescent="0.2">
      <c r="A2336" t="s">
        <v>4687</v>
      </c>
      <c r="B2336" t="s">
        <v>279</v>
      </c>
      <c r="C2336" s="2">
        <v>45682</v>
      </c>
      <c r="D2336" t="s">
        <v>18</v>
      </c>
      <c r="E2336">
        <v>7.1</v>
      </c>
    </row>
    <row r="2337" spans="1:5" x14ac:dyDescent="0.2">
      <c r="A2337" t="s">
        <v>4688</v>
      </c>
      <c r="B2337" t="s">
        <v>279</v>
      </c>
      <c r="C2337" s="2">
        <v>45683</v>
      </c>
      <c r="D2337" t="s">
        <v>18</v>
      </c>
      <c r="E2337">
        <v>7</v>
      </c>
    </row>
    <row r="2338" spans="1:5" x14ac:dyDescent="0.2">
      <c r="A2338" t="s">
        <v>4689</v>
      </c>
      <c r="B2338" t="s">
        <v>279</v>
      </c>
      <c r="C2338" s="2">
        <v>45684</v>
      </c>
      <c r="D2338" t="s">
        <v>18</v>
      </c>
      <c r="E2338">
        <v>7.4</v>
      </c>
    </row>
    <row r="2339" spans="1:5" x14ac:dyDescent="0.2">
      <c r="A2339" t="s">
        <v>4690</v>
      </c>
      <c r="B2339" t="s">
        <v>279</v>
      </c>
      <c r="C2339" s="2">
        <v>45685</v>
      </c>
      <c r="D2339" t="s">
        <v>18</v>
      </c>
      <c r="E2339">
        <v>7.2</v>
      </c>
    </row>
    <row r="2340" spans="1:5" x14ac:dyDescent="0.2">
      <c r="A2340" t="s">
        <v>4691</v>
      </c>
      <c r="B2340" t="s">
        <v>279</v>
      </c>
      <c r="C2340" s="2">
        <v>45686</v>
      </c>
      <c r="D2340" t="s">
        <v>18</v>
      </c>
      <c r="E2340">
        <v>7.7</v>
      </c>
    </row>
    <row r="2341" spans="1:5" x14ac:dyDescent="0.2">
      <c r="A2341" t="s">
        <v>4692</v>
      </c>
      <c r="B2341" t="s">
        <v>279</v>
      </c>
      <c r="C2341" s="2">
        <v>45687</v>
      </c>
      <c r="D2341" t="s">
        <v>18</v>
      </c>
      <c r="E2341">
        <v>8</v>
      </c>
    </row>
    <row r="2342" spans="1:5" x14ac:dyDescent="0.2">
      <c r="A2342" t="s">
        <v>4693</v>
      </c>
      <c r="B2342" t="s">
        <v>281</v>
      </c>
      <c r="C2342" s="2">
        <v>45658</v>
      </c>
      <c r="D2342" t="s">
        <v>18</v>
      </c>
      <c r="E2342">
        <v>8.9</v>
      </c>
    </row>
    <row r="2343" spans="1:5" x14ac:dyDescent="0.2">
      <c r="A2343" t="s">
        <v>4694</v>
      </c>
      <c r="B2343" t="s">
        <v>281</v>
      </c>
      <c r="C2343" s="2">
        <v>45659</v>
      </c>
      <c r="D2343" t="s">
        <v>18</v>
      </c>
      <c r="E2343">
        <v>9</v>
      </c>
    </row>
    <row r="2344" spans="1:5" x14ac:dyDescent="0.2">
      <c r="A2344" t="s">
        <v>4695</v>
      </c>
      <c r="B2344" t="s">
        <v>281</v>
      </c>
      <c r="C2344" s="2">
        <v>45660</v>
      </c>
      <c r="D2344" t="s">
        <v>2392</v>
      </c>
      <c r="E2344">
        <v>0</v>
      </c>
    </row>
    <row r="2345" spans="1:5" x14ac:dyDescent="0.2">
      <c r="A2345" t="s">
        <v>4696</v>
      </c>
      <c r="B2345" t="s">
        <v>281</v>
      </c>
      <c r="C2345" s="2">
        <v>45661</v>
      </c>
      <c r="D2345" t="s">
        <v>18</v>
      </c>
      <c r="E2345">
        <v>8.8000000000000007</v>
      </c>
    </row>
    <row r="2346" spans="1:5" x14ac:dyDescent="0.2">
      <c r="A2346" t="s">
        <v>4697</v>
      </c>
      <c r="B2346" t="s">
        <v>281</v>
      </c>
      <c r="C2346" s="2">
        <v>45662</v>
      </c>
      <c r="D2346" t="s">
        <v>2355</v>
      </c>
      <c r="E2346">
        <v>8.8000000000000007</v>
      </c>
    </row>
    <row r="2347" spans="1:5" x14ac:dyDescent="0.2">
      <c r="A2347" t="s">
        <v>4698</v>
      </c>
      <c r="B2347" t="s">
        <v>281</v>
      </c>
      <c r="C2347" s="2">
        <v>45663</v>
      </c>
      <c r="D2347" t="s">
        <v>19</v>
      </c>
      <c r="E2347">
        <v>8.6999999999999993</v>
      </c>
    </row>
    <row r="2348" spans="1:5" x14ac:dyDescent="0.2">
      <c r="A2348" t="s">
        <v>4699</v>
      </c>
      <c r="B2348" t="s">
        <v>281</v>
      </c>
      <c r="C2348" s="2">
        <v>45664</v>
      </c>
      <c r="D2348" t="s">
        <v>18</v>
      </c>
      <c r="E2348">
        <v>7.2</v>
      </c>
    </row>
    <row r="2349" spans="1:5" x14ac:dyDescent="0.2">
      <c r="A2349" t="s">
        <v>4700</v>
      </c>
      <c r="B2349" t="s">
        <v>281</v>
      </c>
      <c r="C2349" s="2">
        <v>45665</v>
      </c>
      <c r="D2349" t="s">
        <v>18</v>
      </c>
      <c r="E2349">
        <v>7.9</v>
      </c>
    </row>
    <row r="2350" spans="1:5" x14ac:dyDescent="0.2">
      <c r="A2350" t="s">
        <v>4701</v>
      </c>
      <c r="B2350" t="s">
        <v>281</v>
      </c>
      <c r="C2350" s="2">
        <v>45666</v>
      </c>
      <c r="D2350" t="s">
        <v>18</v>
      </c>
      <c r="E2350">
        <v>7</v>
      </c>
    </row>
    <row r="2351" spans="1:5" x14ac:dyDescent="0.2">
      <c r="A2351" t="s">
        <v>4702</v>
      </c>
      <c r="B2351" t="s">
        <v>281</v>
      </c>
      <c r="C2351" s="2">
        <v>45667</v>
      </c>
      <c r="D2351" t="s">
        <v>2392</v>
      </c>
      <c r="E2351">
        <v>0</v>
      </c>
    </row>
    <row r="2352" spans="1:5" x14ac:dyDescent="0.2">
      <c r="A2352" t="s">
        <v>4703</v>
      </c>
      <c r="B2352" t="s">
        <v>281</v>
      </c>
      <c r="C2352" s="2">
        <v>45668</v>
      </c>
      <c r="D2352" t="s">
        <v>18</v>
      </c>
      <c r="E2352">
        <v>7.9</v>
      </c>
    </row>
    <row r="2353" spans="1:5" x14ac:dyDescent="0.2">
      <c r="A2353" t="s">
        <v>4704</v>
      </c>
      <c r="B2353" t="s">
        <v>281</v>
      </c>
      <c r="C2353" s="2">
        <v>45669</v>
      </c>
      <c r="D2353" t="s">
        <v>18</v>
      </c>
      <c r="E2353">
        <v>8.6</v>
      </c>
    </row>
    <row r="2354" spans="1:5" x14ac:dyDescent="0.2">
      <c r="A2354" t="s">
        <v>4705</v>
      </c>
      <c r="B2354" t="s">
        <v>281</v>
      </c>
      <c r="C2354" s="2">
        <v>45670</v>
      </c>
      <c r="D2354" t="s">
        <v>18</v>
      </c>
      <c r="E2354">
        <v>8.4</v>
      </c>
    </row>
    <row r="2355" spans="1:5" x14ac:dyDescent="0.2">
      <c r="A2355" t="s">
        <v>4706</v>
      </c>
      <c r="B2355" t="s">
        <v>281</v>
      </c>
      <c r="C2355" s="2">
        <v>45671</v>
      </c>
      <c r="D2355" t="s">
        <v>18</v>
      </c>
      <c r="E2355">
        <v>7.2</v>
      </c>
    </row>
    <row r="2356" spans="1:5" x14ac:dyDescent="0.2">
      <c r="A2356" t="s">
        <v>4707</v>
      </c>
      <c r="B2356" t="s">
        <v>281</v>
      </c>
      <c r="C2356" s="2">
        <v>45672</v>
      </c>
      <c r="D2356" t="s">
        <v>18</v>
      </c>
      <c r="E2356">
        <v>8.8000000000000007</v>
      </c>
    </row>
    <row r="2357" spans="1:5" x14ac:dyDescent="0.2">
      <c r="A2357" t="s">
        <v>4708</v>
      </c>
      <c r="B2357" t="s">
        <v>281</v>
      </c>
      <c r="C2357" s="2">
        <v>45673</v>
      </c>
      <c r="D2357" t="s">
        <v>18</v>
      </c>
      <c r="E2357">
        <v>7.2</v>
      </c>
    </row>
    <row r="2358" spans="1:5" x14ac:dyDescent="0.2">
      <c r="A2358" t="s">
        <v>4709</v>
      </c>
      <c r="B2358" t="s">
        <v>281</v>
      </c>
      <c r="C2358" s="2">
        <v>45674</v>
      </c>
      <c r="D2358" t="s">
        <v>18</v>
      </c>
      <c r="E2358">
        <v>8.1</v>
      </c>
    </row>
    <row r="2359" spans="1:5" x14ac:dyDescent="0.2">
      <c r="A2359" t="s">
        <v>4710</v>
      </c>
      <c r="B2359" t="s">
        <v>281</v>
      </c>
      <c r="C2359" s="2">
        <v>45675</v>
      </c>
      <c r="D2359" t="s">
        <v>18</v>
      </c>
      <c r="E2359">
        <v>9</v>
      </c>
    </row>
    <row r="2360" spans="1:5" x14ac:dyDescent="0.2">
      <c r="A2360" t="s">
        <v>4711</v>
      </c>
      <c r="B2360" t="s">
        <v>281</v>
      </c>
      <c r="C2360" s="2">
        <v>45676</v>
      </c>
      <c r="D2360" t="s">
        <v>18</v>
      </c>
      <c r="E2360">
        <v>8.5</v>
      </c>
    </row>
    <row r="2361" spans="1:5" x14ac:dyDescent="0.2">
      <c r="A2361" t="s">
        <v>4712</v>
      </c>
      <c r="B2361" t="s">
        <v>281</v>
      </c>
      <c r="C2361" s="2">
        <v>45677</v>
      </c>
      <c r="D2361" t="s">
        <v>18</v>
      </c>
      <c r="E2361">
        <v>9</v>
      </c>
    </row>
    <row r="2362" spans="1:5" x14ac:dyDescent="0.2">
      <c r="A2362" t="s">
        <v>4713</v>
      </c>
      <c r="B2362" t="s">
        <v>281</v>
      </c>
      <c r="C2362" s="2">
        <v>45678</v>
      </c>
      <c r="D2362" t="s">
        <v>18</v>
      </c>
      <c r="E2362">
        <v>7.7</v>
      </c>
    </row>
    <row r="2363" spans="1:5" x14ac:dyDescent="0.2">
      <c r="A2363" t="s">
        <v>4714</v>
      </c>
      <c r="B2363" t="s">
        <v>281</v>
      </c>
      <c r="C2363" s="2">
        <v>45679</v>
      </c>
      <c r="D2363" t="s">
        <v>18</v>
      </c>
      <c r="E2363">
        <v>7.3</v>
      </c>
    </row>
    <row r="2364" spans="1:5" x14ac:dyDescent="0.2">
      <c r="A2364" t="s">
        <v>4715</v>
      </c>
      <c r="B2364" t="s">
        <v>281</v>
      </c>
      <c r="C2364" s="2">
        <v>45680</v>
      </c>
      <c r="D2364" t="s">
        <v>2392</v>
      </c>
      <c r="E2364">
        <v>0</v>
      </c>
    </row>
    <row r="2365" spans="1:5" x14ac:dyDescent="0.2">
      <c r="A2365" t="s">
        <v>4716</v>
      </c>
      <c r="B2365" t="s">
        <v>281</v>
      </c>
      <c r="C2365" s="2">
        <v>45681</v>
      </c>
      <c r="D2365" t="s">
        <v>18</v>
      </c>
      <c r="E2365">
        <v>8.9</v>
      </c>
    </row>
    <row r="2366" spans="1:5" x14ac:dyDescent="0.2">
      <c r="A2366" t="s">
        <v>4717</v>
      </c>
      <c r="B2366" t="s">
        <v>281</v>
      </c>
      <c r="C2366" s="2">
        <v>45682</v>
      </c>
      <c r="D2366" t="s">
        <v>18</v>
      </c>
      <c r="E2366">
        <v>7.7</v>
      </c>
    </row>
    <row r="2367" spans="1:5" x14ac:dyDescent="0.2">
      <c r="A2367" t="s">
        <v>4718</v>
      </c>
      <c r="B2367" t="s">
        <v>281</v>
      </c>
      <c r="C2367" s="2">
        <v>45683</v>
      </c>
      <c r="D2367" t="s">
        <v>18</v>
      </c>
      <c r="E2367">
        <v>7.1</v>
      </c>
    </row>
    <row r="2368" spans="1:5" x14ac:dyDescent="0.2">
      <c r="A2368" t="s">
        <v>4719</v>
      </c>
      <c r="B2368" t="s">
        <v>281</v>
      </c>
      <c r="C2368" s="2">
        <v>45684</v>
      </c>
      <c r="D2368" t="s">
        <v>18</v>
      </c>
      <c r="E2368">
        <v>8.6</v>
      </c>
    </row>
    <row r="2369" spans="1:5" x14ac:dyDescent="0.2">
      <c r="A2369" t="s">
        <v>4720</v>
      </c>
      <c r="B2369" t="s">
        <v>281</v>
      </c>
      <c r="C2369" s="2">
        <v>45685</v>
      </c>
      <c r="D2369" t="s">
        <v>18</v>
      </c>
      <c r="E2369">
        <v>7.2</v>
      </c>
    </row>
    <row r="2370" spans="1:5" x14ac:dyDescent="0.2">
      <c r="A2370" t="s">
        <v>4721</v>
      </c>
      <c r="B2370" t="s">
        <v>281</v>
      </c>
      <c r="C2370" s="2">
        <v>45686</v>
      </c>
      <c r="D2370" t="s">
        <v>18</v>
      </c>
      <c r="E2370">
        <v>8.6999999999999993</v>
      </c>
    </row>
    <row r="2371" spans="1:5" x14ac:dyDescent="0.2">
      <c r="A2371" t="s">
        <v>4722</v>
      </c>
      <c r="B2371" t="s">
        <v>281</v>
      </c>
      <c r="C2371" s="2">
        <v>45687</v>
      </c>
      <c r="D2371" t="s">
        <v>18</v>
      </c>
      <c r="E2371">
        <v>8</v>
      </c>
    </row>
    <row r="2372" spans="1:5" x14ac:dyDescent="0.2">
      <c r="A2372" t="s">
        <v>4723</v>
      </c>
      <c r="B2372" t="s">
        <v>284</v>
      </c>
      <c r="C2372" s="2">
        <v>45658</v>
      </c>
      <c r="D2372" t="s">
        <v>18</v>
      </c>
      <c r="E2372">
        <v>7.8</v>
      </c>
    </row>
    <row r="2373" spans="1:5" x14ac:dyDescent="0.2">
      <c r="A2373" t="s">
        <v>4724</v>
      </c>
      <c r="B2373" t="s">
        <v>284</v>
      </c>
      <c r="C2373" s="2">
        <v>45659</v>
      </c>
      <c r="D2373" t="s">
        <v>18</v>
      </c>
      <c r="E2373">
        <v>7.8</v>
      </c>
    </row>
    <row r="2374" spans="1:5" x14ac:dyDescent="0.2">
      <c r="A2374" t="s">
        <v>4725</v>
      </c>
      <c r="B2374" t="s">
        <v>284</v>
      </c>
      <c r="C2374" s="2">
        <v>45660</v>
      </c>
      <c r="D2374" t="s">
        <v>18</v>
      </c>
      <c r="E2374">
        <v>7.2</v>
      </c>
    </row>
    <row r="2375" spans="1:5" x14ac:dyDescent="0.2">
      <c r="A2375" t="s">
        <v>4726</v>
      </c>
      <c r="B2375" t="s">
        <v>284</v>
      </c>
      <c r="C2375" s="2">
        <v>45661</v>
      </c>
      <c r="D2375" t="s">
        <v>19</v>
      </c>
      <c r="E2375">
        <v>7.2</v>
      </c>
    </row>
    <row r="2376" spans="1:5" x14ac:dyDescent="0.2">
      <c r="A2376" t="s">
        <v>4727</v>
      </c>
      <c r="B2376" t="s">
        <v>284</v>
      </c>
      <c r="C2376" s="2">
        <v>45662</v>
      </c>
      <c r="D2376" t="s">
        <v>18</v>
      </c>
      <c r="E2376">
        <v>8.4</v>
      </c>
    </row>
    <row r="2377" spans="1:5" x14ac:dyDescent="0.2">
      <c r="A2377" t="s">
        <v>4728</v>
      </c>
      <c r="B2377" t="s">
        <v>284</v>
      </c>
      <c r="C2377" s="2">
        <v>45663</v>
      </c>
      <c r="D2377" t="s">
        <v>19</v>
      </c>
      <c r="E2377">
        <v>8.1999999999999993</v>
      </c>
    </row>
    <row r="2378" spans="1:5" x14ac:dyDescent="0.2">
      <c r="A2378" t="s">
        <v>4729</v>
      </c>
      <c r="B2378" t="s">
        <v>284</v>
      </c>
      <c r="C2378" s="2">
        <v>45664</v>
      </c>
      <c r="D2378" t="s">
        <v>18</v>
      </c>
      <c r="E2378">
        <v>8.9</v>
      </c>
    </row>
    <row r="2379" spans="1:5" x14ac:dyDescent="0.2">
      <c r="A2379" t="s">
        <v>4730</v>
      </c>
      <c r="B2379" t="s">
        <v>284</v>
      </c>
      <c r="C2379" s="2">
        <v>45665</v>
      </c>
      <c r="D2379" t="s">
        <v>18</v>
      </c>
      <c r="E2379">
        <v>7.1</v>
      </c>
    </row>
    <row r="2380" spans="1:5" x14ac:dyDescent="0.2">
      <c r="A2380" t="s">
        <v>4731</v>
      </c>
      <c r="B2380" t="s">
        <v>284</v>
      </c>
      <c r="C2380" s="2">
        <v>45666</v>
      </c>
      <c r="D2380" t="s">
        <v>2355</v>
      </c>
      <c r="E2380">
        <v>7.8</v>
      </c>
    </row>
    <row r="2381" spans="1:5" x14ac:dyDescent="0.2">
      <c r="A2381" t="s">
        <v>4732</v>
      </c>
      <c r="B2381" t="s">
        <v>284</v>
      </c>
      <c r="C2381" s="2">
        <v>45667</v>
      </c>
      <c r="D2381" t="s">
        <v>18</v>
      </c>
      <c r="E2381">
        <v>8.6</v>
      </c>
    </row>
    <row r="2382" spans="1:5" x14ac:dyDescent="0.2">
      <c r="A2382" t="s">
        <v>4733</v>
      </c>
      <c r="B2382" t="s">
        <v>284</v>
      </c>
      <c r="C2382" s="2">
        <v>45668</v>
      </c>
      <c r="D2382" t="s">
        <v>19</v>
      </c>
      <c r="E2382">
        <v>8.1999999999999993</v>
      </c>
    </row>
    <row r="2383" spans="1:5" x14ac:dyDescent="0.2">
      <c r="A2383" t="s">
        <v>4734</v>
      </c>
      <c r="B2383" t="s">
        <v>284</v>
      </c>
      <c r="C2383" s="2">
        <v>45669</v>
      </c>
      <c r="D2383" t="s">
        <v>18</v>
      </c>
      <c r="E2383">
        <v>7.5</v>
      </c>
    </row>
    <row r="2384" spans="1:5" x14ac:dyDescent="0.2">
      <c r="A2384" t="s">
        <v>4735</v>
      </c>
      <c r="B2384" t="s">
        <v>284</v>
      </c>
      <c r="C2384" s="2">
        <v>45670</v>
      </c>
      <c r="D2384" t="s">
        <v>18</v>
      </c>
      <c r="E2384">
        <v>7.3</v>
      </c>
    </row>
    <row r="2385" spans="1:5" x14ac:dyDescent="0.2">
      <c r="A2385" t="s">
        <v>4736</v>
      </c>
      <c r="B2385" t="s">
        <v>284</v>
      </c>
      <c r="C2385" s="2">
        <v>45671</v>
      </c>
      <c r="D2385" t="s">
        <v>18</v>
      </c>
      <c r="E2385">
        <v>8.4</v>
      </c>
    </row>
    <row r="2386" spans="1:5" x14ac:dyDescent="0.2">
      <c r="A2386" t="s">
        <v>4737</v>
      </c>
      <c r="B2386" t="s">
        <v>284</v>
      </c>
      <c r="C2386" s="2">
        <v>45672</v>
      </c>
      <c r="D2386" t="s">
        <v>18</v>
      </c>
      <c r="E2386">
        <v>7.3</v>
      </c>
    </row>
    <row r="2387" spans="1:5" x14ac:dyDescent="0.2">
      <c r="A2387" t="s">
        <v>4738</v>
      </c>
      <c r="B2387" t="s">
        <v>284</v>
      </c>
      <c r="C2387" s="2">
        <v>45673</v>
      </c>
      <c r="D2387" t="s">
        <v>18</v>
      </c>
      <c r="E2387">
        <v>8.8000000000000007</v>
      </c>
    </row>
    <row r="2388" spans="1:5" x14ac:dyDescent="0.2">
      <c r="A2388" t="s">
        <v>4739</v>
      </c>
      <c r="B2388" t="s">
        <v>284</v>
      </c>
      <c r="C2388" s="2">
        <v>45674</v>
      </c>
      <c r="D2388" t="s">
        <v>2355</v>
      </c>
      <c r="E2388">
        <v>7.9</v>
      </c>
    </row>
    <row r="2389" spans="1:5" x14ac:dyDescent="0.2">
      <c r="A2389" t="s">
        <v>4740</v>
      </c>
      <c r="B2389" t="s">
        <v>284</v>
      </c>
      <c r="C2389" s="2">
        <v>45675</v>
      </c>
      <c r="D2389" t="s">
        <v>18</v>
      </c>
      <c r="E2389">
        <v>7.3</v>
      </c>
    </row>
    <row r="2390" spans="1:5" x14ac:dyDescent="0.2">
      <c r="A2390" t="s">
        <v>4741</v>
      </c>
      <c r="B2390" t="s">
        <v>284</v>
      </c>
      <c r="C2390" s="2">
        <v>45676</v>
      </c>
      <c r="D2390" t="s">
        <v>18</v>
      </c>
      <c r="E2390">
        <v>8.3000000000000007</v>
      </c>
    </row>
    <row r="2391" spans="1:5" x14ac:dyDescent="0.2">
      <c r="A2391" t="s">
        <v>4742</v>
      </c>
      <c r="B2391" t="s">
        <v>284</v>
      </c>
      <c r="C2391" s="2">
        <v>45677</v>
      </c>
      <c r="D2391" t="s">
        <v>18</v>
      </c>
      <c r="E2391">
        <v>7.9</v>
      </c>
    </row>
    <row r="2392" spans="1:5" x14ac:dyDescent="0.2">
      <c r="A2392" t="s">
        <v>4743</v>
      </c>
      <c r="B2392" t="s">
        <v>284</v>
      </c>
      <c r="C2392" s="2">
        <v>45678</v>
      </c>
      <c r="D2392" t="s">
        <v>18</v>
      </c>
      <c r="E2392">
        <v>8.1</v>
      </c>
    </row>
    <row r="2393" spans="1:5" x14ac:dyDescent="0.2">
      <c r="A2393" t="s">
        <v>4744</v>
      </c>
      <c r="B2393" t="s">
        <v>284</v>
      </c>
      <c r="C2393" s="2">
        <v>45679</v>
      </c>
      <c r="D2393" t="s">
        <v>18</v>
      </c>
      <c r="E2393">
        <v>8.1999999999999993</v>
      </c>
    </row>
    <row r="2394" spans="1:5" x14ac:dyDescent="0.2">
      <c r="A2394" t="s">
        <v>4745</v>
      </c>
      <c r="B2394" t="s">
        <v>284</v>
      </c>
      <c r="C2394" s="2">
        <v>45680</v>
      </c>
      <c r="D2394" t="s">
        <v>18</v>
      </c>
      <c r="E2394">
        <v>8.1999999999999993</v>
      </c>
    </row>
    <row r="2395" spans="1:5" x14ac:dyDescent="0.2">
      <c r="A2395" t="s">
        <v>4746</v>
      </c>
      <c r="B2395" t="s">
        <v>284</v>
      </c>
      <c r="C2395" s="2">
        <v>45681</v>
      </c>
      <c r="D2395" t="s">
        <v>18</v>
      </c>
      <c r="E2395">
        <v>9</v>
      </c>
    </row>
    <row r="2396" spans="1:5" x14ac:dyDescent="0.2">
      <c r="A2396" t="s">
        <v>4747</v>
      </c>
      <c r="B2396" t="s">
        <v>284</v>
      </c>
      <c r="C2396" s="2">
        <v>45682</v>
      </c>
      <c r="D2396" t="s">
        <v>19</v>
      </c>
      <c r="E2396">
        <v>8</v>
      </c>
    </row>
    <row r="2397" spans="1:5" x14ac:dyDescent="0.2">
      <c r="A2397" t="s">
        <v>4748</v>
      </c>
      <c r="B2397" t="s">
        <v>284</v>
      </c>
      <c r="C2397" s="2">
        <v>45683</v>
      </c>
      <c r="D2397" t="s">
        <v>18</v>
      </c>
      <c r="E2397">
        <v>7.9</v>
      </c>
    </row>
    <row r="2398" spans="1:5" x14ac:dyDescent="0.2">
      <c r="A2398" t="s">
        <v>4749</v>
      </c>
      <c r="B2398" t="s">
        <v>284</v>
      </c>
      <c r="C2398" s="2">
        <v>45684</v>
      </c>
      <c r="D2398" t="s">
        <v>18</v>
      </c>
      <c r="E2398">
        <v>7.7</v>
      </c>
    </row>
    <row r="2399" spans="1:5" x14ac:dyDescent="0.2">
      <c r="A2399" t="s">
        <v>4750</v>
      </c>
      <c r="B2399" t="s">
        <v>284</v>
      </c>
      <c r="C2399" s="2">
        <v>45685</v>
      </c>
      <c r="D2399" t="s">
        <v>18</v>
      </c>
      <c r="E2399">
        <v>8.1</v>
      </c>
    </row>
    <row r="2400" spans="1:5" x14ac:dyDescent="0.2">
      <c r="A2400" t="s">
        <v>4751</v>
      </c>
      <c r="B2400" t="s">
        <v>284</v>
      </c>
      <c r="C2400" s="2">
        <v>45686</v>
      </c>
      <c r="D2400" t="s">
        <v>18</v>
      </c>
      <c r="E2400">
        <v>7.8</v>
      </c>
    </row>
    <row r="2401" spans="1:5" x14ac:dyDescent="0.2">
      <c r="A2401" t="s">
        <v>4752</v>
      </c>
      <c r="B2401" t="s">
        <v>284</v>
      </c>
      <c r="C2401" s="2">
        <v>45687</v>
      </c>
      <c r="D2401" t="s">
        <v>18</v>
      </c>
      <c r="E2401">
        <v>7.6</v>
      </c>
    </row>
    <row r="2402" spans="1:5" x14ac:dyDescent="0.2">
      <c r="A2402" t="s">
        <v>4753</v>
      </c>
      <c r="B2402" t="s">
        <v>287</v>
      </c>
      <c r="C2402" s="2">
        <v>45658</v>
      </c>
      <c r="D2402" t="s">
        <v>18</v>
      </c>
      <c r="E2402">
        <v>7.2</v>
      </c>
    </row>
    <row r="2403" spans="1:5" x14ac:dyDescent="0.2">
      <c r="A2403" t="s">
        <v>4754</v>
      </c>
      <c r="B2403" t="s">
        <v>287</v>
      </c>
      <c r="C2403" s="2">
        <v>45659</v>
      </c>
      <c r="D2403" t="s">
        <v>18</v>
      </c>
      <c r="E2403">
        <v>7.8</v>
      </c>
    </row>
    <row r="2404" spans="1:5" x14ac:dyDescent="0.2">
      <c r="A2404" t="s">
        <v>4755</v>
      </c>
      <c r="B2404" t="s">
        <v>287</v>
      </c>
      <c r="C2404" s="2">
        <v>45660</v>
      </c>
      <c r="D2404" t="s">
        <v>2355</v>
      </c>
      <c r="E2404">
        <v>8.6</v>
      </c>
    </row>
    <row r="2405" spans="1:5" x14ac:dyDescent="0.2">
      <c r="A2405" t="s">
        <v>4756</v>
      </c>
      <c r="B2405" t="s">
        <v>287</v>
      </c>
      <c r="C2405" s="2">
        <v>45661</v>
      </c>
      <c r="D2405" t="s">
        <v>18</v>
      </c>
      <c r="E2405">
        <v>8.6</v>
      </c>
    </row>
    <row r="2406" spans="1:5" x14ac:dyDescent="0.2">
      <c r="A2406" t="s">
        <v>4757</v>
      </c>
      <c r="B2406" t="s">
        <v>287</v>
      </c>
      <c r="C2406" s="2">
        <v>45662</v>
      </c>
      <c r="D2406" t="s">
        <v>18</v>
      </c>
      <c r="E2406">
        <v>7.5</v>
      </c>
    </row>
    <row r="2407" spans="1:5" x14ac:dyDescent="0.2">
      <c r="A2407" t="s">
        <v>4758</v>
      </c>
      <c r="B2407" t="s">
        <v>287</v>
      </c>
      <c r="C2407" s="2">
        <v>45663</v>
      </c>
      <c r="D2407" t="s">
        <v>18</v>
      </c>
      <c r="E2407">
        <v>8.8000000000000007</v>
      </c>
    </row>
    <row r="2408" spans="1:5" x14ac:dyDescent="0.2">
      <c r="A2408" t="s">
        <v>4759</v>
      </c>
      <c r="B2408" t="s">
        <v>287</v>
      </c>
      <c r="C2408" s="2">
        <v>45664</v>
      </c>
      <c r="D2408" t="s">
        <v>18</v>
      </c>
      <c r="E2408">
        <v>7.2</v>
      </c>
    </row>
    <row r="2409" spans="1:5" x14ac:dyDescent="0.2">
      <c r="A2409" t="s">
        <v>4760</v>
      </c>
      <c r="B2409" t="s">
        <v>287</v>
      </c>
      <c r="C2409" s="2">
        <v>45665</v>
      </c>
      <c r="D2409" t="s">
        <v>18</v>
      </c>
      <c r="E2409">
        <v>7.3</v>
      </c>
    </row>
    <row r="2410" spans="1:5" x14ac:dyDescent="0.2">
      <c r="A2410" t="s">
        <v>4761</v>
      </c>
      <c r="B2410" t="s">
        <v>287</v>
      </c>
      <c r="C2410" s="2">
        <v>45666</v>
      </c>
      <c r="D2410" t="s">
        <v>18</v>
      </c>
      <c r="E2410">
        <v>7.1</v>
      </c>
    </row>
    <row r="2411" spans="1:5" x14ac:dyDescent="0.2">
      <c r="A2411" t="s">
        <v>4762</v>
      </c>
      <c r="B2411" t="s">
        <v>287</v>
      </c>
      <c r="C2411" s="2">
        <v>45667</v>
      </c>
      <c r="D2411" t="s">
        <v>18</v>
      </c>
      <c r="E2411">
        <v>7.5</v>
      </c>
    </row>
    <row r="2412" spans="1:5" x14ac:dyDescent="0.2">
      <c r="A2412" t="s">
        <v>4763</v>
      </c>
      <c r="B2412" t="s">
        <v>287</v>
      </c>
      <c r="C2412" s="2">
        <v>45668</v>
      </c>
      <c r="D2412" t="s">
        <v>18</v>
      </c>
      <c r="E2412">
        <v>8.6999999999999993</v>
      </c>
    </row>
    <row r="2413" spans="1:5" x14ac:dyDescent="0.2">
      <c r="A2413" t="s">
        <v>4764</v>
      </c>
      <c r="B2413" t="s">
        <v>287</v>
      </c>
      <c r="C2413" s="2">
        <v>45669</v>
      </c>
      <c r="D2413" t="s">
        <v>18</v>
      </c>
      <c r="E2413">
        <v>7.3</v>
      </c>
    </row>
    <row r="2414" spans="1:5" x14ac:dyDescent="0.2">
      <c r="A2414" t="s">
        <v>4765</v>
      </c>
      <c r="B2414" t="s">
        <v>287</v>
      </c>
      <c r="C2414" s="2">
        <v>45670</v>
      </c>
      <c r="D2414" t="s">
        <v>18</v>
      </c>
      <c r="E2414">
        <v>7.3</v>
      </c>
    </row>
    <row r="2415" spans="1:5" x14ac:dyDescent="0.2">
      <c r="A2415" t="s">
        <v>4766</v>
      </c>
      <c r="B2415" t="s">
        <v>287</v>
      </c>
      <c r="C2415" s="2">
        <v>45671</v>
      </c>
      <c r="D2415" t="s">
        <v>2392</v>
      </c>
      <c r="E2415">
        <v>0</v>
      </c>
    </row>
    <row r="2416" spans="1:5" x14ac:dyDescent="0.2">
      <c r="A2416" t="s">
        <v>4767</v>
      </c>
      <c r="B2416" t="s">
        <v>287</v>
      </c>
      <c r="C2416" s="2">
        <v>45672</v>
      </c>
      <c r="D2416" t="s">
        <v>19</v>
      </c>
      <c r="E2416">
        <v>8</v>
      </c>
    </row>
    <row r="2417" spans="1:5" x14ac:dyDescent="0.2">
      <c r="A2417" t="s">
        <v>4768</v>
      </c>
      <c r="B2417" t="s">
        <v>287</v>
      </c>
      <c r="C2417" s="2">
        <v>45673</v>
      </c>
      <c r="D2417" t="s">
        <v>2355</v>
      </c>
      <c r="E2417">
        <v>8.6</v>
      </c>
    </row>
    <row r="2418" spans="1:5" x14ac:dyDescent="0.2">
      <c r="A2418" t="s">
        <v>4769</v>
      </c>
      <c r="B2418" t="s">
        <v>287</v>
      </c>
      <c r="C2418" s="2">
        <v>45674</v>
      </c>
      <c r="D2418" t="s">
        <v>18</v>
      </c>
      <c r="E2418">
        <v>7.1</v>
      </c>
    </row>
    <row r="2419" spans="1:5" x14ac:dyDescent="0.2">
      <c r="A2419" t="s">
        <v>4770</v>
      </c>
      <c r="B2419" t="s">
        <v>287</v>
      </c>
      <c r="C2419" s="2">
        <v>45675</v>
      </c>
      <c r="D2419" t="s">
        <v>18</v>
      </c>
      <c r="E2419">
        <v>7</v>
      </c>
    </row>
    <row r="2420" spans="1:5" x14ac:dyDescent="0.2">
      <c r="A2420" t="s">
        <v>4771</v>
      </c>
      <c r="B2420" t="s">
        <v>287</v>
      </c>
      <c r="C2420" s="2">
        <v>45676</v>
      </c>
      <c r="D2420" t="s">
        <v>18</v>
      </c>
      <c r="E2420">
        <v>8.3000000000000007</v>
      </c>
    </row>
    <row r="2421" spans="1:5" x14ac:dyDescent="0.2">
      <c r="A2421" t="s">
        <v>4772</v>
      </c>
      <c r="B2421" t="s">
        <v>287</v>
      </c>
      <c r="C2421" s="2">
        <v>45677</v>
      </c>
      <c r="D2421" t="s">
        <v>18</v>
      </c>
      <c r="E2421">
        <v>8.4</v>
      </c>
    </row>
    <row r="2422" spans="1:5" x14ac:dyDescent="0.2">
      <c r="A2422" t="s">
        <v>4773</v>
      </c>
      <c r="B2422" t="s">
        <v>287</v>
      </c>
      <c r="C2422" s="2">
        <v>45678</v>
      </c>
      <c r="D2422" t="s">
        <v>2392</v>
      </c>
      <c r="E2422">
        <v>0</v>
      </c>
    </row>
    <row r="2423" spans="1:5" x14ac:dyDescent="0.2">
      <c r="A2423" t="s">
        <v>4774</v>
      </c>
      <c r="B2423" t="s">
        <v>287</v>
      </c>
      <c r="C2423" s="2">
        <v>45679</v>
      </c>
      <c r="D2423" t="s">
        <v>18</v>
      </c>
      <c r="E2423">
        <v>7.4</v>
      </c>
    </row>
    <row r="2424" spans="1:5" x14ac:dyDescent="0.2">
      <c r="A2424" t="s">
        <v>4775</v>
      </c>
      <c r="B2424" t="s">
        <v>287</v>
      </c>
      <c r="C2424" s="2">
        <v>45680</v>
      </c>
      <c r="D2424" t="s">
        <v>18</v>
      </c>
      <c r="E2424">
        <v>7.4</v>
      </c>
    </row>
    <row r="2425" spans="1:5" x14ac:dyDescent="0.2">
      <c r="A2425" t="s">
        <v>4776</v>
      </c>
      <c r="B2425" t="s">
        <v>287</v>
      </c>
      <c r="C2425" s="2">
        <v>45681</v>
      </c>
      <c r="D2425" t="s">
        <v>18</v>
      </c>
      <c r="E2425">
        <v>7.3</v>
      </c>
    </row>
    <row r="2426" spans="1:5" x14ac:dyDescent="0.2">
      <c r="A2426" t="s">
        <v>4777</v>
      </c>
      <c r="B2426" t="s">
        <v>287</v>
      </c>
      <c r="C2426" s="2">
        <v>45682</v>
      </c>
      <c r="D2426" t="s">
        <v>18</v>
      </c>
      <c r="E2426">
        <v>8.9</v>
      </c>
    </row>
    <row r="2427" spans="1:5" x14ac:dyDescent="0.2">
      <c r="A2427" t="s">
        <v>4778</v>
      </c>
      <c r="B2427" t="s">
        <v>287</v>
      </c>
      <c r="C2427" s="2">
        <v>45683</v>
      </c>
      <c r="D2427" t="s">
        <v>18</v>
      </c>
      <c r="E2427">
        <v>7.5</v>
      </c>
    </row>
    <row r="2428" spans="1:5" x14ac:dyDescent="0.2">
      <c r="A2428" t="s">
        <v>4779</v>
      </c>
      <c r="B2428" t="s">
        <v>287</v>
      </c>
      <c r="C2428" s="2">
        <v>45684</v>
      </c>
      <c r="D2428" t="s">
        <v>18</v>
      </c>
      <c r="E2428">
        <v>8.1999999999999993</v>
      </c>
    </row>
    <row r="2429" spans="1:5" x14ac:dyDescent="0.2">
      <c r="A2429" t="s">
        <v>4780</v>
      </c>
      <c r="B2429" t="s">
        <v>287</v>
      </c>
      <c r="C2429" s="2">
        <v>45685</v>
      </c>
      <c r="D2429" t="s">
        <v>18</v>
      </c>
      <c r="E2429">
        <v>7.7</v>
      </c>
    </row>
    <row r="2430" spans="1:5" x14ac:dyDescent="0.2">
      <c r="A2430" t="s">
        <v>4781</v>
      </c>
      <c r="B2430" t="s">
        <v>287</v>
      </c>
      <c r="C2430" s="2">
        <v>45686</v>
      </c>
      <c r="D2430" t="s">
        <v>18</v>
      </c>
      <c r="E2430">
        <v>8.8000000000000007</v>
      </c>
    </row>
    <row r="2431" spans="1:5" x14ac:dyDescent="0.2">
      <c r="A2431" t="s">
        <v>4782</v>
      </c>
      <c r="B2431" t="s">
        <v>287</v>
      </c>
      <c r="C2431" s="2">
        <v>45687</v>
      </c>
      <c r="D2431" t="s">
        <v>18</v>
      </c>
      <c r="E2431">
        <v>7.8</v>
      </c>
    </row>
    <row r="2432" spans="1:5" x14ac:dyDescent="0.2">
      <c r="A2432" t="s">
        <v>4783</v>
      </c>
      <c r="B2432" t="s">
        <v>290</v>
      </c>
      <c r="C2432" s="2">
        <v>45658</v>
      </c>
      <c r="D2432" t="s">
        <v>18</v>
      </c>
      <c r="E2432">
        <v>8.6999999999999993</v>
      </c>
    </row>
    <row r="2433" spans="1:5" x14ac:dyDescent="0.2">
      <c r="A2433" t="s">
        <v>4784</v>
      </c>
      <c r="B2433" t="s">
        <v>290</v>
      </c>
      <c r="C2433" s="2">
        <v>45659</v>
      </c>
      <c r="D2433" t="s">
        <v>18</v>
      </c>
      <c r="E2433">
        <v>8.5</v>
      </c>
    </row>
    <row r="2434" spans="1:5" x14ac:dyDescent="0.2">
      <c r="A2434" t="s">
        <v>4785</v>
      </c>
      <c r="B2434" t="s">
        <v>290</v>
      </c>
      <c r="C2434" s="2">
        <v>45660</v>
      </c>
      <c r="D2434" t="s">
        <v>18</v>
      </c>
      <c r="E2434">
        <v>7.1</v>
      </c>
    </row>
    <row r="2435" spans="1:5" x14ac:dyDescent="0.2">
      <c r="A2435" t="s">
        <v>4786</v>
      </c>
      <c r="B2435" t="s">
        <v>290</v>
      </c>
      <c r="C2435" s="2">
        <v>45661</v>
      </c>
      <c r="D2435" t="s">
        <v>18</v>
      </c>
      <c r="E2435">
        <v>8.6999999999999993</v>
      </c>
    </row>
    <row r="2436" spans="1:5" x14ac:dyDescent="0.2">
      <c r="A2436" t="s">
        <v>4787</v>
      </c>
      <c r="B2436" t="s">
        <v>290</v>
      </c>
      <c r="C2436" s="2">
        <v>45662</v>
      </c>
      <c r="D2436" t="s">
        <v>18</v>
      </c>
      <c r="E2436">
        <v>7.5</v>
      </c>
    </row>
    <row r="2437" spans="1:5" x14ac:dyDescent="0.2">
      <c r="A2437" t="s">
        <v>4788</v>
      </c>
      <c r="B2437" t="s">
        <v>290</v>
      </c>
      <c r="C2437" s="2">
        <v>45663</v>
      </c>
      <c r="D2437" t="s">
        <v>18</v>
      </c>
      <c r="E2437">
        <v>7.8</v>
      </c>
    </row>
    <row r="2438" spans="1:5" x14ac:dyDescent="0.2">
      <c r="A2438" t="s">
        <v>4789</v>
      </c>
      <c r="B2438" t="s">
        <v>290</v>
      </c>
      <c r="C2438" s="2">
        <v>45664</v>
      </c>
      <c r="D2438" t="s">
        <v>19</v>
      </c>
      <c r="E2438">
        <v>8.1</v>
      </c>
    </row>
    <row r="2439" spans="1:5" x14ac:dyDescent="0.2">
      <c r="A2439" t="s">
        <v>4790</v>
      </c>
      <c r="B2439" t="s">
        <v>290</v>
      </c>
      <c r="C2439" s="2">
        <v>45665</v>
      </c>
      <c r="D2439" t="s">
        <v>18</v>
      </c>
      <c r="E2439">
        <v>7.3</v>
      </c>
    </row>
    <row r="2440" spans="1:5" x14ac:dyDescent="0.2">
      <c r="A2440" t="s">
        <v>4791</v>
      </c>
      <c r="B2440" t="s">
        <v>290</v>
      </c>
      <c r="C2440" s="2">
        <v>45666</v>
      </c>
      <c r="D2440" t="s">
        <v>18</v>
      </c>
      <c r="E2440">
        <v>8.4</v>
      </c>
    </row>
    <row r="2441" spans="1:5" x14ac:dyDescent="0.2">
      <c r="A2441" t="s">
        <v>4792</v>
      </c>
      <c r="B2441" t="s">
        <v>290</v>
      </c>
      <c r="C2441" s="2">
        <v>45667</v>
      </c>
      <c r="D2441" t="s">
        <v>18</v>
      </c>
      <c r="E2441">
        <v>8</v>
      </c>
    </row>
    <row r="2442" spans="1:5" x14ac:dyDescent="0.2">
      <c r="A2442" t="s">
        <v>4793</v>
      </c>
      <c r="B2442" t="s">
        <v>290</v>
      </c>
      <c r="C2442" s="2">
        <v>45668</v>
      </c>
      <c r="D2442" t="s">
        <v>19</v>
      </c>
      <c r="E2442">
        <v>7.5</v>
      </c>
    </row>
    <row r="2443" spans="1:5" x14ac:dyDescent="0.2">
      <c r="A2443" t="s">
        <v>4794</v>
      </c>
      <c r="B2443" t="s">
        <v>290</v>
      </c>
      <c r="C2443" s="2">
        <v>45669</v>
      </c>
      <c r="D2443" t="s">
        <v>18</v>
      </c>
      <c r="E2443">
        <v>7.5</v>
      </c>
    </row>
    <row r="2444" spans="1:5" x14ac:dyDescent="0.2">
      <c r="A2444" t="s">
        <v>4795</v>
      </c>
      <c r="B2444" t="s">
        <v>290</v>
      </c>
      <c r="C2444" s="2">
        <v>45670</v>
      </c>
      <c r="D2444" t="s">
        <v>18</v>
      </c>
      <c r="E2444">
        <v>8.9</v>
      </c>
    </row>
    <row r="2445" spans="1:5" x14ac:dyDescent="0.2">
      <c r="A2445" t="s">
        <v>4796</v>
      </c>
      <c r="B2445" t="s">
        <v>290</v>
      </c>
      <c r="C2445" s="2">
        <v>45671</v>
      </c>
      <c r="D2445" t="s">
        <v>18</v>
      </c>
      <c r="E2445">
        <v>8.1999999999999993</v>
      </c>
    </row>
    <row r="2446" spans="1:5" x14ac:dyDescent="0.2">
      <c r="A2446" t="s">
        <v>4797</v>
      </c>
      <c r="B2446" t="s">
        <v>290</v>
      </c>
      <c r="C2446" s="2">
        <v>45672</v>
      </c>
      <c r="D2446" t="s">
        <v>18</v>
      </c>
      <c r="E2446">
        <v>7.1</v>
      </c>
    </row>
    <row r="2447" spans="1:5" x14ac:dyDescent="0.2">
      <c r="A2447" t="s">
        <v>4798</v>
      </c>
      <c r="B2447" t="s">
        <v>290</v>
      </c>
      <c r="C2447" s="2">
        <v>45673</v>
      </c>
      <c r="D2447" t="s">
        <v>2392</v>
      </c>
      <c r="E2447">
        <v>0</v>
      </c>
    </row>
    <row r="2448" spans="1:5" x14ac:dyDescent="0.2">
      <c r="A2448" t="s">
        <v>4799</v>
      </c>
      <c r="B2448" t="s">
        <v>290</v>
      </c>
      <c r="C2448" s="2">
        <v>45674</v>
      </c>
      <c r="D2448" t="s">
        <v>18</v>
      </c>
      <c r="E2448">
        <v>8.8000000000000007</v>
      </c>
    </row>
    <row r="2449" spans="1:5" x14ac:dyDescent="0.2">
      <c r="A2449" t="s">
        <v>4800</v>
      </c>
      <c r="B2449" t="s">
        <v>290</v>
      </c>
      <c r="C2449" s="2">
        <v>45675</v>
      </c>
      <c r="D2449" t="s">
        <v>18</v>
      </c>
      <c r="E2449">
        <v>8.6</v>
      </c>
    </row>
    <row r="2450" spans="1:5" x14ac:dyDescent="0.2">
      <c r="A2450" t="s">
        <v>4801</v>
      </c>
      <c r="B2450" t="s">
        <v>290</v>
      </c>
      <c r="C2450" s="2">
        <v>45676</v>
      </c>
      <c r="D2450" t="s">
        <v>18</v>
      </c>
      <c r="E2450">
        <v>7.9</v>
      </c>
    </row>
    <row r="2451" spans="1:5" x14ac:dyDescent="0.2">
      <c r="A2451" t="s">
        <v>4802</v>
      </c>
      <c r="B2451" t="s">
        <v>290</v>
      </c>
      <c r="C2451" s="2">
        <v>45677</v>
      </c>
      <c r="D2451" t="s">
        <v>18</v>
      </c>
      <c r="E2451">
        <v>8.3000000000000007</v>
      </c>
    </row>
    <row r="2452" spans="1:5" x14ac:dyDescent="0.2">
      <c r="A2452" t="s">
        <v>4803</v>
      </c>
      <c r="B2452" t="s">
        <v>290</v>
      </c>
      <c r="C2452" s="2">
        <v>45678</v>
      </c>
      <c r="D2452" t="s">
        <v>18</v>
      </c>
      <c r="E2452">
        <v>7.9</v>
      </c>
    </row>
    <row r="2453" spans="1:5" x14ac:dyDescent="0.2">
      <c r="A2453" t="s">
        <v>4804</v>
      </c>
      <c r="B2453" t="s">
        <v>290</v>
      </c>
      <c r="C2453" s="2">
        <v>45679</v>
      </c>
      <c r="D2453" t="s">
        <v>18</v>
      </c>
      <c r="E2453">
        <v>7.7</v>
      </c>
    </row>
    <row r="2454" spans="1:5" x14ac:dyDescent="0.2">
      <c r="A2454" t="s">
        <v>4805</v>
      </c>
      <c r="B2454" t="s">
        <v>290</v>
      </c>
      <c r="C2454" s="2">
        <v>45680</v>
      </c>
      <c r="D2454" t="s">
        <v>18</v>
      </c>
      <c r="E2454">
        <v>8.1999999999999993</v>
      </c>
    </row>
    <row r="2455" spans="1:5" x14ac:dyDescent="0.2">
      <c r="A2455" t="s">
        <v>4806</v>
      </c>
      <c r="B2455" t="s">
        <v>290</v>
      </c>
      <c r="C2455" s="2">
        <v>45681</v>
      </c>
      <c r="D2455" t="s">
        <v>18</v>
      </c>
      <c r="E2455">
        <v>8.9</v>
      </c>
    </row>
    <row r="2456" spans="1:5" x14ac:dyDescent="0.2">
      <c r="A2456" t="s">
        <v>4807</v>
      </c>
      <c r="B2456" t="s">
        <v>290</v>
      </c>
      <c r="C2456" s="2">
        <v>45682</v>
      </c>
      <c r="D2456" t="s">
        <v>18</v>
      </c>
      <c r="E2456">
        <v>8.8000000000000007</v>
      </c>
    </row>
    <row r="2457" spans="1:5" x14ac:dyDescent="0.2">
      <c r="A2457" t="s">
        <v>4808</v>
      </c>
      <c r="B2457" t="s">
        <v>290</v>
      </c>
      <c r="C2457" s="2">
        <v>45683</v>
      </c>
      <c r="D2457" t="s">
        <v>2392</v>
      </c>
      <c r="E2457">
        <v>0</v>
      </c>
    </row>
    <row r="2458" spans="1:5" x14ac:dyDescent="0.2">
      <c r="A2458" t="s">
        <v>4809</v>
      </c>
      <c r="B2458" t="s">
        <v>290</v>
      </c>
      <c r="C2458" s="2">
        <v>45684</v>
      </c>
      <c r="D2458" t="s">
        <v>18</v>
      </c>
      <c r="E2458">
        <v>8.9</v>
      </c>
    </row>
    <row r="2459" spans="1:5" x14ac:dyDescent="0.2">
      <c r="A2459" t="s">
        <v>4810</v>
      </c>
      <c r="B2459" t="s">
        <v>290</v>
      </c>
      <c r="C2459" s="2">
        <v>45685</v>
      </c>
      <c r="D2459" t="s">
        <v>18</v>
      </c>
      <c r="E2459">
        <v>8.9</v>
      </c>
    </row>
    <row r="2460" spans="1:5" x14ac:dyDescent="0.2">
      <c r="A2460" t="s">
        <v>4811</v>
      </c>
      <c r="B2460" t="s">
        <v>290</v>
      </c>
      <c r="C2460" s="2">
        <v>45686</v>
      </c>
      <c r="D2460" t="s">
        <v>18</v>
      </c>
      <c r="E2460">
        <v>8.6999999999999993</v>
      </c>
    </row>
    <row r="2461" spans="1:5" x14ac:dyDescent="0.2">
      <c r="A2461" t="s">
        <v>4812</v>
      </c>
      <c r="B2461" t="s">
        <v>290</v>
      </c>
      <c r="C2461" s="2">
        <v>45687</v>
      </c>
      <c r="D2461" t="s">
        <v>18</v>
      </c>
      <c r="E2461">
        <v>8.1999999999999993</v>
      </c>
    </row>
    <row r="2462" spans="1:5" x14ac:dyDescent="0.2">
      <c r="A2462" t="s">
        <v>4813</v>
      </c>
      <c r="B2462" t="s">
        <v>293</v>
      </c>
      <c r="C2462" s="2">
        <v>45658</v>
      </c>
      <c r="D2462" t="s">
        <v>18</v>
      </c>
      <c r="E2462">
        <v>8.3000000000000007</v>
      </c>
    </row>
    <row r="2463" spans="1:5" x14ac:dyDescent="0.2">
      <c r="A2463" t="s">
        <v>4814</v>
      </c>
      <c r="B2463" t="s">
        <v>293</v>
      </c>
      <c r="C2463" s="2">
        <v>45659</v>
      </c>
      <c r="D2463" t="s">
        <v>18</v>
      </c>
      <c r="E2463">
        <v>8.8000000000000007</v>
      </c>
    </row>
    <row r="2464" spans="1:5" x14ac:dyDescent="0.2">
      <c r="A2464" t="s">
        <v>4815</v>
      </c>
      <c r="B2464" t="s">
        <v>293</v>
      </c>
      <c r="C2464" s="2">
        <v>45660</v>
      </c>
      <c r="D2464" t="s">
        <v>2355</v>
      </c>
      <c r="E2464">
        <v>8.6</v>
      </c>
    </row>
    <row r="2465" spans="1:5" x14ac:dyDescent="0.2">
      <c r="A2465" t="s">
        <v>4816</v>
      </c>
      <c r="B2465" t="s">
        <v>293</v>
      </c>
      <c r="C2465" s="2">
        <v>45661</v>
      </c>
      <c r="D2465" t="s">
        <v>18</v>
      </c>
      <c r="E2465">
        <v>7.5</v>
      </c>
    </row>
    <row r="2466" spans="1:5" x14ac:dyDescent="0.2">
      <c r="A2466" t="s">
        <v>4817</v>
      </c>
      <c r="B2466" t="s">
        <v>293</v>
      </c>
      <c r="C2466" s="2">
        <v>45662</v>
      </c>
      <c r="D2466" t="s">
        <v>18</v>
      </c>
      <c r="E2466">
        <v>9</v>
      </c>
    </row>
    <row r="2467" spans="1:5" x14ac:dyDescent="0.2">
      <c r="A2467" t="s">
        <v>4818</v>
      </c>
      <c r="B2467" t="s">
        <v>293</v>
      </c>
      <c r="C2467" s="2">
        <v>45663</v>
      </c>
      <c r="D2467" t="s">
        <v>18</v>
      </c>
      <c r="E2467">
        <v>8.1</v>
      </c>
    </row>
    <row r="2468" spans="1:5" x14ac:dyDescent="0.2">
      <c r="A2468" t="s">
        <v>4819</v>
      </c>
      <c r="B2468" t="s">
        <v>293</v>
      </c>
      <c r="C2468" s="2">
        <v>45664</v>
      </c>
      <c r="D2468" t="s">
        <v>18</v>
      </c>
      <c r="E2468">
        <v>7.4</v>
      </c>
    </row>
    <row r="2469" spans="1:5" x14ac:dyDescent="0.2">
      <c r="A2469" t="s">
        <v>4820</v>
      </c>
      <c r="B2469" t="s">
        <v>293</v>
      </c>
      <c r="C2469" s="2">
        <v>45665</v>
      </c>
      <c r="D2469" t="s">
        <v>18</v>
      </c>
      <c r="E2469">
        <v>8.1999999999999993</v>
      </c>
    </row>
    <row r="2470" spans="1:5" x14ac:dyDescent="0.2">
      <c r="A2470" t="s">
        <v>4821</v>
      </c>
      <c r="B2470" t="s">
        <v>293</v>
      </c>
      <c r="C2470" s="2">
        <v>45666</v>
      </c>
      <c r="D2470" t="s">
        <v>18</v>
      </c>
      <c r="E2470">
        <v>8.9</v>
      </c>
    </row>
    <row r="2471" spans="1:5" x14ac:dyDescent="0.2">
      <c r="A2471" t="s">
        <v>4822</v>
      </c>
      <c r="B2471" t="s">
        <v>293</v>
      </c>
      <c r="C2471" s="2">
        <v>45667</v>
      </c>
      <c r="D2471" t="s">
        <v>18</v>
      </c>
      <c r="E2471">
        <v>7.1</v>
      </c>
    </row>
    <row r="2472" spans="1:5" x14ac:dyDescent="0.2">
      <c r="A2472" t="s">
        <v>4823</v>
      </c>
      <c r="B2472" t="s">
        <v>293</v>
      </c>
      <c r="C2472" s="2">
        <v>45668</v>
      </c>
      <c r="D2472" t="s">
        <v>18</v>
      </c>
      <c r="E2472">
        <v>7.7</v>
      </c>
    </row>
    <row r="2473" spans="1:5" x14ac:dyDescent="0.2">
      <c r="A2473" t="s">
        <v>4824</v>
      </c>
      <c r="B2473" t="s">
        <v>293</v>
      </c>
      <c r="C2473" s="2">
        <v>45669</v>
      </c>
      <c r="D2473" t="s">
        <v>19</v>
      </c>
      <c r="E2473">
        <v>8.4</v>
      </c>
    </row>
    <row r="2474" spans="1:5" x14ac:dyDescent="0.2">
      <c r="A2474" t="s">
        <v>4825</v>
      </c>
      <c r="B2474" t="s">
        <v>293</v>
      </c>
      <c r="C2474" s="2">
        <v>45670</v>
      </c>
      <c r="D2474" t="s">
        <v>18</v>
      </c>
      <c r="E2474">
        <v>7.1</v>
      </c>
    </row>
    <row r="2475" spans="1:5" x14ac:dyDescent="0.2">
      <c r="A2475" t="s">
        <v>4826</v>
      </c>
      <c r="B2475" t="s">
        <v>293</v>
      </c>
      <c r="C2475" s="2">
        <v>45671</v>
      </c>
      <c r="D2475" t="s">
        <v>18</v>
      </c>
      <c r="E2475">
        <v>8.1</v>
      </c>
    </row>
    <row r="2476" spans="1:5" x14ac:dyDescent="0.2">
      <c r="A2476" t="s">
        <v>4827</v>
      </c>
      <c r="B2476" t="s">
        <v>293</v>
      </c>
      <c r="C2476" s="2">
        <v>45672</v>
      </c>
      <c r="D2476" t="s">
        <v>18</v>
      </c>
      <c r="E2476">
        <v>8.5</v>
      </c>
    </row>
    <row r="2477" spans="1:5" x14ac:dyDescent="0.2">
      <c r="A2477" t="s">
        <v>4828</v>
      </c>
      <c r="B2477" t="s">
        <v>293</v>
      </c>
      <c r="C2477" s="2">
        <v>45673</v>
      </c>
      <c r="D2477" t="s">
        <v>18</v>
      </c>
      <c r="E2477">
        <v>8.1999999999999993</v>
      </c>
    </row>
    <row r="2478" spans="1:5" x14ac:dyDescent="0.2">
      <c r="A2478" t="s">
        <v>4829</v>
      </c>
      <c r="B2478" t="s">
        <v>293</v>
      </c>
      <c r="C2478" s="2">
        <v>45674</v>
      </c>
      <c r="D2478" t="s">
        <v>18</v>
      </c>
      <c r="E2478">
        <v>7.9</v>
      </c>
    </row>
    <row r="2479" spans="1:5" x14ac:dyDescent="0.2">
      <c r="A2479" t="s">
        <v>4830</v>
      </c>
      <c r="B2479" t="s">
        <v>293</v>
      </c>
      <c r="C2479" s="2">
        <v>45675</v>
      </c>
      <c r="D2479" t="s">
        <v>18</v>
      </c>
      <c r="E2479">
        <v>8.5</v>
      </c>
    </row>
    <row r="2480" spans="1:5" x14ac:dyDescent="0.2">
      <c r="A2480" t="s">
        <v>4831</v>
      </c>
      <c r="B2480" t="s">
        <v>293</v>
      </c>
      <c r="C2480" s="2">
        <v>45676</v>
      </c>
      <c r="D2480" t="s">
        <v>18</v>
      </c>
      <c r="E2480">
        <v>7.8</v>
      </c>
    </row>
    <row r="2481" spans="1:5" x14ac:dyDescent="0.2">
      <c r="A2481" t="s">
        <v>4832</v>
      </c>
      <c r="B2481" t="s">
        <v>293</v>
      </c>
      <c r="C2481" s="2">
        <v>45677</v>
      </c>
      <c r="D2481" t="s">
        <v>18</v>
      </c>
      <c r="E2481">
        <v>7.4</v>
      </c>
    </row>
    <row r="2482" spans="1:5" x14ac:dyDescent="0.2">
      <c r="A2482" t="s">
        <v>4833</v>
      </c>
      <c r="B2482" t="s">
        <v>293</v>
      </c>
      <c r="C2482" s="2">
        <v>45678</v>
      </c>
      <c r="D2482" t="s">
        <v>18</v>
      </c>
      <c r="E2482">
        <v>7.2</v>
      </c>
    </row>
    <row r="2483" spans="1:5" x14ac:dyDescent="0.2">
      <c r="A2483" t="s">
        <v>4834</v>
      </c>
      <c r="B2483" t="s">
        <v>293</v>
      </c>
      <c r="C2483" s="2">
        <v>45679</v>
      </c>
      <c r="D2483" t="s">
        <v>18</v>
      </c>
      <c r="E2483">
        <v>8.8000000000000007</v>
      </c>
    </row>
    <row r="2484" spans="1:5" x14ac:dyDescent="0.2">
      <c r="A2484" t="s">
        <v>4835</v>
      </c>
      <c r="B2484" t="s">
        <v>293</v>
      </c>
      <c r="C2484" s="2">
        <v>45680</v>
      </c>
      <c r="D2484" t="s">
        <v>18</v>
      </c>
      <c r="E2484">
        <v>8.1999999999999993</v>
      </c>
    </row>
    <row r="2485" spans="1:5" x14ac:dyDescent="0.2">
      <c r="A2485" t="s">
        <v>4836</v>
      </c>
      <c r="B2485" t="s">
        <v>293</v>
      </c>
      <c r="C2485" s="2">
        <v>45681</v>
      </c>
      <c r="D2485" t="s">
        <v>18</v>
      </c>
      <c r="E2485">
        <v>8.4</v>
      </c>
    </row>
    <row r="2486" spans="1:5" x14ac:dyDescent="0.2">
      <c r="A2486" t="s">
        <v>4837</v>
      </c>
      <c r="B2486" t="s">
        <v>293</v>
      </c>
      <c r="C2486" s="2">
        <v>45682</v>
      </c>
      <c r="D2486" t="s">
        <v>18</v>
      </c>
      <c r="E2486">
        <v>8.3000000000000007</v>
      </c>
    </row>
    <row r="2487" spans="1:5" x14ac:dyDescent="0.2">
      <c r="A2487" t="s">
        <v>4838</v>
      </c>
      <c r="B2487" t="s">
        <v>293</v>
      </c>
      <c r="C2487" s="2">
        <v>45683</v>
      </c>
      <c r="D2487" t="s">
        <v>18</v>
      </c>
      <c r="E2487">
        <v>8.6999999999999993</v>
      </c>
    </row>
    <row r="2488" spans="1:5" x14ac:dyDescent="0.2">
      <c r="A2488" t="s">
        <v>4839</v>
      </c>
      <c r="B2488" t="s">
        <v>293</v>
      </c>
      <c r="C2488" s="2">
        <v>45684</v>
      </c>
      <c r="D2488" t="s">
        <v>18</v>
      </c>
      <c r="E2488">
        <v>8.1</v>
      </c>
    </row>
    <row r="2489" spans="1:5" x14ac:dyDescent="0.2">
      <c r="A2489" t="s">
        <v>4840</v>
      </c>
      <c r="B2489" t="s">
        <v>293</v>
      </c>
      <c r="C2489" s="2">
        <v>45685</v>
      </c>
      <c r="D2489" t="s">
        <v>18</v>
      </c>
      <c r="E2489">
        <v>7.4</v>
      </c>
    </row>
    <row r="2490" spans="1:5" x14ac:dyDescent="0.2">
      <c r="A2490" t="s">
        <v>4841</v>
      </c>
      <c r="B2490" t="s">
        <v>293</v>
      </c>
      <c r="C2490" s="2">
        <v>45686</v>
      </c>
      <c r="D2490" t="s">
        <v>18</v>
      </c>
      <c r="E2490">
        <v>7.5</v>
      </c>
    </row>
    <row r="2491" spans="1:5" x14ac:dyDescent="0.2">
      <c r="A2491" t="s">
        <v>4842</v>
      </c>
      <c r="B2491" t="s">
        <v>293</v>
      </c>
      <c r="C2491" s="2">
        <v>45687</v>
      </c>
      <c r="D2491" t="s">
        <v>18</v>
      </c>
      <c r="E2491">
        <v>7.2</v>
      </c>
    </row>
    <row r="2492" spans="1:5" x14ac:dyDescent="0.2">
      <c r="A2492" t="s">
        <v>4843</v>
      </c>
      <c r="B2492" t="s">
        <v>295</v>
      </c>
      <c r="C2492" s="2">
        <v>45658</v>
      </c>
      <c r="D2492" t="s">
        <v>18</v>
      </c>
      <c r="E2492">
        <v>8.1999999999999993</v>
      </c>
    </row>
    <row r="2493" spans="1:5" x14ac:dyDescent="0.2">
      <c r="A2493" t="s">
        <v>4844</v>
      </c>
      <c r="B2493" t="s">
        <v>295</v>
      </c>
      <c r="C2493" s="2">
        <v>45659</v>
      </c>
      <c r="D2493" t="s">
        <v>18</v>
      </c>
      <c r="E2493">
        <v>8.1</v>
      </c>
    </row>
    <row r="2494" spans="1:5" x14ac:dyDescent="0.2">
      <c r="A2494" t="s">
        <v>4845</v>
      </c>
      <c r="B2494" t="s">
        <v>295</v>
      </c>
      <c r="C2494" s="2">
        <v>45660</v>
      </c>
      <c r="D2494" t="s">
        <v>18</v>
      </c>
      <c r="E2494">
        <v>8.1999999999999993</v>
      </c>
    </row>
    <row r="2495" spans="1:5" x14ac:dyDescent="0.2">
      <c r="A2495" t="s">
        <v>4846</v>
      </c>
      <c r="B2495" t="s">
        <v>295</v>
      </c>
      <c r="C2495" s="2">
        <v>45661</v>
      </c>
      <c r="D2495" t="s">
        <v>18</v>
      </c>
      <c r="E2495">
        <v>7.2</v>
      </c>
    </row>
    <row r="2496" spans="1:5" x14ac:dyDescent="0.2">
      <c r="A2496" t="s">
        <v>4847</v>
      </c>
      <c r="B2496" t="s">
        <v>295</v>
      </c>
      <c r="C2496" s="2">
        <v>45662</v>
      </c>
      <c r="D2496" t="s">
        <v>18</v>
      </c>
      <c r="E2496">
        <v>8.9</v>
      </c>
    </row>
    <row r="2497" spans="1:5" x14ac:dyDescent="0.2">
      <c r="A2497" t="s">
        <v>4848</v>
      </c>
      <c r="B2497" t="s">
        <v>295</v>
      </c>
      <c r="C2497" s="2">
        <v>45663</v>
      </c>
      <c r="D2497" t="s">
        <v>18</v>
      </c>
      <c r="E2497">
        <v>8.3000000000000007</v>
      </c>
    </row>
    <row r="2498" spans="1:5" x14ac:dyDescent="0.2">
      <c r="A2498" t="s">
        <v>4849</v>
      </c>
      <c r="B2498" t="s">
        <v>295</v>
      </c>
      <c r="C2498" s="2">
        <v>45664</v>
      </c>
      <c r="D2498" t="s">
        <v>18</v>
      </c>
      <c r="E2498">
        <v>7.7</v>
      </c>
    </row>
    <row r="2499" spans="1:5" x14ac:dyDescent="0.2">
      <c r="A2499" t="s">
        <v>4850</v>
      </c>
      <c r="B2499" t="s">
        <v>295</v>
      </c>
      <c r="C2499" s="2">
        <v>45665</v>
      </c>
      <c r="D2499" t="s">
        <v>18</v>
      </c>
      <c r="E2499">
        <v>7.7</v>
      </c>
    </row>
    <row r="2500" spans="1:5" x14ac:dyDescent="0.2">
      <c r="A2500" t="s">
        <v>4851</v>
      </c>
      <c r="B2500" t="s">
        <v>295</v>
      </c>
      <c r="C2500" s="2">
        <v>45666</v>
      </c>
      <c r="D2500" t="s">
        <v>18</v>
      </c>
      <c r="E2500">
        <v>7.7</v>
      </c>
    </row>
    <row r="2501" spans="1:5" x14ac:dyDescent="0.2">
      <c r="A2501" t="s">
        <v>4852</v>
      </c>
      <c r="B2501" t="s">
        <v>295</v>
      </c>
      <c r="C2501" s="2">
        <v>45667</v>
      </c>
      <c r="D2501" t="s">
        <v>18</v>
      </c>
      <c r="E2501">
        <v>8.1999999999999993</v>
      </c>
    </row>
    <row r="2502" spans="1:5" x14ac:dyDescent="0.2">
      <c r="A2502" t="s">
        <v>4853</v>
      </c>
      <c r="B2502" t="s">
        <v>295</v>
      </c>
      <c r="C2502" s="2">
        <v>45668</v>
      </c>
      <c r="D2502" t="s">
        <v>18</v>
      </c>
      <c r="E2502">
        <v>8.3000000000000007</v>
      </c>
    </row>
    <row r="2503" spans="1:5" x14ac:dyDescent="0.2">
      <c r="A2503" t="s">
        <v>4854</v>
      </c>
      <c r="B2503" t="s">
        <v>295</v>
      </c>
      <c r="C2503" s="2">
        <v>45669</v>
      </c>
      <c r="D2503" t="s">
        <v>19</v>
      </c>
      <c r="E2503">
        <v>7.5</v>
      </c>
    </row>
    <row r="2504" spans="1:5" x14ac:dyDescent="0.2">
      <c r="A2504" t="s">
        <v>4855</v>
      </c>
      <c r="B2504" t="s">
        <v>295</v>
      </c>
      <c r="C2504" s="2">
        <v>45670</v>
      </c>
      <c r="D2504" t="s">
        <v>18</v>
      </c>
      <c r="E2504">
        <v>7.8</v>
      </c>
    </row>
    <row r="2505" spans="1:5" x14ac:dyDescent="0.2">
      <c r="A2505" t="s">
        <v>4856</v>
      </c>
      <c r="B2505" t="s">
        <v>295</v>
      </c>
      <c r="C2505" s="2">
        <v>45671</v>
      </c>
      <c r="D2505" t="s">
        <v>18</v>
      </c>
      <c r="E2505">
        <v>8.6999999999999993</v>
      </c>
    </row>
    <row r="2506" spans="1:5" x14ac:dyDescent="0.2">
      <c r="A2506" t="s">
        <v>4857</v>
      </c>
      <c r="B2506" t="s">
        <v>295</v>
      </c>
      <c r="C2506" s="2">
        <v>45672</v>
      </c>
      <c r="D2506" t="s">
        <v>18</v>
      </c>
      <c r="E2506">
        <v>8.4</v>
      </c>
    </row>
    <row r="2507" spans="1:5" x14ac:dyDescent="0.2">
      <c r="A2507" t="s">
        <v>4858</v>
      </c>
      <c r="B2507" t="s">
        <v>295</v>
      </c>
      <c r="C2507" s="2">
        <v>45673</v>
      </c>
      <c r="D2507" t="s">
        <v>18</v>
      </c>
      <c r="E2507">
        <v>8.1999999999999993</v>
      </c>
    </row>
    <row r="2508" spans="1:5" x14ac:dyDescent="0.2">
      <c r="A2508" t="s">
        <v>4859</v>
      </c>
      <c r="B2508" t="s">
        <v>295</v>
      </c>
      <c r="C2508" s="2">
        <v>45674</v>
      </c>
      <c r="D2508" t="s">
        <v>18</v>
      </c>
      <c r="E2508">
        <v>9</v>
      </c>
    </row>
    <row r="2509" spans="1:5" x14ac:dyDescent="0.2">
      <c r="A2509" t="s">
        <v>4860</v>
      </c>
      <c r="B2509" t="s">
        <v>295</v>
      </c>
      <c r="C2509" s="2">
        <v>45675</v>
      </c>
      <c r="D2509" t="s">
        <v>18</v>
      </c>
      <c r="E2509">
        <v>8.1</v>
      </c>
    </row>
    <row r="2510" spans="1:5" x14ac:dyDescent="0.2">
      <c r="A2510" t="s">
        <v>4861</v>
      </c>
      <c r="B2510" t="s">
        <v>295</v>
      </c>
      <c r="C2510" s="2">
        <v>45676</v>
      </c>
      <c r="D2510" t="s">
        <v>19</v>
      </c>
      <c r="E2510">
        <v>8.1</v>
      </c>
    </row>
    <row r="2511" spans="1:5" x14ac:dyDescent="0.2">
      <c r="A2511" t="s">
        <v>4862</v>
      </c>
      <c r="B2511" t="s">
        <v>295</v>
      </c>
      <c r="C2511" s="2">
        <v>45677</v>
      </c>
      <c r="D2511" t="s">
        <v>18</v>
      </c>
      <c r="E2511">
        <v>8.1999999999999993</v>
      </c>
    </row>
    <row r="2512" spans="1:5" x14ac:dyDescent="0.2">
      <c r="A2512" t="s">
        <v>4863</v>
      </c>
      <c r="B2512" t="s">
        <v>295</v>
      </c>
      <c r="C2512" s="2">
        <v>45678</v>
      </c>
      <c r="D2512" t="s">
        <v>18</v>
      </c>
      <c r="E2512">
        <v>7.8</v>
      </c>
    </row>
    <row r="2513" spans="1:5" x14ac:dyDescent="0.2">
      <c r="A2513" t="s">
        <v>4864</v>
      </c>
      <c r="B2513" t="s">
        <v>295</v>
      </c>
      <c r="C2513" s="2">
        <v>45679</v>
      </c>
      <c r="D2513" t="s">
        <v>18</v>
      </c>
      <c r="E2513">
        <v>9</v>
      </c>
    </row>
    <row r="2514" spans="1:5" x14ac:dyDescent="0.2">
      <c r="A2514" t="s">
        <v>4865</v>
      </c>
      <c r="B2514" t="s">
        <v>295</v>
      </c>
      <c r="C2514" s="2">
        <v>45680</v>
      </c>
      <c r="D2514" t="s">
        <v>18</v>
      </c>
      <c r="E2514">
        <v>7.1</v>
      </c>
    </row>
    <row r="2515" spans="1:5" x14ac:dyDescent="0.2">
      <c r="A2515" t="s">
        <v>4866</v>
      </c>
      <c r="B2515" t="s">
        <v>295</v>
      </c>
      <c r="C2515" s="2">
        <v>45681</v>
      </c>
      <c r="D2515" t="s">
        <v>18</v>
      </c>
      <c r="E2515">
        <v>7.3</v>
      </c>
    </row>
    <row r="2516" spans="1:5" x14ac:dyDescent="0.2">
      <c r="A2516" t="s">
        <v>4867</v>
      </c>
      <c r="B2516" t="s">
        <v>295</v>
      </c>
      <c r="C2516" s="2">
        <v>45682</v>
      </c>
      <c r="D2516" t="s">
        <v>2392</v>
      </c>
      <c r="E2516">
        <v>0</v>
      </c>
    </row>
    <row r="2517" spans="1:5" x14ac:dyDescent="0.2">
      <c r="A2517" t="s">
        <v>4868</v>
      </c>
      <c r="B2517" t="s">
        <v>295</v>
      </c>
      <c r="C2517" s="2">
        <v>45683</v>
      </c>
      <c r="D2517" t="s">
        <v>18</v>
      </c>
      <c r="E2517">
        <v>7.4</v>
      </c>
    </row>
    <row r="2518" spans="1:5" x14ac:dyDescent="0.2">
      <c r="A2518" t="s">
        <v>4869</v>
      </c>
      <c r="B2518" t="s">
        <v>295</v>
      </c>
      <c r="C2518" s="2">
        <v>45684</v>
      </c>
      <c r="D2518" t="s">
        <v>18</v>
      </c>
      <c r="E2518">
        <v>8.4</v>
      </c>
    </row>
    <row r="2519" spans="1:5" x14ac:dyDescent="0.2">
      <c r="A2519" t="s">
        <v>4870</v>
      </c>
      <c r="B2519" t="s">
        <v>295</v>
      </c>
      <c r="C2519" s="2">
        <v>45685</v>
      </c>
      <c r="D2519" t="s">
        <v>2355</v>
      </c>
      <c r="E2519">
        <v>7.1</v>
      </c>
    </row>
    <row r="2520" spans="1:5" x14ac:dyDescent="0.2">
      <c r="A2520" t="s">
        <v>4871</v>
      </c>
      <c r="B2520" t="s">
        <v>295</v>
      </c>
      <c r="C2520" s="2">
        <v>45686</v>
      </c>
      <c r="D2520" t="s">
        <v>18</v>
      </c>
      <c r="E2520">
        <v>7.2</v>
      </c>
    </row>
    <row r="2521" spans="1:5" x14ac:dyDescent="0.2">
      <c r="A2521" t="s">
        <v>4872</v>
      </c>
      <c r="B2521" t="s">
        <v>295</v>
      </c>
      <c r="C2521" s="2">
        <v>45687</v>
      </c>
      <c r="D2521" t="s">
        <v>18</v>
      </c>
      <c r="E2521">
        <v>8</v>
      </c>
    </row>
    <row r="2522" spans="1:5" x14ac:dyDescent="0.2">
      <c r="A2522" t="s">
        <v>4873</v>
      </c>
      <c r="B2522" t="s">
        <v>298</v>
      </c>
      <c r="C2522" s="2">
        <v>45658</v>
      </c>
      <c r="D2522" t="s">
        <v>18</v>
      </c>
      <c r="E2522">
        <v>7</v>
      </c>
    </row>
    <row r="2523" spans="1:5" x14ac:dyDescent="0.2">
      <c r="A2523" t="s">
        <v>4874</v>
      </c>
      <c r="B2523" t="s">
        <v>298</v>
      </c>
      <c r="C2523" s="2">
        <v>45659</v>
      </c>
      <c r="D2523" t="s">
        <v>18</v>
      </c>
      <c r="E2523">
        <v>7.2</v>
      </c>
    </row>
    <row r="2524" spans="1:5" x14ac:dyDescent="0.2">
      <c r="A2524" t="s">
        <v>4875</v>
      </c>
      <c r="B2524" t="s">
        <v>298</v>
      </c>
      <c r="C2524" s="2">
        <v>45660</v>
      </c>
      <c r="D2524" t="s">
        <v>2392</v>
      </c>
      <c r="E2524">
        <v>0</v>
      </c>
    </row>
    <row r="2525" spans="1:5" x14ac:dyDescent="0.2">
      <c r="A2525" t="s">
        <v>4876</v>
      </c>
      <c r="B2525" t="s">
        <v>298</v>
      </c>
      <c r="C2525" s="2">
        <v>45661</v>
      </c>
      <c r="D2525" t="s">
        <v>18</v>
      </c>
      <c r="E2525">
        <v>8.4</v>
      </c>
    </row>
    <row r="2526" spans="1:5" x14ac:dyDescent="0.2">
      <c r="A2526" t="s">
        <v>4877</v>
      </c>
      <c r="B2526" t="s">
        <v>298</v>
      </c>
      <c r="C2526" s="2">
        <v>45662</v>
      </c>
      <c r="D2526" t="s">
        <v>18</v>
      </c>
      <c r="E2526">
        <v>9</v>
      </c>
    </row>
    <row r="2527" spans="1:5" x14ac:dyDescent="0.2">
      <c r="A2527" t="s">
        <v>4878</v>
      </c>
      <c r="B2527" t="s">
        <v>298</v>
      </c>
      <c r="C2527" s="2">
        <v>45663</v>
      </c>
      <c r="D2527" t="s">
        <v>18</v>
      </c>
      <c r="E2527">
        <v>8.8000000000000007</v>
      </c>
    </row>
    <row r="2528" spans="1:5" x14ac:dyDescent="0.2">
      <c r="A2528" t="s">
        <v>4879</v>
      </c>
      <c r="B2528" t="s">
        <v>298</v>
      </c>
      <c r="C2528" s="2">
        <v>45664</v>
      </c>
      <c r="D2528" t="s">
        <v>18</v>
      </c>
      <c r="E2528">
        <v>8.4</v>
      </c>
    </row>
    <row r="2529" spans="1:5" x14ac:dyDescent="0.2">
      <c r="A2529" t="s">
        <v>4880</v>
      </c>
      <c r="B2529" t="s">
        <v>298</v>
      </c>
      <c r="C2529" s="2">
        <v>45665</v>
      </c>
      <c r="D2529" t="s">
        <v>18</v>
      </c>
      <c r="E2529">
        <v>7.8</v>
      </c>
    </row>
    <row r="2530" spans="1:5" x14ac:dyDescent="0.2">
      <c r="A2530" t="s">
        <v>4881</v>
      </c>
      <c r="B2530" t="s">
        <v>298</v>
      </c>
      <c r="C2530" s="2">
        <v>45666</v>
      </c>
      <c r="D2530" t="s">
        <v>18</v>
      </c>
      <c r="E2530">
        <v>7.7</v>
      </c>
    </row>
    <row r="2531" spans="1:5" x14ac:dyDescent="0.2">
      <c r="A2531" t="s">
        <v>4882</v>
      </c>
      <c r="B2531" t="s">
        <v>298</v>
      </c>
      <c r="C2531" s="2">
        <v>45667</v>
      </c>
      <c r="D2531" t="s">
        <v>18</v>
      </c>
      <c r="E2531">
        <v>8.3000000000000007</v>
      </c>
    </row>
    <row r="2532" spans="1:5" x14ac:dyDescent="0.2">
      <c r="A2532" t="s">
        <v>4883</v>
      </c>
      <c r="B2532" t="s">
        <v>298</v>
      </c>
      <c r="C2532" s="2">
        <v>45668</v>
      </c>
      <c r="D2532" t="s">
        <v>18</v>
      </c>
      <c r="E2532">
        <v>8</v>
      </c>
    </row>
    <row r="2533" spans="1:5" x14ac:dyDescent="0.2">
      <c r="A2533" t="s">
        <v>4884</v>
      </c>
      <c r="B2533" t="s">
        <v>298</v>
      </c>
      <c r="C2533" s="2">
        <v>45669</v>
      </c>
      <c r="D2533" t="s">
        <v>18</v>
      </c>
      <c r="E2533">
        <v>8.1999999999999993</v>
      </c>
    </row>
    <row r="2534" spans="1:5" x14ac:dyDescent="0.2">
      <c r="A2534" t="s">
        <v>4885</v>
      </c>
      <c r="B2534" t="s">
        <v>298</v>
      </c>
      <c r="C2534" s="2">
        <v>45670</v>
      </c>
      <c r="D2534" t="s">
        <v>18</v>
      </c>
      <c r="E2534">
        <v>9</v>
      </c>
    </row>
    <row r="2535" spans="1:5" x14ac:dyDescent="0.2">
      <c r="A2535" t="s">
        <v>4886</v>
      </c>
      <c r="B2535" t="s">
        <v>298</v>
      </c>
      <c r="C2535" s="2">
        <v>45671</v>
      </c>
      <c r="D2535" t="s">
        <v>18</v>
      </c>
      <c r="E2535">
        <v>7.2</v>
      </c>
    </row>
    <row r="2536" spans="1:5" x14ac:dyDescent="0.2">
      <c r="A2536" t="s">
        <v>4887</v>
      </c>
      <c r="B2536" t="s">
        <v>298</v>
      </c>
      <c r="C2536" s="2">
        <v>45672</v>
      </c>
      <c r="D2536" t="s">
        <v>18</v>
      </c>
      <c r="E2536">
        <v>7.5</v>
      </c>
    </row>
    <row r="2537" spans="1:5" x14ac:dyDescent="0.2">
      <c r="A2537" t="s">
        <v>4888</v>
      </c>
      <c r="B2537" t="s">
        <v>298</v>
      </c>
      <c r="C2537" s="2">
        <v>45673</v>
      </c>
      <c r="D2537" t="s">
        <v>18</v>
      </c>
      <c r="E2537">
        <v>7.7</v>
      </c>
    </row>
    <row r="2538" spans="1:5" x14ac:dyDescent="0.2">
      <c r="A2538" t="s">
        <v>4889</v>
      </c>
      <c r="B2538" t="s">
        <v>298</v>
      </c>
      <c r="C2538" s="2">
        <v>45674</v>
      </c>
      <c r="D2538" t="s">
        <v>18</v>
      </c>
      <c r="E2538">
        <v>8.1999999999999993</v>
      </c>
    </row>
    <row r="2539" spans="1:5" x14ac:dyDescent="0.2">
      <c r="A2539" t="s">
        <v>4890</v>
      </c>
      <c r="B2539" t="s">
        <v>298</v>
      </c>
      <c r="C2539" s="2">
        <v>45675</v>
      </c>
      <c r="D2539" t="s">
        <v>18</v>
      </c>
      <c r="E2539">
        <v>8</v>
      </c>
    </row>
    <row r="2540" spans="1:5" x14ac:dyDescent="0.2">
      <c r="A2540" t="s">
        <v>4891</v>
      </c>
      <c r="B2540" t="s">
        <v>298</v>
      </c>
      <c r="C2540" s="2">
        <v>45676</v>
      </c>
      <c r="D2540" t="s">
        <v>18</v>
      </c>
      <c r="E2540">
        <v>7.9</v>
      </c>
    </row>
    <row r="2541" spans="1:5" x14ac:dyDescent="0.2">
      <c r="A2541" t="s">
        <v>4892</v>
      </c>
      <c r="B2541" t="s">
        <v>298</v>
      </c>
      <c r="C2541" s="2">
        <v>45677</v>
      </c>
      <c r="D2541" t="s">
        <v>18</v>
      </c>
      <c r="E2541">
        <v>7.3</v>
      </c>
    </row>
    <row r="2542" spans="1:5" x14ac:dyDescent="0.2">
      <c r="A2542" t="s">
        <v>4893</v>
      </c>
      <c r="B2542" t="s">
        <v>298</v>
      </c>
      <c r="C2542" s="2">
        <v>45678</v>
      </c>
      <c r="D2542" t="s">
        <v>2355</v>
      </c>
      <c r="E2542">
        <v>8.9</v>
      </c>
    </row>
    <row r="2543" spans="1:5" x14ac:dyDescent="0.2">
      <c r="A2543" t="s">
        <v>4894</v>
      </c>
      <c r="B2543" t="s">
        <v>298</v>
      </c>
      <c r="C2543" s="2">
        <v>45679</v>
      </c>
      <c r="D2543" t="s">
        <v>18</v>
      </c>
      <c r="E2543">
        <v>8.6999999999999993</v>
      </c>
    </row>
    <row r="2544" spans="1:5" x14ac:dyDescent="0.2">
      <c r="A2544" t="s">
        <v>4895</v>
      </c>
      <c r="B2544" t="s">
        <v>298</v>
      </c>
      <c r="C2544" s="2">
        <v>45680</v>
      </c>
      <c r="D2544" t="s">
        <v>18</v>
      </c>
      <c r="E2544">
        <v>8.6</v>
      </c>
    </row>
    <row r="2545" spans="1:5" x14ac:dyDescent="0.2">
      <c r="A2545" t="s">
        <v>4896</v>
      </c>
      <c r="B2545" t="s">
        <v>298</v>
      </c>
      <c r="C2545" s="2">
        <v>45681</v>
      </c>
      <c r="D2545" t="s">
        <v>18</v>
      </c>
      <c r="E2545">
        <v>7.4</v>
      </c>
    </row>
    <row r="2546" spans="1:5" x14ac:dyDescent="0.2">
      <c r="A2546" t="s">
        <v>4897</v>
      </c>
      <c r="B2546" t="s">
        <v>298</v>
      </c>
      <c r="C2546" s="2">
        <v>45682</v>
      </c>
      <c r="D2546" t="s">
        <v>2392</v>
      </c>
      <c r="E2546">
        <v>0</v>
      </c>
    </row>
    <row r="2547" spans="1:5" x14ac:dyDescent="0.2">
      <c r="A2547" t="s">
        <v>4898</v>
      </c>
      <c r="B2547" t="s">
        <v>298</v>
      </c>
      <c r="C2547" s="2">
        <v>45683</v>
      </c>
      <c r="D2547" t="s">
        <v>19</v>
      </c>
      <c r="E2547">
        <v>8.1</v>
      </c>
    </row>
    <row r="2548" spans="1:5" x14ac:dyDescent="0.2">
      <c r="A2548" t="s">
        <v>4899</v>
      </c>
      <c r="B2548" t="s">
        <v>298</v>
      </c>
      <c r="C2548" s="2">
        <v>45684</v>
      </c>
      <c r="D2548" t="s">
        <v>18</v>
      </c>
      <c r="E2548">
        <v>8.9</v>
      </c>
    </row>
    <row r="2549" spans="1:5" x14ac:dyDescent="0.2">
      <c r="A2549" t="s">
        <v>4900</v>
      </c>
      <c r="B2549" t="s">
        <v>298</v>
      </c>
      <c r="C2549" s="2">
        <v>45685</v>
      </c>
      <c r="D2549" t="s">
        <v>18</v>
      </c>
      <c r="E2549">
        <v>8.8000000000000007</v>
      </c>
    </row>
    <row r="2550" spans="1:5" x14ac:dyDescent="0.2">
      <c r="A2550" t="s">
        <v>4901</v>
      </c>
      <c r="B2550" t="s">
        <v>298</v>
      </c>
      <c r="C2550" s="2">
        <v>45686</v>
      </c>
      <c r="D2550" t="s">
        <v>19</v>
      </c>
      <c r="E2550">
        <v>8.1</v>
      </c>
    </row>
    <row r="2551" spans="1:5" x14ac:dyDescent="0.2">
      <c r="A2551" t="s">
        <v>4902</v>
      </c>
      <c r="B2551" t="s">
        <v>298</v>
      </c>
      <c r="C2551" s="2">
        <v>45687</v>
      </c>
      <c r="D2551" t="s">
        <v>18</v>
      </c>
      <c r="E2551">
        <v>8.5</v>
      </c>
    </row>
    <row r="2552" spans="1:5" x14ac:dyDescent="0.2">
      <c r="A2552" t="s">
        <v>4903</v>
      </c>
      <c r="B2552" t="s">
        <v>301</v>
      </c>
      <c r="C2552" s="2">
        <v>45658</v>
      </c>
      <c r="D2552" t="s">
        <v>18</v>
      </c>
      <c r="E2552">
        <v>8.5</v>
      </c>
    </row>
    <row r="2553" spans="1:5" x14ac:dyDescent="0.2">
      <c r="A2553" t="s">
        <v>4904</v>
      </c>
      <c r="B2553" t="s">
        <v>301</v>
      </c>
      <c r="C2553" s="2">
        <v>45659</v>
      </c>
      <c r="D2553" t="s">
        <v>18</v>
      </c>
      <c r="E2553">
        <v>8.6999999999999993</v>
      </c>
    </row>
    <row r="2554" spans="1:5" x14ac:dyDescent="0.2">
      <c r="A2554" t="s">
        <v>4905</v>
      </c>
      <c r="B2554" t="s">
        <v>301</v>
      </c>
      <c r="C2554" s="2">
        <v>45660</v>
      </c>
      <c r="D2554" t="s">
        <v>18</v>
      </c>
      <c r="E2554">
        <v>7.2</v>
      </c>
    </row>
    <row r="2555" spans="1:5" x14ac:dyDescent="0.2">
      <c r="A2555" t="s">
        <v>4906</v>
      </c>
      <c r="B2555" t="s">
        <v>301</v>
      </c>
      <c r="C2555" s="2">
        <v>45661</v>
      </c>
      <c r="D2555" t="s">
        <v>18</v>
      </c>
      <c r="E2555">
        <v>7.9</v>
      </c>
    </row>
    <row r="2556" spans="1:5" x14ac:dyDescent="0.2">
      <c r="A2556" t="s">
        <v>4907</v>
      </c>
      <c r="B2556" t="s">
        <v>301</v>
      </c>
      <c r="C2556" s="2">
        <v>45662</v>
      </c>
      <c r="D2556" t="s">
        <v>18</v>
      </c>
      <c r="E2556">
        <v>8.1</v>
      </c>
    </row>
    <row r="2557" spans="1:5" x14ac:dyDescent="0.2">
      <c r="A2557" t="s">
        <v>4908</v>
      </c>
      <c r="B2557" t="s">
        <v>301</v>
      </c>
      <c r="C2557" s="2">
        <v>45663</v>
      </c>
      <c r="D2557" t="s">
        <v>2355</v>
      </c>
      <c r="E2557">
        <v>8.8000000000000007</v>
      </c>
    </row>
    <row r="2558" spans="1:5" x14ac:dyDescent="0.2">
      <c r="A2558" t="s">
        <v>4909</v>
      </c>
      <c r="B2558" t="s">
        <v>301</v>
      </c>
      <c r="C2558" s="2">
        <v>45664</v>
      </c>
      <c r="D2558" t="s">
        <v>18</v>
      </c>
      <c r="E2558">
        <v>7.2</v>
      </c>
    </row>
    <row r="2559" spans="1:5" x14ac:dyDescent="0.2">
      <c r="A2559" t="s">
        <v>4910</v>
      </c>
      <c r="B2559" t="s">
        <v>301</v>
      </c>
      <c r="C2559" s="2">
        <v>45665</v>
      </c>
      <c r="D2559" t="s">
        <v>2355</v>
      </c>
      <c r="E2559">
        <v>7.3</v>
      </c>
    </row>
    <row r="2560" spans="1:5" x14ac:dyDescent="0.2">
      <c r="A2560" t="s">
        <v>4911</v>
      </c>
      <c r="B2560" t="s">
        <v>301</v>
      </c>
      <c r="C2560" s="2">
        <v>45666</v>
      </c>
      <c r="D2560" t="s">
        <v>18</v>
      </c>
      <c r="E2560">
        <v>7.2</v>
      </c>
    </row>
    <row r="2561" spans="1:5" x14ac:dyDescent="0.2">
      <c r="A2561" t="s">
        <v>4912</v>
      </c>
      <c r="B2561" t="s">
        <v>301</v>
      </c>
      <c r="C2561" s="2">
        <v>45667</v>
      </c>
      <c r="D2561" t="s">
        <v>18</v>
      </c>
      <c r="E2561">
        <v>8.1999999999999993</v>
      </c>
    </row>
    <row r="2562" spans="1:5" x14ac:dyDescent="0.2">
      <c r="A2562" t="s">
        <v>4913</v>
      </c>
      <c r="B2562" t="s">
        <v>301</v>
      </c>
      <c r="C2562" s="2">
        <v>45668</v>
      </c>
      <c r="D2562" t="s">
        <v>18</v>
      </c>
      <c r="E2562">
        <v>8.5</v>
      </c>
    </row>
    <row r="2563" spans="1:5" x14ac:dyDescent="0.2">
      <c r="A2563" t="s">
        <v>4914</v>
      </c>
      <c r="B2563" t="s">
        <v>301</v>
      </c>
      <c r="C2563" s="2">
        <v>45669</v>
      </c>
      <c r="D2563" t="s">
        <v>18</v>
      </c>
      <c r="E2563">
        <v>8.1</v>
      </c>
    </row>
    <row r="2564" spans="1:5" x14ac:dyDescent="0.2">
      <c r="A2564" t="s">
        <v>4915</v>
      </c>
      <c r="B2564" t="s">
        <v>301</v>
      </c>
      <c r="C2564" s="2">
        <v>45670</v>
      </c>
      <c r="D2564" t="s">
        <v>18</v>
      </c>
      <c r="E2564">
        <v>8</v>
      </c>
    </row>
    <row r="2565" spans="1:5" x14ac:dyDescent="0.2">
      <c r="A2565" t="s">
        <v>4916</v>
      </c>
      <c r="B2565" t="s">
        <v>301</v>
      </c>
      <c r="C2565" s="2">
        <v>45671</v>
      </c>
      <c r="D2565" t="s">
        <v>18</v>
      </c>
      <c r="E2565">
        <v>7.9</v>
      </c>
    </row>
    <row r="2566" spans="1:5" x14ac:dyDescent="0.2">
      <c r="A2566" t="s">
        <v>4917</v>
      </c>
      <c r="B2566" t="s">
        <v>301</v>
      </c>
      <c r="C2566" s="2">
        <v>45672</v>
      </c>
      <c r="D2566" t="s">
        <v>18</v>
      </c>
      <c r="E2566">
        <v>8.5</v>
      </c>
    </row>
    <row r="2567" spans="1:5" x14ac:dyDescent="0.2">
      <c r="A2567" t="s">
        <v>4918</v>
      </c>
      <c r="B2567" t="s">
        <v>301</v>
      </c>
      <c r="C2567" s="2">
        <v>45673</v>
      </c>
      <c r="D2567" t="s">
        <v>18</v>
      </c>
      <c r="E2567">
        <v>7.1</v>
      </c>
    </row>
    <row r="2568" spans="1:5" x14ac:dyDescent="0.2">
      <c r="A2568" t="s">
        <v>4919</v>
      </c>
      <c r="B2568" t="s">
        <v>301</v>
      </c>
      <c r="C2568" s="2">
        <v>45674</v>
      </c>
      <c r="D2568" t="s">
        <v>19</v>
      </c>
      <c r="E2568">
        <v>8.3000000000000007</v>
      </c>
    </row>
    <row r="2569" spans="1:5" x14ac:dyDescent="0.2">
      <c r="A2569" t="s">
        <v>4920</v>
      </c>
      <c r="B2569" t="s">
        <v>301</v>
      </c>
      <c r="C2569" s="2">
        <v>45675</v>
      </c>
      <c r="D2569" t="s">
        <v>2355</v>
      </c>
      <c r="E2569">
        <v>8.1999999999999993</v>
      </c>
    </row>
    <row r="2570" spans="1:5" x14ac:dyDescent="0.2">
      <c r="A2570" t="s">
        <v>4921</v>
      </c>
      <c r="B2570" t="s">
        <v>301</v>
      </c>
      <c r="C2570" s="2">
        <v>45676</v>
      </c>
      <c r="D2570" t="s">
        <v>18</v>
      </c>
      <c r="E2570">
        <v>7.7</v>
      </c>
    </row>
    <row r="2571" spans="1:5" x14ac:dyDescent="0.2">
      <c r="A2571" t="s">
        <v>4922</v>
      </c>
      <c r="B2571" t="s">
        <v>301</v>
      </c>
      <c r="C2571" s="2">
        <v>45677</v>
      </c>
      <c r="D2571" t="s">
        <v>18</v>
      </c>
      <c r="E2571">
        <v>7.5</v>
      </c>
    </row>
    <row r="2572" spans="1:5" x14ac:dyDescent="0.2">
      <c r="A2572" t="s">
        <v>4923</v>
      </c>
      <c r="B2572" t="s">
        <v>301</v>
      </c>
      <c r="C2572" s="2">
        <v>45678</v>
      </c>
      <c r="D2572" t="s">
        <v>18</v>
      </c>
      <c r="E2572">
        <v>8.1</v>
      </c>
    </row>
    <row r="2573" spans="1:5" x14ac:dyDescent="0.2">
      <c r="A2573" t="s">
        <v>4924</v>
      </c>
      <c r="B2573" t="s">
        <v>301</v>
      </c>
      <c r="C2573" s="2">
        <v>45679</v>
      </c>
      <c r="D2573" t="s">
        <v>18</v>
      </c>
      <c r="E2573">
        <v>8.6</v>
      </c>
    </row>
    <row r="2574" spans="1:5" x14ac:dyDescent="0.2">
      <c r="A2574" t="s">
        <v>4925</v>
      </c>
      <c r="B2574" t="s">
        <v>301</v>
      </c>
      <c r="C2574" s="2">
        <v>45680</v>
      </c>
      <c r="D2574" t="s">
        <v>18</v>
      </c>
      <c r="E2574">
        <v>7.4</v>
      </c>
    </row>
    <row r="2575" spans="1:5" x14ac:dyDescent="0.2">
      <c r="A2575" t="s">
        <v>4926</v>
      </c>
      <c r="B2575" t="s">
        <v>301</v>
      </c>
      <c r="C2575" s="2">
        <v>45681</v>
      </c>
      <c r="D2575" t="s">
        <v>18</v>
      </c>
      <c r="E2575">
        <v>8.8000000000000007</v>
      </c>
    </row>
    <row r="2576" spans="1:5" x14ac:dyDescent="0.2">
      <c r="A2576" t="s">
        <v>4927</v>
      </c>
      <c r="B2576" t="s">
        <v>301</v>
      </c>
      <c r="C2576" s="2">
        <v>45682</v>
      </c>
      <c r="D2576" t="s">
        <v>18</v>
      </c>
      <c r="E2576">
        <v>7.1</v>
      </c>
    </row>
    <row r="2577" spans="1:5" x14ac:dyDescent="0.2">
      <c r="A2577" t="s">
        <v>4928</v>
      </c>
      <c r="B2577" t="s">
        <v>301</v>
      </c>
      <c r="C2577" s="2">
        <v>45683</v>
      </c>
      <c r="D2577" t="s">
        <v>18</v>
      </c>
      <c r="E2577">
        <v>7.9</v>
      </c>
    </row>
    <row r="2578" spans="1:5" x14ac:dyDescent="0.2">
      <c r="A2578" t="s">
        <v>4929</v>
      </c>
      <c r="B2578" t="s">
        <v>301</v>
      </c>
      <c r="C2578" s="2">
        <v>45684</v>
      </c>
      <c r="D2578" t="s">
        <v>18</v>
      </c>
      <c r="E2578">
        <v>7.4</v>
      </c>
    </row>
    <row r="2579" spans="1:5" x14ac:dyDescent="0.2">
      <c r="A2579" t="s">
        <v>4930</v>
      </c>
      <c r="B2579" t="s">
        <v>301</v>
      </c>
      <c r="C2579" s="2">
        <v>45685</v>
      </c>
      <c r="D2579" t="s">
        <v>18</v>
      </c>
      <c r="E2579">
        <v>7.4</v>
      </c>
    </row>
    <row r="2580" spans="1:5" x14ac:dyDescent="0.2">
      <c r="A2580" t="s">
        <v>4931</v>
      </c>
      <c r="B2580" t="s">
        <v>301</v>
      </c>
      <c r="C2580" s="2">
        <v>45686</v>
      </c>
      <c r="D2580" t="s">
        <v>18</v>
      </c>
      <c r="E2580">
        <v>7.5</v>
      </c>
    </row>
    <row r="2581" spans="1:5" x14ac:dyDescent="0.2">
      <c r="A2581" t="s">
        <v>4932</v>
      </c>
      <c r="B2581" t="s">
        <v>301</v>
      </c>
      <c r="C2581" s="2">
        <v>45687</v>
      </c>
      <c r="D2581" t="s">
        <v>18</v>
      </c>
      <c r="E2581">
        <v>7.1</v>
      </c>
    </row>
    <row r="2582" spans="1:5" x14ac:dyDescent="0.2">
      <c r="A2582" t="s">
        <v>4933</v>
      </c>
      <c r="B2582" t="s">
        <v>304</v>
      </c>
      <c r="C2582" s="2">
        <v>45658</v>
      </c>
      <c r="D2582" t="s">
        <v>2392</v>
      </c>
      <c r="E2582">
        <v>0</v>
      </c>
    </row>
    <row r="2583" spans="1:5" x14ac:dyDescent="0.2">
      <c r="A2583" t="s">
        <v>4934</v>
      </c>
      <c r="B2583" t="s">
        <v>304</v>
      </c>
      <c r="C2583" s="2">
        <v>45659</v>
      </c>
      <c r="D2583" t="s">
        <v>19</v>
      </c>
      <c r="E2583">
        <v>8.3000000000000007</v>
      </c>
    </row>
    <row r="2584" spans="1:5" x14ac:dyDescent="0.2">
      <c r="A2584" t="s">
        <v>4935</v>
      </c>
      <c r="B2584" t="s">
        <v>304</v>
      </c>
      <c r="C2584" s="2">
        <v>45660</v>
      </c>
      <c r="D2584" t="s">
        <v>18</v>
      </c>
      <c r="E2584">
        <v>8.1999999999999993</v>
      </c>
    </row>
    <row r="2585" spans="1:5" x14ac:dyDescent="0.2">
      <c r="A2585" t="s">
        <v>4936</v>
      </c>
      <c r="B2585" t="s">
        <v>304</v>
      </c>
      <c r="C2585" s="2">
        <v>45661</v>
      </c>
      <c r="D2585" t="s">
        <v>19</v>
      </c>
      <c r="E2585">
        <v>7.1</v>
      </c>
    </row>
    <row r="2586" spans="1:5" x14ac:dyDescent="0.2">
      <c r="A2586" t="s">
        <v>4937</v>
      </c>
      <c r="B2586" t="s">
        <v>304</v>
      </c>
      <c r="C2586" s="2">
        <v>45662</v>
      </c>
      <c r="D2586" t="s">
        <v>2392</v>
      </c>
      <c r="E2586">
        <v>0</v>
      </c>
    </row>
    <row r="2587" spans="1:5" x14ac:dyDescent="0.2">
      <c r="A2587" t="s">
        <v>4938</v>
      </c>
      <c r="B2587" t="s">
        <v>304</v>
      </c>
      <c r="C2587" s="2">
        <v>45663</v>
      </c>
      <c r="D2587" t="s">
        <v>18</v>
      </c>
      <c r="E2587">
        <v>8.9</v>
      </c>
    </row>
    <row r="2588" spans="1:5" x14ac:dyDescent="0.2">
      <c r="A2588" t="s">
        <v>4939</v>
      </c>
      <c r="B2588" t="s">
        <v>304</v>
      </c>
      <c r="C2588" s="2">
        <v>45664</v>
      </c>
      <c r="D2588" t="s">
        <v>18</v>
      </c>
      <c r="E2588">
        <v>7.9</v>
      </c>
    </row>
    <row r="2589" spans="1:5" x14ac:dyDescent="0.2">
      <c r="A2589" t="s">
        <v>4940</v>
      </c>
      <c r="B2589" t="s">
        <v>304</v>
      </c>
      <c r="C2589" s="2">
        <v>45665</v>
      </c>
      <c r="D2589" t="s">
        <v>18</v>
      </c>
      <c r="E2589">
        <v>7.4</v>
      </c>
    </row>
    <row r="2590" spans="1:5" x14ac:dyDescent="0.2">
      <c r="A2590" t="s">
        <v>4941</v>
      </c>
      <c r="B2590" t="s">
        <v>304</v>
      </c>
      <c r="C2590" s="2">
        <v>45666</v>
      </c>
      <c r="D2590" t="s">
        <v>2392</v>
      </c>
      <c r="E2590">
        <v>0</v>
      </c>
    </row>
    <row r="2591" spans="1:5" x14ac:dyDescent="0.2">
      <c r="A2591" t="s">
        <v>4942</v>
      </c>
      <c r="B2591" t="s">
        <v>304</v>
      </c>
      <c r="C2591" s="2">
        <v>45667</v>
      </c>
      <c r="D2591" t="s">
        <v>18</v>
      </c>
      <c r="E2591">
        <v>8.1</v>
      </c>
    </row>
    <row r="2592" spans="1:5" x14ac:dyDescent="0.2">
      <c r="A2592" t="s">
        <v>4943</v>
      </c>
      <c r="B2592" t="s">
        <v>304</v>
      </c>
      <c r="C2592" s="2">
        <v>45668</v>
      </c>
      <c r="D2592" t="s">
        <v>18</v>
      </c>
      <c r="E2592">
        <v>8.6</v>
      </c>
    </row>
    <row r="2593" spans="1:5" x14ac:dyDescent="0.2">
      <c r="A2593" t="s">
        <v>4944</v>
      </c>
      <c r="B2593" t="s">
        <v>304</v>
      </c>
      <c r="C2593" s="2">
        <v>45669</v>
      </c>
      <c r="D2593" t="s">
        <v>18</v>
      </c>
      <c r="E2593">
        <v>8.4</v>
      </c>
    </row>
    <row r="2594" spans="1:5" x14ac:dyDescent="0.2">
      <c r="A2594" t="s">
        <v>4945</v>
      </c>
      <c r="B2594" t="s">
        <v>304</v>
      </c>
      <c r="C2594" s="2">
        <v>45670</v>
      </c>
      <c r="D2594" t="s">
        <v>18</v>
      </c>
      <c r="E2594">
        <v>7.7</v>
      </c>
    </row>
    <row r="2595" spans="1:5" x14ac:dyDescent="0.2">
      <c r="A2595" t="s">
        <v>4946</v>
      </c>
      <c r="B2595" t="s">
        <v>304</v>
      </c>
      <c r="C2595" s="2">
        <v>45671</v>
      </c>
      <c r="D2595" t="s">
        <v>18</v>
      </c>
      <c r="E2595">
        <v>8.3000000000000007</v>
      </c>
    </row>
    <row r="2596" spans="1:5" x14ac:dyDescent="0.2">
      <c r="A2596" t="s">
        <v>4947</v>
      </c>
      <c r="B2596" t="s">
        <v>304</v>
      </c>
      <c r="C2596" s="2">
        <v>45672</v>
      </c>
      <c r="D2596" t="s">
        <v>18</v>
      </c>
      <c r="E2596">
        <v>8.1999999999999993</v>
      </c>
    </row>
    <row r="2597" spans="1:5" x14ac:dyDescent="0.2">
      <c r="A2597" t="s">
        <v>4948</v>
      </c>
      <c r="B2597" t="s">
        <v>304</v>
      </c>
      <c r="C2597" s="2">
        <v>45673</v>
      </c>
      <c r="D2597" t="s">
        <v>2392</v>
      </c>
      <c r="E2597">
        <v>0</v>
      </c>
    </row>
    <row r="2598" spans="1:5" x14ac:dyDescent="0.2">
      <c r="A2598" t="s">
        <v>4949</v>
      </c>
      <c r="B2598" t="s">
        <v>304</v>
      </c>
      <c r="C2598" s="2">
        <v>45674</v>
      </c>
      <c r="D2598" t="s">
        <v>18</v>
      </c>
      <c r="E2598">
        <v>7.6</v>
      </c>
    </row>
    <row r="2599" spans="1:5" x14ac:dyDescent="0.2">
      <c r="A2599" t="s">
        <v>4950</v>
      </c>
      <c r="B2599" t="s">
        <v>304</v>
      </c>
      <c r="C2599" s="2">
        <v>45675</v>
      </c>
      <c r="D2599" t="s">
        <v>18</v>
      </c>
      <c r="E2599">
        <v>7.2</v>
      </c>
    </row>
    <row r="2600" spans="1:5" x14ac:dyDescent="0.2">
      <c r="A2600" t="s">
        <v>4951</v>
      </c>
      <c r="B2600" t="s">
        <v>304</v>
      </c>
      <c r="C2600" s="2">
        <v>45676</v>
      </c>
      <c r="D2600" t="s">
        <v>18</v>
      </c>
      <c r="E2600">
        <v>8.6999999999999993</v>
      </c>
    </row>
    <row r="2601" spans="1:5" x14ac:dyDescent="0.2">
      <c r="A2601" t="s">
        <v>4952</v>
      </c>
      <c r="B2601" t="s">
        <v>304</v>
      </c>
      <c r="C2601" s="2">
        <v>45677</v>
      </c>
      <c r="D2601" t="s">
        <v>18</v>
      </c>
      <c r="E2601">
        <v>8</v>
      </c>
    </row>
    <row r="2602" spans="1:5" x14ac:dyDescent="0.2">
      <c r="A2602" t="s">
        <v>4953</v>
      </c>
      <c r="B2602" t="s">
        <v>304</v>
      </c>
      <c r="C2602" s="2">
        <v>45678</v>
      </c>
      <c r="D2602" t="s">
        <v>18</v>
      </c>
      <c r="E2602">
        <v>8.5</v>
      </c>
    </row>
    <row r="2603" spans="1:5" x14ac:dyDescent="0.2">
      <c r="A2603" t="s">
        <v>4954</v>
      </c>
      <c r="B2603" t="s">
        <v>304</v>
      </c>
      <c r="C2603" s="2">
        <v>45679</v>
      </c>
      <c r="D2603" t="s">
        <v>18</v>
      </c>
      <c r="E2603">
        <v>8.6999999999999993</v>
      </c>
    </row>
    <row r="2604" spans="1:5" x14ac:dyDescent="0.2">
      <c r="A2604" t="s">
        <v>4955</v>
      </c>
      <c r="B2604" t="s">
        <v>304</v>
      </c>
      <c r="C2604" s="2">
        <v>45680</v>
      </c>
      <c r="D2604" t="s">
        <v>18</v>
      </c>
      <c r="E2604">
        <v>8.5</v>
      </c>
    </row>
    <row r="2605" spans="1:5" x14ac:dyDescent="0.2">
      <c r="A2605" t="s">
        <v>4956</v>
      </c>
      <c r="B2605" t="s">
        <v>304</v>
      </c>
      <c r="C2605" s="2">
        <v>45681</v>
      </c>
      <c r="D2605" t="s">
        <v>18</v>
      </c>
      <c r="E2605">
        <v>8.1999999999999993</v>
      </c>
    </row>
    <row r="2606" spans="1:5" x14ac:dyDescent="0.2">
      <c r="A2606" t="s">
        <v>4957</v>
      </c>
      <c r="B2606" t="s">
        <v>304</v>
      </c>
      <c r="C2606" s="2">
        <v>45682</v>
      </c>
      <c r="D2606" t="s">
        <v>18</v>
      </c>
      <c r="E2606">
        <v>8.8000000000000007</v>
      </c>
    </row>
    <row r="2607" spans="1:5" x14ac:dyDescent="0.2">
      <c r="A2607" t="s">
        <v>4958</v>
      </c>
      <c r="B2607" t="s">
        <v>304</v>
      </c>
      <c r="C2607" s="2">
        <v>45683</v>
      </c>
      <c r="D2607" t="s">
        <v>18</v>
      </c>
      <c r="E2607">
        <v>7.3</v>
      </c>
    </row>
    <row r="2608" spans="1:5" x14ac:dyDescent="0.2">
      <c r="A2608" t="s">
        <v>4959</v>
      </c>
      <c r="B2608" t="s">
        <v>304</v>
      </c>
      <c r="C2608" s="2">
        <v>45684</v>
      </c>
      <c r="D2608" t="s">
        <v>18</v>
      </c>
      <c r="E2608">
        <v>9</v>
      </c>
    </row>
    <row r="2609" spans="1:5" x14ac:dyDescent="0.2">
      <c r="A2609" t="s">
        <v>4960</v>
      </c>
      <c r="B2609" t="s">
        <v>304</v>
      </c>
      <c r="C2609" s="2">
        <v>45685</v>
      </c>
      <c r="D2609" t="s">
        <v>18</v>
      </c>
      <c r="E2609">
        <v>7.6</v>
      </c>
    </row>
    <row r="2610" spans="1:5" x14ac:dyDescent="0.2">
      <c r="A2610" t="s">
        <v>4961</v>
      </c>
      <c r="B2610" t="s">
        <v>304</v>
      </c>
      <c r="C2610" s="2">
        <v>45686</v>
      </c>
      <c r="D2610" t="s">
        <v>18</v>
      </c>
      <c r="E2610">
        <v>7.1</v>
      </c>
    </row>
    <row r="2611" spans="1:5" x14ac:dyDescent="0.2">
      <c r="A2611" t="s">
        <v>4962</v>
      </c>
      <c r="B2611" t="s">
        <v>304</v>
      </c>
      <c r="C2611" s="2">
        <v>45687</v>
      </c>
      <c r="D2611" t="s">
        <v>18</v>
      </c>
      <c r="E2611">
        <v>8.5</v>
      </c>
    </row>
    <row r="2612" spans="1:5" x14ac:dyDescent="0.2">
      <c r="A2612" t="s">
        <v>4963</v>
      </c>
      <c r="B2612" t="s">
        <v>306</v>
      </c>
      <c r="C2612" s="2">
        <v>45658</v>
      </c>
      <c r="D2612" t="s">
        <v>18</v>
      </c>
      <c r="E2612">
        <v>8.8000000000000007</v>
      </c>
    </row>
    <row r="2613" spans="1:5" x14ac:dyDescent="0.2">
      <c r="A2613" t="s">
        <v>4964</v>
      </c>
      <c r="B2613" t="s">
        <v>306</v>
      </c>
      <c r="C2613" s="2">
        <v>45659</v>
      </c>
      <c r="D2613" t="s">
        <v>18</v>
      </c>
      <c r="E2613">
        <v>7.7</v>
      </c>
    </row>
    <row r="2614" spans="1:5" x14ac:dyDescent="0.2">
      <c r="A2614" t="s">
        <v>4965</v>
      </c>
      <c r="B2614" t="s">
        <v>306</v>
      </c>
      <c r="C2614" s="2">
        <v>45660</v>
      </c>
      <c r="D2614" t="s">
        <v>18</v>
      </c>
      <c r="E2614">
        <v>7.7</v>
      </c>
    </row>
    <row r="2615" spans="1:5" x14ac:dyDescent="0.2">
      <c r="A2615" t="s">
        <v>4966</v>
      </c>
      <c r="B2615" t="s">
        <v>306</v>
      </c>
      <c r="C2615" s="2">
        <v>45661</v>
      </c>
      <c r="D2615" t="s">
        <v>18</v>
      </c>
      <c r="E2615">
        <v>7.7</v>
      </c>
    </row>
    <row r="2616" spans="1:5" x14ac:dyDescent="0.2">
      <c r="A2616" t="s">
        <v>4967</v>
      </c>
      <c r="B2616" t="s">
        <v>306</v>
      </c>
      <c r="C2616" s="2">
        <v>45662</v>
      </c>
      <c r="D2616" t="s">
        <v>18</v>
      </c>
      <c r="E2616">
        <v>8.8000000000000007</v>
      </c>
    </row>
    <row r="2617" spans="1:5" x14ac:dyDescent="0.2">
      <c r="A2617" t="s">
        <v>4968</v>
      </c>
      <c r="B2617" t="s">
        <v>306</v>
      </c>
      <c r="C2617" s="2">
        <v>45663</v>
      </c>
      <c r="D2617" t="s">
        <v>18</v>
      </c>
      <c r="E2617">
        <v>8.5</v>
      </c>
    </row>
    <row r="2618" spans="1:5" x14ac:dyDescent="0.2">
      <c r="A2618" t="s">
        <v>4969</v>
      </c>
      <c r="B2618" t="s">
        <v>306</v>
      </c>
      <c r="C2618" s="2">
        <v>45664</v>
      </c>
      <c r="D2618" t="s">
        <v>18</v>
      </c>
      <c r="E2618">
        <v>8.3000000000000007</v>
      </c>
    </row>
    <row r="2619" spans="1:5" x14ac:dyDescent="0.2">
      <c r="A2619" t="s">
        <v>4970</v>
      </c>
      <c r="B2619" t="s">
        <v>306</v>
      </c>
      <c r="C2619" s="2">
        <v>45665</v>
      </c>
      <c r="D2619" t="s">
        <v>18</v>
      </c>
      <c r="E2619">
        <v>7.9</v>
      </c>
    </row>
    <row r="2620" spans="1:5" x14ac:dyDescent="0.2">
      <c r="A2620" t="s">
        <v>4971</v>
      </c>
      <c r="B2620" t="s">
        <v>306</v>
      </c>
      <c r="C2620" s="2">
        <v>45666</v>
      </c>
      <c r="D2620" t="s">
        <v>18</v>
      </c>
      <c r="E2620">
        <v>8</v>
      </c>
    </row>
    <row r="2621" spans="1:5" x14ac:dyDescent="0.2">
      <c r="A2621" t="s">
        <v>4972</v>
      </c>
      <c r="B2621" t="s">
        <v>306</v>
      </c>
      <c r="C2621" s="2">
        <v>45667</v>
      </c>
      <c r="D2621" t="s">
        <v>2355</v>
      </c>
      <c r="E2621">
        <v>9</v>
      </c>
    </row>
    <row r="2622" spans="1:5" x14ac:dyDescent="0.2">
      <c r="A2622" t="s">
        <v>4973</v>
      </c>
      <c r="B2622" t="s">
        <v>306</v>
      </c>
      <c r="C2622" s="2">
        <v>45668</v>
      </c>
      <c r="D2622" t="s">
        <v>18</v>
      </c>
      <c r="E2622">
        <v>8.9</v>
      </c>
    </row>
    <row r="2623" spans="1:5" x14ac:dyDescent="0.2">
      <c r="A2623" t="s">
        <v>4974</v>
      </c>
      <c r="B2623" t="s">
        <v>306</v>
      </c>
      <c r="C2623" s="2">
        <v>45669</v>
      </c>
      <c r="D2623" t="s">
        <v>18</v>
      </c>
      <c r="E2623">
        <v>9</v>
      </c>
    </row>
    <row r="2624" spans="1:5" x14ac:dyDescent="0.2">
      <c r="A2624" t="s">
        <v>4975</v>
      </c>
      <c r="B2624" t="s">
        <v>306</v>
      </c>
      <c r="C2624" s="2">
        <v>45670</v>
      </c>
      <c r="D2624" t="s">
        <v>18</v>
      </c>
      <c r="E2624">
        <v>7.4</v>
      </c>
    </row>
    <row r="2625" spans="1:5" x14ac:dyDescent="0.2">
      <c r="A2625" t="s">
        <v>4976</v>
      </c>
      <c r="B2625" t="s">
        <v>306</v>
      </c>
      <c r="C2625" s="2">
        <v>45671</v>
      </c>
      <c r="D2625" t="s">
        <v>18</v>
      </c>
      <c r="E2625">
        <v>8.1</v>
      </c>
    </row>
    <row r="2626" spans="1:5" x14ac:dyDescent="0.2">
      <c r="A2626" t="s">
        <v>4977</v>
      </c>
      <c r="B2626" t="s">
        <v>306</v>
      </c>
      <c r="C2626" s="2">
        <v>45672</v>
      </c>
      <c r="D2626" t="s">
        <v>18</v>
      </c>
      <c r="E2626">
        <v>7.3</v>
      </c>
    </row>
    <row r="2627" spans="1:5" x14ac:dyDescent="0.2">
      <c r="A2627" t="s">
        <v>4978</v>
      </c>
      <c r="B2627" t="s">
        <v>306</v>
      </c>
      <c r="C2627" s="2">
        <v>45673</v>
      </c>
      <c r="D2627" t="s">
        <v>2392</v>
      </c>
      <c r="E2627">
        <v>0</v>
      </c>
    </row>
    <row r="2628" spans="1:5" x14ac:dyDescent="0.2">
      <c r="A2628" t="s">
        <v>4979</v>
      </c>
      <c r="B2628" t="s">
        <v>306</v>
      </c>
      <c r="C2628" s="2">
        <v>45674</v>
      </c>
      <c r="D2628" t="s">
        <v>18</v>
      </c>
      <c r="E2628">
        <v>7.5</v>
      </c>
    </row>
    <row r="2629" spans="1:5" x14ac:dyDescent="0.2">
      <c r="A2629" t="s">
        <v>4980</v>
      </c>
      <c r="B2629" t="s">
        <v>306</v>
      </c>
      <c r="C2629" s="2">
        <v>45675</v>
      </c>
      <c r="D2629" t="s">
        <v>2355</v>
      </c>
      <c r="E2629">
        <v>7.3</v>
      </c>
    </row>
    <row r="2630" spans="1:5" x14ac:dyDescent="0.2">
      <c r="A2630" t="s">
        <v>4981</v>
      </c>
      <c r="B2630" t="s">
        <v>306</v>
      </c>
      <c r="C2630" s="2">
        <v>45676</v>
      </c>
      <c r="D2630" t="s">
        <v>18</v>
      </c>
      <c r="E2630">
        <v>8.6999999999999993</v>
      </c>
    </row>
    <row r="2631" spans="1:5" x14ac:dyDescent="0.2">
      <c r="A2631" t="s">
        <v>4982</v>
      </c>
      <c r="B2631" t="s">
        <v>306</v>
      </c>
      <c r="C2631" s="2">
        <v>45677</v>
      </c>
      <c r="D2631" t="s">
        <v>18</v>
      </c>
      <c r="E2631">
        <v>7.2</v>
      </c>
    </row>
    <row r="2632" spans="1:5" x14ac:dyDescent="0.2">
      <c r="A2632" t="s">
        <v>4983</v>
      </c>
      <c r="B2632" t="s">
        <v>306</v>
      </c>
      <c r="C2632" s="2">
        <v>45678</v>
      </c>
      <c r="D2632" t="s">
        <v>18</v>
      </c>
      <c r="E2632">
        <v>7.6</v>
      </c>
    </row>
    <row r="2633" spans="1:5" x14ac:dyDescent="0.2">
      <c r="A2633" t="s">
        <v>4984</v>
      </c>
      <c r="B2633" t="s">
        <v>306</v>
      </c>
      <c r="C2633" s="2">
        <v>45679</v>
      </c>
      <c r="D2633" t="s">
        <v>18</v>
      </c>
      <c r="E2633">
        <v>8.1</v>
      </c>
    </row>
    <row r="2634" spans="1:5" x14ac:dyDescent="0.2">
      <c r="A2634" t="s">
        <v>4985</v>
      </c>
      <c r="B2634" t="s">
        <v>306</v>
      </c>
      <c r="C2634" s="2">
        <v>45680</v>
      </c>
      <c r="D2634" t="s">
        <v>18</v>
      </c>
      <c r="E2634">
        <v>8.6999999999999993</v>
      </c>
    </row>
    <row r="2635" spans="1:5" x14ac:dyDescent="0.2">
      <c r="A2635" t="s">
        <v>4986</v>
      </c>
      <c r="B2635" t="s">
        <v>306</v>
      </c>
      <c r="C2635" s="2">
        <v>45681</v>
      </c>
      <c r="D2635" t="s">
        <v>18</v>
      </c>
      <c r="E2635">
        <v>7.3</v>
      </c>
    </row>
    <row r="2636" spans="1:5" x14ac:dyDescent="0.2">
      <c r="A2636" t="s">
        <v>4987</v>
      </c>
      <c r="B2636" t="s">
        <v>306</v>
      </c>
      <c r="C2636" s="2">
        <v>45682</v>
      </c>
      <c r="D2636" t="s">
        <v>18</v>
      </c>
      <c r="E2636">
        <v>7.3</v>
      </c>
    </row>
    <row r="2637" spans="1:5" x14ac:dyDescent="0.2">
      <c r="A2637" t="s">
        <v>4988</v>
      </c>
      <c r="B2637" t="s">
        <v>306</v>
      </c>
      <c r="C2637" s="2">
        <v>45683</v>
      </c>
      <c r="D2637" t="s">
        <v>2355</v>
      </c>
      <c r="E2637">
        <v>8.3000000000000007</v>
      </c>
    </row>
    <row r="2638" spans="1:5" x14ac:dyDescent="0.2">
      <c r="A2638" t="s">
        <v>4989</v>
      </c>
      <c r="B2638" t="s">
        <v>306</v>
      </c>
      <c r="C2638" s="2">
        <v>45684</v>
      </c>
      <c r="D2638" t="s">
        <v>2392</v>
      </c>
      <c r="E2638">
        <v>0</v>
      </c>
    </row>
    <row r="2639" spans="1:5" x14ac:dyDescent="0.2">
      <c r="A2639" t="s">
        <v>4990</v>
      </c>
      <c r="B2639" t="s">
        <v>306</v>
      </c>
      <c r="C2639" s="2">
        <v>45685</v>
      </c>
      <c r="D2639" t="s">
        <v>18</v>
      </c>
      <c r="E2639">
        <v>7.9</v>
      </c>
    </row>
    <row r="2640" spans="1:5" x14ac:dyDescent="0.2">
      <c r="A2640" t="s">
        <v>4991</v>
      </c>
      <c r="B2640" t="s">
        <v>306</v>
      </c>
      <c r="C2640" s="2">
        <v>45686</v>
      </c>
      <c r="D2640" t="s">
        <v>18</v>
      </c>
      <c r="E2640">
        <v>8.8000000000000007</v>
      </c>
    </row>
    <row r="2641" spans="1:5" x14ac:dyDescent="0.2">
      <c r="A2641" t="s">
        <v>4992</v>
      </c>
      <c r="B2641" t="s">
        <v>306</v>
      </c>
      <c r="C2641" s="2">
        <v>45687</v>
      </c>
      <c r="D2641" t="s">
        <v>18</v>
      </c>
      <c r="E2641">
        <v>7.3</v>
      </c>
    </row>
    <row r="2642" spans="1:5" x14ac:dyDescent="0.2">
      <c r="A2642" t="s">
        <v>4993</v>
      </c>
      <c r="B2642" t="s">
        <v>309</v>
      </c>
      <c r="C2642" s="2">
        <v>45658</v>
      </c>
      <c r="D2642" t="s">
        <v>18</v>
      </c>
      <c r="E2642">
        <v>8.1999999999999993</v>
      </c>
    </row>
    <row r="2643" spans="1:5" x14ac:dyDescent="0.2">
      <c r="A2643" t="s">
        <v>4994</v>
      </c>
      <c r="B2643" t="s">
        <v>309</v>
      </c>
      <c r="C2643" s="2">
        <v>45659</v>
      </c>
      <c r="D2643" t="s">
        <v>18</v>
      </c>
      <c r="E2643">
        <v>8.6</v>
      </c>
    </row>
    <row r="2644" spans="1:5" x14ac:dyDescent="0.2">
      <c r="A2644" t="s">
        <v>4995</v>
      </c>
      <c r="B2644" t="s">
        <v>309</v>
      </c>
      <c r="C2644" s="2">
        <v>45660</v>
      </c>
      <c r="D2644" t="s">
        <v>18</v>
      </c>
      <c r="E2644">
        <v>8.4</v>
      </c>
    </row>
    <row r="2645" spans="1:5" x14ac:dyDescent="0.2">
      <c r="A2645" t="s">
        <v>4996</v>
      </c>
      <c r="B2645" t="s">
        <v>309</v>
      </c>
      <c r="C2645" s="2">
        <v>45661</v>
      </c>
      <c r="D2645" t="s">
        <v>18</v>
      </c>
      <c r="E2645">
        <v>7.5</v>
      </c>
    </row>
    <row r="2646" spans="1:5" x14ac:dyDescent="0.2">
      <c r="A2646" t="s">
        <v>4997</v>
      </c>
      <c r="B2646" t="s">
        <v>309</v>
      </c>
      <c r="C2646" s="2">
        <v>45662</v>
      </c>
      <c r="D2646" t="s">
        <v>18</v>
      </c>
      <c r="E2646">
        <v>8.4</v>
      </c>
    </row>
    <row r="2647" spans="1:5" x14ac:dyDescent="0.2">
      <c r="A2647" t="s">
        <v>4998</v>
      </c>
      <c r="B2647" t="s">
        <v>309</v>
      </c>
      <c r="C2647" s="2">
        <v>45663</v>
      </c>
      <c r="D2647" t="s">
        <v>18</v>
      </c>
      <c r="E2647">
        <v>7</v>
      </c>
    </row>
    <row r="2648" spans="1:5" x14ac:dyDescent="0.2">
      <c r="A2648" t="s">
        <v>4999</v>
      </c>
      <c r="B2648" t="s">
        <v>309</v>
      </c>
      <c r="C2648" s="2">
        <v>45664</v>
      </c>
      <c r="D2648" t="s">
        <v>18</v>
      </c>
      <c r="E2648">
        <v>8.1</v>
      </c>
    </row>
    <row r="2649" spans="1:5" x14ac:dyDescent="0.2">
      <c r="A2649" t="s">
        <v>5000</v>
      </c>
      <c r="B2649" t="s">
        <v>309</v>
      </c>
      <c r="C2649" s="2">
        <v>45665</v>
      </c>
      <c r="D2649" t="s">
        <v>2355</v>
      </c>
      <c r="E2649">
        <v>7.5</v>
      </c>
    </row>
    <row r="2650" spans="1:5" x14ac:dyDescent="0.2">
      <c r="A2650" t="s">
        <v>5001</v>
      </c>
      <c r="B2650" t="s">
        <v>309</v>
      </c>
      <c r="C2650" s="2">
        <v>45666</v>
      </c>
      <c r="D2650" t="s">
        <v>18</v>
      </c>
      <c r="E2650">
        <v>8.6</v>
      </c>
    </row>
    <row r="2651" spans="1:5" x14ac:dyDescent="0.2">
      <c r="A2651" t="s">
        <v>5002</v>
      </c>
      <c r="B2651" t="s">
        <v>309</v>
      </c>
      <c r="C2651" s="2">
        <v>45667</v>
      </c>
      <c r="D2651" t="s">
        <v>18</v>
      </c>
      <c r="E2651">
        <v>7.4</v>
      </c>
    </row>
    <row r="2652" spans="1:5" x14ac:dyDescent="0.2">
      <c r="A2652" t="s">
        <v>5003</v>
      </c>
      <c r="B2652" t="s">
        <v>309</v>
      </c>
      <c r="C2652" s="2">
        <v>45668</v>
      </c>
      <c r="D2652" t="s">
        <v>18</v>
      </c>
      <c r="E2652">
        <v>7.9</v>
      </c>
    </row>
    <row r="2653" spans="1:5" x14ac:dyDescent="0.2">
      <c r="A2653" t="s">
        <v>5004</v>
      </c>
      <c r="B2653" t="s">
        <v>309</v>
      </c>
      <c r="C2653" s="2">
        <v>45669</v>
      </c>
      <c r="D2653" t="s">
        <v>18</v>
      </c>
      <c r="E2653">
        <v>7.1</v>
      </c>
    </row>
    <row r="2654" spans="1:5" x14ac:dyDescent="0.2">
      <c r="A2654" t="s">
        <v>5005</v>
      </c>
      <c r="B2654" t="s">
        <v>309</v>
      </c>
      <c r="C2654" s="2">
        <v>45670</v>
      </c>
      <c r="D2654" t="s">
        <v>18</v>
      </c>
      <c r="E2654">
        <v>7.4</v>
      </c>
    </row>
    <row r="2655" spans="1:5" x14ac:dyDescent="0.2">
      <c r="A2655" t="s">
        <v>5006</v>
      </c>
      <c r="B2655" t="s">
        <v>309</v>
      </c>
      <c r="C2655" s="2">
        <v>45671</v>
      </c>
      <c r="D2655" t="s">
        <v>18</v>
      </c>
      <c r="E2655">
        <v>7.6</v>
      </c>
    </row>
    <row r="2656" spans="1:5" x14ac:dyDescent="0.2">
      <c r="A2656" t="s">
        <v>5007</v>
      </c>
      <c r="B2656" t="s">
        <v>309</v>
      </c>
      <c r="C2656" s="2">
        <v>45672</v>
      </c>
      <c r="D2656" t="s">
        <v>19</v>
      </c>
      <c r="E2656">
        <v>7.4</v>
      </c>
    </row>
    <row r="2657" spans="1:5" x14ac:dyDescent="0.2">
      <c r="A2657" t="s">
        <v>5008</v>
      </c>
      <c r="B2657" t="s">
        <v>309</v>
      </c>
      <c r="C2657" s="2">
        <v>45673</v>
      </c>
      <c r="D2657" t="s">
        <v>18</v>
      </c>
      <c r="E2657">
        <v>8.5</v>
      </c>
    </row>
    <row r="2658" spans="1:5" x14ac:dyDescent="0.2">
      <c r="A2658" t="s">
        <v>5009</v>
      </c>
      <c r="B2658" t="s">
        <v>309</v>
      </c>
      <c r="C2658" s="2">
        <v>45674</v>
      </c>
      <c r="D2658" t="s">
        <v>18</v>
      </c>
      <c r="E2658">
        <v>8</v>
      </c>
    </row>
    <row r="2659" spans="1:5" x14ac:dyDescent="0.2">
      <c r="A2659" t="s">
        <v>5010</v>
      </c>
      <c r="B2659" t="s">
        <v>309</v>
      </c>
      <c r="C2659" s="2">
        <v>45675</v>
      </c>
      <c r="D2659" t="s">
        <v>18</v>
      </c>
      <c r="E2659">
        <v>7.3</v>
      </c>
    </row>
    <row r="2660" spans="1:5" x14ac:dyDescent="0.2">
      <c r="A2660" t="s">
        <v>5011</v>
      </c>
      <c r="B2660" t="s">
        <v>309</v>
      </c>
      <c r="C2660" s="2">
        <v>45676</v>
      </c>
      <c r="D2660" t="s">
        <v>18</v>
      </c>
      <c r="E2660">
        <v>7.8</v>
      </c>
    </row>
    <row r="2661" spans="1:5" x14ac:dyDescent="0.2">
      <c r="A2661" t="s">
        <v>5012</v>
      </c>
      <c r="B2661" t="s">
        <v>309</v>
      </c>
      <c r="C2661" s="2">
        <v>45677</v>
      </c>
      <c r="D2661" t="s">
        <v>18</v>
      </c>
      <c r="E2661">
        <v>7.8</v>
      </c>
    </row>
    <row r="2662" spans="1:5" x14ac:dyDescent="0.2">
      <c r="A2662" t="s">
        <v>5013</v>
      </c>
      <c r="B2662" t="s">
        <v>309</v>
      </c>
      <c r="C2662" s="2">
        <v>45678</v>
      </c>
      <c r="D2662" t="s">
        <v>18</v>
      </c>
      <c r="E2662">
        <v>7.3</v>
      </c>
    </row>
    <row r="2663" spans="1:5" x14ac:dyDescent="0.2">
      <c r="A2663" t="s">
        <v>5014</v>
      </c>
      <c r="B2663" t="s">
        <v>309</v>
      </c>
      <c r="C2663" s="2">
        <v>45679</v>
      </c>
      <c r="D2663" t="s">
        <v>18</v>
      </c>
      <c r="E2663">
        <v>8.9</v>
      </c>
    </row>
    <row r="2664" spans="1:5" x14ac:dyDescent="0.2">
      <c r="A2664" t="s">
        <v>5015</v>
      </c>
      <c r="B2664" t="s">
        <v>309</v>
      </c>
      <c r="C2664" s="2">
        <v>45680</v>
      </c>
      <c r="D2664" t="s">
        <v>18</v>
      </c>
      <c r="E2664">
        <v>7.7</v>
      </c>
    </row>
    <row r="2665" spans="1:5" x14ac:dyDescent="0.2">
      <c r="A2665" t="s">
        <v>5016</v>
      </c>
      <c r="B2665" t="s">
        <v>309</v>
      </c>
      <c r="C2665" s="2">
        <v>45681</v>
      </c>
      <c r="D2665" t="s">
        <v>18</v>
      </c>
      <c r="E2665">
        <v>7.2</v>
      </c>
    </row>
    <row r="2666" spans="1:5" x14ac:dyDescent="0.2">
      <c r="A2666" t="s">
        <v>5017</v>
      </c>
      <c r="B2666" t="s">
        <v>309</v>
      </c>
      <c r="C2666" s="2">
        <v>45682</v>
      </c>
      <c r="D2666" t="s">
        <v>2392</v>
      </c>
      <c r="E2666">
        <v>0</v>
      </c>
    </row>
    <row r="2667" spans="1:5" x14ac:dyDescent="0.2">
      <c r="A2667" t="s">
        <v>5018</v>
      </c>
      <c r="B2667" t="s">
        <v>309</v>
      </c>
      <c r="C2667" s="2">
        <v>45683</v>
      </c>
      <c r="D2667" t="s">
        <v>18</v>
      </c>
      <c r="E2667">
        <v>8.1</v>
      </c>
    </row>
    <row r="2668" spans="1:5" x14ac:dyDescent="0.2">
      <c r="A2668" t="s">
        <v>5019</v>
      </c>
      <c r="B2668" t="s">
        <v>309</v>
      </c>
      <c r="C2668" s="2">
        <v>45684</v>
      </c>
      <c r="D2668" t="s">
        <v>18</v>
      </c>
      <c r="E2668">
        <v>7.9</v>
      </c>
    </row>
    <row r="2669" spans="1:5" x14ac:dyDescent="0.2">
      <c r="A2669" t="s">
        <v>5020</v>
      </c>
      <c r="B2669" t="s">
        <v>309</v>
      </c>
      <c r="C2669" s="2">
        <v>45685</v>
      </c>
      <c r="D2669" t="s">
        <v>18</v>
      </c>
      <c r="E2669">
        <v>7.8</v>
      </c>
    </row>
    <row r="2670" spans="1:5" x14ac:dyDescent="0.2">
      <c r="A2670" t="s">
        <v>5021</v>
      </c>
      <c r="B2670" t="s">
        <v>309</v>
      </c>
      <c r="C2670" s="2">
        <v>45686</v>
      </c>
      <c r="D2670" t="s">
        <v>2392</v>
      </c>
      <c r="E2670">
        <v>0</v>
      </c>
    </row>
    <row r="2671" spans="1:5" x14ac:dyDescent="0.2">
      <c r="A2671" t="s">
        <v>5022</v>
      </c>
      <c r="B2671" t="s">
        <v>309</v>
      </c>
      <c r="C2671" s="2">
        <v>45687</v>
      </c>
      <c r="D2671" t="s">
        <v>2355</v>
      </c>
      <c r="E2671">
        <v>8</v>
      </c>
    </row>
    <row r="2672" spans="1:5" x14ac:dyDescent="0.2">
      <c r="A2672" t="s">
        <v>5023</v>
      </c>
      <c r="B2672" t="s">
        <v>312</v>
      </c>
      <c r="C2672" s="2">
        <v>45658</v>
      </c>
      <c r="D2672" t="s">
        <v>18</v>
      </c>
      <c r="E2672">
        <v>7.7</v>
      </c>
    </row>
    <row r="2673" spans="1:5" x14ac:dyDescent="0.2">
      <c r="A2673" t="s">
        <v>5024</v>
      </c>
      <c r="B2673" t="s">
        <v>312</v>
      </c>
      <c r="C2673" s="2">
        <v>45659</v>
      </c>
      <c r="D2673" t="s">
        <v>18</v>
      </c>
      <c r="E2673">
        <v>7.1</v>
      </c>
    </row>
    <row r="2674" spans="1:5" x14ac:dyDescent="0.2">
      <c r="A2674" t="s">
        <v>5025</v>
      </c>
      <c r="B2674" t="s">
        <v>312</v>
      </c>
      <c r="C2674" s="2">
        <v>45660</v>
      </c>
      <c r="D2674" t="s">
        <v>18</v>
      </c>
      <c r="E2674">
        <v>7.6</v>
      </c>
    </row>
    <row r="2675" spans="1:5" x14ac:dyDescent="0.2">
      <c r="A2675" t="s">
        <v>5026</v>
      </c>
      <c r="B2675" t="s">
        <v>312</v>
      </c>
      <c r="C2675" s="2">
        <v>45661</v>
      </c>
      <c r="D2675" t="s">
        <v>18</v>
      </c>
      <c r="E2675">
        <v>7.3</v>
      </c>
    </row>
    <row r="2676" spans="1:5" x14ac:dyDescent="0.2">
      <c r="A2676" t="s">
        <v>5027</v>
      </c>
      <c r="B2676" t="s">
        <v>312</v>
      </c>
      <c r="C2676" s="2">
        <v>45662</v>
      </c>
      <c r="D2676" t="s">
        <v>18</v>
      </c>
      <c r="E2676">
        <v>7.3</v>
      </c>
    </row>
    <row r="2677" spans="1:5" x14ac:dyDescent="0.2">
      <c r="A2677" t="s">
        <v>5028</v>
      </c>
      <c r="B2677" t="s">
        <v>312</v>
      </c>
      <c r="C2677" s="2">
        <v>45663</v>
      </c>
      <c r="D2677" t="s">
        <v>2355</v>
      </c>
      <c r="E2677">
        <v>8.4</v>
      </c>
    </row>
    <row r="2678" spans="1:5" x14ac:dyDescent="0.2">
      <c r="A2678" t="s">
        <v>5029</v>
      </c>
      <c r="B2678" t="s">
        <v>312</v>
      </c>
      <c r="C2678" s="2">
        <v>45664</v>
      </c>
      <c r="D2678" t="s">
        <v>18</v>
      </c>
      <c r="E2678">
        <v>8.1</v>
      </c>
    </row>
    <row r="2679" spans="1:5" x14ac:dyDescent="0.2">
      <c r="A2679" t="s">
        <v>5030</v>
      </c>
      <c r="B2679" t="s">
        <v>312</v>
      </c>
      <c r="C2679" s="2">
        <v>45665</v>
      </c>
      <c r="D2679" t="s">
        <v>18</v>
      </c>
      <c r="E2679">
        <v>8.5</v>
      </c>
    </row>
    <row r="2680" spans="1:5" x14ac:dyDescent="0.2">
      <c r="A2680" t="s">
        <v>5031</v>
      </c>
      <c r="B2680" t="s">
        <v>312</v>
      </c>
      <c r="C2680" s="2">
        <v>45666</v>
      </c>
      <c r="D2680" t="s">
        <v>18</v>
      </c>
      <c r="E2680">
        <v>8.6999999999999993</v>
      </c>
    </row>
    <row r="2681" spans="1:5" x14ac:dyDescent="0.2">
      <c r="A2681" t="s">
        <v>5032</v>
      </c>
      <c r="B2681" t="s">
        <v>312</v>
      </c>
      <c r="C2681" s="2">
        <v>45667</v>
      </c>
      <c r="D2681" t="s">
        <v>18</v>
      </c>
      <c r="E2681">
        <v>8</v>
      </c>
    </row>
    <row r="2682" spans="1:5" x14ac:dyDescent="0.2">
      <c r="A2682" t="s">
        <v>5033</v>
      </c>
      <c r="B2682" t="s">
        <v>312</v>
      </c>
      <c r="C2682" s="2">
        <v>45668</v>
      </c>
      <c r="D2682" t="s">
        <v>18</v>
      </c>
      <c r="E2682">
        <v>7.8</v>
      </c>
    </row>
    <row r="2683" spans="1:5" x14ac:dyDescent="0.2">
      <c r="A2683" t="s">
        <v>5034</v>
      </c>
      <c r="B2683" t="s">
        <v>312</v>
      </c>
      <c r="C2683" s="2">
        <v>45669</v>
      </c>
      <c r="D2683" t="s">
        <v>18</v>
      </c>
      <c r="E2683">
        <v>7.7</v>
      </c>
    </row>
    <row r="2684" spans="1:5" x14ac:dyDescent="0.2">
      <c r="A2684" t="s">
        <v>5035</v>
      </c>
      <c r="B2684" t="s">
        <v>312</v>
      </c>
      <c r="C2684" s="2">
        <v>45670</v>
      </c>
      <c r="D2684" t="s">
        <v>18</v>
      </c>
      <c r="E2684">
        <v>9</v>
      </c>
    </row>
    <row r="2685" spans="1:5" x14ac:dyDescent="0.2">
      <c r="A2685" t="s">
        <v>5036</v>
      </c>
      <c r="B2685" t="s">
        <v>312</v>
      </c>
      <c r="C2685" s="2">
        <v>45671</v>
      </c>
      <c r="D2685" t="s">
        <v>18</v>
      </c>
      <c r="E2685">
        <v>8.1</v>
      </c>
    </row>
    <row r="2686" spans="1:5" x14ac:dyDescent="0.2">
      <c r="A2686" t="s">
        <v>5037</v>
      </c>
      <c r="B2686" t="s">
        <v>312</v>
      </c>
      <c r="C2686" s="2">
        <v>45672</v>
      </c>
      <c r="D2686" t="s">
        <v>18</v>
      </c>
      <c r="E2686">
        <v>7.1</v>
      </c>
    </row>
    <row r="2687" spans="1:5" x14ac:dyDescent="0.2">
      <c r="A2687" t="s">
        <v>5038</v>
      </c>
      <c r="B2687" t="s">
        <v>312</v>
      </c>
      <c r="C2687" s="2">
        <v>45673</v>
      </c>
      <c r="D2687" t="s">
        <v>18</v>
      </c>
      <c r="E2687">
        <v>7.4</v>
      </c>
    </row>
    <row r="2688" spans="1:5" x14ac:dyDescent="0.2">
      <c r="A2688" t="s">
        <v>5039</v>
      </c>
      <c r="B2688" t="s">
        <v>312</v>
      </c>
      <c r="C2688" s="2">
        <v>45674</v>
      </c>
      <c r="D2688" t="s">
        <v>18</v>
      </c>
      <c r="E2688">
        <v>7.6</v>
      </c>
    </row>
    <row r="2689" spans="1:5" x14ac:dyDescent="0.2">
      <c r="A2689" t="s">
        <v>5040</v>
      </c>
      <c r="B2689" t="s">
        <v>312</v>
      </c>
      <c r="C2689" s="2">
        <v>45675</v>
      </c>
      <c r="D2689" t="s">
        <v>18</v>
      </c>
      <c r="E2689">
        <v>8.3000000000000007</v>
      </c>
    </row>
    <row r="2690" spans="1:5" x14ac:dyDescent="0.2">
      <c r="A2690" t="s">
        <v>5041</v>
      </c>
      <c r="B2690" t="s">
        <v>312</v>
      </c>
      <c r="C2690" s="2">
        <v>45676</v>
      </c>
      <c r="D2690" t="s">
        <v>2355</v>
      </c>
      <c r="E2690">
        <v>8.9</v>
      </c>
    </row>
    <row r="2691" spans="1:5" x14ac:dyDescent="0.2">
      <c r="A2691" t="s">
        <v>5042</v>
      </c>
      <c r="B2691" t="s">
        <v>312</v>
      </c>
      <c r="C2691" s="2">
        <v>45677</v>
      </c>
      <c r="D2691" t="s">
        <v>18</v>
      </c>
      <c r="E2691">
        <v>7.9</v>
      </c>
    </row>
    <row r="2692" spans="1:5" x14ac:dyDescent="0.2">
      <c r="A2692" t="s">
        <v>5043</v>
      </c>
      <c r="B2692" t="s">
        <v>312</v>
      </c>
      <c r="C2692" s="2">
        <v>45678</v>
      </c>
      <c r="D2692" t="s">
        <v>18</v>
      </c>
      <c r="E2692">
        <v>7.4</v>
      </c>
    </row>
    <row r="2693" spans="1:5" x14ac:dyDescent="0.2">
      <c r="A2693" t="s">
        <v>5044</v>
      </c>
      <c r="B2693" t="s">
        <v>312</v>
      </c>
      <c r="C2693" s="2">
        <v>45679</v>
      </c>
      <c r="D2693" t="s">
        <v>18</v>
      </c>
      <c r="E2693">
        <v>7.2</v>
      </c>
    </row>
    <row r="2694" spans="1:5" x14ac:dyDescent="0.2">
      <c r="A2694" t="s">
        <v>5045</v>
      </c>
      <c r="B2694" t="s">
        <v>312</v>
      </c>
      <c r="C2694" s="2">
        <v>45680</v>
      </c>
      <c r="D2694" t="s">
        <v>18</v>
      </c>
      <c r="E2694">
        <v>7.6</v>
      </c>
    </row>
    <row r="2695" spans="1:5" x14ac:dyDescent="0.2">
      <c r="A2695" t="s">
        <v>5046</v>
      </c>
      <c r="B2695" t="s">
        <v>312</v>
      </c>
      <c r="C2695" s="2">
        <v>45681</v>
      </c>
      <c r="D2695" t="s">
        <v>18</v>
      </c>
      <c r="E2695">
        <v>8.6</v>
      </c>
    </row>
    <row r="2696" spans="1:5" x14ac:dyDescent="0.2">
      <c r="A2696" t="s">
        <v>5047</v>
      </c>
      <c r="B2696" t="s">
        <v>312</v>
      </c>
      <c r="C2696" s="2">
        <v>45682</v>
      </c>
      <c r="D2696" t="s">
        <v>2392</v>
      </c>
      <c r="E2696">
        <v>0</v>
      </c>
    </row>
    <row r="2697" spans="1:5" x14ac:dyDescent="0.2">
      <c r="A2697" t="s">
        <v>5048</v>
      </c>
      <c r="B2697" t="s">
        <v>312</v>
      </c>
      <c r="C2697" s="2">
        <v>45683</v>
      </c>
      <c r="D2697" t="s">
        <v>18</v>
      </c>
      <c r="E2697">
        <v>8.6</v>
      </c>
    </row>
    <row r="2698" spans="1:5" x14ac:dyDescent="0.2">
      <c r="A2698" t="s">
        <v>5049</v>
      </c>
      <c r="B2698" t="s">
        <v>312</v>
      </c>
      <c r="C2698" s="2">
        <v>45684</v>
      </c>
      <c r="D2698" t="s">
        <v>18</v>
      </c>
      <c r="E2698">
        <v>7.5</v>
      </c>
    </row>
    <row r="2699" spans="1:5" x14ac:dyDescent="0.2">
      <c r="A2699" t="s">
        <v>5050</v>
      </c>
      <c r="B2699" t="s">
        <v>312</v>
      </c>
      <c r="C2699" s="2">
        <v>45685</v>
      </c>
      <c r="D2699" t="s">
        <v>2392</v>
      </c>
      <c r="E2699">
        <v>0</v>
      </c>
    </row>
    <row r="2700" spans="1:5" x14ac:dyDescent="0.2">
      <c r="A2700" t="s">
        <v>5051</v>
      </c>
      <c r="B2700" t="s">
        <v>312</v>
      </c>
      <c r="C2700" s="2">
        <v>45686</v>
      </c>
      <c r="D2700" t="s">
        <v>2392</v>
      </c>
      <c r="E2700">
        <v>0</v>
      </c>
    </row>
    <row r="2701" spans="1:5" x14ac:dyDescent="0.2">
      <c r="A2701" t="s">
        <v>5052</v>
      </c>
      <c r="B2701" t="s">
        <v>312</v>
      </c>
      <c r="C2701" s="2">
        <v>45687</v>
      </c>
      <c r="D2701" t="s">
        <v>18</v>
      </c>
      <c r="E2701">
        <v>8.8000000000000007</v>
      </c>
    </row>
    <row r="2702" spans="1:5" x14ac:dyDescent="0.2">
      <c r="A2702" t="s">
        <v>5053</v>
      </c>
      <c r="B2702" t="s">
        <v>314</v>
      </c>
      <c r="C2702" s="2">
        <v>45658</v>
      </c>
      <c r="D2702" t="s">
        <v>18</v>
      </c>
      <c r="E2702">
        <v>7.2</v>
      </c>
    </row>
    <row r="2703" spans="1:5" x14ac:dyDescent="0.2">
      <c r="A2703" t="s">
        <v>5054</v>
      </c>
      <c r="B2703" t="s">
        <v>314</v>
      </c>
      <c r="C2703" s="2">
        <v>45659</v>
      </c>
      <c r="D2703" t="s">
        <v>2355</v>
      </c>
      <c r="E2703">
        <v>8</v>
      </c>
    </row>
    <row r="2704" spans="1:5" x14ac:dyDescent="0.2">
      <c r="A2704" t="s">
        <v>5055</v>
      </c>
      <c r="B2704" t="s">
        <v>314</v>
      </c>
      <c r="C2704" s="2">
        <v>45660</v>
      </c>
      <c r="D2704" t="s">
        <v>18</v>
      </c>
      <c r="E2704">
        <v>8.5</v>
      </c>
    </row>
    <row r="2705" spans="1:5" x14ac:dyDescent="0.2">
      <c r="A2705" t="s">
        <v>5056</v>
      </c>
      <c r="B2705" t="s">
        <v>314</v>
      </c>
      <c r="C2705" s="2">
        <v>45661</v>
      </c>
      <c r="D2705" t="s">
        <v>18</v>
      </c>
      <c r="E2705">
        <v>8.6</v>
      </c>
    </row>
    <row r="2706" spans="1:5" x14ac:dyDescent="0.2">
      <c r="A2706" t="s">
        <v>5057</v>
      </c>
      <c r="B2706" t="s">
        <v>314</v>
      </c>
      <c r="C2706" s="2">
        <v>45662</v>
      </c>
      <c r="D2706" t="s">
        <v>18</v>
      </c>
      <c r="E2706">
        <v>7</v>
      </c>
    </row>
    <row r="2707" spans="1:5" x14ac:dyDescent="0.2">
      <c r="A2707" t="s">
        <v>5058</v>
      </c>
      <c r="B2707" t="s">
        <v>314</v>
      </c>
      <c r="C2707" s="2">
        <v>45663</v>
      </c>
      <c r="D2707" t="s">
        <v>18</v>
      </c>
      <c r="E2707">
        <v>7</v>
      </c>
    </row>
    <row r="2708" spans="1:5" x14ac:dyDescent="0.2">
      <c r="A2708" t="s">
        <v>5059</v>
      </c>
      <c r="B2708" t="s">
        <v>314</v>
      </c>
      <c r="C2708" s="2">
        <v>45664</v>
      </c>
      <c r="D2708" t="s">
        <v>18</v>
      </c>
      <c r="E2708">
        <v>8</v>
      </c>
    </row>
    <row r="2709" spans="1:5" x14ac:dyDescent="0.2">
      <c r="A2709" t="s">
        <v>5060</v>
      </c>
      <c r="B2709" t="s">
        <v>314</v>
      </c>
      <c r="C2709" s="2">
        <v>45665</v>
      </c>
      <c r="D2709" t="s">
        <v>18</v>
      </c>
      <c r="E2709">
        <v>7.6</v>
      </c>
    </row>
    <row r="2710" spans="1:5" x14ac:dyDescent="0.2">
      <c r="A2710" t="s">
        <v>5061</v>
      </c>
      <c r="B2710" t="s">
        <v>314</v>
      </c>
      <c r="C2710" s="2">
        <v>45666</v>
      </c>
      <c r="D2710" t="s">
        <v>18</v>
      </c>
      <c r="E2710">
        <v>8.1999999999999993</v>
      </c>
    </row>
    <row r="2711" spans="1:5" x14ac:dyDescent="0.2">
      <c r="A2711" t="s">
        <v>5062</v>
      </c>
      <c r="B2711" t="s">
        <v>314</v>
      </c>
      <c r="C2711" s="2">
        <v>45667</v>
      </c>
      <c r="D2711" t="s">
        <v>18</v>
      </c>
      <c r="E2711">
        <v>8.1</v>
      </c>
    </row>
    <row r="2712" spans="1:5" x14ac:dyDescent="0.2">
      <c r="A2712" t="s">
        <v>5063</v>
      </c>
      <c r="B2712" t="s">
        <v>314</v>
      </c>
      <c r="C2712" s="2">
        <v>45668</v>
      </c>
      <c r="D2712" t="s">
        <v>18</v>
      </c>
      <c r="E2712">
        <v>7.8</v>
      </c>
    </row>
    <row r="2713" spans="1:5" x14ac:dyDescent="0.2">
      <c r="A2713" t="s">
        <v>5064</v>
      </c>
      <c r="B2713" t="s">
        <v>314</v>
      </c>
      <c r="C2713" s="2">
        <v>45669</v>
      </c>
      <c r="D2713" t="s">
        <v>18</v>
      </c>
      <c r="E2713">
        <v>8.6</v>
      </c>
    </row>
    <row r="2714" spans="1:5" x14ac:dyDescent="0.2">
      <c r="A2714" t="s">
        <v>5065</v>
      </c>
      <c r="B2714" t="s">
        <v>314</v>
      </c>
      <c r="C2714" s="2">
        <v>45670</v>
      </c>
      <c r="D2714" t="s">
        <v>2392</v>
      </c>
      <c r="E2714">
        <v>0</v>
      </c>
    </row>
    <row r="2715" spans="1:5" x14ac:dyDescent="0.2">
      <c r="A2715" t="s">
        <v>5066</v>
      </c>
      <c r="B2715" t="s">
        <v>314</v>
      </c>
      <c r="C2715" s="2">
        <v>45671</v>
      </c>
      <c r="D2715" t="s">
        <v>18</v>
      </c>
      <c r="E2715">
        <v>8.6999999999999993</v>
      </c>
    </row>
    <row r="2716" spans="1:5" x14ac:dyDescent="0.2">
      <c r="A2716" t="s">
        <v>5067</v>
      </c>
      <c r="B2716" t="s">
        <v>314</v>
      </c>
      <c r="C2716" s="2">
        <v>45672</v>
      </c>
      <c r="D2716" t="s">
        <v>18</v>
      </c>
      <c r="E2716">
        <v>8.5</v>
      </c>
    </row>
    <row r="2717" spans="1:5" x14ac:dyDescent="0.2">
      <c r="A2717" t="s">
        <v>5068</v>
      </c>
      <c r="B2717" t="s">
        <v>314</v>
      </c>
      <c r="C2717" s="2">
        <v>45673</v>
      </c>
      <c r="D2717" t="s">
        <v>18</v>
      </c>
      <c r="E2717">
        <v>7.4</v>
      </c>
    </row>
    <row r="2718" spans="1:5" x14ac:dyDescent="0.2">
      <c r="A2718" t="s">
        <v>5069</v>
      </c>
      <c r="B2718" t="s">
        <v>314</v>
      </c>
      <c r="C2718" s="2">
        <v>45674</v>
      </c>
      <c r="D2718" t="s">
        <v>19</v>
      </c>
      <c r="E2718">
        <v>7.7</v>
      </c>
    </row>
    <row r="2719" spans="1:5" x14ac:dyDescent="0.2">
      <c r="A2719" t="s">
        <v>5070</v>
      </c>
      <c r="B2719" t="s">
        <v>314</v>
      </c>
      <c r="C2719" s="2">
        <v>45675</v>
      </c>
      <c r="D2719" t="s">
        <v>2392</v>
      </c>
      <c r="E2719">
        <v>0</v>
      </c>
    </row>
    <row r="2720" spans="1:5" x14ac:dyDescent="0.2">
      <c r="A2720" t="s">
        <v>5071</v>
      </c>
      <c r="B2720" t="s">
        <v>314</v>
      </c>
      <c r="C2720" s="2">
        <v>45676</v>
      </c>
      <c r="D2720" t="s">
        <v>18</v>
      </c>
      <c r="E2720">
        <v>7.1</v>
      </c>
    </row>
    <row r="2721" spans="1:5" x14ac:dyDescent="0.2">
      <c r="A2721" t="s">
        <v>5072</v>
      </c>
      <c r="B2721" t="s">
        <v>314</v>
      </c>
      <c r="C2721" s="2">
        <v>45677</v>
      </c>
      <c r="D2721" t="s">
        <v>18</v>
      </c>
      <c r="E2721">
        <v>7.7</v>
      </c>
    </row>
    <row r="2722" spans="1:5" x14ac:dyDescent="0.2">
      <c r="A2722" t="s">
        <v>5073</v>
      </c>
      <c r="B2722" t="s">
        <v>314</v>
      </c>
      <c r="C2722" s="2">
        <v>45678</v>
      </c>
      <c r="D2722" t="s">
        <v>18</v>
      </c>
      <c r="E2722">
        <v>7.5</v>
      </c>
    </row>
    <row r="2723" spans="1:5" x14ac:dyDescent="0.2">
      <c r="A2723" t="s">
        <v>5074</v>
      </c>
      <c r="B2723" t="s">
        <v>314</v>
      </c>
      <c r="C2723" s="2">
        <v>45679</v>
      </c>
      <c r="D2723" t="s">
        <v>18</v>
      </c>
      <c r="E2723">
        <v>7.9</v>
      </c>
    </row>
    <row r="2724" spans="1:5" x14ac:dyDescent="0.2">
      <c r="A2724" t="s">
        <v>5075</v>
      </c>
      <c r="B2724" t="s">
        <v>314</v>
      </c>
      <c r="C2724" s="2">
        <v>45680</v>
      </c>
      <c r="D2724" t="s">
        <v>18</v>
      </c>
      <c r="E2724">
        <v>8.1</v>
      </c>
    </row>
    <row r="2725" spans="1:5" x14ac:dyDescent="0.2">
      <c r="A2725" t="s">
        <v>5076</v>
      </c>
      <c r="B2725" t="s">
        <v>314</v>
      </c>
      <c r="C2725" s="2">
        <v>45681</v>
      </c>
      <c r="D2725" t="s">
        <v>18</v>
      </c>
      <c r="E2725">
        <v>8.5</v>
      </c>
    </row>
    <row r="2726" spans="1:5" x14ac:dyDescent="0.2">
      <c r="A2726" t="s">
        <v>5077</v>
      </c>
      <c r="B2726" t="s">
        <v>314</v>
      </c>
      <c r="C2726" s="2">
        <v>45682</v>
      </c>
      <c r="D2726" t="s">
        <v>18</v>
      </c>
      <c r="E2726">
        <v>7.4</v>
      </c>
    </row>
    <row r="2727" spans="1:5" x14ac:dyDescent="0.2">
      <c r="A2727" t="s">
        <v>5078</v>
      </c>
      <c r="B2727" t="s">
        <v>314</v>
      </c>
      <c r="C2727" s="2">
        <v>45683</v>
      </c>
      <c r="D2727" t="s">
        <v>18</v>
      </c>
      <c r="E2727">
        <v>8.5</v>
      </c>
    </row>
    <row r="2728" spans="1:5" x14ac:dyDescent="0.2">
      <c r="A2728" t="s">
        <v>5079</v>
      </c>
      <c r="B2728" t="s">
        <v>314</v>
      </c>
      <c r="C2728" s="2">
        <v>45684</v>
      </c>
      <c r="D2728" t="s">
        <v>18</v>
      </c>
      <c r="E2728">
        <v>8.6</v>
      </c>
    </row>
    <row r="2729" spans="1:5" x14ac:dyDescent="0.2">
      <c r="A2729" t="s">
        <v>5080</v>
      </c>
      <c r="B2729" t="s">
        <v>314</v>
      </c>
      <c r="C2729" s="2">
        <v>45685</v>
      </c>
      <c r="D2729" t="s">
        <v>18</v>
      </c>
      <c r="E2729">
        <v>8.6</v>
      </c>
    </row>
    <row r="2730" spans="1:5" x14ac:dyDescent="0.2">
      <c r="A2730" t="s">
        <v>5081</v>
      </c>
      <c r="B2730" t="s">
        <v>314</v>
      </c>
      <c r="C2730" s="2">
        <v>45686</v>
      </c>
      <c r="D2730" t="s">
        <v>18</v>
      </c>
      <c r="E2730">
        <v>7.8</v>
      </c>
    </row>
    <row r="2731" spans="1:5" x14ac:dyDescent="0.2">
      <c r="A2731" t="s">
        <v>5082</v>
      </c>
      <c r="B2731" t="s">
        <v>314</v>
      </c>
      <c r="C2731" s="2">
        <v>45687</v>
      </c>
      <c r="D2731" t="s">
        <v>18</v>
      </c>
      <c r="E2731">
        <v>7.2</v>
      </c>
    </row>
    <row r="2732" spans="1:5" x14ac:dyDescent="0.2">
      <c r="A2732" t="s">
        <v>5083</v>
      </c>
      <c r="B2732" t="s">
        <v>317</v>
      </c>
      <c r="C2732" s="2">
        <v>45658</v>
      </c>
      <c r="D2732" t="s">
        <v>18</v>
      </c>
      <c r="E2732">
        <v>7.8</v>
      </c>
    </row>
    <row r="2733" spans="1:5" x14ac:dyDescent="0.2">
      <c r="A2733" t="s">
        <v>5084</v>
      </c>
      <c r="B2733" t="s">
        <v>317</v>
      </c>
      <c r="C2733" s="2">
        <v>45659</v>
      </c>
      <c r="D2733" t="s">
        <v>18</v>
      </c>
      <c r="E2733">
        <v>7.1</v>
      </c>
    </row>
    <row r="2734" spans="1:5" x14ac:dyDescent="0.2">
      <c r="A2734" t="s">
        <v>5085</v>
      </c>
      <c r="B2734" t="s">
        <v>317</v>
      </c>
      <c r="C2734" s="2">
        <v>45660</v>
      </c>
      <c r="D2734" t="s">
        <v>18</v>
      </c>
      <c r="E2734">
        <v>7.3</v>
      </c>
    </row>
    <row r="2735" spans="1:5" x14ac:dyDescent="0.2">
      <c r="A2735" t="s">
        <v>5086</v>
      </c>
      <c r="B2735" t="s">
        <v>317</v>
      </c>
      <c r="C2735" s="2">
        <v>45661</v>
      </c>
      <c r="D2735" t="s">
        <v>18</v>
      </c>
      <c r="E2735">
        <v>7.9</v>
      </c>
    </row>
    <row r="2736" spans="1:5" x14ac:dyDescent="0.2">
      <c r="A2736" t="s">
        <v>5087</v>
      </c>
      <c r="B2736" t="s">
        <v>317</v>
      </c>
      <c r="C2736" s="2">
        <v>45662</v>
      </c>
      <c r="D2736" t="s">
        <v>18</v>
      </c>
      <c r="E2736">
        <v>8.1999999999999993</v>
      </c>
    </row>
    <row r="2737" spans="1:5" x14ac:dyDescent="0.2">
      <c r="A2737" t="s">
        <v>5088</v>
      </c>
      <c r="B2737" t="s">
        <v>317</v>
      </c>
      <c r="C2737" s="2">
        <v>45663</v>
      </c>
      <c r="D2737" t="s">
        <v>18</v>
      </c>
      <c r="E2737">
        <v>7.2</v>
      </c>
    </row>
    <row r="2738" spans="1:5" x14ac:dyDescent="0.2">
      <c r="A2738" t="s">
        <v>5089</v>
      </c>
      <c r="B2738" t="s">
        <v>317</v>
      </c>
      <c r="C2738" s="2">
        <v>45664</v>
      </c>
      <c r="D2738" t="s">
        <v>19</v>
      </c>
      <c r="E2738">
        <v>7.6</v>
      </c>
    </row>
    <row r="2739" spans="1:5" x14ac:dyDescent="0.2">
      <c r="A2739" t="s">
        <v>5090</v>
      </c>
      <c r="B2739" t="s">
        <v>317</v>
      </c>
      <c r="C2739" s="2">
        <v>45665</v>
      </c>
      <c r="D2739" t="s">
        <v>2392</v>
      </c>
      <c r="E2739">
        <v>0</v>
      </c>
    </row>
    <row r="2740" spans="1:5" x14ac:dyDescent="0.2">
      <c r="A2740" t="s">
        <v>5091</v>
      </c>
      <c r="B2740" t="s">
        <v>317</v>
      </c>
      <c r="C2740" s="2">
        <v>45666</v>
      </c>
      <c r="D2740" t="s">
        <v>18</v>
      </c>
      <c r="E2740">
        <v>7.4</v>
      </c>
    </row>
    <row r="2741" spans="1:5" x14ac:dyDescent="0.2">
      <c r="A2741" t="s">
        <v>5092</v>
      </c>
      <c r="B2741" t="s">
        <v>317</v>
      </c>
      <c r="C2741" s="2">
        <v>45667</v>
      </c>
      <c r="D2741" t="s">
        <v>19</v>
      </c>
      <c r="E2741">
        <v>8.9</v>
      </c>
    </row>
    <row r="2742" spans="1:5" x14ac:dyDescent="0.2">
      <c r="A2742" t="s">
        <v>5093</v>
      </c>
      <c r="B2742" t="s">
        <v>317</v>
      </c>
      <c r="C2742" s="2">
        <v>45668</v>
      </c>
      <c r="D2742" t="s">
        <v>18</v>
      </c>
      <c r="E2742">
        <v>7.3</v>
      </c>
    </row>
    <row r="2743" spans="1:5" x14ac:dyDescent="0.2">
      <c r="A2743" t="s">
        <v>5094</v>
      </c>
      <c r="B2743" t="s">
        <v>317</v>
      </c>
      <c r="C2743" s="2">
        <v>45669</v>
      </c>
      <c r="D2743" t="s">
        <v>18</v>
      </c>
      <c r="E2743">
        <v>7.3</v>
      </c>
    </row>
    <row r="2744" spans="1:5" x14ac:dyDescent="0.2">
      <c r="A2744" t="s">
        <v>5095</v>
      </c>
      <c r="B2744" t="s">
        <v>317</v>
      </c>
      <c r="C2744" s="2">
        <v>45670</v>
      </c>
      <c r="D2744" t="s">
        <v>18</v>
      </c>
      <c r="E2744">
        <v>8.1999999999999993</v>
      </c>
    </row>
    <row r="2745" spans="1:5" x14ac:dyDescent="0.2">
      <c r="A2745" t="s">
        <v>5096</v>
      </c>
      <c r="B2745" t="s">
        <v>317</v>
      </c>
      <c r="C2745" s="2">
        <v>45671</v>
      </c>
      <c r="D2745" t="s">
        <v>18</v>
      </c>
      <c r="E2745">
        <v>8</v>
      </c>
    </row>
    <row r="2746" spans="1:5" x14ac:dyDescent="0.2">
      <c r="A2746" t="s">
        <v>5097</v>
      </c>
      <c r="B2746" t="s">
        <v>317</v>
      </c>
      <c r="C2746" s="2">
        <v>45672</v>
      </c>
      <c r="D2746" t="s">
        <v>18</v>
      </c>
      <c r="E2746">
        <v>8.5</v>
      </c>
    </row>
    <row r="2747" spans="1:5" x14ac:dyDescent="0.2">
      <c r="A2747" t="s">
        <v>5098</v>
      </c>
      <c r="B2747" t="s">
        <v>317</v>
      </c>
      <c r="C2747" s="2">
        <v>45673</v>
      </c>
      <c r="D2747" t="s">
        <v>2392</v>
      </c>
      <c r="E2747">
        <v>0</v>
      </c>
    </row>
    <row r="2748" spans="1:5" x14ac:dyDescent="0.2">
      <c r="A2748" t="s">
        <v>5099</v>
      </c>
      <c r="B2748" t="s">
        <v>317</v>
      </c>
      <c r="C2748" s="2">
        <v>45674</v>
      </c>
      <c r="D2748" t="s">
        <v>18</v>
      </c>
      <c r="E2748">
        <v>8.1</v>
      </c>
    </row>
    <row r="2749" spans="1:5" x14ac:dyDescent="0.2">
      <c r="A2749" t="s">
        <v>5100</v>
      </c>
      <c r="B2749" t="s">
        <v>317</v>
      </c>
      <c r="C2749" s="2">
        <v>45675</v>
      </c>
      <c r="D2749" t="s">
        <v>2392</v>
      </c>
      <c r="E2749">
        <v>0</v>
      </c>
    </row>
    <row r="2750" spans="1:5" x14ac:dyDescent="0.2">
      <c r="A2750" t="s">
        <v>5101</v>
      </c>
      <c r="B2750" t="s">
        <v>317</v>
      </c>
      <c r="C2750" s="2">
        <v>45676</v>
      </c>
      <c r="D2750" t="s">
        <v>18</v>
      </c>
      <c r="E2750">
        <v>8.9</v>
      </c>
    </row>
    <row r="2751" spans="1:5" x14ac:dyDescent="0.2">
      <c r="A2751" t="s">
        <v>5102</v>
      </c>
      <c r="B2751" t="s">
        <v>317</v>
      </c>
      <c r="C2751" s="2">
        <v>45677</v>
      </c>
      <c r="D2751" t="s">
        <v>18</v>
      </c>
      <c r="E2751">
        <v>7.9</v>
      </c>
    </row>
    <row r="2752" spans="1:5" x14ac:dyDescent="0.2">
      <c r="A2752" t="s">
        <v>5103</v>
      </c>
      <c r="B2752" t="s">
        <v>317</v>
      </c>
      <c r="C2752" s="2">
        <v>45678</v>
      </c>
      <c r="D2752" t="s">
        <v>18</v>
      </c>
      <c r="E2752">
        <v>7.6</v>
      </c>
    </row>
    <row r="2753" spans="1:5" x14ac:dyDescent="0.2">
      <c r="A2753" t="s">
        <v>5104</v>
      </c>
      <c r="B2753" t="s">
        <v>317</v>
      </c>
      <c r="C2753" s="2">
        <v>45679</v>
      </c>
      <c r="D2753" t="s">
        <v>18</v>
      </c>
      <c r="E2753">
        <v>7.7</v>
      </c>
    </row>
    <row r="2754" spans="1:5" x14ac:dyDescent="0.2">
      <c r="A2754" t="s">
        <v>5105</v>
      </c>
      <c r="B2754" t="s">
        <v>317</v>
      </c>
      <c r="C2754" s="2">
        <v>45680</v>
      </c>
      <c r="D2754" t="s">
        <v>18</v>
      </c>
      <c r="E2754">
        <v>7.8</v>
      </c>
    </row>
    <row r="2755" spans="1:5" x14ac:dyDescent="0.2">
      <c r="A2755" t="s">
        <v>5106</v>
      </c>
      <c r="B2755" t="s">
        <v>317</v>
      </c>
      <c r="C2755" s="2">
        <v>45681</v>
      </c>
      <c r="D2755" t="s">
        <v>18</v>
      </c>
      <c r="E2755">
        <v>8.1</v>
      </c>
    </row>
    <row r="2756" spans="1:5" x14ac:dyDescent="0.2">
      <c r="A2756" t="s">
        <v>5107</v>
      </c>
      <c r="B2756" t="s">
        <v>317</v>
      </c>
      <c r="C2756" s="2">
        <v>45682</v>
      </c>
      <c r="D2756" t="s">
        <v>18</v>
      </c>
      <c r="E2756">
        <v>8.6999999999999993</v>
      </c>
    </row>
    <row r="2757" spans="1:5" x14ac:dyDescent="0.2">
      <c r="A2757" t="s">
        <v>5108</v>
      </c>
      <c r="B2757" t="s">
        <v>317</v>
      </c>
      <c r="C2757" s="2">
        <v>45683</v>
      </c>
      <c r="D2757" t="s">
        <v>18</v>
      </c>
      <c r="E2757">
        <v>8.4</v>
      </c>
    </row>
    <row r="2758" spans="1:5" x14ac:dyDescent="0.2">
      <c r="A2758" t="s">
        <v>5109</v>
      </c>
      <c r="B2758" t="s">
        <v>317</v>
      </c>
      <c r="C2758" s="2">
        <v>45684</v>
      </c>
      <c r="D2758" t="s">
        <v>2392</v>
      </c>
      <c r="E2758">
        <v>0</v>
      </c>
    </row>
    <row r="2759" spans="1:5" x14ac:dyDescent="0.2">
      <c r="A2759" t="s">
        <v>5110</v>
      </c>
      <c r="B2759" t="s">
        <v>317</v>
      </c>
      <c r="C2759" s="2">
        <v>45685</v>
      </c>
      <c r="D2759" t="s">
        <v>19</v>
      </c>
      <c r="E2759">
        <v>8.9</v>
      </c>
    </row>
    <row r="2760" spans="1:5" x14ac:dyDescent="0.2">
      <c r="A2760" t="s">
        <v>5111</v>
      </c>
      <c r="B2760" t="s">
        <v>317</v>
      </c>
      <c r="C2760" s="2">
        <v>45686</v>
      </c>
      <c r="D2760" t="s">
        <v>19</v>
      </c>
      <c r="E2760">
        <v>8.4</v>
      </c>
    </row>
    <row r="2761" spans="1:5" x14ac:dyDescent="0.2">
      <c r="A2761" t="s">
        <v>5112</v>
      </c>
      <c r="B2761" t="s">
        <v>317</v>
      </c>
      <c r="C2761" s="2">
        <v>45687</v>
      </c>
      <c r="D2761" t="s">
        <v>19</v>
      </c>
      <c r="E2761">
        <v>7.6</v>
      </c>
    </row>
    <row r="2762" spans="1:5" x14ac:dyDescent="0.2">
      <c r="A2762" t="s">
        <v>5113</v>
      </c>
      <c r="B2762" t="s">
        <v>320</v>
      </c>
      <c r="C2762" s="2">
        <v>45658</v>
      </c>
      <c r="D2762" t="s">
        <v>18</v>
      </c>
      <c r="E2762">
        <v>7.5</v>
      </c>
    </row>
    <row r="2763" spans="1:5" x14ac:dyDescent="0.2">
      <c r="A2763" t="s">
        <v>5114</v>
      </c>
      <c r="B2763" t="s">
        <v>320</v>
      </c>
      <c r="C2763" s="2">
        <v>45659</v>
      </c>
      <c r="D2763" t="s">
        <v>2355</v>
      </c>
      <c r="E2763">
        <v>8.1999999999999993</v>
      </c>
    </row>
    <row r="2764" spans="1:5" x14ac:dyDescent="0.2">
      <c r="A2764" t="s">
        <v>5115</v>
      </c>
      <c r="B2764" t="s">
        <v>320</v>
      </c>
      <c r="C2764" s="2">
        <v>45660</v>
      </c>
      <c r="D2764" t="s">
        <v>18</v>
      </c>
      <c r="E2764">
        <v>7.9</v>
      </c>
    </row>
    <row r="2765" spans="1:5" x14ac:dyDescent="0.2">
      <c r="A2765" t="s">
        <v>5116</v>
      </c>
      <c r="B2765" t="s">
        <v>320</v>
      </c>
      <c r="C2765" s="2">
        <v>45661</v>
      </c>
      <c r="D2765" t="s">
        <v>18</v>
      </c>
      <c r="E2765">
        <v>8.8000000000000007</v>
      </c>
    </row>
    <row r="2766" spans="1:5" x14ac:dyDescent="0.2">
      <c r="A2766" t="s">
        <v>5117</v>
      </c>
      <c r="B2766" t="s">
        <v>320</v>
      </c>
      <c r="C2766" s="2">
        <v>45662</v>
      </c>
      <c r="D2766" t="s">
        <v>18</v>
      </c>
      <c r="E2766">
        <v>8.4</v>
      </c>
    </row>
    <row r="2767" spans="1:5" x14ac:dyDescent="0.2">
      <c r="A2767" t="s">
        <v>5118</v>
      </c>
      <c r="B2767" t="s">
        <v>320</v>
      </c>
      <c r="C2767" s="2">
        <v>45663</v>
      </c>
      <c r="D2767" t="s">
        <v>18</v>
      </c>
      <c r="E2767">
        <v>8.8000000000000007</v>
      </c>
    </row>
    <row r="2768" spans="1:5" x14ac:dyDescent="0.2">
      <c r="A2768" t="s">
        <v>5119</v>
      </c>
      <c r="B2768" t="s">
        <v>320</v>
      </c>
      <c r="C2768" s="2">
        <v>45664</v>
      </c>
      <c r="D2768" t="s">
        <v>18</v>
      </c>
      <c r="E2768">
        <v>7.1</v>
      </c>
    </row>
    <row r="2769" spans="1:5" x14ac:dyDescent="0.2">
      <c r="A2769" t="s">
        <v>5120</v>
      </c>
      <c r="B2769" t="s">
        <v>320</v>
      </c>
      <c r="C2769" s="2">
        <v>45665</v>
      </c>
      <c r="D2769" t="s">
        <v>2355</v>
      </c>
      <c r="E2769">
        <v>8.9</v>
      </c>
    </row>
    <row r="2770" spans="1:5" x14ac:dyDescent="0.2">
      <c r="A2770" t="s">
        <v>5121</v>
      </c>
      <c r="B2770" t="s">
        <v>320</v>
      </c>
      <c r="C2770" s="2">
        <v>45666</v>
      </c>
      <c r="D2770" t="s">
        <v>18</v>
      </c>
      <c r="E2770">
        <v>8</v>
      </c>
    </row>
    <row r="2771" spans="1:5" x14ac:dyDescent="0.2">
      <c r="A2771" t="s">
        <v>5122</v>
      </c>
      <c r="B2771" t="s">
        <v>320</v>
      </c>
      <c r="C2771" s="2">
        <v>45667</v>
      </c>
      <c r="D2771" t="s">
        <v>19</v>
      </c>
      <c r="E2771">
        <v>7.6</v>
      </c>
    </row>
    <row r="2772" spans="1:5" x14ac:dyDescent="0.2">
      <c r="A2772" t="s">
        <v>5123</v>
      </c>
      <c r="B2772" t="s">
        <v>320</v>
      </c>
      <c r="C2772" s="2">
        <v>45668</v>
      </c>
      <c r="D2772" t="s">
        <v>18</v>
      </c>
      <c r="E2772">
        <v>7.5</v>
      </c>
    </row>
    <row r="2773" spans="1:5" x14ac:dyDescent="0.2">
      <c r="A2773" t="s">
        <v>5124</v>
      </c>
      <c r="B2773" t="s">
        <v>320</v>
      </c>
      <c r="C2773" s="2">
        <v>45669</v>
      </c>
      <c r="D2773" t="s">
        <v>18</v>
      </c>
      <c r="E2773">
        <v>9</v>
      </c>
    </row>
    <row r="2774" spans="1:5" x14ac:dyDescent="0.2">
      <c r="A2774" t="s">
        <v>5125</v>
      </c>
      <c r="B2774" t="s">
        <v>320</v>
      </c>
      <c r="C2774" s="2">
        <v>45670</v>
      </c>
      <c r="D2774" t="s">
        <v>18</v>
      </c>
      <c r="E2774">
        <v>7.5</v>
      </c>
    </row>
    <row r="2775" spans="1:5" x14ac:dyDescent="0.2">
      <c r="A2775" t="s">
        <v>5126</v>
      </c>
      <c r="B2775" t="s">
        <v>320</v>
      </c>
      <c r="C2775" s="2">
        <v>45671</v>
      </c>
      <c r="D2775" t="s">
        <v>18</v>
      </c>
      <c r="E2775">
        <v>8.6</v>
      </c>
    </row>
    <row r="2776" spans="1:5" x14ac:dyDescent="0.2">
      <c r="A2776" t="s">
        <v>5127</v>
      </c>
      <c r="B2776" t="s">
        <v>320</v>
      </c>
      <c r="C2776" s="2">
        <v>45672</v>
      </c>
      <c r="D2776" t="s">
        <v>18</v>
      </c>
      <c r="E2776">
        <v>8.6999999999999993</v>
      </c>
    </row>
    <row r="2777" spans="1:5" x14ac:dyDescent="0.2">
      <c r="A2777" t="s">
        <v>5128</v>
      </c>
      <c r="B2777" t="s">
        <v>320</v>
      </c>
      <c r="C2777" s="2">
        <v>45673</v>
      </c>
      <c r="D2777" t="s">
        <v>18</v>
      </c>
      <c r="E2777">
        <v>8.8000000000000007</v>
      </c>
    </row>
    <row r="2778" spans="1:5" x14ac:dyDescent="0.2">
      <c r="A2778" t="s">
        <v>5129</v>
      </c>
      <c r="B2778" t="s">
        <v>320</v>
      </c>
      <c r="C2778" s="2">
        <v>45674</v>
      </c>
      <c r="D2778" t="s">
        <v>18</v>
      </c>
      <c r="E2778">
        <v>8.6</v>
      </c>
    </row>
    <row r="2779" spans="1:5" x14ac:dyDescent="0.2">
      <c r="A2779" t="s">
        <v>5130</v>
      </c>
      <c r="B2779" t="s">
        <v>320</v>
      </c>
      <c r="C2779" s="2">
        <v>45675</v>
      </c>
      <c r="D2779" t="s">
        <v>2392</v>
      </c>
      <c r="E2779">
        <v>0</v>
      </c>
    </row>
    <row r="2780" spans="1:5" x14ac:dyDescent="0.2">
      <c r="A2780" t="s">
        <v>5131</v>
      </c>
      <c r="B2780" t="s">
        <v>320</v>
      </c>
      <c r="C2780" s="2">
        <v>45676</v>
      </c>
      <c r="D2780" t="s">
        <v>18</v>
      </c>
      <c r="E2780">
        <v>7.5</v>
      </c>
    </row>
    <row r="2781" spans="1:5" x14ac:dyDescent="0.2">
      <c r="A2781" t="s">
        <v>5132</v>
      </c>
      <c r="B2781" t="s">
        <v>320</v>
      </c>
      <c r="C2781" s="2">
        <v>45677</v>
      </c>
      <c r="D2781" t="s">
        <v>18</v>
      </c>
      <c r="E2781">
        <v>7.7</v>
      </c>
    </row>
    <row r="2782" spans="1:5" x14ac:dyDescent="0.2">
      <c r="A2782" t="s">
        <v>5133</v>
      </c>
      <c r="B2782" t="s">
        <v>320</v>
      </c>
      <c r="C2782" s="2">
        <v>45678</v>
      </c>
      <c r="D2782" t="s">
        <v>18</v>
      </c>
      <c r="E2782">
        <v>7.1</v>
      </c>
    </row>
    <row r="2783" spans="1:5" x14ac:dyDescent="0.2">
      <c r="A2783" t="s">
        <v>5134</v>
      </c>
      <c r="B2783" t="s">
        <v>320</v>
      </c>
      <c r="C2783" s="2">
        <v>45679</v>
      </c>
      <c r="D2783" t="s">
        <v>18</v>
      </c>
      <c r="E2783">
        <v>7.3</v>
      </c>
    </row>
    <row r="2784" spans="1:5" x14ac:dyDescent="0.2">
      <c r="A2784" t="s">
        <v>5135</v>
      </c>
      <c r="B2784" t="s">
        <v>320</v>
      </c>
      <c r="C2784" s="2">
        <v>45680</v>
      </c>
      <c r="D2784" t="s">
        <v>18</v>
      </c>
      <c r="E2784">
        <v>7.5</v>
      </c>
    </row>
    <row r="2785" spans="1:5" x14ac:dyDescent="0.2">
      <c r="A2785" t="s">
        <v>5136</v>
      </c>
      <c r="B2785" t="s">
        <v>320</v>
      </c>
      <c r="C2785" s="2">
        <v>45681</v>
      </c>
      <c r="D2785" t="s">
        <v>18</v>
      </c>
      <c r="E2785">
        <v>7</v>
      </c>
    </row>
    <row r="2786" spans="1:5" x14ac:dyDescent="0.2">
      <c r="A2786" t="s">
        <v>5137</v>
      </c>
      <c r="B2786" t="s">
        <v>320</v>
      </c>
      <c r="C2786" s="2">
        <v>45682</v>
      </c>
      <c r="D2786" t="s">
        <v>18</v>
      </c>
      <c r="E2786">
        <v>7.2</v>
      </c>
    </row>
    <row r="2787" spans="1:5" x14ac:dyDescent="0.2">
      <c r="A2787" t="s">
        <v>5138</v>
      </c>
      <c r="B2787" t="s">
        <v>320</v>
      </c>
      <c r="C2787" s="2">
        <v>45683</v>
      </c>
      <c r="D2787" t="s">
        <v>18</v>
      </c>
      <c r="E2787">
        <v>9</v>
      </c>
    </row>
    <row r="2788" spans="1:5" x14ac:dyDescent="0.2">
      <c r="A2788" t="s">
        <v>5139</v>
      </c>
      <c r="B2788" t="s">
        <v>320</v>
      </c>
      <c r="C2788" s="2">
        <v>45684</v>
      </c>
      <c r="D2788" t="s">
        <v>18</v>
      </c>
      <c r="E2788">
        <v>8.9</v>
      </c>
    </row>
    <row r="2789" spans="1:5" x14ac:dyDescent="0.2">
      <c r="A2789" t="s">
        <v>5140</v>
      </c>
      <c r="B2789" t="s">
        <v>320</v>
      </c>
      <c r="C2789" s="2">
        <v>45685</v>
      </c>
      <c r="D2789" t="s">
        <v>18</v>
      </c>
      <c r="E2789">
        <v>8.6999999999999993</v>
      </c>
    </row>
    <row r="2790" spans="1:5" x14ac:dyDescent="0.2">
      <c r="A2790" t="s">
        <v>5141</v>
      </c>
      <c r="B2790" t="s">
        <v>320</v>
      </c>
      <c r="C2790" s="2">
        <v>45686</v>
      </c>
      <c r="D2790" t="s">
        <v>18</v>
      </c>
      <c r="E2790">
        <v>7.3</v>
      </c>
    </row>
    <row r="2791" spans="1:5" x14ac:dyDescent="0.2">
      <c r="A2791" t="s">
        <v>5142</v>
      </c>
      <c r="B2791" t="s">
        <v>320</v>
      </c>
      <c r="C2791" s="2">
        <v>45687</v>
      </c>
      <c r="D2791" t="s">
        <v>18</v>
      </c>
      <c r="E2791">
        <v>8.6999999999999993</v>
      </c>
    </row>
    <row r="2792" spans="1:5" x14ac:dyDescent="0.2">
      <c r="A2792" t="s">
        <v>5143</v>
      </c>
      <c r="B2792" t="s">
        <v>323</v>
      </c>
      <c r="C2792" s="2">
        <v>45658</v>
      </c>
      <c r="D2792" t="s">
        <v>18</v>
      </c>
      <c r="E2792">
        <v>8.1</v>
      </c>
    </row>
    <row r="2793" spans="1:5" x14ac:dyDescent="0.2">
      <c r="A2793" t="s">
        <v>5144</v>
      </c>
      <c r="B2793" t="s">
        <v>323</v>
      </c>
      <c r="C2793" s="2">
        <v>45659</v>
      </c>
      <c r="D2793" t="s">
        <v>18</v>
      </c>
      <c r="E2793">
        <v>8.8000000000000007</v>
      </c>
    </row>
    <row r="2794" spans="1:5" x14ac:dyDescent="0.2">
      <c r="A2794" t="s">
        <v>5145</v>
      </c>
      <c r="B2794" t="s">
        <v>323</v>
      </c>
      <c r="C2794" s="2">
        <v>45660</v>
      </c>
      <c r="D2794" t="s">
        <v>18</v>
      </c>
      <c r="E2794">
        <v>7.4</v>
      </c>
    </row>
    <row r="2795" spans="1:5" x14ac:dyDescent="0.2">
      <c r="A2795" t="s">
        <v>5146</v>
      </c>
      <c r="B2795" t="s">
        <v>323</v>
      </c>
      <c r="C2795" s="2">
        <v>45661</v>
      </c>
      <c r="D2795" t="s">
        <v>18</v>
      </c>
      <c r="E2795">
        <v>8.3000000000000007</v>
      </c>
    </row>
    <row r="2796" spans="1:5" x14ac:dyDescent="0.2">
      <c r="A2796" t="s">
        <v>5147</v>
      </c>
      <c r="B2796" t="s">
        <v>323</v>
      </c>
      <c r="C2796" s="2">
        <v>45662</v>
      </c>
      <c r="D2796" t="s">
        <v>18</v>
      </c>
      <c r="E2796">
        <v>8.9</v>
      </c>
    </row>
    <row r="2797" spans="1:5" x14ac:dyDescent="0.2">
      <c r="A2797" t="s">
        <v>5148</v>
      </c>
      <c r="B2797" t="s">
        <v>323</v>
      </c>
      <c r="C2797" s="2">
        <v>45663</v>
      </c>
      <c r="D2797" t="s">
        <v>18</v>
      </c>
      <c r="E2797">
        <v>8.4</v>
      </c>
    </row>
    <row r="2798" spans="1:5" x14ac:dyDescent="0.2">
      <c r="A2798" t="s">
        <v>5149</v>
      </c>
      <c r="B2798" t="s">
        <v>323</v>
      </c>
      <c r="C2798" s="2">
        <v>45664</v>
      </c>
      <c r="D2798" t="s">
        <v>18</v>
      </c>
      <c r="E2798">
        <v>8.3000000000000007</v>
      </c>
    </row>
    <row r="2799" spans="1:5" x14ac:dyDescent="0.2">
      <c r="A2799" t="s">
        <v>5150</v>
      </c>
      <c r="B2799" t="s">
        <v>323</v>
      </c>
      <c r="C2799" s="2">
        <v>45665</v>
      </c>
      <c r="D2799" t="s">
        <v>19</v>
      </c>
      <c r="E2799">
        <v>8.6999999999999993</v>
      </c>
    </row>
    <row r="2800" spans="1:5" x14ac:dyDescent="0.2">
      <c r="A2800" t="s">
        <v>5151</v>
      </c>
      <c r="B2800" t="s">
        <v>323</v>
      </c>
      <c r="C2800" s="2">
        <v>45666</v>
      </c>
      <c r="D2800" t="s">
        <v>18</v>
      </c>
      <c r="E2800">
        <v>8.4</v>
      </c>
    </row>
    <row r="2801" spans="1:5" x14ac:dyDescent="0.2">
      <c r="A2801" t="s">
        <v>5152</v>
      </c>
      <c r="B2801" t="s">
        <v>323</v>
      </c>
      <c r="C2801" s="2">
        <v>45667</v>
      </c>
      <c r="D2801" t="s">
        <v>18</v>
      </c>
      <c r="E2801">
        <v>8.4</v>
      </c>
    </row>
    <row r="2802" spans="1:5" x14ac:dyDescent="0.2">
      <c r="A2802" t="s">
        <v>5153</v>
      </c>
      <c r="B2802" t="s">
        <v>323</v>
      </c>
      <c r="C2802" s="2">
        <v>45668</v>
      </c>
      <c r="D2802" t="s">
        <v>18</v>
      </c>
      <c r="E2802">
        <v>7</v>
      </c>
    </row>
    <row r="2803" spans="1:5" x14ac:dyDescent="0.2">
      <c r="A2803" t="s">
        <v>5154</v>
      </c>
      <c r="B2803" t="s">
        <v>323</v>
      </c>
      <c r="C2803" s="2">
        <v>45669</v>
      </c>
      <c r="D2803" t="s">
        <v>18</v>
      </c>
      <c r="E2803">
        <v>8.8000000000000007</v>
      </c>
    </row>
    <row r="2804" spans="1:5" x14ac:dyDescent="0.2">
      <c r="A2804" t="s">
        <v>5155</v>
      </c>
      <c r="B2804" t="s">
        <v>323</v>
      </c>
      <c r="C2804" s="2">
        <v>45670</v>
      </c>
      <c r="D2804" t="s">
        <v>18</v>
      </c>
      <c r="E2804">
        <v>8.5</v>
      </c>
    </row>
    <row r="2805" spans="1:5" x14ac:dyDescent="0.2">
      <c r="A2805" t="s">
        <v>5156</v>
      </c>
      <c r="B2805" t="s">
        <v>323</v>
      </c>
      <c r="C2805" s="2">
        <v>45671</v>
      </c>
      <c r="D2805" t="s">
        <v>2355</v>
      </c>
      <c r="E2805">
        <v>7.5</v>
      </c>
    </row>
    <row r="2806" spans="1:5" x14ac:dyDescent="0.2">
      <c r="A2806" t="s">
        <v>5157</v>
      </c>
      <c r="B2806" t="s">
        <v>323</v>
      </c>
      <c r="C2806" s="2">
        <v>45672</v>
      </c>
      <c r="D2806" t="s">
        <v>18</v>
      </c>
      <c r="E2806">
        <v>7.1</v>
      </c>
    </row>
    <row r="2807" spans="1:5" x14ac:dyDescent="0.2">
      <c r="A2807" t="s">
        <v>5158</v>
      </c>
      <c r="B2807" t="s">
        <v>323</v>
      </c>
      <c r="C2807" s="2">
        <v>45673</v>
      </c>
      <c r="D2807" t="s">
        <v>18</v>
      </c>
      <c r="E2807">
        <v>8.6999999999999993</v>
      </c>
    </row>
    <row r="2808" spans="1:5" x14ac:dyDescent="0.2">
      <c r="A2808" t="s">
        <v>5159</v>
      </c>
      <c r="B2808" t="s">
        <v>323</v>
      </c>
      <c r="C2808" s="2">
        <v>45674</v>
      </c>
      <c r="D2808" t="s">
        <v>18</v>
      </c>
      <c r="E2808">
        <v>7.9</v>
      </c>
    </row>
    <row r="2809" spans="1:5" x14ac:dyDescent="0.2">
      <c r="A2809" t="s">
        <v>5160</v>
      </c>
      <c r="B2809" t="s">
        <v>323</v>
      </c>
      <c r="C2809" s="2">
        <v>45675</v>
      </c>
      <c r="D2809" t="s">
        <v>2392</v>
      </c>
      <c r="E2809">
        <v>0</v>
      </c>
    </row>
    <row r="2810" spans="1:5" x14ac:dyDescent="0.2">
      <c r="A2810" t="s">
        <v>5161</v>
      </c>
      <c r="B2810" t="s">
        <v>323</v>
      </c>
      <c r="C2810" s="2">
        <v>45676</v>
      </c>
      <c r="D2810" t="s">
        <v>18</v>
      </c>
      <c r="E2810">
        <v>7.5</v>
      </c>
    </row>
    <row r="2811" spans="1:5" x14ac:dyDescent="0.2">
      <c r="A2811" t="s">
        <v>5162</v>
      </c>
      <c r="B2811" t="s">
        <v>323</v>
      </c>
      <c r="C2811" s="2">
        <v>45677</v>
      </c>
      <c r="D2811" t="s">
        <v>18</v>
      </c>
      <c r="E2811">
        <v>7.9</v>
      </c>
    </row>
    <row r="2812" spans="1:5" x14ac:dyDescent="0.2">
      <c r="A2812" t="s">
        <v>5163</v>
      </c>
      <c r="B2812" t="s">
        <v>323</v>
      </c>
      <c r="C2812" s="2">
        <v>45678</v>
      </c>
      <c r="D2812" t="s">
        <v>18</v>
      </c>
      <c r="E2812">
        <v>7.9</v>
      </c>
    </row>
    <row r="2813" spans="1:5" x14ac:dyDescent="0.2">
      <c r="A2813" t="s">
        <v>5164</v>
      </c>
      <c r="B2813" t="s">
        <v>323</v>
      </c>
      <c r="C2813" s="2">
        <v>45679</v>
      </c>
      <c r="D2813" t="s">
        <v>2392</v>
      </c>
      <c r="E2813">
        <v>0</v>
      </c>
    </row>
    <row r="2814" spans="1:5" x14ac:dyDescent="0.2">
      <c r="A2814" t="s">
        <v>5165</v>
      </c>
      <c r="B2814" t="s">
        <v>323</v>
      </c>
      <c r="C2814" s="2">
        <v>45680</v>
      </c>
      <c r="D2814" t="s">
        <v>2355</v>
      </c>
      <c r="E2814">
        <v>7.5</v>
      </c>
    </row>
    <row r="2815" spans="1:5" x14ac:dyDescent="0.2">
      <c r="A2815" t="s">
        <v>5166</v>
      </c>
      <c r="B2815" t="s">
        <v>323</v>
      </c>
      <c r="C2815" s="2">
        <v>45681</v>
      </c>
      <c r="D2815" t="s">
        <v>18</v>
      </c>
      <c r="E2815">
        <v>8.3000000000000007</v>
      </c>
    </row>
    <row r="2816" spans="1:5" x14ac:dyDescent="0.2">
      <c r="A2816" t="s">
        <v>5167</v>
      </c>
      <c r="B2816" t="s">
        <v>323</v>
      </c>
      <c r="C2816" s="2">
        <v>45682</v>
      </c>
      <c r="D2816" t="s">
        <v>18</v>
      </c>
      <c r="E2816">
        <v>8.1999999999999993</v>
      </c>
    </row>
    <row r="2817" spans="1:5" x14ac:dyDescent="0.2">
      <c r="A2817" t="s">
        <v>5168</v>
      </c>
      <c r="B2817" t="s">
        <v>323</v>
      </c>
      <c r="C2817" s="2">
        <v>45683</v>
      </c>
      <c r="D2817" t="s">
        <v>18</v>
      </c>
      <c r="E2817">
        <v>8</v>
      </c>
    </row>
    <row r="2818" spans="1:5" x14ac:dyDescent="0.2">
      <c r="A2818" t="s">
        <v>5169</v>
      </c>
      <c r="B2818" t="s">
        <v>323</v>
      </c>
      <c r="C2818" s="2">
        <v>45684</v>
      </c>
      <c r="D2818" t="s">
        <v>18</v>
      </c>
      <c r="E2818">
        <v>8.6999999999999993</v>
      </c>
    </row>
    <row r="2819" spans="1:5" x14ac:dyDescent="0.2">
      <c r="A2819" t="s">
        <v>5170</v>
      </c>
      <c r="B2819" t="s">
        <v>323</v>
      </c>
      <c r="C2819" s="2">
        <v>45685</v>
      </c>
      <c r="D2819" t="s">
        <v>18</v>
      </c>
      <c r="E2819">
        <v>8.5</v>
      </c>
    </row>
    <row r="2820" spans="1:5" x14ac:dyDescent="0.2">
      <c r="A2820" t="s">
        <v>5171</v>
      </c>
      <c r="B2820" t="s">
        <v>323</v>
      </c>
      <c r="C2820" s="2">
        <v>45686</v>
      </c>
      <c r="D2820" t="s">
        <v>18</v>
      </c>
      <c r="E2820">
        <v>7.5</v>
      </c>
    </row>
    <row r="2821" spans="1:5" x14ac:dyDescent="0.2">
      <c r="A2821" t="s">
        <v>5172</v>
      </c>
      <c r="B2821" t="s">
        <v>323</v>
      </c>
      <c r="C2821" s="2">
        <v>45687</v>
      </c>
      <c r="D2821" t="s">
        <v>18</v>
      </c>
      <c r="E2821">
        <v>7.9</v>
      </c>
    </row>
    <row r="2822" spans="1:5" x14ac:dyDescent="0.2">
      <c r="A2822" t="s">
        <v>5173</v>
      </c>
      <c r="B2822" t="s">
        <v>326</v>
      </c>
      <c r="C2822" s="2">
        <v>45658</v>
      </c>
      <c r="D2822" t="s">
        <v>18</v>
      </c>
      <c r="E2822">
        <v>7.2</v>
      </c>
    </row>
    <row r="2823" spans="1:5" x14ac:dyDescent="0.2">
      <c r="A2823" t="s">
        <v>5174</v>
      </c>
      <c r="B2823" t="s">
        <v>326</v>
      </c>
      <c r="C2823" s="2">
        <v>45659</v>
      </c>
      <c r="D2823" t="s">
        <v>18</v>
      </c>
      <c r="E2823">
        <v>7.7</v>
      </c>
    </row>
    <row r="2824" spans="1:5" x14ac:dyDescent="0.2">
      <c r="A2824" t="s">
        <v>5175</v>
      </c>
      <c r="B2824" t="s">
        <v>326</v>
      </c>
      <c r="C2824" s="2">
        <v>45660</v>
      </c>
      <c r="D2824" t="s">
        <v>19</v>
      </c>
      <c r="E2824">
        <v>7.4</v>
      </c>
    </row>
    <row r="2825" spans="1:5" x14ac:dyDescent="0.2">
      <c r="A2825" t="s">
        <v>5176</v>
      </c>
      <c r="B2825" t="s">
        <v>326</v>
      </c>
      <c r="C2825" s="2">
        <v>45661</v>
      </c>
      <c r="D2825" t="s">
        <v>18</v>
      </c>
      <c r="E2825">
        <v>8</v>
      </c>
    </row>
    <row r="2826" spans="1:5" x14ac:dyDescent="0.2">
      <c r="A2826" t="s">
        <v>5177</v>
      </c>
      <c r="B2826" t="s">
        <v>326</v>
      </c>
      <c r="C2826" s="2">
        <v>45662</v>
      </c>
      <c r="D2826" t="s">
        <v>18</v>
      </c>
      <c r="E2826">
        <v>7</v>
      </c>
    </row>
    <row r="2827" spans="1:5" x14ac:dyDescent="0.2">
      <c r="A2827" t="s">
        <v>5178</v>
      </c>
      <c r="B2827" t="s">
        <v>326</v>
      </c>
      <c r="C2827" s="2">
        <v>45663</v>
      </c>
      <c r="D2827" t="s">
        <v>18</v>
      </c>
      <c r="E2827">
        <v>7.9</v>
      </c>
    </row>
    <row r="2828" spans="1:5" x14ac:dyDescent="0.2">
      <c r="A2828" t="s">
        <v>5179</v>
      </c>
      <c r="B2828" t="s">
        <v>326</v>
      </c>
      <c r="C2828" s="2">
        <v>45664</v>
      </c>
      <c r="D2828" t="s">
        <v>18</v>
      </c>
      <c r="E2828">
        <v>7.8</v>
      </c>
    </row>
    <row r="2829" spans="1:5" x14ac:dyDescent="0.2">
      <c r="A2829" t="s">
        <v>5180</v>
      </c>
      <c r="B2829" t="s">
        <v>326</v>
      </c>
      <c r="C2829" s="2">
        <v>45665</v>
      </c>
      <c r="D2829" t="s">
        <v>18</v>
      </c>
      <c r="E2829">
        <v>7.6</v>
      </c>
    </row>
    <row r="2830" spans="1:5" x14ac:dyDescent="0.2">
      <c r="A2830" t="s">
        <v>5181</v>
      </c>
      <c r="B2830" t="s">
        <v>326</v>
      </c>
      <c r="C2830" s="2">
        <v>45666</v>
      </c>
      <c r="D2830" t="s">
        <v>18</v>
      </c>
      <c r="E2830">
        <v>7.3</v>
      </c>
    </row>
    <row r="2831" spans="1:5" x14ac:dyDescent="0.2">
      <c r="A2831" t="s">
        <v>5182</v>
      </c>
      <c r="B2831" t="s">
        <v>326</v>
      </c>
      <c r="C2831" s="2">
        <v>45667</v>
      </c>
      <c r="D2831" t="s">
        <v>18</v>
      </c>
      <c r="E2831">
        <v>7.8</v>
      </c>
    </row>
    <row r="2832" spans="1:5" x14ac:dyDescent="0.2">
      <c r="A2832" t="s">
        <v>5183</v>
      </c>
      <c r="B2832" t="s">
        <v>326</v>
      </c>
      <c r="C2832" s="2">
        <v>45668</v>
      </c>
      <c r="D2832" t="s">
        <v>2392</v>
      </c>
      <c r="E2832">
        <v>0</v>
      </c>
    </row>
    <row r="2833" spans="1:5" x14ac:dyDescent="0.2">
      <c r="A2833" t="s">
        <v>5184</v>
      </c>
      <c r="B2833" t="s">
        <v>326</v>
      </c>
      <c r="C2833" s="2">
        <v>45669</v>
      </c>
      <c r="D2833" t="s">
        <v>18</v>
      </c>
      <c r="E2833">
        <v>8.8000000000000007</v>
      </c>
    </row>
    <row r="2834" spans="1:5" x14ac:dyDescent="0.2">
      <c r="A2834" t="s">
        <v>5185</v>
      </c>
      <c r="B2834" t="s">
        <v>326</v>
      </c>
      <c r="C2834" s="2">
        <v>45670</v>
      </c>
      <c r="D2834" t="s">
        <v>18</v>
      </c>
      <c r="E2834">
        <v>7.7</v>
      </c>
    </row>
    <row r="2835" spans="1:5" x14ac:dyDescent="0.2">
      <c r="A2835" t="s">
        <v>5186</v>
      </c>
      <c r="B2835" t="s">
        <v>326</v>
      </c>
      <c r="C2835" s="2">
        <v>45671</v>
      </c>
      <c r="D2835" t="s">
        <v>18</v>
      </c>
      <c r="E2835">
        <v>9</v>
      </c>
    </row>
    <row r="2836" spans="1:5" x14ac:dyDescent="0.2">
      <c r="A2836" t="s">
        <v>5187</v>
      </c>
      <c r="B2836" t="s">
        <v>326</v>
      </c>
      <c r="C2836" s="2">
        <v>45672</v>
      </c>
      <c r="D2836" t="s">
        <v>18</v>
      </c>
      <c r="E2836">
        <v>7.3</v>
      </c>
    </row>
    <row r="2837" spans="1:5" x14ac:dyDescent="0.2">
      <c r="A2837" t="s">
        <v>5188</v>
      </c>
      <c r="B2837" t="s">
        <v>326</v>
      </c>
      <c r="C2837" s="2">
        <v>45673</v>
      </c>
      <c r="D2837" t="s">
        <v>18</v>
      </c>
      <c r="E2837">
        <v>7.8</v>
      </c>
    </row>
    <row r="2838" spans="1:5" x14ac:dyDescent="0.2">
      <c r="A2838" t="s">
        <v>5189</v>
      </c>
      <c r="B2838" t="s">
        <v>326</v>
      </c>
      <c r="C2838" s="2">
        <v>45674</v>
      </c>
      <c r="D2838" t="s">
        <v>18</v>
      </c>
      <c r="E2838">
        <v>8.8000000000000007</v>
      </c>
    </row>
    <row r="2839" spans="1:5" x14ac:dyDescent="0.2">
      <c r="A2839" t="s">
        <v>5190</v>
      </c>
      <c r="B2839" t="s">
        <v>326</v>
      </c>
      <c r="C2839" s="2">
        <v>45675</v>
      </c>
      <c r="D2839" t="s">
        <v>18</v>
      </c>
      <c r="E2839">
        <v>8.6</v>
      </c>
    </row>
    <row r="2840" spans="1:5" x14ac:dyDescent="0.2">
      <c r="A2840" t="s">
        <v>5191</v>
      </c>
      <c r="B2840" t="s">
        <v>326</v>
      </c>
      <c r="C2840" s="2">
        <v>45676</v>
      </c>
      <c r="D2840" t="s">
        <v>18</v>
      </c>
      <c r="E2840">
        <v>8.6999999999999993</v>
      </c>
    </row>
    <row r="2841" spans="1:5" x14ac:dyDescent="0.2">
      <c r="A2841" t="s">
        <v>5192</v>
      </c>
      <c r="B2841" t="s">
        <v>326</v>
      </c>
      <c r="C2841" s="2">
        <v>45677</v>
      </c>
      <c r="D2841" t="s">
        <v>18</v>
      </c>
      <c r="E2841">
        <v>7.6</v>
      </c>
    </row>
    <row r="2842" spans="1:5" x14ac:dyDescent="0.2">
      <c r="A2842" t="s">
        <v>5193</v>
      </c>
      <c r="B2842" t="s">
        <v>326</v>
      </c>
      <c r="C2842" s="2">
        <v>45678</v>
      </c>
      <c r="D2842" t="s">
        <v>18</v>
      </c>
      <c r="E2842">
        <v>8.1</v>
      </c>
    </row>
    <row r="2843" spans="1:5" x14ac:dyDescent="0.2">
      <c r="A2843" t="s">
        <v>5194</v>
      </c>
      <c r="B2843" t="s">
        <v>326</v>
      </c>
      <c r="C2843" s="2">
        <v>45679</v>
      </c>
      <c r="D2843" t="s">
        <v>18</v>
      </c>
      <c r="E2843">
        <v>8.5</v>
      </c>
    </row>
    <row r="2844" spans="1:5" x14ac:dyDescent="0.2">
      <c r="A2844" t="s">
        <v>5195</v>
      </c>
      <c r="B2844" t="s">
        <v>326</v>
      </c>
      <c r="C2844" s="2">
        <v>45680</v>
      </c>
      <c r="D2844" t="s">
        <v>2392</v>
      </c>
      <c r="E2844">
        <v>0</v>
      </c>
    </row>
    <row r="2845" spans="1:5" x14ac:dyDescent="0.2">
      <c r="A2845" t="s">
        <v>5196</v>
      </c>
      <c r="B2845" t="s">
        <v>326</v>
      </c>
      <c r="C2845" s="2">
        <v>45681</v>
      </c>
      <c r="D2845" t="s">
        <v>18</v>
      </c>
      <c r="E2845">
        <v>7.6</v>
      </c>
    </row>
    <row r="2846" spans="1:5" x14ac:dyDescent="0.2">
      <c r="A2846" t="s">
        <v>5197</v>
      </c>
      <c r="B2846" t="s">
        <v>326</v>
      </c>
      <c r="C2846" s="2">
        <v>45682</v>
      </c>
      <c r="D2846" t="s">
        <v>18</v>
      </c>
      <c r="E2846">
        <v>7.8</v>
      </c>
    </row>
    <row r="2847" spans="1:5" x14ac:dyDescent="0.2">
      <c r="A2847" t="s">
        <v>5198</v>
      </c>
      <c r="B2847" t="s">
        <v>326</v>
      </c>
      <c r="C2847" s="2">
        <v>45683</v>
      </c>
      <c r="D2847" t="s">
        <v>18</v>
      </c>
      <c r="E2847">
        <v>7.7</v>
      </c>
    </row>
    <row r="2848" spans="1:5" x14ac:dyDescent="0.2">
      <c r="A2848" t="s">
        <v>5199</v>
      </c>
      <c r="B2848" t="s">
        <v>326</v>
      </c>
      <c r="C2848" s="2">
        <v>45684</v>
      </c>
      <c r="D2848" t="s">
        <v>18</v>
      </c>
      <c r="E2848">
        <v>8.9</v>
      </c>
    </row>
    <row r="2849" spans="1:5" x14ac:dyDescent="0.2">
      <c r="A2849" t="s">
        <v>5200</v>
      </c>
      <c r="B2849" t="s">
        <v>326</v>
      </c>
      <c r="C2849" s="2">
        <v>45685</v>
      </c>
      <c r="D2849" t="s">
        <v>18</v>
      </c>
      <c r="E2849">
        <v>7.2</v>
      </c>
    </row>
    <row r="2850" spans="1:5" x14ac:dyDescent="0.2">
      <c r="A2850" t="s">
        <v>5201</v>
      </c>
      <c r="B2850" t="s">
        <v>326</v>
      </c>
      <c r="C2850" s="2">
        <v>45686</v>
      </c>
      <c r="D2850" t="s">
        <v>18</v>
      </c>
      <c r="E2850">
        <v>8.3000000000000007</v>
      </c>
    </row>
    <row r="2851" spans="1:5" x14ac:dyDescent="0.2">
      <c r="A2851" t="s">
        <v>5202</v>
      </c>
      <c r="B2851" t="s">
        <v>326</v>
      </c>
      <c r="C2851" s="2">
        <v>45687</v>
      </c>
      <c r="D2851" t="s">
        <v>18</v>
      </c>
      <c r="E2851">
        <v>7.9</v>
      </c>
    </row>
    <row r="2852" spans="1:5" x14ac:dyDescent="0.2">
      <c r="A2852" t="s">
        <v>5203</v>
      </c>
      <c r="B2852" t="s">
        <v>328</v>
      </c>
      <c r="C2852" s="2">
        <v>45658</v>
      </c>
      <c r="D2852" t="s">
        <v>18</v>
      </c>
      <c r="E2852">
        <v>8</v>
      </c>
    </row>
    <row r="2853" spans="1:5" x14ac:dyDescent="0.2">
      <c r="A2853" t="s">
        <v>5204</v>
      </c>
      <c r="B2853" t="s">
        <v>328</v>
      </c>
      <c r="C2853" s="2">
        <v>45659</v>
      </c>
      <c r="D2853" t="s">
        <v>18</v>
      </c>
      <c r="E2853">
        <v>7.7</v>
      </c>
    </row>
    <row r="2854" spans="1:5" x14ac:dyDescent="0.2">
      <c r="A2854" t="s">
        <v>5205</v>
      </c>
      <c r="B2854" t="s">
        <v>328</v>
      </c>
      <c r="C2854" s="2">
        <v>45660</v>
      </c>
      <c r="D2854" t="s">
        <v>18</v>
      </c>
      <c r="E2854">
        <v>7.9</v>
      </c>
    </row>
    <row r="2855" spans="1:5" x14ac:dyDescent="0.2">
      <c r="A2855" t="s">
        <v>5206</v>
      </c>
      <c r="B2855" t="s">
        <v>328</v>
      </c>
      <c r="C2855" s="2">
        <v>45661</v>
      </c>
      <c r="D2855" t="s">
        <v>18</v>
      </c>
      <c r="E2855">
        <v>7.1</v>
      </c>
    </row>
    <row r="2856" spans="1:5" x14ac:dyDescent="0.2">
      <c r="A2856" t="s">
        <v>5207</v>
      </c>
      <c r="B2856" t="s">
        <v>328</v>
      </c>
      <c r="C2856" s="2">
        <v>45662</v>
      </c>
      <c r="D2856" t="s">
        <v>18</v>
      </c>
      <c r="E2856">
        <v>8.6999999999999993</v>
      </c>
    </row>
    <row r="2857" spans="1:5" x14ac:dyDescent="0.2">
      <c r="A2857" t="s">
        <v>5208</v>
      </c>
      <c r="B2857" t="s">
        <v>328</v>
      </c>
      <c r="C2857" s="2">
        <v>45663</v>
      </c>
      <c r="D2857" t="s">
        <v>18</v>
      </c>
      <c r="E2857">
        <v>7.2</v>
      </c>
    </row>
    <row r="2858" spans="1:5" x14ac:dyDescent="0.2">
      <c r="A2858" t="s">
        <v>5209</v>
      </c>
      <c r="B2858" t="s">
        <v>328</v>
      </c>
      <c r="C2858" s="2">
        <v>45664</v>
      </c>
      <c r="D2858" t="s">
        <v>18</v>
      </c>
      <c r="E2858">
        <v>7.7</v>
      </c>
    </row>
    <row r="2859" spans="1:5" x14ac:dyDescent="0.2">
      <c r="A2859" t="s">
        <v>5210</v>
      </c>
      <c r="B2859" t="s">
        <v>328</v>
      </c>
      <c r="C2859" s="2">
        <v>45665</v>
      </c>
      <c r="D2859" t="s">
        <v>18</v>
      </c>
      <c r="E2859">
        <v>8.6</v>
      </c>
    </row>
    <row r="2860" spans="1:5" x14ac:dyDescent="0.2">
      <c r="A2860" t="s">
        <v>5211</v>
      </c>
      <c r="B2860" t="s">
        <v>328</v>
      </c>
      <c r="C2860" s="2">
        <v>45666</v>
      </c>
      <c r="D2860" t="s">
        <v>2392</v>
      </c>
      <c r="E2860">
        <v>0</v>
      </c>
    </row>
    <row r="2861" spans="1:5" x14ac:dyDescent="0.2">
      <c r="A2861" t="s">
        <v>5212</v>
      </c>
      <c r="B2861" t="s">
        <v>328</v>
      </c>
      <c r="C2861" s="2">
        <v>45667</v>
      </c>
      <c r="D2861" t="s">
        <v>18</v>
      </c>
      <c r="E2861">
        <v>8.1999999999999993</v>
      </c>
    </row>
    <row r="2862" spans="1:5" x14ac:dyDescent="0.2">
      <c r="A2862" t="s">
        <v>5213</v>
      </c>
      <c r="B2862" t="s">
        <v>328</v>
      </c>
      <c r="C2862" s="2">
        <v>45668</v>
      </c>
      <c r="D2862" t="s">
        <v>18</v>
      </c>
      <c r="E2862">
        <v>8.1</v>
      </c>
    </row>
    <row r="2863" spans="1:5" x14ac:dyDescent="0.2">
      <c r="A2863" t="s">
        <v>5214</v>
      </c>
      <c r="B2863" t="s">
        <v>328</v>
      </c>
      <c r="C2863" s="2">
        <v>45669</v>
      </c>
      <c r="D2863" t="s">
        <v>2355</v>
      </c>
      <c r="E2863">
        <v>8.5</v>
      </c>
    </row>
    <row r="2864" spans="1:5" x14ac:dyDescent="0.2">
      <c r="A2864" t="s">
        <v>5215</v>
      </c>
      <c r="B2864" t="s">
        <v>328</v>
      </c>
      <c r="C2864" s="2">
        <v>45670</v>
      </c>
      <c r="D2864" t="s">
        <v>18</v>
      </c>
      <c r="E2864">
        <v>7.6</v>
      </c>
    </row>
    <row r="2865" spans="1:5" x14ac:dyDescent="0.2">
      <c r="A2865" t="s">
        <v>5216</v>
      </c>
      <c r="B2865" t="s">
        <v>328</v>
      </c>
      <c r="C2865" s="2">
        <v>45671</v>
      </c>
      <c r="D2865" t="s">
        <v>18</v>
      </c>
      <c r="E2865">
        <v>9</v>
      </c>
    </row>
    <row r="2866" spans="1:5" x14ac:dyDescent="0.2">
      <c r="A2866" t="s">
        <v>5217</v>
      </c>
      <c r="B2866" t="s">
        <v>328</v>
      </c>
      <c r="C2866" s="2">
        <v>45672</v>
      </c>
      <c r="D2866" t="s">
        <v>18</v>
      </c>
      <c r="E2866">
        <v>7.2</v>
      </c>
    </row>
    <row r="2867" spans="1:5" x14ac:dyDescent="0.2">
      <c r="A2867" t="s">
        <v>5218</v>
      </c>
      <c r="B2867" t="s">
        <v>328</v>
      </c>
      <c r="C2867" s="2">
        <v>45673</v>
      </c>
      <c r="D2867" t="s">
        <v>18</v>
      </c>
      <c r="E2867">
        <v>7.8</v>
      </c>
    </row>
    <row r="2868" spans="1:5" x14ac:dyDescent="0.2">
      <c r="A2868" t="s">
        <v>5219</v>
      </c>
      <c r="B2868" t="s">
        <v>328</v>
      </c>
      <c r="C2868" s="2">
        <v>45674</v>
      </c>
      <c r="D2868" t="s">
        <v>18</v>
      </c>
      <c r="E2868">
        <v>7.9</v>
      </c>
    </row>
    <row r="2869" spans="1:5" x14ac:dyDescent="0.2">
      <c r="A2869" t="s">
        <v>5220</v>
      </c>
      <c r="B2869" t="s">
        <v>328</v>
      </c>
      <c r="C2869" s="2">
        <v>45675</v>
      </c>
      <c r="D2869" t="s">
        <v>18</v>
      </c>
      <c r="E2869">
        <v>8.9</v>
      </c>
    </row>
    <row r="2870" spans="1:5" x14ac:dyDescent="0.2">
      <c r="A2870" t="s">
        <v>5221</v>
      </c>
      <c r="B2870" t="s">
        <v>328</v>
      </c>
      <c r="C2870" s="2">
        <v>45676</v>
      </c>
      <c r="D2870" t="s">
        <v>18</v>
      </c>
      <c r="E2870">
        <v>7.9</v>
      </c>
    </row>
    <row r="2871" spans="1:5" x14ac:dyDescent="0.2">
      <c r="A2871" t="s">
        <v>5222</v>
      </c>
      <c r="B2871" t="s">
        <v>328</v>
      </c>
      <c r="C2871" s="2">
        <v>45677</v>
      </c>
      <c r="D2871" t="s">
        <v>18</v>
      </c>
      <c r="E2871">
        <v>8.4</v>
      </c>
    </row>
    <row r="2872" spans="1:5" x14ac:dyDescent="0.2">
      <c r="A2872" t="s">
        <v>5223</v>
      </c>
      <c r="B2872" t="s">
        <v>328</v>
      </c>
      <c r="C2872" s="2">
        <v>45678</v>
      </c>
      <c r="D2872" t="s">
        <v>18</v>
      </c>
      <c r="E2872">
        <v>8.1</v>
      </c>
    </row>
    <row r="2873" spans="1:5" x14ac:dyDescent="0.2">
      <c r="A2873" t="s">
        <v>5224</v>
      </c>
      <c r="B2873" t="s">
        <v>328</v>
      </c>
      <c r="C2873" s="2">
        <v>45679</v>
      </c>
      <c r="D2873" t="s">
        <v>18</v>
      </c>
      <c r="E2873">
        <v>7.4</v>
      </c>
    </row>
    <row r="2874" spans="1:5" x14ac:dyDescent="0.2">
      <c r="A2874" t="s">
        <v>5225</v>
      </c>
      <c r="B2874" t="s">
        <v>328</v>
      </c>
      <c r="C2874" s="2">
        <v>45680</v>
      </c>
      <c r="D2874" t="s">
        <v>2392</v>
      </c>
      <c r="E2874">
        <v>0</v>
      </c>
    </row>
    <row r="2875" spans="1:5" x14ac:dyDescent="0.2">
      <c r="A2875" t="s">
        <v>5226</v>
      </c>
      <c r="B2875" t="s">
        <v>328</v>
      </c>
      <c r="C2875" s="2">
        <v>45681</v>
      </c>
      <c r="D2875" t="s">
        <v>18</v>
      </c>
      <c r="E2875">
        <v>7.4</v>
      </c>
    </row>
    <row r="2876" spans="1:5" x14ac:dyDescent="0.2">
      <c r="A2876" t="s">
        <v>5227</v>
      </c>
      <c r="B2876" t="s">
        <v>328</v>
      </c>
      <c r="C2876" s="2">
        <v>45682</v>
      </c>
      <c r="D2876" t="s">
        <v>18</v>
      </c>
      <c r="E2876">
        <v>7.9</v>
      </c>
    </row>
    <row r="2877" spans="1:5" x14ac:dyDescent="0.2">
      <c r="A2877" t="s">
        <v>5228</v>
      </c>
      <c r="B2877" t="s">
        <v>328</v>
      </c>
      <c r="C2877" s="2">
        <v>45683</v>
      </c>
      <c r="D2877" t="s">
        <v>2392</v>
      </c>
      <c r="E2877">
        <v>0</v>
      </c>
    </row>
    <row r="2878" spans="1:5" x14ac:dyDescent="0.2">
      <c r="A2878" t="s">
        <v>5229</v>
      </c>
      <c r="B2878" t="s">
        <v>328</v>
      </c>
      <c r="C2878" s="2">
        <v>45684</v>
      </c>
      <c r="D2878" t="s">
        <v>18</v>
      </c>
      <c r="E2878">
        <v>8.6</v>
      </c>
    </row>
    <row r="2879" spans="1:5" x14ac:dyDescent="0.2">
      <c r="A2879" t="s">
        <v>5230</v>
      </c>
      <c r="B2879" t="s">
        <v>328</v>
      </c>
      <c r="C2879" s="2">
        <v>45685</v>
      </c>
      <c r="D2879" t="s">
        <v>18</v>
      </c>
      <c r="E2879">
        <v>7.6</v>
      </c>
    </row>
    <row r="2880" spans="1:5" x14ac:dyDescent="0.2">
      <c r="A2880" t="s">
        <v>5231</v>
      </c>
      <c r="B2880" t="s">
        <v>328</v>
      </c>
      <c r="C2880" s="2">
        <v>45686</v>
      </c>
      <c r="D2880" t="s">
        <v>18</v>
      </c>
      <c r="E2880">
        <v>7.4</v>
      </c>
    </row>
    <row r="2881" spans="1:5" x14ac:dyDescent="0.2">
      <c r="A2881" t="s">
        <v>5232</v>
      </c>
      <c r="B2881" t="s">
        <v>328</v>
      </c>
      <c r="C2881" s="2">
        <v>45687</v>
      </c>
      <c r="D2881" t="s">
        <v>18</v>
      </c>
      <c r="E2881">
        <v>8</v>
      </c>
    </row>
    <row r="2882" spans="1:5" x14ac:dyDescent="0.2">
      <c r="A2882" t="s">
        <v>5233</v>
      </c>
      <c r="B2882" t="s">
        <v>331</v>
      </c>
      <c r="C2882" s="2">
        <v>45658</v>
      </c>
      <c r="D2882" t="s">
        <v>18</v>
      </c>
      <c r="E2882">
        <v>7.4</v>
      </c>
    </row>
    <row r="2883" spans="1:5" x14ac:dyDescent="0.2">
      <c r="A2883" t="s">
        <v>5234</v>
      </c>
      <c r="B2883" t="s">
        <v>331</v>
      </c>
      <c r="C2883" s="2">
        <v>45659</v>
      </c>
      <c r="D2883" t="s">
        <v>18</v>
      </c>
      <c r="E2883">
        <v>8</v>
      </c>
    </row>
    <row r="2884" spans="1:5" x14ac:dyDescent="0.2">
      <c r="A2884" t="s">
        <v>5235</v>
      </c>
      <c r="B2884" t="s">
        <v>331</v>
      </c>
      <c r="C2884" s="2">
        <v>45660</v>
      </c>
      <c r="D2884" t="s">
        <v>18</v>
      </c>
      <c r="E2884">
        <v>8.5</v>
      </c>
    </row>
    <row r="2885" spans="1:5" x14ac:dyDescent="0.2">
      <c r="A2885" t="s">
        <v>5236</v>
      </c>
      <c r="B2885" t="s">
        <v>331</v>
      </c>
      <c r="C2885" s="2">
        <v>45661</v>
      </c>
      <c r="D2885" t="s">
        <v>18</v>
      </c>
      <c r="E2885">
        <v>8.8000000000000007</v>
      </c>
    </row>
    <row r="2886" spans="1:5" x14ac:dyDescent="0.2">
      <c r="A2886" t="s">
        <v>5237</v>
      </c>
      <c r="B2886" t="s">
        <v>331</v>
      </c>
      <c r="C2886" s="2">
        <v>45662</v>
      </c>
      <c r="D2886" t="s">
        <v>18</v>
      </c>
      <c r="E2886">
        <v>7.6</v>
      </c>
    </row>
    <row r="2887" spans="1:5" x14ac:dyDescent="0.2">
      <c r="A2887" t="s">
        <v>5238</v>
      </c>
      <c r="B2887" t="s">
        <v>331</v>
      </c>
      <c r="C2887" s="2">
        <v>45663</v>
      </c>
      <c r="D2887" t="s">
        <v>18</v>
      </c>
      <c r="E2887">
        <v>8.6</v>
      </c>
    </row>
    <row r="2888" spans="1:5" x14ac:dyDescent="0.2">
      <c r="A2888" t="s">
        <v>5239</v>
      </c>
      <c r="B2888" t="s">
        <v>331</v>
      </c>
      <c r="C2888" s="2">
        <v>45664</v>
      </c>
      <c r="D2888" t="s">
        <v>18</v>
      </c>
      <c r="E2888">
        <v>7.1</v>
      </c>
    </row>
    <row r="2889" spans="1:5" x14ac:dyDescent="0.2">
      <c r="A2889" t="s">
        <v>5240</v>
      </c>
      <c r="B2889" t="s">
        <v>331</v>
      </c>
      <c r="C2889" s="2">
        <v>45665</v>
      </c>
      <c r="D2889" t="s">
        <v>18</v>
      </c>
      <c r="E2889">
        <v>8.4</v>
      </c>
    </row>
    <row r="2890" spans="1:5" x14ac:dyDescent="0.2">
      <c r="A2890" t="s">
        <v>5241</v>
      </c>
      <c r="B2890" t="s">
        <v>331</v>
      </c>
      <c r="C2890" s="2">
        <v>45666</v>
      </c>
      <c r="D2890" t="s">
        <v>18</v>
      </c>
      <c r="E2890">
        <v>7.6</v>
      </c>
    </row>
    <row r="2891" spans="1:5" x14ac:dyDescent="0.2">
      <c r="A2891" t="s">
        <v>5242</v>
      </c>
      <c r="B2891" t="s">
        <v>331</v>
      </c>
      <c r="C2891" s="2">
        <v>45667</v>
      </c>
      <c r="D2891" t="s">
        <v>18</v>
      </c>
      <c r="E2891">
        <v>8.4</v>
      </c>
    </row>
    <row r="2892" spans="1:5" x14ac:dyDescent="0.2">
      <c r="A2892" t="s">
        <v>5243</v>
      </c>
      <c r="B2892" t="s">
        <v>331</v>
      </c>
      <c r="C2892" s="2">
        <v>45668</v>
      </c>
      <c r="D2892" t="s">
        <v>18</v>
      </c>
      <c r="E2892">
        <v>7.7</v>
      </c>
    </row>
    <row r="2893" spans="1:5" x14ac:dyDescent="0.2">
      <c r="A2893" t="s">
        <v>5244</v>
      </c>
      <c r="B2893" t="s">
        <v>331</v>
      </c>
      <c r="C2893" s="2">
        <v>45669</v>
      </c>
      <c r="D2893" t="s">
        <v>2392</v>
      </c>
      <c r="E2893">
        <v>0</v>
      </c>
    </row>
    <row r="2894" spans="1:5" x14ac:dyDescent="0.2">
      <c r="A2894" t="s">
        <v>5245</v>
      </c>
      <c r="B2894" t="s">
        <v>331</v>
      </c>
      <c r="C2894" s="2">
        <v>45670</v>
      </c>
      <c r="D2894" t="s">
        <v>18</v>
      </c>
      <c r="E2894">
        <v>8.1999999999999993</v>
      </c>
    </row>
    <row r="2895" spans="1:5" x14ac:dyDescent="0.2">
      <c r="A2895" t="s">
        <v>5246</v>
      </c>
      <c r="B2895" t="s">
        <v>331</v>
      </c>
      <c r="C2895" s="2">
        <v>45671</v>
      </c>
      <c r="D2895" t="s">
        <v>18</v>
      </c>
      <c r="E2895">
        <v>7.2</v>
      </c>
    </row>
    <row r="2896" spans="1:5" x14ac:dyDescent="0.2">
      <c r="A2896" t="s">
        <v>5247</v>
      </c>
      <c r="B2896" t="s">
        <v>331</v>
      </c>
      <c r="C2896" s="2">
        <v>45672</v>
      </c>
      <c r="D2896" t="s">
        <v>18</v>
      </c>
      <c r="E2896">
        <v>7.3</v>
      </c>
    </row>
    <row r="2897" spans="1:5" x14ac:dyDescent="0.2">
      <c r="A2897" t="s">
        <v>5248</v>
      </c>
      <c r="B2897" t="s">
        <v>331</v>
      </c>
      <c r="C2897" s="2">
        <v>45673</v>
      </c>
      <c r="D2897" t="s">
        <v>18</v>
      </c>
      <c r="E2897">
        <v>8.6999999999999993</v>
      </c>
    </row>
    <row r="2898" spans="1:5" x14ac:dyDescent="0.2">
      <c r="A2898" t="s">
        <v>5249</v>
      </c>
      <c r="B2898" t="s">
        <v>331</v>
      </c>
      <c r="C2898" s="2">
        <v>45674</v>
      </c>
      <c r="D2898" t="s">
        <v>18</v>
      </c>
      <c r="E2898">
        <v>8.9</v>
      </c>
    </row>
    <row r="2899" spans="1:5" x14ac:dyDescent="0.2">
      <c r="A2899" t="s">
        <v>5250</v>
      </c>
      <c r="B2899" t="s">
        <v>331</v>
      </c>
      <c r="C2899" s="2">
        <v>45675</v>
      </c>
      <c r="D2899" t="s">
        <v>18</v>
      </c>
      <c r="E2899">
        <v>8</v>
      </c>
    </row>
    <row r="2900" spans="1:5" x14ac:dyDescent="0.2">
      <c r="A2900" t="s">
        <v>5251</v>
      </c>
      <c r="B2900" t="s">
        <v>331</v>
      </c>
      <c r="C2900" s="2">
        <v>45676</v>
      </c>
      <c r="D2900" t="s">
        <v>18</v>
      </c>
      <c r="E2900">
        <v>7.3</v>
      </c>
    </row>
    <row r="2901" spans="1:5" x14ac:dyDescent="0.2">
      <c r="A2901" t="s">
        <v>5252</v>
      </c>
      <c r="B2901" t="s">
        <v>331</v>
      </c>
      <c r="C2901" s="2">
        <v>45677</v>
      </c>
      <c r="D2901" t="s">
        <v>18</v>
      </c>
      <c r="E2901">
        <v>7.9</v>
      </c>
    </row>
    <row r="2902" spans="1:5" x14ac:dyDescent="0.2">
      <c r="A2902" t="s">
        <v>5253</v>
      </c>
      <c r="B2902" t="s">
        <v>331</v>
      </c>
      <c r="C2902" s="2">
        <v>45678</v>
      </c>
      <c r="D2902" t="s">
        <v>18</v>
      </c>
      <c r="E2902">
        <v>8.5</v>
      </c>
    </row>
    <row r="2903" spans="1:5" x14ac:dyDescent="0.2">
      <c r="A2903" t="s">
        <v>5254</v>
      </c>
      <c r="B2903" t="s">
        <v>331</v>
      </c>
      <c r="C2903" s="2">
        <v>45679</v>
      </c>
      <c r="D2903" t="s">
        <v>18</v>
      </c>
      <c r="E2903">
        <v>7.2</v>
      </c>
    </row>
    <row r="2904" spans="1:5" x14ac:dyDescent="0.2">
      <c r="A2904" t="s">
        <v>5255</v>
      </c>
      <c r="B2904" t="s">
        <v>331</v>
      </c>
      <c r="C2904" s="2">
        <v>45680</v>
      </c>
      <c r="D2904" t="s">
        <v>18</v>
      </c>
      <c r="E2904">
        <v>8.1</v>
      </c>
    </row>
    <row r="2905" spans="1:5" x14ac:dyDescent="0.2">
      <c r="A2905" t="s">
        <v>5256</v>
      </c>
      <c r="B2905" t="s">
        <v>331</v>
      </c>
      <c r="C2905" s="2">
        <v>45681</v>
      </c>
      <c r="D2905" t="s">
        <v>18</v>
      </c>
      <c r="E2905">
        <v>7.2</v>
      </c>
    </row>
    <row r="2906" spans="1:5" x14ac:dyDescent="0.2">
      <c r="A2906" t="s">
        <v>5257</v>
      </c>
      <c r="B2906" t="s">
        <v>331</v>
      </c>
      <c r="C2906" s="2">
        <v>45682</v>
      </c>
      <c r="D2906" t="s">
        <v>18</v>
      </c>
      <c r="E2906">
        <v>8</v>
      </c>
    </row>
    <row r="2907" spans="1:5" x14ac:dyDescent="0.2">
      <c r="A2907" t="s">
        <v>5258</v>
      </c>
      <c r="B2907" t="s">
        <v>331</v>
      </c>
      <c r="C2907" s="2">
        <v>45683</v>
      </c>
      <c r="D2907" t="s">
        <v>18</v>
      </c>
      <c r="E2907">
        <v>8.1</v>
      </c>
    </row>
    <row r="2908" spans="1:5" x14ac:dyDescent="0.2">
      <c r="A2908" t="s">
        <v>5259</v>
      </c>
      <c r="B2908" t="s">
        <v>331</v>
      </c>
      <c r="C2908" s="2">
        <v>45684</v>
      </c>
      <c r="D2908" t="s">
        <v>18</v>
      </c>
      <c r="E2908">
        <v>9</v>
      </c>
    </row>
    <row r="2909" spans="1:5" x14ac:dyDescent="0.2">
      <c r="A2909" t="s">
        <v>5260</v>
      </c>
      <c r="B2909" t="s">
        <v>331</v>
      </c>
      <c r="C2909" s="2">
        <v>45685</v>
      </c>
      <c r="D2909" t="s">
        <v>18</v>
      </c>
      <c r="E2909">
        <v>8</v>
      </c>
    </row>
    <row r="2910" spans="1:5" x14ac:dyDescent="0.2">
      <c r="A2910" t="s">
        <v>5261</v>
      </c>
      <c r="B2910" t="s">
        <v>331</v>
      </c>
      <c r="C2910" s="2">
        <v>45686</v>
      </c>
      <c r="D2910" t="s">
        <v>18</v>
      </c>
      <c r="E2910">
        <v>8.9</v>
      </c>
    </row>
    <row r="2911" spans="1:5" x14ac:dyDescent="0.2">
      <c r="A2911" t="s">
        <v>5262</v>
      </c>
      <c r="B2911" t="s">
        <v>331</v>
      </c>
      <c r="C2911" s="2">
        <v>45687</v>
      </c>
      <c r="D2911" t="s">
        <v>18</v>
      </c>
      <c r="E2911">
        <v>8.6999999999999993</v>
      </c>
    </row>
    <row r="2912" spans="1:5" x14ac:dyDescent="0.2">
      <c r="A2912" t="s">
        <v>5263</v>
      </c>
      <c r="B2912" t="s">
        <v>334</v>
      </c>
      <c r="C2912" s="2">
        <v>45658</v>
      </c>
      <c r="D2912" t="s">
        <v>18</v>
      </c>
      <c r="E2912">
        <v>8</v>
      </c>
    </row>
    <row r="2913" spans="1:5" x14ac:dyDescent="0.2">
      <c r="A2913" t="s">
        <v>5264</v>
      </c>
      <c r="B2913" t="s">
        <v>334</v>
      </c>
      <c r="C2913" s="2">
        <v>45659</v>
      </c>
      <c r="D2913" t="s">
        <v>18</v>
      </c>
      <c r="E2913">
        <v>8.5</v>
      </c>
    </row>
    <row r="2914" spans="1:5" x14ac:dyDescent="0.2">
      <c r="A2914" t="s">
        <v>5265</v>
      </c>
      <c r="B2914" t="s">
        <v>334</v>
      </c>
      <c r="C2914" s="2">
        <v>45660</v>
      </c>
      <c r="D2914" t="s">
        <v>18</v>
      </c>
      <c r="E2914">
        <v>8.6999999999999993</v>
      </c>
    </row>
    <row r="2915" spans="1:5" x14ac:dyDescent="0.2">
      <c r="A2915" t="s">
        <v>5266</v>
      </c>
      <c r="B2915" t="s">
        <v>334</v>
      </c>
      <c r="C2915" s="2">
        <v>45661</v>
      </c>
      <c r="D2915" t="s">
        <v>18</v>
      </c>
      <c r="E2915">
        <v>8.3000000000000007</v>
      </c>
    </row>
    <row r="2916" spans="1:5" x14ac:dyDescent="0.2">
      <c r="A2916" t="s">
        <v>5267</v>
      </c>
      <c r="B2916" t="s">
        <v>334</v>
      </c>
      <c r="C2916" s="2">
        <v>45662</v>
      </c>
      <c r="D2916" t="s">
        <v>18</v>
      </c>
      <c r="E2916">
        <v>7.3</v>
      </c>
    </row>
    <row r="2917" spans="1:5" x14ac:dyDescent="0.2">
      <c r="A2917" t="s">
        <v>5268</v>
      </c>
      <c r="B2917" t="s">
        <v>334</v>
      </c>
      <c r="C2917" s="2">
        <v>45663</v>
      </c>
      <c r="D2917" t="s">
        <v>18</v>
      </c>
      <c r="E2917">
        <v>8.3000000000000007</v>
      </c>
    </row>
    <row r="2918" spans="1:5" x14ac:dyDescent="0.2">
      <c r="A2918" t="s">
        <v>5269</v>
      </c>
      <c r="B2918" t="s">
        <v>334</v>
      </c>
      <c r="C2918" s="2">
        <v>45664</v>
      </c>
      <c r="D2918" t="s">
        <v>2355</v>
      </c>
      <c r="E2918">
        <v>8.6</v>
      </c>
    </row>
    <row r="2919" spans="1:5" x14ac:dyDescent="0.2">
      <c r="A2919" t="s">
        <v>5270</v>
      </c>
      <c r="B2919" t="s">
        <v>334</v>
      </c>
      <c r="C2919" s="2">
        <v>45665</v>
      </c>
      <c r="D2919" t="s">
        <v>18</v>
      </c>
      <c r="E2919">
        <v>8.3000000000000007</v>
      </c>
    </row>
    <row r="2920" spans="1:5" x14ac:dyDescent="0.2">
      <c r="A2920" t="s">
        <v>5271</v>
      </c>
      <c r="B2920" t="s">
        <v>334</v>
      </c>
      <c r="C2920" s="2">
        <v>45666</v>
      </c>
      <c r="D2920" t="s">
        <v>18</v>
      </c>
      <c r="E2920">
        <v>8</v>
      </c>
    </row>
    <row r="2921" spans="1:5" x14ac:dyDescent="0.2">
      <c r="A2921" t="s">
        <v>5272</v>
      </c>
      <c r="B2921" t="s">
        <v>334</v>
      </c>
      <c r="C2921" s="2">
        <v>45667</v>
      </c>
      <c r="D2921" t="s">
        <v>18</v>
      </c>
      <c r="E2921">
        <v>8.1999999999999993</v>
      </c>
    </row>
    <row r="2922" spans="1:5" x14ac:dyDescent="0.2">
      <c r="A2922" t="s">
        <v>5273</v>
      </c>
      <c r="B2922" t="s">
        <v>334</v>
      </c>
      <c r="C2922" s="2">
        <v>45668</v>
      </c>
      <c r="D2922" t="s">
        <v>18</v>
      </c>
      <c r="E2922">
        <v>8.1</v>
      </c>
    </row>
    <row r="2923" spans="1:5" x14ac:dyDescent="0.2">
      <c r="A2923" t="s">
        <v>5274</v>
      </c>
      <c r="B2923" t="s">
        <v>334</v>
      </c>
      <c r="C2923" s="2">
        <v>45669</v>
      </c>
      <c r="D2923" t="s">
        <v>18</v>
      </c>
      <c r="E2923">
        <v>7.2</v>
      </c>
    </row>
    <row r="2924" spans="1:5" x14ac:dyDescent="0.2">
      <c r="A2924" t="s">
        <v>5275</v>
      </c>
      <c r="B2924" t="s">
        <v>334</v>
      </c>
      <c r="C2924" s="2">
        <v>45670</v>
      </c>
      <c r="D2924" t="s">
        <v>18</v>
      </c>
      <c r="E2924">
        <v>8.3000000000000007</v>
      </c>
    </row>
    <row r="2925" spans="1:5" x14ac:dyDescent="0.2">
      <c r="A2925" t="s">
        <v>5276</v>
      </c>
      <c r="B2925" t="s">
        <v>334</v>
      </c>
      <c r="C2925" s="2">
        <v>45671</v>
      </c>
      <c r="D2925" t="s">
        <v>2355</v>
      </c>
      <c r="E2925">
        <v>8.5</v>
      </c>
    </row>
    <row r="2926" spans="1:5" x14ac:dyDescent="0.2">
      <c r="A2926" t="s">
        <v>5277</v>
      </c>
      <c r="B2926" t="s">
        <v>334</v>
      </c>
      <c r="C2926" s="2">
        <v>45672</v>
      </c>
      <c r="D2926" t="s">
        <v>18</v>
      </c>
      <c r="E2926">
        <v>8.6</v>
      </c>
    </row>
    <row r="2927" spans="1:5" x14ac:dyDescent="0.2">
      <c r="A2927" t="s">
        <v>5278</v>
      </c>
      <c r="B2927" t="s">
        <v>334</v>
      </c>
      <c r="C2927" s="2">
        <v>45673</v>
      </c>
      <c r="D2927" t="s">
        <v>18</v>
      </c>
      <c r="E2927">
        <v>7.7</v>
      </c>
    </row>
    <row r="2928" spans="1:5" x14ac:dyDescent="0.2">
      <c r="A2928" t="s">
        <v>5279</v>
      </c>
      <c r="B2928" t="s">
        <v>334</v>
      </c>
      <c r="C2928" s="2">
        <v>45674</v>
      </c>
      <c r="D2928" t="s">
        <v>18</v>
      </c>
      <c r="E2928">
        <v>8.6</v>
      </c>
    </row>
    <row r="2929" spans="1:5" x14ac:dyDescent="0.2">
      <c r="A2929" t="s">
        <v>5280</v>
      </c>
      <c r="B2929" t="s">
        <v>334</v>
      </c>
      <c r="C2929" s="2">
        <v>45675</v>
      </c>
      <c r="D2929" t="s">
        <v>18</v>
      </c>
      <c r="E2929">
        <v>7.4</v>
      </c>
    </row>
    <row r="2930" spans="1:5" x14ac:dyDescent="0.2">
      <c r="A2930" t="s">
        <v>5281</v>
      </c>
      <c r="B2930" t="s">
        <v>334</v>
      </c>
      <c r="C2930" s="2">
        <v>45676</v>
      </c>
      <c r="D2930" t="s">
        <v>18</v>
      </c>
      <c r="E2930">
        <v>8.6999999999999993</v>
      </c>
    </row>
    <row r="2931" spans="1:5" x14ac:dyDescent="0.2">
      <c r="A2931" t="s">
        <v>5282</v>
      </c>
      <c r="B2931" t="s">
        <v>334</v>
      </c>
      <c r="C2931" s="2">
        <v>45677</v>
      </c>
      <c r="D2931" t="s">
        <v>18</v>
      </c>
      <c r="E2931">
        <v>8.1999999999999993</v>
      </c>
    </row>
    <row r="2932" spans="1:5" x14ac:dyDescent="0.2">
      <c r="A2932" t="s">
        <v>5283</v>
      </c>
      <c r="B2932" t="s">
        <v>334</v>
      </c>
      <c r="C2932" s="2">
        <v>45678</v>
      </c>
      <c r="D2932" t="s">
        <v>18</v>
      </c>
      <c r="E2932">
        <v>8.6999999999999993</v>
      </c>
    </row>
    <row r="2933" spans="1:5" x14ac:dyDescent="0.2">
      <c r="A2933" t="s">
        <v>5284</v>
      </c>
      <c r="B2933" t="s">
        <v>334</v>
      </c>
      <c r="C2933" s="2">
        <v>45679</v>
      </c>
      <c r="D2933" t="s">
        <v>18</v>
      </c>
      <c r="E2933">
        <v>7.5</v>
      </c>
    </row>
    <row r="2934" spans="1:5" x14ac:dyDescent="0.2">
      <c r="A2934" t="s">
        <v>5285</v>
      </c>
      <c r="B2934" t="s">
        <v>334</v>
      </c>
      <c r="C2934" s="2">
        <v>45680</v>
      </c>
      <c r="D2934" t="s">
        <v>18</v>
      </c>
      <c r="E2934">
        <v>8.6</v>
      </c>
    </row>
    <row r="2935" spans="1:5" x14ac:dyDescent="0.2">
      <c r="A2935" t="s">
        <v>5286</v>
      </c>
      <c r="B2935" t="s">
        <v>334</v>
      </c>
      <c r="C2935" s="2">
        <v>45681</v>
      </c>
      <c r="D2935" t="s">
        <v>2355</v>
      </c>
      <c r="E2935">
        <v>8.6999999999999993</v>
      </c>
    </row>
    <row r="2936" spans="1:5" x14ac:dyDescent="0.2">
      <c r="A2936" t="s">
        <v>5287</v>
      </c>
      <c r="B2936" t="s">
        <v>334</v>
      </c>
      <c r="C2936" s="2">
        <v>45682</v>
      </c>
      <c r="D2936" t="s">
        <v>18</v>
      </c>
      <c r="E2936">
        <v>7.8</v>
      </c>
    </row>
    <row r="2937" spans="1:5" x14ac:dyDescent="0.2">
      <c r="A2937" t="s">
        <v>5288</v>
      </c>
      <c r="B2937" t="s">
        <v>334</v>
      </c>
      <c r="C2937" s="2">
        <v>45683</v>
      </c>
      <c r="D2937" t="s">
        <v>18</v>
      </c>
      <c r="E2937">
        <v>8.6</v>
      </c>
    </row>
    <row r="2938" spans="1:5" x14ac:dyDescent="0.2">
      <c r="A2938" t="s">
        <v>5289</v>
      </c>
      <c r="B2938" t="s">
        <v>334</v>
      </c>
      <c r="C2938" s="2">
        <v>45684</v>
      </c>
      <c r="D2938" t="s">
        <v>18</v>
      </c>
      <c r="E2938">
        <v>7.2</v>
      </c>
    </row>
    <row r="2939" spans="1:5" x14ac:dyDescent="0.2">
      <c r="A2939" t="s">
        <v>5290</v>
      </c>
      <c r="B2939" t="s">
        <v>334</v>
      </c>
      <c r="C2939" s="2">
        <v>45685</v>
      </c>
      <c r="D2939" t="s">
        <v>2355</v>
      </c>
      <c r="E2939">
        <v>7.3</v>
      </c>
    </row>
    <row r="2940" spans="1:5" x14ac:dyDescent="0.2">
      <c r="A2940" t="s">
        <v>5291</v>
      </c>
      <c r="B2940" t="s">
        <v>334</v>
      </c>
      <c r="C2940" s="2">
        <v>45686</v>
      </c>
      <c r="D2940" t="s">
        <v>18</v>
      </c>
      <c r="E2940">
        <v>8.6999999999999993</v>
      </c>
    </row>
    <row r="2941" spans="1:5" x14ac:dyDescent="0.2">
      <c r="A2941" t="s">
        <v>5292</v>
      </c>
      <c r="B2941" t="s">
        <v>334</v>
      </c>
      <c r="C2941" s="2">
        <v>45687</v>
      </c>
      <c r="D2941" t="s">
        <v>2392</v>
      </c>
      <c r="E2941">
        <v>0</v>
      </c>
    </row>
    <row r="2942" spans="1:5" x14ac:dyDescent="0.2">
      <c r="A2942" t="s">
        <v>5293</v>
      </c>
      <c r="B2942" t="s">
        <v>337</v>
      </c>
      <c r="C2942" s="2">
        <v>45658</v>
      </c>
      <c r="D2942" t="s">
        <v>18</v>
      </c>
      <c r="E2942">
        <v>7.6</v>
      </c>
    </row>
    <row r="2943" spans="1:5" x14ac:dyDescent="0.2">
      <c r="A2943" t="s">
        <v>5294</v>
      </c>
      <c r="B2943" t="s">
        <v>337</v>
      </c>
      <c r="C2943" s="2">
        <v>45659</v>
      </c>
      <c r="D2943" t="s">
        <v>18</v>
      </c>
      <c r="E2943">
        <v>7.8</v>
      </c>
    </row>
    <row r="2944" spans="1:5" x14ac:dyDescent="0.2">
      <c r="A2944" t="s">
        <v>5295</v>
      </c>
      <c r="B2944" t="s">
        <v>337</v>
      </c>
      <c r="C2944" s="2">
        <v>45660</v>
      </c>
      <c r="D2944" t="s">
        <v>18</v>
      </c>
      <c r="E2944">
        <v>7.6</v>
      </c>
    </row>
    <row r="2945" spans="1:5" x14ac:dyDescent="0.2">
      <c r="A2945" t="s">
        <v>5296</v>
      </c>
      <c r="B2945" t="s">
        <v>337</v>
      </c>
      <c r="C2945" s="2">
        <v>45661</v>
      </c>
      <c r="D2945" t="s">
        <v>2392</v>
      </c>
      <c r="E2945">
        <v>0</v>
      </c>
    </row>
    <row r="2946" spans="1:5" x14ac:dyDescent="0.2">
      <c r="A2946" t="s">
        <v>5297</v>
      </c>
      <c r="B2946" t="s">
        <v>337</v>
      </c>
      <c r="C2946" s="2">
        <v>45662</v>
      </c>
      <c r="D2946" t="s">
        <v>18</v>
      </c>
      <c r="E2946">
        <v>7.1</v>
      </c>
    </row>
    <row r="2947" spans="1:5" x14ac:dyDescent="0.2">
      <c r="A2947" t="s">
        <v>5298</v>
      </c>
      <c r="B2947" t="s">
        <v>337</v>
      </c>
      <c r="C2947" s="2">
        <v>45663</v>
      </c>
      <c r="D2947" t="s">
        <v>18</v>
      </c>
      <c r="E2947">
        <v>7.4</v>
      </c>
    </row>
    <row r="2948" spans="1:5" x14ac:dyDescent="0.2">
      <c r="A2948" t="s">
        <v>5299</v>
      </c>
      <c r="B2948" t="s">
        <v>337</v>
      </c>
      <c r="C2948" s="2">
        <v>45664</v>
      </c>
      <c r="D2948" t="s">
        <v>18</v>
      </c>
      <c r="E2948">
        <v>8.6</v>
      </c>
    </row>
    <row r="2949" spans="1:5" x14ac:dyDescent="0.2">
      <c r="A2949" t="s">
        <v>5300</v>
      </c>
      <c r="B2949" t="s">
        <v>337</v>
      </c>
      <c r="C2949" s="2">
        <v>45665</v>
      </c>
      <c r="D2949" t="s">
        <v>18</v>
      </c>
      <c r="E2949">
        <v>7.4</v>
      </c>
    </row>
    <row r="2950" spans="1:5" x14ac:dyDescent="0.2">
      <c r="A2950" t="s">
        <v>5301</v>
      </c>
      <c r="B2950" t="s">
        <v>337</v>
      </c>
      <c r="C2950" s="2">
        <v>45666</v>
      </c>
      <c r="D2950" t="s">
        <v>18</v>
      </c>
      <c r="E2950">
        <v>8.4</v>
      </c>
    </row>
    <row r="2951" spans="1:5" x14ac:dyDescent="0.2">
      <c r="A2951" t="s">
        <v>5302</v>
      </c>
      <c r="B2951" t="s">
        <v>337</v>
      </c>
      <c r="C2951" s="2">
        <v>45667</v>
      </c>
      <c r="D2951" t="s">
        <v>18</v>
      </c>
      <c r="E2951">
        <v>8.3000000000000007</v>
      </c>
    </row>
    <row r="2952" spans="1:5" x14ac:dyDescent="0.2">
      <c r="A2952" t="s">
        <v>5303</v>
      </c>
      <c r="B2952" t="s">
        <v>337</v>
      </c>
      <c r="C2952" s="2">
        <v>45668</v>
      </c>
      <c r="D2952" t="s">
        <v>18</v>
      </c>
      <c r="E2952">
        <v>8.6</v>
      </c>
    </row>
    <row r="2953" spans="1:5" x14ac:dyDescent="0.2">
      <c r="A2953" t="s">
        <v>5304</v>
      </c>
      <c r="B2953" t="s">
        <v>337</v>
      </c>
      <c r="C2953" s="2">
        <v>45669</v>
      </c>
      <c r="D2953" t="s">
        <v>18</v>
      </c>
      <c r="E2953">
        <v>7.4</v>
      </c>
    </row>
    <row r="2954" spans="1:5" x14ac:dyDescent="0.2">
      <c r="A2954" t="s">
        <v>5305</v>
      </c>
      <c r="B2954" t="s">
        <v>337</v>
      </c>
      <c r="C2954" s="2">
        <v>45670</v>
      </c>
      <c r="D2954" t="s">
        <v>18</v>
      </c>
      <c r="E2954">
        <v>9</v>
      </c>
    </row>
    <row r="2955" spans="1:5" x14ac:dyDescent="0.2">
      <c r="A2955" t="s">
        <v>5306</v>
      </c>
      <c r="B2955" t="s">
        <v>337</v>
      </c>
      <c r="C2955" s="2">
        <v>45671</v>
      </c>
      <c r="D2955" t="s">
        <v>18</v>
      </c>
      <c r="E2955">
        <v>8.6999999999999993</v>
      </c>
    </row>
    <row r="2956" spans="1:5" x14ac:dyDescent="0.2">
      <c r="A2956" t="s">
        <v>5307</v>
      </c>
      <c r="B2956" t="s">
        <v>337</v>
      </c>
      <c r="C2956" s="2">
        <v>45672</v>
      </c>
      <c r="D2956" t="s">
        <v>19</v>
      </c>
      <c r="E2956">
        <v>7.6</v>
      </c>
    </row>
    <row r="2957" spans="1:5" x14ac:dyDescent="0.2">
      <c r="A2957" t="s">
        <v>5308</v>
      </c>
      <c r="B2957" t="s">
        <v>337</v>
      </c>
      <c r="C2957" s="2">
        <v>45673</v>
      </c>
      <c r="D2957" t="s">
        <v>18</v>
      </c>
      <c r="E2957">
        <v>8.1999999999999993</v>
      </c>
    </row>
    <row r="2958" spans="1:5" x14ac:dyDescent="0.2">
      <c r="A2958" t="s">
        <v>5309</v>
      </c>
      <c r="B2958" t="s">
        <v>337</v>
      </c>
      <c r="C2958" s="2">
        <v>45674</v>
      </c>
      <c r="D2958" t="s">
        <v>18</v>
      </c>
      <c r="E2958">
        <v>7.4</v>
      </c>
    </row>
    <row r="2959" spans="1:5" x14ac:dyDescent="0.2">
      <c r="A2959" t="s">
        <v>5310</v>
      </c>
      <c r="B2959" t="s">
        <v>337</v>
      </c>
      <c r="C2959" s="2">
        <v>45675</v>
      </c>
      <c r="D2959" t="s">
        <v>18</v>
      </c>
      <c r="E2959">
        <v>8.6</v>
      </c>
    </row>
    <row r="2960" spans="1:5" x14ac:dyDescent="0.2">
      <c r="A2960" t="s">
        <v>5311</v>
      </c>
      <c r="B2960" t="s">
        <v>337</v>
      </c>
      <c r="C2960" s="2">
        <v>45676</v>
      </c>
      <c r="D2960" t="s">
        <v>18</v>
      </c>
      <c r="E2960">
        <v>7.1</v>
      </c>
    </row>
    <row r="2961" spans="1:5" x14ac:dyDescent="0.2">
      <c r="A2961" t="s">
        <v>5312</v>
      </c>
      <c r="B2961" t="s">
        <v>337</v>
      </c>
      <c r="C2961" s="2">
        <v>45677</v>
      </c>
      <c r="D2961" t="s">
        <v>18</v>
      </c>
      <c r="E2961">
        <v>8.9</v>
      </c>
    </row>
    <row r="2962" spans="1:5" x14ac:dyDescent="0.2">
      <c r="A2962" t="s">
        <v>5313</v>
      </c>
      <c r="B2962" t="s">
        <v>337</v>
      </c>
      <c r="C2962" s="2">
        <v>45678</v>
      </c>
      <c r="D2962" t="s">
        <v>18</v>
      </c>
      <c r="E2962">
        <v>7.9</v>
      </c>
    </row>
    <row r="2963" spans="1:5" x14ac:dyDescent="0.2">
      <c r="A2963" t="s">
        <v>5314</v>
      </c>
      <c r="B2963" t="s">
        <v>337</v>
      </c>
      <c r="C2963" s="2">
        <v>45679</v>
      </c>
      <c r="D2963" t="s">
        <v>18</v>
      </c>
      <c r="E2963">
        <v>7.9</v>
      </c>
    </row>
    <row r="2964" spans="1:5" x14ac:dyDescent="0.2">
      <c r="A2964" t="s">
        <v>5315</v>
      </c>
      <c r="B2964" t="s">
        <v>337</v>
      </c>
      <c r="C2964" s="2">
        <v>45680</v>
      </c>
      <c r="D2964" t="s">
        <v>18</v>
      </c>
      <c r="E2964">
        <v>8.5</v>
      </c>
    </row>
    <row r="2965" spans="1:5" x14ac:dyDescent="0.2">
      <c r="A2965" t="s">
        <v>5316</v>
      </c>
      <c r="B2965" t="s">
        <v>337</v>
      </c>
      <c r="C2965" s="2">
        <v>45681</v>
      </c>
      <c r="D2965" t="s">
        <v>18</v>
      </c>
      <c r="E2965">
        <v>8</v>
      </c>
    </row>
    <row r="2966" spans="1:5" x14ac:dyDescent="0.2">
      <c r="A2966" t="s">
        <v>5317</v>
      </c>
      <c r="B2966" t="s">
        <v>337</v>
      </c>
      <c r="C2966" s="2">
        <v>45682</v>
      </c>
      <c r="D2966" t="s">
        <v>18</v>
      </c>
      <c r="E2966">
        <v>7.4</v>
      </c>
    </row>
    <row r="2967" spans="1:5" x14ac:dyDescent="0.2">
      <c r="A2967" t="s">
        <v>5318</v>
      </c>
      <c r="B2967" t="s">
        <v>337</v>
      </c>
      <c r="C2967" s="2">
        <v>45683</v>
      </c>
      <c r="D2967" t="s">
        <v>18</v>
      </c>
      <c r="E2967">
        <v>8</v>
      </c>
    </row>
    <row r="2968" spans="1:5" x14ac:dyDescent="0.2">
      <c r="A2968" t="s">
        <v>5319</v>
      </c>
      <c r="B2968" t="s">
        <v>337</v>
      </c>
      <c r="C2968" s="2">
        <v>45684</v>
      </c>
      <c r="D2968" t="s">
        <v>2355</v>
      </c>
      <c r="E2968">
        <v>7.6</v>
      </c>
    </row>
    <row r="2969" spans="1:5" x14ac:dyDescent="0.2">
      <c r="A2969" t="s">
        <v>5320</v>
      </c>
      <c r="B2969" t="s">
        <v>337</v>
      </c>
      <c r="C2969" s="2">
        <v>45685</v>
      </c>
      <c r="D2969" t="s">
        <v>18</v>
      </c>
      <c r="E2969">
        <v>7.8</v>
      </c>
    </row>
    <row r="2970" spans="1:5" x14ac:dyDescent="0.2">
      <c r="A2970" t="s">
        <v>5321</v>
      </c>
      <c r="B2970" t="s">
        <v>337</v>
      </c>
      <c r="C2970" s="2">
        <v>45686</v>
      </c>
      <c r="D2970" t="s">
        <v>18</v>
      </c>
      <c r="E2970">
        <v>8.6</v>
      </c>
    </row>
    <row r="2971" spans="1:5" x14ac:dyDescent="0.2">
      <c r="A2971" t="s">
        <v>5322</v>
      </c>
      <c r="B2971" t="s">
        <v>337</v>
      </c>
      <c r="C2971" s="2">
        <v>45687</v>
      </c>
      <c r="D2971" t="s">
        <v>18</v>
      </c>
      <c r="E2971">
        <v>7.5</v>
      </c>
    </row>
    <row r="2972" spans="1:5" x14ac:dyDescent="0.2">
      <c r="A2972" t="s">
        <v>5323</v>
      </c>
      <c r="B2972" t="s">
        <v>339</v>
      </c>
      <c r="C2972" s="2">
        <v>45658</v>
      </c>
      <c r="D2972" t="s">
        <v>18</v>
      </c>
      <c r="E2972">
        <v>7.3</v>
      </c>
    </row>
    <row r="2973" spans="1:5" x14ac:dyDescent="0.2">
      <c r="A2973" t="s">
        <v>5324</v>
      </c>
      <c r="B2973" t="s">
        <v>339</v>
      </c>
      <c r="C2973" s="2">
        <v>45659</v>
      </c>
      <c r="D2973" t="s">
        <v>18</v>
      </c>
      <c r="E2973">
        <v>8.3000000000000007</v>
      </c>
    </row>
    <row r="2974" spans="1:5" x14ac:dyDescent="0.2">
      <c r="A2974" t="s">
        <v>5325</v>
      </c>
      <c r="B2974" t="s">
        <v>339</v>
      </c>
      <c r="C2974" s="2">
        <v>45660</v>
      </c>
      <c r="D2974" t="s">
        <v>18</v>
      </c>
      <c r="E2974">
        <v>7.8</v>
      </c>
    </row>
    <row r="2975" spans="1:5" x14ac:dyDescent="0.2">
      <c r="A2975" t="s">
        <v>5326</v>
      </c>
      <c r="B2975" t="s">
        <v>339</v>
      </c>
      <c r="C2975" s="2">
        <v>45661</v>
      </c>
      <c r="D2975" t="s">
        <v>18</v>
      </c>
      <c r="E2975">
        <v>7.9</v>
      </c>
    </row>
    <row r="2976" spans="1:5" x14ac:dyDescent="0.2">
      <c r="A2976" t="s">
        <v>5327</v>
      </c>
      <c r="B2976" t="s">
        <v>339</v>
      </c>
      <c r="C2976" s="2">
        <v>45662</v>
      </c>
      <c r="D2976" t="s">
        <v>18</v>
      </c>
      <c r="E2976">
        <v>8.4</v>
      </c>
    </row>
    <row r="2977" spans="1:5" x14ac:dyDescent="0.2">
      <c r="A2977" t="s">
        <v>5328</v>
      </c>
      <c r="B2977" t="s">
        <v>339</v>
      </c>
      <c r="C2977" s="2">
        <v>45663</v>
      </c>
      <c r="D2977" t="s">
        <v>18</v>
      </c>
      <c r="E2977">
        <v>8.5</v>
      </c>
    </row>
    <row r="2978" spans="1:5" x14ac:dyDescent="0.2">
      <c r="A2978" t="s">
        <v>5329</v>
      </c>
      <c r="B2978" t="s">
        <v>339</v>
      </c>
      <c r="C2978" s="2">
        <v>45664</v>
      </c>
      <c r="D2978" t="s">
        <v>18</v>
      </c>
      <c r="E2978">
        <v>7.9</v>
      </c>
    </row>
    <row r="2979" spans="1:5" x14ac:dyDescent="0.2">
      <c r="A2979" t="s">
        <v>5330</v>
      </c>
      <c r="B2979" t="s">
        <v>339</v>
      </c>
      <c r="C2979" s="2">
        <v>45665</v>
      </c>
      <c r="D2979" t="s">
        <v>18</v>
      </c>
      <c r="E2979">
        <v>7.2</v>
      </c>
    </row>
    <row r="2980" spans="1:5" x14ac:dyDescent="0.2">
      <c r="A2980" t="s">
        <v>5331</v>
      </c>
      <c r="B2980" t="s">
        <v>339</v>
      </c>
      <c r="C2980" s="2">
        <v>45666</v>
      </c>
      <c r="D2980" t="s">
        <v>18</v>
      </c>
      <c r="E2980">
        <v>7.1</v>
      </c>
    </row>
    <row r="2981" spans="1:5" x14ac:dyDescent="0.2">
      <c r="A2981" t="s">
        <v>5332</v>
      </c>
      <c r="B2981" t="s">
        <v>339</v>
      </c>
      <c r="C2981" s="2">
        <v>45667</v>
      </c>
      <c r="D2981" t="s">
        <v>18</v>
      </c>
      <c r="E2981">
        <v>8.5</v>
      </c>
    </row>
    <row r="2982" spans="1:5" x14ac:dyDescent="0.2">
      <c r="A2982" t="s">
        <v>5333</v>
      </c>
      <c r="B2982" t="s">
        <v>339</v>
      </c>
      <c r="C2982" s="2">
        <v>45668</v>
      </c>
      <c r="D2982" t="s">
        <v>18</v>
      </c>
      <c r="E2982">
        <v>7.8</v>
      </c>
    </row>
    <row r="2983" spans="1:5" x14ac:dyDescent="0.2">
      <c r="A2983" t="s">
        <v>5334</v>
      </c>
      <c r="B2983" t="s">
        <v>339</v>
      </c>
      <c r="C2983" s="2">
        <v>45669</v>
      </c>
      <c r="D2983" t="s">
        <v>18</v>
      </c>
      <c r="E2983">
        <v>8.4</v>
      </c>
    </row>
    <row r="2984" spans="1:5" x14ac:dyDescent="0.2">
      <c r="A2984" t="s">
        <v>5335</v>
      </c>
      <c r="B2984" t="s">
        <v>339</v>
      </c>
      <c r="C2984" s="2">
        <v>45670</v>
      </c>
      <c r="D2984" t="s">
        <v>18</v>
      </c>
      <c r="E2984">
        <v>8.1</v>
      </c>
    </row>
    <row r="2985" spans="1:5" x14ac:dyDescent="0.2">
      <c r="A2985" t="s">
        <v>5336</v>
      </c>
      <c r="B2985" t="s">
        <v>339</v>
      </c>
      <c r="C2985" s="2">
        <v>45671</v>
      </c>
      <c r="D2985" t="s">
        <v>18</v>
      </c>
      <c r="E2985">
        <v>7.6</v>
      </c>
    </row>
    <row r="2986" spans="1:5" x14ac:dyDescent="0.2">
      <c r="A2986" t="s">
        <v>5337</v>
      </c>
      <c r="B2986" t="s">
        <v>339</v>
      </c>
      <c r="C2986" s="2">
        <v>45672</v>
      </c>
      <c r="D2986" t="s">
        <v>18</v>
      </c>
      <c r="E2986">
        <v>8.9</v>
      </c>
    </row>
    <row r="2987" spans="1:5" x14ac:dyDescent="0.2">
      <c r="A2987" t="s">
        <v>5338</v>
      </c>
      <c r="B2987" t="s">
        <v>339</v>
      </c>
      <c r="C2987" s="2">
        <v>45673</v>
      </c>
      <c r="D2987" t="s">
        <v>18</v>
      </c>
      <c r="E2987">
        <v>8.5</v>
      </c>
    </row>
    <row r="2988" spans="1:5" x14ac:dyDescent="0.2">
      <c r="A2988" t="s">
        <v>5339</v>
      </c>
      <c r="B2988" t="s">
        <v>339</v>
      </c>
      <c r="C2988" s="2">
        <v>45674</v>
      </c>
      <c r="D2988" t="s">
        <v>18</v>
      </c>
      <c r="E2988">
        <v>8.6999999999999993</v>
      </c>
    </row>
    <row r="2989" spans="1:5" x14ac:dyDescent="0.2">
      <c r="A2989" t="s">
        <v>5340</v>
      </c>
      <c r="B2989" t="s">
        <v>339</v>
      </c>
      <c r="C2989" s="2">
        <v>45675</v>
      </c>
      <c r="D2989" t="s">
        <v>19</v>
      </c>
      <c r="E2989">
        <v>8.6</v>
      </c>
    </row>
    <row r="2990" spans="1:5" x14ac:dyDescent="0.2">
      <c r="A2990" t="s">
        <v>5341</v>
      </c>
      <c r="B2990" t="s">
        <v>339</v>
      </c>
      <c r="C2990" s="2">
        <v>45676</v>
      </c>
      <c r="D2990" t="s">
        <v>2392</v>
      </c>
      <c r="E2990">
        <v>0</v>
      </c>
    </row>
    <row r="2991" spans="1:5" x14ac:dyDescent="0.2">
      <c r="A2991" t="s">
        <v>5342</v>
      </c>
      <c r="B2991" t="s">
        <v>339</v>
      </c>
      <c r="C2991" s="2">
        <v>45677</v>
      </c>
      <c r="D2991" t="s">
        <v>19</v>
      </c>
      <c r="E2991">
        <v>7.7</v>
      </c>
    </row>
    <row r="2992" spans="1:5" x14ac:dyDescent="0.2">
      <c r="A2992" t="s">
        <v>5343</v>
      </c>
      <c r="B2992" t="s">
        <v>339</v>
      </c>
      <c r="C2992" s="2">
        <v>45678</v>
      </c>
      <c r="D2992" t="s">
        <v>18</v>
      </c>
      <c r="E2992">
        <v>8.8000000000000007</v>
      </c>
    </row>
    <row r="2993" spans="1:5" x14ac:dyDescent="0.2">
      <c r="A2993" t="s">
        <v>5344</v>
      </c>
      <c r="B2993" t="s">
        <v>339</v>
      </c>
      <c r="C2993" s="2">
        <v>45679</v>
      </c>
      <c r="D2993" t="s">
        <v>18</v>
      </c>
      <c r="E2993">
        <v>8.9</v>
      </c>
    </row>
    <row r="2994" spans="1:5" x14ac:dyDescent="0.2">
      <c r="A2994" t="s">
        <v>5345</v>
      </c>
      <c r="B2994" t="s">
        <v>339</v>
      </c>
      <c r="C2994" s="2">
        <v>45680</v>
      </c>
      <c r="D2994" t="s">
        <v>2355</v>
      </c>
      <c r="E2994">
        <v>8.3000000000000007</v>
      </c>
    </row>
    <row r="2995" spans="1:5" x14ac:dyDescent="0.2">
      <c r="A2995" t="s">
        <v>5346</v>
      </c>
      <c r="B2995" t="s">
        <v>339</v>
      </c>
      <c r="C2995" s="2">
        <v>45681</v>
      </c>
      <c r="D2995" t="s">
        <v>18</v>
      </c>
      <c r="E2995">
        <v>7.7</v>
      </c>
    </row>
    <row r="2996" spans="1:5" x14ac:dyDescent="0.2">
      <c r="A2996" t="s">
        <v>5347</v>
      </c>
      <c r="B2996" t="s">
        <v>339</v>
      </c>
      <c r="C2996" s="2">
        <v>45682</v>
      </c>
      <c r="D2996" t="s">
        <v>2392</v>
      </c>
      <c r="E2996">
        <v>0</v>
      </c>
    </row>
    <row r="2997" spans="1:5" x14ac:dyDescent="0.2">
      <c r="A2997" t="s">
        <v>5348</v>
      </c>
      <c r="B2997" t="s">
        <v>339</v>
      </c>
      <c r="C2997" s="2">
        <v>45683</v>
      </c>
      <c r="D2997" t="s">
        <v>18</v>
      </c>
      <c r="E2997">
        <v>7.3</v>
      </c>
    </row>
    <row r="2998" spans="1:5" x14ac:dyDescent="0.2">
      <c r="A2998" t="s">
        <v>5349</v>
      </c>
      <c r="B2998" t="s">
        <v>339</v>
      </c>
      <c r="C2998" s="2">
        <v>45684</v>
      </c>
      <c r="D2998" t="s">
        <v>18</v>
      </c>
      <c r="E2998">
        <v>8.3000000000000007</v>
      </c>
    </row>
    <row r="2999" spans="1:5" x14ac:dyDescent="0.2">
      <c r="A2999" t="s">
        <v>5350</v>
      </c>
      <c r="B2999" t="s">
        <v>339</v>
      </c>
      <c r="C2999" s="2">
        <v>45685</v>
      </c>
      <c r="D2999" t="s">
        <v>18</v>
      </c>
      <c r="E2999">
        <v>7.8</v>
      </c>
    </row>
    <row r="3000" spans="1:5" x14ac:dyDescent="0.2">
      <c r="A3000" t="s">
        <v>5351</v>
      </c>
      <c r="B3000" t="s">
        <v>339</v>
      </c>
      <c r="C3000" s="2">
        <v>45686</v>
      </c>
      <c r="D3000" t="s">
        <v>18</v>
      </c>
      <c r="E3000">
        <v>7.8</v>
      </c>
    </row>
    <row r="3001" spans="1:5" x14ac:dyDescent="0.2">
      <c r="A3001" t="s">
        <v>5352</v>
      </c>
      <c r="B3001" t="s">
        <v>339</v>
      </c>
      <c r="C3001" s="2">
        <v>45687</v>
      </c>
      <c r="D3001" t="s">
        <v>18</v>
      </c>
      <c r="E3001">
        <v>7.7</v>
      </c>
    </row>
    <row r="3002" spans="1:5" x14ac:dyDescent="0.2">
      <c r="A3002" t="s">
        <v>5353</v>
      </c>
      <c r="B3002" t="s">
        <v>342</v>
      </c>
      <c r="C3002" s="2">
        <v>45658</v>
      </c>
      <c r="D3002" t="s">
        <v>2392</v>
      </c>
      <c r="E3002">
        <v>0</v>
      </c>
    </row>
    <row r="3003" spans="1:5" x14ac:dyDescent="0.2">
      <c r="A3003" t="s">
        <v>5354</v>
      </c>
      <c r="B3003" t="s">
        <v>342</v>
      </c>
      <c r="C3003" s="2">
        <v>45659</v>
      </c>
      <c r="D3003" t="s">
        <v>18</v>
      </c>
      <c r="E3003">
        <v>7.2</v>
      </c>
    </row>
    <row r="3004" spans="1:5" x14ac:dyDescent="0.2">
      <c r="A3004" t="s">
        <v>5355</v>
      </c>
      <c r="B3004" t="s">
        <v>342</v>
      </c>
      <c r="C3004" s="2">
        <v>45660</v>
      </c>
      <c r="D3004" t="s">
        <v>18</v>
      </c>
      <c r="E3004">
        <v>9</v>
      </c>
    </row>
    <row r="3005" spans="1:5" x14ac:dyDescent="0.2">
      <c r="A3005" t="s">
        <v>5356</v>
      </c>
      <c r="B3005" t="s">
        <v>342</v>
      </c>
      <c r="C3005" s="2">
        <v>45661</v>
      </c>
      <c r="D3005" t="s">
        <v>18</v>
      </c>
      <c r="E3005">
        <v>8.1999999999999993</v>
      </c>
    </row>
    <row r="3006" spans="1:5" x14ac:dyDescent="0.2">
      <c r="A3006" t="s">
        <v>5357</v>
      </c>
      <c r="B3006" t="s">
        <v>342</v>
      </c>
      <c r="C3006" s="2">
        <v>45662</v>
      </c>
      <c r="D3006" t="s">
        <v>18</v>
      </c>
      <c r="E3006">
        <v>8.8000000000000007</v>
      </c>
    </row>
    <row r="3007" spans="1:5" x14ac:dyDescent="0.2">
      <c r="A3007" t="s">
        <v>5358</v>
      </c>
      <c r="B3007" t="s">
        <v>342</v>
      </c>
      <c r="C3007" s="2">
        <v>45663</v>
      </c>
      <c r="D3007" t="s">
        <v>18</v>
      </c>
      <c r="E3007">
        <v>8.8000000000000007</v>
      </c>
    </row>
    <row r="3008" spans="1:5" x14ac:dyDescent="0.2">
      <c r="A3008" t="s">
        <v>5359</v>
      </c>
      <c r="B3008" t="s">
        <v>342</v>
      </c>
      <c r="C3008" s="2">
        <v>45664</v>
      </c>
      <c r="D3008" t="s">
        <v>2392</v>
      </c>
      <c r="E3008">
        <v>0</v>
      </c>
    </row>
    <row r="3009" spans="1:5" x14ac:dyDescent="0.2">
      <c r="A3009" t="s">
        <v>5360</v>
      </c>
      <c r="B3009" t="s">
        <v>342</v>
      </c>
      <c r="C3009" s="2">
        <v>45665</v>
      </c>
      <c r="D3009" t="s">
        <v>18</v>
      </c>
      <c r="E3009">
        <v>8.6999999999999993</v>
      </c>
    </row>
    <row r="3010" spans="1:5" x14ac:dyDescent="0.2">
      <c r="A3010" t="s">
        <v>5361</v>
      </c>
      <c r="B3010" t="s">
        <v>342</v>
      </c>
      <c r="C3010" s="2">
        <v>45666</v>
      </c>
      <c r="D3010" t="s">
        <v>18</v>
      </c>
      <c r="E3010">
        <v>7.9</v>
      </c>
    </row>
    <row r="3011" spans="1:5" x14ac:dyDescent="0.2">
      <c r="A3011" t="s">
        <v>5362</v>
      </c>
      <c r="B3011" t="s">
        <v>342</v>
      </c>
      <c r="C3011" s="2">
        <v>45667</v>
      </c>
      <c r="D3011" t="s">
        <v>18</v>
      </c>
      <c r="E3011">
        <v>7.3</v>
      </c>
    </row>
    <row r="3012" spans="1:5" x14ac:dyDescent="0.2">
      <c r="A3012" t="s">
        <v>5363</v>
      </c>
      <c r="B3012" t="s">
        <v>342</v>
      </c>
      <c r="C3012" s="2">
        <v>45668</v>
      </c>
      <c r="D3012" t="s">
        <v>18</v>
      </c>
      <c r="E3012">
        <v>8</v>
      </c>
    </row>
    <row r="3013" spans="1:5" x14ac:dyDescent="0.2">
      <c r="A3013" t="s">
        <v>5364</v>
      </c>
      <c r="B3013" t="s">
        <v>342</v>
      </c>
      <c r="C3013" s="2">
        <v>45669</v>
      </c>
      <c r="D3013" t="s">
        <v>18</v>
      </c>
      <c r="E3013">
        <v>7.7</v>
      </c>
    </row>
    <row r="3014" spans="1:5" x14ac:dyDescent="0.2">
      <c r="A3014" t="s">
        <v>5365</v>
      </c>
      <c r="B3014" t="s">
        <v>342</v>
      </c>
      <c r="C3014" s="2">
        <v>45670</v>
      </c>
      <c r="D3014" t="s">
        <v>18</v>
      </c>
      <c r="E3014">
        <v>7.1</v>
      </c>
    </row>
    <row r="3015" spans="1:5" x14ac:dyDescent="0.2">
      <c r="A3015" t="s">
        <v>5366</v>
      </c>
      <c r="B3015" t="s">
        <v>342</v>
      </c>
      <c r="C3015" s="2">
        <v>45671</v>
      </c>
      <c r="D3015" t="s">
        <v>18</v>
      </c>
      <c r="E3015">
        <v>7.9</v>
      </c>
    </row>
    <row r="3016" spans="1:5" x14ac:dyDescent="0.2">
      <c r="A3016" t="s">
        <v>5367</v>
      </c>
      <c r="B3016" t="s">
        <v>342</v>
      </c>
      <c r="C3016" s="2">
        <v>45672</v>
      </c>
      <c r="D3016" t="s">
        <v>18</v>
      </c>
      <c r="E3016">
        <v>7.3</v>
      </c>
    </row>
    <row r="3017" spans="1:5" x14ac:dyDescent="0.2">
      <c r="A3017" t="s">
        <v>5368</v>
      </c>
      <c r="B3017" t="s">
        <v>342</v>
      </c>
      <c r="C3017" s="2">
        <v>45673</v>
      </c>
      <c r="D3017" t="s">
        <v>18</v>
      </c>
      <c r="E3017">
        <v>8</v>
      </c>
    </row>
    <row r="3018" spans="1:5" x14ac:dyDescent="0.2">
      <c r="A3018" t="s">
        <v>5369</v>
      </c>
      <c r="B3018" t="s">
        <v>342</v>
      </c>
      <c r="C3018" s="2">
        <v>45674</v>
      </c>
      <c r="D3018" t="s">
        <v>18</v>
      </c>
      <c r="E3018">
        <v>7.3</v>
      </c>
    </row>
    <row r="3019" spans="1:5" x14ac:dyDescent="0.2">
      <c r="A3019" t="s">
        <v>5370</v>
      </c>
      <c r="B3019" t="s">
        <v>342</v>
      </c>
      <c r="C3019" s="2">
        <v>45675</v>
      </c>
      <c r="D3019" t="s">
        <v>18</v>
      </c>
      <c r="E3019">
        <v>7.4</v>
      </c>
    </row>
    <row r="3020" spans="1:5" x14ac:dyDescent="0.2">
      <c r="A3020" t="s">
        <v>5371</v>
      </c>
      <c r="B3020" t="s">
        <v>342</v>
      </c>
      <c r="C3020" s="2">
        <v>45676</v>
      </c>
      <c r="D3020" t="s">
        <v>18</v>
      </c>
      <c r="E3020">
        <v>8.5</v>
      </c>
    </row>
    <row r="3021" spans="1:5" x14ac:dyDescent="0.2">
      <c r="A3021" t="s">
        <v>5372</v>
      </c>
      <c r="B3021" t="s">
        <v>342</v>
      </c>
      <c r="C3021" s="2">
        <v>45677</v>
      </c>
      <c r="D3021" t="s">
        <v>18</v>
      </c>
      <c r="E3021">
        <v>8.9</v>
      </c>
    </row>
    <row r="3022" spans="1:5" x14ac:dyDescent="0.2">
      <c r="A3022" t="s">
        <v>5373</v>
      </c>
      <c r="B3022" t="s">
        <v>342</v>
      </c>
      <c r="C3022" s="2">
        <v>45678</v>
      </c>
      <c r="D3022" t="s">
        <v>18</v>
      </c>
      <c r="E3022">
        <v>8.5</v>
      </c>
    </row>
    <row r="3023" spans="1:5" x14ac:dyDescent="0.2">
      <c r="A3023" t="s">
        <v>5374</v>
      </c>
      <c r="B3023" t="s">
        <v>342</v>
      </c>
      <c r="C3023" s="2">
        <v>45679</v>
      </c>
      <c r="D3023" t="s">
        <v>18</v>
      </c>
      <c r="E3023">
        <v>7.4</v>
      </c>
    </row>
    <row r="3024" spans="1:5" x14ac:dyDescent="0.2">
      <c r="A3024" t="s">
        <v>5375</v>
      </c>
      <c r="B3024" t="s">
        <v>342</v>
      </c>
      <c r="C3024" s="2">
        <v>45680</v>
      </c>
      <c r="D3024" t="s">
        <v>18</v>
      </c>
      <c r="E3024">
        <v>8.4</v>
      </c>
    </row>
    <row r="3025" spans="1:5" x14ac:dyDescent="0.2">
      <c r="A3025" t="s">
        <v>5376</v>
      </c>
      <c r="B3025" t="s">
        <v>342</v>
      </c>
      <c r="C3025" s="2">
        <v>45681</v>
      </c>
      <c r="D3025" t="s">
        <v>18</v>
      </c>
      <c r="E3025">
        <v>9</v>
      </c>
    </row>
    <row r="3026" spans="1:5" x14ac:dyDescent="0.2">
      <c r="A3026" t="s">
        <v>5377</v>
      </c>
      <c r="B3026" t="s">
        <v>342</v>
      </c>
      <c r="C3026" s="2">
        <v>45682</v>
      </c>
      <c r="D3026" t="s">
        <v>18</v>
      </c>
      <c r="E3026">
        <v>7.1</v>
      </c>
    </row>
    <row r="3027" spans="1:5" x14ac:dyDescent="0.2">
      <c r="A3027" t="s">
        <v>5378</v>
      </c>
      <c r="B3027" t="s">
        <v>342</v>
      </c>
      <c r="C3027" s="2">
        <v>45683</v>
      </c>
      <c r="D3027" t="s">
        <v>18</v>
      </c>
      <c r="E3027">
        <v>8.9</v>
      </c>
    </row>
    <row r="3028" spans="1:5" x14ac:dyDescent="0.2">
      <c r="A3028" t="s">
        <v>5379</v>
      </c>
      <c r="B3028" t="s">
        <v>342</v>
      </c>
      <c r="C3028" s="2">
        <v>45684</v>
      </c>
      <c r="D3028" t="s">
        <v>18</v>
      </c>
      <c r="E3028">
        <v>7.4</v>
      </c>
    </row>
    <row r="3029" spans="1:5" x14ac:dyDescent="0.2">
      <c r="A3029" t="s">
        <v>5380</v>
      </c>
      <c r="B3029" t="s">
        <v>342</v>
      </c>
      <c r="C3029" s="2">
        <v>45685</v>
      </c>
      <c r="D3029" t="s">
        <v>18</v>
      </c>
      <c r="E3029">
        <v>7.9</v>
      </c>
    </row>
    <row r="3030" spans="1:5" x14ac:dyDescent="0.2">
      <c r="A3030" t="s">
        <v>5381</v>
      </c>
      <c r="B3030" t="s">
        <v>342</v>
      </c>
      <c r="C3030" s="2">
        <v>45686</v>
      </c>
      <c r="D3030" t="s">
        <v>18</v>
      </c>
      <c r="E3030">
        <v>7.6</v>
      </c>
    </row>
    <row r="3031" spans="1:5" x14ac:dyDescent="0.2">
      <c r="A3031" t="s">
        <v>5382</v>
      </c>
      <c r="B3031" t="s">
        <v>342</v>
      </c>
      <c r="C3031" s="2">
        <v>45687</v>
      </c>
      <c r="D3031" t="s">
        <v>18</v>
      </c>
      <c r="E3031">
        <v>7.7</v>
      </c>
    </row>
    <row r="3032" spans="1:5" x14ac:dyDescent="0.2">
      <c r="A3032" t="s">
        <v>5383</v>
      </c>
      <c r="B3032" t="s">
        <v>345</v>
      </c>
      <c r="C3032" s="2">
        <v>45658</v>
      </c>
      <c r="D3032" t="s">
        <v>2392</v>
      </c>
      <c r="E3032">
        <v>0</v>
      </c>
    </row>
    <row r="3033" spans="1:5" x14ac:dyDescent="0.2">
      <c r="A3033" t="s">
        <v>5384</v>
      </c>
      <c r="B3033" t="s">
        <v>345</v>
      </c>
      <c r="C3033" s="2">
        <v>45659</v>
      </c>
      <c r="D3033" t="s">
        <v>18</v>
      </c>
      <c r="E3033">
        <v>8.4</v>
      </c>
    </row>
    <row r="3034" spans="1:5" x14ac:dyDescent="0.2">
      <c r="A3034" t="s">
        <v>5385</v>
      </c>
      <c r="B3034" t="s">
        <v>345</v>
      </c>
      <c r="C3034" s="2">
        <v>45660</v>
      </c>
      <c r="D3034" t="s">
        <v>18</v>
      </c>
      <c r="E3034">
        <v>8.1999999999999993</v>
      </c>
    </row>
    <row r="3035" spans="1:5" x14ac:dyDescent="0.2">
      <c r="A3035" t="s">
        <v>5386</v>
      </c>
      <c r="B3035" t="s">
        <v>345</v>
      </c>
      <c r="C3035" s="2">
        <v>45661</v>
      </c>
      <c r="D3035" t="s">
        <v>18</v>
      </c>
      <c r="E3035">
        <v>8.1999999999999993</v>
      </c>
    </row>
    <row r="3036" spans="1:5" x14ac:dyDescent="0.2">
      <c r="A3036" t="s">
        <v>5387</v>
      </c>
      <c r="B3036" t="s">
        <v>345</v>
      </c>
      <c r="C3036" s="2">
        <v>45662</v>
      </c>
      <c r="D3036" t="s">
        <v>18</v>
      </c>
      <c r="E3036">
        <v>8.6999999999999993</v>
      </c>
    </row>
    <row r="3037" spans="1:5" x14ac:dyDescent="0.2">
      <c r="A3037" t="s">
        <v>5388</v>
      </c>
      <c r="B3037" t="s">
        <v>345</v>
      </c>
      <c r="C3037" s="2">
        <v>45663</v>
      </c>
      <c r="D3037" t="s">
        <v>18</v>
      </c>
      <c r="E3037">
        <v>8.6</v>
      </c>
    </row>
    <row r="3038" spans="1:5" x14ac:dyDescent="0.2">
      <c r="A3038" t="s">
        <v>5389</v>
      </c>
      <c r="B3038" t="s">
        <v>345</v>
      </c>
      <c r="C3038" s="2">
        <v>45664</v>
      </c>
      <c r="D3038" t="s">
        <v>18</v>
      </c>
      <c r="E3038">
        <v>8</v>
      </c>
    </row>
    <row r="3039" spans="1:5" x14ac:dyDescent="0.2">
      <c r="A3039" t="s">
        <v>5390</v>
      </c>
      <c r="B3039" t="s">
        <v>345</v>
      </c>
      <c r="C3039" s="2">
        <v>45665</v>
      </c>
      <c r="D3039" t="s">
        <v>18</v>
      </c>
      <c r="E3039">
        <v>7.9</v>
      </c>
    </row>
    <row r="3040" spans="1:5" x14ac:dyDescent="0.2">
      <c r="A3040" t="s">
        <v>5391</v>
      </c>
      <c r="B3040" t="s">
        <v>345</v>
      </c>
      <c r="C3040" s="2">
        <v>45666</v>
      </c>
      <c r="D3040" t="s">
        <v>18</v>
      </c>
      <c r="E3040">
        <v>8.6999999999999993</v>
      </c>
    </row>
    <row r="3041" spans="1:5" x14ac:dyDescent="0.2">
      <c r="A3041" t="s">
        <v>5392</v>
      </c>
      <c r="B3041" t="s">
        <v>345</v>
      </c>
      <c r="C3041" s="2">
        <v>45667</v>
      </c>
      <c r="D3041" t="s">
        <v>19</v>
      </c>
      <c r="E3041">
        <v>8.4</v>
      </c>
    </row>
    <row r="3042" spans="1:5" x14ac:dyDescent="0.2">
      <c r="A3042" t="s">
        <v>5393</v>
      </c>
      <c r="B3042" t="s">
        <v>345</v>
      </c>
      <c r="C3042" s="2">
        <v>45668</v>
      </c>
      <c r="D3042" t="s">
        <v>2355</v>
      </c>
      <c r="E3042">
        <v>7</v>
      </c>
    </row>
    <row r="3043" spans="1:5" x14ac:dyDescent="0.2">
      <c r="A3043" t="s">
        <v>5394</v>
      </c>
      <c r="B3043" t="s">
        <v>345</v>
      </c>
      <c r="C3043" s="2">
        <v>45669</v>
      </c>
      <c r="D3043" t="s">
        <v>18</v>
      </c>
      <c r="E3043">
        <v>7.3</v>
      </c>
    </row>
    <row r="3044" spans="1:5" x14ac:dyDescent="0.2">
      <c r="A3044" t="s">
        <v>5395</v>
      </c>
      <c r="B3044" t="s">
        <v>345</v>
      </c>
      <c r="C3044" s="2">
        <v>45670</v>
      </c>
      <c r="D3044" t="s">
        <v>18</v>
      </c>
      <c r="E3044">
        <v>8.8000000000000007</v>
      </c>
    </row>
    <row r="3045" spans="1:5" x14ac:dyDescent="0.2">
      <c r="A3045" t="s">
        <v>5396</v>
      </c>
      <c r="B3045" t="s">
        <v>345</v>
      </c>
      <c r="C3045" s="2">
        <v>45671</v>
      </c>
      <c r="D3045" t="s">
        <v>18</v>
      </c>
      <c r="E3045">
        <v>7.8</v>
      </c>
    </row>
    <row r="3046" spans="1:5" x14ac:dyDescent="0.2">
      <c r="A3046" t="s">
        <v>5397</v>
      </c>
      <c r="B3046" t="s">
        <v>345</v>
      </c>
      <c r="C3046" s="2">
        <v>45672</v>
      </c>
      <c r="D3046" t="s">
        <v>19</v>
      </c>
      <c r="E3046">
        <v>7.3</v>
      </c>
    </row>
    <row r="3047" spans="1:5" x14ac:dyDescent="0.2">
      <c r="A3047" t="s">
        <v>5398</v>
      </c>
      <c r="B3047" t="s">
        <v>345</v>
      </c>
      <c r="C3047" s="2">
        <v>45673</v>
      </c>
      <c r="D3047" t="s">
        <v>18</v>
      </c>
      <c r="E3047">
        <v>8.8000000000000007</v>
      </c>
    </row>
    <row r="3048" spans="1:5" x14ac:dyDescent="0.2">
      <c r="A3048" t="s">
        <v>5399</v>
      </c>
      <c r="B3048" t="s">
        <v>345</v>
      </c>
      <c r="C3048" s="2">
        <v>45674</v>
      </c>
      <c r="D3048" t="s">
        <v>18</v>
      </c>
      <c r="E3048">
        <v>8.5</v>
      </c>
    </row>
    <row r="3049" spans="1:5" x14ac:dyDescent="0.2">
      <c r="A3049" t="s">
        <v>5400</v>
      </c>
      <c r="B3049" t="s">
        <v>345</v>
      </c>
      <c r="C3049" s="2">
        <v>45675</v>
      </c>
      <c r="D3049" t="s">
        <v>18</v>
      </c>
      <c r="E3049">
        <v>8.1999999999999993</v>
      </c>
    </row>
    <row r="3050" spans="1:5" x14ac:dyDescent="0.2">
      <c r="A3050" t="s">
        <v>5401</v>
      </c>
      <c r="B3050" t="s">
        <v>345</v>
      </c>
      <c r="C3050" s="2">
        <v>45676</v>
      </c>
      <c r="D3050" t="s">
        <v>18</v>
      </c>
      <c r="E3050">
        <v>7.3</v>
      </c>
    </row>
    <row r="3051" spans="1:5" x14ac:dyDescent="0.2">
      <c r="A3051" t="s">
        <v>5402</v>
      </c>
      <c r="B3051" t="s">
        <v>345</v>
      </c>
      <c r="C3051" s="2">
        <v>45677</v>
      </c>
      <c r="D3051" t="s">
        <v>2355</v>
      </c>
      <c r="E3051">
        <v>7.2</v>
      </c>
    </row>
    <row r="3052" spans="1:5" x14ac:dyDescent="0.2">
      <c r="A3052" t="s">
        <v>5403</v>
      </c>
      <c r="B3052" t="s">
        <v>345</v>
      </c>
      <c r="C3052" s="2">
        <v>45678</v>
      </c>
      <c r="D3052" t="s">
        <v>18</v>
      </c>
      <c r="E3052">
        <v>8.6999999999999993</v>
      </c>
    </row>
    <row r="3053" spans="1:5" x14ac:dyDescent="0.2">
      <c r="A3053" t="s">
        <v>5404</v>
      </c>
      <c r="B3053" t="s">
        <v>345</v>
      </c>
      <c r="C3053" s="2">
        <v>45679</v>
      </c>
      <c r="D3053" t="s">
        <v>18</v>
      </c>
      <c r="E3053">
        <v>8.6999999999999993</v>
      </c>
    </row>
    <row r="3054" spans="1:5" x14ac:dyDescent="0.2">
      <c r="A3054" t="s">
        <v>5405</v>
      </c>
      <c r="B3054" t="s">
        <v>345</v>
      </c>
      <c r="C3054" s="2">
        <v>45680</v>
      </c>
      <c r="D3054" t="s">
        <v>18</v>
      </c>
      <c r="E3054">
        <v>8.4</v>
      </c>
    </row>
    <row r="3055" spans="1:5" x14ac:dyDescent="0.2">
      <c r="A3055" t="s">
        <v>5406</v>
      </c>
      <c r="B3055" t="s">
        <v>345</v>
      </c>
      <c r="C3055" s="2">
        <v>45681</v>
      </c>
      <c r="D3055" t="s">
        <v>18</v>
      </c>
      <c r="E3055">
        <v>8.6999999999999993</v>
      </c>
    </row>
    <row r="3056" spans="1:5" x14ac:dyDescent="0.2">
      <c r="A3056" t="s">
        <v>5407</v>
      </c>
      <c r="B3056" t="s">
        <v>345</v>
      </c>
      <c r="C3056" s="2">
        <v>45682</v>
      </c>
      <c r="D3056" t="s">
        <v>2392</v>
      </c>
      <c r="E3056">
        <v>0</v>
      </c>
    </row>
    <row r="3057" spans="1:5" x14ac:dyDescent="0.2">
      <c r="A3057" t="s">
        <v>5408</v>
      </c>
      <c r="B3057" t="s">
        <v>345</v>
      </c>
      <c r="C3057" s="2">
        <v>45683</v>
      </c>
      <c r="D3057" t="s">
        <v>18</v>
      </c>
      <c r="E3057">
        <v>7.8</v>
      </c>
    </row>
    <row r="3058" spans="1:5" x14ac:dyDescent="0.2">
      <c r="A3058" t="s">
        <v>5409</v>
      </c>
      <c r="B3058" t="s">
        <v>345</v>
      </c>
      <c r="C3058" s="2">
        <v>45684</v>
      </c>
      <c r="D3058" t="s">
        <v>18</v>
      </c>
      <c r="E3058">
        <v>7.2</v>
      </c>
    </row>
    <row r="3059" spans="1:5" x14ac:dyDescent="0.2">
      <c r="A3059" t="s">
        <v>5410</v>
      </c>
      <c r="B3059" t="s">
        <v>345</v>
      </c>
      <c r="C3059" s="2">
        <v>45685</v>
      </c>
      <c r="D3059" t="s">
        <v>18</v>
      </c>
      <c r="E3059">
        <v>7.5</v>
      </c>
    </row>
    <row r="3060" spans="1:5" x14ac:dyDescent="0.2">
      <c r="A3060" t="s">
        <v>5411</v>
      </c>
      <c r="B3060" t="s">
        <v>345</v>
      </c>
      <c r="C3060" s="2">
        <v>45686</v>
      </c>
      <c r="D3060" t="s">
        <v>18</v>
      </c>
      <c r="E3060">
        <v>8.6999999999999993</v>
      </c>
    </row>
    <row r="3061" spans="1:5" x14ac:dyDescent="0.2">
      <c r="A3061" t="s">
        <v>5412</v>
      </c>
      <c r="B3061" t="s">
        <v>345</v>
      </c>
      <c r="C3061" s="2">
        <v>45687</v>
      </c>
      <c r="D3061" t="s">
        <v>18</v>
      </c>
      <c r="E3061">
        <v>7.7</v>
      </c>
    </row>
    <row r="3062" spans="1:5" x14ac:dyDescent="0.2">
      <c r="A3062" t="s">
        <v>5413</v>
      </c>
      <c r="B3062" t="s">
        <v>348</v>
      </c>
      <c r="C3062" s="2">
        <v>45658</v>
      </c>
      <c r="D3062" t="s">
        <v>2392</v>
      </c>
      <c r="E3062">
        <v>0</v>
      </c>
    </row>
    <row r="3063" spans="1:5" x14ac:dyDescent="0.2">
      <c r="A3063" t="s">
        <v>5414</v>
      </c>
      <c r="B3063" t="s">
        <v>348</v>
      </c>
      <c r="C3063" s="2">
        <v>45659</v>
      </c>
      <c r="D3063" t="s">
        <v>18</v>
      </c>
      <c r="E3063">
        <v>7.8</v>
      </c>
    </row>
    <row r="3064" spans="1:5" x14ac:dyDescent="0.2">
      <c r="A3064" t="s">
        <v>5415</v>
      </c>
      <c r="B3064" t="s">
        <v>348</v>
      </c>
      <c r="C3064" s="2">
        <v>45660</v>
      </c>
      <c r="D3064" t="s">
        <v>18</v>
      </c>
      <c r="E3064">
        <v>7.1</v>
      </c>
    </row>
    <row r="3065" spans="1:5" x14ac:dyDescent="0.2">
      <c r="A3065" t="s">
        <v>5416</v>
      </c>
      <c r="B3065" t="s">
        <v>348</v>
      </c>
      <c r="C3065" s="2">
        <v>45661</v>
      </c>
      <c r="D3065" t="s">
        <v>19</v>
      </c>
      <c r="E3065">
        <v>7.9</v>
      </c>
    </row>
    <row r="3066" spans="1:5" x14ac:dyDescent="0.2">
      <c r="A3066" t="s">
        <v>5417</v>
      </c>
      <c r="B3066" t="s">
        <v>348</v>
      </c>
      <c r="C3066" s="2">
        <v>45662</v>
      </c>
      <c r="D3066" t="s">
        <v>18</v>
      </c>
      <c r="E3066">
        <v>7.2</v>
      </c>
    </row>
    <row r="3067" spans="1:5" x14ac:dyDescent="0.2">
      <c r="A3067" t="s">
        <v>5418</v>
      </c>
      <c r="B3067" t="s">
        <v>348</v>
      </c>
      <c r="C3067" s="2">
        <v>45663</v>
      </c>
      <c r="D3067" t="s">
        <v>18</v>
      </c>
      <c r="E3067">
        <v>8.6</v>
      </c>
    </row>
    <row r="3068" spans="1:5" x14ac:dyDescent="0.2">
      <c r="A3068" t="s">
        <v>5419</v>
      </c>
      <c r="B3068" t="s">
        <v>348</v>
      </c>
      <c r="C3068" s="2">
        <v>45664</v>
      </c>
      <c r="D3068" t="s">
        <v>18</v>
      </c>
      <c r="E3068">
        <v>8.1999999999999993</v>
      </c>
    </row>
    <row r="3069" spans="1:5" x14ac:dyDescent="0.2">
      <c r="A3069" t="s">
        <v>5420</v>
      </c>
      <c r="B3069" t="s">
        <v>348</v>
      </c>
      <c r="C3069" s="2">
        <v>45665</v>
      </c>
      <c r="D3069" t="s">
        <v>18</v>
      </c>
      <c r="E3069">
        <v>7.6</v>
      </c>
    </row>
    <row r="3070" spans="1:5" x14ac:dyDescent="0.2">
      <c r="A3070" t="s">
        <v>5421</v>
      </c>
      <c r="B3070" t="s">
        <v>348</v>
      </c>
      <c r="C3070" s="2">
        <v>45666</v>
      </c>
      <c r="D3070" t="s">
        <v>2355</v>
      </c>
      <c r="E3070">
        <v>8.1</v>
      </c>
    </row>
    <row r="3071" spans="1:5" x14ac:dyDescent="0.2">
      <c r="A3071" t="s">
        <v>5422</v>
      </c>
      <c r="B3071" t="s">
        <v>348</v>
      </c>
      <c r="C3071" s="2">
        <v>45667</v>
      </c>
      <c r="D3071" t="s">
        <v>2392</v>
      </c>
      <c r="E3071">
        <v>0</v>
      </c>
    </row>
    <row r="3072" spans="1:5" x14ac:dyDescent="0.2">
      <c r="A3072" t="s">
        <v>5423</v>
      </c>
      <c r="B3072" t="s">
        <v>348</v>
      </c>
      <c r="C3072" s="2">
        <v>45668</v>
      </c>
      <c r="D3072" t="s">
        <v>18</v>
      </c>
      <c r="E3072">
        <v>8.8000000000000007</v>
      </c>
    </row>
    <row r="3073" spans="1:5" x14ac:dyDescent="0.2">
      <c r="A3073" t="s">
        <v>5424</v>
      </c>
      <c r="B3073" t="s">
        <v>348</v>
      </c>
      <c r="C3073" s="2">
        <v>45669</v>
      </c>
      <c r="D3073" t="s">
        <v>18</v>
      </c>
      <c r="E3073">
        <v>8.9</v>
      </c>
    </row>
    <row r="3074" spans="1:5" x14ac:dyDescent="0.2">
      <c r="A3074" t="s">
        <v>5425</v>
      </c>
      <c r="B3074" t="s">
        <v>348</v>
      </c>
      <c r="C3074" s="2">
        <v>45670</v>
      </c>
      <c r="D3074" t="s">
        <v>18</v>
      </c>
      <c r="E3074">
        <v>8.8000000000000007</v>
      </c>
    </row>
    <row r="3075" spans="1:5" x14ac:dyDescent="0.2">
      <c r="A3075" t="s">
        <v>5426</v>
      </c>
      <c r="B3075" t="s">
        <v>348</v>
      </c>
      <c r="C3075" s="2">
        <v>45671</v>
      </c>
      <c r="D3075" t="s">
        <v>18</v>
      </c>
      <c r="E3075">
        <v>8.6</v>
      </c>
    </row>
    <row r="3076" spans="1:5" x14ac:dyDescent="0.2">
      <c r="A3076" t="s">
        <v>5427</v>
      </c>
      <c r="B3076" t="s">
        <v>348</v>
      </c>
      <c r="C3076" s="2">
        <v>45672</v>
      </c>
      <c r="D3076" t="s">
        <v>18</v>
      </c>
      <c r="E3076">
        <v>8.6</v>
      </c>
    </row>
    <row r="3077" spans="1:5" x14ac:dyDescent="0.2">
      <c r="A3077" t="s">
        <v>5428</v>
      </c>
      <c r="B3077" t="s">
        <v>348</v>
      </c>
      <c r="C3077" s="2">
        <v>45673</v>
      </c>
      <c r="D3077" t="s">
        <v>18</v>
      </c>
      <c r="E3077">
        <v>8.5</v>
      </c>
    </row>
    <row r="3078" spans="1:5" x14ac:dyDescent="0.2">
      <c r="A3078" t="s">
        <v>5429</v>
      </c>
      <c r="B3078" t="s">
        <v>348</v>
      </c>
      <c r="C3078" s="2">
        <v>45674</v>
      </c>
      <c r="D3078" t="s">
        <v>18</v>
      </c>
      <c r="E3078">
        <v>8.6999999999999993</v>
      </c>
    </row>
    <row r="3079" spans="1:5" x14ac:dyDescent="0.2">
      <c r="A3079" t="s">
        <v>5430</v>
      </c>
      <c r="B3079" t="s">
        <v>348</v>
      </c>
      <c r="C3079" s="2">
        <v>45675</v>
      </c>
      <c r="D3079" t="s">
        <v>18</v>
      </c>
      <c r="E3079">
        <v>9</v>
      </c>
    </row>
    <row r="3080" spans="1:5" x14ac:dyDescent="0.2">
      <c r="A3080" t="s">
        <v>5431</v>
      </c>
      <c r="B3080" t="s">
        <v>348</v>
      </c>
      <c r="C3080" s="2">
        <v>45676</v>
      </c>
      <c r="D3080" t="s">
        <v>18</v>
      </c>
      <c r="E3080">
        <v>7.1</v>
      </c>
    </row>
    <row r="3081" spans="1:5" x14ac:dyDescent="0.2">
      <c r="A3081" t="s">
        <v>5432</v>
      </c>
      <c r="B3081" t="s">
        <v>348</v>
      </c>
      <c r="C3081" s="2">
        <v>45677</v>
      </c>
      <c r="D3081" t="s">
        <v>2355</v>
      </c>
      <c r="E3081">
        <v>7.6</v>
      </c>
    </row>
    <row r="3082" spans="1:5" x14ac:dyDescent="0.2">
      <c r="A3082" t="s">
        <v>5433</v>
      </c>
      <c r="B3082" t="s">
        <v>348</v>
      </c>
      <c r="C3082" s="2">
        <v>45678</v>
      </c>
      <c r="D3082" t="s">
        <v>18</v>
      </c>
      <c r="E3082">
        <v>8.8000000000000007</v>
      </c>
    </row>
    <row r="3083" spans="1:5" x14ac:dyDescent="0.2">
      <c r="A3083" t="s">
        <v>5434</v>
      </c>
      <c r="B3083" t="s">
        <v>348</v>
      </c>
      <c r="C3083" s="2">
        <v>45679</v>
      </c>
      <c r="D3083" t="s">
        <v>18</v>
      </c>
      <c r="E3083">
        <v>7.4</v>
      </c>
    </row>
    <row r="3084" spans="1:5" x14ac:dyDescent="0.2">
      <c r="A3084" t="s">
        <v>5435</v>
      </c>
      <c r="B3084" t="s">
        <v>348</v>
      </c>
      <c r="C3084" s="2">
        <v>45680</v>
      </c>
      <c r="D3084" t="s">
        <v>18</v>
      </c>
      <c r="E3084">
        <v>8.9</v>
      </c>
    </row>
    <row r="3085" spans="1:5" x14ac:dyDescent="0.2">
      <c r="A3085" t="s">
        <v>5436</v>
      </c>
      <c r="B3085" t="s">
        <v>348</v>
      </c>
      <c r="C3085" s="2">
        <v>45681</v>
      </c>
      <c r="D3085" t="s">
        <v>18</v>
      </c>
      <c r="E3085">
        <v>7.2</v>
      </c>
    </row>
    <row r="3086" spans="1:5" x14ac:dyDescent="0.2">
      <c r="A3086" t="s">
        <v>5437</v>
      </c>
      <c r="B3086" t="s">
        <v>348</v>
      </c>
      <c r="C3086" s="2">
        <v>45682</v>
      </c>
      <c r="D3086" t="s">
        <v>18</v>
      </c>
      <c r="E3086">
        <v>8.4</v>
      </c>
    </row>
    <row r="3087" spans="1:5" x14ac:dyDescent="0.2">
      <c r="A3087" t="s">
        <v>5438</v>
      </c>
      <c r="B3087" t="s">
        <v>348</v>
      </c>
      <c r="C3087" s="2">
        <v>45683</v>
      </c>
      <c r="D3087" t="s">
        <v>18</v>
      </c>
      <c r="E3087">
        <v>8.6999999999999993</v>
      </c>
    </row>
    <row r="3088" spans="1:5" x14ac:dyDescent="0.2">
      <c r="A3088" t="s">
        <v>5439</v>
      </c>
      <c r="B3088" t="s">
        <v>348</v>
      </c>
      <c r="C3088" s="2">
        <v>45684</v>
      </c>
      <c r="D3088" t="s">
        <v>18</v>
      </c>
      <c r="E3088">
        <v>8.1999999999999993</v>
      </c>
    </row>
    <row r="3089" spans="1:5" x14ac:dyDescent="0.2">
      <c r="A3089" t="s">
        <v>5440</v>
      </c>
      <c r="B3089" t="s">
        <v>348</v>
      </c>
      <c r="C3089" s="2">
        <v>45685</v>
      </c>
      <c r="D3089" t="s">
        <v>18</v>
      </c>
      <c r="E3089">
        <v>7.3</v>
      </c>
    </row>
    <row r="3090" spans="1:5" x14ac:dyDescent="0.2">
      <c r="A3090" t="s">
        <v>5441</v>
      </c>
      <c r="B3090" t="s">
        <v>348</v>
      </c>
      <c r="C3090" s="2">
        <v>45686</v>
      </c>
      <c r="D3090" t="s">
        <v>18</v>
      </c>
      <c r="E3090">
        <v>8.3000000000000007</v>
      </c>
    </row>
    <row r="3091" spans="1:5" x14ac:dyDescent="0.2">
      <c r="A3091" t="s">
        <v>5442</v>
      </c>
      <c r="B3091" t="s">
        <v>348</v>
      </c>
      <c r="C3091" s="2">
        <v>45687</v>
      </c>
      <c r="D3091" t="s">
        <v>18</v>
      </c>
      <c r="E3091">
        <v>7.2</v>
      </c>
    </row>
    <row r="3092" spans="1:5" x14ac:dyDescent="0.2">
      <c r="A3092" t="s">
        <v>5443</v>
      </c>
      <c r="B3092" t="s">
        <v>350</v>
      </c>
      <c r="C3092" s="2">
        <v>45658</v>
      </c>
      <c r="D3092" t="s">
        <v>18</v>
      </c>
      <c r="E3092">
        <v>7.8</v>
      </c>
    </row>
    <row r="3093" spans="1:5" x14ac:dyDescent="0.2">
      <c r="A3093" t="s">
        <v>5444</v>
      </c>
      <c r="B3093" t="s">
        <v>350</v>
      </c>
      <c r="C3093" s="2">
        <v>45659</v>
      </c>
      <c r="D3093" t="s">
        <v>18</v>
      </c>
      <c r="E3093">
        <v>7.2</v>
      </c>
    </row>
    <row r="3094" spans="1:5" x14ac:dyDescent="0.2">
      <c r="A3094" t="s">
        <v>5445</v>
      </c>
      <c r="B3094" t="s">
        <v>350</v>
      </c>
      <c r="C3094" s="2">
        <v>45660</v>
      </c>
      <c r="D3094" t="s">
        <v>18</v>
      </c>
      <c r="E3094">
        <v>8.1999999999999993</v>
      </c>
    </row>
    <row r="3095" spans="1:5" x14ac:dyDescent="0.2">
      <c r="A3095" t="s">
        <v>5446</v>
      </c>
      <c r="B3095" t="s">
        <v>350</v>
      </c>
      <c r="C3095" s="2">
        <v>45661</v>
      </c>
      <c r="D3095" t="s">
        <v>18</v>
      </c>
      <c r="E3095">
        <v>8.5</v>
      </c>
    </row>
    <row r="3096" spans="1:5" x14ac:dyDescent="0.2">
      <c r="A3096" t="s">
        <v>5447</v>
      </c>
      <c r="B3096" t="s">
        <v>350</v>
      </c>
      <c r="C3096" s="2">
        <v>45662</v>
      </c>
      <c r="D3096" t="s">
        <v>18</v>
      </c>
      <c r="E3096">
        <v>8.6999999999999993</v>
      </c>
    </row>
    <row r="3097" spans="1:5" x14ac:dyDescent="0.2">
      <c r="A3097" t="s">
        <v>5448</v>
      </c>
      <c r="B3097" t="s">
        <v>350</v>
      </c>
      <c r="C3097" s="2">
        <v>45663</v>
      </c>
      <c r="D3097" t="s">
        <v>18</v>
      </c>
      <c r="E3097">
        <v>8.8000000000000007</v>
      </c>
    </row>
    <row r="3098" spans="1:5" x14ac:dyDescent="0.2">
      <c r="A3098" t="s">
        <v>5449</v>
      </c>
      <c r="B3098" t="s">
        <v>350</v>
      </c>
      <c r="C3098" s="2">
        <v>45664</v>
      </c>
      <c r="D3098" t="s">
        <v>18</v>
      </c>
      <c r="E3098">
        <v>7.9</v>
      </c>
    </row>
    <row r="3099" spans="1:5" x14ac:dyDescent="0.2">
      <c r="A3099" t="s">
        <v>5450</v>
      </c>
      <c r="B3099" t="s">
        <v>350</v>
      </c>
      <c r="C3099" s="2">
        <v>45665</v>
      </c>
      <c r="D3099" t="s">
        <v>18</v>
      </c>
      <c r="E3099">
        <v>8.1</v>
      </c>
    </row>
    <row r="3100" spans="1:5" x14ac:dyDescent="0.2">
      <c r="A3100" t="s">
        <v>5451</v>
      </c>
      <c r="B3100" t="s">
        <v>350</v>
      </c>
      <c r="C3100" s="2">
        <v>45666</v>
      </c>
      <c r="D3100" t="s">
        <v>18</v>
      </c>
      <c r="E3100">
        <v>8</v>
      </c>
    </row>
    <row r="3101" spans="1:5" x14ac:dyDescent="0.2">
      <c r="A3101" t="s">
        <v>5452</v>
      </c>
      <c r="B3101" t="s">
        <v>350</v>
      </c>
      <c r="C3101" s="2">
        <v>45667</v>
      </c>
      <c r="D3101" t="s">
        <v>18</v>
      </c>
      <c r="E3101">
        <v>8.9</v>
      </c>
    </row>
    <row r="3102" spans="1:5" x14ac:dyDescent="0.2">
      <c r="A3102" t="s">
        <v>5453</v>
      </c>
      <c r="B3102" t="s">
        <v>350</v>
      </c>
      <c r="C3102" s="2">
        <v>45668</v>
      </c>
      <c r="D3102" t="s">
        <v>18</v>
      </c>
      <c r="E3102">
        <v>7.4</v>
      </c>
    </row>
    <row r="3103" spans="1:5" x14ac:dyDescent="0.2">
      <c r="A3103" t="s">
        <v>5454</v>
      </c>
      <c r="B3103" t="s">
        <v>350</v>
      </c>
      <c r="C3103" s="2">
        <v>45669</v>
      </c>
      <c r="D3103" t="s">
        <v>18</v>
      </c>
      <c r="E3103">
        <v>8</v>
      </c>
    </row>
    <row r="3104" spans="1:5" x14ac:dyDescent="0.2">
      <c r="A3104" t="s">
        <v>5455</v>
      </c>
      <c r="B3104" t="s">
        <v>350</v>
      </c>
      <c r="C3104" s="2">
        <v>45670</v>
      </c>
      <c r="D3104" t="s">
        <v>2355</v>
      </c>
      <c r="E3104">
        <v>8.4</v>
      </c>
    </row>
    <row r="3105" spans="1:5" x14ac:dyDescent="0.2">
      <c r="A3105" t="s">
        <v>5456</v>
      </c>
      <c r="B3105" t="s">
        <v>350</v>
      </c>
      <c r="C3105" s="2">
        <v>45671</v>
      </c>
      <c r="D3105" t="s">
        <v>2392</v>
      </c>
      <c r="E3105">
        <v>0</v>
      </c>
    </row>
    <row r="3106" spans="1:5" x14ac:dyDescent="0.2">
      <c r="A3106" t="s">
        <v>5457</v>
      </c>
      <c r="B3106" t="s">
        <v>350</v>
      </c>
      <c r="C3106" s="2">
        <v>45672</v>
      </c>
      <c r="D3106" t="s">
        <v>18</v>
      </c>
      <c r="E3106">
        <v>8.1</v>
      </c>
    </row>
    <row r="3107" spans="1:5" x14ac:dyDescent="0.2">
      <c r="A3107" t="s">
        <v>5458</v>
      </c>
      <c r="B3107" t="s">
        <v>350</v>
      </c>
      <c r="C3107" s="2">
        <v>45673</v>
      </c>
      <c r="D3107" t="s">
        <v>18</v>
      </c>
      <c r="E3107">
        <v>7.4</v>
      </c>
    </row>
    <row r="3108" spans="1:5" x14ac:dyDescent="0.2">
      <c r="A3108" t="s">
        <v>5459</v>
      </c>
      <c r="B3108" t="s">
        <v>350</v>
      </c>
      <c r="C3108" s="2">
        <v>45674</v>
      </c>
      <c r="D3108" t="s">
        <v>18</v>
      </c>
      <c r="E3108">
        <v>7.9</v>
      </c>
    </row>
    <row r="3109" spans="1:5" x14ac:dyDescent="0.2">
      <c r="A3109" t="s">
        <v>5460</v>
      </c>
      <c r="B3109" t="s">
        <v>350</v>
      </c>
      <c r="C3109" s="2">
        <v>45675</v>
      </c>
      <c r="D3109" t="s">
        <v>18</v>
      </c>
      <c r="E3109">
        <v>7.9</v>
      </c>
    </row>
    <row r="3110" spans="1:5" x14ac:dyDescent="0.2">
      <c r="A3110" t="s">
        <v>5461</v>
      </c>
      <c r="B3110" t="s">
        <v>350</v>
      </c>
      <c r="C3110" s="2">
        <v>45676</v>
      </c>
      <c r="D3110" t="s">
        <v>18</v>
      </c>
      <c r="E3110">
        <v>7.4</v>
      </c>
    </row>
    <row r="3111" spans="1:5" x14ac:dyDescent="0.2">
      <c r="A3111" t="s">
        <v>5462</v>
      </c>
      <c r="B3111" t="s">
        <v>350</v>
      </c>
      <c r="C3111" s="2">
        <v>45677</v>
      </c>
      <c r="D3111" t="s">
        <v>18</v>
      </c>
      <c r="E3111">
        <v>7.5</v>
      </c>
    </row>
    <row r="3112" spans="1:5" x14ac:dyDescent="0.2">
      <c r="A3112" t="s">
        <v>5463</v>
      </c>
      <c r="B3112" t="s">
        <v>350</v>
      </c>
      <c r="C3112" s="2">
        <v>45678</v>
      </c>
      <c r="D3112" t="s">
        <v>18</v>
      </c>
      <c r="E3112">
        <v>7.7</v>
      </c>
    </row>
    <row r="3113" spans="1:5" x14ac:dyDescent="0.2">
      <c r="A3113" t="s">
        <v>5464</v>
      </c>
      <c r="B3113" t="s">
        <v>350</v>
      </c>
      <c r="C3113" s="2">
        <v>45679</v>
      </c>
      <c r="D3113" t="s">
        <v>18</v>
      </c>
      <c r="E3113">
        <v>8.1999999999999993</v>
      </c>
    </row>
    <row r="3114" spans="1:5" x14ac:dyDescent="0.2">
      <c r="A3114" t="s">
        <v>5465</v>
      </c>
      <c r="B3114" t="s">
        <v>350</v>
      </c>
      <c r="C3114" s="2">
        <v>45680</v>
      </c>
      <c r="D3114" t="s">
        <v>18</v>
      </c>
      <c r="E3114">
        <v>7.6</v>
      </c>
    </row>
    <row r="3115" spans="1:5" x14ac:dyDescent="0.2">
      <c r="A3115" t="s">
        <v>5466</v>
      </c>
      <c r="B3115" t="s">
        <v>350</v>
      </c>
      <c r="C3115" s="2">
        <v>45681</v>
      </c>
      <c r="D3115" t="s">
        <v>19</v>
      </c>
      <c r="E3115">
        <v>8.1</v>
      </c>
    </row>
    <row r="3116" spans="1:5" x14ac:dyDescent="0.2">
      <c r="A3116" t="s">
        <v>5467</v>
      </c>
      <c r="B3116" t="s">
        <v>350</v>
      </c>
      <c r="C3116" s="2">
        <v>45682</v>
      </c>
      <c r="D3116" t="s">
        <v>18</v>
      </c>
      <c r="E3116">
        <v>9</v>
      </c>
    </row>
    <row r="3117" spans="1:5" x14ac:dyDescent="0.2">
      <c r="A3117" t="s">
        <v>5468</v>
      </c>
      <c r="B3117" t="s">
        <v>350</v>
      </c>
      <c r="C3117" s="2">
        <v>45683</v>
      </c>
      <c r="D3117" t="s">
        <v>18</v>
      </c>
      <c r="E3117">
        <v>8.4</v>
      </c>
    </row>
    <row r="3118" spans="1:5" x14ac:dyDescent="0.2">
      <c r="A3118" t="s">
        <v>5469</v>
      </c>
      <c r="B3118" t="s">
        <v>350</v>
      </c>
      <c r="C3118" s="2">
        <v>45684</v>
      </c>
      <c r="D3118" t="s">
        <v>18</v>
      </c>
      <c r="E3118">
        <v>8.9</v>
      </c>
    </row>
    <row r="3119" spans="1:5" x14ac:dyDescent="0.2">
      <c r="A3119" t="s">
        <v>5470</v>
      </c>
      <c r="B3119" t="s">
        <v>350</v>
      </c>
      <c r="C3119" s="2">
        <v>45685</v>
      </c>
      <c r="D3119" t="s">
        <v>18</v>
      </c>
      <c r="E3119">
        <v>8.5</v>
      </c>
    </row>
    <row r="3120" spans="1:5" x14ac:dyDescent="0.2">
      <c r="A3120" t="s">
        <v>5471</v>
      </c>
      <c r="B3120" t="s">
        <v>350</v>
      </c>
      <c r="C3120" s="2">
        <v>45686</v>
      </c>
      <c r="D3120" t="s">
        <v>18</v>
      </c>
      <c r="E3120">
        <v>8.4</v>
      </c>
    </row>
    <row r="3121" spans="1:5" x14ac:dyDescent="0.2">
      <c r="A3121" t="s">
        <v>5472</v>
      </c>
      <c r="B3121" t="s">
        <v>350</v>
      </c>
      <c r="C3121" s="2">
        <v>45687</v>
      </c>
      <c r="D3121" t="s">
        <v>18</v>
      </c>
      <c r="E3121">
        <v>7.1</v>
      </c>
    </row>
    <row r="3122" spans="1:5" x14ac:dyDescent="0.2">
      <c r="A3122" t="s">
        <v>5473</v>
      </c>
      <c r="B3122" t="s">
        <v>353</v>
      </c>
      <c r="C3122" s="2">
        <v>45658</v>
      </c>
      <c r="D3122" t="s">
        <v>18</v>
      </c>
      <c r="E3122">
        <v>9</v>
      </c>
    </row>
    <row r="3123" spans="1:5" x14ac:dyDescent="0.2">
      <c r="A3123" t="s">
        <v>5474</v>
      </c>
      <c r="B3123" t="s">
        <v>353</v>
      </c>
      <c r="C3123" s="2">
        <v>45659</v>
      </c>
      <c r="D3123" t="s">
        <v>18</v>
      </c>
      <c r="E3123">
        <v>8.3000000000000007</v>
      </c>
    </row>
    <row r="3124" spans="1:5" x14ac:dyDescent="0.2">
      <c r="A3124" t="s">
        <v>5475</v>
      </c>
      <c r="B3124" t="s">
        <v>353</v>
      </c>
      <c r="C3124" s="2">
        <v>45660</v>
      </c>
      <c r="D3124" t="s">
        <v>2355</v>
      </c>
      <c r="E3124">
        <v>7.6</v>
      </c>
    </row>
    <row r="3125" spans="1:5" x14ac:dyDescent="0.2">
      <c r="A3125" t="s">
        <v>5476</v>
      </c>
      <c r="B3125" t="s">
        <v>353</v>
      </c>
      <c r="C3125" s="2">
        <v>45661</v>
      </c>
      <c r="D3125" t="s">
        <v>18</v>
      </c>
      <c r="E3125">
        <v>8.1999999999999993</v>
      </c>
    </row>
    <row r="3126" spans="1:5" x14ac:dyDescent="0.2">
      <c r="A3126" t="s">
        <v>5477</v>
      </c>
      <c r="B3126" t="s">
        <v>353</v>
      </c>
      <c r="C3126" s="2">
        <v>45662</v>
      </c>
      <c r="D3126" t="s">
        <v>18</v>
      </c>
      <c r="E3126">
        <v>7.8</v>
      </c>
    </row>
    <row r="3127" spans="1:5" x14ac:dyDescent="0.2">
      <c r="A3127" t="s">
        <v>5478</v>
      </c>
      <c r="B3127" t="s">
        <v>353</v>
      </c>
      <c r="C3127" s="2">
        <v>45663</v>
      </c>
      <c r="D3127" t="s">
        <v>2355</v>
      </c>
      <c r="E3127">
        <v>7.7</v>
      </c>
    </row>
    <row r="3128" spans="1:5" x14ac:dyDescent="0.2">
      <c r="A3128" t="s">
        <v>5479</v>
      </c>
      <c r="B3128" t="s">
        <v>353</v>
      </c>
      <c r="C3128" s="2">
        <v>45664</v>
      </c>
      <c r="D3128" t="s">
        <v>18</v>
      </c>
      <c r="E3128">
        <v>7.3</v>
      </c>
    </row>
    <row r="3129" spans="1:5" x14ac:dyDescent="0.2">
      <c r="A3129" t="s">
        <v>5480</v>
      </c>
      <c r="B3129" t="s">
        <v>353</v>
      </c>
      <c r="C3129" s="2">
        <v>45665</v>
      </c>
      <c r="D3129" t="s">
        <v>18</v>
      </c>
      <c r="E3129">
        <v>7.4</v>
      </c>
    </row>
    <row r="3130" spans="1:5" x14ac:dyDescent="0.2">
      <c r="A3130" t="s">
        <v>5481</v>
      </c>
      <c r="B3130" t="s">
        <v>353</v>
      </c>
      <c r="C3130" s="2">
        <v>45666</v>
      </c>
      <c r="D3130" t="s">
        <v>18</v>
      </c>
      <c r="E3130">
        <v>7.5</v>
      </c>
    </row>
    <row r="3131" spans="1:5" x14ac:dyDescent="0.2">
      <c r="A3131" t="s">
        <v>5482</v>
      </c>
      <c r="B3131" t="s">
        <v>353</v>
      </c>
      <c r="C3131" s="2">
        <v>45667</v>
      </c>
      <c r="D3131" t="s">
        <v>18</v>
      </c>
      <c r="E3131">
        <v>7.6</v>
      </c>
    </row>
    <row r="3132" spans="1:5" x14ac:dyDescent="0.2">
      <c r="A3132" t="s">
        <v>5483</v>
      </c>
      <c r="B3132" t="s">
        <v>353</v>
      </c>
      <c r="C3132" s="2">
        <v>45668</v>
      </c>
      <c r="D3132" t="s">
        <v>18</v>
      </c>
      <c r="E3132">
        <v>8</v>
      </c>
    </row>
    <row r="3133" spans="1:5" x14ac:dyDescent="0.2">
      <c r="A3133" t="s">
        <v>5484</v>
      </c>
      <c r="B3133" t="s">
        <v>353</v>
      </c>
      <c r="C3133" s="2">
        <v>45669</v>
      </c>
      <c r="D3133" t="s">
        <v>19</v>
      </c>
      <c r="E3133">
        <v>7.1</v>
      </c>
    </row>
    <row r="3134" spans="1:5" x14ac:dyDescent="0.2">
      <c r="A3134" t="s">
        <v>5485</v>
      </c>
      <c r="B3134" t="s">
        <v>353</v>
      </c>
      <c r="C3134" s="2">
        <v>45670</v>
      </c>
      <c r="D3134" t="s">
        <v>18</v>
      </c>
      <c r="E3134">
        <v>7.3</v>
      </c>
    </row>
    <row r="3135" spans="1:5" x14ac:dyDescent="0.2">
      <c r="A3135" t="s">
        <v>5486</v>
      </c>
      <c r="B3135" t="s">
        <v>353</v>
      </c>
      <c r="C3135" s="2">
        <v>45671</v>
      </c>
      <c r="D3135" t="s">
        <v>18</v>
      </c>
      <c r="E3135">
        <v>8</v>
      </c>
    </row>
    <row r="3136" spans="1:5" x14ac:dyDescent="0.2">
      <c r="A3136" t="s">
        <v>5487</v>
      </c>
      <c r="B3136" t="s">
        <v>353</v>
      </c>
      <c r="C3136" s="2">
        <v>45672</v>
      </c>
      <c r="D3136" t="s">
        <v>18</v>
      </c>
      <c r="E3136">
        <v>8.6</v>
      </c>
    </row>
    <row r="3137" spans="1:5" x14ac:dyDescent="0.2">
      <c r="A3137" t="s">
        <v>5488</v>
      </c>
      <c r="B3137" t="s">
        <v>353</v>
      </c>
      <c r="C3137" s="2">
        <v>45673</v>
      </c>
      <c r="D3137" t="s">
        <v>19</v>
      </c>
      <c r="E3137">
        <v>7.6</v>
      </c>
    </row>
    <row r="3138" spans="1:5" x14ac:dyDescent="0.2">
      <c r="A3138" t="s">
        <v>5489</v>
      </c>
      <c r="B3138" t="s">
        <v>353</v>
      </c>
      <c r="C3138" s="2">
        <v>45674</v>
      </c>
      <c r="D3138" t="s">
        <v>18</v>
      </c>
      <c r="E3138">
        <v>8.5</v>
      </c>
    </row>
    <row r="3139" spans="1:5" x14ac:dyDescent="0.2">
      <c r="A3139" t="s">
        <v>5490</v>
      </c>
      <c r="B3139" t="s">
        <v>353</v>
      </c>
      <c r="C3139" s="2">
        <v>45675</v>
      </c>
      <c r="D3139" t="s">
        <v>18</v>
      </c>
      <c r="E3139">
        <v>7.4</v>
      </c>
    </row>
    <row r="3140" spans="1:5" x14ac:dyDescent="0.2">
      <c r="A3140" t="s">
        <v>5491</v>
      </c>
      <c r="B3140" t="s">
        <v>353</v>
      </c>
      <c r="C3140" s="2">
        <v>45676</v>
      </c>
      <c r="D3140" t="s">
        <v>18</v>
      </c>
      <c r="E3140">
        <v>8.9</v>
      </c>
    </row>
    <row r="3141" spans="1:5" x14ac:dyDescent="0.2">
      <c r="A3141" t="s">
        <v>5492</v>
      </c>
      <c r="B3141" t="s">
        <v>353</v>
      </c>
      <c r="C3141" s="2">
        <v>45677</v>
      </c>
      <c r="D3141" t="s">
        <v>18</v>
      </c>
      <c r="E3141">
        <v>7.3</v>
      </c>
    </row>
    <row r="3142" spans="1:5" x14ac:dyDescent="0.2">
      <c r="A3142" t="s">
        <v>5493</v>
      </c>
      <c r="B3142" t="s">
        <v>353</v>
      </c>
      <c r="C3142" s="2">
        <v>45678</v>
      </c>
      <c r="D3142" t="s">
        <v>19</v>
      </c>
      <c r="E3142">
        <v>7.3</v>
      </c>
    </row>
    <row r="3143" spans="1:5" x14ac:dyDescent="0.2">
      <c r="A3143" t="s">
        <v>5494</v>
      </c>
      <c r="B3143" t="s">
        <v>353</v>
      </c>
      <c r="C3143" s="2">
        <v>45679</v>
      </c>
      <c r="D3143" t="s">
        <v>18</v>
      </c>
      <c r="E3143">
        <v>8.1999999999999993</v>
      </c>
    </row>
    <row r="3144" spans="1:5" x14ac:dyDescent="0.2">
      <c r="A3144" t="s">
        <v>5495</v>
      </c>
      <c r="B3144" t="s">
        <v>353</v>
      </c>
      <c r="C3144" s="2">
        <v>45680</v>
      </c>
      <c r="D3144" t="s">
        <v>18</v>
      </c>
      <c r="E3144">
        <v>8.1</v>
      </c>
    </row>
    <row r="3145" spans="1:5" x14ac:dyDescent="0.2">
      <c r="A3145" t="s">
        <v>5496</v>
      </c>
      <c r="B3145" t="s">
        <v>353</v>
      </c>
      <c r="C3145" s="2">
        <v>45681</v>
      </c>
      <c r="D3145" t="s">
        <v>18</v>
      </c>
      <c r="E3145">
        <v>9</v>
      </c>
    </row>
    <row r="3146" spans="1:5" x14ac:dyDescent="0.2">
      <c r="A3146" t="s">
        <v>5497</v>
      </c>
      <c r="B3146" t="s">
        <v>353</v>
      </c>
      <c r="C3146" s="2">
        <v>45682</v>
      </c>
      <c r="D3146" t="s">
        <v>18</v>
      </c>
      <c r="E3146">
        <v>8.5</v>
      </c>
    </row>
    <row r="3147" spans="1:5" x14ac:dyDescent="0.2">
      <c r="A3147" t="s">
        <v>5498</v>
      </c>
      <c r="B3147" t="s">
        <v>353</v>
      </c>
      <c r="C3147" s="2">
        <v>45683</v>
      </c>
      <c r="D3147" t="s">
        <v>18</v>
      </c>
      <c r="E3147">
        <v>8.5</v>
      </c>
    </row>
    <row r="3148" spans="1:5" x14ac:dyDescent="0.2">
      <c r="A3148" t="s">
        <v>5499</v>
      </c>
      <c r="B3148" t="s">
        <v>353</v>
      </c>
      <c r="C3148" s="2">
        <v>45684</v>
      </c>
      <c r="D3148" t="s">
        <v>18</v>
      </c>
      <c r="E3148">
        <v>7.7</v>
      </c>
    </row>
    <row r="3149" spans="1:5" x14ac:dyDescent="0.2">
      <c r="A3149" t="s">
        <v>5500</v>
      </c>
      <c r="B3149" t="s">
        <v>353</v>
      </c>
      <c r="C3149" s="2">
        <v>45685</v>
      </c>
      <c r="D3149" t="s">
        <v>18</v>
      </c>
      <c r="E3149">
        <v>7.3</v>
      </c>
    </row>
    <row r="3150" spans="1:5" x14ac:dyDescent="0.2">
      <c r="A3150" t="s">
        <v>5501</v>
      </c>
      <c r="B3150" t="s">
        <v>353</v>
      </c>
      <c r="C3150" s="2">
        <v>45686</v>
      </c>
      <c r="D3150" t="s">
        <v>18</v>
      </c>
      <c r="E3150">
        <v>8.6</v>
      </c>
    </row>
    <row r="3151" spans="1:5" x14ac:dyDescent="0.2">
      <c r="A3151" t="s">
        <v>5502</v>
      </c>
      <c r="B3151" t="s">
        <v>353</v>
      </c>
      <c r="C3151" s="2">
        <v>45687</v>
      </c>
      <c r="D3151" t="s">
        <v>18</v>
      </c>
      <c r="E3151">
        <v>7.1</v>
      </c>
    </row>
    <row r="3152" spans="1:5" x14ac:dyDescent="0.2">
      <c r="A3152" t="s">
        <v>5503</v>
      </c>
      <c r="B3152" t="s">
        <v>355</v>
      </c>
      <c r="C3152" s="2">
        <v>45658</v>
      </c>
      <c r="D3152" t="s">
        <v>18</v>
      </c>
      <c r="E3152">
        <v>7.8</v>
      </c>
    </row>
    <row r="3153" spans="1:5" x14ac:dyDescent="0.2">
      <c r="A3153" t="s">
        <v>5504</v>
      </c>
      <c r="B3153" t="s">
        <v>355</v>
      </c>
      <c r="C3153" s="2">
        <v>45659</v>
      </c>
      <c r="D3153" t="s">
        <v>18</v>
      </c>
      <c r="E3153">
        <v>7</v>
      </c>
    </row>
    <row r="3154" spans="1:5" x14ac:dyDescent="0.2">
      <c r="A3154" t="s">
        <v>5505</v>
      </c>
      <c r="B3154" t="s">
        <v>355</v>
      </c>
      <c r="C3154" s="2">
        <v>45660</v>
      </c>
      <c r="D3154" t="s">
        <v>2355</v>
      </c>
      <c r="E3154">
        <v>7.6</v>
      </c>
    </row>
    <row r="3155" spans="1:5" x14ac:dyDescent="0.2">
      <c r="A3155" t="s">
        <v>5506</v>
      </c>
      <c r="B3155" t="s">
        <v>355</v>
      </c>
      <c r="C3155" s="2">
        <v>45661</v>
      </c>
      <c r="D3155" t="s">
        <v>18</v>
      </c>
      <c r="E3155">
        <v>8.6</v>
      </c>
    </row>
    <row r="3156" spans="1:5" x14ac:dyDescent="0.2">
      <c r="A3156" t="s">
        <v>5507</v>
      </c>
      <c r="B3156" t="s">
        <v>355</v>
      </c>
      <c r="C3156" s="2">
        <v>45662</v>
      </c>
      <c r="D3156" t="s">
        <v>18</v>
      </c>
      <c r="E3156">
        <v>7.9</v>
      </c>
    </row>
    <row r="3157" spans="1:5" x14ac:dyDescent="0.2">
      <c r="A3157" t="s">
        <v>5508</v>
      </c>
      <c r="B3157" t="s">
        <v>355</v>
      </c>
      <c r="C3157" s="2">
        <v>45663</v>
      </c>
      <c r="D3157" t="s">
        <v>18</v>
      </c>
      <c r="E3157">
        <v>8.5</v>
      </c>
    </row>
    <row r="3158" spans="1:5" x14ac:dyDescent="0.2">
      <c r="A3158" t="s">
        <v>5509</v>
      </c>
      <c r="B3158" t="s">
        <v>355</v>
      </c>
      <c r="C3158" s="2">
        <v>45664</v>
      </c>
      <c r="D3158" t="s">
        <v>18</v>
      </c>
      <c r="E3158">
        <v>8.8000000000000007</v>
      </c>
    </row>
    <row r="3159" spans="1:5" x14ac:dyDescent="0.2">
      <c r="A3159" t="s">
        <v>5510</v>
      </c>
      <c r="B3159" t="s">
        <v>355</v>
      </c>
      <c r="C3159" s="2">
        <v>45665</v>
      </c>
      <c r="D3159" t="s">
        <v>18</v>
      </c>
      <c r="E3159">
        <v>7.1</v>
      </c>
    </row>
    <row r="3160" spans="1:5" x14ac:dyDescent="0.2">
      <c r="A3160" t="s">
        <v>5511</v>
      </c>
      <c r="B3160" t="s">
        <v>355</v>
      </c>
      <c r="C3160" s="2">
        <v>45666</v>
      </c>
      <c r="D3160" t="s">
        <v>18</v>
      </c>
      <c r="E3160">
        <v>7.7</v>
      </c>
    </row>
    <row r="3161" spans="1:5" x14ac:dyDescent="0.2">
      <c r="A3161" t="s">
        <v>5512</v>
      </c>
      <c r="B3161" t="s">
        <v>355</v>
      </c>
      <c r="C3161" s="2">
        <v>45667</v>
      </c>
      <c r="D3161" t="s">
        <v>2392</v>
      </c>
      <c r="E3161">
        <v>0</v>
      </c>
    </row>
    <row r="3162" spans="1:5" x14ac:dyDescent="0.2">
      <c r="A3162" t="s">
        <v>5513</v>
      </c>
      <c r="B3162" t="s">
        <v>355</v>
      </c>
      <c r="C3162" s="2">
        <v>45668</v>
      </c>
      <c r="D3162" t="s">
        <v>18</v>
      </c>
      <c r="E3162">
        <v>7.2</v>
      </c>
    </row>
    <row r="3163" spans="1:5" x14ac:dyDescent="0.2">
      <c r="A3163" t="s">
        <v>5514</v>
      </c>
      <c r="B3163" t="s">
        <v>355</v>
      </c>
      <c r="C3163" s="2">
        <v>45669</v>
      </c>
      <c r="D3163" t="s">
        <v>18</v>
      </c>
      <c r="E3163">
        <v>8.4</v>
      </c>
    </row>
    <row r="3164" spans="1:5" x14ac:dyDescent="0.2">
      <c r="A3164" t="s">
        <v>5515</v>
      </c>
      <c r="B3164" t="s">
        <v>355</v>
      </c>
      <c r="C3164" s="2">
        <v>45670</v>
      </c>
      <c r="D3164" t="s">
        <v>2392</v>
      </c>
      <c r="E3164">
        <v>0</v>
      </c>
    </row>
    <row r="3165" spans="1:5" x14ac:dyDescent="0.2">
      <c r="A3165" t="s">
        <v>5516</v>
      </c>
      <c r="B3165" t="s">
        <v>355</v>
      </c>
      <c r="C3165" s="2">
        <v>45671</v>
      </c>
      <c r="D3165" t="s">
        <v>2355</v>
      </c>
      <c r="E3165">
        <v>8.5</v>
      </c>
    </row>
    <row r="3166" spans="1:5" x14ac:dyDescent="0.2">
      <c r="A3166" t="s">
        <v>5517</v>
      </c>
      <c r="B3166" t="s">
        <v>355</v>
      </c>
      <c r="C3166" s="2">
        <v>45672</v>
      </c>
      <c r="D3166" t="s">
        <v>19</v>
      </c>
      <c r="E3166">
        <v>8</v>
      </c>
    </row>
    <row r="3167" spans="1:5" x14ac:dyDescent="0.2">
      <c r="A3167" t="s">
        <v>5518</v>
      </c>
      <c r="B3167" t="s">
        <v>355</v>
      </c>
      <c r="C3167" s="2">
        <v>45673</v>
      </c>
      <c r="D3167" t="s">
        <v>2392</v>
      </c>
      <c r="E3167">
        <v>0</v>
      </c>
    </row>
    <row r="3168" spans="1:5" x14ac:dyDescent="0.2">
      <c r="A3168" t="s">
        <v>5519</v>
      </c>
      <c r="B3168" t="s">
        <v>355</v>
      </c>
      <c r="C3168" s="2">
        <v>45674</v>
      </c>
      <c r="D3168" t="s">
        <v>2392</v>
      </c>
      <c r="E3168">
        <v>0</v>
      </c>
    </row>
    <row r="3169" spans="1:5" x14ac:dyDescent="0.2">
      <c r="A3169" t="s">
        <v>5520</v>
      </c>
      <c r="B3169" t="s">
        <v>355</v>
      </c>
      <c r="C3169" s="2">
        <v>45675</v>
      </c>
      <c r="D3169" t="s">
        <v>18</v>
      </c>
      <c r="E3169">
        <v>8.6999999999999993</v>
      </c>
    </row>
    <row r="3170" spans="1:5" x14ac:dyDescent="0.2">
      <c r="A3170" t="s">
        <v>5521</v>
      </c>
      <c r="B3170" t="s">
        <v>355</v>
      </c>
      <c r="C3170" s="2">
        <v>45676</v>
      </c>
      <c r="D3170" t="s">
        <v>18</v>
      </c>
      <c r="E3170">
        <v>7.9</v>
      </c>
    </row>
    <row r="3171" spans="1:5" x14ac:dyDescent="0.2">
      <c r="A3171" t="s">
        <v>5522</v>
      </c>
      <c r="B3171" t="s">
        <v>355</v>
      </c>
      <c r="C3171" s="2">
        <v>45677</v>
      </c>
      <c r="D3171" t="s">
        <v>18</v>
      </c>
      <c r="E3171">
        <v>8.1</v>
      </c>
    </row>
    <row r="3172" spans="1:5" x14ac:dyDescent="0.2">
      <c r="A3172" t="s">
        <v>5523</v>
      </c>
      <c r="B3172" t="s">
        <v>355</v>
      </c>
      <c r="C3172" s="2">
        <v>45678</v>
      </c>
      <c r="D3172" t="s">
        <v>18</v>
      </c>
      <c r="E3172">
        <v>7.6</v>
      </c>
    </row>
    <row r="3173" spans="1:5" x14ac:dyDescent="0.2">
      <c r="A3173" t="s">
        <v>5524</v>
      </c>
      <c r="B3173" t="s">
        <v>355</v>
      </c>
      <c r="C3173" s="2">
        <v>45679</v>
      </c>
      <c r="D3173" t="s">
        <v>2355</v>
      </c>
      <c r="E3173">
        <v>8.6999999999999993</v>
      </c>
    </row>
    <row r="3174" spans="1:5" x14ac:dyDescent="0.2">
      <c r="A3174" t="s">
        <v>5525</v>
      </c>
      <c r="B3174" t="s">
        <v>355</v>
      </c>
      <c r="C3174" s="2">
        <v>45680</v>
      </c>
      <c r="D3174" t="s">
        <v>2392</v>
      </c>
      <c r="E3174">
        <v>0</v>
      </c>
    </row>
    <row r="3175" spans="1:5" x14ac:dyDescent="0.2">
      <c r="A3175" t="s">
        <v>5526</v>
      </c>
      <c r="B3175" t="s">
        <v>355</v>
      </c>
      <c r="C3175" s="2">
        <v>45681</v>
      </c>
      <c r="D3175" t="s">
        <v>18</v>
      </c>
      <c r="E3175">
        <v>7.6</v>
      </c>
    </row>
    <row r="3176" spans="1:5" x14ac:dyDescent="0.2">
      <c r="A3176" t="s">
        <v>5527</v>
      </c>
      <c r="B3176" t="s">
        <v>355</v>
      </c>
      <c r="C3176" s="2">
        <v>45682</v>
      </c>
      <c r="D3176" t="s">
        <v>18</v>
      </c>
      <c r="E3176">
        <v>7.9</v>
      </c>
    </row>
    <row r="3177" spans="1:5" x14ac:dyDescent="0.2">
      <c r="A3177" t="s">
        <v>5528</v>
      </c>
      <c r="B3177" t="s">
        <v>355</v>
      </c>
      <c r="C3177" s="2">
        <v>45683</v>
      </c>
      <c r="D3177" t="s">
        <v>18</v>
      </c>
      <c r="E3177">
        <v>8</v>
      </c>
    </row>
    <row r="3178" spans="1:5" x14ac:dyDescent="0.2">
      <c r="A3178" t="s">
        <v>5529</v>
      </c>
      <c r="B3178" t="s">
        <v>355</v>
      </c>
      <c r="C3178" s="2">
        <v>45684</v>
      </c>
      <c r="D3178" t="s">
        <v>18</v>
      </c>
      <c r="E3178">
        <v>7.1</v>
      </c>
    </row>
    <row r="3179" spans="1:5" x14ac:dyDescent="0.2">
      <c r="A3179" t="s">
        <v>5530</v>
      </c>
      <c r="B3179" t="s">
        <v>355</v>
      </c>
      <c r="C3179" s="2">
        <v>45685</v>
      </c>
      <c r="D3179" t="s">
        <v>2355</v>
      </c>
      <c r="E3179">
        <v>8.9</v>
      </c>
    </row>
    <row r="3180" spans="1:5" x14ac:dyDescent="0.2">
      <c r="A3180" t="s">
        <v>5531</v>
      </c>
      <c r="B3180" t="s">
        <v>355</v>
      </c>
      <c r="C3180" s="2">
        <v>45686</v>
      </c>
      <c r="D3180" t="s">
        <v>18</v>
      </c>
      <c r="E3180">
        <v>7.9</v>
      </c>
    </row>
    <row r="3181" spans="1:5" x14ac:dyDescent="0.2">
      <c r="A3181" t="s">
        <v>5532</v>
      </c>
      <c r="B3181" t="s">
        <v>355</v>
      </c>
      <c r="C3181" s="2">
        <v>45687</v>
      </c>
      <c r="D3181" t="s">
        <v>18</v>
      </c>
      <c r="E3181">
        <v>7.4</v>
      </c>
    </row>
    <row r="3182" spans="1:5" x14ac:dyDescent="0.2">
      <c r="A3182" t="s">
        <v>5533</v>
      </c>
      <c r="B3182" t="s">
        <v>358</v>
      </c>
      <c r="C3182" s="2">
        <v>45658</v>
      </c>
      <c r="D3182" t="s">
        <v>18</v>
      </c>
      <c r="E3182">
        <v>7.4</v>
      </c>
    </row>
    <row r="3183" spans="1:5" x14ac:dyDescent="0.2">
      <c r="A3183" t="s">
        <v>5534</v>
      </c>
      <c r="B3183" t="s">
        <v>358</v>
      </c>
      <c r="C3183" s="2">
        <v>45659</v>
      </c>
      <c r="D3183" t="s">
        <v>18</v>
      </c>
      <c r="E3183">
        <v>7.6</v>
      </c>
    </row>
    <row r="3184" spans="1:5" x14ac:dyDescent="0.2">
      <c r="A3184" t="s">
        <v>5535</v>
      </c>
      <c r="B3184" t="s">
        <v>358</v>
      </c>
      <c r="C3184" s="2">
        <v>45660</v>
      </c>
      <c r="D3184" t="s">
        <v>19</v>
      </c>
      <c r="E3184">
        <v>7</v>
      </c>
    </row>
    <row r="3185" spans="1:5" x14ac:dyDescent="0.2">
      <c r="A3185" t="s">
        <v>5536</v>
      </c>
      <c r="B3185" t="s">
        <v>358</v>
      </c>
      <c r="C3185" s="2">
        <v>45661</v>
      </c>
      <c r="D3185" t="s">
        <v>18</v>
      </c>
      <c r="E3185">
        <v>7.4</v>
      </c>
    </row>
    <row r="3186" spans="1:5" x14ac:dyDescent="0.2">
      <c r="A3186" t="s">
        <v>5537</v>
      </c>
      <c r="B3186" t="s">
        <v>358</v>
      </c>
      <c r="C3186" s="2">
        <v>45662</v>
      </c>
      <c r="D3186" t="s">
        <v>18</v>
      </c>
      <c r="E3186">
        <v>8.6</v>
      </c>
    </row>
    <row r="3187" spans="1:5" x14ac:dyDescent="0.2">
      <c r="A3187" t="s">
        <v>5538</v>
      </c>
      <c r="B3187" t="s">
        <v>358</v>
      </c>
      <c r="C3187" s="2">
        <v>45663</v>
      </c>
      <c r="D3187" t="s">
        <v>18</v>
      </c>
      <c r="E3187">
        <v>7.7</v>
      </c>
    </row>
    <row r="3188" spans="1:5" x14ac:dyDescent="0.2">
      <c r="A3188" t="s">
        <v>5539</v>
      </c>
      <c r="B3188" t="s">
        <v>358</v>
      </c>
      <c r="C3188" s="2">
        <v>45664</v>
      </c>
      <c r="D3188" t="s">
        <v>18</v>
      </c>
      <c r="E3188">
        <v>7.9</v>
      </c>
    </row>
    <row r="3189" spans="1:5" x14ac:dyDescent="0.2">
      <c r="A3189" t="s">
        <v>5540</v>
      </c>
      <c r="B3189" t="s">
        <v>358</v>
      </c>
      <c r="C3189" s="2">
        <v>45665</v>
      </c>
      <c r="D3189" t="s">
        <v>18</v>
      </c>
      <c r="E3189">
        <v>8.6999999999999993</v>
      </c>
    </row>
    <row r="3190" spans="1:5" x14ac:dyDescent="0.2">
      <c r="A3190" t="s">
        <v>5541</v>
      </c>
      <c r="B3190" t="s">
        <v>358</v>
      </c>
      <c r="C3190" s="2">
        <v>45666</v>
      </c>
      <c r="D3190" t="s">
        <v>18</v>
      </c>
      <c r="E3190">
        <v>7.6</v>
      </c>
    </row>
    <row r="3191" spans="1:5" x14ac:dyDescent="0.2">
      <c r="A3191" t="s">
        <v>5542</v>
      </c>
      <c r="B3191" t="s">
        <v>358</v>
      </c>
      <c r="C3191" s="2">
        <v>45667</v>
      </c>
      <c r="D3191" t="s">
        <v>18</v>
      </c>
      <c r="E3191">
        <v>7.7</v>
      </c>
    </row>
    <row r="3192" spans="1:5" x14ac:dyDescent="0.2">
      <c r="A3192" t="s">
        <v>5543</v>
      </c>
      <c r="B3192" t="s">
        <v>358</v>
      </c>
      <c r="C3192" s="2">
        <v>45668</v>
      </c>
      <c r="D3192" t="s">
        <v>18</v>
      </c>
      <c r="E3192">
        <v>7.3</v>
      </c>
    </row>
    <row r="3193" spans="1:5" x14ac:dyDescent="0.2">
      <c r="A3193" t="s">
        <v>5544</v>
      </c>
      <c r="B3193" t="s">
        <v>358</v>
      </c>
      <c r="C3193" s="2">
        <v>45669</v>
      </c>
      <c r="D3193" t="s">
        <v>18</v>
      </c>
      <c r="E3193">
        <v>8.9</v>
      </c>
    </row>
    <row r="3194" spans="1:5" x14ac:dyDescent="0.2">
      <c r="A3194" t="s">
        <v>5545</v>
      </c>
      <c r="B3194" t="s">
        <v>358</v>
      </c>
      <c r="C3194" s="2">
        <v>45670</v>
      </c>
      <c r="D3194" t="s">
        <v>18</v>
      </c>
      <c r="E3194">
        <v>8.5</v>
      </c>
    </row>
    <row r="3195" spans="1:5" x14ac:dyDescent="0.2">
      <c r="A3195" t="s">
        <v>5546</v>
      </c>
      <c r="B3195" t="s">
        <v>358</v>
      </c>
      <c r="C3195" s="2">
        <v>45671</v>
      </c>
      <c r="D3195" t="s">
        <v>18</v>
      </c>
      <c r="E3195">
        <v>8</v>
      </c>
    </row>
    <row r="3196" spans="1:5" x14ac:dyDescent="0.2">
      <c r="A3196" t="s">
        <v>5547</v>
      </c>
      <c r="B3196" t="s">
        <v>358</v>
      </c>
      <c r="C3196" s="2">
        <v>45672</v>
      </c>
      <c r="D3196" t="s">
        <v>18</v>
      </c>
      <c r="E3196">
        <v>7.4</v>
      </c>
    </row>
    <row r="3197" spans="1:5" x14ac:dyDescent="0.2">
      <c r="A3197" t="s">
        <v>5548</v>
      </c>
      <c r="B3197" t="s">
        <v>358</v>
      </c>
      <c r="C3197" s="2">
        <v>45673</v>
      </c>
      <c r="D3197" t="s">
        <v>18</v>
      </c>
      <c r="E3197">
        <v>7.7</v>
      </c>
    </row>
    <row r="3198" spans="1:5" x14ac:dyDescent="0.2">
      <c r="A3198" t="s">
        <v>5549</v>
      </c>
      <c r="B3198" t="s">
        <v>358</v>
      </c>
      <c r="C3198" s="2">
        <v>45674</v>
      </c>
      <c r="D3198" t="s">
        <v>18</v>
      </c>
      <c r="E3198">
        <v>7.6</v>
      </c>
    </row>
    <row r="3199" spans="1:5" x14ac:dyDescent="0.2">
      <c r="A3199" t="s">
        <v>5550</v>
      </c>
      <c r="B3199" t="s">
        <v>358</v>
      </c>
      <c r="C3199" s="2">
        <v>45675</v>
      </c>
      <c r="D3199" t="s">
        <v>18</v>
      </c>
      <c r="E3199">
        <v>7.5</v>
      </c>
    </row>
    <row r="3200" spans="1:5" x14ac:dyDescent="0.2">
      <c r="A3200" t="s">
        <v>5551</v>
      </c>
      <c r="B3200" t="s">
        <v>358</v>
      </c>
      <c r="C3200" s="2">
        <v>45676</v>
      </c>
      <c r="D3200" t="s">
        <v>19</v>
      </c>
      <c r="E3200">
        <v>9</v>
      </c>
    </row>
    <row r="3201" spans="1:5" x14ac:dyDescent="0.2">
      <c r="A3201" t="s">
        <v>5552</v>
      </c>
      <c r="B3201" t="s">
        <v>358</v>
      </c>
      <c r="C3201" s="2">
        <v>45677</v>
      </c>
      <c r="D3201" t="s">
        <v>18</v>
      </c>
      <c r="E3201">
        <v>7.4</v>
      </c>
    </row>
    <row r="3202" spans="1:5" x14ac:dyDescent="0.2">
      <c r="A3202" t="s">
        <v>5553</v>
      </c>
      <c r="B3202" t="s">
        <v>358</v>
      </c>
      <c r="C3202" s="2">
        <v>45678</v>
      </c>
      <c r="D3202" t="s">
        <v>18</v>
      </c>
      <c r="E3202">
        <v>7.8</v>
      </c>
    </row>
    <row r="3203" spans="1:5" x14ac:dyDescent="0.2">
      <c r="A3203" t="s">
        <v>5554</v>
      </c>
      <c r="B3203" t="s">
        <v>358</v>
      </c>
      <c r="C3203" s="2">
        <v>45679</v>
      </c>
      <c r="D3203" t="s">
        <v>18</v>
      </c>
      <c r="E3203">
        <v>8.6</v>
      </c>
    </row>
    <row r="3204" spans="1:5" x14ac:dyDescent="0.2">
      <c r="A3204" t="s">
        <v>5555</v>
      </c>
      <c r="B3204" t="s">
        <v>358</v>
      </c>
      <c r="C3204" s="2">
        <v>45680</v>
      </c>
      <c r="D3204" t="s">
        <v>2355</v>
      </c>
      <c r="E3204">
        <v>7.9</v>
      </c>
    </row>
    <row r="3205" spans="1:5" x14ac:dyDescent="0.2">
      <c r="A3205" t="s">
        <v>5556</v>
      </c>
      <c r="B3205" t="s">
        <v>358</v>
      </c>
      <c r="C3205" s="2">
        <v>45681</v>
      </c>
      <c r="D3205" t="s">
        <v>18</v>
      </c>
      <c r="E3205">
        <v>7.5</v>
      </c>
    </row>
    <row r="3206" spans="1:5" x14ac:dyDescent="0.2">
      <c r="A3206" t="s">
        <v>5557</v>
      </c>
      <c r="B3206" t="s">
        <v>358</v>
      </c>
      <c r="C3206" s="2">
        <v>45682</v>
      </c>
      <c r="D3206" t="s">
        <v>18</v>
      </c>
      <c r="E3206">
        <v>8.1</v>
      </c>
    </row>
    <row r="3207" spans="1:5" x14ac:dyDescent="0.2">
      <c r="A3207" t="s">
        <v>5558</v>
      </c>
      <c r="B3207" t="s">
        <v>358</v>
      </c>
      <c r="C3207" s="2">
        <v>45683</v>
      </c>
      <c r="D3207" t="s">
        <v>18</v>
      </c>
      <c r="E3207">
        <v>7.7</v>
      </c>
    </row>
    <row r="3208" spans="1:5" x14ac:dyDescent="0.2">
      <c r="A3208" t="s">
        <v>5559</v>
      </c>
      <c r="B3208" t="s">
        <v>358</v>
      </c>
      <c r="C3208" s="2">
        <v>45684</v>
      </c>
      <c r="D3208" t="s">
        <v>18</v>
      </c>
      <c r="E3208">
        <v>7.3</v>
      </c>
    </row>
    <row r="3209" spans="1:5" x14ac:dyDescent="0.2">
      <c r="A3209" t="s">
        <v>5560</v>
      </c>
      <c r="B3209" t="s">
        <v>358</v>
      </c>
      <c r="C3209" s="2">
        <v>45685</v>
      </c>
      <c r="D3209" t="s">
        <v>2392</v>
      </c>
      <c r="E3209">
        <v>0</v>
      </c>
    </row>
    <row r="3210" spans="1:5" x14ac:dyDescent="0.2">
      <c r="A3210" t="s">
        <v>5561</v>
      </c>
      <c r="B3210" t="s">
        <v>358</v>
      </c>
      <c r="C3210" s="2">
        <v>45686</v>
      </c>
      <c r="D3210" t="s">
        <v>18</v>
      </c>
      <c r="E3210">
        <v>8.9</v>
      </c>
    </row>
    <row r="3211" spans="1:5" x14ac:dyDescent="0.2">
      <c r="A3211" t="s">
        <v>5562</v>
      </c>
      <c r="B3211" t="s">
        <v>358</v>
      </c>
      <c r="C3211" s="2">
        <v>45687</v>
      </c>
      <c r="D3211" t="s">
        <v>2392</v>
      </c>
      <c r="E3211">
        <v>0</v>
      </c>
    </row>
    <row r="3212" spans="1:5" x14ac:dyDescent="0.2">
      <c r="A3212" t="s">
        <v>5563</v>
      </c>
      <c r="B3212" t="s">
        <v>361</v>
      </c>
      <c r="C3212" s="2">
        <v>45658</v>
      </c>
      <c r="D3212" t="s">
        <v>18</v>
      </c>
      <c r="E3212">
        <v>7.1</v>
      </c>
    </row>
    <row r="3213" spans="1:5" x14ac:dyDescent="0.2">
      <c r="A3213" t="s">
        <v>5564</v>
      </c>
      <c r="B3213" t="s">
        <v>361</v>
      </c>
      <c r="C3213" s="2">
        <v>45659</v>
      </c>
      <c r="D3213" t="s">
        <v>18</v>
      </c>
      <c r="E3213">
        <v>7.2</v>
      </c>
    </row>
    <row r="3214" spans="1:5" x14ac:dyDescent="0.2">
      <c r="A3214" t="s">
        <v>5565</v>
      </c>
      <c r="B3214" t="s">
        <v>361</v>
      </c>
      <c r="C3214" s="2">
        <v>45660</v>
      </c>
      <c r="D3214" t="s">
        <v>18</v>
      </c>
      <c r="E3214">
        <v>8.9</v>
      </c>
    </row>
    <row r="3215" spans="1:5" x14ac:dyDescent="0.2">
      <c r="A3215" t="s">
        <v>5566</v>
      </c>
      <c r="B3215" t="s">
        <v>361</v>
      </c>
      <c r="C3215" s="2">
        <v>45661</v>
      </c>
      <c r="D3215" t="s">
        <v>18</v>
      </c>
      <c r="E3215">
        <v>7.8</v>
      </c>
    </row>
    <row r="3216" spans="1:5" x14ac:dyDescent="0.2">
      <c r="A3216" t="s">
        <v>5567</v>
      </c>
      <c r="B3216" t="s">
        <v>361</v>
      </c>
      <c r="C3216" s="2">
        <v>45662</v>
      </c>
      <c r="D3216" t="s">
        <v>18</v>
      </c>
      <c r="E3216">
        <v>8.5</v>
      </c>
    </row>
    <row r="3217" spans="1:5" x14ac:dyDescent="0.2">
      <c r="A3217" t="s">
        <v>5568</v>
      </c>
      <c r="B3217" t="s">
        <v>361</v>
      </c>
      <c r="C3217" s="2">
        <v>45663</v>
      </c>
      <c r="D3217" t="s">
        <v>2355</v>
      </c>
      <c r="E3217">
        <v>8.3000000000000007</v>
      </c>
    </row>
    <row r="3218" spans="1:5" x14ac:dyDescent="0.2">
      <c r="A3218" t="s">
        <v>5569</v>
      </c>
      <c r="B3218" t="s">
        <v>361</v>
      </c>
      <c r="C3218" s="2">
        <v>45664</v>
      </c>
      <c r="D3218" t="s">
        <v>18</v>
      </c>
      <c r="E3218">
        <v>8.1</v>
      </c>
    </row>
    <row r="3219" spans="1:5" x14ac:dyDescent="0.2">
      <c r="A3219" t="s">
        <v>5570</v>
      </c>
      <c r="B3219" t="s">
        <v>361</v>
      </c>
      <c r="C3219" s="2">
        <v>45665</v>
      </c>
      <c r="D3219" t="s">
        <v>18</v>
      </c>
      <c r="E3219">
        <v>8.4</v>
      </c>
    </row>
    <row r="3220" spans="1:5" x14ac:dyDescent="0.2">
      <c r="A3220" t="s">
        <v>5571</v>
      </c>
      <c r="B3220" t="s">
        <v>361</v>
      </c>
      <c r="C3220" s="2">
        <v>45666</v>
      </c>
      <c r="D3220" t="s">
        <v>18</v>
      </c>
      <c r="E3220">
        <v>8.1</v>
      </c>
    </row>
    <row r="3221" spans="1:5" x14ac:dyDescent="0.2">
      <c r="A3221" t="s">
        <v>5572</v>
      </c>
      <c r="B3221" t="s">
        <v>361</v>
      </c>
      <c r="C3221" s="2">
        <v>45667</v>
      </c>
      <c r="D3221" t="s">
        <v>18</v>
      </c>
      <c r="E3221">
        <v>7.4</v>
      </c>
    </row>
    <row r="3222" spans="1:5" x14ac:dyDescent="0.2">
      <c r="A3222" t="s">
        <v>5573</v>
      </c>
      <c r="B3222" t="s">
        <v>361</v>
      </c>
      <c r="C3222" s="2">
        <v>45668</v>
      </c>
      <c r="D3222" t="s">
        <v>18</v>
      </c>
      <c r="E3222">
        <v>8.6999999999999993</v>
      </c>
    </row>
    <row r="3223" spans="1:5" x14ac:dyDescent="0.2">
      <c r="A3223" t="s">
        <v>5574</v>
      </c>
      <c r="B3223" t="s">
        <v>361</v>
      </c>
      <c r="C3223" s="2">
        <v>45669</v>
      </c>
      <c r="D3223" t="s">
        <v>18</v>
      </c>
      <c r="E3223">
        <v>7.6</v>
      </c>
    </row>
    <row r="3224" spans="1:5" x14ac:dyDescent="0.2">
      <c r="A3224" t="s">
        <v>5575</v>
      </c>
      <c r="B3224" t="s">
        <v>361</v>
      </c>
      <c r="C3224" s="2">
        <v>45670</v>
      </c>
      <c r="D3224" t="s">
        <v>18</v>
      </c>
      <c r="E3224">
        <v>8.1999999999999993</v>
      </c>
    </row>
    <row r="3225" spans="1:5" x14ac:dyDescent="0.2">
      <c r="A3225" t="s">
        <v>5576</v>
      </c>
      <c r="B3225" t="s">
        <v>361</v>
      </c>
      <c r="C3225" s="2">
        <v>45671</v>
      </c>
      <c r="D3225" t="s">
        <v>2355</v>
      </c>
      <c r="E3225">
        <v>7.9</v>
      </c>
    </row>
    <row r="3226" spans="1:5" x14ac:dyDescent="0.2">
      <c r="A3226" t="s">
        <v>5577</v>
      </c>
      <c r="B3226" t="s">
        <v>361</v>
      </c>
      <c r="C3226" s="2">
        <v>45672</v>
      </c>
      <c r="D3226" t="s">
        <v>18</v>
      </c>
      <c r="E3226">
        <v>8.9</v>
      </c>
    </row>
    <row r="3227" spans="1:5" x14ac:dyDescent="0.2">
      <c r="A3227" t="s">
        <v>5578</v>
      </c>
      <c r="B3227" t="s">
        <v>361</v>
      </c>
      <c r="C3227" s="2">
        <v>45673</v>
      </c>
      <c r="D3227" t="s">
        <v>19</v>
      </c>
      <c r="E3227">
        <v>7.1</v>
      </c>
    </row>
    <row r="3228" spans="1:5" x14ac:dyDescent="0.2">
      <c r="A3228" t="s">
        <v>5579</v>
      </c>
      <c r="B3228" t="s">
        <v>361</v>
      </c>
      <c r="C3228" s="2">
        <v>45674</v>
      </c>
      <c r="D3228" t="s">
        <v>2392</v>
      </c>
      <c r="E3228">
        <v>0</v>
      </c>
    </row>
    <row r="3229" spans="1:5" x14ac:dyDescent="0.2">
      <c r="A3229" t="s">
        <v>5580</v>
      </c>
      <c r="B3229" t="s">
        <v>361</v>
      </c>
      <c r="C3229" s="2">
        <v>45675</v>
      </c>
      <c r="D3229" t="s">
        <v>18</v>
      </c>
      <c r="E3229">
        <v>7.8</v>
      </c>
    </row>
    <row r="3230" spans="1:5" x14ac:dyDescent="0.2">
      <c r="A3230" t="s">
        <v>5581</v>
      </c>
      <c r="B3230" t="s">
        <v>361</v>
      </c>
      <c r="C3230" s="2">
        <v>45676</v>
      </c>
      <c r="D3230" t="s">
        <v>18</v>
      </c>
      <c r="E3230">
        <v>8.8000000000000007</v>
      </c>
    </row>
    <row r="3231" spans="1:5" x14ac:dyDescent="0.2">
      <c r="A3231" t="s">
        <v>5582</v>
      </c>
      <c r="B3231" t="s">
        <v>361</v>
      </c>
      <c r="C3231" s="2">
        <v>45677</v>
      </c>
      <c r="D3231" t="s">
        <v>18</v>
      </c>
      <c r="E3231">
        <v>8.3000000000000007</v>
      </c>
    </row>
    <row r="3232" spans="1:5" x14ac:dyDescent="0.2">
      <c r="A3232" t="s">
        <v>5583</v>
      </c>
      <c r="B3232" t="s">
        <v>361</v>
      </c>
      <c r="C3232" s="2">
        <v>45678</v>
      </c>
      <c r="D3232" t="s">
        <v>18</v>
      </c>
      <c r="E3232">
        <v>8.6</v>
      </c>
    </row>
    <row r="3233" spans="1:5" x14ac:dyDescent="0.2">
      <c r="A3233" t="s">
        <v>5584</v>
      </c>
      <c r="B3233" t="s">
        <v>361</v>
      </c>
      <c r="C3233" s="2">
        <v>45679</v>
      </c>
      <c r="D3233" t="s">
        <v>18</v>
      </c>
      <c r="E3233">
        <v>8.3000000000000007</v>
      </c>
    </row>
    <row r="3234" spans="1:5" x14ac:dyDescent="0.2">
      <c r="A3234" t="s">
        <v>5585</v>
      </c>
      <c r="B3234" t="s">
        <v>361</v>
      </c>
      <c r="C3234" s="2">
        <v>45680</v>
      </c>
      <c r="D3234" t="s">
        <v>18</v>
      </c>
      <c r="E3234">
        <v>7.3</v>
      </c>
    </row>
    <row r="3235" spans="1:5" x14ac:dyDescent="0.2">
      <c r="A3235" t="s">
        <v>5586</v>
      </c>
      <c r="B3235" t="s">
        <v>361</v>
      </c>
      <c r="C3235" s="2">
        <v>45681</v>
      </c>
      <c r="D3235" t="s">
        <v>19</v>
      </c>
      <c r="E3235">
        <v>8.8000000000000007</v>
      </c>
    </row>
    <row r="3236" spans="1:5" x14ac:dyDescent="0.2">
      <c r="A3236" t="s">
        <v>5587</v>
      </c>
      <c r="B3236" t="s">
        <v>361</v>
      </c>
      <c r="C3236" s="2">
        <v>45682</v>
      </c>
      <c r="D3236" t="s">
        <v>18</v>
      </c>
      <c r="E3236">
        <v>7.7</v>
      </c>
    </row>
    <row r="3237" spans="1:5" x14ac:dyDescent="0.2">
      <c r="A3237" t="s">
        <v>5588</v>
      </c>
      <c r="B3237" t="s">
        <v>361</v>
      </c>
      <c r="C3237" s="2">
        <v>45683</v>
      </c>
      <c r="D3237" t="s">
        <v>18</v>
      </c>
      <c r="E3237">
        <v>8.6999999999999993</v>
      </c>
    </row>
    <row r="3238" spans="1:5" x14ac:dyDescent="0.2">
      <c r="A3238" t="s">
        <v>5589</v>
      </c>
      <c r="B3238" t="s">
        <v>361</v>
      </c>
      <c r="C3238" s="2">
        <v>45684</v>
      </c>
      <c r="D3238" t="s">
        <v>18</v>
      </c>
      <c r="E3238">
        <v>8.1999999999999993</v>
      </c>
    </row>
    <row r="3239" spans="1:5" x14ac:dyDescent="0.2">
      <c r="A3239" t="s">
        <v>5590</v>
      </c>
      <c r="B3239" t="s">
        <v>361</v>
      </c>
      <c r="C3239" s="2">
        <v>45685</v>
      </c>
      <c r="D3239" t="s">
        <v>18</v>
      </c>
      <c r="E3239">
        <v>7.3</v>
      </c>
    </row>
    <row r="3240" spans="1:5" x14ac:dyDescent="0.2">
      <c r="A3240" t="s">
        <v>5591</v>
      </c>
      <c r="B3240" t="s">
        <v>361</v>
      </c>
      <c r="C3240" s="2">
        <v>45686</v>
      </c>
      <c r="D3240" t="s">
        <v>18</v>
      </c>
      <c r="E3240">
        <v>8.3000000000000007</v>
      </c>
    </row>
    <row r="3241" spans="1:5" x14ac:dyDescent="0.2">
      <c r="A3241" t="s">
        <v>5592</v>
      </c>
      <c r="B3241" t="s">
        <v>361</v>
      </c>
      <c r="C3241" s="2">
        <v>45687</v>
      </c>
      <c r="D3241" t="s">
        <v>18</v>
      </c>
      <c r="E3241">
        <v>8.1</v>
      </c>
    </row>
    <row r="3242" spans="1:5" x14ac:dyDescent="0.2">
      <c r="A3242" t="s">
        <v>5593</v>
      </c>
      <c r="B3242" t="s">
        <v>363</v>
      </c>
      <c r="C3242" s="2">
        <v>45658</v>
      </c>
      <c r="D3242" t="s">
        <v>18</v>
      </c>
      <c r="E3242">
        <v>7.6</v>
      </c>
    </row>
    <row r="3243" spans="1:5" x14ac:dyDescent="0.2">
      <c r="A3243" t="s">
        <v>5594</v>
      </c>
      <c r="B3243" t="s">
        <v>363</v>
      </c>
      <c r="C3243" s="2">
        <v>45659</v>
      </c>
      <c r="D3243" t="s">
        <v>18</v>
      </c>
      <c r="E3243">
        <v>7.6</v>
      </c>
    </row>
    <row r="3244" spans="1:5" x14ac:dyDescent="0.2">
      <c r="A3244" t="s">
        <v>5595</v>
      </c>
      <c r="B3244" t="s">
        <v>363</v>
      </c>
      <c r="C3244" s="2">
        <v>45660</v>
      </c>
      <c r="D3244" t="s">
        <v>18</v>
      </c>
      <c r="E3244">
        <v>7.6</v>
      </c>
    </row>
    <row r="3245" spans="1:5" x14ac:dyDescent="0.2">
      <c r="A3245" t="s">
        <v>5596</v>
      </c>
      <c r="B3245" t="s">
        <v>363</v>
      </c>
      <c r="C3245" s="2">
        <v>45661</v>
      </c>
      <c r="D3245" t="s">
        <v>18</v>
      </c>
      <c r="E3245">
        <v>7.6</v>
      </c>
    </row>
    <row r="3246" spans="1:5" x14ac:dyDescent="0.2">
      <c r="A3246" t="s">
        <v>5597</v>
      </c>
      <c r="B3246" t="s">
        <v>363</v>
      </c>
      <c r="C3246" s="2">
        <v>45662</v>
      </c>
      <c r="D3246" t="s">
        <v>18</v>
      </c>
      <c r="E3246">
        <v>7.3</v>
      </c>
    </row>
    <row r="3247" spans="1:5" x14ac:dyDescent="0.2">
      <c r="A3247" t="s">
        <v>5598</v>
      </c>
      <c r="B3247" t="s">
        <v>363</v>
      </c>
      <c r="C3247" s="2">
        <v>45663</v>
      </c>
      <c r="D3247" t="s">
        <v>18</v>
      </c>
      <c r="E3247">
        <v>7.3</v>
      </c>
    </row>
    <row r="3248" spans="1:5" x14ac:dyDescent="0.2">
      <c r="A3248" t="s">
        <v>5599</v>
      </c>
      <c r="B3248" t="s">
        <v>363</v>
      </c>
      <c r="C3248" s="2">
        <v>45664</v>
      </c>
      <c r="D3248" t="s">
        <v>18</v>
      </c>
      <c r="E3248">
        <v>7.5</v>
      </c>
    </row>
    <row r="3249" spans="1:5" x14ac:dyDescent="0.2">
      <c r="A3249" t="s">
        <v>5600</v>
      </c>
      <c r="B3249" t="s">
        <v>363</v>
      </c>
      <c r="C3249" s="2">
        <v>45665</v>
      </c>
      <c r="D3249" t="s">
        <v>18</v>
      </c>
      <c r="E3249">
        <v>7.6</v>
      </c>
    </row>
    <row r="3250" spans="1:5" x14ac:dyDescent="0.2">
      <c r="A3250" t="s">
        <v>5601</v>
      </c>
      <c r="B3250" t="s">
        <v>363</v>
      </c>
      <c r="C3250" s="2">
        <v>45666</v>
      </c>
      <c r="D3250" t="s">
        <v>18</v>
      </c>
      <c r="E3250">
        <v>8.3000000000000007</v>
      </c>
    </row>
    <row r="3251" spans="1:5" x14ac:dyDescent="0.2">
      <c r="A3251" t="s">
        <v>5602</v>
      </c>
      <c r="B3251" t="s">
        <v>363</v>
      </c>
      <c r="C3251" s="2">
        <v>45667</v>
      </c>
      <c r="D3251" t="s">
        <v>18</v>
      </c>
      <c r="E3251">
        <v>7.9</v>
      </c>
    </row>
    <row r="3252" spans="1:5" x14ac:dyDescent="0.2">
      <c r="A3252" t="s">
        <v>5603</v>
      </c>
      <c r="B3252" t="s">
        <v>363</v>
      </c>
      <c r="C3252" s="2">
        <v>45668</v>
      </c>
      <c r="D3252" t="s">
        <v>18</v>
      </c>
      <c r="E3252">
        <v>8.8000000000000007</v>
      </c>
    </row>
    <row r="3253" spans="1:5" x14ac:dyDescent="0.2">
      <c r="A3253" t="s">
        <v>5604</v>
      </c>
      <c r="B3253" t="s">
        <v>363</v>
      </c>
      <c r="C3253" s="2">
        <v>45669</v>
      </c>
      <c r="D3253" t="s">
        <v>18</v>
      </c>
      <c r="E3253">
        <v>8.1999999999999993</v>
      </c>
    </row>
    <row r="3254" spans="1:5" x14ac:dyDescent="0.2">
      <c r="A3254" t="s">
        <v>5605</v>
      </c>
      <c r="B3254" t="s">
        <v>363</v>
      </c>
      <c r="C3254" s="2">
        <v>45670</v>
      </c>
      <c r="D3254" t="s">
        <v>18</v>
      </c>
      <c r="E3254">
        <v>8.1999999999999993</v>
      </c>
    </row>
    <row r="3255" spans="1:5" x14ac:dyDescent="0.2">
      <c r="A3255" t="s">
        <v>5606</v>
      </c>
      <c r="B3255" t="s">
        <v>363</v>
      </c>
      <c r="C3255" s="2">
        <v>45671</v>
      </c>
      <c r="D3255" t="s">
        <v>18</v>
      </c>
      <c r="E3255">
        <v>8.1999999999999993</v>
      </c>
    </row>
    <row r="3256" spans="1:5" x14ac:dyDescent="0.2">
      <c r="A3256" t="s">
        <v>5607</v>
      </c>
      <c r="B3256" t="s">
        <v>363</v>
      </c>
      <c r="C3256" s="2">
        <v>45672</v>
      </c>
      <c r="D3256" t="s">
        <v>18</v>
      </c>
      <c r="E3256">
        <v>8.4</v>
      </c>
    </row>
    <row r="3257" spans="1:5" x14ac:dyDescent="0.2">
      <c r="A3257" t="s">
        <v>5608</v>
      </c>
      <c r="B3257" t="s">
        <v>363</v>
      </c>
      <c r="C3257" s="2">
        <v>45673</v>
      </c>
      <c r="D3257" t="s">
        <v>18</v>
      </c>
      <c r="E3257">
        <v>8.6999999999999993</v>
      </c>
    </row>
    <row r="3258" spans="1:5" x14ac:dyDescent="0.2">
      <c r="A3258" t="s">
        <v>5609</v>
      </c>
      <c r="B3258" t="s">
        <v>363</v>
      </c>
      <c r="C3258" s="2">
        <v>45674</v>
      </c>
      <c r="D3258" t="s">
        <v>18</v>
      </c>
      <c r="E3258">
        <v>8</v>
      </c>
    </row>
    <row r="3259" spans="1:5" x14ac:dyDescent="0.2">
      <c r="A3259" t="s">
        <v>5610</v>
      </c>
      <c r="B3259" t="s">
        <v>363</v>
      </c>
      <c r="C3259" s="2">
        <v>45675</v>
      </c>
      <c r="D3259" t="s">
        <v>18</v>
      </c>
      <c r="E3259">
        <v>7.5</v>
      </c>
    </row>
    <row r="3260" spans="1:5" x14ac:dyDescent="0.2">
      <c r="A3260" t="s">
        <v>5611</v>
      </c>
      <c r="B3260" t="s">
        <v>363</v>
      </c>
      <c r="C3260" s="2">
        <v>45676</v>
      </c>
      <c r="D3260" t="s">
        <v>18</v>
      </c>
      <c r="E3260">
        <v>8.6</v>
      </c>
    </row>
    <row r="3261" spans="1:5" x14ac:dyDescent="0.2">
      <c r="A3261" t="s">
        <v>5612</v>
      </c>
      <c r="B3261" t="s">
        <v>363</v>
      </c>
      <c r="C3261" s="2">
        <v>45677</v>
      </c>
      <c r="D3261" t="s">
        <v>18</v>
      </c>
      <c r="E3261">
        <v>8.5</v>
      </c>
    </row>
    <row r="3262" spans="1:5" x14ac:dyDescent="0.2">
      <c r="A3262" t="s">
        <v>5613</v>
      </c>
      <c r="B3262" t="s">
        <v>363</v>
      </c>
      <c r="C3262" s="2">
        <v>45678</v>
      </c>
      <c r="D3262" t="s">
        <v>2355</v>
      </c>
      <c r="E3262">
        <v>7.9</v>
      </c>
    </row>
    <row r="3263" spans="1:5" x14ac:dyDescent="0.2">
      <c r="A3263" t="s">
        <v>5614</v>
      </c>
      <c r="B3263" t="s">
        <v>363</v>
      </c>
      <c r="C3263" s="2">
        <v>45679</v>
      </c>
      <c r="D3263" t="s">
        <v>18</v>
      </c>
      <c r="E3263">
        <v>8.8000000000000007</v>
      </c>
    </row>
    <row r="3264" spans="1:5" x14ac:dyDescent="0.2">
      <c r="A3264" t="s">
        <v>5615</v>
      </c>
      <c r="B3264" t="s">
        <v>363</v>
      </c>
      <c r="C3264" s="2">
        <v>45680</v>
      </c>
      <c r="D3264" t="s">
        <v>18</v>
      </c>
      <c r="E3264">
        <v>8.1</v>
      </c>
    </row>
    <row r="3265" spans="1:5" x14ac:dyDescent="0.2">
      <c r="A3265" t="s">
        <v>5616</v>
      </c>
      <c r="B3265" t="s">
        <v>363</v>
      </c>
      <c r="C3265" s="2">
        <v>45681</v>
      </c>
      <c r="D3265" t="s">
        <v>18</v>
      </c>
      <c r="E3265">
        <v>8.6999999999999993</v>
      </c>
    </row>
    <row r="3266" spans="1:5" x14ac:dyDescent="0.2">
      <c r="A3266" t="s">
        <v>5617</v>
      </c>
      <c r="B3266" t="s">
        <v>363</v>
      </c>
      <c r="C3266" s="2">
        <v>45682</v>
      </c>
      <c r="D3266" t="s">
        <v>18</v>
      </c>
      <c r="E3266">
        <v>8</v>
      </c>
    </row>
    <row r="3267" spans="1:5" x14ac:dyDescent="0.2">
      <c r="A3267" t="s">
        <v>5618</v>
      </c>
      <c r="B3267" t="s">
        <v>363</v>
      </c>
      <c r="C3267" s="2">
        <v>45683</v>
      </c>
      <c r="D3267" t="s">
        <v>18</v>
      </c>
      <c r="E3267">
        <v>9</v>
      </c>
    </row>
    <row r="3268" spans="1:5" x14ac:dyDescent="0.2">
      <c r="A3268" t="s">
        <v>5619</v>
      </c>
      <c r="B3268" t="s">
        <v>363</v>
      </c>
      <c r="C3268" s="2">
        <v>45684</v>
      </c>
      <c r="D3268" t="s">
        <v>18</v>
      </c>
      <c r="E3268">
        <v>7.8</v>
      </c>
    </row>
    <row r="3269" spans="1:5" x14ac:dyDescent="0.2">
      <c r="A3269" t="s">
        <v>5620</v>
      </c>
      <c r="B3269" t="s">
        <v>363</v>
      </c>
      <c r="C3269" s="2">
        <v>45685</v>
      </c>
      <c r="D3269" t="s">
        <v>18</v>
      </c>
      <c r="E3269">
        <v>7.7</v>
      </c>
    </row>
    <row r="3270" spans="1:5" x14ac:dyDescent="0.2">
      <c r="A3270" t="s">
        <v>5621</v>
      </c>
      <c r="B3270" t="s">
        <v>363</v>
      </c>
      <c r="C3270" s="2">
        <v>45686</v>
      </c>
      <c r="D3270" t="s">
        <v>18</v>
      </c>
      <c r="E3270">
        <v>7.6</v>
      </c>
    </row>
    <row r="3271" spans="1:5" x14ac:dyDescent="0.2">
      <c r="A3271" t="s">
        <v>5622</v>
      </c>
      <c r="B3271" t="s">
        <v>363</v>
      </c>
      <c r="C3271" s="2">
        <v>45687</v>
      </c>
      <c r="D3271" t="s">
        <v>18</v>
      </c>
      <c r="E3271">
        <v>7.4</v>
      </c>
    </row>
    <row r="3272" spans="1:5" x14ac:dyDescent="0.2">
      <c r="A3272" t="s">
        <v>5623</v>
      </c>
      <c r="B3272" t="s">
        <v>366</v>
      </c>
      <c r="C3272" s="2">
        <v>45658</v>
      </c>
      <c r="D3272" t="s">
        <v>18</v>
      </c>
      <c r="E3272">
        <v>7.5</v>
      </c>
    </row>
    <row r="3273" spans="1:5" x14ac:dyDescent="0.2">
      <c r="A3273" t="s">
        <v>5624</v>
      </c>
      <c r="B3273" t="s">
        <v>366</v>
      </c>
      <c r="C3273" s="2">
        <v>45659</v>
      </c>
      <c r="D3273" t="s">
        <v>18</v>
      </c>
      <c r="E3273">
        <v>7.9</v>
      </c>
    </row>
    <row r="3274" spans="1:5" x14ac:dyDescent="0.2">
      <c r="A3274" t="s">
        <v>5625</v>
      </c>
      <c r="B3274" t="s">
        <v>366</v>
      </c>
      <c r="C3274" s="2">
        <v>45660</v>
      </c>
      <c r="D3274" t="s">
        <v>2355</v>
      </c>
      <c r="E3274">
        <v>8.5</v>
      </c>
    </row>
    <row r="3275" spans="1:5" x14ac:dyDescent="0.2">
      <c r="A3275" t="s">
        <v>5626</v>
      </c>
      <c r="B3275" t="s">
        <v>366</v>
      </c>
      <c r="C3275" s="2">
        <v>45661</v>
      </c>
      <c r="D3275" t="s">
        <v>18</v>
      </c>
      <c r="E3275">
        <v>8.3000000000000007</v>
      </c>
    </row>
    <row r="3276" spans="1:5" x14ac:dyDescent="0.2">
      <c r="A3276" t="s">
        <v>5627</v>
      </c>
      <c r="B3276" t="s">
        <v>366</v>
      </c>
      <c r="C3276" s="2">
        <v>45662</v>
      </c>
      <c r="D3276" t="s">
        <v>2392</v>
      </c>
      <c r="E3276">
        <v>0</v>
      </c>
    </row>
    <row r="3277" spans="1:5" x14ac:dyDescent="0.2">
      <c r="A3277" t="s">
        <v>5628</v>
      </c>
      <c r="B3277" t="s">
        <v>366</v>
      </c>
      <c r="C3277" s="2">
        <v>45663</v>
      </c>
      <c r="D3277" t="s">
        <v>18</v>
      </c>
      <c r="E3277">
        <v>8.4</v>
      </c>
    </row>
    <row r="3278" spans="1:5" x14ac:dyDescent="0.2">
      <c r="A3278" t="s">
        <v>5629</v>
      </c>
      <c r="B3278" t="s">
        <v>366</v>
      </c>
      <c r="C3278" s="2">
        <v>45664</v>
      </c>
      <c r="D3278" t="s">
        <v>18</v>
      </c>
      <c r="E3278">
        <v>7.7</v>
      </c>
    </row>
    <row r="3279" spans="1:5" x14ac:dyDescent="0.2">
      <c r="A3279" t="s">
        <v>5630</v>
      </c>
      <c r="B3279" t="s">
        <v>366</v>
      </c>
      <c r="C3279" s="2">
        <v>45665</v>
      </c>
      <c r="D3279" t="s">
        <v>18</v>
      </c>
      <c r="E3279">
        <v>9</v>
      </c>
    </row>
    <row r="3280" spans="1:5" x14ac:dyDescent="0.2">
      <c r="A3280" t="s">
        <v>5631</v>
      </c>
      <c r="B3280" t="s">
        <v>366</v>
      </c>
      <c r="C3280" s="2">
        <v>45666</v>
      </c>
      <c r="D3280" t="s">
        <v>18</v>
      </c>
      <c r="E3280">
        <v>8.6</v>
      </c>
    </row>
    <row r="3281" spans="1:5" x14ac:dyDescent="0.2">
      <c r="A3281" t="s">
        <v>5632</v>
      </c>
      <c r="B3281" t="s">
        <v>366</v>
      </c>
      <c r="C3281" s="2">
        <v>45667</v>
      </c>
      <c r="D3281" t="s">
        <v>2355</v>
      </c>
      <c r="E3281">
        <v>7.1</v>
      </c>
    </row>
    <row r="3282" spans="1:5" x14ac:dyDescent="0.2">
      <c r="A3282" t="s">
        <v>5633</v>
      </c>
      <c r="B3282" t="s">
        <v>366</v>
      </c>
      <c r="C3282" s="2">
        <v>45668</v>
      </c>
      <c r="D3282" t="s">
        <v>2355</v>
      </c>
      <c r="E3282">
        <v>8.6</v>
      </c>
    </row>
    <row r="3283" spans="1:5" x14ac:dyDescent="0.2">
      <c r="A3283" t="s">
        <v>5634</v>
      </c>
      <c r="B3283" t="s">
        <v>366</v>
      </c>
      <c r="C3283" s="2">
        <v>45669</v>
      </c>
      <c r="D3283" t="s">
        <v>18</v>
      </c>
      <c r="E3283">
        <v>7.7</v>
      </c>
    </row>
    <row r="3284" spans="1:5" x14ac:dyDescent="0.2">
      <c r="A3284" t="s">
        <v>5635</v>
      </c>
      <c r="B3284" t="s">
        <v>366</v>
      </c>
      <c r="C3284" s="2">
        <v>45670</v>
      </c>
      <c r="D3284" t="s">
        <v>18</v>
      </c>
      <c r="E3284">
        <v>8.8000000000000007</v>
      </c>
    </row>
    <row r="3285" spans="1:5" x14ac:dyDescent="0.2">
      <c r="A3285" t="s">
        <v>5636</v>
      </c>
      <c r="B3285" t="s">
        <v>366</v>
      </c>
      <c r="C3285" s="2">
        <v>45671</v>
      </c>
      <c r="D3285" t="s">
        <v>18</v>
      </c>
      <c r="E3285">
        <v>7.6</v>
      </c>
    </row>
    <row r="3286" spans="1:5" x14ac:dyDescent="0.2">
      <c r="A3286" t="s">
        <v>5637</v>
      </c>
      <c r="B3286" t="s">
        <v>366</v>
      </c>
      <c r="C3286" s="2">
        <v>45672</v>
      </c>
      <c r="D3286" t="s">
        <v>18</v>
      </c>
      <c r="E3286">
        <v>8</v>
      </c>
    </row>
    <row r="3287" spans="1:5" x14ac:dyDescent="0.2">
      <c r="A3287" t="s">
        <v>5638</v>
      </c>
      <c r="B3287" t="s">
        <v>366</v>
      </c>
      <c r="C3287" s="2">
        <v>45673</v>
      </c>
      <c r="D3287" t="s">
        <v>18</v>
      </c>
      <c r="E3287">
        <v>7.9</v>
      </c>
    </row>
    <row r="3288" spans="1:5" x14ac:dyDescent="0.2">
      <c r="A3288" t="s">
        <v>5639</v>
      </c>
      <c r="B3288" t="s">
        <v>366</v>
      </c>
      <c r="C3288" s="2">
        <v>45674</v>
      </c>
      <c r="D3288" t="s">
        <v>18</v>
      </c>
      <c r="E3288">
        <v>8.9</v>
      </c>
    </row>
    <row r="3289" spans="1:5" x14ac:dyDescent="0.2">
      <c r="A3289" t="s">
        <v>5640</v>
      </c>
      <c r="B3289" t="s">
        <v>366</v>
      </c>
      <c r="C3289" s="2">
        <v>45675</v>
      </c>
      <c r="D3289" t="s">
        <v>18</v>
      </c>
      <c r="E3289">
        <v>8.6999999999999993</v>
      </c>
    </row>
    <row r="3290" spans="1:5" x14ac:dyDescent="0.2">
      <c r="A3290" t="s">
        <v>5641</v>
      </c>
      <c r="B3290" t="s">
        <v>366</v>
      </c>
      <c r="C3290" s="2">
        <v>45676</v>
      </c>
      <c r="D3290" t="s">
        <v>2355</v>
      </c>
      <c r="E3290">
        <v>7.6</v>
      </c>
    </row>
    <row r="3291" spans="1:5" x14ac:dyDescent="0.2">
      <c r="A3291" t="s">
        <v>5642</v>
      </c>
      <c r="B3291" t="s">
        <v>366</v>
      </c>
      <c r="C3291" s="2">
        <v>45677</v>
      </c>
      <c r="D3291" t="s">
        <v>18</v>
      </c>
      <c r="E3291">
        <v>8.5</v>
      </c>
    </row>
    <row r="3292" spans="1:5" x14ac:dyDescent="0.2">
      <c r="A3292" t="s">
        <v>5643</v>
      </c>
      <c r="B3292" t="s">
        <v>366</v>
      </c>
      <c r="C3292" s="2">
        <v>45678</v>
      </c>
      <c r="D3292" t="s">
        <v>18</v>
      </c>
      <c r="E3292">
        <v>7.3</v>
      </c>
    </row>
    <row r="3293" spans="1:5" x14ac:dyDescent="0.2">
      <c r="A3293" t="s">
        <v>5644</v>
      </c>
      <c r="B3293" t="s">
        <v>366</v>
      </c>
      <c r="C3293" s="2">
        <v>45679</v>
      </c>
      <c r="D3293" t="s">
        <v>18</v>
      </c>
      <c r="E3293">
        <v>7.9</v>
      </c>
    </row>
    <row r="3294" spans="1:5" x14ac:dyDescent="0.2">
      <c r="A3294" t="s">
        <v>5645</v>
      </c>
      <c r="B3294" t="s">
        <v>366</v>
      </c>
      <c r="C3294" s="2">
        <v>45680</v>
      </c>
      <c r="D3294" t="s">
        <v>18</v>
      </c>
      <c r="E3294">
        <v>7.3</v>
      </c>
    </row>
    <row r="3295" spans="1:5" x14ac:dyDescent="0.2">
      <c r="A3295" t="s">
        <v>5646</v>
      </c>
      <c r="B3295" t="s">
        <v>366</v>
      </c>
      <c r="C3295" s="2">
        <v>45681</v>
      </c>
      <c r="D3295" t="s">
        <v>18</v>
      </c>
      <c r="E3295">
        <v>7.3</v>
      </c>
    </row>
    <row r="3296" spans="1:5" x14ac:dyDescent="0.2">
      <c r="A3296" t="s">
        <v>5647</v>
      </c>
      <c r="B3296" t="s">
        <v>366</v>
      </c>
      <c r="C3296" s="2">
        <v>45682</v>
      </c>
      <c r="D3296" t="s">
        <v>18</v>
      </c>
      <c r="E3296">
        <v>7.4</v>
      </c>
    </row>
    <row r="3297" spans="1:5" x14ac:dyDescent="0.2">
      <c r="A3297" t="s">
        <v>5648</v>
      </c>
      <c r="B3297" t="s">
        <v>366</v>
      </c>
      <c r="C3297" s="2">
        <v>45683</v>
      </c>
      <c r="D3297" t="s">
        <v>18</v>
      </c>
      <c r="E3297">
        <v>8.1</v>
      </c>
    </row>
    <row r="3298" spans="1:5" x14ac:dyDescent="0.2">
      <c r="A3298" t="s">
        <v>5649</v>
      </c>
      <c r="B3298" t="s">
        <v>366</v>
      </c>
      <c r="C3298" s="2">
        <v>45684</v>
      </c>
      <c r="D3298" t="s">
        <v>18</v>
      </c>
      <c r="E3298">
        <v>8.3000000000000007</v>
      </c>
    </row>
    <row r="3299" spans="1:5" x14ac:dyDescent="0.2">
      <c r="A3299" t="s">
        <v>5650</v>
      </c>
      <c r="B3299" t="s">
        <v>366</v>
      </c>
      <c r="C3299" s="2">
        <v>45685</v>
      </c>
      <c r="D3299" t="s">
        <v>18</v>
      </c>
      <c r="E3299">
        <v>7.2</v>
      </c>
    </row>
    <row r="3300" spans="1:5" x14ac:dyDescent="0.2">
      <c r="A3300" t="s">
        <v>5651</v>
      </c>
      <c r="B3300" t="s">
        <v>366</v>
      </c>
      <c r="C3300" s="2">
        <v>45686</v>
      </c>
      <c r="D3300" t="s">
        <v>2355</v>
      </c>
      <c r="E3300">
        <v>8.3000000000000007</v>
      </c>
    </row>
    <row r="3301" spans="1:5" x14ac:dyDescent="0.2">
      <c r="A3301" t="s">
        <v>5652</v>
      </c>
      <c r="B3301" t="s">
        <v>366</v>
      </c>
      <c r="C3301" s="2">
        <v>45687</v>
      </c>
      <c r="D3301" t="s">
        <v>18</v>
      </c>
      <c r="E3301">
        <v>7.5</v>
      </c>
    </row>
    <row r="3302" spans="1:5" x14ac:dyDescent="0.2">
      <c r="A3302" t="s">
        <v>5653</v>
      </c>
      <c r="B3302" t="s">
        <v>369</v>
      </c>
      <c r="C3302" s="2">
        <v>45658</v>
      </c>
      <c r="D3302" t="s">
        <v>18</v>
      </c>
      <c r="E3302">
        <v>8.1</v>
      </c>
    </row>
    <row r="3303" spans="1:5" x14ac:dyDescent="0.2">
      <c r="A3303" t="s">
        <v>5654</v>
      </c>
      <c r="B3303" t="s">
        <v>369</v>
      </c>
      <c r="C3303" s="2">
        <v>45659</v>
      </c>
      <c r="D3303" t="s">
        <v>18</v>
      </c>
      <c r="E3303">
        <v>8.3000000000000007</v>
      </c>
    </row>
    <row r="3304" spans="1:5" x14ac:dyDescent="0.2">
      <c r="A3304" t="s">
        <v>5655</v>
      </c>
      <c r="B3304" t="s">
        <v>369</v>
      </c>
      <c r="C3304" s="2">
        <v>45660</v>
      </c>
      <c r="D3304" t="s">
        <v>2355</v>
      </c>
      <c r="E3304">
        <v>7.8</v>
      </c>
    </row>
    <row r="3305" spans="1:5" x14ac:dyDescent="0.2">
      <c r="A3305" t="s">
        <v>5656</v>
      </c>
      <c r="B3305" t="s">
        <v>369</v>
      </c>
      <c r="C3305" s="2">
        <v>45661</v>
      </c>
      <c r="D3305" t="s">
        <v>18</v>
      </c>
      <c r="E3305">
        <v>8.6</v>
      </c>
    </row>
    <row r="3306" spans="1:5" x14ac:dyDescent="0.2">
      <c r="A3306" t="s">
        <v>5657</v>
      </c>
      <c r="B3306" t="s">
        <v>369</v>
      </c>
      <c r="C3306" s="2">
        <v>45662</v>
      </c>
      <c r="D3306" t="s">
        <v>18</v>
      </c>
      <c r="E3306">
        <v>8.5</v>
      </c>
    </row>
    <row r="3307" spans="1:5" x14ac:dyDescent="0.2">
      <c r="A3307" t="s">
        <v>5658</v>
      </c>
      <c r="B3307" t="s">
        <v>369</v>
      </c>
      <c r="C3307" s="2">
        <v>45663</v>
      </c>
      <c r="D3307" t="s">
        <v>18</v>
      </c>
      <c r="E3307">
        <v>8.4</v>
      </c>
    </row>
    <row r="3308" spans="1:5" x14ac:dyDescent="0.2">
      <c r="A3308" t="s">
        <v>5659</v>
      </c>
      <c r="B3308" t="s">
        <v>369</v>
      </c>
      <c r="C3308" s="2">
        <v>45664</v>
      </c>
      <c r="D3308" t="s">
        <v>18</v>
      </c>
      <c r="E3308">
        <v>8.4</v>
      </c>
    </row>
    <row r="3309" spans="1:5" x14ac:dyDescent="0.2">
      <c r="A3309" t="s">
        <v>5660</v>
      </c>
      <c r="B3309" t="s">
        <v>369</v>
      </c>
      <c r="C3309" s="2">
        <v>45665</v>
      </c>
      <c r="D3309" t="s">
        <v>18</v>
      </c>
      <c r="E3309">
        <v>7.8</v>
      </c>
    </row>
    <row r="3310" spans="1:5" x14ac:dyDescent="0.2">
      <c r="A3310" t="s">
        <v>5661</v>
      </c>
      <c r="B3310" t="s">
        <v>369</v>
      </c>
      <c r="C3310" s="2">
        <v>45666</v>
      </c>
      <c r="D3310" t="s">
        <v>2355</v>
      </c>
      <c r="E3310">
        <v>7.3</v>
      </c>
    </row>
    <row r="3311" spans="1:5" x14ac:dyDescent="0.2">
      <c r="A3311" t="s">
        <v>5662</v>
      </c>
      <c r="B3311" t="s">
        <v>369</v>
      </c>
      <c r="C3311" s="2">
        <v>45667</v>
      </c>
      <c r="D3311" t="s">
        <v>18</v>
      </c>
      <c r="E3311">
        <v>7.6</v>
      </c>
    </row>
    <row r="3312" spans="1:5" x14ac:dyDescent="0.2">
      <c r="A3312" t="s">
        <v>5663</v>
      </c>
      <c r="B3312" t="s">
        <v>369</v>
      </c>
      <c r="C3312" s="2">
        <v>45668</v>
      </c>
      <c r="D3312" t="s">
        <v>18</v>
      </c>
      <c r="E3312">
        <v>7.4</v>
      </c>
    </row>
    <row r="3313" spans="1:5" x14ac:dyDescent="0.2">
      <c r="A3313" t="s">
        <v>5664</v>
      </c>
      <c r="B3313" t="s">
        <v>369</v>
      </c>
      <c r="C3313" s="2">
        <v>45669</v>
      </c>
      <c r="D3313" t="s">
        <v>18</v>
      </c>
      <c r="E3313">
        <v>8.4</v>
      </c>
    </row>
    <row r="3314" spans="1:5" x14ac:dyDescent="0.2">
      <c r="A3314" t="s">
        <v>5665</v>
      </c>
      <c r="B3314" t="s">
        <v>369</v>
      </c>
      <c r="C3314" s="2">
        <v>45670</v>
      </c>
      <c r="D3314" t="s">
        <v>18</v>
      </c>
      <c r="E3314">
        <v>8.8000000000000007</v>
      </c>
    </row>
    <row r="3315" spans="1:5" x14ac:dyDescent="0.2">
      <c r="A3315" t="s">
        <v>5666</v>
      </c>
      <c r="B3315" t="s">
        <v>369</v>
      </c>
      <c r="C3315" s="2">
        <v>45671</v>
      </c>
      <c r="D3315" t="s">
        <v>18</v>
      </c>
      <c r="E3315">
        <v>8.6999999999999993</v>
      </c>
    </row>
    <row r="3316" spans="1:5" x14ac:dyDescent="0.2">
      <c r="A3316" t="s">
        <v>5667</v>
      </c>
      <c r="B3316" t="s">
        <v>369</v>
      </c>
      <c r="C3316" s="2">
        <v>45672</v>
      </c>
      <c r="D3316" t="s">
        <v>18</v>
      </c>
      <c r="E3316">
        <v>7.7</v>
      </c>
    </row>
    <row r="3317" spans="1:5" x14ac:dyDescent="0.2">
      <c r="A3317" t="s">
        <v>5668</v>
      </c>
      <c r="B3317" t="s">
        <v>369</v>
      </c>
      <c r="C3317" s="2">
        <v>45673</v>
      </c>
      <c r="D3317" t="s">
        <v>18</v>
      </c>
      <c r="E3317">
        <v>8</v>
      </c>
    </row>
    <row r="3318" spans="1:5" x14ac:dyDescent="0.2">
      <c r="A3318" t="s">
        <v>5669</v>
      </c>
      <c r="B3318" t="s">
        <v>369</v>
      </c>
      <c r="C3318" s="2">
        <v>45674</v>
      </c>
      <c r="D3318" t="s">
        <v>18</v>
      </c>
      <c r="E3318">
        <v>7.7</v>
      </c>
    </row>
    <row r="3319" spans="1:5" x14ac:dyDescent="0.2">
      <c r="A3319" t="s">
        <v>5670</v>
      </c>
      <c r="B3319" t="s">
        <v>369</v>
      </c>
      <c r="C3319" s="2">
        <v>45675</v>
      </c>
      <c r="D3319" t="s">
        <v>18</v>
      </c>
      <c r="E3319">
        <v>8.8000000000000007</v>
      </c>
    </row>
    <row r="3320" spans="1:5" x14ac:dyDescent="0.2">
      <c r="A3320" t="s">
        <v>5671</v>
      </c>
      <c r="B3320" t="s">
        <v>369</v>
      </c>
      <c r="C3320" s="2">
        <v>45676</v>
      </c>
      <c r="D3320" t="s">
        <v>18</v>
      </c>
      <c r="E3320">
        <v>8.6999999999999993</v>
      </c>
    </row>
    <row r="3321" spans="1:5" x14ac:dyDescent="0.2">
      <c r="A3321" t="s">
        <v>5672</v>
      </c>
      <c r="B3321" t="s">
        <v>369</v>
      </c>
      <c r="C3321" s="2">
        <v>45677</v>
      </c>
      <c r="D3321" t="s">
        <v>18</v>
      </c>
      <c r="E3321">
        <v>8</v>
      </c>
    </row>
    <row r="3322" spans="1:5" x14ac:dyDescent="0.2">
      <c r="A3322" t="s">
        <v>5673</v>
      </c>
      <c r="B3322" t="s">
        <v>369</v>
      </c>
      <c r="C3322" s="2">
        <v>45678</v>
      </c>
      <c r="D3322" t="s">
        <v>18</v>
      </c>
      <c r="E3322">
        <v>8.4</v>
      </c>
    </row>
    <row r="3323" spans="1:5" x14ac:dyDescent="0.2">
      <c r="A3323" t="s">
        <v>5674</v>
      </c>
      <c r="B3323" t="s">
        <v>369</v>
      </c>
      <c r="C3323" s="2">
        <v>45679</v>
      </c>
      <c r="D3323" t="s">
        <v>18</v>
      </c>
      <c r="E3323">
        <v>8.1999999999999993</v>
      </c>
    </row>
    <row r="3324" spans="1:5" x14ac:dyDescent="0.2">
      <c r="A3324" t="s">
        <v>5675</v>
      </c>
      <c r="B3324" t="s">
        <v>369</v>
      </c>
      <c r="C3324" s="2">
        <v>45680</v>
      </c>
      <c r="D3324" t="s">
        <v>18</v>
      </c>
      <c r="E3324">
        <v>7.7</v>
      </c>
    </row>
    <row r="3325" spans="1:5" x14ac:dyDescent="0.2">
      <c r="A3325" t="s">
        <v>5676</v>
      </c>
      <c r="B3325" t="s">
        <v>369</v>
      </c>
      <c r="C3325" s="2">
        <v>45681</v>
      </c>
      <c r="D3325" t="s">
        <v>18</v>
      </c>
      <c r="E3325">
        <v>8.9</v>
      </c>
    </row>
    <row r="3326" spans="1:5" x14ac:dyDescent="0.2">
      <c r="A3326" t="s">
        <v>5677</v>
      </c>
      <c r="B3326" t="s">
        <v>369</v>
      </c>
      <c r="C3326" s="2">
        <v>45682</v>
      </c>
      <c r="D3326" t="s">
        <v>18</v>
      </c>
      <c r="E3326">
        <v>7.8</v>
      </c>
    </row>
    <row r="3327" spans="1:5" x14ac:dyDescent="0.2">
      <c r="A3327" t="s">
        <v>5678</v>
      </c>
      <c r="B3327" t="s">
        <v>369</v>
      </c>
      <c r="C3327" s="2">
        <v>45683</v>
      </c>
      <c r="D3327" t="s">
        <v>18</v>
      </c>
      <c r="E3327">
        <v>8.4</v>
      </c>
    </row>
    <row r="3328" spans="1:5" x14ac:dyDescent="0.2">
      <c r="A3328" t="s">
        <v>5679</v>
      </c>
      <c r="B3328" t="s">
        <v>369</v>
      </c>
      <c r="C3328" s="2">
        <v>45684</v>
      </c>
      <c r="D3328" t="s">
        <v>18</v>
      </c>
      <c r="E3328">
        <v>8.1999999999999993</v>
      </c>
    </row>
    <row r="3329" spans="1:5" x14ac:dyDescent="0.2">
      <c r="A3329" t="s">
        <v>5680</v>
      </c>
      <c r="B3329" t="s">
        <v>369</v>
      </c>
      <c r="C3329" s="2">
        <v>45685</v>
      </c>
      <c r="D3329" t="s">
        <v>18</v>
      </c>
      <c r="E3329">
        <v>7.5</v>
      </c>
    </row>
    <row r="3330" spans="1:5" x14ac:dyDescent="0.2">
      <c r="A3330" t="s">
        <v>5681</v>
      </c>
      <c r="B3330" t="s">
        <v>369</v>
      </c>
      <c r="C3330" s="2">
        <v>45686</v>
      </c>
      <c r="D3330" t="s">
        <v>18</v>
      </c>
      <c r="E3330">
        <v>7.8</v>
      </c>
    </row>
    <row r="3331" spans="1:5" x14ac:dyDescent="0.2">
      <c r="A3331" t="s">
        <v>5682</v>
      </c>
      <c r="B3331" t="s">
        <v>369</v>
      </c>
      <c r="C3331" s="2">
        <v>45687</v>
      </c>
      <c r="D3331" t="s">
        <v>18</v>
      </c>
      <c r="E3331">
        <v>7.6</v>
      </c>
    </row>
    <row r="3332" spans="1:5" x14ac:dyDescent="0.2">
      <c r="A3332" t="s">
        <v>5683</v>
      </c>
      <c r="B3332" t="s">
        <v>372</v>
      </c>
      <c r="C3332" s="2">
        <v>45658</v>
      </c>
      <c r="D3332" t="s">
        <v>2355</v>
      </c>
      <c r="E3332">
        <v>7.9</v>
      </c>
    </row>
    <row r="3333" spans="1:5" x14ac:dyDescent="0.2">
      <c r="A3333" t="s">
        <v>5684</v>
      </c>
      <c r="B3333" t="s">
        <v>372</v>
      </c>
      <c r="C3333" s="2">
        <v>45659</v>
      </c>
      <c r="D3333" t="s">
        <v>18</v>
      </c>
      <c r="E3333">
        <v>7.3</v>
      </c>
    </row>
    <row r="3334" spans="1:5" x14ac:dyDescent="0.2">
      <c r="A3334" t="s">
        <v>5685</v>
      </c>
      <c r="B3334" t="s">
        <v>372</v>
      </c>
      <c r="C3334" s="2">
        <v>45660</v>
      </c>
      <c r="D3334" t="s">
        <v>19</v>
      </c>
      <c r="E3334">
        <v>8.4</v>
      </c>
    </row>
    <row r="3335" spans="1:5" x14ac:dyDescent="0.2">
      <c r="A3335" t="s">
        <v>5686</v>
      </c>
      <c r="B3335" t="s">
        <v>372</v>
      </c>
      <c r="C3335" s="2">
        <v>45661</v>
      </c>
      <c r="D3335" t="s">
        <v>18</v>
      </c>
      <c r="E3335">
        <v>7</v>
      </c>
    </row>
    <row r="3336" spans="1:5" x14ac:dyDescent="0.2">
      <c r="A3336" t="s">
        <v>5687</v>
      </c>
      <c r="B3336" t="s">
        <v>372</v>
      </c>
      <c r="C3336" s="2">
        <v>45662</v>
      </c>
      <c r="D3336" t="s">
        <v>18</v>
      </c>
      <c r="E3336">
        <v>7.4</v>
      </c>
    </row>
    <row r="3337" spans="1:5" x14ac:dyDescent="0.2">
      <c r="A3337" t="s">
        <v>5688</v>
      </c>
      <c r="B3337" t="s">
        <v>372</v>
      </c>
      <c r="C3337" s="2">
        <v>45663</v>
      </c>
      <c r="D3337" t="s">
        <v>18</v>
      </c>
      <c r="E3337">
        <v>8</v>
      </c>
    </row>
    <row r="3338" spans="1:5" x14ac:dyDescent="0.2">
      <c r="A3338" t="s">
        <v>5689</v>
      </c>
      <c r="B3338" t="s">
        <v>372</v>
      </c>
      <c r="C3338" s="2">
        <v>45664</v>
      </c>
      <c r="D3338" t="s">
        <v>18</v>
      </c>
      <c r="E3338">
        <v>7.5</v>
      </c>
    </row>
    <row r="3339" spans="1:5" x14ac:dyDescent="0.2">
      <c r="A3339" t="s">
        <v>5690</v>
      </c>
      <c r="B3339" t="s">
        <v>372</v>
      </c>
      <c r="C3339" s="2">
        <v>45665</v>
      </c>
      <c r="D3339" t="s">
        <v>18</v>
      </c>
      <c r="E3339">
        <v>8.6</v>
      </c>
    </row>
    <row r="3340" spans="1:5" x14ac:dyDescent="0.2">
      <c r="A3340" t="s">
        <v>5691</v>
      </c>
      <c r="B3340" t="s">
        <v>372</v>
      </c>
      <c r="C3340" s="2">
        <v>45666</v>
      </c>
      <c r="D3340" t="s">
        <v>18</v>
      </c>
      <c r="E3340">
        <v>8.8000000000000007</v>
      </c>
    </row>
    <row r="3341" spans="1:5" x14ac:dyDescent="0.2">
      <c r="A3341" t="s">
        <v>5692</v>
      </c>
      <c r="B3341" t="s">
        <v>372</v>
      </c>
      <c r="C3341" s="2">
        <v>45667</v>
      </c>
      <c r="D3341" t="s">
        <v>18</v>
      </c>
      <c r="E3341">
        <v>8.8000000000000007</v>
      </c>
    </row>
    <row r="3342" spans="1:5" x14ac:dyDescent="0.2">
      <c r="A3342" t="s">
        <v>5693</v>
      </c>
      <c r="B3342" t="s">
        <v>372</v>
      </c>
      <c r="C3342" s="2">
        <v>45668</v>
      </c>
      <c r="D3342" t="s">
        <v>19</v>
      </c>
      <c r="E3342">
        <v>7.2</v>
      </c>
    </row>
    <row r="3343" spans="1:5" x14ac:dyDescent="0.2">
      <c r="A3343" t="s">
        <v>5694</v>
      </c>
      <c r="B3343" t="s">
        <v>372</v>
      </c>
      <c r="C3343" s="2">
        <v>45669</v>
      </c>
      <c r="D3343" t="s">
        <v>18</v>
      </c>
      <c r="E3343">
        <v>7.4</v>
      </c>
    </row>
    <row r="3344" spans="1:5" x14ac:dyDescent="0.2">
      <c r="A3344" t="s">
        <v>5695</v>
      </c>
      <c r="B3344" t="s">
        <v>372</v>
      </c>
      <c r="C3344" s="2">
        <v>45670</v>
      </c>
      <c r="D3344" t="s">
        <v>18</v>
      </c>
      <c r="E3344">
        <v>8.9</v>
      </c>
    </row>
    <row r="3345" spans="1:5" x14ac:dyDescent="0.2">
      <c r="A3345" t="s">
        <v>5696</v>
      </c>
      <c r="B3345" t="s">
        <v>372</v>
      </c>
      <c r="C3345" s="2">
        <v>45671</v>
      </c>
      <c r="D3345" t="s">
        <v>18</v>
      </c>
      <c r="E3345">
        <v>7.4</v>
      </c>
    </row>
    <row r="3346" spans="1:5" x14ac:dyDescent="0.2">
      <c r="A3346" t="s">
        <v>5697</v>
      </c>
      <c r="B3346" t="s">
        <v>372</v>
      </c>
      <c r="C3346" s="2">
        <v>45672</v>
      </c>
      <c r="D3346" t="s">
        <v>18</v>
      </c>
      <c r="E3346">
        <v>7.8</v>
      </c>
    </row>
    <row r="3347" spans="1:5" x14ac:dyDescent="0.2">
      <c r="A3347" t="s">
        <v>5698</v>
      </c>
      <c r="B3347" t="s">
        <v>372</v>
      </c>
      <c r="C3347" s="2">
        <v>45673</v>
      </c>
      <c r="D3347" t="s">
        <v>18</v>
      </c>
      <c r="E3347">
        <v>7.8</v>
      </c>
    </row>
    <row r="3348" spans="1:5" x14ac:dyDescent="0.2">
      <c r="A3348" t="s">
        <v>5699</v>
      </c>
      <c r="B3348" t="s">
        <v>372</v>
      </c>
      <c r="C3348" s="2">
        <v>45674</v>
      </c>
      <c r="D3348" t="s">
        <v>18</v>
      </c>
      <c r="E3348">
        <v>8</v>
      </c>
    </row>
    <row r="3349" spans="1:5" x14ac:dyDescent="0.2">
      <c r="A3349" t="s">
        <v>5700</v>
      </c>
      <c r="B3349" t="s">
        <v>372</v>
      </c>
      <c r="C3349" s="2">
        <v>45675</v>
      </c>
      <c r="D3349" t="s">
        <v>18</v>
      </c>
      <c r="E3349">
        <v>8.9</v>
      </c>
    </row>
    <row r="3350" spans="1:5" x14ac:dyDescent="0.2">
      <c r="A3350" t="s">
        <v>5701</v>
      </c>
      <c r="B3350" t="s">
        <v>372</v>
      </c>
      <c r="C3350" s="2">
        <v>45676</v>
      </c>
      <c r="D3350" t="s">
        <v>18</v>
      </c>
      <c r="E3350">
        <v>7</v>
      </c>
    </row>
    <row r="3351" spans="1:5" x14ac:dyDescent="0.2">
      <c r="A3351" t="s">
        <v>5702</v>
      </c>
      <c r="B3351" t="s">
        <v>372</v>
      </c>
      <c r="C3351" s="2">
        <v>45677</v>
      </c>
      <c r="D3351" t="s">
        <v>18</v>
      </c>
      <c r="E3351">
        <v>8.1999999999999993</v>
      </c>
    </row>
    <row r="3352" spans="1:5" x14ac:dyDescent="0.2">
      <c r="A3352" t="s">
        <v>5703</v>
      </c>
      <c r="B3352" t="s">
        <v>372</v>
      </c>
      <c r="C3352" s="2">
        <v>45678</v>
      </c>
      <c r="D3352" t="s">
        <v>18</v>
      </c>
      <c r="E3352">
        <v>7.5</v>
      </c>
    </row>
    <row r="3353" spans="1:5" x14ac:dyDescent="0.2">
      <c r="A3353" t="s">
        <v>5704</v>
      </c>
      <c r="B3353" t="s">
        <v>372</v>
      </c>
      <c r="C3353" s="2">
        <v>45679</v>
      </c>
      <c r="D3353" t="s">
        <v>18</v>
      </c>
      <c r="E3353">
        <v>7.4</v>
      </c>
    </row>
    <row r="3354" spans="1:5" x14ac:dyDescent="0.2">
      <c r="A3354" t="s">
        <v>5705</v>
      </c>
      <c r="B3354" t="s">
        <v>372</v>
      </c>
      <c r="C3354" s="2">
        <v>45680</v>
      </c>
      <c r="D3354" t="s">
        <v>18</v>
      </c>
      <c r="E3354">
        <v>8.1999999999999993</v>
      </c>
    </row>
    <row r="3355" spans="1:5" x14ac:dyDescent="0.2">
      <c r="A3355" t="s">
        <v>5706</v>
      </c>
      <c r="B3355" t="s">
        <v>372</v>
      </c>
      <c r="C3355" s="2">
        <v>45681</v>
      </c>
      <c r="D3355" t="s">
        <v>2355</v>
      </c>
      <c r="E3355">
        <v>8.4</v>
      </c>
    </row>
    <row r="3356" spans="1:5" x14ac:dyDescent="0.2">
      <c r="A3356" t="s">
        <v>5707</v>
      </c>
      <c r="B3356" t="s">
        <v>372</v>
      </c>
      <c r="C3356" s="2">
        <v>45682</v>
      </c>
      <c r="D3356" t="s">
        <v>18</v>
      </c>
      <c r="E3356">
        <v>8.4</v>
      </c>
    </row>
    <row r="3357" spans="1:5" x14ac:dyDescent="0.2">
      <c r="A3357" t="s">
        <v>5708</v>
      </c>
      <c r="B3357" t="s">
        <v>372</v>
      </c>
      <c r="C3357" s="2">
        <v>45683</v>
      </c>
      <c r="D3357" t="s">
        <v>18</v>
      </c>
      <c r="E3357">
        <v>8.6999999999999993</v>
      </c>
    </row>
    <row r="3358" spans="1:5" x14ac:dyDescent="0.2">
      <c r="A3358" t="s">
        <v>5709</v>
      </c>
      <c r="B3358" t="s">
        <v>372</v>
      </c>
      <c r="C3358" s="2">
        <v>45684</v>
      </c>
      <c r="D3358" t="s">
        <v>18</v>
      </c>
      <c r="E3358">
        <v>8.1</v>
      </c>
    </row>
    <row r="3359" spans="1:5" x14ac:dyDescent="0.2">
      <c r="A3359" t="s">
        <v>5710</v>
      </c>
      <c r="B3359" t="s">
        <v>372</v>
      </c>
      <c r="C3359" s="2">
        <v>45685</v>
      </c>
      <c r="D3359" t="s">
        <v>18</v>
      </c>
      <c r="E3359">
        <v>7.3</v>
      </c>
    </row>
    <row r="3360" spans="1:5" x14ac:dyDescent="0.2">
      <c r="A3360" t="s">
        <v>5711</v>
      </c>
      <c r="B3360" t="s">
        <v>372</v>
      </c>
      <c r="C3360" s="2">
        <v>45686</v>
      </c>
      <c r="D3360" t="s">
        <v>18</v>
      </c>
      <c r="E3360">
        <v>8.5</v>
      </c>
    </row>
    <row r="3361" spans="1:5" x14ac:dyDescent="0.2">
      <c r="A3361" t="s">
        <v>5712</v>
      </c>
      <c r="B3361" t="s">
        <v>372</v>
      </c>
      <c r="C3361" s="2">
        <v>45687</v>
      </c>
      <c r="D3361" t="s">
        <v>18</v>
      </c>
      <c r="E3361">
        <v>8</v>
      </c>
    </row>
    <row r="3362" spans="1:5" x14ac:dyDescent="0.2">
      <c r="A3362" t="s">
        <v>5713</v>
      </c>
      <c r="B3362" t="s">
        <v>375</v>
      </c>
      <c r="C3362" s="2">
        <v>45658</v>
      </c>
      <c r="D3362" t="s">
        <v>18</v>
      </c>
      <c r="E3362">
        <v>7.2</v>
      </c>
    </row>
    <row r="3363" spans="1:5" x14ac:dyDescent="0.2">
      <c r="A3363" t="s">
        <v>5714</v>
      </c>
      <c r="B3363" t="s">
        <v>375</v>
      </c>
      <c r="C3363" s="2">
        <v>45659</v>
      </c>
      <c r="D3363" t="s">
        <v>19</v>
      </c>
      <c r="E3363">
        <v>8.8000000000000007</v>
      </c>
    </row>
    <row r="3364" spans="1:5" x14ac:dyDescent="0.2">
      <c r="A3364" t="s">
        <v>5715</v>
      </c>
      <c r="B3364" t="s">
        <v>375</v>
      </c>
      <c r="C3364" s="2">
        <v>45660</v>
      </c>
      <c r="D3364" t="s">
        <v>18</v>
      </c>
      <c r="E3364">
        <v>7.7</v>
      </c>
    </row>
    <row r="3365" spans="1:5" x14ac:dyDescent="0.2">
      <c r="A3365" t="s">
        <v>5716</v>
      </c>
      <c r="B3365" t="s">
        <v>375</v>
      </c>
      <c r="C3365" s="2">
        <v>45661</v>
      </c>
      <c r="D3365" t="s">
        <v>18</v>
      </c>
      <c r="E3365">
        <v>7.9</v>
      </c>
    </row>
    <row r="3366" spans="1:5" x14ac:dyDescent="0.2">
      <c r="A3366" t="s">
        <v>5717</v>
      </c>
      <c r="B3366" t="s">
        <v>375</v>
      </c>
      <c r="C3366" s="2">
        <v>45662</v>
      </c>
      <c r="D3366" t="s">
        <v>18</v>
      </c>
      <c r="E3366">
        <v>7.5</v>
      </c>
    </row>
    <row r="3367" spans="1:5" x14ac:dyDescent="0.2">
      <c r="A3367" t="s">
        <v>5718</v>
      </c>
      <c r="B3367" t="s">
        <v>375</v>
      </c>
      <c r="C3367" s="2">
        <v>45663</v>
      </c>
      <c r="D3367" t="s">
        <v>18</v>
      </c>
      <c r="E3367">
        <v>7.8</v>
      </c>
    </row>
    <row r="3368" spans="1:5" x14ac:dyDescent="0.2">
      <c r="A3368" t="s">
        <v>5719</v>
      </c>
      <c r="B3368" t="s">
        <v>375</v>
      </c>
      <c r="C3368" s="2">
        <v>45664</v>
      </c>
      <c r="D3368" t="s">
        <v>19</v>
      </c>
      <c r="E3368">
        <v>8.3000000000000007</v>
      </c>
    </row>
    <row r="3369" spans="1:5" x14ac:dyDescent="0.2">
      <c r="A3369" t="s">
        <v>5720</v>
      </c>
      <c r="B3369" t="s">
        <v>375</v>
      </c>
      <c r="C3369" s="2">
        <v>45665</v>
      </c>
      <c r="D3369" t="s">
        <v>18</v>
      </c>
      <c r="E3369">
        <v>8.8000000000000007</v>
      </c>
    </row>
    <row r="3370" spans="1:5" x14ac:dyDescent="0.2">
      <c r="A3370" t="s">
        <v>5721</v>
      </c>
      <c r="B3370" t="s">
        <v>375</v>
      </c>
      <c r="C3370" s="2">
        <v>45666</v>
      </c>
      <c r="D3370" t="s">
        <v>18</v>
      </c>
      <c r="E3370">
        <v>7.2</v>
      </c>
    </row>
    <row r="3371" spans="1:5" x14ac:dyDescent="0.2">
      <c r="A3371" t="s">
        <v>5722</v>
      </c>
      <c r="B3371" t="s">
        <v>375</v>
      </c>
      <c r="C3371" s="2">
        <v>45667</v>
      </c>
      <c r="D3371" t="s">
        <v>2355</v>
      </c>
      <c r="E3371">
        <v>8.1</v>
      </c>
    </row>
    <row r="3372" spans="1:5" x14ac:dyDescent="0.2">
      <c r="A3372" t="s">
        <v>5723</v>
      </c>
      <c r="B3372" t="s">
        <v>375</v>
      </c>
      <c r="C3372" s="2">
        <v>45668</v>
      </c>
      <c r="D3372" t="s">
        <v>19</v>
      </c>
      <c r="E3372">
        <v>7.8</v>
      </c>
    </row>
    <row r="3373" spans="1:5" x14ac:dyDescent="0.2">
      <c r="A3373" t="s">
        <v>5724</v>
      </c>
      <c r="B3373" t="s">
        <v>375</v>
      </c>
      <c r="C3373" s="2">
        <v>45669</v>
      </c>
      <c r="D3373" t="s">
        <v>18</v>
      </c>
      <c r="E3373">
        <v>7.7</v>
      </c>
    </row>
    <row r="3374" spans="1:5" x14ac:dyDescent="0.2">
      <c r="A3374" t="s">
        <v>5725</v>
      </c>
      <c r="B3374" t="s">
        <v>375</v>
      </c>
      <c r="C3374" s="2">
        <v>45670</v>
      </c>
      <c r="D3374" t="s">
        <v>18</v>
      </c>
      <c r="E3374">
        <v>8.4</v>
      </c>
    </row>
    <row r="3375" spans="1:5" x14ac:dyDescent="0.2">
      <c r="A3375" t="s">
        <v>5726</v>
      </c>
      <c r="B3375" t="s">
        <v>375</v>
      </c>
      <c r="C3375" s="2">
        <v>45671</v>
      </c>
      <c r="D3375" t="s">
        <v>18</v>
      </c>
      <c r="E3375">
        <v>8.9</v>
      </c>
    </row>
    <row r="3376" spans="1:5" x14ac:dyDescent="0.2">
      <c r="A3376" t="s">
        <v>5727</v>
      </c>
      <c r="B3376" t="s">
        <v>375</v>
      </c>
      <c r="C3376" s="2">
        <v>45672</v>
      </c>
      <c r="D3376" t="s">
        <v>18</v>
      </c>
      <c r="E3376">
        <v>7.5</v>
      </c>
    </row>
    <row r="3377" spans="1:5" x14ac:dyDescent="0.2">
      <c r="A3377" t="s">
        <v>5728</v>
      </c>
      <c r="B3377" t="s">
        <v>375</v>
      </c>
      <c r="C3377" s="2">
        <v>45673</v>
      </c>
      <c r="D3377" t="s">
        <v>18</v>
      </c>
      <c r="E3377">
        <v>7.1</v>
      </c>
    </row>
    <row r="3378" spans="1:5" x14ac:dyDescent="0.2">
      <c r="A3378" t="s">
        <v>5729</v>
      </c>
      <c r="B3378" t="s">
        <v>375</v>
      </c>
      <c r="C3378" s="2">
        <v>45674</v>
      </c>
      <c r="D3378" t="s">
        <v>18</v>
      </c>
      <c r="E3378">
        <v>7.8</v>
      </c>
    </row>
    <row r="3379" spans="1:5" x14ac:dyDescent="0.2">
      <c r="A3379" t="s">
        <v>5730</v>
      </c>
      <c r="B3379" t="s">
        <v>375</v>
      </c>
      <c r="C3379" s="2">
        <v>45675</v>
      </c>
      <c r="D3379" t="s">
        <v>18</v>
      </c>
      <c r="E3379">
        <v>7.7</v>
      </c>
    </row>
    <row r="3380" spans="1:5" x14ac:dyDescent="0.2">
      <c r="A3380" t="s">
        <v>5731</v>
      </c>
      <c r="B3380" t="s">
        <v>375</v>
      </c>
      <c r="C3380" s="2">
        <v>45676</v>
      </c>
      <c r="D3380" t="s">
        <v>18</v>
      </c>
      <c r="E3380">
        <v>8.6999999999999993</v>
      </c>
    </row>
    <row r="3381" spans="1:5" x14ac:dyDescent="0.2">
      <c r="A3381" t="s">
        <v>5732</v>
      </c>
      <c r="B3381" t="s">
        <v>375</v>
      </c>
      <c r="C3381" s="2">
        <v>45677</v>
      </c>
      <c r="D3381" t="s">
        <v>18</v>
      </c>
      <c r="E3381">
        <v>8.4</v>
      </c>
    </row>
    <row r="3382" spans="1:5" x14ac:dyDescent="0.2">
      <c r="A3382" t="s">
        <v>5733</v>
      </c>
      <c r="B3382" t="s">
        <v>375</v>
      </c>
      <c r="C3382" s="2">
        <v>45678</v>
      </c>
      <c r="D3382" t="s">
        <v>2392</v>
      </c>
      <c r="E3382">
        <v>0</v>
      </c>
    </row>
    <row r="3383" spans="1:5" x14ac:dyDescent="0.2">
      <c r="A3383" t="s">
        <v>5734</v>
      </c>
      <c r="B3383" t="s">
        <v>375</v>
      </c>
      <c r="C3383" s="2">
        <v>45679</v>
      </c>
      <c r="D3383" t="s">
        <v>18</v>
      </c>
      <c r="E3383">
        <v>9</v>
      </c>
    </row>
    <row r="3384" spans="1:5" x14ac:dyDescent="0.2">
      <c r="A3384" t="s">
        <v>5735</v>
      </c>
      <c r="B3384" t="s">
        <v>375</v>
      </c>
      <c r="C3384" s="2">
        <v>45680</v>
      </c>
      <c r="D3384" t="s">
        <v>18</v>
      </c>
      <c r="E3384">
        <v>8.6999999999999993</v>
      </c>
    </row>
    <row r="3385" spans="1:5" x14ac:dyDescent="0.2">
      <c r="A3385" t="s">
        <v>5736</v>
      </c>
      <c r="B3385" t="s">
        <v>375</v>
      </c>
      <c r="C3385" s="2">
        <v>45681</v>
      </c>
      <c r="D3385" t="s">
        <v>18</v>
      </c>
      <c r="E3385">
        <v>7.8</v>
      </c>
    </row>
    <row r="3386" spans="1:5" x14ac:dyDescent="0.2">
      <c r="A3386" t="s">
        <v>5737</v>
      </c>
      <c r="B3386" t="s">
        <v>375</v>
      </c>
      <c r="C3386" s="2">
        <v>45682</v>
      </c>
      <c r="D3386" t="s">
        <v>18</v>
      </c>
      <c r="E3386">
        <v>7.6</v>
      </c>
    </row>
    <row r="3387" spans="1:5" x14ac:dyDescent="0.2">
      <c r="A3387" t="s">
        <v>5738</v>
      </c>
      <c r="B3387" t="s">
        <v>375</v>
      </c>
      <c r="C3387" s="2">
        <v>45683</v>
      </c>
      <c r="D3387" t="s">
        <v>18</v>
      </c>
      <c r="E3387">
        <v>8.6</v>
      </c>
    </row>
    <row r="3388" spans="1:5" x14ac:dyDescent="0.2">
      <c r="A3388" t="s">
        <v>5739</v>
      </c>
      <c r="B3388" t="s">
        <v>375</v>
      </c>
      <c r="C3388" s="2">
        <v>45684</v>
      </c>
      <c r="D3388" t="s">
        <v>18</v>
      </c>
      <c r="E3388">
        <v>8.4</v>
      </c>
    </row>
    <row r="3389" spans="1:5" x14ac:dyDescent="0.2">
      <c r="A3389" t="s">
        <v>5740</v>
      </c>
      <c r="B3389" t="s">
        <v>375</v>
      </c>
      <c r="C3389" s="2">
        <v>45685</v>
      </c>
      <c r="D3389" t="s">
        <v>18</v>
      </c>
      <c r="E3389">
        <v>8.8000000000000007</v>
      </c>
    </row>
    <row r="3390" spans="1:5" x14ac:dyDescent="0.2">
      <c r="A3390" t="s">
        <v>5741</v>
      </c>
      <c r="B3390" t="s">
        <v>375</v>
      </c>
      <c r="C3390" s="2">
        <v>45686</v>
      </c>
      <c r="D3390" t="s">
        <v>18</v>
      </c>
      <c r="E3390">
        <v>7.6</v>
      </c>
    </row>
    <row r="3391" spans="1:5" x14ac:dyDescent="0.2">
      <c r="A3391" t="s">
        <v>5742</v>
      </c>
      <c r="B3391" t="s">
        <v>375</v>
      </c>
      <c r="C3391" s="2">
        <v>45687</v>
      </c>
      <c r="D3391" t="s">
        <v>18</v>
      </c>
      <c r="E3391">
        <v>8</v>
      </c>
    </row>
    <row r="3392" spans="1:5" x14ac:dyDescent="0.2">
      <c r="A3392" t="s">
        <v>5743</v>
      </c>
      <c r="B3392" t="s">
        <v>378</v>
      </c>
      <c r="C3392" s="2">
        <v>45658</v>
      </c>
      <c r="D3392" t="s">
        <v>18</v>
      </c>
      <c r="E3392">
        <v>8.6999999999999993</v>
      </c>
    </row>
    <row r="3393" spans="1:5" x14ac:dyDescent="0.2">
      <c r="A3393" t="s">
        <v>5744</v>
      </c>
      <c r="B3393" t="s">
        <v>378</v>
      </c>
      <c r="C3393" s="2">
        <v>45659</v>
      </c>
      <c r="D3393" t="s">
        <v>18</v>
      </c>
      <c r="E3393">
        <v>7.6</v>
      </c>
    </row>
    <row r="3394" spans="1:5" x14ac:dyDescent="0.2">
      <c r="A3394" t="s">
        <v>5745</v>
      </c>
      <c r="B3394" t="s">
        <v>378</v>
      </c>
      <c r="C3394" s="2">
        <v>45660</v>
      </c>
      <c r="D3394" t="s">
        <v>18</v>
      </c>
      <c r="E3394">
        <v>8.5</v>
      </c>
    </row>
    <row r="3395" spans="1:5" x14ac:dyDescent="0.2">
      <c r="A3395" t="s">
        <v>5746</v>
      </c>
      <c r="B3395" t="s">
        <v>378</v>
      </c>
      <c r="C3395" s="2">
        <v>45661</v>
      </c>
      <c r="D3395" t="s">
        <v>18</v>
      </c>
      <c r="E3395">
        <v>7.2</v>
      </c>
    </row>
    <row r="3396" spans="1:5" x14ac:dyDescent="0.2">
      <c r="A3396" t="s">
        <v>5747</v>
      </c>
      <c r="B3396" t="s">
        <v>378</v>
      </c>
      <c r="C3396" s="2">
        <v>45662</v>
      </c>
      <c r="D3396" t="s">
        <v>18</v>
      </c>
      <c r="E3396">
        <v>8.4</v>
      </c>
    </row>
    <row r="3397" spans="1:5" x14ac:dyDescent="0.2">
      <c r="A3397" t="s">
        <v>5748</v>
      </c>
      <c r="B3397" t="s">
        <v>378</v>
      </c>
      <c r="C3397" s="2">
        <v>45663</v>
      </c>
      <c r="D3397" t="s">
        <v>18</v>
      </c>
      <c r="E3397">
        <v>7.1</v>
      </c>
    </row>
    <row r="3398" spans="1:5" x14ac:dyDescent="0.2">
      <c r="A3398" t="s">
        <v>5749</v>
      </c>
      <c r="B3398" t="s">
        <v>378</v>
      </c>
      <c r="C3398" s="2">
        <v>45664</v>
      </c>
      <c r="D3398" t="s">
        <v>18</v>
      </c>
      <c r="E3398">
        <v>8</v>
      </c>
    </row>
    <row r="3399" spans="1:5" x14ac:dyDescent="0.2">
      <c r="A3399" t="s">
        <v>5750</v>
      </c>
      <c r="B3399" t="s">
        <v>378</v>
      </c>
      <c r="C3399" s="2">
        <v>45665</v>
      </c>
      <c r="D3399" t="s">
        <v>18</v>
      </c>
      <c r="E3399">
        <v>8</v>
      </c>
    </row>
    <row r="3400" spans="1:5" x14ac:dyDescent="0.2">
      <c r="A3400" t="s">
        <v>5751</v>
      </c>
      <c r="B3400" t="s">
        <v>378</v>
      </c>
      <c r="C3400" s="2">
        <v>45666</v>
      </c>
      <c r="D3400" t="s">
        <v>18</v>
      </c>
      <c r="E3400">
        <v>7.2</v>
      </c>
    </row>
    <row r="3401" spans="1:5" x14ac:dyDescent="0.2">
      <c r="A3401" t="s">
        <v>5752</v>
      </c>
      <c r="B3401" t="s">
        <v>378</v>
      </c>
      <c r="C3401" s="2">
        <v>45667</v>
      </c>
      <c r="D3401" t="s">
        <v>18</v>
      </c>
      <c r="E3401">
        <v>7.1</v>
      </c>
    </row>
    <row r="3402" spans="1:5" x14ac:dyDescent="0.2">
      <c r="A3402" t="s">
        <v>5753</v>
      </c>
      <c r="B3402" t="s">
        <v>378</v>
      </c>
      <c r="C3402" s="2">
        <v>45668</v>
      </c>
      <c r="D3402" t="s">
        <v>18</v>
      </c>
      <c r="E3402">
        <v>8.1</v>
      </c>
    </row>
    <row r="3403" spans="1:5" x14ac:dyDescent="0.2">
      <c r="A3403" t="s">
        <v>5754</v>
      </c>
      <c r="B3403" t="s">
        <v>378</v>
      </c>
      <c r="C3403" s="2">
        <v>45669</v>
      </c>
      <c r="D3403" t="s">
        <v>18</v>
      </c>
      <c r="E3403">
        <v>8.9</v>
      </c>
    </row>
    <row r="3404" spans="1:5" x14ac:dyDescent="0.2">
      <c r="A3404" t="s">
        <v>5755</v>
      </c>
      <c r="B3404" t="s">
        <v>378</v>
      </c>
      <c r="C3404" s="2">
        <v>45670</v>
      </c>
      <c r="D3404" t="s">
        <v>18</v>
      </c>
      <c r="E3404">
        <v>7.6</v>
      </c>
    </row>
    <row r="3405" spans="1:5" x14ac:dyDescent="0.2">
      <c r="A3405" t="s">
        <v>5756</v>
      </c>
      <c r="B3405" t="s">
        <v>378</v>
      </c>
      <c r="C3405" s="2">
        <v>45671</v>
      </c>
      <c r="D3405" t="s">
        <v>2355</v>
      </c>
      <c r="E3405">
        <v>7.5</v>
      </c>
    </row>
    <row r="3406" spans="1:5" x14ac:dyDescent="0.2">
      <c r="A3406" t="s">
        <v>5757</v>
      </c>
      <c r="B3406" t="s">
        <v>378</v>
      </c>
      <c r="C3406" s="2">
        <v>45672</v>
      </c>
      <c r="D3406" t="s">
        <v>18</v>
      </c>
      <c r="E3406">
        <v>7.3</v>
      </c>
    </row>
    <row r="3407" spans="1:5" x14ac:dyDescent="0.2">
      <c r="A3407" t="s">
        <v>5758</v>
      </c>
      <c r="B3407" t="s">
        <v>378</v>
      </c>
      <c r="C3407" s="2">
        <v>45673</v>
      </c>
      <c r="D3407" t="s">
        <v>18</v>
      </c>
      <c r="E3407">
        <v>7</v>
      </c>
    </row>
    <row r="3408" spans="1:5" x14ac:dyDescent="0.2">
      <c r="A3408" t="s">
        <v>5759</v>
      </c>
      <c r="B3408" t="s">
        <v>378</v>
      </c>
      <c r="C3408" s="2">
        <v>45674</v>
      </c>
      <c r="D3408" t="s">
        <v>18</v>
      </c>
      <c r="E3408">
        <v>7.3</v>
      </c>
    </row>
    <row r="3409" spans="1:5" x14ac:dyDescent="0.2">
      <c r="A3409" t="s">
        <v>5760</v>
      </c>
      <c r="B3409" t="s">
        <v>378</v>
      </c>
      <c r="C3409" s="2">
        <v>45675</v>
      </c>
      <c r="D3409" t="s">
        <v>18</v>
      </c>
      <c r="E3409">
        <v>8.8000000000000007</v>
      </c>
    </row>
    <row r="3410" spans="1:5" x14ac:dyDescent="0.2">
      <c r="A3410" t="s">
        <v>5761</v>
      </c>
      <c r="B3410" t="s">
        <v>378</v>
      </c>
      <c r="C3410" s="2">
        <v>45676</v>
      </c>
      <c r="D3410" t="s">
        <v>18</v>
      </c>
      <c r="E3410">
        <v>7</v>
      </c>
    </row>
    <row r="3411" spans="1:5" x14ac:dyDescent="0.2">
      <c r="A3411" t="s">
        <v>5762</v>
      </c>
      <c r="B3411" t="s">
        <v>378</v>
      </c>
      <c r="C3411" s="2">
        <v>45677</v>
      </c>
      <c r="D3411" t="s">
        <v>18</v>
      </c>
      <c r="E3411">
        <v>8.6</v>
      </c>
    </row>
    <row r="3412" spans="1:5" x14ac:dyDescent="0.2">
      <c r="A3412" t="s">
        <v>5763</v>
      </c>
      <c r="B3412" t="s">
        <v>378</v>
      </c>
      <c r="C3412" s="2">
        <v>45678</v>
      </c>
      <c r="D3412" t="s">
        <v>18</v>
      </c>
      <c r="E3412">
        <v>7.1</v>
      </c>
    </row>
    <row r="3413" spans="1:5" x14ac:dyDescent="0.2">
      <c r="A3413" t="s">
        <v>5764</v>
      </c>
      <c r="B3413" t="s">
        <v>378</v>
      </c>
      <c r="C3413" s="2">
        <v>45679</v>
      </c>
      <c r="D3413" t="s">
        <v>18</v>
      </c>
      <c r="E3413">
        <v>7.1</v>
      </c>
    </row>
    <row r="3414" spans="1:5" x14ac:dyDescent="0.2">
      <c r="A3414" t="s">
        <v>5765</v>
      </c>
      <c r="B3414" t="s">
        <v>378</v>
      </c>
      <c r="C3414" s="2">
        <v>45680</v>
      </c>
      <c r="D3414" t="s">
        <v>18</v>
      </c>
      <c r="E3414">
        <v>8.6999999999999993</v>
      </c>
    </row>
    <row r="3415" spans="1:5" x14ac:dyDescent="0.2">
      <c r="A3415" t="s">
        <v>5766</v>
      </c>
      <c r="B3415" t="s">
        <v>378</v>
      </c>
      <c r="C3415" s="2">
        <v>45681</v>
      </c>
      <c r="D3415" t="s">
        <v>18</v>
      </c>
      <c r="E3415">
        <v>7.9</v>
      </c>
    </row>
    <row r="3416" spans="1:5" x14ac:dyDescent="0.2">
      <c r="A3416" t="s">
        <v>5767</v>
      </c>
      <c r="B3416" t="s">
        <v>378</v>
      </c>
      <c r="C3416" s="2">
        <v>45682</v>
      </c>
      <c r="D3416" t="s">
        <v>18</v>
      </c>
      <c r="E3416">
        <v>8.4</v>
      </c>
    </row>
    <row r="3417" spans="1:5" x14ac:dyDescent="0.2">
      <c r="A3417" t="s">
        <v>5768</v>
      </c>
      <c r="B3417" t="s">
        <v>378</v>
      </c>
      <c r="C3417" s="2">
        <v>45683</v>
      </c>
      <c r="D3417" t="s">
        <v>18</v>
      </c>
      <c r="E3417">
        <v>8.5</v>
      </c>
    </row>
    <row r="3418" spans="1:5" x14ac:dyDescent="0.2">
      <c r="A3418" t="s">
        <v>5769</v>
      </c>
      <c r="B3418" t="s">
        <v>378</v>
      </c>
      <c r="C3418" s="2">
        <v>45684</v>
      </c>
      <c r="D3418" t="s">
        <v>18</v>
      </c>
      <c r="E3418">
        <v>7.8</v>
      </c>
    </row>
    <row r="3419" spans="1:5" x14ac:dyDescent="0.2">
      <c r="A3419" t="s">
        <v>5770</v>
      </c>
      <c r="B3419" t="s">
        <v>378</v>
      </c>
      <c r="C3419" s="2">
        <v>45685</v>
      </c>
      <c r="D3419" t="s">
        <v>18</v>
      </c>
      <c r="E3419">
        <v>7.5</v>
      </c>
    </row>
    <row r="3420" spans="1:5" x14ac:dyDescent="0.2">
      <c r="A3420" t="s">
        <v>5771</v>
      </c>
      <c r="B3420" t="s">
        <v>378</v>
      </c>
      <c r="C3420" s="2">
        <v>45686</v>
      </c>
      <c r="D3420" t="s">
        <v>2392</v>
      </c>
      <c r="E3420">
        <v>0</v>
      </c>
    </row>
    <row r="3421" spans="1:5" x14ac:dyDescent="0.2">
      <c r="A3421" t="s">
        <v>5772</v>
      </c>
      <c r="B3421" t="s">
        <v>378</v>
      </c>
      <c r="C3421" s="2">
        <v>45687</v>
      </c>
      <c r="D3421" t="s">
        <v>18</v>
      </c>
      <c r="E3421">
        <v>8.8000000000000007</v>
      </c>
    </row>
    <row r="3422" spans="1:5" x14ac:dyDescent="0.2">
      <c r="A3422" t="s">
        <v>5773</v>
      </c>
      <c r="B3422" t="s">
        <v>381</v>
      </c>
      <c r="C3422" s="2">
        <v>45658</v>
      </c>
      <c r="D3422" t="s">
        <v>18</v>
      </c>
      <c r="E3422">
        <v>7.4</v>
      </c>
    </row>
    <row r="3423" spans="1:5" x14ac:dyDescent="0.2">
      <c r="A3423" t="s">
        <v>5774</v>
      </c>
      <c r="B3423" t="s">
        <v>381</v>
      </c>
      <c r="C3423" s="2">
        <v>45659</v>
      </c>
      <c r="D3423" t="s">
        <v>18</v>
      </c>
      <c r="E3423">
        <v>7.8</v>
      </c>
    </row>
    <row r="3424" spans="1:5" x14ac:dyDescent="0.2">
      <c r="A3424" t="s">
        <v>5775</v>
      </c>
      <c r="B3424" t="s">
        <v>381</v>
      </c>
      <c r="C3424" s="2">
        <v>45660</v>
      </c>
      <c r="D3424" t="s">
        <v>18</v>
      </c>
      <c r="E3424">
        <v>8.4</v>
      </c>
    </row>
    <row r="3425" spans="1:5" x14ac:dyDescent="0.2">
      <c r="A3425" t="s">
        <v>5776</v>
      </c>
      <c r="B3425" t="s">
        <v>381</v>
      </c>
      <c r="C3425" s="2">
        <v>45661</v>
      </c>
      <c r="D3425" t="s">
        <v>18</v>
      </c>
      <c r="E3425">
        <v>7.1</v>
      </c>
    </row>
    <row r="3426" spans="1:5" x14ac:dyDescent="0.2">
      <c r="A3426" t="s">
        <v>5777</v>
      </c>
      <c r="B3426" t="s">
        <v>381</v>
      </c>
      <c r="C3426" s="2">
        <v>45662</v>
      </c>
      <c r="D3426" t="s">
        <v>19</v>
      </c>
      <c r="E3426">
        <v>8.6</v>
      </c>
    </row>
    <row r="3427" spans="1:5" x14ac:dyDescent="0.2">
      <c r="A3427" t="s">
        <v>5778</v>
      </c>
      <c r="B3427" t="s">
        <v>381</v>
      </c>
      <c r="C3427" s="2">
        <v>45663</v>
      </c>
      <c r="D3427" t="s">
        <v>18</v>
      </c>
      <c r="E3427">
        <v>7.5</v>
      </c>
    </row>
    <row r="3428" spans="1:5" x14ac:dyDescent="0.2">
      <c r="A3428" t="s">
        <v>5779</v>
      </c>
      <c r="B3428" t="s">
        <v>381</v>
      </c>
      <c r="C3428" s="2">
        <v>45664</v>
      </c>
      <c r="D3428" t="s">
        <v>18</v>
      </c>
      <c r="E3428">
        <v>7.7</v>
      </c>
    </row>
    <row r="3429" spans="1:5" x14ac:dyDescent="0.2">
      <c r="A3429" t="s">
        <v>5780</v>
      </c>
      <c r="B3429" t="s">
        <v>381</v>
      </c>
      <c r="C3429" s="2">
        <v>45665</v>
      </c>
      <c r="D3429" t="s">
        <v>18</v>
      </c>
      <c r="E3429">
        <v>8.1999999999999993</v>
      </c>
    </row>
    <row r="3430" spans="1:5" x14ac:dyDescent="0.2">
      <c r="A3430" t="s">
        <v>5781</v>
      </c>
      <c r="B3430" t="s">
        <v>381</v>
      </c>
      <c r="C3430" s="2">
        <v>45666</v>
      </c>
      <c r="D3430" t="s">
        <v>18</v>
      </c>
      <c r="E3430">
        <v>8.5</v>
      </c>
    </row>
    <row r="3431" spans="1:5" x14ac:dyDescent="0.2">
      <c r="A3431" t="s">
        <v>5782</v>
      </c>
      <c r="B3431" t="s">
        <v>381</v>
      </c>
      <c r="C3431" s="2">
        <v>45667</v>
      </c>
      <c r="D3431" t="s">
        <v>18</v>
      </c>
      <c r="E3431">
        <v>8.6</v>
      </c>
    </row>
    <row r="3432" spans="1:5" x14ac:dyDescent="0.2">
      <c r="A3432" t="s">
        <v>5783</v>
      </c>
      <c r="B3432" t="s">
        <v>381</v>
      </c>
      <c r="C3432" s="2">
        <v>45668</v>
      </c>
      <c r="D3432" t="s">
        <v>18</v>
      </c>
      <c r="E3432">
        <v>8.1</v>
      </c>
    </row>
    <row r="3433" spans="1:5" x14ac:dyDescent="0.2">
      <c r="A3433" t="s">
        <v>5784</v>
      </c>
      <c r="B3433" t="s">
        <v>381</v>
      </c>
      <c r="C3433" s="2">
        <v>45669</v>
      </c>
      <c r="D3433" t="s">
        <v>18</v>
      </c>
      <c r="E3433">
        <v>8.5</v>
      </c>
    </row>
    <row r="3434" spans="1:5" x14ac:dyDescent="0.2">
      <c r="A3434" t="s">
        <v>5785</v>
      </c>
      <c r="B3434" t="s">
        <v>381</v>
      </c>
      <c r="C3434" s="2">
        <v>45670</v>
      </c>
      <c r="D3434" t="s">
        <v>18</v>
      </c>
      <c r="E3434">
        <v>8.8000000000000007</v>
      </c>
    </row>
    <row r="3435" spans="1:5" x14ac:dyDescent="0.2">
      <c r="A3435" t="s">
        <v>5786</v>
      </c>
      <c r="B3435" t="s">
        <v>381</v>
      </c>
      <c r="C3435" s="2">
        <v>45671</v>
      </c>
      <c r="D3435" t="s">
        <v>18</v>
      </c>
      <c r="E3435">
        <v>7.7</v>
      </c>
    </row>
    <row r="3436" spans="1:5" x14ac:dyDescent="0.2">
      <c r="A3436" t="s">
        <v>5787</v>
      </c>
      <c r="B3436" t="s">
        <v>381</v>
      </c>
      <c r="C3436" s="2">
        <v>45672</v>
      </c>
      <c r="D3436" t="s">
        <v>18</v>
      </c>
      <c r="E3436">
        <v>8.9</v>
      </c>
    </row>
    <row r="3437" spans="1:5" x14ac:dyDescent="0.2">
      <c r="A3437" t="s">
        <v>5788</v>
      </c>
      <c r="B3437" t="s">
        <v>381</v>
      </c>
      <c r="C3437" s="2">
        <v>45673</v>
      </c>
      <c r="D3437" t="s">
        <v>18</v>
      </c>
      <c r="E3437">
        <v>7.3</v>
      </c>
    </row>
    <row r="3438" spans="1:5" x14ac:dyDescent="0.2">
      <c r="A3438" t="s">
        <v>5789</v>
      </c>
      <c r="B3438" t="s">
        <v>381</v>
      </c>
      <c r="C3438" s="2">
        <v>45674</v>
      </c>
      <c r="D3438" t="s">
        <v>18</v>
      </c>
      <c r="E3438">
        <v>7.7</v>
      </c>
    </row>
    <row r="3439" spans="1:5" x14ac:dyDescent="0.2">
      <c r="A3439" t="s">
        <v>5790</v>
      </c>
      <c r="B3439" t="s">
        <v>381</v>
      </c>
      <c r="C3439" s="2">
        <v>45675</v>
      </c>
      <c r="D3439" t="s">
        <v>18</v>
      </c>
      <c r="E3439">
        <v>7.5</v>
      </c>
    </row>
    <row r="3440" spans="1:5" x14ac:dyDescent="0.2">
      <c r="A3440" t="s">
        <v>5791</v>
      </c>
      <c r="B3440" t="s">
        <v>381</v>
      </c>
      <c r="C3440" s="2">
        <v>45676</v>
      </c>
      <c r="D3440" t="s">
        <v>18</v>
      </c>
      <c r="E3440">
        <v>7.8</v>
      </c>
    </row>
    <row r="3441" spans="1:5" x14ac:dyDescent="0.2">
      <c r="A3441" t="s">
        <v>5792</v>
      </c>
      <c r="B3441" t="s">
        <v>381</v>
      </c>
      <c r="C3441" s="2">
        <v>45677</v>
      </c>
      <c r="D3441" t="s">
        <v>18</v>
      </c>
      <c r="E3441">
        <v>7</v>
      </c>
    </row>
    <row r="3442" spans="1:5" x14ac:dyDescent="0.2">
      <c r="A3442" t="s">
        <v>5793</v>
      </c>
      <c r="B3442" t="s">
        <v>381</v>
      </c>
      <c r="C3442" s="2">
        <v>45678</v>
      </c>
      <c r="D3442" t="s">
        <v>18</v>
      </c>
      <c r="E3442">
        <v>7</v>
      </c>
    </row>
    <row r="3443" spans="1:5" x14ac:dyDescent="0.2">
      <c r="A3443" t="s">
        <v>5794</v>
      </c>
      <c r="B3443" t="s">
        <v>381</v>
      </c>
      <c r="C3443" s="2">
        <v>45679</v>
      </c>
      <c r="D3443" t="s">
        <v>18</v>
      </c>
      <c r="E3443">
        <v>7.9</v>
      </c>
    </row>
    <row r="3444" spans="1:5" x14ac:dyDescent="0.2">
      <c r="A3444" t="s">
        <v>5795</v>
      </c>
      <c r="B3444" t="s">
        <v>381</v>
      </c>
      <c r="C3444" s="2">
        <v>45680</v>
      </c>
      <c r="D3444" t="s">
        <v>18</v>
      </c>
      <c r="E3444">
        <v>8.6</v>
      </c>
    </row>
    <row r="3445" spans="1:5" x14ac:dyDescent="0.2">
      <c r="A3445" t="s">
        <v>5796</v>
      </c>
      <c r="B3445" t="s">
        <v>381</v>
      </c>
      <c r="C3445" s="2">
        <v>45681</v>
      </c>
      <c r="D3445" t="s">
        <v>2355</v>
      </c>
      <c r="E3445">
        <v>7.9</v>
      </c>
    </row>
    <row r="3446" spans="1:5" x14ac:dyDescent="0.2">
      <c r="A3446" t="s">
        <v>5797</v>
      </c>
      <c r="B3446" t="s">
        <v>381</v>
      </c>
      <c r="C3446" s="2">
        <v>45682</v>
      </c>
      <c r="D3446" t="s">
        <v>18</v>
      </c>
      <c r="E3446">
        <v>7.8</v>
      </c>
    </row>
    <row r="3447" spans="1:5" x14ac:dyDescent="0.2">
      <c r="A3447" t="s">
        <v>5798</v>
      </c>
      <c r="B3447" t="s">
        <v>381</v>
      </c>
      <c r="C3447" s="2">
        <v>45683</v>
      </c>
      <c r="D3447" t="s">
        <v>18</v>
      </c>
      <c r="E3447">
        <v>8</v>
      </c>
    </row>
    <row r="3448" spans="1:5" x14ac:dyDescent="0.2">
      <c r="A3448" t="s">
        <v>5799</v>
      </c>
      <c r="B3448" t="s">
        <v>381</v>
      </c>
      <c r="C3448" s="2">
        <v>45684</v>
      </c>
      <c r="D3448" t="s">
        <v>18</v>
      </c>
      <c r="E3448">
        <v>7.3</v>
      </c>
    </row>
    <row r="3449" spans="1:5" x14ac:dyDescent="0.2">
      <c r="A3449" t="s">
        <v>5800</v>
      </c>
      <c r="B3449" t="s">
        <v>381</v>
      </c>
      <c r="C3449" s="2">
        <v>45685</v>
      </c>
      <c r="D3449" t="s">
        <v>19</v>
      </c>
      <c r="E3449">
        <v>8.6999999999999993</v>
      </c>
    </row>
    <row r="3450" spans="1:5" x14ac:dyDescent="0.2">
      <c r="A3450" t="s">
        <v>5801</v>
      </c>
      <c r="B3450" t="s">
        <v>381</v>
      </c>
      <c r="C3450" s="2">
        <v>45686</v>
      </c>
      <c r="D3450" t="s">
        <v>18</v>
      </c>
      <c r="E3450">
        <v>8.9</v>
      </c>
    </row>
    <row r="3451" spans="1:5" x14ac:dyDescent="0.2">
      <c r="A3451" t="s">
        <v>5802</v>
      </c>
      <c r="B3451" t="s">
        <v>381</v>
      </c>
      <c r="C3451" s="2">
        <v>45687</v>
      </c>
      <c r="D3451" t="s">
        <v>18</v>
      </c>
      <c r="E3451">
        <v>8.5</v>
      </c>
    </row>
    <row r="3452" spans="1:5" x14ac:dyDescent="0.2">
      <c r="A3452" t="s">
        <v>5803</v>
      </c>
      <c r="B3452" t="s">
        <v>384</v>
      </c>
      <c r="C3452" s="2">
        <v>45658</v>
      </c>
      <c r="D3452" t="s">
        <v>18</v>
      </c>
      <c r="E3452">
        <v>8.1999999999999993</v>
      </c>
    </row>
    <row r="3453" spans="1:5" x14ac:dyDescent="0.2">
      <c r="A3453" t="s">
        <v>5804</v>
      </c>
      <c r="B3453" t="s">
        <v>384</v>
      </c>
      <c r="C3453" s="2">
        <v>45659</v>
      </c>
      <c r="D3453" t="s">
        <v>18</v>
      </c>
      <c r="E3453">
        <v>7.5</v>
      </c>
    </row>
    <row r="3454" spans="1:5" x14ac:dyDescent="0.2">
      <c r="A3454" t="s">
        <v>5805</v>
      </c>
      <c r="B3454" t="s">
        <v>384</v>
      </c>
      <c r="C3454" s="2">
        <v>45660</v>
      </c>
      <c r="D3454" t="s">
        <v>2392</v>
      </c>
      <c r="E3454">
        <v>0</v>
      </c>
    </row>
    <row r="3455" spans="1:5" x14ac:dyDescent="0.2">
      <c r="A3455" t="s">
        <v>5806</v>
      </c>
      <c r="B3455" t="s">
        <v>384</v>
      </c>
      <c r="C3455" s="2">
        <v>45661</v>
      </c>
      <c r="D3455" t="s">
        <v>18</v>
      </c>
      <c r="E3455">
        <v>8.6</v>
      </c>
    </row>
    <row r="3456" spans="1:5" x14ac:dyDescent="0.2">
      <c r="A3456" t="s">
        <v>5807</v>
      </c>
      <c r="B3456" t="s">
        <v>384</v>
      </c>
      <c r="C3456" s="2">
        <v>45662</v>
      </c>
      <c r="D3456" t="s">
        <v>18</v>
      </c>
      <c r="E3456">
        <v>7.3</v>
      </c>
    </row>
    <row r="3457" spans="1:5" x14ac:dyDescent="0.2">
      <c r="A3457" t="s">
        <v>5808</v>
      </c>
      <c r="B3457" t="s">
        <v>384</v>
      </c>
      <c r="C3457" s="2">
        <v>45663</v>
      </c>
      <c r="D3457" t="s">
        <v>18</v>
      </c>
      <c r="E3457">
        <v>7.5</v>
      </c>
    </row>
    <row r="3458" spans="1:5" x14ac:dyDescent="0.2">
      <c r="A3458" t="s">
        <v>5809</v>
      </c>
      <c r="B3458" t="s">
        <v>384</v>
      </c>
      <c r="C3458" s="2">
        <v>45664</v>
      </c>
      <c r="D3458" t="s">
        <v>2355</v>
      </c>
      <c r="E3458">
        <v>9</v>
      </c>
    </row>
    <row r="3459" spans="1:5" x14ac:dyDescent="0.2">
      <c r="A3459" t="s">
        <v>5810</v>
      </c>
      <c r="B3459" t="s">
        <v>384</v>
      </c>
      <c r="C3459" s="2">
        <v>45665</v>
      </c>
      <c r="D3459" t="s">
        <v>18</v>
      </c>
      <c r="E3459">
        <v>7.8</v>
      </c>
    </row>
    <row r="3460" spans="1:5" x14ac:dyDescent="0.2">
      <c r="A3460" t="s">
        <v>5811</v>
      </c>
      <c r="B3460" t="s">
        <v>384</v>
      </c>
      <c r="C3460" s="2">
        <v>45666</v>
      </c>
      <c r="D3460" t="s">
        <v>18</v>
      </c>
      <c r="E3460">
        <v>7.6</v>
      </c>
    </row>
    <row r="3461" spans="1:5" x14ac:dyDescent="0.2">
      <c r="A3461" t="s">
        <v>5812</v>
      </c>
      <c r="B3461" t="s">
        <v>384</v>
      </c>
      <c r="C3461" s="2">
        <v>45667</v>
      </c>
      <c r="D3461" t="s">
        <v>2355</v>
      </c>
      <c r="E3461">
        <v>7.7</v>
      </c>
    </row>
    <row r="3462" spans="1:5" x14ac:dyDescent="0.2">
      <c r="A3462" t="s">
        <v>5813</v>
      </c>
      <c r="B3462" t="s">
        <v>384</v>
      </c>
      <c r="C3462" s="2">
        <v>45668</v>
      </c>
      <c r="D3462" t="s">
        <v>18</v>
      </c>
      <c r="E3462">
        <v>8.6</v>
      </c>
    </row>
    <row r="3463" spans="1:5" x14ac:dyDescent="0.2">
      <c r="A3463" t="s">
        <v>5814</v>
      </c>
      <c r="B3463" t="s">
        <v>384</v>
      </c>
      <c r="C3463" s="2">
        <v>45669</v>
      </c>
      <c r="D3463" t="s">
        <v>18</v>
      </c>
      <c r="E3463">
        <v>8.1</v>
      </c>
    </row>
    <row r="3464" spans="1:5" x14ac:dyDescent="0.2">
      <c r="A3464" t="s">
        <v>5815</v>
      </c>
      <c r="B3464" t="s">
        <v>384</v>
      </c>
      <c r="C3464" s="2">
        <v>45670</v>
      </c>
      <c r="D3464" t="s">
        <v>18</v>
      </c>
      <c r="E3464">
        <v>7.9</v>
      </c>
    </row>
    <row r="3465" spans="1:5" x14ac:dyDescent="0.2">
      <c r="A3465" t="s">
        <v>5816</v>
      </c>
      <c r="B3465" t="s">
        <v>384</v>
      </c>
      <c r="C3465" s="2">
        <v>45671</v>
      </c>
      <c r="D3465" t="s">
        <v>18</v>
      </c>
      <c r="E3465">
        <v>8.3000000000000007</v>
      </c>
    </row>
    <row r="3466" spans="1:5" x14ac:dyDescent="0.2">
      <c r="A3466" t="s">
        <v>5817</v>
      </c>
      <c r="B3466" t="s">
        <v>384</v>
      </c>
      <c r="C3466" s="2">
        <v>45672</v>
      </c>
      <c r="D3466" t="s">
        <v>18</v>
      </c>
      <c r="E3466">
        <v>8.8000000000000007</v>
      </c>
    </row>
    <row r="3467" spans="1:5" x14ac:dyDescent="0.2">
      <c r="A3467" t="s">
        <v>5818</v>
      </c>
      <c r="B3467" t="s">
        <v>384</v>
      </c>
      <c r="C3467" s="2">
        <v>45673</v>
      </c>
      <c r="D3467" t="s">
        <v>18</v>
      </c>
      <c r="E3467">
        <v>9</v>
      </c>
    </row>
    <row r="3468" spans="1:5" x14ac:dyDescent="0.2">
      <c r="A3468" t="s">
        <v>5819</v>
      </c>
      <c r="B3468" t="s">
        <v>384</v>
      </c>
      <c r="C3468" s="2">
        <v>45674</v>
      </c>
      <c r="D3468" t="s">
        <v>18</v>
      </c>
      <c r="E3468">
        <v>7.8</v>
      </c>
    </row>
    <row r="3469" spans="1:5" x14ac:dyDescent="0.2">
      <c r="A3469" t="s">
        <v>5820</v>
      </c>
      <c r="B3469" t="s">
        <v>384</v>
      </c>
      <c r="C3469" s="2">
        <v>45675</v>
      </c>
      <c r="D3469" t="s">
        <v>18</v>
      </c>
      <c r="E3469">
        <v>8.8000000000000007</v>
      </c>
    </row>
    <row r="3470" spans="1:5" x14ac:dyDescent="0.2">
      <c r="A3470" t="s">
        <v>5821</v>
      </c>
      <c r="B3470" t="s">
        <v>384</v>
      </c>
      <c r="C3470" s="2">
        <v>45676</v>
      </c>
      <c r="D3470" t="s">
        <v>18</v>
      </c>
      <c r="E3470">
        <v>8.3000000000000007</v>
      </c>
    </row>
    <row r="3471" spans="1:5" x14ac:dyDescent="0.2">
      <c r="A3471" t="s">
        <v>5822</v>
      </c>
      <c r="B3471" t="s">
        <v>384</v>
      </c>
      <c r="C3471" s="2">
        <v>45677</v>
      </c>
      <c r="D3471" t="s">
        <v>18</v>
      </c>
      <c r="E3471">
        <v>7.1</v>
      </c>
    </row>
    <row r="3472" spans="1:5" x14ac:dyDescent="0.2">
      <c r="A3472" t="s">
        <v>5823</v>
      </c>
      <c r="B3472" t="s">
        <v>384</v>
      </c>
      <c r="C3472" s="2">
        <v>45678</v>
      </c>
      <c r="D3472" t="s">
        <v>18</v>
      </c>
      <c r="E3472">
        <v>8.4</v>
      </c>
    </row>
    <row r="3473" spans="1:5" x14ac:dyDescent="0.2">
      <c r="A3473" t="s">
        <v>5824</v>
      </c>
      <c r="B3473" t="s">
        <v>384</v>
      </c>
      <c r="C3473" s="2">
        <v>45679</v>
      </c>
      <c r="D3473" t="s">
        <v>19</v>
      </c>
      <c r="E3473">
        <v>8.5</v>
      </c>
    </row>
    <row r="3474" spans="1:5" x14ac:dyDescent="0.2">
      <c r="A3474" t="s">
        <v>5825</v>
      </c>
      <c r="B3474" t="s">
        <v>384</v>
      </c>
      <c r="C3474" s="2">
        <v>45680</v>
      </c>
      <c r="D3474" t="s">
        <v>18</v>
      </c>
      <c r="E3474">
        <v>7.8</v>
      </c>
    </row>
    <row r="3475" spans="1:5" x14ac:dyDescent="0.2">
      <c r="A3475" t="s">
        <v>5826</v>
      </c>
      <c r="B3475" t="s">
        <v>384</v>
      </c>
      <c r="C3475" s="2">
        <v>45681</v>
      </c>
      <c r="D3475" t="s">
        <v>18</v>
      </c>
      <c r="E3475">
        <v>7.9</v>
      </c>
    </row>
    <row r="3476" spans="1:5" x14ac:dyDescent="0.2">
      <c r="A3476" t="s">
        <v>5827</v>
      </c>
      <c r="B3476" t="s">
        <v>384</v>
      </c>
      <c r="C3476" s="2">
        <v>45682</v>
      </c>
      <c r="D3476" t="s">
        <v>2355</v>
      </c>
      <c r="E3476">
        <v>8.1999999999999993</v>
      </c>
    </row>
    <row r="3477" spans="1:5" x14ac:dyDescent="0.2">
      <c r="A3477" t="s">
        <v>5828</v>
      </c>
      <c r="B3477" t="s">
        <v>384</v>
      </c>
      <c r="C3477" s="2">
        <v>45683</v>
      </c>
      <c r="D3477" t="s">
        <v>19</v>
      </c>
      <c r="E3477">
        <v>7.6</v>
      </c>
    </row>
    <row r="3478" spans="1:5" x14ac:dyDescent="0.2">
      <c r="A3478" t="s">
        <v>5829</v>
      </c>
      <c r="B3478" t="s">
        <v>384</v>
      </c>
      <c r="C3478" s="2">
        <v>45684</v>
      </c>
      <c r="D3478" t="s">
        <v>18</v>
      </c>
      <c r="E3478">
        <v>7.1</v>
      </c>
    </row>
    <row r="3479" spans="1:5" x14ac:dyDescent="0.2">
      <c r="A3479" t="s">
        <v>5830</v>
      </c>
      <c r="B3479" t="s">
        <v>384</v>
      </c>
      <c r="C3479" s="2">
        <v>45685</v>
      </c>
      <c r="D3479" t="s">
        <v>18</v>
      </c>
      <c r="E3479">
        <v>8.6</v>
      </c>
    </row>
    <row r="3480" spans="1:5" x14ac:dyDescent="0.2">
      <c r="A3480" t="s">
        <v>5831</v>
      </c>
      <c r="B3480" t="s">
        <v>384</v>
      </c>
      <c r="C3480" s="2">
        <v>45686</v>
      </c>
      <c r="D3480" t="s">
        <v>18</v>
      </c>
      <c r="E3480">
        <v>8.9</v>
      </c>
    </row>
    <row r="3481" spans="1:5" x14ac:dyDescent="0.2">
      <c r="A3481" t="s">
        <v>5832</v>
      </c>
      <c r="B3481" t="s">
        <v>384</v>
      </c>
      <c r="C3481" s="2">
        <v>45687</v>
      </c>
      <c r="D3481" t="s">
        <v>2355</v>
      </c>
      <c r="E3481">
        <v>8</v>
      </c>
    </row>
    <row r="3482" spans="1:5" x14ac:dyDescent="0.2">
      <c r="A3482" t="s">
        <v>5833</v>
      </c>
      <c r="B3482" t="s">
        <v>387</v>
      </c>
      <c r="C3482" s="2">
        <v>45658</v>
      </c>
      <c r="D3482" t="s">
        <v>18</v>
      </c>
      <c r="E3482">
        <v>8.6999999999999993</v>
      </c>
    </row>
    <row r="3483" spans="1:5" x14ac:dyDescent="0.2">
      <c r="A3483" t="s">
        <v>5834</v>
      </c>
      <c r="B3483" t="s">
        <v>387</v>
      </c>
      <c r="C3483" s="2">
        <v>45659</v>
      </c>
      <c r="D3483" t="s">
        <v>18</v>
      </c>
      <c r="E3483">
        <v>8.6</v>
      </c>
    </row>
    <row r="3484" spans="1:5" x14ac:dyDescent="0.2">
      <c r="A3484" t="s">
        <v>5835</v>
      </c>
      <c r="B3484" t="s">
        <v>387</v>
      </c>
      <c r="C3484" s="2">
        <v>45660</v>
      </c>
      <c r="D3484" t="s">
        <v>18</v>
      </c>
      <c r="E3484">
        <v>7.8</v>
      </c>
    </row>
    <row r="3485" spans="1:5" x14ac:dyDescent="0.2">
      <c r="A3485" t="s">
        <v>5836</v>
      </c>
      <c r="B3485" t="s">
        <v>387</v>
      </c>
      <c r="C3485" s="2">
        <v>45661</v>
      </c>
      <c r="D3485" t="s">
        <v>18</v>
      </c>
      <c r="E3485">
        <v>8.4</v>
      </c>
    </row>
    <row r="3486" spans="1:5" x14ac:dyDescent="0.2">
      <c r="A3486" t="s">
        <v>5837</v>
      </c>
      <c r="B3486" t="s">
        <v>387</v>
      </c>
      <c r="C3486" s="2">
        <v>45662</v>
      </c>
      <c r="D3486" t="s">
        <v>18</v>
      </c>
      <c r="E3486">
        <v>8.1</v>
      </c>
    </row>
    <row r="3487" spans="1:5" x14ac:dyDescent="0.2">
      <c r="A3487" t="s">
        <v>5838</v>
      </c>
      <c r="B3487" t="s">
        <v>387</v>
      </c>
      <c r="C3487" s="2">
        <v>45663</v>
      </c>
      <c r="D3487" t="s">
        <v>18</v>
      </c>
      <c r="E3487">
        <v>9</v>
      </c>
    </row>
    <row r="3488" spans="1:5" x14ac:dyDescent="0.2">
      <c r="A3488" t="s">
        <v>5839</v>
      </c>
      <c r="B3488" t="s">
        <v>387</v>
      </c>
      <c r="C3488" s="2">
        <v>45664</v>
      </c>
      <c r="D3488" t="s">
        <v>18</v>
      </c>
      <c r="E3488">
        <v>7.4</v>
      </c>
    </row>
    <row r="3489" spans="1:5" x14ac:dyDescent="0.2">
      <c r="A3489" t="s">
        <v>5840</v>
      </c>
      <c r="B3489" t="s">
        <v>387</v>
      </c>
      <c r="C3489" s="2">
        <v>45665</v>
      </c>
      <c r="D3489" t="s">
        <v>19</v>
      </c>
      <c r="E3489">
        <v>8.6999999999999993</v>
      </c>
    </row>
    <row r="3490" spans="1:5" x14ac:dyDescent="0.2">
      <c r="A3490" t="s">
        <v>5841</v>
      </c>
      <c r="B3490" t="s">
        <v>387</v>
      </c>
      <c r="C3490" s="2">
        <v>45666</v>
      </c>
      <c r="D3490" t="s">
        <v>18</v>
      </c>
      <c r="E3490">
        <v>8.6</v>
      </c>
    </row>
    <row r="3491" spans="1:5" x14ac:dyDescent="0.2">
      <c r="A3491" t="s">
        <v>5842</v>
      </c>
      <c r="B3491" t="s">
        <v>387</v>
      </c>
      <c r="C3491" s="2">
        <v>45667</v>
      </c>
      <c r="D3491" t="s">
        <v>18</v>
      </c>
      <c r="E3491">
        <v>8.6</v>
      </c>
    </row>
    <row r="3492" spans="1:5" x14ac:dyDescent="0.2">
      <c r="A3492" t="s">
        <v>5843</v>
      </c>
      <c r="B3492" t="s">
        <v>387</v>
      </c>
      <c r="C3492" s="2">
        <v>45668</v>
      </c>
      <c r="D3492" t="s">
        <v>18</v>
      </c>
      <c r="E3492">
        <v>8.1999999999999993</v>
      </c>
    </row>
    <row r="3493" spans="1:5" x14ac:dyDescent="0.2">
      <c r="A3493" t="s">
        <v>5844</v>
      </c>
      <c r="B3493" t="s">
        <v>387</v>
      </c>
      <c r="C3493" s="2">
        <v>45669</v>
      </c>
      <c r="D3493" t="s">
        <v>18</v>
      </c>
      <c r="E3493">
        <v>8.9</v>
      </c>
    </row>
    <row r="3494" spans="1:5" x14ac:dyDescent="0.2">
      <c r="A3494" t="s">
        <v>5845</v>
      </c>
      <c r="B3494" t="s">
        <v>387</v>
      </c>
      <c r="C3494" s="2">
        <v>45670</v>
      </c>
      <c r="D3494" t="s">
        <v>18</v>
      </c>
      <c r="E3494">
        <v>8.4</v>
      </c>
    </row>
    <row r="3495" spans="1:5" x14ac:dyDescent="0.2">
      <c r="A3495" t="s">
        <v>5846</v>
      </c>
      <c r="B3495" t="s">
        <v>387</v>
      </c>
      <c r="C3495" s="2">
        <v>45671</v>
      </c>
      <c r="D3495" t="s">
        <v>18</v>
      </c>
      <c r="E3495">
        <v>7.8</v>
      </c>
    </row>
    <row r="3496" spans="1:5" x14ac:dyDescent="0.2">
      <c r="A3496" t="s">
        <v>5847</v>
      </c>
      <c r="B3496" t="s">
        <v>387</v>
      </c>
      <c r="C3496" s="2">
        <v>45672</v>
      </c>
      <c r="D3496" t="s">
        <v>18</v>
      </c>
      <c r="E3496">
        <v>9</v>
      </c>
    </row>
    <row r="3497" spans="1:5" x14ac:dyDescent="0.2">
      <c r="A3497" t="s">
        <v>5848</v>
      </c>
      <c r="B3497" t="s">
        <v>387</v>
      </c>
      <c r="C3497" s="2">
        <v>45673</v>
      </c>
      <c r="D3497" t="s">
        <v>18</v>
      </c>
      <c r="E3497">
        <v>8.1999999999999993</v>
      </c>
    </row>
    <row r="3498" spans="1:5" x14ac:dyDescent="0.2">
      <c r="A3498" t="s">
        <v>5849</v>
      </c>
      <c r="B3498" t="s">
        <v>387</v>
      </c>
      <c r="C3498" s="2">
        <v>45674</v>
      </c>
      <c r="D3498" t="s">
        <v>18</v>
      </c>
      <c r="E3498">
        <v>8.9</v>
      </c>
    </row>
    <row r="3499" spans="1:5" x14ac:dyDescent="0.2">
      <c r="A3499" t="s">
        <v>5850</v>
      </c>
      <c r="B3499" t="s">
        <v>387</v>
      </c>
      <c r="C3499" s="2">
        <v>45675</v>
      </c>
      <c r="D3499" t="s">
        <v>2355</v>
      </c>
      <c r="E3499">
        <v>7.1</v>
      </c>
    </row>
    <row r="3500" spans="1:5" x14ac:dyDescent="0.2">
      <c r="A3500" t="s">
        <v>5851</v>
      </c>
      <c r="B3500" t="s">
        <v>387</v>
      </c>
      <c r="C3500" s="2">
        <v>45676</v>
      </c>
      <c r="D3500" t="s">
        <v>18</v>
      </c>
      <c r="E3500">
        <v>8.5</v>
      </c>
    </row>
    <row r="3501" spans="1:5" x14ac:dyDescent="0.2">
      <c r="A3501" t="s">
        <v>5852</v>
      </c>
      <c r="B3501" t="s">
        <v>387</v>
      </c>
      <c r="C3501" s="2">
        <v>45677</v>
      </c>
      <c r="D3501" t="s">
        <v>18</v>
      </c>
      <c r="E3501">
        <v>8.9</v>
      </c>
    </row>
    <row r="3502" spans="1:5" x14ac:dyDescent="0.2">
      <c r="A3502" t="s">
        <v>5853</v>
      </c>
      <c r="B3502" t="s">
        <v>387</v>
      </c>
      <c r="C3502" s="2">
        <v>45678</v>
      </c>
      <c r="D3502" t="s">
        <v>2355</v>
      </c>
      <c r="E3502">
        <v>7.3</v>
      </c>
    </row>
    <row r="3503" spans="1:5" x14ac:dyDescent="0.2">
      <c r="A3503" t="s">
        <v>5854</v>
      </c>
      <c r="B3503" t="s">
        <v>387</v>
      </c>
      <c r="C3503" s="2">
        <v>45679</v>
      </c>
      <c r="D3503" t="s">
        <v>18</v>
      </c>
      <c r="E3503">
        <v>8.5</v>
      </c>
    </row>
    <row r="3504" spans="1:5" x14ac:dyDescent="0.2">
      <c r="A3504" t="s">
        <v>5855</v>
      </c>
      <c r="B3504" t="s">
        <v>387</v>
      </c>
      <c r="C3504" s="2">
        <v>45680</v>
      </c>
      <c r="D3504" t="s">
        <v>18</v>
      </c>
      <c r="E3504">
        <v>7.7</v>
      </c>
    </row>
    <row r="3505" spans="1:5" x14ac:dyDescent="0.2">
      <c r="A3505" t="s">
        <v>5856</v>
      </c>
      <c r="B3505" t="s">
        <v>387</v>
      </c>
      <c r="C3505" s="2">
        <v>45681</v>
      </c>
      <c r="D3505" t="s">
        <v>18</v>
      </c>
      <c r="E3505">
        <v>7.1</v>
      </c>
    </row>
    <row r="3506" spans="1:5" x14ac:dyDescent="0.2">
      <c r="A3506" t="s">
        <v>5857</v>
      </c>
      <c r="B3506" t="s">
        <v>387</v>
      </c>
      <c r="C3506" s="2">
        <v>45682</v>
      </c>
      <c r="D3506" t="s">
        <v>18</v>
      </c>
      <c r="E3506">
        <v>8.6999999999999993</v>
      </c>
    </row>
    <row r="3507" spans="1:5" x14ac:dyDescent="0.2">
      <c r="A3507" t="s">
        <v>5858</v>
      </c>
      <c r="B3507" t="s">
        <v>387</v>
      </c>
      <c r="C3507" s="2">
        <v>45683</v>
      </c>
      <c r="D3507" t="s">
        <v>18</v>
      </c>
      <c r="E3507">
        <v>8.8000000000000007</v>
      </c>
    </row>
    <row r="3508" spans="1:5" x14ac:dyDescent="0.2">
      <c r="A3508" t="s">
        <v>5859</v>
      </c>
      <c r="B3508" t="s">
        <v>387</v>
      </c>
      <c r="C3508" s="2">
        <v>45684</v>
      </c>
      <c r="D3508" t="s">
        <v>2392</v>
      </c>
      <c r="E3508">
        <v>0</v>
      </c>
    </row>
    <row r="3509" spans="1:5" x14ac:dyDescent="0.2">
      <c r="A3509" t="s">
        <v>5860</v>
      </c>
      <c r="B3509" t="s">
        <v>387</v>
      </c>
      <c r="C3509" s="2">
        <v>45685</v>
      </c>
      <c r="D3509" t="s">
        <v>18</v>
      </c>
      <c r="E3509">
        <v>7.1</v>
      </c>
    </row>
    <row r="3510" spans="1:5" x14ac:dyDescent="0.2">
      <c r="A3510" t="s">
        <v>5861</v>
      </c>
      <c r="B3510" t="s">
        <v>387</v>
      </c>
      <c r="C3510" s="2">
        <v>45686</v>
      </c>
      <c r="D3510" t="s">
        <v>18</v>
      </c>
      <c r="E3510">
        <v>8.6</v>
      </c>
    </row>
    <row r="3511" spans="1:5" x14ac:dyDescent="0.2">
      <c r="A3511" t="s">
        <v>5862</v>
      </c>
      <c r="B3511" t="s">
        <v>387</v>
      </c>
      <c r="C3511" s="2">
        <v>45687</v>
      </c>
      <c r="D3511" t="s">
        <v>18</v>
      </c>
      <c r="E3511">
        <v>8.8000000000000007</v>
      </c>
    </row>
    <row r="3512" spans="1:5" x14ac:dyDescent="0.2">
      <c r="A3512" t="s">
        <v>5863</v>
      </c>
      <c r="B3512" t="s">
        <v>390</v>
      </c>
      <c r="C3512" s="2">
        <v>45658</v>
      </c>
      <c r="D3512" t="s">
        <v>18</v>
      </c>
      <c r="E3512">
        <v>8.5</v>
      </c>
    </row>
    <row r="3513" spans="1:5" x14ac:dyDescent="0.2">
      <c r="A3513" t="s">
        <v>5864</v>
      </c>
      <c r="B3513" t="s">
        <v>390</v>
      </c>
      <c r="C3513" s="2">
        <v>45659</v>
      </c>
      <c r="D3513" t="s">
        <v>18</v>
      </c>
      <c r="E3513">
        <v>7.7</v>
      </c>
    </row>
    <row r="3514" spans="1:5" x14ac:dyDescent="0.2">
      <c r="A3514" t="s">
        <v>5865</v>
      </c>
      <c r="B3514" t="s">
        <v>390</v>
      </c>
      <c r="C3514" s="2">
        <v>45660</v>
      </c>
      <c r="D3514" t="s">
        <v>19</v>
      </c>
      <c r="E3514">
        <v>7.1</v>
      </c>
    </row>
    <row r="3515" spans="1:5" x14ac:dyDescent="0.2">
      <c r="A3515" t="s">
        <v>5866</v>
      </c>
      <c r="B3515" t="s">
        <v>390</v>
      </c>
      <c r="C3515" s="2">
        <v>45661</v>
      </c>
      <c r="D3515" t="s">
        <v>19</v>
      </c>
      <c r="E3515">
        <v>9</v>
      </c>
    </row>
    <row r="3516" spans="1:5" x14ac:dyDescent="0.2">
      <c r="A3516" t="s">
        <v>5867</v>
      </c>
      <c r="B3516" t="s">
        <v>390</v>
      </c>
      <c r="C3516" s="2">
        <v>45662</v>
      </c>
      <c r="D3516" t="s">
        <v>18</v>
      </c>
      <c r="E3516">
        <v>7.5</v>
      </c>
    </row>
    <row r="3517" spans="1:5" x14ac:dyDescent="0.2">
      <c r="A3517" t="s">
        <v>5868</v>
      </c>
      <c r="B3517" t="s">
        <v>390</v>
      </c>
      <c r="C3517" s="2">
        <v>45663</v>
      </c>
      <c r="D3517" t="s">
        <v>18</v>
      </c>
      <c r="E3517">
        <v>8.1999999999999993</v>
      </c>
    </row>
    <row r="3518" spans="1:5" x14ac:dyDescent="0.2">
      <c r="A3518" t="s">
        <v>5869</v>
      </c>
      <c r="B3518" t="s">
        <v>390</v>
      </c>
      <c r="C3518" s="2">
        <v>45664</v>
      </c>
      <c r="D3518" t="s">
        <v>18</v>
      </c>
      <c r="E3518">
        <v>8.9</v>
      </c>
    </row>
    <row r="3519" spans="1:5" x14ac:dyDescent="0.2">
      <c r="A3519" t="s">
        <v>5870</v>
      </c>
      <c r="B3519" t="s">
        <v>390</v>
      </c>
      <c r="C3519" s="2">
        <v>45665</v>
      </c>
      <c r="D3519" t="s">
        <v>18</v>
      </c>
      <c r="E3519">
        <v>9</v>
      </c>
    </row>
    <row r="3520" spans="1:5" x14ac:dyDescent="0.2">
      <c r="A3520" t="s">
        <v>5871</v>
      </c>
      <c r="B3520" t="s">
        <v>390</v>
      </c>
      <c r="C3520" s="2">
        <v>45666</v>
      </c>
      <c r="D3520" t="s">
        <v>18</v>
      </c>
      <c r="E3520">
        <v>8</v>
      </c>
    </row>
    <row r="3521" spans="1:5" x14ac:dyDescent="0.2">
      <c r="A3521" t="s">
        <v>5872</v>
      </c>
      <c r="B3521" t="s">
        <v>390</v>
      </c>
      <c r="C3521" s="2">
        <v>45667</v>
      </c>
      <c r="D3521" t="s">
        <v>18</v>
      </c>
      <c r="E3521">
        <v>7.3</v>
      </c>
    </row>
    <row r="3522" spans="1:5" x14ac:dyDescent="0.2">
      <c r="A3522" t="s">
        <v>5873</v>
      </c>
      <c r="B3522" t="s">
        <v>390</v>
      </c>
      <c r="C3522" s="2">
        <v>45668</v>
      </c>
      <c r="D3522" t="s">
        <v>18</v>
      </c>
      <c r="E3522">
        <v>7.4</v>
      </c>
    </row>
    <row r="3523" spans="1:5" x14ac:dyDescent="0.2">
      <c r="A3523" t="s">
        <v>5874</v>
      </c>
      <c r="B3523" t="s">
        <v>390</v>
      </c>
      <c r="C3523" s="2">
        <v>45669</v>
      </c>
      <c r="D3523" t="s">
        <v>18</v>
      </c>
      <c r="E3523">
        <v>8.9</v>
      </c>
    </row>
    <row r="3524" spans="1:5" x14ac:dyDescent="0.2">
      <c r="A3524" t="s">
        <v>5875</v>
      </c>
      <c r="B3524" t="s">
        <v>390</v>
      </c>
      <c r="C3524" s="2">
        <v>45670</v>
      </c>
      <c r="D3524" t="s">
        <v>18</v>
      </c>
      <c r="E3524">
        <v>8.1</v>
      </c>
    </row>
    <row r="3525" spans="1:5" x14ac:dyDescent="0.2">
      <c r="A3525" t="s">
        <v>5876</v>
      </c>
      <c r="B3525" t="s">
        <v>390</v>
      </c>
      <c r="C3525" s="2">
        <v>45671</v>
      </c>
      <c r="D3525" t="s">
        <v>18</v>
      </c>
      <c r="E3525">
        <v>7.4</v>
      </c>
    </row>
    <row r="3526" spans="1:5" x14ac:dyDescent="0.2">
      <c r="A3526" t="s">
        <v>5877</v>
      </c>
      <c r="B3526" t="s">
        <v>390</v>
      </c>
      <c r="C3526" s="2">
        <v>45672</v>
      </c>
      <c r="D3526" t="s">
        <v>18</v>
      </c>
      <c r="E3526">
        <v>7.5</v>
      </c>
    </row>
    <row r="3527" spans="1:5" x14ac:dyDescent="0.2">
      <c r="A3527" t="s">
        <v>5878</v>
      </c>
      <c r="B3527" t="s">
        <v>390</v>
      </c>
      <c r="C3527" s="2">
        <v>45673</v>
      </c>
      <c r="D3527" t="s">
        <v>18</v>
      </c>
      <c r="E3527">
        <v>7.9</v>
      </c>
    </row>
    <row r="3528" spans="1:5" x14ac:dyDescent="0.2">
      <c r="A3528" t="s">
        <v>5879</v>
      </c>
      <c r="B3528" t="s">
        <v>390</v>
      </c>
      <c r="C3528" s="2">
        <v>45674</v>
      </c>
      <c r="D3528" t="s">
        <v>18</v>
      </c>
      <c r="E3528">
        <v>7.9</v>
      </c>
    </row>
    <row r="3529" spans="1:5" x14ac:dyDescent="0.2">
      <c r="A3529" t="s">
        <v>5880</v>
      </c>
      <c r="B3529" t="s">
        <v>390</v>
      </c>
      <c r="C3529" s="2">
        <v>45675</v>
      </c>
      <c r="D3529" t="s">
        <v>18</v>
      </c>
      <c r="E3529">
        <v>8.4</v>
      </c>
    </row>
    <row r="3530" spans="1:5" x14ac:dyDescent="0.2">
      <c r="A3530" t="s">
        <v>5881</v>
      </c>
      <c r="B3530" t="s">
        <v>390</v>
      </c>
      <c r="C3530" s="2">
        <v>45676</v>
      </c>
      <c r="D3530" t="s">
        <v>18</v>
      </c>
      <c r="E3530">
        <v>7.3</v>
      </c>
    </row>
    <row r="3531" spans="1:5" x14ac:dyDescent="0.2">
      <c r="A3531" t="s">
        <v>5882</v>
      </c>
      <c r="B3531" t="s">
        <v>390</v>
      </c>
      <c r="C3531" s="2">
        <v>45677</v>
      </c>
      <c r="D3531" t="s">
        <v>19</v>
      </c>
      <c r="E3531">
        <v>7.8</v>
      </c>
    </row>
    <row r="3532" spans="1:5" x14ac:dyDescent="0.2">
      <c r="A3532" t="s">
        <v>5883</v>
      </c>
      <c r="B3532" t="s">
        <v>390</v>
      </c>
      <c r="C3532" s="2">
        <v>45678</v>
      </c>
      <c r="D3532" t="s">
        <v>18</v>
      </c>
      <c r="E3532">
        <v>8.6</v>
      </c>
    </row>
    <row r="3533" spans="1:5" x14ac:dyDescent="0.2">
      <c r="A3533" t="s">
        <v>5884</v>
      </c>
      <c r="B3533" t="s">
        <v>390</v>
      </c>
      <c r="C3533" s="2">
        <v>45679</v>
      </c>
      <c r="D3533" t="s">
        <v>18</v>
      </c>
      <c r="E3533">
        <v>7.8</v>
      </c>
    </row>
    <row r="3534" spans="1:5" x14ac:dyDescent="0.2">
      <c r="A3534" t="s">
        <v>5885</v>
      </c>
      <c r="B3534" t="s">
        <v>390</v>
      </c>
      <c r="C3534" s="2">
        <v>45680</v>
      </c>
      <c r="D3534" t="s">
        <v>2392</v>
      </c>
      <c r="E3534">
        <v>0</v>
      </c>
    </row>
    <row r="3535" spans="1:5" x14ac:dyDescent="0.2">
      <c r="A3535" t="s">
        <v>5886</v>
      </c>
      <c r="B3535" t="s">
        <v>390</v>
      </c>
      <c r="C3535" s="2">
        <v>45681</v>
      </c>
      <c r="D3535" t="s">
        <v>18</v>
      </c>
      <c r="E3535">
        <v>8.1</v>
      </c>
    </row>
    <row r="3536" spans="1:5" x14ac:dyDescent="0.2">
      <c r="A3536" t="s">
        <v>5887</v>
      </c>
      <c r="B3536" t="s">
        <v>390</v>
      </c>
      <c r="C3536" s="2">
        <v>45682</v>
      </c>
      <c r="D3536" t="s">
        <v>18</v>
      </c>
      <c r="E3536">
        <v>7.7</v>
      </c>
    </row>
    <row r="3537" spans="1:5" x14ac:dyDescent="0.2">
      <c r="A3537" t="s">
        <v>5888</v>
      </c>
      <c r="B3537" t="s">
        <v>390</v>
      </c>
      <c r="C3537" s="2">
        <v>45683</v>
      </c>
      <c r="D3537" t="s">
        <v>18</v>
      </c>
      <c r="E3537">
        <v>8.5</v>
      </c>
    </row>
    <row r="3538" spans="1:5" x14ac:dyDescent="0.2">
      <c r="A3538" t="s">
        <v>5889</v>
      </c>
      <c r="B3538" t="s">
        <v>390</v>
      </c>
      <c r="C3538" s="2">
        <v>45684</v>
      </c>
      <c r="D3538" t="s">
        <v>18</v>
      </c>
      <c r="E3538">
        <v>7.9</v>
      </c>
    </row>
    <row r="3539" spans="1:5" x14ac:dyDescent="0.2">
      <c r="A3539" t="s">
        <v>5890</v>
      </c>
      <c r="B3539" t="s">
        <v>390</v>
      </c>
      <c r="C3539" s="2">
        <v>45685</v>
      </c>
      <c r="D3539" t="s">
        <v>18</v>
      </c>
      <c r="E3539">
        <v>8.1</v>
      </c>
    </row>
    <row r="3540" spans="1:5" x14ac:dyDescent="0.2">
      <c r="A3540" t="s">
        <v>5891</v>
      </c>
      <c r="B3540" t="s">
        <v>390</v>
      </c>
      <c r="C3540" s="2">
        <v>45686</v>
      </c>
      <c r="D3540" t="s">
        <v>18</v>
      </c>
      <c r="E3540">
        <v>8.6</v>
      </c>
    </row>
    <row r="3541" spans="1:5" x14ac:dyDescent="0.2">
      <c r="A3541" t="s">
        <v>5892</v>
      </c>
      <c r="B3541" t="s">
        <v>390</v>
      </c>
      <c r="C3541" s="2">
        <v>45687</v>
      </c>
      <c r="D3541" t="s">
        <v>18</v>
      </c>
      <c r="E3541">
        <v>8.1999999999999993</v>
      </c>
    </row>
    <row r="3542" spans="1:5" x14ac:dyDescent="0.2">
      <c r="A3542" t="s">
        <v>5893</v>
      </c>
      <c r="B3542" t="s">
        <v>393</v>
      </c>
      <c r="C3542" s="2">
        <v>45658</v>
      </c>
      <c r="D3542" t="s">
        <v>18</v>
      </c>
      <c r="E3542">
        <v>8.9</v>
      </c>
    </row>
    <row r="3543" spans="1:5" x14ac:dyDescent="0.2">
      <c r="A3543" t="s">
        <v>5894</v>
      </c>
      <c r="B3543" t="s">
        <v>393</v>
      </c>
      <c r="C3543" s="2">
        <v>45659</v>
      </c>
      <c r="D3543" t="s">
        <v>18</v>
      </c>
      <c r="E3543">
        <v>8.9</v>
      </c>
    </row>
    <row r="3544" spans="1:5" x14ac:dyDescent="0.2">
      <c r="A3544" t="s">
        <v>5895</v>
      </c>
      <c r="B3544" t="s">
        <v>393</v>
      </c>
      <c r="C3544" s="2">
        <v>45660</v>
      </c>
      <c r="D3544" t="s">
        <v>18</v>
      </c>
      <c r="E3544">
        <v>7.1</v>
      </c>
    </row>
    <row r="3545" spans="1:5" x14ac:dyDescent="0.2">
      <c r="A3545" t="s">
        <v>5896</v>
      </c>
      <c r="B3545" t="s">
        <v>393</v>
      </c>
      <c r="C3545" s="2">
        <v>45661</v>
      </c>
      <c r="D3545" t="s">
        <v>18</v>
      </c>
      <c r="E3545">
        <v>7.4</v>
      </c>
    </row>
    <row r="3546" spans="1:5" x14ac:dyDescent="0.2">
      <c r="A3546" t="s">
        <v>5897</v>
      </c>
      <c r="B3546" t="s">
        <v>393</v>
      </c>
      <c r="C3546" s="2">
        <v>45662</v>
      </c>
      <c r="D3546" t="s">
        <v>18</v>
      </c>
      <c r="E3546">
        <v>8.3000000000000007</v>
      </c>
    </row>
    <row r="3547" spans="1:5" x14ac:dyDescent="0.2">
      <c r="A3547" t="s">
        <v>5898</v>
      </c>
      <c r="B3547" t="s">
        <v>393</v>
      </c>
      <c r="C3547" s="2">
        <v>45663</v>
      </c>
      <c r="D3547" t="s">
        <v>18</v>
      </c>
      <c r="E3547">
        <v>8.6999999999999993</v>
      </c>
    </row>
    <row r="3548" spans="1:5" x14ac:dyDescent="0.2">
      <c r="A3548" t="s">
        <v>5899</v>
      </c>
      <c r="B3548" t="s">
        <v>393</v>
      </c>
      <c r="C3548" s="2">
        <v>45664</v>
      </c>
      <c r="D3548" t="s">
        <v>18</v>
      </c>
      <c r="E3548">
        <v>7.8</v>
      </c>
    </row>
    <row r="3549" spans="1:5" x14ac:dyDescent="0.2">
      <c r="A3549" t="s">
        <v>5900</v>
      </c>
      <c r="B3549" t="s">
        <v>393</v>
      </c>
      <c r="C3549" s="2">
        <v>45665</v>
      </c>
      <c r="D3549" t="s">
        <v>18</v>
      </c>
      <c r="E3549">
        <v>7.8</v>
      </c>
    </row>
    <row r="3550" spans="1:5" x14ac:dyDescent="0.2">
      <c r="A3550" t="s">
        <v>5901</v>
      </c>
      <c r="B3550" t="s">
        <v>393</v>
      </c>
      <c r="C3550" s="2">
        <v>45666</v>
      </c>
      <c r="D3550" t="s">
        <v>18</v>
      </c>
      <c r="E3550">
        <v>8.9</v>
      </c>
    </row>
    <row r="3551" spans="1:5" x14ac:dyDescent="0.2">
      <c r="A3551" t="s">
        <v>5902</v>
      </c>
      <c r="B3551" t="s">
        <v>393</v>
      </c>
      <c r="C3551" s="2">
        <v>45667</v>
      </c>
      <c r="D3551" t="s">
        <v>18</v>
      </c>
      <c r="E3551">
        <v>8.1</v>
      </c>
    </row>
    <row r="3552" spans="1:5" x14ac:dyDescent="0.2">
      <c r="A3552" t="s">
        <v>5903</v>
      </c>
      <c r="B3552" t="s">
        <v>393</v>
      </c>
      <c r="C3552" s="2">
        <v>45668</v>
      </c>
      <c r="D3552" t="s">
        <v>18</v>
      </c>
      <c r="E3552">
        <v>7.9</v>
      </c>
    </row>
    <row r="3553" spans="1:5" x14ac:dyDescent="0.2">
      <c r="A3553" t="s">
        <v>5904</v>
      </c>
      <c r="B3553" t="s">
        <v>393</v>
      </c>
      <c r="C3553" s="2">
        <v>45669</v>
      </c>
      <c r="D3553" t="s">
        <v>18</v>
      </c>
      <c r="E3553">
        <v>8.9</v>
      </c>
    </row>
    <row r="3554" spans="1:5" x14ac:dyDescent="0.2">
      <c r="A3554" t="s">
        <v>5905</v>
      </c>
      <c r="B3554" t="s">
        <v>393</v>
      </c>
      <c r="C3554" s="2">
        <v>45670</v>
      </c>
      <c r="D3554" t="s">
        <v>18</v>
      </c>
      <c r="E3554">
        <v>8.6</v>
      </c>
    </row>
    <row r="3555" spans="1:5" x14ac:dyDescent="0.2">
      <c r="A3555" t="s">
        <v>5906</v>
      </c>
      <c r="B3555" t="s">
        <v>393</v>
      </c>
      <c r="C3555" s="2">
        <v>45671</v>
      </c>
      <c r="D3555" t="s">
        <v>18</v>
      </c>
      <c r="E3555">
        <v>9</v>
      </c>
    </row>
    <row r="3556" spans="1:5" x14ac:dyDescent="0.2">
      <c r="A3556" t="s">
        <v>5907</v>
      </c>
      <c r="B3556" t="s">
        <v>393</v>
      </c>
      <c r="C3556" s="2">
        <v>45672</v>
      </c>
      <c r="D3556" t="s">
        <v>18</v>
      </c>
      <c r="E3556">
        <v>8.4</v>
      </c>
    </row>
    <row r="3557" spans="1:5" x14ac:dyDescent="0.2">
      <c r="A3557" t="s">
        <v>5908</v>
      </c>
      <c r="B3557" t="s">
        <v>393</v>
      </c>
      <c r="C3557" s="2">
        <v>45673</v>
      </c>
      <c r="D3557" t="s">
        <v>18</v>
      </c>
      <c r="E3557">
        <v>7.1</v>
      </c>
    </row>
    <row r="3558" spans="1:5" x14ac:dyDescent="0.2">
      <c r="A3558" t="s">
        <v>5909</v>
      </c>
      <c r="B3558" t="s">
        <v>393</v>
      </c>
      <c r="C3558" s="2">
        <v>45674</v>
      </c>
      <c r="D3558" t="s">
        <v>18</v>
      </c>
      <c r="E3558">
        <v>8.4</v>
      </c>
    </row>
    <row r="3559" spans="1:5" x14ac:dyDescent="0.2">
      <c r="A3559" t="s">
        <v>5910</v>
      </c>
      <c r="B3559" t="s">
        <v>393</v>
      </c>
      <c r="C3559" s="2">
        <v>45675</v>
      </c>
      <c r="D3559" t="s">
        <v>2392</v>
      </c>
      <c r="E3559">
        <v>0</v>
      </c>
    </row>
    <row r="3560" spans="1:5" x14ac:dyDescent="0.2">
      <c r="A3560" t="s">
        <v>5911</v>
      </c>
      <c r="B3560" t="s">
        <v>393</v>
      </c>
      <c r="C3560" s="2">
        <v>45676</v>
      </c>
      <c r="D3560" t="s">
        <v>18</v>
      </c>
      <c r="E3560">
        <v>8.1</v>
      </c>
    </row>
    <row r="3561" spans="1:5" x14ac:dyDescent="0.2">
      <c r="A3561" t="s">
        <v>5912</v>
      </c>
      <c r="B3561" t="s">
        <v>393</v>
      </c>
      <c r="C3561" s="2">
        <v>45677</v>
      </c>
      <c r="D3561" t="s">
        <v>18</v>
      </c>
      <c r="E3561">
        <v>8.9</v>
      </c>
    </row>
    <row r="3562" spans="1:5" x14ac:dyDescent="0.2">
      <c r="A3562" t="s">
        <v>5913</v>
      </c>
      <c r="B3562" t="s">
        <v>393</v>
      </c>
      <c r="C3562" s="2">
        <v>45678</v>
      </c>
      <c r="D3562" t="s">
        <v>18</v>
      </c>
      <c r="E3562">
        <v>8.4</v>
      </c>
    </row>
    <row r="3563" spans="1:5" x14ac:dyDescent="0.2">
      <c r="A3563" t="s">
        <v>5914</v>
      </c>
      <c r="B3563" t="s">
        <v>393</v>
      </c>
      <c r="C3563" s="2">
        <v>45679</v>
      </c>
      <c r="D3563" t="s">
        <v>18</v>
      </c>
      <c r="E3563">
        <v>8.1999999999999993</v>
      </c>
    </row>
    <row r="3564" spans="1:5" x14ac:dyDescent="0.2">
      <c r="A3564" t="s">
        <v>5915</v>
      </c>
      <c r="B3564" t="s">
        <v>393</v>
      </c>
      <c r="C3564" s="2">
        <v>45680</v>
      </c>
      <c r="D3564" t="s">
        <v>18</v>
      </c>
      <c r="E3564">
        <v>8.1</v>
      </c>
    </row>
    <row r="3565" spans="1:5" x14ac:dyDescent="0.2">
      <c r="A3565" t="s">
        <v>5916</v>
      </c>
      <c r="B3565" t="s">
        <v>393</v>
      </c>
      <c r="C3565" s="2">
        <v>45681</v>
      </c>
      <c r="D3565" t="s">
        <v>18</v>
      </c>
      <c r="E3565">
        <v>8</v>
      </c>
    </row>
    <row r="3566" spans="1:5" x14ac:dyDescent="0.2">
      <c r="A3566" t="s">
        <v>5917</v>
      </c>
      <c r="B3566" t="s">
        <v>393</v>
      </c>
      <c r="C3566" s="2">
        <v>45682</v>
      </c>
      <c r="D3566" t="s">
        <v>18</v>
      </c>
      <c r="E3566">
        <v>7.3</v>
      </c>
    </row>
    <row r="3567" spans="1:5" x14ac:dyDescent="0.2">
      <c r="A3567" t="s">
        <v>5918</v>
      </c>
      <c r="B3567" t="s">
        <v>393</v>
      </c>
      <c r="C3567" s="2">
        <v>45683</v>
      </c>
      <c r="D3567" t="s">
        <v>18</v>
      </c>
      <c r="E3567">
        <v>8.4</v>
      </c>
    </row>
    <row r="3568" spans="1:5" x14ac:dyDescent="0.2">
      <c r="A3568" t="s">
        <v>5919</v>
      </c>
      <c r="B3568" t="s">
        <v>393</v>
      </c>
      <c r="C3568" s="2">
        <v>45684</v>
      </c>
      <c r="D3568" t="s">
        <v>2392</v>
      </c>
      <c r="E3568">
        <v>0</v>
      </c>
    </row>
    <row r="3569" spans="1:5" x14ac:dyDescent="0.2">
      <c r="A3569" t="s">
        <v>5920</v>
      </c>
      <c r="B3569" t="s">
        <v>393</v>
      </c>
      <c r="C3569" s="2">
        <v>45685</v>
      </c>
      <c r="D3569" t="s">
        <v>18</v>
      </c>
      <c r="E3569">
        <v>8.3000000000000007</v>
      </c>
    </row>
    <row r="3570" spans="1:5" x14ac:dyDescent="0.2">
      <c r="A3570" t="s">
        <v>5921</v>
      </c>
      <c r="B3570" t="s">
        <v>393</v>
      </c>
      <c r="C3570" s="2">
        <v>45686</v>
      </c>
      <c r="D3570" t="s">
        <v>18</v>
      </c>
      <c r="E3570">
        <v>8.8000000000000007</v>
      </c>
    </row>
    <row r="3571" spans="1:5" x14ac:dyDescent="0.2">
      <c r="A3571" t="s">
        <v>5922</v>
      </c>
      <c r="B3571" t="s">
        <v>393</v>
      </c>
      <c r="C3571" s="2">
        <v>45687</v>
      </c>
      <c r="D3571" t="s">
        <v>18</v>
      </c>
      <c r="E3571">
        <v>8.1999999999999993</v>
      </c>
    </row>
    <row r="3572" spans="1:5" x14ac:dyDescent="0.2">
      <c r="A3572" t="s">
        <v>5923</v>
      </c>
      <c r="B3572" t="s">
        <v>396</v>
      </c>
      <c r="C3572" s="2">
        <v>45658</v>
      </c>
      <c r="D3572" t="s">
        <v>18</v>
      </c>
      <c r="E3572">
        <v>7.5</v>
      </c>
    </row>
    <row r="3573" spans="1:5" x14ac:dyDescent="0.2">
      <c r="A3573" t="s">
        <v>5924</v>
      </c>
      <c r="B3573" t="s">
        <v>396</v>
      </c>
      <c r="C3573" s="2">
        <v>45659</v>
      </c>
      <c r="D3573" t="s">
        <v>18</v>
      </c>
      <c r="E3573">
        <v>8.1999999999999993</v>
      </c>
    </row>
    <row r="3574" spans="1:5" x14ac:dyDescent="0.2">
      <c r="A3574" t="s">
        <v>5925</v>
      </c>
      <c r="B3574" t="s">
        <v>396</v>
      </c>
      <c r="C3574" s="2">
        <v>45660</v>
      </c>
      <c r="D3574" t="s">
        <v>19</v>
      </c>
      <c r="E3574">
        <v>7.6</v>
      </c>
    </row>
    <row r="3575" spans="1:5" x14ac:dyDescent="0.2">
      <c r="A3575" t="s">
        <v>5926</v>
      </c>
      <c r="B3575" t="s">
        <v>396</v>
      </c>
      <c r="C3575" s="2">
        <v>45661</v>
      </c>
      <c r="D3575" t="s">
        <v>18</v>
      </c>
      <c r="E3575">
        <v>7.3</v>
      </c>
    </row>
    <row r="3576" spans="1:5" x14ac:dyDescent="0.2">
      <c r="A3576" t="s">
        <v>5927</v>
      </c>
      <c r="B3576" t="s">
        <v>396</v>
      </c>
      <c r="C3576" s="2">
        <v>45662</v>
      </c>
      <c r="D3576" t="s">
        <v>18</v>
      </c>
      <c r="E3576">
        <v>7.2</v>
      </c>
    </row>
    <row r="3577" spans="1:5" x14ac:dyDescent="0.2">
      <c r="A3577" t="s">
        <v>5928</v>
      </c>
      <c r="B3577" t="s">
        <v>396</v>
      </c>
      <c r="C3577" s="2">
        <v>45663</v>
      </c>
      <c r="D3577" t="s">
        <v>2355</v>
      </c>
      <c r="E3577">
        <v>8.9</v>
      </c>
    </row>
    <row r="3578" spans="1:5" x14ac:dyDescent="0.2">
      <c r="A3578" t="s">
        <v>5929</v>
      </c>
      <c r="B3578" t="s">
        <v>396</v>
      </c>
      <c r="C3578" s="2">
        <v>45664</v>
      </c>
      <c r="D3578" t="s">
        <v>18</v>
      </c>
      <c r="E3578">
        <v>8.1</v>
      </c>
    </row>
    <row r="3579" spans="1:5" x14ac:dyDescent="0.2">
      <c r="A3579" t="s">
        <v>5930</v>
      </c>
      <c r="B3579" t="s">
        <v>396</v>
      </c>
      <c r="C3579" s="2">
        <v>45665</v>
      </c>
      <c r="D3579" t="s">
        <v>18</v>
      </c>
      <c r="E3579">
        <v>8.1</v>
      </c>
    </row>
    <row r="3580" spans="1:5" x14ac:dyDescent="0.2">
      <c r="A3580" t="s">
        <v>5931</v>
      </c>
      <c r="B3580" t="s">
        <v>396</v>
      </c>
      <c r="C3580" s="2">
        <v>45666</v>
      </c>
      <c r="D3580" t="s">
        <v>18</v>
      </c>
      <c r="E3580">
        <v>8.4</v>
      </c>
    </row>
    <row r="3581" spans="1:5" x14ac:dyDescent="0.2">
      <c r="A3581" t="s">
        <v>5932</v>
      </c>
      <c r="B3581" t="s">
        <v>396</v>
      </c>
      <c r="C3581" s="2">
        <v>45667</v>
      </c>
      <c r="D3581" t="s">
        <v>18</v>
      </c>
      <c r="E3581">
        <v>7.5</v>
      </c>
    </row>
    <row r="3582" spans="1:5" x14ac:dyDescent="0.2">
      <c r="A3582" t="s">
        <v>5933</v>
      </c>
      <c r="B3582" t="s">
        <v>396</v>
      </c>
      <c r="C3582" s="2">
        <v>45668</v>
      </c>
      <c r="D3582" t="s">
        <v>2392</v>
      </c>
      <c r="E3582">
        <v>0</v>
      </c>
    </row>
    <row r="3583" spans="1:5" x14ac:dyDescent="0.2">
      <c r="A3583" t="s">
        <v>5934</v>
      </c>
      <c r="B3583" t="s">
        <v>396</v>
      </c>
      <c r="C3583" s="2">
        <v>45669</v>
      </c>
      <c r="D3583" t="s">
        <v>18</v>
      </c>
      <c r="E3583">
        <v>8.3000000000000007</v>
      </c>
    </row>
    <row r="3584" spans="1:5" x14ac:dyDescent="0.2">
      <c r="A3584" t="s">
        <v>5935</v>
      </c>
      <c r="B3584" t="s">
        <v>396</v>
      </c>
      <c r="C3584" s="2">
        <v>45670</v>
      </c>
      <c r="D3584" t="s">
        <v>18</v>
      </c>
      <c r="E3584">
        <v>8.5</v>
      </c>
    </row>
    <row r="3585" spans="1:5" x14ac:dyDescent="0.2">
      <c r="A3585" t="s">
        <v>5936</v>
      </c>
      <c r="B3585" t="s">
        <v>396</v>
      </c>
      <c r="C3585" s="2">
        <v>45671</v>
      </c>
      <c r="D3585" t="s">
        <v>18</v>
      </c>
      <c r="E3585">
        <v>7.6</v>
      </c>
    </row>
    <row r="3586" spans="1:5" x14ac:dyDescent="0.2">
      <c r="A3586" t="s">
        <v>5937</v>
      </c>
      <c r="B3586" t="s">
        <v>396</v>
      </c>
      <c r="C3586" s="2">
        <v>45672</v>
      </c>
      <c r="D3586" t="s">
        <v>18</v>
      </c>
      <c r="E3586">
        <v>8</v>
      </c>
    </row>
    <row r="3587" spans="1:5" x14ac:dyDescent="0.2">
      <c r="A3587" t="s">
        <v>5938</v>
      </c>
      <c r="B3587" t="s">
        <v>396</v>
      </c>
      <c r="C3587" s="2">
        <v>45673</v>
      </c>
      <c r="D3587" t="s">
        <v>18</v>
      </c>
      <c r="E3587">
        <v>8.1999999999999993</v>
      </c>
    </row>
    <row r="3588" spans="1:5" x14ac:dyDescent="0.2">
      <c r="A3588" t="s">
        <v>5939</v>
      </c>
      <c r="B3588" t="s">
        <v>396</v>
      </c>
      <c r="C3588" s="2">
        <v>45674</v>
      </c>
      <c r="D3588" t="s">
        <v>2355</v>
      </c>
      <c r="E3588">
        <v>7.1</v>
      </c>
    </row>
    <row r="3589" spans="1:5" x14ac:dyDescent="0.2">
      <c r="A3589" t="s">
        <v>5940</v>
      </c>
      <c r="B3589" t="s">
        <v>396</v>
      </c>
      <c r="C3589" s="2">
        <v>45675</v>
      </c>
      <c r="D3589" t="s">
        <v>18</v>
      </c>
      <c r="E3589">
        <v>8.8000000000000007</v>
      </c>
    </row>
    <row r="3590" spans="1:5" x14ac:dyDescent="0.2">
      <c r="A3590" t="s">
        <v>5941</v>
      </c>
      <c r="B3590" t="s">
        <v>396</v>
      </c>
      <c r="C3590" s="2">
        <v>45676</v>
      </c>
      <c r="D3590" t="s">
        <v>18</v>
      </c>
      <c r="E3590">
        <v>8.5</v>
      </c>
    </row>
    <row r="3591" spans="1:5" x14ac:dyDescent="0.2">
      <c r="A3591" t="s">
        <v>5942</v>
      </c>
      <c r="B3591" t="s">
        <v>396</v>
      </c>
      <c r="C3591" s="2">
        <v>45677</v>
      </c>
      <c r="D3591" t="s">
        <v>18</v>
      </c>
      <c r="E3591">
        <v>8</v>
      </c>
    </row>
    <row r="3592" spans="1:5" x14ac:dyDescent="0.2">
      <c r="A3592" t="s">
        <v>5943</v>
      </c>
      <c r="B3592" t="s">
        <v>396</v>
      </c>
      <c r="C3592" s="2">
        <v>45678</v>
      </c>
      <c r="D3592" t="s">
        <v>18</v>
      </c>
      <c r="E3592">
        <v>8.1</v>
      </c>
    </row>
    <row r="3593" spans="1:5" x14ac:dyDescent="0.2">
      <c r="A3593" t="s">
        <v>5944</v>
      </c>
      <c r="B3593" t="s">
        <v>396</v>
      </c>
      <c r="C3593" s="2">
        <v>45679</v>
      </c>
      <c r="D3593" t="s">
        <v>18</v>
      </c>
      <c r="E3593">
        <v>7.2</v>
      </c>
    </row>
    <row r="3594" spans="1:5" x14ac:dyDescent="0.2">
      <c r="A3594" t="s">
        <v>5945</v>
      </c>
      <c r="B3594" t="s">
        <v>396</v>
      </c>
      <c r="C3594" s="2">
        <v>45680</v>
      </c>
      <c r="D3594" t="s">
        <v>18</v>
      </c>
      <c r="E3594">
        <v>7.1</v>
      </c>
    </row>
    <row r="3595" spans="1:5" x14ac:dyDescent="0.2">
      <c r="A3595" t="s">
        <v>5946</v>
      </c>
      <c r="B3595" t="s">
        <v>396</v>
      </c>
      <c r="C3595" s="2">
        <v>45681</v>
      </c>
      <c r="D3595" t="s">
        <v>18</v>
      </c>
      <c r="E3595">
        <v>7.7</v>
      </c>
    </row>
    <row r="3596" spans="1:5" x14ac:dyDescent="0.2">
      <c r="A3596" t="s">
        <v>5947</v>
      </c>
      <c r="B3596" t="s">
        <v>396</v>
      </c>
      <c r="C3596" s="2">
        <v>45682</v>
      </c>
      <c r="D3596" t="s">
        <v>18</v>
      </c>
      <c r="E3596">
        <v>7.1</v>
      </c>
    </row>
    <row r="3597" spans="1:5" x14ac:dyDescent="0.2">
      <c r="A3597" t="s">
        <v>5948</v>
      </c>
      <c r="B3597" t="s">
        <v>396</v>
      </c>
      <c r="C3597" s="2">
        <v>45683</v>
      </c>
      <c r="D3597" t="s">
        <v>2355</v>
      </c>
      <c r="E3597">
        <v>8.1999999999999993</v>
      </c>
    </row>
    <row r="3598" spans="1:5" x14ac:dyDescent="0.2">
      <c r="A3598" t="s">
        <v>5949</v>
      </c>
      <c r="B3598" t="s">
        <v>396</v>
      </c>
      <c r="C3598" s="2">
        <v>45684</v>
      </c>
      <c r="D3598" t="s">
        <v>18</v>
      </c>
      <c r="E3598">
        <v>7.3</v>
      </c>
    </row>
    <row r="3599" spans="1:5" x14ac:dyDescent="0.2">
      <c r="A3599" t="s">
        <v>5950</v>
      </c>
      <c r="B3599" t="s">
        <v>396</v>
      </c>
      <c r="C3599" s="2">
        <v>45685</v>
      </c>
      <c r="D3599" t="s">
        <v>18</v>
      </c>
      <c r="E3599">
        <v>8.4</v>
      </c>
    </row>
    <row r="3600" spans="1:5" x14ac:dyDescent="0.2">
      <c r="A3600" t="s">
        <v>5951</v>
      </c>
      <c r="B3600" t="s">
        <v>396</v>
      </c>
      <c r="C3600" s="2">
        <v>45686</v>
      </c>
      <c r="D3600" t="s">
        <v>18</v>
      </c>
      <c r="E3600">
        <v>7.1</v>
      </c>
    </row>
    <row r="3601" spans="1:5" x14ac:dyDescent="0.2">
      <c r="A3601" t="s">
        <v>5952</v>
      </c>
      <c r="B3601" t="s">
        <v>396</v>
      </c>
      <c r="C3601" s="2">
        <v>45687</v>
      </c>
      <c r="D3601" t="s">
        <v>18</v>
      </c>
      <c r="E3601">
        <v>8.8000000000000007</v>
      </c>
    </row>
    <row r="3602" spans="1:5" x14ac:dyDescent="0.2">
      <c r="A3602" t="s">
        <v>5953</v>
      </c>
      <c r="B3602" t="s">
        <v>399</v>
      </c>
      <c r="C3602" s="2">
        <v>45658</v>
      </c>
      <c r="D3602" t="s">
        <v>2392</v>
      </c>
      <c r="E3602">
        <v>0</v>
      </c>
    </row>
    <row r="3603" spans="1:5" x14ac:dyDescent="0.2">
      <c r="A3603" t="s">
        <v>5954</v>
      </c>
      <c r="B3603" t="s">
        <v>399</v>
      </c>
      <c r="C3603" s="2">
        <v>45659</v>
      </c>
      <c r="D3603" t="s">
        <v>19</v>
      </c>
      <c r="E3603">
        <v>7.6</v>
      </c>
    </row>
    <row r="3604" spans="1:5" x14ac:dyDescent="0.2">
      <c r="A3604" t="s">
        <v>5955</v>
      </c>
      <c r="B3604" t="s">
        <v>399</v>
      </c>
      <c r="C3604" s="2">
        <v>45660</v>
      </c>
      <c r="D3604" t="s">
        <v>18</v>
      </c>
      <c r="E3604">
        <v>8.8000000000000007</v>
      </c>
    </row>
    <row r="3605" spans="1:5" x14ac:dyDescent="0.2">
      <c r="A3605" t="s">
        <v>5956</v>
      </c>
      <c r="B3605" t="s">
        <v>399</v>
      </c>
      <c r="C3605" s="2">
        <v>45661</v>
      </c>
      <c r="D3605" t="s">
        <v>18</v>
      </c>
      <c r="E3605">
        <v>7.7</v>
      </c>
    </row>
    <row r="3606" spans="1:5" x14ac:dyDescent="0.2">
      <c r="A3606" t="s">
        <v>5957</v>
      </c>
      <c r="B3606" t="s">
        <v>399</v>
      </c>
      <c r="C3606" s="2">
        <v>45662</v>
      </c>
      <c r="D3606" t="s">
        <v>18</v>
      </c>
      <c r="E3606">
        <v>8.1999999999999993</v>
      </c>
    </row>
    <row r="3607" spans="1:5" x14ac:dyDescent="0.2">
      <c r="A3607" t="s">
        <v>5958</v>
      </c>
      <c r="B3607" t="s">
        <v>399</v>
      </c>
      <c r="C3607" s="2">
        <v>45663</v>
      </c>
      <c r="D3607" t="s">
        <v>18</v>
      </c>
      <c r="E3607">
        <v>8</v>
      </c>
    </row>
    <row r="3608" spans="1:5" x14ac:dyDescent="0.2">
      <c r="A3608" t="s">
        <v>5959</v>
      </c>
      <c r="B3608" t="s">
        <v>399</v>
      </c>
      <c r="C3608" s="2">
        <v>45664</v>
      </c>
      <c r="D3608" t="s">
        <v>18</v>
      </c>
      <c r="E3608">
        <v>7.6</v>
      </c>
    </row>
    <row r="3609" spans="1:5" x14ac:dyDescent="0.2">
      <c r="A3609" t="s">
        <v>5960</v>
      </c>
      <c r="B3609" t="s">
        <v>399</v>
      </c>
      <c r="C3609" s="2">
        <v>45665</v>
      </c>
      <c r="D3609" t="s">
        <v>18</v>
      </c>
      <c r="E3609">
        <v>8.5</v>
      </c>
    </row>
    <row r="3610" spans="1:5" x14ac:dyDescent="0.2">
      <c r="A3610" t="s">
        <v>5961</v>
      </c>
      <c r="B3610" t="s">
        <v>399</v>
      </c>
      <c r="C3610" s="2">
        <v>45666</v>
      </c>
      <c r="D3610" t="s">
        <v>18</v>
      </c>
      <c r="E3610">
        <v>9</v>
      </c>
    </row>
    <row r="3611" spans="1:5" x14ac:dyDescent="0.2">
      <c r="A3611" t="s">
        <v>5962</v>
      </c>
      <c r="B3611" t="s">
        <v>399</v>
      </c>
      <c r="C3611" s="2">
        <v>45667</v>
      </c>
      <c r="D3611" t="s">
        <v>18</v>
      </c>
      <c r="E3611">
        <v>7.3</v>
      </c>
    </row>
    <row r="3612" spans="1:5" x14ac:dyDescent="0.2">
      <c r="A3612" t="s">
        <v>5963</v>
      </c>
      <c r="B3612" t="s">
        <v>399</v>
      </c>
      <c r="C3612" s="2">
        <v>45668</v>
      </c>
      <c r="D3612" t="s">
        <v>18</v>
      </c>
      <c r="E3612">
        <v>7.3</v>
      </c>
    </row>
    <row r="3613" spans="1:5" x14ac:dyDescent="0.2">
      <c r="A3613" t="s">
        <v>5964</v>
      </c>
      <c r="B3613" t="s">
        <v>399</v>
      </c>
      <c r="C3613" s="2">
        <v>45669</v>
      </c>
      <c r="D3613" t="s">
        <v>18</v>
      </c>
      <c r="E3613">
        <v>7.9</v>
      </c>
    </row>
    <row r="3614" spans="1:5" x14ac:dyDescent="0.2">
      <c r="A3614" t="s">
        <v>5965</v>
      </c>
      <c r="B3614" t="s">
        <v>399</v>
      </c>
      <c r="C3614" s="2">
        <v>45670</v>
      </c>
      <c r="D3614" t="s">
        <v>18</v>
      </c>
      <c r="E3614">
        <v>8.3000000000000007</v>
      </c>
    </row>
    <row r="3615" spans="1:5" x14ac:dyDescent="0.2">
      <c r="A3615" t="s">
        <v>5966</v>
      </c>
      <c r="B3615" t="s">
        <v>399</v>
      </c>
      <c r="C3615" s="2">
        <v>45671</v>
      </c>
      <c r="D3615" t="s">
        <v>18</v>
      </c>
      <c r="E3615">
        <v>7.6</v>
      </c>
    </row>
    <row r="3616" spans="1:5" x14ac:dyDescent="0.2">
      <c r="A3616" t="s">
        <v>5967</v>
      </c>
      <c r="B3616" t="s">
        <v>399</v>
      </c>
      <c r="C3616" s="2">
        <v>45672</v>
      </c>
      <c r="D3616" t="s">
        <v>18</v>
      </c>
      <c r="E3616">
        <v>7.8</v>
      </c>
    </row>
    <row r="3617" spans="1:5" x14ac:dyDescent="0.2">
      <c r="A3617" t="s">
        <v>5968</v>
      </c>
      <c r="B3617" t="s">
        <v>399</v>
      </c>
      <c r="C3617" s="2">
        <v>45673</v>
      </c>
      <c r="D3617" t="s">
        <v>18</v>
      </c>
      <c r="E3617">
        <v>8.6</v>
      </c>
    </row>
    <row r="3618" spans="1:5" x14ac:dyDescent="0.2">
      <c r="A3618" t="s">
        <v>5969</v>
      </c>
      <c r="B3618" t="s">
        <v>399</v>
      </c>
      <c r="C3618" s="2">
        <v>45674</v>
      </c>
      <c r="D3618" t="s">
        <v>18</v>
      </c>
      <c r="E3618">
        <v>7.8</v>
      </c>
    </row>
    <row r="3619" spans="1:5" x14ac:dyDescent="0.2">
      <c r="A3619" t="s">
        <v>5970</v>
      </c>
      <c r="B3619" t="s">
        <v>399</v>
      </c>
      <c r="C3619" s="2">
        <v>45675</v>
      </c>
      <c r="D3619" t="s">
        <v>18</v>
      </c>
      <c r="E3619">
        <v>8.4</v>
      </c>
    </row>
    <row r="3620" spans="1:5" x14ac:dyDescent="0.2">
      <c r="A3620" t="s">
        <v>5971</v>
      </c>
      <c r="B3620" t="s">
        <v>399</v>
      </c>
      <c r="C3620" s="2">
        <v>45676</v>
      </c>
      <c r="D3620" t="s">
        <v>19</v>
      </c>
      <c r="E3620">
        <v>7.3</v>
      </c>
    </row>
    <row r="3621" spans="1:5" x14ac:dyDescent="0.2">
      <c r="A3621" t="s">
        <v>5972</v>
      </c>
      <c r="B3621" t="s">
        <v>399</v>
      </c>
      <c r="C3621" s="2">
        <v>45677</v>
      </c>
      <c r="D3621" t="s">
        <v>18</v>
      </c>
      <c r="E3621">
        <v>8.1999999999999993</v>
      </c>
    </row>
    <row r="3622" spans="1:5" x14ac:dyDescent="0.2">
      <c r="A3622" t="s">
        <v>5973</v>
      </c>
      <c r="B3622" t="s">
        <v>399</v>
      </c>
      <c r="C3622" s="2">
        <v>45678</v>
      </c>
      <c r="D3622" t="s">
        <v>18</v>
      </c>
      <c r="E3622">
        <v>8.5</v>
      </c>
    </row>
    <row r="3623" spans="1:5" x14ac:dyDescent="0.2">
      <c r="A3623" t="s">
        <v>5974</v>
      </c>
      <c r="B3623" t="s">
        <v>399</v>
      </c>
      <c r="C3623" s="2">
        <v>45679</v>
      </c>
      <c r="D3623" t="s">
        <v>18</v>
      </c>
      <c r="E3623">
        <v>7.1</v>
      </c>
    </row>
    <row r="3624" spans="1:5" x14ac:dyDescent="0.2">
      <c r="A3624" t="s">
        <v>5975</v>
      </c>
      <c r="B3624" t="s">
        <v>399</v>
      </c>
      <c r="C3624" s="2">
        <v>45680</v>
      </c>
      <c r="D3624" t="s">
        <v>2355</v>
      </c>
      <c r="E3624">
        <v>7.5</v>
      </c>
    </row>
    <row r="3625" spans="1:5" x14ac:dyDescent="0.2">
      <c r="A3625" t="s">
        <v>5976</v>
      </c>
      <c r="B3625" t="s">
        <v>399</v>
      </c>
      <c r="C3625" s="2">
        <v>45681</v>
      </c>
      <c r="D3625" t="s">
        <v>18</v>
      </c>
      <c r="E3625">
        <v>8.9</v>
      </c>
    </row>
    <row r="3626" spans="1:5" x14ac:dyDescent="0.2">
      <c r="A3626" t="s">
        <v>5977</v>
      </c>
      <c r="B3626" t="s">
        <v>399</v>
      </c>
      <c r="C3626" s="2">
        <v>45682</v>
      </c>
      <c r="D3626" t="s">
        <v>18</v>
      </c>
      <c r="E3626">
        <v>7.9</v>
      </c>
    </row>
    <row r="3627" spans="1:5" x14ac:dyDescent="0.2">
      <c r="A3627" t="s">
        <v>5978</v>
      </c>
      <c r="B3627" t="s">
        <v>399</v>
      </c>
      <c r="C3627" s="2">
        <v>45683</v>
      </c>
      <c r="D3627" t="s">
        <v>18</v>
      </c>
      <c r="E3627">
        <v>8.9</v>
      </c>
    </row>
    <row r="3628" spans="1:5" x14ac:dyDescent="0.2">
      <c r="A3628" t="s">
        <v>5979</v>
      </c>
      <c r="B3628" t="s">
        <v>399</v>
      </c>
      <c r="C3628" s="2">
        <v>45684</v>
      </c>
      <c r="D3628" t="s">
        <v>18</v>
      </c>
      <c r="E3628">
        <v>8.1</v>
      </c>
    </row>
    <row r="3629" spans="1:5" x14ac:dyDescent="0.2">
      <c r="A3629" t="s">
        <v>5980</v>
      </c>
      <c r="B3629" t="s">
        <v>399</v>
      </c>
      <c r="C3629" s="2">
        <v>45685</v>
      </c>
      <c r="D3629" t="s">
        <v>18</v>
      </c>
      <c r="E3629">
        <v>8.9</v>
      </c>
    </row>
    <row r="3630" spans="1:5" x14ac:dyDescent="0.2">
      <c r="A3630" t="s">
        <v>5981</v>
      </c>
      <c r="B3630" t="s">
        <v>399</v>
      </c>
      <c r="C3630" s="2">
        <v>45686</v>
      </c>
      <c r="D3630" t="s">
        <v>18</v>
      </c>
      <c r="E3630">
        <v>8.3000000000000007</v>
      </c>
    </row>
    <row r="3631" spans="1:5" x14ac:dyDescent="0.2">
      <c r="A3631" t="s">
        <v>5982</v>
      </c>
      <c r="B3631" t="s">
        <v>399</v>
      </c>
      <c r="C3631" s="2">
        <v>45687</v>
      </c>
      <c r="D3631" t="s">
        <v>18</v>
      </c>
      <c r="E3631">
        <v>7.4</v>
      </c>
    </row>
    <row r="3632" spans="1:5" x14ac:dyDescent="0.2">
      <c r="A3632" t="s">
        <v>5983</v>
      </c>
      <c r="B3632" t="s">
        <v>401</v>
      </c>
      <c r="C3632" s="2">
        <v>45658</v>
      </c>
      <c r="D3632" t="s">
        <v>18</v>
      </c>
      <c r="E3632">
        <v>7.1</v>
      </c>
    </row>
    <row r="3633" spans="1:5" x14ac:dyDescent="0.2">
      <c r="A3633" t="s">
        <v>5984</v>
      </c>
      <c r="B3633" t="s">
        <v>401</v>
      </c>
      <c r="C3633" s="2">
        <v>45659</v>
      </c>
      <c r="D3633" t="s">
        <v>18</v>
      </c>
      <c r="E3633">
        <v>8.8000000000000007</v>
      </c>
    </row>
    <row r="3634" spans="1:5" x14ac:dyDescent="0.2">
      <c r="A3634" t="s">
        <v>5985</v>
      </c>
      <c r="B3634" t="s">
        <v>401</v>
      </c>
      <c r="C3634" s="2">
        <v>45660</v>
      </c>
      <c r="D3634" t="s">
        <v>18</v>
      </c>
      <c r="E3634">
        <v>8.8000000000000007</v>
      </c>
    </row>
    <row r="3635" spans="1:5" x14ac:dyDescent="0.2">
      <c r="A3635" t="s">
        <v>5986</v>
      </c>
      <c r="B3635" t="s">
        <v>401</v>
      </c>
      <c r="C3635" s="2">
        <v>45661</v>
      </c>
      <c r="D3635" t="s">
        <v>2355</v>
      </c>
      <c r="E3635">
        <v>7.9</v>
      </c>
    </row>
    <row r="3636" spans="1:5" x14ac:dyDescent="0.2">
      <c r="A3636" t="s">
        <v>5987</v>
      </c>
      <c r="B3636" t="s">
        <v>401</v>
      </c>
      <c r="C3636" s="2">
        <v>45662</v>
      </c>
      <c r="D3636" t="s">
        <v>2355</v>
      </c>
      <c r="E3636">
        <v>7.2</v>
      </c>
    </row>
    <row r="3637" spans="1:5" x14ac:dyDescent="0.2">
      <c r="A3637" t="s">
        <v>5988</v>
      </c>
      <c r="B3637" t="s">
        <v>401</v>
      </c>
      <c r="C3637" s="2">
        <v>45663</v>
      </c>
      <c r="D3637" t="s">
        <v>18</v>
      </c>
      <c r="E3637">
        <v>8.5</v>
      </c>
    </row>
    <row r="3638" spans="1:5" x14ac:dyDescent="0.2">
      <c r="A3638" t="s">
        <v>5989</v>
      </c>
      <c r="B3638" t="s">
        <v>401</v>
      </c>
      <c r="C3638" s="2">
        <v>45664</v>
      </c>
      <c r="D3638" t="s">
        <v>2392</v>
      </c>
      <c r="E3638">
        <v>0</v>
      </c>
    </row>
    <row r="3639" spans="1:5" x14ac:dyDescent="0.2">
      <c r="A3639" t="s">
        <v>5990</v>
      </c>
      <c r="B3639" t="s">
        <v>401</v>
      </c>
      <c r="C3639" s="2">
        <v>45665</v>
      </c>
      <c r="D3639" t="s">
        <v>18</v>
      </c>
      <c r="E3639">
        <v>7.9</v>
      </c>
    </row>
    <row r="3640" spans="1:5" x14ac:dyDescent="0.2">
      <c r="A3640" t="s">
        <v>5991</v>
      </c>
      <c r="B3640" t="s">
        <v>401</v>
      </c>
      <c r="C3640" s="2">
        <v>45666</v>
      </c>
      <c r="D3640" t="s">
        <v>18</v>
      </c>
      <c r="E3640">
        <v>8.1</v>
      </c>
    </row>
    <row r="3641" spans="1:5" x14ac:dyDescent="0.2">
      <c r="A3641" t="s">
        <v>5992</v>
      </c>
      <c r="B3641" t="s">
        <v>401</v>
      </c>
      <c r="C3641" s="2">
        <v>45667</v>
      </c>
      <c r="D3641" t="s">
        <v>18</v>
      </c>
      <c r="E3641">
        <v>8</v>
      </c>
    </row>
    <row r="3642" spans="1:5" x14ac:dyDescent="0.2">
      <c r="A3642" t="s">
        <v>5993</v>
      </c>
      <c r="B3642" t="s">
        <v>401</v>
      </c>
      <c r="C3642" s="2">
        <v>45668</v>
      </c>
      <c r="D3642" t="s">
        <v>18</v>
      </c>
      <c r="E3642">
        <v>7.7</v>
      </c>
    </row>
    <row r="3643" spans="1:5" x14ac:dyDescent="0.2">
      <c r="A3643" t="s">
        <v>5994</v>
      </c>
      <c r="B3643" t="s">
        <v>401</v>
      </c>
      <c r="C3643" s="2">
        <v>45669</v>
      </c>
      <c r="D3643" t="s">
        <v>18</v>
      </c>
      <c r="E3643">
        <v>7.5</v>
      </c>
    </row>
    <row r="3644" spans="1:5" x14ac:dyDescent="0.2">
      <c r="A3644" t="s">
        <v>5995</v>
      </c>
      <c r="B3644" t="s">
        <v>401</v>
      </c>
      <c r="C3644" s="2">
        <v>45670</v>
      </c>
      <c r="D3644" t="s">
        <v>18</v>
      </c>
      <c r="E3644">
        <v>7.9</v>
      </c>
    </row>
    <row r="3645" spans="1:5" x14ac:dyDescent="0.2">
      <c r="A3645" t="s">
        <v>5996</v>
      </c>
      <c r="B3645" t="s">
        <v>401</v>
      </c>
      <c r="C3645" s="2">
        <v>45671</v>
      </c>
      <c r="D3645" t="s">
        <v>18</v>
      </c>
      <c r="E3645">
        <v>7.7</v>
      </c>
    </row>
    <row r="3646" spans="1:5" x14ac:dyDescent="0.2">
      <c r="A3646" t="s">
        <v>5997</v>
      </c>
      <c r="B3646" t="s">
        <v>401</v>
      </c>
      <c r="C3646" s="2">
        <v>45672</v>
      </c>
      <c r="D3646" t="s">
        <v>18</v>
      </c>
      <c r="E3646">
        <v>7.1</v>
      </c>
    </row>
    <row r="3647" spans="1:5" x14ac:dyDescent="0.2">
      <c r="A3647" t="s">
        <v>5998</v>
      </c>
      <c r="B3647" t="s">
        <v>401</v>
      </c>
      <c r="C3647" s="2">
        <v>45673</v>
      </c>
      <c r="D3647" t="s">
        <v>18</v>
      </c>
      <c r="E3647">
        <v>8.1999999999999993</v>
      </c>
    </row>
    <row r="3648" spans="1:5" x14ac:dyDescent="0.2">
      <c r="A3648" t="s">
        <v>5999</v>
      </c>
      <c r="B3648" t="s">
        <v>401</v>
      </c>
      <c r="C3648" s="2">
        <v>45674</v>
      </c>
      <c r="D3648" t="s">
        <v>18</v>
      </c>
      <c r="E3648">
        <v>8.6</v>
      </c>
    </row>
    <row r="3649" spans="1:5" x14ac:dyDescent="0.2">
      <c r="A3649" t="s">
        <v>6000</v>
      </c>
      <c r="B3649" t="s">
        <v>401</v>
      </c>
      <c r="C3649" s="2">
        <v>45675</v>
      </c>
      <c r="D3649" t="s">
        <v>18</v>
      </c>
      <c r="E3649">
        <v>8.1999999999999993</v>
      </c>
    </row>
    <row r="3650" spans="1:5" x14ac:dyDescent="0.2">
      <c r="A3650" t="s">
        <v>6001</v>
      </c>
      <c r="B3650" t="s">
        <v>401</v>
      </c>
      <c r="C3650" s="2">
        <v>45676</v>
      </c>
      <c r="D3650" t="s">
        <v>18</v>
      </c>
      <c r="E3650">
        <v>8</v>
      </c>
    </row>
    <row r="3651" spans="1:5" x14ac:dyDescent="0.2">
      <c r="A3651" t="s">
        <v>6002</v>
      </c>
      <c r="B3651" t="s">
        <v>401</v>
      </c>
      <c r="C3651" s="2">
        <v>45677</v>
      </c>
      <c r="D3651" t="s">
        <v>18</v>
      </c>
      <c r="E3651">
        <v>8.5</v>
      </c>
    </row>
    <row r="3652" spans="1:5" x14ac:dyDescent="0.2">
      <c r="A3652" t="s">
        <v>6003</v>
      </c>
      <c r="B3652" t="s">
        <v>401</v>
      </c>
      <c r="C3652" s="2">
        <v>45678</v>
      </c>
      <c r="D3652" t="s">
        <v>18</v>
      </c>
      <c r="E3652">
        <v>8.1</v>
      </c>
    </row>
    <row r="3653" spans="1:5" x14ac:dyDescent="0.2">
      <c r="A3653" t="s">
        <v>6004</v>
      </c>
      <c r="B3653" t="s">
        <v>401</v>
      </c>
      <c r="C3653" s="2">
        <v>45679</v>
      </c>
      <c r="D3653" t="s">
        <v>18</v>
      </c>
      <c r="E3653">
        <v>8.8000000000000007</v>
      </c>
    </row>
    <row r="3654" spans="1:5" x14ac:dyDescent="0.2">
      <c r="A3654" t="s">
        <v>6005</v>
      </c>
      <c r="B3654" t="s">
        <v>401</v>
      </c>
      <c r="C3654" s="2">
        <v>45680</v>
      </c>
      <c r="D3654" t="s">
        <v>18</v>
      </c>
      <c r="E3654">
        <v>7.8</v>
      </c>
    </row>
    <row r="3655" spans="1:5" x14ac:dyDescent="0.2">
      <c r="A3655" t="s">
        <v>6006</v>
      </c>
      <c r="B3655" t="s">
        <v>401</v>
      </c>
      <c r="C3655" s="2">
        <v>45681</v>
      </c>
      <c r="D3655" t="s">
        <v>18</v>
      </c>
      <c r="E3655">
        <v>8.9</v>
      </c>
    </row>
    <row r="3656" spans="1:5" x14ac:dyDescent="0.2">
      <c r="A3656" t="s">
        <v>6007</v>
      </c>
      <c r="B3656" t="s">
        <v>401</v>
      </c>
      <c r="C3656" s="2">
        <v>45682</v>
      </c>
      <c r="D3656" t="s">
        <v>18</v>
      </c>
      <c r="E3656">
        <v>8.5</v>
      </c>
    </row>
    <row r="3657" spans="1:5" x14ac:dyDescent="0.2">
      <c r="A3657" t="s">
        <v>6008</v>
      </c>
      <c r="B3657" t="s">
        <v>401</v>
      </c>
      <c r="C3657" s="2">
        <v>45683</v>
      </c>
      <c r="D3657" t="s">
        <v>2392</v>
      </c>
      <c r="E3657">
        <v>0</v>
      </c>
    </row>
    <row r="3658" spans="1:5" x14ac:dyDescent="0.2">
      <c r="A3658" t="s">
        <v>6009</v>
      </c>
      <c r="B3658" t="s">
        <v>401</v>
      </c>
      <c r="C3658" s="2">
        <v>45684</v>
      </c>
      <c r="D3658" t="s">
        <v>18</v>
      </c>
      <c r="E3658">
        <v>8.3000000000000007</v>
      </c>
    </row>
    <row r="3659" spans="1:5" x14ac:dyDescent="0.2">
      <c r="A3659" t="s">
        <v>6010</v>
      </c>
      <c r="B3659" t="s">
        <v>401</v>
      </c>
      <c r="C3659" s="2">
        <v>45685</v>
      </c>
      <c r="D3659" t="s">
        <v>2355</v>
      </c>
      <c r="E3659">
        <v>7.1</v>
      </c>
    </row>
    <row r="3660" spans="1:5" x14ac:dyDescent="0.2">
      <c r="A3660" t="s">
        <v>6011</v>
      </c>
      <c r="B3660" t="s">
        <v>401</v>
      </c>
      <c r="C3660" s="2">
        <v>45686</v>
      </c>
      <c r="D3660" t="s">
        <v>18</v>
      </c>
      <c r="E3660">
        <v>7.1</v>
      </c>
    </row>
    <row r="3661" spans="1:5" x14ac:dyDescent="0.2">
      <c r="A3661" t="s">
        <v>6012</v>
      </c>
      <c r="B3661" t="s">
        <v>401</v>
      </c>
      <c r="C3661" s="2">
        <v>45687</v>
      </c>
      <c r="D3661" t="s">
        <v>18</v>
      </c>
      <c r="E3661">
        <v>7.7</v>
      </c>
    </row>
    <row r="3662" spans="1:5" x14ac:dyDescent="0.2">
      <c r="A3662" t="s">
        <v>6013</v>
      </c>
      <c r="B3662" t="s">
        <v>404</v>
      </c>
      <c r="C3662" s="2">
        <v>45658</v>
      </c>
      <c r="D3662" t="s">
        <v>18</v>
      </c>
      <c r="E3662">
        <v>7.1</v>
      </c>
    </row>
    <row r="3663" spans="1:5" x14ac:dyDescent="0.2">
      <c r="A3663" t="s">
        <v>6014</v>
      </c>
      <c r="B3663" t="s">
        <v>404</v>
      </c>
      <c r="C3663" s="2">
        <v>45659</v>
      </c>
      <c r="D3663" t="s">
        <v>18</v>
      </c>
      <c r="E3663">
        <v>8.3000000000000007</v>
      </c>
    </row>
    <row r="3664" spans="1:5" x14ac:dyDescent="0.2">
      <c r="A3664" t="s">
        <v>6015</v>
      </c>
      <c r="B3664" t="s">
        <v>404</v>
      </c>
      <c r="C3664" s="2">
        <v>45660</v>
      </c>
      <c r="D3664" t="s">
        <v>18</v>
      </c>
      <c r="E3664">
        <v>7.8</v>
      </c>
    </row>
    <row r="3665" spans="1:5" x14ac:dyDescent="0.2">
      <c r="A3665" t="s">
        <v>6016</v>
      </c>
      <c r="B3665" t="s">
        <v>404</v>
      </c>
      <c r="C3665" s="2">
        <v>45661</v>
      </c>
      <c r="D3665" t="s">
        <v>18</v>
      </c>
      <c r="E3665">
        <v>8.8000000000000007</v>
      </c>
    </row>
    <row r="3666" spans="1:5" x14ac:dyDescent="0.2">
      <c r="A3666" t="s">
        <v>6017</v>
      </c>
      <c r="B3666" t="s">
        <v>404</v>
      </c>
      <c r="C3666" s="2">
        <v>45662</v>
      </c>
      <c r="D3666" t="s">
        <v>18</v>
      </c>
      <c r="E3666">
        <v>8.3000000000000007</v>
      </c>
    </row>
    <row r="3667" spans="1:5" x14ac:dyDescent="0.2">
      <c r="A3667" t="s">
        <v>6018</v>
      </c>
      <c r="B3667" t="s">
        <v>404</v>
      </c>
      <c r="C3667" s="2">
        <v>45663</v>
      </c>
      <c r="D3667" t="s">
        <v>18</v>
      </c>
      <c r="E3667">
        <v>7.9</v>
      </c>
    </row>
    <row r="3668" spans="1:5" x14ac:dyDescent="0.2">
      <c r="A3668" t="s">
        <v>6019</v>
      </c>
      <c r="B3668" t="s">
        <v>404</v>
      </c>
      <c r="C3668" s="2">
        <v>45664</v>
      </c>
      <c r="D3668" t="s">
        <v>18</v>
      </c>
      <c r="E3668">
        <v>7.1</v>
      </c>
    </row>
    <row r="3669" spans="1:5" x14ac:dyDescent="0.2">
      <c r="A3669" t="s">
        <v>6020</v>
      </c>
      <c r="B3669" t="s">
        <v>404</v>
      </c>
      <c r="C3669" s="2">
        <v>45665</v>
      </c>
      <c r="D3669" t="s">
        <v>18</v>
      </c>
      <c r="E3669">
        <v>7.7</v>
      </c>
    </row>
    <row r="3670" spans="1:5" x14ac:dyDescent="0.2">
      <c r="A3670" t="s">
        <v>6021</v>
      </c>
      <c r="B3670" t="s">
        <v>404</v>
      </c>
      <c r="C3670" s="2">
        <v>45666</v>
      </c>
      <c r="D3670" t="s">
        <v>18</v>
      </c>
      <c r="E3670">
        <v>8.8000000000000007</v>
      </c>
    </row>
    <row r="3671" spans="1:5" x14ac:dyDescent="0.2">
      <c r="A3671" t="s">
        <v>6022</v>
      </c>
      <c r="B3671" t="s">
        <v>404</v>
      </c>
      <c r="C3671" s="2">
        <v>45667</v>
      </c>
      <c r="D3671" t="s">
        <v>18</v>
      </c>
      <c r="E3671">
        <v>8.8000000000000007</v>
      </c>
    </row>
    <row r="3672" spans="1:5" x14ac:dyDescent="0.2">
      <c r="A3672" t="s">
        <v>6023</v>
      </c>
      <c r="B3672" t="s">
        <v>404</v>
      </c>
      <c r="C3672" s="2">
        <v>45668</v>
      </c>
      <c r="D3672" t="s">
        <v>18</v>
      </c>
      <c r="E3672">
        <v>7.5</v>
      </c>
    </row>
    <row r="3673" spans="1:5" x14ac:dyDescent="0.2">
      <c r="A3673" t="s">
        <v>6024</v>
      </c>
      <c r="B3673" t="s">
        <v>404</v>
      </c>
      <c r="C3673" s="2">
        <v>45669</v>
      </c>
      <c r="D3673" t="s">
        <v>2392</v>
      </c>
      <c r="E3673">
        <v>0</v>
      </c>
    </row>
    <row r="3674" spans="1:5" x14ac:dyDescent="0.2">
      <c r="A3674" t="s">
        <v>6025</v>
      </c>
      <c r="B3674" t="s">
        <v>404</v>
      </c>
      <c r="C3674" s="2">
        <v>45670</v>
      </c>
      <c r="D3674" t="s">
        <v>19</v>
      </c>
      <c r="E3674">
        <v>7.8</v>
      </c>
    </row>
    <row r="3675" spans="1:5" x14ac:dyDescent="0.2">
      <c r="A3675" t="s">
        <v>6026</v>
      </c>
      <c r="B3675" t="s">
        <v>404</v>
      </c>
      <c r="C3675" s="2">
        <v>45671</v>
      </c>
      <c r="D3675" t="s">
        <v>18</v>
      </c>
      <c r="E3675">
        <v>7.9</v>
      </c>
    </row>
    <row r="3676" spans="1:5" x14ac:dyDescent="0.2">
      <c r="A3676" t="s">
        <v>6027</v>
      </c>
      <c r="B3676" t="s">
        <v>404</v>
      </c>
      <c r="C3676" s="2">
        <v>45672</v>
      </c>
      <c r="D3676" t="s">
        <v>18</v>
      </c>
      <c r="E3676">
        <v>8.1999999999999993</v>
      </c>
    </row>
    <row r="3677" spans="1:5" x14ac:dyDescent="0.2">
      <c r="A3677" t="s">
        <v>6028</v>
      </c>
      <c r="B3677" t="s">
        <v>404</v>
      </c>
      <c r="C3677" s="2">
        <v>45673</v>
      </c>
      <c r="D3677" t="s">
        <v>18</v>
      </c>
      <c r="E3677">
        <v>8.5</v>
      </c>
    </row>
    <row r="3678" spans="1:5" x14ac:dyDescent="0.2">
      <c r="A3678" t="s">
        <v>6029</v>
      </c>
      <c r="B3678" t="s">
        <v>404</v>
      </c>
      <c r="C3678" s="2">
        <v>45674</v>
      </c>
      <c r="D3678" t="s">
        <v>18</v>
      </c>
      <c r="E3678">
        <v>9</v>
      </c>
    </row>
    <row r="3679" spans="1:5" x14ac:dyDescent="0.2">
      <c r="A3679" t="s">
        <v>6030</v>
      </c>
      <c r="B3679" t="s">
        <v>404</v>
      </c>
      <c r="C3679" s="2">
        <v>45675</v>
      </c>
      <c r="D3679" t="s">
        <v>18</v>
      </c>
      <c r="E3679">
        <v>7.2</v>
      </c>
    </row>
    <row r="3680" spans="1:5" x14ac:dyDescent="0.2">
      <c r="A3680" t="s">
        <v>6031</v>
      </c>
      <c r="B3680" t="s">
        <v>404</v>
      </c>
      <c r="C3680" s="2">
        <v>45676</v>
      </c>
      <c r="D3680" t="s">
        <v>18</v>
      </c>
      <c r="E3680">
        <v>8.1</v>
      </c>
    </row>
    <row r="3681" spans="1:5" x14ac:dyDescent="0.2">
      <c r="A3681" t="s">
        <v>6032</v>
      </c>
      <c r="B3681" t="s">
        <v>404</v>
      </c>
      <c r="C3681" s="2">
        <v>45677</v>
      </c>
      <c r="D3681" t="s">
        <v>18</v>
      </c>
      <c r="E3681">
        <v>7.8</v>
      </c>
    </row>
    <row r="3682" spans="1:5" x14ac:dyDescent="0.2">
      <c r="A3682" t="s">
        <v>6033</v>
      </c>
      <c r="B3682" t="s">
        <v>404</v>
      </c>
      <c r="C3682" s="2">
        <v>45678</v>
      </c>
      <c r="D3682" t="s">
        <v>18</v>
      </c>
      <c r="E3682">
        <v>8.4</v>
      </c>
    </row>
    <row r="3683" spans="1:5" x14ac:dyDescent="0.2">
      <c r="A3683" t="s">
        <v>6034</v>
      </c>
      <c r="B3683" t="s">
        <v>404</v>
      </c>
      <c r="C3683" s="2">
        <v>45679</v>
      </c>
      <c r="D3683" t="s">
        <v>18</v>
      </c>
      <c r="E3683">
        <v>8.8000000000000007</v>
      </c>
    </row>
    <row r="3684" spans="1:5" x14ac:dyDescent="0.2">
      <c r="A3684" t="s">
        <v>6035</v>
      </c>
      <c r="B3684" t="s">
        <v>404</v>
      </c>
      <c r="C3684" s="2">
        <v>45680</v>
      </c>
      <c r="D3684" t="s">
        <v>18</v>
      </c>
      <c r="E3684">
        <v>7.7</v>
      </c>
    </row>
    <row r="3685" spans="1:5" x14ac:dyDescent="0.2">
      <c r="A3685" t="s">
        <v>6036</v>
      </c>
      <c r="B3685" t="s">
        <v>404</v>
      </c>
      <c r="C3685" s="2">
        <v>45681</v>
      </c>
      <c r="D3685" t="s">
        <v>18</v>
      </c>
      <c r="E3685">
        <v>8.8000000000000007</v>
      </c>
    </row>
    <row r="3686" spans="1:5" x14ac:dyDescent="0.2">
      <c r="A3686" t="s">
        <v>6037</v>
      </c>
      <c r="B3686" t="s">
        <v>404</v>
      </c>
      <c r="C3686" s="2">
        <v>45682</v>
      </c>
      <c r="D3686" t="s">
        <v>18</v>
      </c>
      <c r="E3686">
        <v>7.6</v>
      </c>
    </row>
    <row r="3687" spans="1:5" x14ac:dyDescent="0.2">
      <c r="A3687" t="s">
        <v>6038</v>
      </c>
      <c r="B3687" t="s">
        <v>404</v>
      </c>
      <c r="C3687" s="2">
        <v>45683</v>
      </c>
      <c r="D3687" t="s">
        <v>18</v>
      </c>
      <c r="E3687">
        <v>8.6</v>
      </c>
    </row>
    <row r="3688" spans="1:5" x14ac:dyDescent="0.2">
      <c r="A3688" t="s">
        <v>6039</v>
      </c>
      <c r="B3688" t="s">
        <v>404</v>
      </c>
      <c r="C3688" s="2">
        <v>45684</v>
      </c>
      <c r="D3688" t="s">
        <v>18</v>
      </c>
      <c r="E3688">
        <v>7.4</v>
      </c>
    </row>
    <row r="3689" spans="1:5" x14ac:dyDescent="0.2">
      <c r="A3689" t="s">
        <v>6040</v>
      </c>
      <c r="B3689" t="s">
        <v>404</v>
      </c>
      <c r="C3689" s="2">
        <v>45685</v>
      </c>
      <c r="D3689" t="s">
        <v>18</v>
      </c>
      <c r="E3689">
        <v>9</v>
      </c>
    </row>
    <row r="3690" spans="1:5" x14ac:dyDescent="0.2">
      <c r="A3690" t="s">
        <v>6041</v>
      </c>
      <c r="B3690" t="s">
        <v>404</v>
      </c>
      <c r="C3690" s="2">
        <v>45686</v>
      </c>
      <c r="D3690" t="s">
        <v>18</v>
      </c>
      <c r="E3690">
        <v>8</v>
      </c>
    </row>
    <row r="3691" spans="1:5" x14ac:dyDescent="0.2">
      <c r="A3691" t="s">
        <v>6042</v>
      </c>
      <c r="B3691" t="s">
        <v>404</v>
      </c>
      <c r="C3691" s="2">
        <v>45687</v>
      </c>
      <c r="D3691" t="s">
        <v>18</v>
      </c>
      <c r="E3691">
        <v>8.9</v>
      </c>
    </row>
    <row r="3692" spans="1:5" x14ac:dyDescent="0.2">
      <c r="A3692" t="s">
        <v>6043</v>
      </c>
      <c r="B3692" t="s">
        <v>406</v>
      </c>
      <c r="C3692" s="2">
        <v>45658</v>
      </c>
      <c r="D3692" t="s">
        <v>18</v>
      </c>
      <c r="E3692">
        <v>8.8000000000000007</v>
      </c>
    </row>
    <row r="3693" spans="1:5" x14ac:dyDescent="0.2">
      <c r="A3693" t="s">
        <v>6044</v>
      </c>
      <c r="B3693" t="s">
        <v>406</v>
      </c>
      <c r="C3693" s="2">
        <v>45659</v>
      </c>
      <c r="D3693" t="s">
        <v>18</v>
      </c>
      <c r="E3693">
        <v>7.1</v>
      </c>
    </row>
    <row r="3694" spans="1:5" x14ac:dyDescent="0.2">
      <c r="A3694" t="s">
        <v>6045</v>
      </c>
      <c r="B3694" t="s">
        <v>406</v>
      </c>
      <c r="C3694" s="2">
        <v>45660</v>
      </c>
      <c r="D3694" t="s">
        <v>18</v>
      </c>
      <c r="E3694">
        <v>7.7</v>
      </c>
    </row>
    <row r="3695" spans="1:5" x14ac:dyDescent="0.2">
      <c r="A3695" t="s">
        <v>6046</v>
      </c>
      <c r="B3695" t="s">
        <v>406</v>
      </c>
      <c r="C3695" s="2">
        <v>45661</v>
      </c>
      <c r="D3695" t="s">
        <v>18</v>
      </c>
      <c r="E3695">
        <v>8.4</v>
      </c>
    </row>
    <row r="3696" spans="1:5" x14ac:dyDescent="0.2">
      <c r="A3696" t="s">
        <v>6047</v>
      </c>
      <c r="B3696" t="s">
        <v>406</v>
      </c>
      <c r="C3696" s="2">
        <v>45662</v>
      </c>
      <c r="D3696" t="s">
        <v>18</v>
      </c>
      <c r="E3696">
        <v>7.8</v>
      </c>
    </row>
    <row r="3697" spans="1:5" x14ac:dyDescent="0.2">
      <c r="A3697" t="s">
        <v>6048</v>
      </c>
      <c r="B3697" t="s">
        <v>406</v>
      </c>
      <c r="C3697" s="2">
        <v>45663</v>
      </c>
      <c r="D3697" t="s">
        <v>18</v>
      </c>
      <c r="E3697">
        <v>8.3000000000000007</v>
      </c>
    </row>
    <row r="3698" spans="1:5" x14ac:dyDescent="0.2">
      <c r="A3698" t="s">
        <v>6049</v>
      </c>
      <c r="B3698" t="s">
        <v>406</v>
      </c>
      <c r="C3698" s="2">
        <v>45664</v>
      </c>
      <c r="D3698" t="s">
        <v>18</v>
      </c>
      <c r="E3698">
        <v>7.2</v>
      </c>
    </row>
    <row r="3699" spans="1:5" x14ac:dyDescent="0.2">
      <c r="A3699" t="s">
        <v>6050</v>
      </c>
      <c r="B3699" t="s">
        <v>406</v>
      </c>
      <c r="C3699" s="2">
        <v>45665</v>
      </c>
      <c r="D3699" t="s">
        <v>18</v>
      </c>
      <c r="E3699">
        <v>7.4</v>
      </c>
    </row>
    <row r="3700" spans="1:5" x14ac:dyDescent="0.2">
      <c r="A3700" t="s">
        <v>6051</v>
      </c>
      <c r="B3700" t="s">
        <v>406</v>
      </c>
      <c r="C3700" s="2">
        <v>45666</v>
      </c>
      <c r="D3700" t="s">
        <v>19</v>
      </c>
      <c r="E3700">
        <v>7.1</v>
      </c>
    </row>
    <row r="3701" spans="1:5" x14ac:dyDescent="0.2">
      <c r="A3701" t="s">
        <v>6052</v>
      </c>
      <c r="B3701" t="s">
        <v>406</v>
      </c>
      <c r="C3701" s="2">
        <v>45667</v>
      </c>
      <c r="D3701" t="s">
        <v>18</v>
      </c>
      <c r="E3701">
        <v>7.8</v>
      </c>
    </row>
    <row r="3702" spans="1:5" x14ac:dyDescent="0.2">
      <c r="A3702" t="s">
        <v>6053</v>
      </c>
      <c r="B3702" t="s">
        <v>406</v>
      </c>
      <c r="C3702" s="2">
        <v>45668</v>
      </c>
      <c r="D3702" t="s">
        <v>18</v>
      </c>
      <c r="E3702">
        <v>8.9</v>
      </c>
    </row>
    <row r="3703" spans="1:5" x14ac:dyDescent="0.2">
      <c r="A3703" t="s">
        <v>6054</v>
      </c>
      <c r="B3703" t="s">
        <v>406</v>
      </c>
      <c r="C3703" s="2">
        <v>45669</v>
      </c>
      <c r="D3703" t="s">
        <v>18</v>
      </c>
      <c r="E3703">
        <v>8.1999999999999993</v>
      </c>
    </row>
    <row r="3704" spans="1:5" x14ac:dyDescent="0.2">
      <c r="A3704" t="s">
        <v>6055</v>
      </c>
      <c r="B3704" t="s">
        <v>406</v>
      </c>
      <c r="C3704" s="2">
        <v>45670</v>
      </c>
      <c r="D3704" t="s">
        <v>18</v>
      </c>
      <c r="E3704">
        <v>8.1</v>
      </c>
    </row>
    <row r="3705" spans="1:5" x14ac:dyDescent="0.2">
      <c r="A3705" t="s">
        <v>6056</v>
      </c>
      <c r="B3705" t="s">
        <v>406</v>
      </c>
      <c r="C3705" s="2">
        <v>45671</v>
      </c>
      <c r="D3705" t="s">
        <v>18</v>
      </c>
      <c r="E3705">
        <v>8</v>
      </c>
    </row>
    <row r="3706" spans="1:5" x14ac:dyDescent="0.2">
      <c r="A3706" t="s">
        <v>6057</v>
      </c>
      <c r="B3706" t="s">
        <v>406</v>
      </c>
      <c r="C3706" s="2">
        <v>45672</v>
      </c>
      <c r="D3706" t="s">
        <v>18</v>
      </c>
      <c r="E3706">
        <v>7.5</v>
      </c>
    </row>
    <row r="3707" spans="1:5" x14ac:dyDescent="0.2">
      <c r="A3707" t="s">
        <v>6058</v>
      </c>
      <c r="B3707" t="s">
        <v>406</v>
      </c>
      <c r="C3707" s="2">
        <v>45673</v>
      </c>
      <c r="D3707" t="s">
        <v>18</v>
      </c>
      <c r="E3707">
        <v>7.5</v>
      </c>
    </row>
    <row r="3708" spans="1:5" x14ac:dyDescent="0.2">
      <c r="A3708" t="s">
        <v>6059</v>
      </c>
      <c r="B3708" t="s">
        <v>406</v>
      </c>
      <c r="C3708" s="2">
        <v>45674</v>
      </c>
      <c r="D3708" t="s">
        <v>18</v>
      </c>
      <c r="E3708">
        <v>8</v>
      </c>
    </row>
    <row r="3709" spans="1:5" x14ac:dyDescent="0.2">
      <c r="A3709" t="s">
        <v>6060</v>
      </c>
      <c r="B3709" t="s">
        <v>406</v>
      </c>
      <c r="C3709" s="2">
        <v>45675</v>
      </c>
      <c r="D3709" t="s">
        <v>2392</v>
      </c>
      <c r="E3709">
        <v>0</v>
      </c>
    </row>
    <row r="3710" spans="1:5" x14ac:dyDescent="0.2">
      <c r="A3710" t="s">
        <v>6061</v>
      </c>
      <c r="B3710" t="s">
        <v>406</v>
      </c>
      <c r="C3710" s="2">
        <v>45676</v>
      </c>
      <c r="D3710" t="s">
        <v>18</v>
      </c>
      <c r="E3710">
        <v>8.4</v>
      </c>
    </row>
    <row r="3711" spans="1:5" x14ac:dyDescent="0.2">
      <c r="A3711" t="s">
        <v>6062</v>
      </c>
      <c r="B3711" t="s">
        <v>406</v>
      </c>
      <c r="C3711" s="2">
        <v>45677</v>
      </c>
      <c r="D3711" t="s">
        <v>18</v>
      </c>
      <c r="E3711">
        <v>7.2</v>
      </c>
    </row>
    <row r="3712" spans="1:5" x14ac:dyDescent="0.2">
      <c r="A3712" t="s">
        <v>6063</v>
      </c>
      <c r="B3712" t="s">
        <v>406</v>
      </c>
      <c r="C3712" s="2">
        <v>45678</v>
      </c>
      <c r="D3712" t="s">
        <v>18</v>
      </c>
      <c r="E3712">
        <v>8.5</v>
      </c>
    </row>
    <row r="3713" spans="1:5" x14ac:dyDescent="0.2">
      <c r="A3713" t="s">
        <v>6064</v>
      </c>
      <c r="B3713" t="s">
        <v>406</v>
      </c>
      <c r="C3713" s="2">
        <v>45679</v>
      </c>
      <c r="D3713" t="s">
        <v>18</v>
      </c>
      <c r="E3713">
        <v>7.7</v>
      </c>
    </row>
    <row r="3714" spans="1:5" x14ac:dyDescent="0.2">
      <c r="A3714" t="s">
        <v>6065</v>
      </c>
      <c r="B3714" t="s">
        <v>406</v>
      </c>
      <c r="C3714" s="2">
        <v>45680</v>
      </c>
      <c r="D3714" t="s">
        <v>18</v>
      </c>
      <c r="E3714">
        <v>7.2</v>
      </c>
    </row>
    <row r="3715" spans="1:5" x14ac:dyDescent="0.2">
      <c r="A3715" t="s">
        <v>6066</v>
      </c>
      <c r="B3715" t="s">
        <v>406</v>
      </c>
      <c r="C3715" s="2">
        <v>45681</v>
      </c>
      <c r="D3715" t="s">
        <v>18</v>
      </c>
      <c r="E3715">
        <v>7.3</v>
      </c>
    </row>
    <row r="3716" spans="1:5" x14ac:dyDescent="0.2">
      <c r="A3716" t="s">
        <v>6067</v>
      </c>
      <c r="B3716" t="s">
        <v>406</v>
      </c>
      <c r="C3716" s="2">
        <v>45682</v>
      </c>
      <c r="D3716" t="s">
        <v>18</v>
      </c>
      <c r="E3716">
        <v>7.5</v>
      </c>
    </row>
    <row r="3717" spans="1:5" x14ac:dyDescent="0.2">
      <c r="A3717" t="s">
        <v>6068</v>
      </c>
      <c r="B3717" t="s">
        <v>406</v>
      </c>
      <c r="C3717" s="2">
        <v>45683</v>
      </c>
      <c r="D3717" t="s">
        <v>18</v>
      </c>
      <c r="E3717">
        <v>7.6</v>
      </c>
    </row>
    <row r="3718" spans="1:5" x14ac:dyDescent="0.2">
      <c r="A3718" t="s">
        <v>6069</v>
      </c>
      <c r="B3718" t="s">
        <v>406</v>
      </c>
      <c r="C3718" s="2">
        <v>45684</v>
      </c>
      <c r="D3718" t="s">
        <v>2392</v>
      </c>
      <c r="E3718">
        <v>0</v>
      </c>
    </row>
    <row r="3719" spans="1:5" x14ac:dyDescent="0.2">
      <c r="A3719" t="s">
        <v>6070</v>
      </c>
      <c r="B3719" t="s">
        <v>406</v>
      </c>
      <c r="C3719" s="2">
        <v>45685</v>
      </c>
      <c r="D3719" t="s">
        <v>18</v>
      </c>
      <c r="E3719">
        <v>8.1</v>
      </c>
    </row>
    <row r="3720" spans="1:5" x14ac:dyDescent="0.2">
      <c r="A3720" t="s">
        <v>6071</v>
      </c>
      <c r="B3720" t="s">
        <v>406</v>
      </c>
      <c r="C3720" s="2">
        <v>45686</v>
      </c>
      <c r="D3720" t="s">
        <v>18</v>
      </c>
      <c r="E3720">
        <v>8</v>
      </c>
    </row>
    <row r="3721" spans="1:5" x14ac:dyDescent="0.2">
      <c r="A3721" t="s">
        <v>6072</v>
      </c>
      <c r="B3721" t="s">
        <v>406</v>
      </c>
      <c r="C3721" s="2">
        <v>45687</v>
      </c>
      <c r="D3721" t="s">
        <v>18</v>
      </c>
      <c r="E3721">
        <v>7.4</v>
      </c>
    </row>
    <row r="3722" spans="1:5" x14ac:dyDescent="0.2">
      <c r="A3722" t="s">
        <v>6073</v>
      </c>
      <c r="B3722" t="s">
        <v>409</v>
      </c>
      <c r="C3722" s="2">
        <v>45658</v>
      </c>
      <c r="D3722" t="s">
        <v>18</v>
      </c>
      <c r="E3722">
        <v>7.5</v>
      </c>
    </row>
    <row r="3723" spans="1:5" x14ac:dyDescent="0.2">
      <c r="A3723" t="s">
        <v>6074</v>
      </c>
      <c r="B3723" t="s">
        <v>409</v>
      </c>
      <c r="C3723" s="2">
        <v>45659</v>
      </c>
      <c r="D3723" t="s">
        <v>18</v>
      </c>
      <c r="E3723">
        <v>8.5</v>
      </c>
    </row>
    <row r="3724" spans="1:5" x14ac:dyDescent="0.2">
      <c r="A3724" t="s">
        <v>6075</v>
      </c>
      <c r="B3724" t="s">
        <v>409</v>
      </c>
      <c r="C3724" s="2">
        <v>45660</v>
      </c>
      <c r="D3724" t="s">
        <v>18</v>
      </c>
      <c r="E3724">
        <v>8.3000000000000007</v>
      </c>
    </row>
    <row r="3725" spans="1:5" x14ac:dyDescent="0.2">
      <c r="A3725" t="s">
        <v>6076</v>
      </c>
      <c r="B3725" t="s">
        <v>409</v>
      </c>
      <c r="C3725" s="2">
        <v>45661</v>
      </c>
      <c r="D3725" t="s">
        <v>2355</v>
      </c>
      <c r="E3725">
        <v>7.5</v>
      </c>
    </row>
    <row r="3726" spans="1:5" x14ac:dyDescent="0.2">
      <c r="A3726" t="s">
        <v>6077</v>
      </c>
      <c r="B3726" t="s">
        <v>409</v>
      </c>
      <c r="C3726" s="2">
        <v>45662</v>
      </c>
      <c r="D3726" t="s">
        <v>18</v>
      </c>
      <c r="E3726">
        <v>8.6</v>
      </c>
    </row>
    <row r="3727" spans="1:5" x14ac:dyDescent="0.2">
      <c r="A3727" t="s">
        <v>6078</v>
      </c>
      <c r="B3727" t="s">
        <v>409</v>
      </c>
      <c r="C3727" s="2">
        <v>45663</v>
      </c>
      <c r="D3727" t="s">
        <v>18</v>
      </c>
      <c r="E3727">
        <v>7.9</v>
      </c>
    </row>
    <row r="3728" spans="1:5" x14ac:dyDescent="0.2">
      <c r="A3728" t="s">
        <v>6079</v>
      </c>
      <c r="B3728" t="s">
        <v>409</v>
      </c>
      <c r="C3728" s="2">
        <v>45664</v>
      </c>
      <c r="D3728" t="s">
        <v>18</v>
      </c>
      <c r="E3728">
        <v>8.9</v>
      </c>
    </row>
    <row r="3729" spans="1:5" x14ac:dyDescent="0.2">
      <c r="A3729" t="s">
        <v>6080</v>
      </c>
      <c r="B3729" t="s">
        <v>409</v>
      </c>
      <c r="C3729" s="2">
        <v>45665</v>
      </c>
      <c r="D3729" t="s">
        <v>18</v>
      </c>
      <c r="E3729">
        <v>7.8</v>
      </c>
    </row>
    <row r="3730" spans="1:5" x14ac:dyDescent="0.2">
      <c r="A3730" t="s">
        <v>6081</v>
      </c>
      <c r="B3730" t="s">
        <v>409</v>
      </c>
      <c r="C3730" s="2">
        <v>45666</v>
      </c>
      <c r="D3730" t="s">
        <v>18</v>
      </c>
      <c r="E3730">
        <v>7.1</v>
      </c>
    </row>
    <row r="3731" spans="1:5" x14ac:dyDescent="0.2">
      <c r="A3731" t="s">
        <v>6082</v>
      </c>
      <c r="B3731" t="s">
        <v>409</v>
      </c>
      <c r="C3731" s="2">
        <v>45667</v>
      </c>
      <c r="D3731" t="s">
        <v>2392</v>
      </c>
      <c r="E3731">
        <v>0</v>
      </c>
    </row>
    <row r="3732" spans="1:5" x14ac:dyDescent="0.2">
      <c r="A3732" t="s">
        <v>6083</v>
      </c>
      <c r="B3732" t="s">
        <v>409</v>
      </c>
      <c r="C3732" s="2">
        <v>45668</v>
      </c>
      <c r="D3732" t="s">
        <v>18</v>
      </c>
      <c r="E3732">
        <v>8.5</v>
      </c>
    </row>
    <row r="3733" spans="1:5" x14ac:dyDescent="0.2">
      <c r="A3733" t="s">
        <v>6084</v>
      </c>
      <c r="B3733" t="s">
        <v>409</v>
      </c>
      <c r="C3733" s="2">
        <v>45669</v>
      </c>
      <c r="D3733" t="s">
        <v>18</v>
      </c>
      <c r="E3733">
        <v>8.5</v>
      </c>
    </row>
    <row r="3734" spans="1:5" x14ac:dyDescent="0.2">
      <c r="A3734" t="s">
        <v>6085</v>
      </c>
      <c r="B3734" t="s">
        <v>409</v>
      </c>
      <c r="C3734" s="2">
        <v>45670</v>
      </c>
      <c r="D3734" t="s">
        <v>18</v>
      </c>
      <c r="E3734">
        <v>8</v>
      </c>
    </row>
    <row r="3735" spans="1:5" x14ac:dyDescent="0.2">
      <c r="A3735" t="s">
        <v>6086</v>
      </c>
      <c r="B3735" t="s">
        <v>409</v>
      </c>
      <c r="C3735" s="2">
        <v>45671</v>
      </c>
      <c r="D3735" t="s">
        <v>18</v>
      </c>
      <c r="E3735">
        <v>8.9</v>
      </c>
    </row>
    <row r="3736" spans="1:5" x14ac:dyDescent="0.2">
      <c r="A3736" t="s">
        <v>6087</v>
      </c>
      <c r="B3736" t="s">
        <v>409</v>
      </c>
      <c r="C3736" s="2">
        <v>45672</v>
      </c>
      <c r="D3736" t="s">
        <v>18</v>
      </c>
      <c r="E3736">
        <v>7.9</v>
      </c>
    </row>
    <row r="3737" spans="1:5" x14ac:dyDescent="0.2">
      <c r="A3737" t="s">
        <v>6088</v>
      </c>
      <c r="B3737" t="s">
        <v>409</v>
      </c>
      <c r="C3737" s="2">
        <v>45673</v>
      </c>
      <c r="D3737" t="s">
        <v>18</v>
      </c>
      <c r="E3737">
        <v>7.8</v>
      </c>
    </row>
    <row r="3738" spans="1:5" x14ac:dyDescent="0.2">
      <c r="A3738" t="s">
        <v>6089</v>
      </c>
      <c r="B3738" t="s">
        <v>409</v>
      </c>
      <c r="C3738" s="2">
        <v>45674</v>
      </c>
      <c r="D3738" t="s">
        <v>18</v>
      </c>
      <c r="E3738">
        <v>7.4</v>
      </c>
    </row>
    <row r="3739" spans="1:5" x14ac:dyDescent="0.2">
      <c r="A3739" t="s">
        <v>6090</v>
      </c>
      <c r="B3739" t="s">
        <v>409</v>
      </c>
      <c r="C3739" s="2">
        <v>45675</v>
      </c>
      <c r="D3739" t="s">
        <v>18</v>
      </c>
      <c r="E3739">
        <v>8.8000000000000007</v>
      </c>
    </row>
    <row r="3740" spans="1:5" x14ac:dyDescent="0.2">
      <c r="A3740" t="s">
        <v>6091</v>
      </c>
      <c r="B3740" t="s">
        <v>409</v>
      </c>
      <c r="C3740" s="2">
        <v>45676</v>
      </c>
      <c r="D3740" t="s">
        <v>18</v>
      </c>
      <c r="E3740">
        <v>7.7</v>
      </c>
    </row>
    <row r="3741" spans="1:5" x14ac:dyDescent="0.2">
      <c r="A3741" t="s">
        <v>6092</v>
      </c>
      <c r="B3741" t="s">
        <v>409</v>
      </c>
      <c r="C3741" s="2">
        <v>45677</v>
      </c>
      <c r="D3741" t="s">
        <v>18</v>
      </c>
      <c r="E3741">
        <v>7.5</v>
      </c>
    </row>
    <row r="3742" spans="1:5" x14ac:dyDescent="0.2">
      <c r="A3742" t="s">
        <v>6093</v>
      </c>
      <c r="B3742" t="s">
        <v>409</v>
      </c>
      <c r="C3742" s="2">
        <v>45678</v>
      </c>
      <c r="D3742" t="s">
        <v>19</v>
      </c>
      <c r="E3742">
        <v>8.6</v>
      </c>
    </row>
    <row r="3743" spans="1:5" x14ac:dyDescent="0.2">
      <c r="A3743" t="s">
        <v>6094</v>
      </c>
      <c r="B3743" t="s">
        <v>409</v>
      </c>
      <c r="C3743" s="2">
        <v>45679</v>
      </c>
      <c r="D3743" t="s">
        <v>18</v>
      </c>
      <c r="E3743">
        <v>8.8000000000000007</v>
      </c>
    </row>
    <row r="3744" spans="1:5" x14ac:dyDescent="0.2">
      <c r="A3744" t="s">
        <v>6095</v>
      </c>
      <c r="B3744" t="s">
        <v>409</v>
      </c>
      <c r="C3744" s="2">
        <v>45680</v>
      </c>
      <c r="D3744" t="s">
        <v>18</v>
      </c>
      <c r="E3744">
        <v>7.7</v>
      </c>
    </row>
    <row r="3745" spans="1:5" x14ac:dyDescent="0.2">
      <c r="A3745" t="s">
        <v>6096</v>
      </c>
      <c r="B3745" t="s">
        <v>409</v>
      </c>
      <c r="C3745" s="2">
        <v>45681</v>
      </c>
      <c r="D3745" t="s">
        <v>18</v>
      </c>
      <c r="E3745">
        <v>7.3</v>
      </c>
    </row>
    <row r="3746" spans="1:5" x14ac:dyDescent="0.2">
      <c r="A3746" t="s">
        <v>6097</v>
      </c>
      <c r="B3746" t="s">
        <v>409</v>
      </c>
      <c r="C3746" s="2">
        <v>45682</v>
      </c>
      <c r="D3746" t="s">
        <v>18</v>
      </c>
      <c r="E3746">
        <v>8.6</v>
      </c>
    </row>
    <row r="3747" spans="1:5" x14ac:dyDescent="0.2">
      <c r="A3747" t="s">
        <v>6098</v>
      </c>
      <c r="B3747" t="s">
        <v>409</v>
      </c>
      <c r="C3747" s="2">
        <v>45683</v>
      </c>
      <c r="D3747" t="s">
        <v>18</v>
      </c>
      <c r="E3747">
        <v>8.3000000000000007</v>
      </c>
    </row>
    <row r="3748" spans="1:5" x14ac:dyDescent="0.2">
      <c r="A3748" t="s">
        <v>6099</v>
      </c>
      <c r="B3748" t="s">
        <v>409</v>
      </c>
      <c r="C3748" s="2">
        <v>45684</v>
      </c>
      <c r="D3748" t="s">
        <v>18</v>
      </c>
      <c r="E3748">
        <v>7.5</v>
      </c>
    </row>
    <row r="3749" spans="1:5" x14ac:dyDescent="0.2">
      <c r="A3749" t="s">
        <v>6100</v>
      </c>
      <c r="B3749" t="s">
        <v>409</v>
      </c>
      <c r="C3749" s="2">
        <v>45685</v>
      </c>
      <c r="D3749" t="s">
        <v>18</v>
      </c>
      <c r="E3749">
        <v>7.8</v>
      </c>
    </row>
    <row r="3750" spans="1:5" x14ac:dyDescent="0.2">
      <c r="A3750" t="s">
        <v>6101</v>
      </c>
      <c r="B3750" t="s">
        <v>409</v>
      </c>
      <c r="C3750" s="2">
        <v>45686</v>
      </c>
      <c r="D3750" t="s">
        <v>18</v>
      </c>
      <c r="E3750">
        <v>7.5</v>
      </c>
    </row>
    <row r="3751" spans="1:5" x14ac:dyDescent="0.2">
      <c r="A3751" t="s">
        <v>6102</v>
      </c>
      <c r="B3751" t="s">
        <v>409</v>
      </c>
      <c r="C3751" s="2">
        <v>45687</v>
      </c>
      <c r="D3751" t="s">
        <v>18</v>
      </c>
      <c r="E3751">
        <v>8.1999999999999993</v>
      </c>
    </row>
    <row r="3752" spans="1:5" x14ac:dyDescent="0.2">
      <c r="A3752" t="s">
        <v>6103</v>
      </c>
      <c r="B3752" t="s">
        <v>412</v>
      </c>
      <c r="C3752" s="2">
        <v>45658</v>
      </c>
      <c r="D3752" t="s">
        <v>18</v>
      </c>
      <c r="E3752">
        <v>7.3</v>
      </c>
    </row>
    <row r="3753" spans="1:5" x14ac:dyDescent="0.2">
      <c r="A3753" t="s">
        <v>6104</v>
      </c>
      <c r="B3753" t="s">
        <v>412</v>
      </c>
      <c r="C3753" s="2">
        <v>45659</v>
      </c>
      <c r="D3753" t="s">
        <v>2392</v>
      </c>
      <c r="E3753">
        <v>0</v>
      </c>
    </row>
    <row r="3754" spans="1:5" x14ac:dyDescent="0.2">
      <c r="A3754" t="s">
        <v>6105</v>
      </c>
      <c r="B3754" t="s">
        <v>412</v>
      </c>
      <c r="C3754" s="2">
        <v>45660</v>
      </c>
      <c r="D3754" t="s">
        <v>18</v>
      </c>
      <c r="E3754">
        <v>8.5</v>
      </c>
    </row>
    <row r="3755" spans="1:5" x14ac:dyDescent="0.2">
      <c r="A3755" t="s">
        <v>6106</v>
      </c>
      <c r="B3755" t="s">
        <v>412</v>
      </c>
      <c r="C3755" s="2">
        <v>45661</v>
      </c>
      <c r="D3755" t="s">
        <v>18</v>
      </c>
      <c r="E3755">
        <v>8.8000000000000007</v>
      </c>
    </row>
    <row r="3756" spans="1:5" x14ac:dyDescent="0.2">
      <c r="A3756" t="s">
        <v>6107</v>
      </c>
      <c r="B3756" t="s">
        <v>412</v>
      </c>
      <c r="C3756" s="2">
        <v>45662</v>
      </c>
      <c r="D3756" t="s">
        <v>2392</v>
      </c>
      <c r="E3756">
        <v>0</v>
      </c>
    </row>
    <row r="3757" spans="1:5" x14ac:dyDescent="0.2">
      <c r="A3757" t="s">
        <v>6108</v>
      </c>
      <c r="B3757" t="s">
        <v>412</v>
      </c>
      <c r="C3757" s="2">
        <v>45663</v>
      </c>
      <c r="D3757" t="s">
        <v>18</v>
      </c>
      <c r="E3757">
        <v>7.8</v>
      </c>
    </row>
    <row r="3758" spans="1:5" x14ac:dyDescent="0.2">
      <c r="A3758" t="s">
        <v>6109</v>
      </c>
      <c r="B3758" t="s">
        <v>412</v>
      </c>
      <c r="C3758" s="2">
        <v>45664</v>
      </c>
      <c r="D3758" t="s">
        <v>18</v>
      </c>
      <c r="E3758">
        <v>8.9</v>
      </c>
    </row>
    <row r="3759" spans="1:5" x14ac:dyDescent="0.2">
      <c r="A3759" t="s">
        <v>6110</v>
      </c>
      <c r="B3759" t="s">
        <v>412</v>
      </c>
      <c r="C3759" s="2">
        <v>45665</v>
      </c>
      <c r="D3759" t="s">
        <v>18</v>
      </c>
      <c r="E3759">
        <v>8</v>
      </c>
    </row>
    <row r="3760" spans="1:5" x14ac:dyDescent="0.2">
      <c r="A3760" t="s">
        <v>6111</v>
      </c>
      <c r="B3760" t="s">
        <v>412</v>
      </c>
      <c r="C3760" s="2">
        <v>45666</v>
      </c>
      <c r="D3760" t="s">
        <v>18</v>
      </c>
      <c r="E3760">
        <v>8.1999999999999993</v>
      </c>
    </row>
    <row r="3761" spans="1:5" x14ac:dyDescent="0.2">
      <c r="A3761" t="s">
        <v>6112</v>
      </c>
      <c r="B3761" t="s">
        <v>412</v>
      </c>
      <c r="C3761" s="2">
        <v>45667</v>
      </c>
      <c r="D3761" t="s">
        <v>18</v>
      </c>
      <c r="E3761">
        <v>8.4</v>
      </c>
    </row>
    <row r="3762" spans="1:5" x14ac:dyDescent="0.2">
      <c r="A3762" t="s">
        <v>6113</v>
      </c>
      <c r="B3762" t="s">
        <v>412</v>
      </c>
      <c r="C3762" s="2">
        <v>45668</v>
      </c>
      <c r="D3762" t="s">
        <v>18</v>
      </c>
      <c r="E3762">
        <v>7.9</v>
      </c>
    </row>
    <row r="3763" spans="1:5" x14ac:dyDescent="0.2">
      <c r="A3763" t="s">
        <v>6114</v>
      </c>
      <c r="B3763" t="s">
        <v>412</v>
      </c>
      <c r="C3763" s="2">
        <v>45669</v>
      </c>
      <c r="D3763" t="s">
        <v>18</v>
      </c>
      <c r="E3763">
        <v>7.3</v>
      </c>
    </row>
    <row r="3764" spans="1:5" x14ac:dyDescent="0.2">
      <c r="A3764" t="s">
        <v>6115</v>
      </c>
      <c r="B3764" t="s">
        <v>412</v>
      </c>
      <c r="C3764" s="2">
        <v>45670</v>
      </c>
      <c r="D3764" t="s">
        <v>18</v>
      </c>
      <c r="E3764">
        <v>8.1</v>
      </c>
    </row>
    <row r="3765" spans="1:5" x14ac:dyDescent="0.2">
      <c r="A3765" t="s">
        <v>6116</v>
      </c>
      <c r="B3765" t="s">
        <v>412</v>
      </c>
      <c r="C3765" s="2">
        <v>45671</v>
      </c>
      <c r="D3765" t="s">
        <v>18</v>
      </c>
      <c r="E3765">
        <v>7.9</v>
      </c>
    </row>
    <row r="3766" spans="1:5" x14ac:dyDescent="0.2">
      <c r="A3766" t="s">
        <v>6117</v>
      </c>
      <c r="B3766" t="s">
        <v>412</v>
      </c>
      <c r="C3766" s="2">
        <v>45672</v>
      </c>
      <c r="D3766" t="s">
        <v>18</v>
      </c>
      <c r="E3766">
        <v>7.1</v>
      </c>
    </row>
    <row r="3767" spans="1:5" x14ac:dyDescent="0.2">
      <c r="A3767" t="s">
        <v>6118</v>
      </c>
      <c r="B3767" t="s">
        <v>412</v>
      </c>
      <c r="C3767" s="2">
        <v>45673</v>
      </c>
      <c r="D3767" t="s">
        <v>18</v>
      </c>
      <c r="E3767">
        <v>7.1</v>
      </c>
    </row>
    <row r="3768" spans="1:5" x14ac:dyDescent="0.2">
      <c r="A3768" t="s">
        <v>6119</v>
      </c>
      <c r="B3768" t="s">
        <v>412</v>
      </c>
      <c r="C3768" s="2">
        <v>45674</v>
      </c>
      <c r="D3768" t="s">
        <v>2355</v>
      </c>
      <c r="E3768">
        <v>8.6999999999999993</v>
      </c>
    </row>
    <row r="3769" spans="1:5" x14ac:dyDescent="0.2">
      <c r="A3769" t="s">
        <v>6120</v>
      </c>
      <c r="B3769" t="s">
        <v>412</v>
      </c>
      <c r="C3769" s="2">
        <v>45675</v>
      </c>
      <c r="D3769" t="s">
        <v>18</v>
      </c>
      <c r="E3769">
        <v>7.2</v>
      </c>
    </row>
    <row r="3770" spans="1:5" x14ac:dyDescent="0.2">
      <c r="A3770" t="s">
        <v>6121</v>
      </c>
      <c r="B3770" t="s">
        <v>412</v>
      </c>
      <c r="C3770" s="2">
        <v>45676</v>
      </c>
      <c r="D3770" t="s">
        <v>18</v>
      </c>
      <c r="E3770">
        <v>7.2</v>
      </c>
    </row>
    <row r="3771" spans="1:5" x14ac:dyDescent="0.2">
      <c r="A3771" t="s">
        <v>6122</v>
      </c>
      <c r="B3771" t="s">
        <v>412</v>
      </c>
      <c r="C3771" s="2">
        <v>45677</v>
      </c>
      <c r="D3771" t="s">
        <v>19</v>
      </c>
      <c r="E3771">
        <v>7.2</v>
      </c>
    </row>
    <row r="3772" spans="1:5" x14ac:dyDescent="0.2">
      <c r="A3772" t="s">
        <v>6123</v>
      </c>
      <c r="B3772" t="s">
        <v>412</v>
      </c>
      <c r="C3772" s="2">
        <v>45678</v>
      </c>
      <c r="D3772" t="s">
        <v>18</v>
      </c>
      <c r="E3772">
        <v>8.8000000000000007</v>
      </c>
    </row>
    <row r="3773" spans="1:5" x14ac:dyDescent="0.2">
      <c r="A3773" t="s">
        <v>6124</v>
      </c>
      <c r="B3773" t="s">
        <v>412</v>
      </c>
      <c r="C3773" s="2">
        <v>45679</v>
      </c>
      <c r="D3773" t="s">
        <v>18</v>
      </c>
      <c r="E3773">
        <v>7.3</v>
      </c>
    </row>
    <row r="3774" spans="1:5" x14ac:dyDescent="0.2">
      <c r="A3774" t="s">
        <v>6125</v>
      </c>
      <c r="B3774" t="s">
        <v>412</v>
      </c>
      <c r="C3774" s="2">
        <v>45680</v>
      </c>
      <c r="D3774" t="s">
        <v>18</v>
      </c>
      <c r="E3774">
        <v>8</v>
      </c>
    </row>
    <row r="3775" spans="1:5" x14ac:dyDescent="0.2">
      <c r="A3775" t="s">
        <v>6126</v>
      </c>
      <c r="B3775" t="s">
        <v>412</v>
      </c>
      <c r="C3775" s="2">
        <v>45681</v>
      </c>
      <c r="D3775" t="s">
        <v>19</v>
      </c>
      <c r="E3775">
        <v>7.8</v>
      </c>
    </row>
    <row r="3776" spans="1:5" x14ac:dyDescent="0.2">
      <c r="A3776" t="s">
        <v>6127</v>
      </c>
      <c r="B3776" t="s">
        <v>412</v>
      </c>
      <c r="C3776" s="2">
        <v>45682</v>
      </c>
      <c r="D3776" t="s">
        <v>18</v>
      </c>
      <c r="E3776">
        <v>8.5</v>
      </c>
    </row>
    <row r="3777" spans="1:5" x14ac:dyDescent="0.2">
      <c r="A3777" t="s">
        <v>6128</v>
      </c>
      <c r="B3777" t="s">
        <v>412</v>
      </c>
      <c r="C3777" s="2">
        <v>45683</v>
      </c>
      <c r="D3777" t="s">
        <v>2392</v>
      </c>
      <c r="E3777">
        <v>0</v>
      </c>
    </row>
    <row r="3778" spans="1:5" x14ac:dyDescent="0.2">
      <c r="A3778" t="s">
        <v>6129</v>
      </c>
      <c r="B3778" t="s">
        <v>412</v>
      </c>
      <c r="C3778" s="2">
        <v>45684</v>
      </c>
      <c r="D3778" t="s">
        <v>18</v>
      </c>
      <c r="E3778">
        <v>7.7</v>
      </c>
    </row>
    <row r="3779" spans="1:5" x14ac:dyDescent="0.2">
      <c r="A3779" t="s">
        <v>6130</v>
      </c>
      <c r="B3779" t="s">
        <v>412</v>
      </c>
      <c r="C3779" s="2">
        <v>45685</v>
      </c>
      <c r="D3779" t="s">
        <v>19</v>
      </c>
      <c r="E3779">
        <v>8.6</v>
      </c>
    </row>
    <row r="3780" spans="1:5" x14ac:dyDescent="0.2">
      <c r="A3780" t="s">
        <v>6131</v>
      </c>
      <c r="B3780" t="s">
        <v>412</v>
      </c>
      <c r="C3780" s="2">
        <v>45686</v>
      </c>
      <c r="D3780" t="s">
        <v>18</v>
      </c>
      <c r="E3780">
        <v>8.9</v>
      </c>
    </row>
    <row r="3781" spans="1:5" x14ac:dyDescent="0.2">
      <c r="A3781" t="s">
        <v>6132</v>
      </c>
      <c r="B3781" t="s">
        <v>412</v>
      </c>
      <c r="C3781" s="2">
        <v>45687</v>
      </c>
      <c r="D3781" t="s">
        <v>18</v>
      </c>
      <c r="E3781">
        <v>8.6</v>
      </c>
    </row>
    <row r="3782" spans="1:5" x14ac:dyDescent="0.2">
      <c r="A3782" t="s">
        <v>6133</v>
      </c>
      <c r="B3782" t="s">
        <v>415</v>
      </c>
      <c r="C3782" s="2">
        <v>45658</v>
      </c>
      <c r="D3782" t="s">
        <v>18</v>
      </c>
      <c r="E3782">
        <v>7.4</v>
      </c>
    </row>
    <row r="3783" spans="1:5" x14ac:dyDescent="0.2">
      <c r="A3783" t="s">
        <v>6134</v>
      </c>
      <c r="B3783" t="s">
        <v>415</v>
      </c>
      <c r="C3783" s="2">
        <v>45659</v>
      </c>
      <c r="D3783" t="s">
        <v>18</v>
      </c>
      <c r="E3783">
        <v>8</v>
      </c>
    </row>
    <row r="3784" spans="1:5" x14ac:dyDescent="0.2">
      <c r="A3784" t="s">
        <v>6135</v>
      </c>
      <c r="B3784" t="s">
        <v>415</v>
      </c>
      <c r="C3784" s="2">
        <v>45660</v>
      </c>
      <c r="D3784" t="s">
        <v>18</v>
      </c>
      <c r="E3784">
        <v>7</v>
      </c>
    </row>
    <row r="3785" spans="1:5" x14ac:dyDescent="0.2">
      <c r="A3785" t="s">
        <v>6136</v>
      </c>
      <c r="B3785" t="s">
        <v>415</v>
      </c>
      <c r="C3785" s="2">
        <v>45661</v>
      </c>
      <c r="D3785" t="s">
        <v>18</v>
      </c>
      <c r="E3785">
        <v>9</v>
      </c>
    </row>
    <row r="3786" spans="1:5" x14ac:dyDescent="0.2">
      <c r="A3786" t="s">
        <v>6137</v>
      </c>
      <c r="B3786" t="s">
        <v>415</v>
      </c>
      <c r="C3786" s="2">
        <v>45662</v>
      </c>
      <c r="D3786" t="s">
        <v>2392</v>
      </c>
      <c r="E3786">
        <v>0</v>
      </c>
    </row>
    <row r="3787" spans="1:5" x14ac:dyDescent="0.2">
      <c r="A3787" t="s">
        <v>6138</v>
      </c>
      <c r="B3787" t="s">
        <v>415</v>
      </c>
      <c r="C3787" s="2">
        <v>45663</v>
      </c>
      <c r="D3787" t="s">
        <v>18</v>
      </c>
      <c r="E3787">
        <v>7.4</v>
      </c>
    </row>
    <row r="3788" spans="1:5" x14ac:dyDescent="0.2">
      <c r="A3788" t="s">
        <v>6139</v>
      </c>
      <c r="B3788" t="s">
        <v>415</v>
      </c>
      <c r="C3788" s="2">
        <v>45664</v>
      </c>
      <c r="D3788" t="s">
        <v>18</v>
      </c>
      <c r="E3788">
        <v>8.5</v>
      </c>
    </row>
    <row r="3789" spans="1:5" x14ac:dyDescent="0.2">
      <c r="A3789" t="s">
        <v>6140</v>
      </c>
      <c r="B3789" t="s">
        <v>415</v>
      </c>
      <c r="C3789" s="2">
        <v>45665</v>
      </c>
      <c r="D3789" t="s">
        <v>18</v>
      </c>
      <c r="E3789">
        <v>7.8</v>
      </c>
    </row>
    <row r="3790" spans="1:5" x14ac:dyDescent="0.2">
      <c r="A3790" t="s">
        <v>6141</v>
      </c>
      <c r="B3790" t="s">
        <v>415</v>
      </c>
      <c r="C3790" s="2">
        <v>45666</v>
      </c>
      <c r="D3790" t="s">
        <v>18</v>
      </c>
      <c r="E3790">
        <v>8.4</v>
      </c>
    </row>
    <row r="3791" spans="1:5" x14ac:dyDescent="0.2">
      <c r="A3791" t="s">
        <v>6142</v>
      </c>
      <c r="B3791" t="s">
        <v>415</v>
      </c>
      <c r="C3791" s="2">
        <v>45667</v>
      </c>
      <c r="D3791" t="s">
        <v>18</v>
      </c>
      <c r="E3791">
        <v>8.9</v>
      </c>
    </row>
    <row r="3792" spans="1:5" x14ac:dyDescent="0.2">
      <c r="A3792" t="s">
        <v>6143</v>
      </c>
      <c r="B3792" t="s">
        <v>415</v>
      </c>
      <c r="C3792" s="2">
        <v>45668</v>
      </c>
      <c r="D3792" t="s">
        <v>2392</v>
      </c>
      <c r="E3792">
        <v>0</v>
      </c>
    </row>
    <row r="3793" spans="1:5" x14ac:dyDescent="0.2">
      <c r="A3793" t="s">
        <v>6144</v>
      </c>
      <c r="B3793" t="s">
        <v>415</v>
      </c>
      <c r="C3793" s="2">
        <v>45669</v>
      </c>
      <c r="D3793" t="s">
        <v>18</v>
      </c>
      <c r="E3793">
        <v>7.1</v>
      </c>
    </row>
    <row r="3794" spans="1:5" x14ac:dyDescent="0.2">
      <c r="A3794" t="s">
        <v>6145</v>
      </c>
      <c r="B3794" t="s">
        <v>415</v>
      </c>
      <c r="C3794" s="2">
        <v>45670</v>
      </c>
      <c r="D3794" t="s">
        <v>18</v>
      </c>
      <c r="E3794">
        <v>7.4</v>
      </c>
    </row>
    <row r="3795" spans="1:5" x14ac:dyDescent="0.2">
      <c r="A3795" t="s">
        <v>6146</v>
      </c>
      <c r="B3795" t="s">
        <v>415</v>
      </c>
      <c r="C3795" s="2">
        <v>45671</v>
      </c>
      <c r="D3795" t="s">
        <v>18</v>
      </c>
      <c r="E3795">
        <v>8.9</v>
      </c>
    </row>
    <row r="3796" spans="1:5" x14ac:dyDescent="0.2">
      <c r="A3796" t="s">
        <v>6147</v>
      </c>
      <c r="B3796" t="s">
        <v>415</v>
      </c>
      <c r="C3796" s="2">
        <v>45672</v>
      </c>
      <c r="D3796" t="s">
        <v>18</v>
      </c>
      <c r="E3796">
        <v>7.3</v>
      </c>
    </row>
    <row r="3797" spans="1:5" x14ac:dyDescent="0.2">
      <c r="A3797" t="s">
        <v>6148</v>
      </c>
      <c r="B3797" t="s">
        <v>415</v>
      </c>
      <c r="C3797" s="2">
        <v>45673</v>
      </c>
      <c r="D3797" t="s">
        <v>18</v>
      </c>
      <c r="E3797">
        <v>8.4</v>
      </c>
    </row>
    <row r="3798" spans="1:5" x14ac:dyDescent="0.2">
      <c r="A3798" t="s">
        <v>6149</v>
      </c>
      <c r="B3798" t="s">
        <v>415</v>
      </c>
      <c r="C3798" s="2">
        <v>45674</v>
      </c>
      <c r="D3798" t="s">
        <v>18</v>
      </c>
      <c r="E3798">
        <v>7.3</v>
      </c>
    </row>
    <row r="3799" spans="1:5" x14ac:dyDescent="0.2">
      <c r="A3799" t="s">
        <v>6150</v>
      </c>
      <c r="B3799" t="s">
        <v>415</v>
      </c>
      <c r="C3799" s="2">
        <v>45675</v>
      </c>
      <c r="D3799" t="s">
        <v>18</v>
      </c>
      <c r="E3799">
        <v>8.1</v>
      </c>
    </row>
    <row r="3800" spans="1:5" x14ac:dyDescent="0.2">
      <c r="A3800" t="s">
        <v>6151</v>
      </c>
      <c r="B3800" t="s">
        <v>415</v>
      </c>
      <c r="C3800" s="2">
        <v>45676</v>
      </c>
      <c r="D3800" t="s">
        <v>18</v>
      </c>
      <c r="E3800">
        <v>8.4</v>
      </c>
    </row>
    <row r="3801" spans="1:5" x14ac:dyDescent="0.2">
      <c r="A3801" t="s">
        <v>6152</v>
      </c>
      <c r="B3801" t="s">
        <v>415</v>
      </c>
      <c r="C3801" s="2">
        <v>45677</v>
      </c>
      <c r="D3801" t="s">
        <v>18</v>
      </c>
      <c r="E3801">
        <v>9</v>
      </c>
    </row>
    <row r="3802" spans="1:5" x14ac:dyDescent="0.2">
      <c r="A3802" t="s">
        <v>6153</v>
      </c>
      <c r="B3802" t="s">
        <v>415</v>
      </c>
      <c r="C3802" s="2">
        <v>45678</v>
      </c>
      <c r="D3802" t="s">
        <v>18</v>
      </c>
      <c r="E3802">
        <v>7.7</v>
      </c>
    </row>
    <row r="3803" spans="1:5" x14ac:dyDescent="0.2">
      <c r="A3803" t="s">
        <v>6154</v>
      </c>
      <c r="B3803" t="s">
        <v>415</v>
      </c>
      <c r="C3803" s="2">
        <v>45679</v>
      </c>
      <c r="D3803" t="s">
        <v>19</v>
      </c>
      <c r="E3803">
        <v>7.5</v>
      </c>
    </row>
    <row r="3804" spans="1:5" x14ac:dyDescent="0.2">
      <c r="A3804" t="s">
        <v>6155</v>
      </c>
      <c r="B3804" t="s">
        <v>415</v>
      </c>
      <c r="C3804" s="2">
        <v>45680</v>
      </c>
      <c r="D3804" t="s">
        <v>18</v>
      </c>
      <c r="E3804">
        <v>8.9</v>
      </c>
    </row>
    <row r="3805" spans="1:5" x14ac:dyDescent="0.2">
      <c r="A3805" t="s">
        <v>6156</v>
      </c>
      <c r="B3805" t="s">
        <v>415</v>
      </c>
      <c r="C3805" s="2">
        <v>45681</v>
      </c>
      <c r="D3805" t="s">
        <v>2392</v>
      </c>
      <c r="E3805">
        <v>0</v>
      </c>
    </row>
    <row r="3806" spans="1:5" x14ac:dyDescent="0.2">
      <c r="A3806" t="s">
        <v>6157</v>
      </c>
      <c r="B3806" t="s">
        <v>415</v>
      </c>
      <c r="C3806" s="2">
        <v>45682</v>
      </c>
      <c r="D3806" t="s">
        <v>18</v>
      </c>
      <c r="E3806">
        <v>7.9</v>
      </c>
    </row>
    <row r="3807" spans="1:5" x14ac:dyDescent="0.2">
      <c r="A3807" t="s">
        <v>6158</v>
      </c>
      <c r="B3807" t="s">
        <v>415</v>
      </c>
      <c r="C3807" s="2">
        <v>45683</v>
      </c>
      <c r="D3807" t="s">
        <v>18</v>
      </c>
      <c r="E3807">
        <v>7.4</v>
      </c>
    </row>
    <row r="3808" spans="1:5" x14ac:dyDescent="0.2">
      <c r="A3808" t="s">
        <v>6159</v>
      </c>
      <c r="B3808" t="s">
        <v>415</v>
      </c>
      <c r="C3808" s="2">
        <v>45684</v>
      </c>
      <c r="D3808" t="s">
        <v>18</v>
      </c>
      <c r="E3808">
        <v>8.3000000000000007</v>
      </c>
    </row>
    <row r="3809" spans="1:5" x14ac:dyDescent="0.2">
      <c r="A3809" t="s">
        <v>6160</v>
      </c>
      <c r="B3809" t="s">
        <v>415</v>
      </c>
      <c r="C3809" s="2">
        <v>45685</v>
      </c>
      <c r="D3809" t="s">
        <v>18</v>
      </c>
      <c r="E3809">
        <v>7.1</v>
      </c>
    </row>
    <row r="3810" spans="1:5" x14ac:dyDescent="0.2">
      <c r="A3810" t="s">
        <v>6161</v>
      </c>
      <c r="B3810" t="s">
        <v>415</v>
      </c>
      <c r="C3810" s="2">
        <v>45686</v>
      </c>
      <c r="D3810" t="s">
        <v>18</v>
      </c>
      <c r="E3810">
        <v>7.4</v>
      </c>
    </row>
    <row r="3811" spans="1:5" x14ac:dyDescent="0.2">
      <c r="A3811" t="s">
        <v>6162</v>
      </c>
      <c r="B3811" t="s">
        <v>415</v>
      </c>
      <c r="C3811" s="2">
        <v>45687</v>
      </c>
      <c r="D3811" t="s">
        <v>18</v>
      </c>
      <c r="E3811">
        <v>7.6</v>
      </c>
    </row>
    <row r="3812" spans="1:5" x14ac:dyDescent="0.2">
      <c r="A3812" t="s">
        <v>6163</v>
      </c>
      <c r="B3812" t="s">
        <v>417</v>
      </c>
      <c r="C3812" s="2">
        <v>45658</v>
      </c>
      <c r="D3812" t="s">
        <v>18</v>
      </c>
      <c r="E3812">
        <v>8.6999999999999993</v>
      </c>
    </row>
    <row r="3813" spans="1:5" x14ac:dyDescent="0.2">
      <c r="A3813" t="s">
        <v>6164</v>
      </c>
      <c r="B3813" t="s">
        <v>417</v>
      </c>
      <c r="C3813" s="2">
        <v>45659</v>
      </c>
      <c r="D3813" t="s">
        <v>19</v>
      </c>
      <c r="E3813">
        <v>8.8000000000000007</v>
      </c>
    </row>
    <row r="3814" spans="1:5" x14ac:dyDescent="0.2">
      <c r="A3814" t="s">
        <v>6165</v>
      </c>
      <c r="B3814" t="s">
        <v>417</v>
      </c>
      <c r="C3814" s="2">
        <v>45660</v>
      </c>
      <c r="D3814" t="s">
        <v>18</v>
      </c>
      <c r="E3814">
        <v>7.7</v>
      </c>
    </row>
    <row r="3815" spans="1:5" x14ac:dyDescent="0.2">
      <c r="A3815" t="s">
        <v>6166</v>
      </c>
      <c r="B3815" t="s">
        <v>417</v>
      </c>
      <c r="C3815" s="2">
        <v>45661</v>
      </c>
      <c r="D3815" t="s">
        <v>18</v>
      </c>
      <c r="E3815">
        <v>8.3000000000000007</v>
      </c>
    </row>
    <row r="3816" spans="1:5" x14ac:dyDescent="0.2">
      <c r="A3816" t="s">
        <v>6167</v>
      </c>
      <c r="B3816" t="s">
        <v>417</v>
      </c>
      <c r="C3816" s="2">
        <v>45662</v>
      </c>
      <c r="D3816" t="s">
        <v>18</v>
      </c>
      <c r="E3816">
        <v>8.6999999999999993</v>
      </c>
    </row>
    <row r="3817" spans="1:5" x14ac:dyDescent="0.2">
      <c r="A3817" t="s">
        <v>6168</v>
      </c>
      <c r="B3817" t="s">
        <v>417</v>
      </c>
      <c r="C3817" s="2">
        <v>45663</v>
      </c>
      <c r="D3817" t="s">
        <v>18</v>
      </c>
      <c r="E3817">
        <v>7.8</v>
      </c>
    </row>
    <row r="3818" spans="1:5" x14ac:dyDescent="0.2">
      <c r="A3818" t="s">
        <v>6169</v>
      </c>
      <c r="B3818" t="s">
        <v>417</v>
      </c>
      <c r="C3818" s="2">
        <v>45664</v>
      </c>
      <c r="D3818" t="s">
        <v>18</v>
      </c>
      <c r="E3818">
        <v>8.3000000000000007</v>
      </c>
    </row>
    <row r="3819" spans="1:5" x14ac:dyDescent="0.2">
      <c r="A3819" t="s">
        <v>6170</v>
      </c>
      <c r="B3819" t="s">
        <v>417</v>
      </c>
      <c r="C3819" s="2">
        <v>45665</v>
      </c>
      <c r="D3819" t="s">
        <v>18</v>
      </c>
      <c r="E3819">
        <v>8.6</v>
      </c>
    </row>
    <row r="3820" spans="1:5" x14ac:dyDescent="0.2">
      <c r="A3820" t="s">
        <v>6171</v>
      </c>
      <c r="B3820" t="s">
        <v>417</v>
      </c>
      <c r="C3820" s="2">
        <v>45666</v>
      </c>
      <c r="D3820" t="s">
        <v>18</v>
      </c>
      <c r="E3820">
        <v>7.5</v>
      </c>
    </row>
    <row r="3821" spans="1:5" x14ac:dyDescent="0.2">
      <c r="A3821" t="s">
        <v>6172</v>
      </c>
      <c r="B3821" t="s">
        <v>417</v>
      </c>
      <c r="C3821" s="2">
        <v>45667</v>
      </c>
      <c r="D3821" t="s">
        <v>18</v>
      </c>
      <c r="E3821">
        <v>8.1</v>
      </c>
    </row>
    <row r="3822" spans="1:5" x14ac:dyDescent="0.2">
      <c r="A3822" t="s">
        <v>6173</v>
      </c>
      <c r="B3822" t="s">
        <v>417</v>
      </c>
      <c r="C3822" s="2">
        <v>45668</v>
      </c>
      <c r="D3822" t="s">
        <v>18</v>
      </c>
      <c r="E3822">
        <v>9</v>
      </c>
    </row>
    <row r="3823" spans="1:5" x14ac:dyDescent="0.2">
      <c r="A3823" t="s">
        <v>6174</v>
      </c>
      <c r="B3823" t="s">
        <v>417</v>
      </c>
      <c r="C3823" s="2">
        <v>45669</v>
      </c>
      <c r="D3823" t="s">
        <v>18</v>
      </c>
      <c r="E3823">
        <v>8</v>
      </c>
    </row>
    <row r="3824" spans="1:5" x14ac:dyDescent="0.2">
      <c r="A3824" t="s">
        <v>6175</v>
      </c>
      <c r="B3824" t="s">
        <v>417</v>
      </c>
      <c r="C3824" s="2">
        <v>45670</v>
      </c>
      <c r="D3824" t="s">
        <v>18</v>
      </c>
      <c r="E3824">
        <v>8.4</v>
      </c>
    </row>
    <row r="3825" spans="1:5" x14ac:dyDescent="0.2">
      <c r="A3825" t="s">
        <v>6176</v>
      </c>
      <c r="B3825" t="s">
        <v>417</v>
      </c>
      <c r="C3825" s="2">
        <v>45671</v>
      </c>
      <c r="D3825" t="s">
        <v>18</v>
      </c>
      <c r="E3825">
        <v>8.5</v>
      </c>
    </row>
    <row r="3826" spans="1:5" x14ac:dyDescent="0.2">
      <c r="A3826" t="s">
        <v>6177</v>
      </c>
      <c r="B3826" t="s">
        <v>417</v>
      </c>
      <c r="C3826" s="2">
        <v>45672</v>
      </c>
      <c r="D3826" t="s">
        <v>2355</v>
      </c>
      <c r="E3826">
        <v>7.9</v>
      </c>
    </row>
    <row r="3827" spans="1:5" x14ac:dyDescent="0.2">
      <c r="A3827" t="s">
        <v>6178</v>
      </c>
      <c r="B3827" t="s">
        <v>417</v>
      </c>
      <c r="C3827" s="2">
        <v>45673</v>
      </c>
      <c r="D3827" t="s">
        <v>2355</v>
      </c>
      <c r="E3827">
        <v>8.6999999999999993</v>
      </c>
    </row>
    <row r="3828" spans="1:5" x14ac:dyDescent="0.2">
      <c r="A3828" t="s">
        <v>6179</v>
      </c>
      <c r="B3828" t="s">
        <v>417</v>
      </c>
      <c r="C3828" s="2">
        <v>45674</v>
      </c>
      <c r="D3828" t="s">
        <v>18</v>
      </c>
      <c r="E3828">
        <v>7.2</v>
      </c>
    </row>
    <row r="3829" spans="1:5" x14ac:dyDescent="0.2">
      <c r="A3829" t="s">
        <v>6180</v>
      </c>
      <c r="B3829" t="s">
        <v>417</v>
      </c>
      <c r="C3829" s="2">
        <v>45675</v>
      </c>
      <c r="D3829" t="s">
        <v>18</v>
      </c>
      <c r="E3829">
        <v>8.8000000000000007</v>
      </c>
    </row>
    <row r="3830" spans="1:5" x14ac:dyDescent="0.2">
      <c r="A3830" t="s">
        <v>6181</v>
      </c>
      <c r="B3830" t="s">
        <v>417</v>
      </c>
      <c r="C3830" s="2">
        <v>45676</v>
      </c>
      <c r="D3830" t="s">
        <v>18</v>
      </c>
      <c r="E3830">
        <v>7.4</v>
      </c>
    </row>
    <row r="3831" spans="1:5" x14ac:dyDescent="0.2">
      <c r="A3831" t="s">
        <v>6182</v>
      </c>
      <c r="B3831" t="s">
        <v>417</v>
      </c>
      <c r="C3831" s="2">
        <v>45677</v>
      </c>
      <c r="D3831" t="s">
        <v>18</v>
      </c>
      <c r="E3831">
        <v>7.3</v>
      </c>
    </row>
    <row r="3832" spans="1:5" x14ac:dyDescent="0.2">
      <c r="A3832" t="s">
        <v>6183</v>
      </c>
      <c r="B3832" t="s">
        <v>417</v>
      </c>
      <c r="C3832" s="2">
        <v>45678</v>
      </c>
      <c r="D3832" t="s">
        <v>18</v>
      </c>
      <c r="E3832">
        <v>8.3000000000000007</v>
      </c>
    </row>
    <row r="3833" spans="1:5" x14ac:dyDescent="0.2">
      <c r="A3833" t="s">
        <v>6184</v>
      </c>
      <c r="B3833" t="s">
        <v>417</v>
      </c>
      <c r="C3833" s="2">
        <v>45679</v>
      </c>
      <c r="D3833" t="s">
        <v>18</v>
      </c>
      <c r="E3833">
        <v>7.6</v>
      </c>
    </row>
    <row r="3834" spans="1:5" x14ac:dyDescent="0.2">
      <c r="A3834" t="s">
        <v>6185</v>
      </c>
      <c r="B3834" t="s">
        <v>417</v>
      </c>
      <c r="C3834" s="2">
        <v>45680</v>
      </c>
      <c r="D3834" t="s">
        <v>18</v>
      </c>
      <c r="E3834">
        <v>7.8</v>
      </c>
    </row>
    <row r="3835" spans="1:5" x14ac:dyDescent="0.2">
      <c r="A3835" t="s">
        <v>6186</v>
      </c>
      <c r="B3835" t="s">
        <v>417</v>
      </c>
      <c r="C3835" s="2">
        <v>45681</v>
      </c>
      <c r="D3835" t="s">
        <v>18</v>
      </c>
      <c r="E3835">
        <v>8.6999999999999993</v>
      </c>
    </row>
    <row r="3836" spans="1:5" x14ac:dyDescent="0.2">
      <c r="A3836" t="s">
        <v>6187</v>
      </c>
      <c r="B3836" t="s">
        <v>417</v>
      </c>
      <c r="C3836" s="2">
        <v>45682</v>
      </c>
      <c r="D3836" t="s">
        <v>18</v>
      </c>
      <c r="E3836">
        <v>8</v>
      </c>
    </row>
    <row r="3837" spans="1:5" x14ac:dyDescent="0.2">
      <c r="A3837" t="s">
        <v>6188</v>
      </c>
      <c r="B3837" t="s">
        <v>417</v>
      </c>
      <c r="C3837" s="2">
        <v>45683</v>
      </c>
      <c r="D3837" t="s">
        <v>18</v>
      </c>
      <c r="E3837">
        <v>8.1999999999999993</v>
      </c>
    </row>
    <row r="3838" spans="1:5" x14ac:dyDescent="0.2">
      <c r="A3838" t="s">
        <v>6189</v>
      </c>
      <c r="B3838" t="s">
        <v>417</v>
      </c>
      <c r="C3838" s="2">
        <v>45684</v>
      </c>
      <c r="D3838" t="s">
        <v>18</v>
      </c>
      <c r="E3838">
        <v>7.6</v>
      </c>
    </row>
    <row r="3839" spans="1:5" x14ac:dyDescent="0.2">
      <c r="A3839" t="s">
        <v>6190</v>
      </c>
      <c r="B3839" t="s">
        <v>417</v>
      </c>
      <c r="C3839" s="2">
        <v>45685</v>
      </c>
      <c r="D3839" t="s">
        <v>18</v>
      </c>
      <c r="E3839">
        <v>8.1</v>
      </c>
    </row>
    <row r="3840" spans="1:5" x14ac:dyDescent="0.2">
      <c r="A3840" t="s">
        <v>6191</v>
      </c>
      <c r="B3840" t="s">
        <v>417</v>
      </c>
      <c r="C3840" s="2">
        <v>45686</v>
      </c>
      <c r="D3840" t="s">
        <v>18</v>
      </c>
      <c r="E3840">
        <v>9</v>
      </c>
    </row>
    <row r="3841" spans="1:5" x14ac:dyDescent="0.2">
      <c r="A3841" t="s">
        <v>6192</v>
      </c>
      <c r="B3841" t="s">
        <v>417</v>
      </c>
      <c r="C3841" s="2">
        <v>45687</v>
      </c>
      <c r="D3841" t="s">
        <v>18</v>
      </c>
      <c r="E3841">
        <v>8.8000000000000007</v>
      </c>
    </row>
    <row r="3842" spans="1:5" x14ac:dyDescent="0.2">
      <c r="A3842" t="s">
        <v>6193</v>
      </c>
      <c r="B3842" t="s">
        <v>419</v>
      </c>
      <c r="C3842" s="2">
        <v>45658</v>
      </c>
      <c r="D3842" t="s">
        <v>18</v>
      </c>
      <c r="E3842">
        <v>7.4</v>
      </c>
    </row>
    <row r="3843" spans="1:5" x14ac:dyDescent="0.2">
      <c r="A3843" t="s">
        <v>6194</v>
      </c>
      <c r="B3843" t="s">
        <v>419</v>
      </c>
      <c r="C3843" s="2">
        <v>45659</v>
      </c>
      <c r="D3843" t="s">
        <v>18</v>
      </c>
      <c r="E3843">
        <v>7.7</v>
      </c>
    </row>
    <row r="3844" spans="1:5" x14ac:dyDescent="0.2">
      <c r="A3844" t="s">
        <v>6195</v>
      </c>
      <c r="B3844" t="s">
        <v>419</v>
      </c>
      <c r="C3844" s="2">
        <v>45660</v>
      </c>
      <c r="D3844" t="s">
        <v>2392</v>
      </c>
      <c r="E3844">
        <v>0</v>
      </c>
    </row>
    <row r="3845" spans="1:5" x14ac:dyDescent="0.2">
      <c r="A3845" t="s">
        <v>6196</v>
      </c>
      <c r="B3845" t="s">
        <v>419</v>
      </c>
      <c r="C3845" s="2">
        <v>45661</v>
      </c>
      <c r="D3845" t="s">
        <v>18</v>
      </c>
      <c r="E3845">
        <v>8.9</v>
      </c>
    </row>
    <row r="3846" spans="1:5" x14ac:dyDescent="0.2">
      <c r="A3846" t="s">
        <v>6197</v>
      </c>
      <c r="B3846" t="s">
        <v>419</v>
      </c>
      <c r="C3846" s="2">
        <v>45662</v>
      </c>
      <c r="D3846" t="s">
        <v>2392</v>
      </c>
      <c r="E3846">
        <v>0</v>
      </c>
    </row>
    <row r="3847" spans="1:5" x14ac:dyDescent="0.2">
      <c r="A3847" t="s">
        <v>6198</v>
      </c>
      <c r="B3847" t="s">
        <v>419</v>
      </c>
      <c r="C3847" s="2">
        <v>45663</v>
      </c>
      <c r="D3847" t="s">
        <v>18</v>
      </c>
      <c r="E3847">
        <v>8.1</v>
      </c>
    </row>
    <row r="3848" spans="1:5" x14ac:dyDescent="0.2">
      <c r="A3848" t="s">
        <v>6199</v>
      </c>
      <c r="B3848" t="s">
        <v>419</v>
      </c>
      <c r="C3848" s="2">
        <v>45664</v>
      </c>
      <c r="D3848" t="s">
        <v>18</v>
      </c>
      <c r="E3848">
        <v>8.3000000000000007</v>
      </c>
    </row>
    <row r="3849" spans="1:5" x14ac:dyDescent="0.2">
      <c r="A3849" t="s">
        <v>6200</v>
      </c>
      <c r="B3849" t="s">
        <v>419</v>
      </c>
      <c r="C3849" s="2">
        <v>45665</v>
      </c>
      <c r="D3849" t="s">
        <v>18</v>
      </c>
      <c r="E3849">
        <v>8.4</v>
      </c>
    </row>
    <row r="3850" spans="1:5" x14ac:dyDescent="0.2">
      <c r="A3850" t="s">
        <v>6201</v>
      </c>
      <c r="B3850" t="s">
        <v>419</v>
      </c>
      <c r="C3850" s="2">
        <v>45666</v>
      </c>
      <c r="D3850" t="s">
        <v>2355</v>
      </c>
      <c r="E3850">
        <v>8</v>
      </c>
    </row>
    <row r="3851" spans="1:5" x14ac:dyDescent="0.2">
      <c r="A3851" t="s">
        <v>6202</v>
      </c>
      <c r="B3851" t="s">
        <v>419</v>
      </c>
      <c r="C3851" s="2">
        <v>45667</v>
      </c>
      <c r="D3851" t="s">
        <v>18</v>
      </c>
      <c r="E3851">
        <v>8.6</v>
      </c>
    </row>
    <row r="3852" spans="1:5" x14ac:dyDescent="0.2">
      <c r="A3852" t="s">
        <v>6203</v>
      </c>
      <c r="B3852" t="s">
        <v>419</v>
      </c>
      <c r="C3852" s="2">
        <v>45668</v>
      </c>
      <c r="D3852" t="s">
        <v>18</v>
      </c>
      <c r="E3852">
        <v>7.4</v>
      </c>
    </row>
    <row r="3853" spans="1:5" x14ac:dyDescent="0.2">
      <c r="A3853" t="s">
        <v>6204</v>
      </c>
      <c r="B3853" t="s">
        <v>419</v>
      </c>
      <c r="C3853" s="2">
        <v>45669</v>
      </c>
      <c r="D3853" t="s">
        <v>18</v>
      </c>
      <c r="E3853">
        <v>7.5</v>
      </c>
    </row>
    <row r="3854" spans="1:5" x14ac:dyDescent="0.2">
      <c r="A3854" t="s">
        <v>6205</v>
      </c>
      <c r="B3854" t="s">
        <v>419</v>
      </c>
      <c r="C3854" s="2">
        <v>45670</v>
      </c>
      <c r="D3854" t="s">
        <v>18</v>
      </c>
      <c r="E3854">
        <v>7.6</v>
      </c>
    </row>
    <row r="3855" spans="1:5" x14ac:dyDescent="0.2">
      <c r="A3855" t="s">
        <v>6206</v>
      </c>
      <c r="B3855" t="s">
        <v>419</v>
      </c>
      <c r="C3855" s="2">
        <v>45671</v>
      </c>
      <c r="D3855" t="s">
        <v>18</v>
      </c>
      <c r="E3855">
        <v>8.9</v>
      </c>
    </row>
    <row r="3856" spans="1:5" x14ac:dyDescent="0.2">
      <c r="A3856" t="s">
        <v>6207</v>
      </c>
      <c r="B3856" t="s">
        <v>419</v>
      </c>
      <c r="C3856" s="2">
        <v>45672</v>
      </c>
      <c r="D3856" t="s">
        <v>2392</v>
      </c>
      <c r="E3856">
        <v>0</v>
      </c>
    </row>
    <row r="3857" spans="1:5" x14ac:dyDescent="0.2">
      <c r="A3857" t="s">
        <v>6208</v>
      </c>
      <c r="B3857" t="s">
        <v>419</v>
      </c>
      <c r="C3857" s="2">
        <v>45673</v>
      </c>
      <c r="D3857" t="s">
        <v>18</v>
      </c>
      <c r="E3857">
        <v>8</v>
      </c>
    </row>
    <row r="3858" spans="1:5" x14ac:dyDescent="0.2">
      <c r="A3858" t="s">
        <v>6209</v>
      </c>
      <c r="B3858" t="s">
        <v>419</v>
      </c>
      <c r="C3858" s="2">
        <v>45674</v>
      </c>
      <c r="D3858" t="s">
        <v>18</v>
      </c>
      <c r="E3858">
        <v>8.5</v>
      </c>
    </row>
    <row r="3859" spans="1:5" x14ac:dyDescent="0.2">
      <c r="A3859" t="s">
        <v>6210</v>
      </c>
      <c r="B3859" t="s">
        <v>419</v>
      </c>
      <c r="C3859" s="2">
        <v>45675</v>
      </c>
      <c r="D3859" t="s">
        <v>18</v>
      </c>
      <c r="E3859">
        <v>8.6</v>
      </c>
    </row>
    <row r="3860" spans="1:5" x14ac:dyDescent="0.2">
      <c r="A3860" t="s">
        <v>6211</v>
      </c>
      <c r="B3860" t="s">
        <v>419</v>
      </c>
      <c r="C3860" s="2">
        <v>45676</v>
      </c>
      <c r="D3860" t="s">
        <v>18</v>
      </c>
      <c r="E3860">
        <v>8.9</v>
      </c>
    </row>
    <row r="3861" spans="1:5" x14ac:dyDescent="0.2">
      <c r="A3861" t="s">
        <v>6212</v>
      </c>
      <c r="B3861" t="s">
        <v>419</v>
      </c>
      <c r="C3861" s="2">
        <v>45677</v>
      </c>
      <c r="D3861" t="s">
        <v>18</v>
      </c>
      <c r="E3861">
        <v>8.5</v>
      </c>
    </row>
    <row r="3862" spans="1:5" x14ac:dyDescent="0.2">
      <c r="A3862" t="s">
        <v>6213</v>
      </c>
      <c r="B3862" t="s">
        <v>419</v>
      </c>
      <c r="C3862" s="2">
        <v>45678</v>
      </c>
      <c r="D3862" t="s">
        <v>18</v>
      </c>
      <c r="E3862">
        <v>7.1</v>
      </c>
    </row>
    <row r="3863" spans="1:5" x14ac:dyDescent="0.2">
      <c r="A3863" t="s">
        <v>6214</v>
      </c>
      <c r="B3863" t="s">
        <v>419</v>
      </c>
      <c r="C3863" s="2">
        <v>45679</v>
      </c>
      <c r="D3863" t="s">
        <v>18</v>
      </c>
      <c r="E3863">
        <v>8.3000000000000007</v>
      </c>
    </row>
    <row r="3864" spans="1:5" x14ac:dyDescent="0.2">
      <c r="A3864" t="s">
        <v>6215</v>
      </c>
      <c r="B3864" t="s">
        <v>419</v>
      </c>
      <c r="C3864" s="2">
        <v>45680</v>
      </c>
      <c r="D3864" t="s">
        <v>18</v>
      </c>
      <c r="E3864">
        <v>8.1</v>
      </c>
    </row>
    <row r="3865" spans="1:5" x14ac:dyDescent="0.2">
      <c r="A3865" t="s">
        <v>6216</v>
      </c>
      <c r="B3865" t="s">
        <v>419</v>
      </c>
      <c r="C3865" s="2">
        <v>45681</v>
      </c>
      <c r="D3865" t="s">
        <v>18</v>
      </c>
      <c r="E3865">
        <v>8.4</v>
      </c>
    </row>
    <row r="3866" spans="1:5" x14ac:dyDescent="0.2">
      <c r="A3866" t="s">
        <v>6217</v>
      </c>
      <c r="B3866" t="s">
        <v>419</v>
      </c>
      <c r="C3866" s="2">
        <v>45682</v>
      </c>
      <c r="D3866" t="s">
        <v>18</v>
      </c>
      <c r="E3866">
        <v>8.3000000000000007</v>
      </c>
    </row>
    <row r="3867" spans="1:5" x14ac:dyDescent="0.2">
      <c r="A3867" t="s">
        <v>6218</v>
      </c>
      <c r="B3867" t="s">
        <v>419</v>
      </c>
      <c r="C3867" s="2">
        <v>45683</v>
      </c>
      <c r="D3867" t="s">
        <v>18</v>
      </c>
      <c r="E3867">
        <v>8.8000000000000007</v>
      </c>
    </row>
    <row r="3868" spans="1:5" x14ac:dyDescent="0.2">
      <c r="A3868" t="s">
        <v>6219</v>
      </c>
      <c r="B3868" t="s">
        <v>419</v>
      </c>
      <c r="C3868" s="2">
        <v>45684</v>
      </c>
      <c r="D3868" t="s">
        <v>18</v>
      </c>
      <c r="E3868">
        <v>8.4</v>
      </c>
    </row>
    <row r="3869" spans="1:5" x14ac:dyDescent="0.2">
      <c r="A3869" t="s">
        <v>6220</v>
      </c>
      <c r="B3869" t="s">
        <v>419</v>
      </c>
      <c r="C3869" s="2">
        <v>45685</v>
      </c>
      <c r="D3869" t="s">
        <v>19</v>
      </c>
      <c r="E3869">
        <v>8.5</v>
      </c>
    </row>
    <row r="3870" spans="1:5" x14ac:dyDescent="0.2">
      <c r="A3870" t="s">
        <v>6221</v>
      </c>
      <c r="B3870" t="s">
        <v>419</v>
      </c>
      <c r="C3870" s="2">
        <v>45686</v>
      </c>
      <c r="D3870" t="s">
        <v>19</v>
      </c>
      <c r="E3870">
        <v>8.8000000000000007</v>
      </c>
    </row>
    <row r="3871" spans="1:5" x14ac:dyDescent="0.2">
      <c r="A3871" t="s">
        <v>6222</v>
      </c>
      <c r="B3871" t="s">
        <v>419</v>
      </c>
      <c r="C3871" s="2">
        <v>45687</v>
      </c>
      <c r="D3871" t="s">
        <v>18</v>
      </c>
      <c r="E3871">
        <v>7.6</v>
      </c>
    </row>
    <row r="3872" spans="1:5" x14ac:dyDescent="0.2">
      <c r="A3872" t="s">
        <v>6223</v>
      </c>
      <c r="B3872" t="s">
        <v>422</v>
      </c>
      <c r="C3872" s="2">
        <v>45658</v>
      </c>
      <c r="D3872" t="s">
        <v>18</v>
      </c>
      <c r="E3872">
        <v>8.6</v>
      </c>
    </row>
    <row r="3873" spans="1:5" x14ac:dyDescent="0.2">
      <c r="A3873" t="s">
        <v>6224</v>
      </c>
      <c r="B3873" t="s">
        <v>422</v>
      </c>
      <c r="C3873" s="2">
        <v>45659</v>
      </c>
      <c r="D3873" t="s">
        <v>18</v>
      </c>
      <c r="E3873">
        <v>7.3</v>
      </c>
    </row>
    <row r="3874" spans="1:5" x14ac:dyDescent="0.2">
      <c r="A3874" t="s">
        <v>6225</v>
      </c>
      <c r="B3874" t="s">
        <v>422</v>
      </c>
      <c r="C3874" s="2">
        <v>45660</v>
      </c>
      <c r="D3874" t="s">
        <v>18</v>
      </c>
      <c r="E3874">
        <v>8.8000000000000007</v>
      </c>
    </row>
    <row r="3875" spans="1:5" x14ac:dyDescent="0.2">
      <c r="A3875" t="s">
        <v>6226</v>
      </c>
      <c r="B3875" t="s">
        <v>422</v>
      </c>
      <c r="C3875" s="2">
        <v>45661</v>
      </c>
      <c r="D3875" t="s">
        <v>2355</v>
      </c>
      <c r="E3875">
        <v>8.1</v>
      </c>
    </row>
    <row r="3876" spans="1:5" x14ac:dyDescent="0.2">
      <c r="A3876" t="s">
        <v>6227</v>
      </c>
      <c r="B3876" t="s">
        <v>422</v>
      </c>
      <c r="C3876" s="2">
        <v>45662</v>
      </c>
      <c r="D3876" t="s">
        <v>18</v>
      </c>
      <c r="E3876">
        <v>7.9</v>
      </c>
    </row>
    <row r="3877" spans="1:5" x14ac:dyDescent="0.2">
      <c r="A3877" t="s">
        <v>6228</v>
      </c>
      <c r="B3877" t="s">
        <v>422</v>
      </c>
      <c r="C3877" s="2">
        <v>45663</v>
      </c>
      <c r="D3877" t="s">
        <v>18</v>
      </c>
      <c r="E3877">
        <v>7.5</v>
      </c>
    </row>
    <row r="3878" spans="1:5" x14ac:dyDescent="0.2">
      <c r="A3878" t="s">
        <v>6229</v>
      </c>
      <c r="B3878" t="s">
        <v>422</v>
      </c>
      <c r="C3878" s="2">
        <v>45664</v>
      </c>
      <c r="D3878" t="s">
        <v>18</v>
      </c>
      <c r="E3878">
        <v>7.6</v>
      </c>
    </row>
    <row r="3879" spans="1:5" x14ac:dyDescent="0.2">
      <c r="A3879" t="s">
        <v>6230</v>
      </c>
      <c r="B3879" t="s">
        <v>422</v>
      </c>
      <c r="C3879" s="2">
        <v>45665</v>
      </c>
      <c r="D3879" t="s">
        <v>19</v>
      </c>
      <c r="E3879">
        <v>8.3000000000000007</v>
      </c>
    </row>
    <row r="3880" spans="1:5" x14ac:dyDescent="0.2">
      <c r="A3880" t="s">
        <v>6231</v>
      </c>
      <c r="B3880" t="s">
        <v>422</v>
      </c>
      <c r="C3880" s="2">
        <v>45666</v>
      </c>
      <c r="D3880" t="s">
        <v>18</v>
      </c>
      <c r="E3880">
        <v>8.1999999999999993</v>
      </c>
    </row>
    <row r="3881" spans="1:5" x14ac:dyDescent="0.2">
      <c r="A3881" t="s">
        <v>6232</v>
      </c>
      <c r="B3881" t="s">
        <v>422</v>
      </c>
      <c r="C3881" s="2">
        <v>45667</v>
      </c>
      <c r="D3881" t="s">
        <v>18</v>
      </c>
      <c r="E3881">
        <v>7.6</v>
      </c>
    </row>
    <row r="3882" spans="1:5" x14ac:dyDescent="0.2">
      <c r="A3882" t="s">
        <v>6233</v>
      </c>
      <c r="B3882" t="s">
        <v>422</v>
      </c>
      <c r="C3882" s="2">
        <v>45668</v>
      </c>
      <c r="D3882" t="s">
        <v>19</v>
      </c>
      <c r="E3882">
        <v>8.1999999999999993</v>
      </c>
    </row>
    <row r="3883" spans="1:5" x14ac:dyDescent="0.2">
      <c r="A3883" t="s">
        <v>6234</v>
      </c>
      <c r="B3883" t="s">
        <v>422</v>
      </c>
      <c r="C3883" s="2">
        <v>45669</v>
      </c>
      <c r="D3883" t="s">
        <v>18</v>
      </c>
      <c r="E3883">
        <v>8.1</v>
      </c>
    </row>
    <row r="3884" spans="1:5" x14ac:dyDescent="0.2">
      <c r="A3884" t="s">
        <v>6235</v>
      </c>
      <c r="B3884" t="s">
        <v>422</v>
      </c>
      <c r="C3884" s="2">
        <v>45670</v>
      </c>
      <c r="D3884" t="s">
        <v>18</v>
      </c>
      <c r="E3884">
        <v>7.1</v>
      </c>
    </row>
    <row r="3885" spans="1:5" x14ac:dyDescent="0.2">
      <c r="A3885" t="s">
        <v>6236</v>
      </c>
      <c r="B3885" t="s">
        <v>422</v>
      </c>
      <c r="C3885" s="2">
        <v>45671</v>
      </c>
      <c r="D3885" t="s">
        <v>18</v>
      </c>
      <c r="E3885">
        <v>8.3000000000000007</v>
      </c>
    </row>
    <row r="3886" spans="1:5" x14ac:dyDescent="0.2">
      <c r="A3886" t="s">
        <v>6237</v>
      </c>
      <c r="B3886" t="s">
        <v>422</v>
      </c>
      <c r="C3886" s="2">
        <v>45672</v>
      </c>
      <c r="D3886" t="s">
        <v>18</v>
      </c>
      <c r="E3886">
        <v>7.9</v>
      </c>
    </row>
    <row r="3887" spans="1:5" x14ac:dyDescent="0.2">
      <c r="A3887" t="s">
        <v>6238</v>
      </c>
      <c r="B3887" t="s">
        <v>422</v>
      </c>
      <c r="C3887" s="2">
        <v>45673</v>
      </c>
      <c r="D3887" t="s">
        <v>18</v>
      </c>
      <c r="E3887">
        <v>8.8000000000000007</v>
      </c>
    </row>
    <row r="3888" spans="1:5" x14ac:dyDescent="0.2">
      <c r="A3888" t="s">
        <v>6239</v>
      </c>
      <c r="B3888" t="s">
        <v>422</v>
      </c>
      <c r="C3888" s="2">
        <v>45674</v>
      </c>
      <c r="D3888" t="s">
        <v>18</v>
      </c>
      <c r="E3888">
        <v>7.7</v>
      </c>
    </row>
    <row r="3889" spans="1:5" x14ac:dyDescent="0.2">
      <c r="A3889" t="s">
        <v>6240</v>
      </c>
      <c r="B3889" t="s">
        <v>422</v>
      </c>
      <c r="C3889" s="2">
        <v>45675</v>
      </c>
      <c r="D3889" t="s">
        <v>18</v>
      </c>
      <c r="E3889">
        <v>7.2</v>
      </c>
    </row>
    <row r="3890" spans="1:5" x14ac:dyDescent="0.2">
      <c r="A3890" t="s">
        <v>6241</v>
      </c>
      <c r="B3890" t="s">
        <v>422</v>
      </c>
      <c r="C3890" s="2">
        <v>45676</v>
      </c>
      <c r="D3890" t="s">
        <v>18</v>
      </c>
      <c r="E3890">
        <v>8.1</v>
      </c>
    </row>
    <row r="3891" spans="1:5" x14ac:dyDescent="0.2">
      <c r="A3891" t="s">
        <v>6242</v>
      </c>
      <c r="B3891" t="s">
        <v>422</v>
      </c>
      <c r="C3891" s="2">
        <v>45677</v>
      </c>
      <c r="D3891" t="s">
        <v>2355</v>
      </c>
      <c r="E3891">
        <v>7.2</v>
      </c>
    </row>
    <row r="3892" spans="1:5" x14ac:dyDescent="0.2">
      <c r="A3892" t="s">
        <v>6243</v>
      </c>
      <c r="B3892" t="s">
        <v>422</v>
      </c>
      <c r="C3892" s="2">
        <v>45678</v>
      </c>
      <c r="D3892" t="s">
        <v>18</v>
      </c>
      <c r="E3892">
        <v>8.6</v>
      </c>
    </row>
    <row r="3893" spans="1:5" x14ac:dyDescent="0.2">
      <c r="A3893" t="s">
        <v>6244</v>
      </c>
      <c r="B3893" t="s">
        <v>422</v>
      </c>
      <c r="C3893" s="2">
        <v>45679</v>
      </c>
      <c r="D3893" t="s">
        <v>18</v>
      </c>
      <c r="E3893">
        <v>9</v>
      </c>
    </row>
    <row r="3894" spans="1:5" x14ac:dyDescent="0.2">
      <c r="A3894" t="s">
        <v>6245</v>
      </c>
      <c r="B3894" t="s">
        <v>422</v>
      </c>
      <c r="C3894" s="2">
        <v>45680</v>
      </c>
      <c r="D3894" t="s">
        <v>18</v>
      </c>
      <c r="E3894">
        <v>7.1</v>
      </c>
    </row>
    <row r="3895" spans="1:5" x14ac:dyDescent="0.2">
      <c r="A3895" t="s">
        <v>6246</v>
      </c>
      <c r="B3895" t="s">
        <v>422</v>
      </c>
      <c r="C3895" s="2">
        <v>45681</v>
      </c>
      <c r="D3895" t="s">
        <v>18</v>
      </c>
      <c r="E3895">
        <v>7.8</v>
      </c>
    </row>
    <row r="3896" spans="1:5" x14ac:dyDescent="0.2">
      <c r="A3896" t="s">
        <v>6247</v>
      </c>
      <c r="B3896" t="s">
        <v>422</v>
      </c>
      <c r="C3896" s="2">
        <v>45682</v>
      </c>
      <c r="D3896" t="s">
        <v>18</v>
      </c>
      <c r="E3896">
        <v>8.1999999999999993</v>
      </c>
    </row>
    <row r="3897" spans="1:5" x14ac:dyDescent="0.2">
      <c r="A3897" t="s">
        <v>6248</v>
      </c>
      <c r="B3897" t="s">
        <v>422</v>
      </c>
      <c r="C3897" s="2">
        <v>45683</v>
      </c>
      <c r="D3897" t="s">
        <v>18</v>
      </c>
      <c r="E3897">
        <v>7.2</v>
      </c>
    </row>
    <row r="3898" spans="1:5" x14ac:dyDescent="0.2">
      <c r="A3898" t="s">
        <v>6249</v>
      </c>
      <c r="B3898" t="s">
        <v>422</v>
      </c>
      <c r="C3898" s="2">
        <v>45684</v>
      </c>
      <c r="D3898" t="s">
        <v>2392</v>
      </c>
      <c r="E3898">
        <v>0</v>
      </c>
    </row>
    <row r="3899" spans="1:5" x14ac:dyDescent="0.2">
      <c r="A3899" t="s">
        <v>6250</v>
      </c>
      <c r="B3899" t="s">
        <v>422</v>
      </c>
      <c r="C3899" s="2">
        <v>45685</v>
      </c>
      <c r="D3899" t="s">
        <v>18</v>
      </c>
      <c r="E3899">
        <v>8.1</v>
      </c>
    </row>
    <row r="3900" spans="1:5" x14ac:dyDescent="0.2">
      <c r="A3900" t="s">
        <v>6251</v>
      </c>
      <c r="B3900" t="s">
        <v>422</v>
      </c>
      <c r="C3900" s="2">
        <v>45686</v>
      </c>
      <c r="D3900" t="s">
        <v>18</v>
      </c>
      <c r="E3900">
        <v>8.5</v>
      </c>
    </row>
    <row r="3901" spans="1:5" x14ac:dyDescent="0.2">
      <c r="A3901" t="s">
        <v>6252</v>
      </c>
      <c r="B3901" t="s">
        <v>422</v>
      </c>
      <c r="C3901" s="2">
        <v>45687</v>
      </c>
      <c r="D3901" t="s">
        <v>18</v>
      </c>
      <c r="E3901">
        <v>8.9</v>
      </c>
    </row>
    <row r="3902" spans="1:5" x14ac:dyDescent="0.2">
      <c r="A3902" t="s">
        <v>6253</v>
      </c>
      <c r="B3902" t="s">
        <v>424</v>
      </c>
      <c r="C3902" s="2">
        <v>45658</v>
      </c>
      <c r="D3902" t="s">
        <v>18</v>
      </c>
      <c r="E3902">
        <v>8.4</v>
      </c>
    </row>
    <row r="3903" spans="1:5" x14ac:dyDescent="0.2">
      <c r="A3903" t="s">
        <v>6254</v>
      </c>
      <c r="B3903" t="s">
        <v>424</v>
      </c>
      <c r="C3903" s="2">
        <v>45659</v>
      </c>
      <c r="D3903" t="s">
        <v>18</v>
      </c>
      <c r="E3903">
        <v>8.9</v>
      </c>
    </row>
    <row r="3904" spans="1:5" x14ac:dyDescent="0.2">
      <c r="A3904" t="s">
        <v>6255</v>
      </c>
      <c r="B3904" t="s">
        <v>424</v>
      </c>
      <c r="C3904" s="2">
        <v>45660</v>
      </c>
      <c r="D3904" t="s">
        <v>18</v>
      </c>
      <c r="E3904">
        <v>7.2</v>
      </c>
    </row>
    <row r="3905" spans="1:5" x14ac:dyDescent="0.2">
      <c r="A3905" t="s">
        <v>6256</v>
      </c>
      <c r="B3905" t="s">
        <v>424</v>
      </c>
      <c r="C3905" s="2">
        <v>45661</v>
      </c>
      <c r="D3905" t="s">
        <v>18</v>
      </c>
      <c r="E3905">
        <v>7.5</v>
      </c>
    </row>
    <row r="3906" spans="1:5" x14ac:dyDescent="0.2">
      <c r="A3906" t="s">
        <v>6257</v>
      </c>
      <c r="B3906" t="s">
        <v>424</v>
      </c>
      <c r="C3906" s="2">
        <v>45662</v>
      </c>
      <c r="D3906" t="s">
        <v>18</v>
      </c>
      <c r="E3906">
        <v>7.5</v>
      </c>
    </row>
    <row r="3907" spans="1:5" x14ac:dyDescent="0.2">
      <c r="A3907" t="s">
        <v>6258</v>
      </c>
      <c r="B3907" t="s">
        <v>424</v>
      </c>
      <c r="C3907" s="2">
        <v>45663</v>
      </c>
      <c r="D3907" t="s">
        <v>18</v>
      </c>
      <c r="E3907">
        <v>8.1999999999999993</v>
      </c>
    </row>
    <row r="3908" spans="1:5" x14ac:dyDescent="0.2">
      <c r="A3908" t="s">
        <v>6259</v>
      </c>
      <c r="B3908" t="s">
        <v>424</v>
      </c>
      <c r="C3908" s="2">
        <v>45664</v>
      </c>
      <c r="D3908" t="s">
        <v>18</v>
      </c>
      <c r="E3908">
        <v>8.4</v>
      </c>
    </row>
    <row r="3909" spans="1:5" x14ac:dyDescent="0.2">
      <c r="A3909" t="s">
        <v>6260</v>
      </c>
      <c r="B3909" t="s">
        <v>424</v>
      </c>
      <c r="C3909" s="2">
        <v>45665</v>
      </c>
      <c r="D3909" t="s">
        <v>18</v>
      </c>
      <c r="E3909">
        <v>8.6</v>
      </c>
    </row>
    <row r="3910" spans="1:5" x14ac:dyDescent="0.2">
      <c r="A3910" t="s">
        <v>6261</v>
      </c>
      <c r="B3910" t="s">
        <v>424</v>
      </c>
      <c r="C3910" s="2">
        <v>45666</v>
      </c>
      <c r="D3910" t="s">
        <v>18</v>
      </c>
      <c r="E3910">
        <v>7.4</v>
      </c>
    </row>
    <row r="3911" spans="1:5" x14ac:dyDescent="0.2">
      <c r="A3911" t="s">
        <v>6262</v>
      </c>
      <c r="B3911" t="s">
        <v>424</v>
      </c>
      <c r="C3911" s="2">
        <v>45667</v>
      </c>
      <c r="D3911" t="s">
        <v>18</v>
      </c>
      <c r="E3911">
        <v>8.4</v>
      </c>
    </row>
    <row r="3912" spans="1:5" x14ac:dyDescent="0.2">
      <c r="A3912" t="s">
        <v>6263</v>
      </c>
      <c r="B3912" t="s">
        <v>424</v>
      </c>
      <c r="C3912" s="2">
        <v>45668</v>
      </c>
      <c r="D3912" t="s">
        <v>18</v>
      </c>
      <c r="E3912">
        <v>7.6</v>
      </c>
    </row>
    <row r="3913" spans="1:5" x14ac:dyDescent="0.2">
      <c r="A3913" t="s">
        <v>6264</v>
      </c>
      <c r="B3913" t="s">
        <v>424</v>
      </c>
      <c r="C3913" s="2">
        <v>45669</v>
      </c>
      <c r="D3913" t="s">
        <v>18</v>
      </c>
      <c r="E3913">
        <v>7.5</v>
      </c>
    </row>
    <row r="3914" spans="1:5" x14ac:dyDescent="0.2">
      <c r="A3914" t="s">
        <v>6265</v>
      </c>
      <c r="B3914" t="s">
        <v>424</v>
      </c>
      <c r="C3914" s="2">
        <v>45670</v>
      </c>
      <c r="D3914" t="s">
        <v>18</v>
      </c>
      <c r="E3914">
        <v>8</v>
      </c>
    </row>
    <row r="3915" spans="1:5" x14ac:dyDescent="0.2">
      <c r="A3915" t="s">
        <v>6266</v>
      </c>
      <c r="B3915" t="s">
        <v>424</v>
      </c>
      <c r="C3915" s="2">
        <v>45671</v>
      </c>
      <c r="D3915" t="s">
        <v>18</v>
      </c>
      <c r="E3915">
        <v>7.3</v>
      </c>
    </row>
    <row r="3916" spans="1:5" x14ac:dyDescent="0.2">
      <c r="A3916" t="s">
        <v>6267</v>
      </c>
      <c r="B3916" t="s">
        <v>424</v>
      </c>
      <c r="C3916" s="2">
        <v>45672</v>
      </c>
      <c r="D3916" t="s">
        <v>18</v>
      </c>
      <c r="E3916">
        <v>7.1</v>
      </c>
    </row>
    <row r="3917" spans="1:5" x14ac:dyDescent="0.2">
      <c r="A3917" t="s">
        <v>6268</v>
      </c>
      <c r="B3917" t="s">
        <v>424</v>
      </c>
      <c r="C3917" s="2">
        <v>45673</v>
      </c>
      <c r="D3917" t="s">
        <v>18</v>
      </c>
      <c r="E3917">
        <v>8.1999999999999993</v>
      </c>
    </row>
    <row r="3918" spans="1:5" x14ac:dyDescent="0.2">
      <c r="A3918" t="s">
        <v>6269</v>
      </c>
      <c r="B3918" t="s">
        <v>424</v>
      </c>
      <c r="C3918" s="2">
        <v>45674</v>
      </c>
      <c r="D3918" t="s">
        <v>18</v>
      </c>
      <c r="E3918">
        <v>7.5</v>
      </c>
    </row>
    <row r="3919" spans="1:5" x14ac:dyDescent="0.2">
      <c r="A3919" t="s">
        <v>6270</v>
      </c>
      <c r="B3919" t="s">
        <v>424</v>
      </c>
      <c r="C3919" s="2">
        <v>45675</v>
      </c>
      <c r="D3919" t="s">
        <v>2392</v>
      </c>
      <c r="E3919">
        <v>0</v>
      </c>
    </row>
    <row r="3920" spans="1:5" x14ac:dyDescent="0.2">
      <c r="A3920" t="s">
        <v>6271</v>
      </c>
      <c r="B3920" t="s">
        <v>424</v>
      </c>
      <c r="C3920" s="2">
        <v>45676</v>
      </c>
      <c r="D3920" t="s">
        <v>19</v>
      </c>
      <c r="E3920">
        <v>8.8000000000000007</v>
      </c>
    </row>
    <row r="3921" spans="1:5" x14ac:dyDescent="0.2">
      <c r="A3921" t="s">
        <v>6272</v>
      </c>
      <c r="B3921" t="s">
        <v>424</v>
      </c>
      <c r="C3921" s="2">
        <v>45677</v>
      </c>
      <c r="D3921" t="s">
        <v>18</v>
      </c>
      <c r="E3921">
        <v>7.4</v>
      </c>
    </row>
    <row r="3922" spans="1:5" x14ac:dyDescent="0.2">
      <c r="A3922" t="s">
        <v>6273</v>
      </c>
      <c r="B3922" t="s">
        <v>424</v>
      </c>
      <c r="C3922" s="2">
        <v>45678</v>
      </c>
      <c r="D3922" t="s">
        <v>18</v>
      </c>
      <c r="E3922">
        <v>7.6</v>
      </c>
    </row>
    <row r="3923" spans="1:5" x14ac:dyDescent="0.2">
      <c r="A3923" t="s">
        <v>6274</v>
      </c>
      <c r="B3923" t="s">
        <v>424</v>
      </c>
      <c r="C3923" s="2">
        <v>45679</v>
      </c>
      <c r="D3923" t="s">
        <v>18</v>
      </c>
      <c r="E3923">
        <v>9</v>
      </c>
    </row>
    <row r="3924" spans="1:5" x14ac:dyDescent="0.2">
      <c r="A3924" t="s">
        <v>6275</v>
      </c>
      <c r="B3924" t="s">
        <v>424</v>
      </c>
      <c r="C3924" s="2">
        <v>45680</v>
      </c>
      <c r="D3924" t="s">
        <v>18</v>
      </c>
      <c r="E3924">
        <v>8.6</v>
      </c>
    </row>
    <row r="3925" spans="1:5" x14ac:dyDescent="0.2">
      <c r="A3925" t="s">
        <v>6276</v>
      </c>
      <c r="B3925" t="s">
        <v>424</v>
      </c>
      <c r="C3925" s="2">
        <v>45681</v>
      </c>
      <c r="D3925" t="s">
        <v>18</v>
      </c>
      <c r="E3925">
        <v>8.8000000000000007</v>
      </c>
    </row>
    <row r="3926" spans="1:5" x14ac:dyDescent="0.2">
      <c r="A3926" t="s">
        <v>6277</v>
      </c>
      <c r="B3926" t="s">
        <v>424</v>
      </c>
      <c r="C3926" s="2">
        <v>45682</v>
      </c>
      <c r="D3926" t="s">
        <v>18</v>
      </c>
      <c r="E3926">
        <v>8.6999999999999993</v>
      </c>
    </row>
    <row r="3927" spans="1:5" x14ac:dyDescent="0.2">
      <c r="A3927" t="s">
        <v>6278</v>
      </c>
      <c r="B3927" t="s">
        <v>424</v>
      </c>
      <c r="C3927" s="2">
        <v>45683</v>
      </c>
      <c r="D3927" t="s">
        <v>18</v>
      </c>
      <c r="E3927">
        <v>7.8</v>
      </c>
    </row>
    <row r="3928" spans="1:5" x14ac:dyDescent="0.2">
      <c r="A3928" t="s">
        <v>6279</v>
      </c>
      <c r="B3928" t="s">
        <v>424</v>
      </c>
      <c r="C3928" s="2">
        <v>45684</v>
      </c>
      <c r="D3928" t="s">
        <v>19</v>
      </c>
      <c r="E3928">
        <v>8.1999999999999993</v>
      </c>
    </row>
    <row r="3929" spans="1:5" x14ac:dyDescent="0.2">
      <c r="A3929" t="s">
        <v>6280</v>
      </c>
      <c r="B3929" t="s">
        <v>424</v>
      </c>
      <c r="C3929" s="2">
        <v>45685</v>
      </c>
      <c r="D3929" t="s">
        <v>18</v>
      </c>
      <c r="E3929">
        <v>7.6</v>
      </c>
    </row>
    <row r="3930" spans="1:5" x14ac:dyDescent="0.2">
      <c r="A3930" t="s">
        <v>6281</v>
      </c>
      <c r="B3930" t="s">
        <v>424</v>
      </c>
      <c r="C3930" s="2">
        <v>45686</v>
      </c>
      <c r="D3930" t="s">
        <v>18</v>
      </c>
      <c r="E3930">
        <v>8.3000000000000007</v>
      </c>
    </row>
    <row r="3931" spans="1:5" x14ac:dyDescent="0.2">
      <c r="A3931" t="s">
        <v>6282</v>
      </c>
      <c r="B3931" t="s">
        <v>424</v>
      </c>
      <c r="C3931" s="2">
        <v>45687</v>
      </c>
      <c r="D3931" t="s">
        <v>18</v>
      </c>
      <c r="E3931">
        <v>8.8000000000000007</v>
      </c>
    </row>
    <row r="3932" spans="1:5" x14ac:dyDescent="0.2">
      <c r="A3932" t="s">
        <v>6283</v>
      </c>
      <c r="B3932" t="s">
        <v>427</v>
      </c>
      <c r="C3932" s="2">
        <v>45658</v>
      </c>
      <c r="D3932" t="s">
        <v>19</v>
      </c>
      <c r="E3932">
        <v>8.6999999999999993</v>
      </c>
    </row>
    <row r="3933" spans="1:5" x14ac:dyDescent="0.2">
      <c r="A3933" t="s">
        <v>6284</v>
      </c>
      <c r="B3933" t="s">
        <v>427</v>
      </c>
      <c r="C3933" s="2">
        <v>45659</v>
      </c>
      <c r="D3933" t="s">
        <v>18</v>
      </c>
      <c r="E3933">
        <v>7.8</v>
      </c>
    </row>
    <row r="3934" spans="1:5" x14ac:dyDescent="0.2">
      <c r="A3934" t="s">
        <v>6285</v>
      </c>
      <c r="B3934" t="s">
        <v>427</v>
      </c>
      <c r="C3934" s="2">
        <v>45660</v>
      </c>
      <c r="D3934" t="s">
        <v>18</v>
      </c>
      <c r="E3934">
        <v>7.5</v>
      </c>
    </row>
    <row r="3935" spans="1:5" x14ac:dyDescent="0.2">
      <c r="A3935" t="s">
        <v>6286</v>
      </c>
      <c r="B3935" t="s">
        <v>427</v>
      </c>
      <c r="C3935" s="2">
        <v>45661</v>
      </c>
      <c r="D3935" t="s">
        <v>18</v>
      </c>
      <c r="E3935">
        <v>8.1999999999999993</v>
      </c>
    </row>
    <row r="3936" spans="1:5" x14ac:dyDescent="0.2">
      <c r="A3936" t="s">
        <v>6287</v>
      </c>
      <c r="B3936" t="s">
        <v>427</v>
      </c>
      <c r="C3936" s="2">
        <v>45662</v>
      </c>
      <c r="D3936" t="s">
        <v>18</v>
      </c>
      <c r="E3936">
        <v>8.6</v>
      </c>
    </row>
    <row r="3937" spans="1:5" x14ac:dyDescent="0.2">
      <c r="A3937" t="s">
        <v>6288</v>
      </c>
      <c r="B3937" t="s">
        <v>427</v>
      </c>
      <c r="C3937" s="2">
        <v>45663</v>
      </c>
      <c r="D3937" t="s">
        <v>18</v>
      </c>
      <c r="E3937">
        <v>8.9</v>
      </c>
    </row>
    <row r="3938" spans="1:5" x14ac:dyDescent="0.2">
      <c r="A3938" t="s">
        <v>6289</v>
      </c>
      <c r="B3938" t="s">
        <v>427</v>
      </c>
      <c r="C3938" s="2">
        <v>45664</v>
      </c>
      <c r="D3938" t="s">
        <v>18</v>
      </c>
      <c r="E3938">
        <v>8.6999999999999993</v>
      </c>
    </row>
    <row r="3939" spans="1:5" x14ac:dyDescent="0.2">
      <c r="A3939" t="s">
        <v>6290</v>
      </c>
      <c r="B3939" t="s">
        <v>427</v>
      </c>
      <c r="C3939" s="2">
        <v>45665</v>
      </c>
      <c r="D3939" t="s">
        <v>18</v>
      </c>
      <c r="E3939">
        <v>8.5</v>
      </c>
    </row>
    <row r="3940" spans="1:5" x14ac:dyDescent="0.2">
      <c r="A3940" t="s">
        <v>6291</v>
      </c>
      <c r="B3940" t="s">
        <v>427</v>
      </c>
      <c r="C3940" s="2">
        <v>45666</v>
      </c>
      <c r="D3940" t="s">
        <v>19</v>
      </c>
      <c r="E3940">
        <v>7.8</v>
      </c>
    </row>
    <row r="3941" spans="1:5" x14ac:dyDescent="0.2">
      <c r="A3941" t="s">
        <v>6292</v>
      </c>
      <c r="B3941" t="s">
        <v>427</v>
      </c>
      <c r="C3941" s="2">
        <v>45667</v>
      </c>
      <c r="D3941" t="s">
        <v>2355</v>
      </c>
      <c r="E3941">
        <v>9</v>
      </c>
    </row>
    <row r="3942" spans="1:5" x14ac:dyDescent="0.2">
      <c r="A3942" t="s">
        <v>6293</v>
      </c>
      <c r="B3942" t="s">
        <v>427</v>
      </c>
      <c r="C3942" s="2">
        <v>45668</v>
      </c>
      <c r="D3942" t="s">
        <v>18</v>
      </c>
      <c r="E3942">
        <v>7.1</v>
      </c>
    </row>
    <row r="3943" spans="1:5" x14ac:dyDescent="0.2">
      <c r="A3943" t="s">
        <v>6294</v>
      </c>
      <c r="B3943" t="s">
        <v>427</v>
      </c>
      <c r="C3943" s="2">
        <v>45669</v>
      </c>
      <c r="D3943" t="s">
        <v>18</v>
      </c>
      <c r="E3943">
        <v>7.2</v>
      </c>
    </row>
    <row r="3944" spans="1:5" x14ac:dyDescent="0.2">
      <c r="A3944" t="s">
        <v>6295</v>
      </c>
      <c r="B3944" t="s">
        <v>427</v>
      </c>
      <c r="C3944" s="2">
        <v>45670</v>
      </c>
      <c r="D3944" t="s">
        <v>18</v>
      </c>
      <c r="E3944">
        <v>8.1999999999999993</v>
      </c>
    </row>
    <row r="3945" spans="1:5" x14ac:dyDescent="0.2">
      <c r="A3945" t="s">
        <v>6296</v>
      </c>
      <c r="B3945" t="s">
        <v>427</v>
      </c>
      <c r="C3945" s="2">
        <v>45671</v>
      </c>
      <c r="D3945" t="s">
        <v>18</v>
      </c>
      <c r="E3945">
        <v>8.4</v>
      </c>
    </row>
    <row r="3946" spans="1:5" x14ac:dyDescent="0.2">
      <c r="A3946" t="s">
        <v>6297</v>
      </c>
      <c r="B3946" t="s">
        <v>427</v>
      </c>
      <c r="C3946" s="2">
        <v>45672</v>
      </c>
      <c r="D3946" t="s">
        <v>18</v>
      </c>
      <c r="E3946">
        <v>7.7</v>
      </c>
    </row>
    <row r="3947" spans="1:5" x14ac:dyDescent="0.2">
      <c r="A3947" t="s">
        <v>6298</v>
      </c>
      <c r="B3947" t="s">
        <v>427</v>
      </c>
      <c r="C3947" s="2">
        <v>45673</v>
      </c>
      <c r="D3947" t="s">
        <v>18</v>
      </c>
      <c r="E3947">
        <v>8</v>
      </c>
    </row>
    <row r="3948" spans="1:5" x14ac:dyDescent="0.2">
      <c r="A3948" t="s">
        <v>6299</v>
      </c>
      <c r="B3948" t="s">
        <v>427</v>
      </c>
      <c r="C3948" s="2">
        <v>45674</v>
      </c>
      <c r="D3948" t="s">
        <v>18</v>
      </c>
      <c r="E3948">
        <v>8.4</v>
      </c>
    </row>
    <row r="3949" spans="1:5" x14ac:dyDescent="0.2">
      <c r="A3949" t="s">
        <v>6300</v>
      </c>
      <c r="B3949" t="s">
        <v>427</v>
      </c>
      <c r="C3949" s="2">
        <v>45675</v>
      </c>
      <c r="D3949" t="s">
        <v>18</v>
      </c>
      <c r="E3949">
        <v>8.6999999999999993</v>
      </c>
    </row>
    <row r="3950" spans="1:5" x14ac:dyDescent="0.2">
      <c r="A3950" t="s">
        <v>6301</v>
      </c>
      <c r="B3950" t="s">
        <v>427</v>
      </c>
      <c r="C3950" s="2">
        <v>45676</v>
      </c>
      <c r="D3950" t="s">
        <v>2392</v>
      </c>
      <c r="E3950">
        <v>0</v>
      </c>
    </row>
    <row r="3951" spans="1:5" x14ac:dyDescent="0.2">
      <c r="A3951" t="s">
        <v>6302</v>
      </c>
      <c r="B3951" t="s">
        <v>427</v>
      </c>
      <c r="C3951" s="2">
        <v>45677</v>
      </c>
      <c r="D3951" t="s">
        <v>2392</v>
      </c>
      <c r="E3951">
        <v>0</v>
      </c>
    </row>
    <row r="3952" spans="1:5" x14ac:dyDescent="0.2">
      <c r="A3952" t="s">
        <v>6303</v>
      </c>
      <c r="B3952" t="s">
        <v>427</v>
      </c>
      <c r="C3952" s="2">
        <v>45678</v>
      </c>
      <c r="D3952" t="s">
        <v>18</v>
      </c>
      <c r="E3952">
        <v>7.6</v>
      </c>
    </row>
    <row r="3953" spans="1:5" x14ac:dyDescent="0.2">
      <c r="A3953" t="s">
        <v>6304</v>
      </c>
      <c r="B3953" t="s">
        <v>427</v>
      </c>
      <c r="C3953" s="2">
        <v>45679</v>
      </c>
      <c r="D3953" t="s">
        <v>19</v>
      </c>
      <c r="E3953">
        <v>7.5</v>
      </c>
    </row>
    <row r="3954" spans="1:5" x14ac:dyDescent="0.2">
      <c r="A3954" t="s">
        <v>6305</v>
      </c>
      <c r="B3954" t="s">
        <v>427</v>
      </c>
      <c r="C3954" s="2">
        <v>45680</v>
      </c>
      <c r="D3954" t="s">
        <v>18</v>
      </c>
      <c r="E3954">
        <v>7.7</v>
      </c>
    </row>
    <row r="3955" spans="1:5" x14ac:dyDescent="0.2">
      <c r="A3955" t="s">
        <v>6306</v>
      </c>
      <c r="B3955" t="s">
        <v>427</v>
      </c>
      <c r="C3955" s="2">
        <v>45681</v>
      </c>
      <c r="D3955" t="s">
        <v>18</v>
      </c>
      <c r="E3955">
        <v>8.6999999999999993</v>
      </c>
    </row>
    <row r="3956" spans="1:5" x14ac:dyDescent="0.2">
      <c r="A3956" t="s">
        <v>6307</v>
      </c>
      <c r="B3956" t="s">
        <v>427</v>
      </c>
      <c r="C3956" s="2">
        <v>45682</v>
      </c>
      <c r="D3956" t="s">
        <v>18</v>
      </c>
      <c r="E3956">
        <v>8.6</v>
      </c>
    </row>
    <row r="3957" spans="1:5" x14ac:dyDescent="0.2">
      <c r="A3957" t="s">
        <v>6308</v>
      </c>
      <c r="B3957" t="s">
        <v>427</v>
      </c>
      <c r="C3957" s="2">
        <v>45683</v>
      </c>
      <c r="D3957" t="s">
        <v>2392</v>
      </c>
      <c r="E3957">
        <v>0</v>
      </c>
    </row>
    <row r="3958" spans="1:5" x14ac:dyDescent="0.2">
      <c r="A3958" t="s">
        <v>6309</v>
      </c>
      <c r="B3958" t="s">
        <v>427</v>
      </c>
      <c r="C3958" s="2">
        <v>45684</v>
      </c>
      <c r="D3958" t="s">
        <v>18</v>
      </c>
      <c r="E3958">
        <v>8.8000000000000007</v>
      </c>
    </row>
    <row r="3959" spans="1:5" x14ac:dyDescent="0.2">
      <c r="A3959" t="s">
        <v>6310</v>
      </c>
      <c r="B3959" t="s">
        <v>427</v>
      </c>
      <c r="C3959" s="2">
        <v>45685</v>
      </c>
      <c r="D3959" t="s">
        <v>18</v>
      </c>
      <c r="E3959">
        <v>7.2</v>
      </c>
    </row>
    <row r="3960" spans="1:5" x14ac:dyDescent="0.2">
      <c r="A3960" t="s">
        <v>6311</v>
      </c>
      <c r="B3960" t="s">
        <v>427</v>
      </c>
      <c r="C3960" s="2">
        <v>45686</v>
      </c>
      <c r="D3960" t="s">
        <v>18</v>
      </c>
      <c r="E3960">
        <v>7.8</v>
      </c>
    </row>
    <row r="3961" spans="1:5" x14ac:dyDescent="0.2">
      <c r="A3961" t="s">
        <v>6312</v>
      </c>
      <c r="B3961" t="s">
        <v>427</v>
      </c>
      <c r="C3961" s="2">
        <v>45687</v>
      </c>
      <c r="D3961" t="s">
        <v>18</v>
      </c>
      <c r="E3961">
        <v>7.8</v>
      </c>
    </row>
    <row r="3962" spans="1:5" x14ac:dyDescent="0.2">
      <c r="A3962" t="s">
        <v>6313</v>
      </c>
      <c r="B3962" t="s">
        <v>429</v>
      </c>
      <c r="C3962" s="2">
        <v>45658</v>
      </c>
      <c r="D3962" t="s">
        <v>18</v>
      </c>
      <c r="E3962">
        <v>7.8</v>
      </c>
    </row>
    <row r="3963" spans="1:5" x14ac:dyDescent="0.2">
      <c r="A3963" t="s">
        <v>6314</v>
      </c>
      <c r="B3963" t="s">
        <v>429</v>
      </c>
      <c r="C3963" s="2">
        <v>45659</v>
      </c>
      <c r="D3963" t="s">
        <v>18</v>
      </c>
      <c r="E3963">
        <v>7.6</v>
      </c>
    </row>
    <row r="3964" spans="1:5" x14ac:dyDescent="0.2">
      <c r="A3964" t="s">
        <v>6315</v>
      </c>
      <c r="B3964" t="s">
        <v>429</v>
      </c>
      <c r="C3964" s="2">
        <v>45660</v>
      </c>
      <c r="D3964" t="s">
        <v>18</v>
      </c>
      <c r="E3964">
        <v>8.6999999999999993</v>
      </c>
    </row>
    <row r="3965" spans="1:5" x14ac:dyDescent="0.2">
      <c r="A3965" t="s">
        <v>6316</v>
      </c>
      <c r="B3965" t="s">
        <v>429</v>
      </c>
      <c r="C3965" s="2">
        <v>45661</v>
      </c>
      <c r="D3965" t="s">
        <v>19</v>
      </c>
      <c r="E3965">
        <v>8.1</v>
      </c>
    </row>
    <row r="3966" spans="1:5" x14ac:dyDescent="0.2">
      <c r="A3966" t="s">
        <v>6317</v>
      </c>
      <c r="B3966" t="s">
        <v>429</v>
      </c>
      <c r="C3966" s="2">
        <v>45662</v>
      </c>
      <c r="D3966" t="s">
        <v>18</v>
      </c>
      <c r="E3966">
        <v>7.9</v>
      </c>
    </row>
    <row r="3967" spans="1:5" x14ac:dyDescent="0.2">
      <c r="A3967" t="s">
        <v>6318</v>
      </c>
      <c r="B3967" t="s">
        <v>429</v>
      </c>
      <c r="C3967" s="2">
        <v>45663</v>
      </c>
      <c r="D3967" t="s">
        <v>18</v>
      </c>
      <c r="E3967">
        <v>8.5</v>
      </c>
    </row>
    <row r="3968" spans="1:5" x14ac:dyDescent="0.2">
      <c r="A3968" t="s">
        <v>6319</v>
      </c>
      <c r="B3968" t="s">
        <v>429</v>
      </c>
      <c r="C3968" s="2">
        <v>45664</v>
      </c>
      <c r="D3968" t="s">
        <v>18</v>
      </c>
      <c r="E3968">
        <v>8</v>
      </c>
    </row>
    <row r="3969" spans="1:5" x14ac:dyDescent="0.2">
      <c r="A3969" t="s">
        <v>6320</v>
      </c>
      <c r="B3969" t="s">
        <v>429</v>
      </c>
      <c r="C3969" s="2">
        <v>45665</v>
      </c>
      <c r="D3969" t="s">
        <v>18</v>
      </c>
      <c r="E3969">
        <v>8.6999999999999993</v>
      </c>
    </row>
    <row r="3970" spans="1:5" x14ac:dyDescent="0.2">
      <c r="A3970" t="s">
        <v>6321</v>
      </c>
      <c r="B3970" t="s">
        <v>429</v>
      </c>
      <c r="C3970" s="2">
        <v>45666</v>
      </c>
      <c r="D3970" t="s">
        <v>18</v>
      </c>
      <c r="E3970">
        <v>7.1</v>
      </c>
    </row>
    <row r="3971" spans="1:5" x14ac:dyDescent="0.2">
      <c r="A3971" t="s">
        <v>6322</v>
      </c>
      <c r="B3971" t="s">
        <v>429</v>
      </c>
      <c r="C3971" s="2">
        <v>45667</v>
      </c>
      <c r="D3971" t="s">
        <v>18</v>
      </c>
      <c r="E3971">
        <v>7.9</v>
      </c>
    </row>
    <row r="3972" spans="1:5" x14ac:dyDescent="0.2">
      <c r="A3972" t="s">
        <v>6323</v>
      </c>
      <c r="B3972" t="s">
        <v>429</v>
      </c>
      <c r="C3972" s="2">
        <v>45668</v>
      </c>
      <c r="D3972" t="s">
        <v>18</v>
      </c>
      <c r="E3972">
        <v>9</v>
      </c>
    </row>
    <row r="3973" spans="1:5" x14ac:dyDescent="0.2">
      <c r="A3973" t="s">
        <v>6324</v>
      </c>
      <c r="B3973" t="s">
        <v>429</v>
      </c>
      <c r="C3973" s="2">
        <v>45669</v>
      </c>
      <c r="D3973" t="s">
        <v>18</v>
      </c>
      <c r="E3973">
        <v>7.2</v>
      </c>
    </row>
    <row r="3974" spans="1:5" x14ac:dyDescent="0.2">
      <c r="A3974" t="s">
        <v>6325</v>
      </c>
      <c r="B3974" t="s">
        <v>429</v>
      </c>
      <c r="C3974" s="2">
        <v>45670</v>
      </c>
      <c r="D3974" t="s">
        <v>18</v>
      </c>
      <c r="E3974">
        <v>7.5</v>
      </c>
    </row>
    <row r="3975" spans="1:5" x14ac:dyDescent="0.2">
      <c r="A3975" t="s">
        <v>6326</v>
      </c>
      <c r="B3975" t="s">
        <v>429</v>
      </c>
      <c r="C3975" s="2">
        <v>45671</v>
      </c>
      <c r="D3975" t="s">
        <v>18</v>
      </c>
      <c r="E3975">
        <v>8.6999999999999993</v>
      </c>
    </row>
    <row r="3976" spans="1:5" x14ac:dyDescent="0.2">
      <c r="A3976" t="s">
        <v>6327</v>
      </c>
      <c r="B3976" t="s">
        <v>429</v>
      </c>
      <c r="C3976" s="2">
        <v>45672</v>
      </c>
      <c r="D3976" t="s">
        <v>18</v>
      </c>
      <c r="E3976">
        <v>8.9</v>
      </c>
    </row>
    <row r="3977" spans="1:5" x14ac:dyDescent="0.2">
      <c r="A3977" t="s">
        <v>6328</v>
      </c>
      <c r="B3977" t="s">
        <v>429</v>
      </c>
      <c r="C3977" s="2">
        <v>45673</v>
      </c>
      <c r="D3977" t="s">
        <v>18</v>
      </c>
      <c r="E3977">
        <v>7.6</v>
      </c>
    </row>
    <row r="3978" spans="1:5" x14ac:dyDescent="0.2">
      <c r="A3978" t="s">
        <v>6329</v>
      </c>
      <c r="B3978" t="s">
        <v>429</v>
      </c>
      <c r="C3978" s="2">
        <v>45674</v>
      </c>
      <c r="D3978" t="s">
        <v>18</v>
      </c>
      <c r="E3978">
        <v>7.5</v>
      </c>
    </row>
    <row r="3979" spans="1:5" x14ac:dyDescent="0.2">
      <c r="A3979" t="s">
        <v>6330</v>
      </c>
      <c r="B3979" t="s">
        <v>429</v>
      </c>
      <c r="C3979" s="2">
        <v>45675</v>
      </c>
      <c r="D3979" t="s">
        <v>18</v>
      </c>
      <c r="E3979">
        <v>8.1</v>
      </c>
    </row>
    <row r="3980" spans="1:5" x14ac:dyDescent="0.2">
      <c r="A3980" t="s">
        <v>6331</v>
      </c>
      <c r="B3980" t="s">
        <v>429</v>
      </c>
      <c r="C3980" s="2">
        <v>45676</v>
      </c>
      <c r="D3980" t="s">
        <v>18</v>
      </c>
      <c r="E3980">
        <v>8.6</v>
      </c>
    </row>
    <row r="3981" spans="1:5" x14ac:dyDescent="0.2">
      <c r="A3981" t="s">
        <v>6332</v>
      </c>
      <c r="B3981" t="s">
        <v>429</v>
      </c>
      <c r="C3981" s="2">
        <v>45677</v>
      </c>
      <c r="D3981" t="s">
        <v>18</v>
      </c>
      <c r="E3981">
        <v>8.1999999999999993</v>
      </c>
    </row>
    <row r="3982" spans="1:5" x14ac:dyDescent="0.2">
      <c r="A3982" t="s">
        <v>6333</v>
      </c>
      <c r="B3982" t="s">
        <v>429</v>
      </c>
      <c r="C3982" s="2">
        <v>45678</v>
      </c>
      <c r="D3982" t="s">
        <v>18</v>
      </c>
      <c r="E3982">
        <v>7</v>
      </c>
    </row>
    <row r="3983" spans="1:5" x14ac:dyDescent="0.2">
      <c r="A3983" t="s">
        <v>6334</v>
      </c>
      <c r="B3983" t="s">
        <v>429</v>
      </c>
      <c r="C3983" s="2">
        <v>45679</v>
      </c>
      <c r="D3983" t="s">
        <v>18</v>
      </c>
      <c r="E3983">
        <v>7.5</v>
      </c>
    </row>
    <row r="3984" spans="1:5" x14ac:dyDescent="0.2">
      <c r="A3984" t="s">
        <v>6335</v>
      </c>
      <c r="B3984" t="s">
        <v>429</v>
      </c>
      <c r="C3984" s="2">
        <v>45680</v>
      </c>
      <c r="D3984" t="s">
        <v>18</v>
      </c>
      <c r="E3984">
        <v>8.8000000000000007</v>
      </c>
    </row>
    <row r="3985" spans="1:5" x14ac:dyDescent="0.2">
      <c r="A3985" t="s">
        <v>6336</v>
      </c>
      <c r="B3985" t="s">
        <v>429</v>
      </c>
      <c r="C3985" s="2">
        <v>45681</v>
      </c>
      <c r="D3985" t="s">
        <v>18</v>
      </c>
      <c r="E3985">
        <v>8.5</v>
      </c>
    </row>
    <row r="3986" spans="1:5" x14ac:dyDescent="0.2">
      <c r="A3986" t="s">
        <v>6337</v>
      </c>
      <c r="B3986" t="s">
        <v>429</v>
      </c>
      <c r="C3986" s="2">
        <v>45682</v>
      </c>
      <c r="D3986" t="s">
        <v>18</v>
      </c>
      <c r="E3986">
        <v>8</v>
      </c>
    </row>
    <row r="3987" spans="1:5" x14ac:dyDescent="0.2">
      <c r="A3987" t="s">
        <v>6338</v>
      </c>
      <c r="B3987" t="s">
        <v>429</v>
      </c>
      <c r="C3987" s="2">
        <v>45683</v>
      </c>
      <c r="D3987" t="s">
        <v>18</v>
      </c>
      <c r="E3987">
        <v>7.3</v>
      </c>
    </row>
    <row r="3988" spans="1:5" x14ac:dyDescent="0.2">
      <c r="A3988" t="s">
        <v>6339</v>
      </c>
      <c r="B3988" t="s">
        <v>429</v>
      </c>
      <c r="C3988" s="2">
        <v>45684</v>
      </c>
      <c r="D3988" t="s">
        <v>2392</v>
      </c>
      <c r="E3988">
        <v>0</v>
      </c>
    </row>
    <row r="3989" spans="1:5" x14ac:dyDescent="0.2">
      <c r="A3989" t="s">
        <v>6340</v>
      </c>
      <c r="B3989" t="s">
        <v>429</v>
      </c>
      <c r="C3989" s="2">
        <v>45685</v>
      </c>
      <c r="D3989" t="s">
        <v>2355</v>
      </c>
      <c r="E3989">
        <v>8.5</v>
      </c>
    </row>
    <row r="3990" spans="1:5" x14ac:dyDescent="0.2">
      <c r="A3990" t="s">
        <v>6341</v>
      </c>
      <c r="B3990" t="s">
        <v>429</v>
      </c>
      <c r="C3990" s="2">
        <v>45686</v>
      </c>
      <c r="D3990" t="s">
        <v>18</v>
      </c>
      <c r="E3990">
        <v>7.4</v>
      </c>
    </row>
    <row r="3991" spans="1:5" x14ac:dyDescent="0.2">
      <c r="A3991" t="s">
        <v>6342</v>
      </c>
      <c r="B3991" t="s">
        <v>429</v>
      </c>
      <c r="C3991" s="2">
        <v>45687</v>
      </c>
      <c r="D3991" t="s">
        <v>18</v>
      </c>
      <c r="E3991">
        <v>7.6</v>
      </c>
    </row>
    <row r="3992" spans="1:5" x14ac:dyDescent="0.2">
      <c r="A3992" t="s">
        <v>6343</v>
      </c>
      <c r="B3992" t="s">
        <v>432</v>
      </c>
      <c r="C3992" s="2">
        <v>45658</v>
      </c>
      <c r="D3992" t="s">
        <v>18</v>
      </c>
      <c r="E3992">
        <v>7.8</v>
      </c>
    </row>
    <row r="3993" spans="1:5" x14ac:dyDescent="0.2">
      <c r="A3993" t="s">
        <v>6344</v>
      </c>
      <c r="B3993" t="s">
        <v>432</v>
      </c>
      <c r="C3993" s="2">
        <v>45659</v>
      </c>
      <c r="D3993" t="s">
        <v>2355</v>
      </c>
      <c r="E3993">
        <v>8.1</v>
      </c>
    </row>
    <row r="3994" spans="1:5" x14ac:dyDescent="0.2">
      <c r="A3994" t="s">
        <v>6345</v>
      </c>
      <c r="B3994" t="s">
        <v>432</v>
      </c>
      <c r="C3994" s="2">
        <v>45660</v>
      </c>
      <c r="D3994" t="s">
        <v>18</v>
      </c>
      <c r="E3994">
        <v>8.8000000000000007</v>
      </c>
    </row>
    <row r="3995" spans="1:5" x14ac:dyDescent="0.2">
      <c r="A3995" t="s">
        <v>6346</v>
      </c>
      <c r="B3995" t="s">
        <v>432</v>
      </c>
      <c r="C3995" s="2">
        <v>45661</v>
      </c>
      <c r="D3995" t="s">
        <v>18</v>
      </c>
      <c r="E3995">
        <v>8.4</v>
      </c>
    </row>
    <row r="3996" spans="1:5" x14ac:dyDescent="0.2">
      <c r="A3996" t="s">
        <v>6347</v>
      </c>
      <c r="B3996" t="s">
        <v>432</v>
      </c>
      <c r="C3996" s="2">
        <v>45662</v>
      </c>
      <c r="D3996" t="s">
        <v>18</v>
      </c>
      <c r="E3996">
        <v>7.8</v>
      </c>
    </row>
    <row r="3997" spans="1:5" x14ac:dyDescent="0.2">
      <c r="A3997" t="s">
        <v>6348</v>
      </c>
      <c r="B3997" t="s">
        <v>432</v>
      </c>
      <c r="C3997" s="2">
        <v>45663</v>
      </c>
      <c r="D3997" t="s">
        <v>18</v>
      </c>
      <c r="E3997">
        <v>8.6999999999999993</v>
      </c>
    </row>
    <row r="3998" spans="1:5" x14ac:dyDescent="0.2">
      <c r="A3998" t="s">
        <v>6349</v>
      </c>
      <c r="B3998" t="s">
        <v>432</v>
      </c>
      <c r="C3998" s="2">
        <v>45664</v>
      </c>
      <c r="D3998" t="s">
        <v>2355</v>
      </c>
      <c r="E3998">
        <v>7.7</v>
      </c>
    </row>
    <row r="3999" spans="1:5" x14ac:dyDescent="0.2">
      <c r="A3999" t="s">
        <v>6350</v>
      </c>
      <c r="B3999" t="s">
        <v>432</v>
      </c>
      <c r="C3999" s="2">
        <v>45665</v>
      </c>
      <c r="D3999" t="s">
        <v>18</v>
      </c>
      <c r="E3999">
        <v>8.8000000000000007</v>
      </c>
    </row>
    <row r="4000" spans="1:5" x14ac:dyDescent="0.2">
      <c r="A4000" t="s">
        <v>6351</v>
      </c>
      <c r="B4000" t="s">
        <v>432</v>
      </c>
      <c r="C4000" s="2">
        <v>45666</v>
      </c>
      <c r="D4000" t="s">
        <v>18</v>
      </c>
      <c r="E4000">
        <v>8.8000000000000007</v>
      </c>
    </row>
    <row r="4001" spans="1:5" x14ac:dyDescent="0.2">
      <c r="A4001" t="s">
        <v>6352</v>
      </c>
      <c r="B4001" t="s">
        <v>432</v>
      </c>
      <c r="C4001" s="2">
        <v>45667</v>
      </c>
      <c r="D4001" t="s">
        <v>18</v>
      </c>
      <c r="E4001">
        <v>7.5</v>
      </c>
    </row>
    <row r="4002" spans="1:5" x14ac:dyDescent="0.2">
      <c r="A4002" t="s">
        <v>6353</v>
      </c>
      <c r="B4002" t="s">
        <v>432</v>
      </c>
      <c r="C4002" s="2">
        <v>45668</v>
      </c>
      <c r="D4002" t="s">
        <v>18</v>
      </c>
      <c r="E4002">
        <v>8.1999999999999993</v>
      </c>
    </row>
    <row r="4003" spans="1:5" x14ac:dyDescent="0.2">
      <c r="A4003" t="s">
        <v>6354</v>
      </c>
      <c r="B4003" t="s">
        <v>432</v>
      </c>
      <c r="C4003" s="2">
        <v>45669</v>
      </c>
      <c r="D4003" t="s">
        <v>18</v>
      </c>
      <c r="E4003">
        <v>7.8</v>
      </c>
    </row>
    <row r="4004" spans="1:5" x14ac:dyDescent="0.2">
      <c r="A4004" t="s">
        <v>6355</v>
      </c>
      <c r="B4004" t="s">
        <v>432</v>
      </c>
      <c r="C4004" s="2">
        <v>45670</v>
      </c>
      <c r="D4004" t="s">
        <v>18</v>
      </c>
      <c r="E4004">
        <v>8.1999999999999993</v>
      </c>
    </row>
    <row r="4005" spans="1:5" x14ac:dyDescent="0.2">
      <c r="A4005" t="s">
        <v>6356</v>
      </c>
      <c r="B4005" t="s">
        <v>432</v>
      </c>
      <c r="C4005" s="2">
        <v>45671</v>
      </c>
      <c r="D4005" t="s">
        <v>2355</v>
      </c>
      <c r="E4005">
        <v>8.3000000000000007</v>
      </c>
    </row>
    <row r="4006" spans="1:5" x14ac:dyDescent="0.2">
      <c r="A4006" t="s">
        <v>6357</v>
      </c>
      <c r="B4006" t="s">
        <v>432</v>
      </c>
      <c r="C4006" s="2">
        <v>45672</v>
      </c>
      <c r="D4006" t="s">
        <v>18</v>
      </c>
      <c r="E4006">
        <v>8.1999999999999993</v>
      </c>
    </row>
    <row r="4007" spans="1:5" x14ac:dyDescent="0.2">
      <c r="A4007" t="s">
        <v>6358</v>
      </c>
      <c r="B4007" t="s">
        <v>432</v>
      </c>
      <c r="C4007" s="2">
        <v>45673</v>
      </c>
      <c r="D4007" t="s">
        <v>18</v>
      </c>
      <c r="E4007">
        <v>7.6</v>
      </c>
    </row>
    <row r="4008" spans="1:5" x14ac:dyDescent="0.2">
      <c r="A4008" t="s">
        <v>6359</v>
      </c>
      <c r="B4008" t="s">
        <v>432</v>
      </c>
      <c r="C4008" s="2">
        <v>45674</v>
      </c>
      <c r="D4008" t="s">
        <v>18</v>
      </c>
      <c r="E4008">
        <v>7.5</v>
      </c>
    </row>
    <row r="4009" spans="1:5" x14ac:dyDescent="0.2">
      <c r="A4009" t="s">
        <v>6360</v>
      </c>
      <c r="B4009" t="s">
        <v>432</v>
      </c>
      <c r="C4009" s="2">
        <v>45675</v>
      </c>
      <c r="D4009" t="s">
        <v>18</v>
      </c>
      <c r="E4009">
        <v>7.5</v>
      </c>
    </row>
    <row r="4010" spans="1:5" x14ac:dyDescent="0.2">
      <c r="A4010" t="s">
        <v>6361</v>
      </c>
      <c r="B4010" t="s">
        <v>432</v>
      </c>
      <c r="C4010" s="2">
        <v>45676</v>
      </c>
      <c r="D4010" t="s">
        <v>2355</v>
      </c>
      <c r="E4010">
        <v>8</v>
      </c>
    </row>
    <row r="4011" spans="1:5" x14ac:dyDescent="0.2">
      <c r="A4011" t="s">
        <v>6362</v>
      </c>
      <c r="B4011" t="s">
        <v>432</v>
      </c>
      <c r="C4011" s="2">
        <v>45677</v>
      </c>
      <c r="D4011" t="s">
        <v>18</v>
      </c>
      <c r="E4011">
        <v>7.3</v>
      </c>
    </row>
    <row r="4012" spans="1:5" x14ac:dyDescent="0.2">
      <c r="A4012" t="s">
        <v>6363</v>
      </c>
      <c r="B4012" t="s">
        <v>432</v>
      </c>
      <c r="C4012" s="2">
        <v>45678</v>
      </c>
      <c r="D4012" t="s">
        <v>18</v>
      </c>
      <c r="E4012">
        <v>7.3</v>
      </c>
    </row>
    <row r="4013" spans="1:5" x14ac:dyDescent="0.2">
      <c r="A4013" t="s">
        <v>6364</v>
      </c>
      <c r="B4013" t="s">
        <v>432</v>
      </c>
      <c r="C4013" s="2">
        <v>45679</v>
      </c>
      <c r="D4013" t="s">
        <v>18</v>
      </c>
      <c r="E4013">
        <v>8.1999999999999993</v>
      </c>
    </row>
    <row r="4014" spans="1:5" x14ac:dyDescent="0.2">
      <c r="A4014" t="s">
        <v>6365</v>
      </c>
      <c r="B4014" t="s">
        <v>432</v>
      </c>
      <c r="C4014" s="2">
        <v>45680</v>
      </c>
      <c r="D4014" t="s">
        <v>2355</v>
      </c>
      <c r="E4014">
        <v>7.1</v>
      </c>
    </row>
    <row r="4015" spans="1:5" x14ac:dyDescent="0.2">
      <c r="A4015" t="s">
        <v>6366</v>
      </c>
      <c r="B4015" t="s">
        <v>432</v>
      </c>
      <c r="C4015" s="2">
        <v>45681</v>
      </c>
      <c r="D4015" t="s">
        <v>18</v>
      </c>
      <c r="E4015">
        <v>8.4</v>
      </c>
    </row>
    <row r="4016" spans="1:5" x14ac:dyDescent="0.2">
      <c r="A4016" t="s">
        <v>6367</v>
      </c>
      <c r="B4016" t="s">
        <v>432</v>
      </c>
      <c r="C4016" s="2">
        <v>45682</v>
      </c>
      <c r="D4016" t="s">
        <v>18</v>
      </c>
      <c r="E4016">
        <v>8.1</v>
      </c>
    </row>
    <row r="4017" spans="1:5" x14ac:dyDescent="0.2">
      <c r="A4017" t="s">
        <v>6368</v>
      </c>
      <c r="B4017" t="s">
        <v>432</v>
      </c>
      <c r="C4017" s="2">
        <v>45683</v>
      </c>
      <c r="D4017" t="s">
        <v>18</v>
      </c>
      <c r="E4017">
        <v>7.9</v>
      </c>
    </row>
    <row r="4018" spans="1:5" x14ac:dyDescent="0.2">
      <c r="A4018" t="s">
        <v>6369</v>
      </c>
      <c r="B4018" t="s">
        <v>432</v>
      </c>
      <c r="C4018" s="2">
        <v>45684</v>
      </c>
      <c r="D4018" t="s">
        <v>18</v>
      </c>
      <c r="E4018">
        <v>8.3000000000000007</v>
      </c>
    </row>
    <row r="4019" spans="1:5" x14ac:dyDescent="0.2">
      <c r="A4019" t="s">
        <v>6370</v>
      </c>
      <c r="B4019" t="s">
        <v>432</v>
      </c>
      <c r="C4019" s="2">
        <v>45685</v>
      </c>
      <c r="D4019" t="s">
        <v>18</v>
      </c>
      <c r="E4019">
        <v>7.9</v>
      </c>
    </row>
    <row r="4020" spans="1:5" x14ac:dyDescent="0.2">
      <c r="A4020" t="s">
        <v>6371</v>
      </c>
      <c r="B4020" t="s">
        <v>432</v>
      </c>
      <c r="C4020" s="2">
        <v>45686</v>
      </c>
      <c r="D4020" t="s">
        <v>18</v>
      </c>
      <c r="E4020">
        <v>7.7</v>
      </c>
    </row>
    <row r="4021" spans="1:5" x14ac:dyDescent="0.2">
      <c r="A4021" t="s">
        <v>6372</v>
      </c>
      <c r="B4021" t="s">
        <v>432</v>
      </c>
      <c r="C4021" s="2">
        <v>45687</v>
      </c>
      <c r="D4021" t="s">
        <v>18</v>
      </c>
      <c r="E4021">
        <v>8.6999999999999993</v>
      </c>
    </row>
    <row r="4022" spans="1:5" x14ac:dyDescent="0.2">
      <c r="A4022" t="s">
        <v>6373</v>
      </c>
      <c r="B4022" t="s">
        <v>434</v>
      </c>
      <c r="C4022" s="2">
        <v>45658</v>
      </c>
      <c r="D4022" t="s">
        <v>18</v>
      </c>
      <c r="E4022">
        <v>8.5</v>
      </c>
    </row>
    <row r="4023" spans="1:5" x14ac:dyDescent="0.2">
      <c r="A4023" t="s">
        <v>6374</v>
      </c>
      <c r="B4023" t="s">
        <v>434</v>
      </c>
      <c r="C4023" s="2">
        <v>45659</v>
      </c>
      <c r="D4023" t="s">
        <v>18</v>
      </c>
      <c r="E4023">
        <v>7.4</v>
      </c>
    </row>
    <row r="4024" spans="1:5" x14ac:dyDescent="0.2">
      <c r="A4024" t="s">
        <v>6375</v>
      </c>
      <c r="B4024" t="s">
        <v>434</v>
      </c>
      <c r="C4024" s="2">
        <v>45660</v>
      </c>
      <c r="D4024" t="s">
        <v>18</v>
      </c>
      <c r="E4024">
        <v>8.5</v>
      </c>
    </row>
    <row r="4025" spans="1:5" x14ac:dyDescent="0.2">
      <c r="A4025" t="s">
        <v>6376</v>
      </c>
      <c r="B4025" t="s">
        <v>434</v>
      </c>
      <c r="C4025" s="2">
        <v>45661</v>
      </c>
      <c r="D4025" t="s">
        <v>18</v>
      </c>
      <c r="E4025">
        <v>7.7</v>
      </c>
    </row>
    <row r="4026" spans="1:5" x14ac:dyDescent="0.2">
      <c r="A4026" t="s">
        <v>6377</v>
      </c>
      <c r="B4026" t="s">
        <v>434</v>
      </c>
      <c r="C4026" s="2">
        <v>45662</v>
      </c>
      <c r="D4026" t="s">
        <v>2392</v>
      </c>
      <c r="E4026">
        <v>0</v>
      </c>
    </row>
    <row r="4027" spans="1:5" x14ac:dyDescent="0.2">
      <c r="A4027" t="s">
        <v>6378</v>
      </c>
      <c r="B4027" t="s">
        <v>434</v>
      </c>
      <c r="C4027" s="2">
        <v>45663</v>
      </c>
      <c r="D4027" t="s">
        <v>18</v>
      </c>
      <c r="E4027">
        <v>8.1</v>
      </c>
    </row>
    <row r="4028" spans="1:5" x14ac:dyDescent="0.2">
      <c r="A4028" t="s">
        <v>6379</v>
      </c>
      <c r="B4028" t="s">
        <v>434</v>
      </c>
      <c r="C4028" s="2">
        <v>45664</v>
      </c>
      <c r="D4028" t="s">
        <v>18</v>
      </c>
      <c r="E4028">
        <v>7.6</v>
      </c>
    </row>
    <row r="4029" spans="1:5" x14ac:dyDescent="0.2">
      <c r="A4029" t="s">
        <v>6380</v>
      </c>
      <c r="B4029" t="s">
        <v>434</v>
      </c>
      <c r="C4029" s="2">
        <v>45665</v>
      </c>
      <c r="D4029" t="s">
        <v>2355</v>
      </c>
      <c r="E4029">
        <v>9</v>
      </c>
    </row>
    <row r="4030" spans="1:5" x14ac:dyDescent="0.2">
      <c r="A4030" t="s">
        <v>6381</v>
      </c>
      <c r="B4030" t="s">
        <v>434</v>
      </c>
      <c r="C4030" s="2">
        <v>45666</v>
      </c>
      <c r="D4030" t="s">
        <v>18</v>
      </c>
      <c r="E4030">
        <v>8.6</v>
      </c>
    </row>
    <row r="4031" spans="1:5" x14ac:dyDescent="0.2">
      <c r="A4031" t="s">
        <v>6382</v>
      </c>
      <c r="B4031" t="s">
        <v>434</v>
      </c>
      <c r="C4031" s="2">
        <v>45667</v>
      </c>
      <c r="D4031" t="s">
        <v>18</v>
      </c>
      <c r="E4031">
        <v>8.6999999999999993</v>
      </c>
    </row>
    <row r="4032" spans="1:5" x14ac:dyDescent="0.2">
      <c r="A4032" t="s">
        <v>6383</v>
      </c>
      <c r="B4032" t="s">
        <v>434</v>
      </c>
      <c r="C4032" s="2">
        <v>45668</v>
      </c>
      <c r="D4032" t="s">
        <v>18</v>
      </c>
      <c r="E4032">
        <v>7</v>
      </c>
    </row>
    <row r="4033" spans="1:5" x14ac:dyDescent="0.2">
      <c r="A4033" t="s">
        <v>6384</v>
      </c>
      <c r="B4033" t="s">
        <v>434</v>
      </c>
      <c r="C4033" s="2">
        <v>45669</v>
      </c>
      <c r="D4033" t="s">
        <v>18</v>
      </c>
      <c r="E4033">
        <v>7.6</v>
      </c>
    </row>
    <row r="4034" spans="1:5" x14ac:dyDescent="0.2">
      <c r="A4034" t="s">
        <v>6385</v>
      </c>
      <c r="B4034" t="s">
        <v>434</v>
      </c>
      <c r="C4034" s="2">
        <v>45670</v>
      </c>
      <c r="D4034" t="s">
        <v>18</v>
      </c>
      <c r="E4034">
        <v>8</v>
      </c>
    </row>
    <row r="4035" spans="1:5" x14ac:dyDescent="0.2">
      <c r="A4035" t="s">
        <v>6386</v>
      </c>
      <c r="B4035" t="s">
        <v>434</v>
      </c>
      <c r="C4035" s="2">
        <v>45671</v>
      </c>
      <c r="D4035" t="s">
        <v>19</v>
      </c>
      <c r="E4035">
        <v>7.2</v>
      </c>
    </row>
    <row r="4036" spans="1:5" x14ac:dyDescent="0.2">
      <c r="A4036" t="s">
        <v>6387</v>
      </c>
      <c r="B4036" t="s">
        <v>434</v>
      </c>
      <c r="C4036" s="2">
        <v>45672</v>
      </c>
      <c r="D4036" t="s">
        <v>18</v>
      </c>
      <c r="E4036">
        <v>8.8000000000000007</v>
      </c>
    </row>
    <row r="4037" spans="1:5" x14ac:dyDescent="0.2">
      <c r="A4037" t="s">
        <v>6388</v>
      </c>
      <c r="B4037" t="s">
        <v>434</v>
      </c>
      <c r="C4037" s="2">
        <v>45673</v>
      </c>
      <c r="D4037" t="s">
        <v>18</v>
      </c>
      <c r="E4037">
        <v>8.5</v>
      </c>
    </row>
    <row r="4038" spans="1:5" x14ac:dyDescent="0.2">
      <c r="A4038" t="s">
        <v>6389</v>
      </c>
      <c r="B4038" t="s">
        <v>434</v>
      </c>
      <c r="C4038" s="2">
        <v>45674</v>
      </c>
      <c r="D4038" t="s">
        <v>18</v>
      </c>
      <c r="E4038">
        <v>7.3</v>
      </c>
    </row>
    <row r="4039" spans="1:5" x14ac:dyDescent="0.2">
      <c r="A4039" t="s">
        <v>6390</v>
      </c>
      <c r="B4039" t="s">
        <v>434</v>
      </c>
      <c r="C4039" s="2">
        <v>45675</v>
      </c>
      <c r="D4039" t="s">
        <v>19</v>
      </c>
      <c r="E4039">
        <v>7.7</v>
      </c>
    </row>
    <row r="4040" spans="1:5" x14ac:dyDescent="0.2">
      <c r="A4040" t="s">
        <v>6391</v>
      </c>
      <c r="B4040" t="s">
        <v>434</v>
      </c>
      <c r="C4040" s="2">
        <v>45676</v>
      </c>
      <c r="D4040" t="s">
        <v>18</v>
      </c>
      <c r="E4040">
        <v>8.9</v>
      </c>
    </row>
    <row r="4041" spans="1:5" x14ac:dyDescent="0.2">
      <c r="A4041" t="s">
        <v>6392</v>
      </c>
      <c r="B4041" t="s">
        <v>434</v>
      </c>
      <c r="C4041" s="2">
        <v>45677</v>
      </c>
      <c r="D4041" t="s">
        <v>18</v>
      </c>
      <c r="E4041">
        <v>8.3000000000000007</v>
      </c>
    </row>
    <row r="4042" spans="1:5" x14ac:dyDescent="0.2">
      <c r="A4042" t="s">
        <v>6393</v>
      </c>
      <c r="B4042" t="s">
        <v>434</v>
      </c>
      <c r="C4042" s="2">
        <v>45678</v>
      </c>
      <c r="D4042" t="s">
        <v>19</v>
      </c>
      <c r="E4042">
        <v>8.9</v>
      </c>
    </row>
    <row r="4043" spans="1:5" x14ac:dyDescent="0.2">
      <c r="A4043" t="s">
        <v>6394</v>
      </c>
      <c r="B4043" t="s">
        <v>434</v>
      </c>
      <c r="C4043" s="2">
        <v>45679</v>
      </c>
      <c r="D4043" t="s">
        <v>18</v>
      </c>
      <c r="E4043">
        <v>8.3000000000000007</v>
      </c>
    </row>
    <row r="4044" spans="1:5" x14ac:dyDescent="0.2">
      <c r="A4044" t="s">
        <v>6395</v>
      </c>
      <c r="B4044" t="s">
        <v>434</v>
      </c>
      <c r="C4044" s="2">
        <v>45680</v>
      </c>
      <c r="D4044" t="s">
        <v>18</v>
      </c>
      <c r="E4044">
        <v>8.6</v>
      </c>
    </row>
    <row r="4045" spans="1:5" x14ac:dyDescent="0.2">
      <c r="A4045" t="s">
        <v>6396</v>
      </c>
      <c r="B4045" t="s">
        <v>434</v>
      </c>
      <c r="C4045" s="2">
        <v>45681</v>
      </c>
      <c r="D4045" t="s">
        <v>18</v>
      </c>
      <c r="E4045">
        <v>7.3</v>
      </c>
    </row>
    <row r="4046" spans="1:5" x14ac:dyDescent="0.2">
      <c r="A4046" t="s">
        <v>6397</v>
      </c>
      <c r="B4046" t="s">
        <v>434</v>
      </c>
      <c r="C4046" s="2">
        <v>45682</v>
      </c>
      <c r="D4046" t="s">
        <v>18</v>
      </c>
      <c r="E4046">
        <v>8.6999999999999993</v>
      </c>
    </row>
    <row r="4047" spans="1:5" x14ac:dyDescent="0.2">
      <c r="A4047" t="s">
        <v>6398</v>
      </c>
      <c r="B4047" t="s">
        <v>434</v>
      </c>
      <c r="C4047" s="2">
        <v>45683</v>
      </c>
      <c r="D4047" t="s">
        <v>18</v>
      </c>
      <c r="E4047">
        <v>8.4</v>
      </c>
    </row>
    <row r="4048" spans="1:5" x14ac:dyDescent="0.2">
      <c r="A4048" t="s">
        <v>6399</v>
      </c>
      <c r="B4048" t="s">
        <v>434</v>
      </c>
      <c r="C4048" s="2">
        <v>45684</v>
      </c>
      <c r="D4048" t="s">
        <v>18</v>
      </c>
      <c r="E4048">
        <v>7.5</v>
      </c>
    </row>
    <row r="4049" spans="1:5" x14ac:dyDescent="0.2">
      <c r="A4049" t="s">
        <v>6400</v>
      </c>
      <c r="B4049" t="s">
        <v>434</v>
      </c>
      <c r="C4049" s="2">
        <v>45685</v>
      </c>
      <c r="D4049" t="s">
        <v>18</v>
      </c>
      <c r="E4049">
        <v>7.3</v>
      </c>
    </row>
    <row r="4050" spans="1:5" x14ac:dyDescent="0.2">
      <c r="A4050" t="s">
        <v>6401</v>
      </c>
      <c r="B4050" t="s">
        <v>434</v>
      </c>
      <c r="C4050" s="2">
        <v>45686</v>
      </c>
      <c r="D4050" t="s">
        <v>18</v>
      </c>
      <c r="E4050">
        <v>7.8</v>
      </c>
    </row>
    <row r="4051" spans="1:5" x14ac:dyDescent="0.2">
      <c r="A4051" t="s">
        <v>6402</v>
      </c>
      <c r="B4051" t="s">
        <v>434</v>
      </c>
      <c r="C4051" s="2">
        <v>45687</v>
      </c>
      <c r="D4051" t="s">
        <v>18</v>
      </c>
      <c r="E4051">
        <v>7.1</v>
      </c>
    </row>
    <row r="4052" spans="1:5" x14ac:dyDescent="0.2">
      <c r="A4052" t="s">
        <v>6403</v>
      </c>
      <c r="B4052" t="s">
        <v>437</v>
      </c>
      <c r="C4052" s="2">
        <v>45658</v>
      </c>
      <c r="D4052" t="s">
        <v>18</v>
      </c>
      <c r="E4052">
        <v>7.8</v>
      </c>
    </row>
    <row r="4053" spans="1:5" x14ac:dyDescent="0.2">
      <c r="A4053" t="s">
        <v>6404</v>
      </c>
      <c r="B4053" t="s">
        <v>437</v>
      </c>
      <c r="C4053" s="2">
        <v>45659</v>
      </c>
      <c r="D4053" t="s">
        <v>18</v>
      </c>
      <c r="E4053">
        <v>9</v>
      </c>
    </row>
    <row r="4054" spans="1:5" x14ac:dyDescent="0.2">
      <c r="A4054" t="s">
        <v>6405</v>
      </c>
      <c r="B4054" t="s">
        <v>437</v>
      </c>
      <c r="C4054" s="2">
        <v>45660</v>
      </c>
      <c r="D4054" t="s">
        <v>2355</v>
      </c>
      <c r="E4054">
        <v>7.2</v>
      </c>
    </row>
    <row r="4055" spans="1:5" x14ac:dyDescent="0.2">
      <c r="A4055" t="s">
        <v>6406</v>
      </c>
      <c r="B4055" t="s">
        <v>437</v>
      </c>
      <c r="C4055" s="2">
        <v>45661</v>
      </c>
      <c r="D4055" t="s">
        <v>18</v>
      </c>
      <c r="E4055">
        <v>8.6999999999999993</v>
      </c>
    </row>
    <row r="4056" spans="1:5" x14ac:dyDescent="0.2">
      <c r="A4056" t="s">
        <v>6407</v>
      </c>
      <c r="B4056" t="s">
        <v>437</v>
      </c>
      <c r="C4056" s="2">
        <v>45662</v>
      </c>
      <c r="D4056" t="s">
        <v>18</v>
      </c>
      <c r="E4056">
        <v>8</v>
      </c>
    </row>
    <row r="4057" spans="1:5" x14ac:dyDescent="0.2">
      <c r="A4057" t="s">
        <v>6408</v>
      </c>
      <c r="B4057" t="s">
        <v>437</v>
      </c>
      <c r="C4057" s="2">
        <v>45663</v>
      </c>
      <c r="D4057" t="s">
        <v>19</v>
      </c>
      <c r="E4057">
        <v>7.6</v>
      </c>
    </row>
    <row r="4058" spans="1:5" x14ac:dyDescent="0.2">
      <c r="A4058" t="s">
        <v>6409</v>
      </c>
      <c r="B4058" t="s">
        <v>437</v>
      </c>
      <c r="C4058" s="2">
        <v>45664</v>
      </c>
      <c r="D4058" t="s">
        <v>18</v>
      </c>
      <c r="E4058">
        <v>8</v>
      </c>
    </row>
    <row r="4059" spans="1:5" x14ac:dyDescent="0.2">
      <c r="A4059" t="s">
        <v>6410</v>
      </c>
      <c r="B4059" t="s">
        <v>437</v>
      </c>
      <c r="C4059" s="2">
        <v>45665</v>
      </c>
      <c r="D4059" t="s">
        <v>18</v>
      </c>
      <c r="E4059">
        <v>7.4</v>
      </c>
    </row>
    <row r="4060" spans="1:5" x14ac:dyDescent="0.2">
      <c r="A4060" t="s">
        <v>6411</v>
      </c>
      <c r="B4060" t="s">
        <v>437</v>
      </c>
      <c r="C4060" s="2">
        <v>45666</v>
      </c>
      <c r="D4060" t="s">
        <v>18</v>
      </c>
      <c r="E4060">
        <v>8.1999999999999993</v>
      </c>
    </row>
    <row r="4061" spans="1:5" x14ac:dyDescent="0.2">
      <c r="A4061" t="s">
        <v>6412</v>
      </c>
      <c r="B4061" t="s">
        <v>437</v>
      </c>
      <c r="C4061" s="2">
        <v>45667</v>
      </c>
      <c r="D4061" t="s">
        <v>18</v>
      </c>
      <c r="E4061">
        <v>7.3</v>
      </c>
    </row>
    <row r="4062" spans="1:5" x14ac:dyDescent="0.2">
      <c r="A4062" t="s">
        <v>6413</v>
      </c>
      <c r="B4062" t="s">
        <v>437</v>
      </c>
      <c r="C4062" s="2">
        <v>45668</v>
      </c>
      <c r="D4062" t="s">
        <v>18</v>
      </c>
      <c r="E4062">
        <v>8</v>
      </c>
    </row>
    <row r="4063" spans="1:5" x14ac:dyDescent="0.2">
      <c r="A4063" t="s">
        <v>6414</v>
      </c>
      <c r="B4063" t="s">
        <v>437</v>
      </c>
      <c r="C4063" s="2">
        <v>45669</v>
      </c>
      <c r="D4063" t="s">
        <v>18</v>
      </c>
      <c r="E4063">
        <v>7</v>
      </c>
    </row>
    <row r="4064" spans="1:5" x14ac:dyDescent="0.2">
      <c r="A4064" t="s">
        <v>6415</v>
      </c>
      <c r="B4064" t="s">
        <v>437</v>
      </c>
      <c r="C4064" s="2">
        <v>45670</v>
      </c>
      <c r="D4064" t="s">
        <v>18</v>
      </c>
      <c r="E4064">
        <v>7.7</v>
      </c>
    </row>
    <row r="4065" spans="1:5" x14ac:dyDescent="0.2">
      <c r="A4065" t="s">
        <v>6416</v>
      </c>
      <c r="B4065" t="s">
        <v>437</v>
      </c>
      <c r="C4065" s="2">
        <v>45671</v>
      </c>
      <c r="D4065" t="s">
        <v>18</v>
      </c>
      <c r="E4065">
        <v>7.6</v>
      </c>
    </row>
    <row r="4066" spans="1:5" x14ac:dyDescent="0.2">
      <c r="A4066" t="s">
        <v>6417</v>
      </c>
      <c r="B4066" t="s">
        <v>437</v>
      </c>
      <c r="C4066" s="2">
        <v>45672</v>
      </c>
      <c r="D4066" t="s">
        <v>18</v>
      </c>
      <c r="E4066">
        <v>8.1999999999999993</v>
      </c>
    </row>
    <row r="4067" spans="1:5" x14ac:dyDescent="0.2">
      <c r="A4067" t="s">
        <v>6418</v>
      </c>
      <c r="B4067" t="s">
        <v>437</v>
      </c>
      <c r="C4067" s="2">
        <v>45673</v>
      </c>
      <c r="D4067" t="s">
        <v>19</v>
      </c>
      <c r="E4067">
        <v>7.7</v>
      </c>
    </row>
    <row r="4068" spans="1:5" x14ac:dyDescent="0.2">
      <c r="A4068" t="s">
        <v>6419</v>
      </c>
      <c r="B4068" t="s">
        <v>437</v>
      </c>
      <c r="C4068" s="2">
        <v>45674</v>
      </c>
      <c r="D4068" t="s">
        <v>18</v>
      </c>
      <c r="E4068">
        <v>8.6</v>
      </c>
    </row>
    <row r="4069" spans="1:5" x14ac:dyDescent="0.2">
      <c r="A4069" t="s">
        <v>6420</v>
      </c>
      <c r="B4069" t="s">
        <v>437</v>
      </c>
      <c r="C4069" s="2">
        <v>45675</v>
      </c>
      <c r="D4069" t="s">
        <v>18</v>
      </c>
      <c r="E4069">
        <v>8.6</v>
      </c>
    </row>
    <row r="4070" spans="1:5" x14ac:dyDescent="0.2">
      <c r="A4070" t="s">
        <v>6421</v>
      </c>
      <c r="B4070" t="s">
        <v>437</v>
      </c>
      <c r="C4070" s="2">
        <v>45676</v>
      </c>
      <c r="D4070" t="s">
        <v>18</v>
      </c>
      <c r="E4070">
        <v>8.6</v>
      </c>
    </row>
    <row r="4071" spans="1:5" x14ac:dyDescent="0.2">
      <c r="A4071" t="s">
        <v>6422</v>
      </c>
      <c r="B4071" t="s">
        <v>437</v>
      </c>
      <c r="C4071" s="2">
        <v>45677</v>
      </c>
      <c r="D4071" t="s">
        <v>18</v>
      </c>
      <c r="E4071">
        <v>8.5</v>
      </c>
    </row>
    <row r="4072" spans="1:5" x14ac:dyDescent="0.2">
      <c r="A4072" t="s">
        <v>6423</v>
      </c>
      <c r="B4072" t="s">
        <v>437</v>
      </c>
      <c r="C4072" s="2">
        <v>45678</v>
      </c>
      <c r="D4072" t="s">
        <v>18</v>
      </c>
      <c r="E4072">
        <v>8.9</v>
      </c>
    </row>
    <row r="4073" spans="1:5" x14ac:dyDescent="0.2">
      <c r="A4073" t="s">
        <v>6424</v>
      </c>
      <c r="B4073" t="s">
        <v>437</v>
      </c>
      <c r="C4073" s="2">
        <v>45679</v>
      </c>
      <c r="D4073" t="s">
        <v>19</v>
      </c>
      <c r="E4073">
        <v>7.1</v>
      </c>
    </row>
    <row r="4074" spans="1:5" x14ac:dyDescent="0.2">
      <c r="A4074" t="s">
        <v>6425</v>
      </c>
      <c r="B4074" t="s">
        <v>437</v>
      </c>
      <c r="C4074" s="2">
        <v>45680</v>
      </c>
      <c r="D4074" t="s">
        <v>18</v>
      </c>
      <c r="E4074">
        <v>7.4</v>
      </c>
    </row>
    <row r="4075" spans="1:5" x14ac:dyDescent="0.2">
      <c r="A4075" t="s">
        <v>6426</v>
      </c>
      <c r="B4075" t="s">
        <v>437</v>
      </c>
      <c r="C4075" s="2">
        <v>45681</v>
      </c>
      <c r="D4075" t="s">
        <v>18</v>
      </c>
      <c r="E4075">
        <v>7</v>
      </c>
    </row>
    <row r="4076" spans="1:5" x14ac:dyDescent="0.2">
      <c r="A4076" t="s">
        <v>6427</v>
      </c>
      <c r="B4076" t="s">
        <v>437</v>
      </c>
      <c r="C4076" s="2">
        <v>45682</v>
      </c>
      <c r="D4076" t="s">
        <v>18</v>
      </c>
      <c r="E4076">
        <v>7</v>
      </c>
    </row>
    <row r="4077" spans="1:5" x14ac:dyDescent="0.2">
      <c r="A4077" t="s">
        <v>6428</v>
      </c>
      <c r="B4077" t="s">
        <v>437</v>
      </c>
      <c r="C4077" s="2">
        <v>45683</v>
      </c>
      <c r="D4077" t="s">
        <v>18</v>
      </c>
      <c r="E4077">
        <v>7.7</v>
      </c>
    </row>
    <row r="4078" spans="1:5" x14ac:dyDescent="0.2">
      <c r="A4078" t="s">
        <v>6429</v>
      </c>
      <c r="B4078" t="s">
        <v>437</v>
      </c>
      <c r="C4078" s="2">
        <v>45684</v>
      </c>
      <c r="D4078" t="s">
        <v>18</v>
      </c>
      <c r="E4078">
        <v>8.8000000000000007</v>
      </c>
    </row>
    <row r="4079" spans="1:5" x14ac:dyDescent="0.2">
      <c r="A4079" t="s">
        <v>6430</v>
      </c>
      <c r="B4079" t="s">
        <v>437</v>
      </c>
      <c r="C4079" s="2">
        <v>45685</v>
      </c>
      <c r="D4079" t="s">
        <v>18</v>
      </c>
      <c r="E4079">
        <v>7.9</v>
      </c>
    </row>
    <row r="4080" spans="1:5" x14ac:dyDescent="0.2">
      <c r="A4080" t="s">
        <v>6431</v>
      </c>
      <c r="B4080" t="s">
        <v>437</v>
      </c>
      <c r="C4080" s="2">
        <v>45686</v>
      </c>
      <c r="D4080" t="s">
        <v>18</v>
      </c>
      <c r="E4080">
        <v>7.4</v>
      </c>
    </row>
    <row r="4081" spans="1:5" x14ac:dyDescent="0.2">
      <c r="A4081" t="s">
        <v>6432</v>
      </c>
      <c r="B4081" t="s">
        <v>437</v>
      </c>
      <c r="C4081" s="2">
        <v>45687</v>
      </c>
      <c r="D4081" t="s">
        <v>18</v>
      </c>
      <c r="E4081">
        <v>7.8</v>
      </c>
    </row>
    <row r="4082" spans="1:5" x14ac:dyDescent="0.2">
      <c r="A4082" t="s">
        <v>6433</v>
      </c>
      <c r="B4082" t="s">
        <v>440</v>
      </c>
      <c r="C4082" s="2">
        <v>45658</v>
      </c>
      <c r="D4082" t="s">
        <v>18</v>
      </c>
      <c r="E4082">
        <v>9</v>
      </c>
    </row>
    <row r="4083" spans="1:5" x14ac:dyDescent="0.2">
      <c r="A4083" t="s">
        <v>6434</v>
      </c>
      <c r="B4083" t="s">
        <v>440</v>
      </c>
      <c r="C4083" s="2">
        <v>45659</v>
      </c>
      <c r="D4083" t="s">
        <v>18</v>
      </c>
      <c r="E4083">
        <v>7</v>
      </c>
    </row>
    <row r="4084" spans="1:5" x14ac:dyDescent="0.2">
      <c r="A4084" t="s">
        <v>6435</v>
      </c>
      <c r="B4084" t="s">
        <v>440</v>
      </c>
      <c r="C4084" s="2">
        <v>45660</v>
      </c>
      <c r="D4084" t="s">
        <v>18</v>
      </c>
      <c r="E4084">
        <v>8.9</v>
      </c>
    </row>
    <row r="4085" spans="1:5" x14ac:dyDescent="0.2">
      <c r="A4085" t="s">
        <v>6436</v>
      </c>
      <c r="B4085" t="s">
        <v>440</v>
      </c>
      <c r="C4085" s="2">
        <v>45661</v>
      </c>
      <c r="D4085" t="s">
        <v>19</v>
      </c>
      <c r="E4085">
        <v>7.1</v>
      </c>
    </row>
    <row r="4086" spans="1:5" x14ac:dyDescent="0.2">
      <c r="A4086" t="s">
        <v>6437</v>
      </c>
      <c r="B4086" t="s">
        <v>440</v>
      </c>
      <c r="C4086" s="2">
        <v>45662</v>
      </c>
      <c r="D4086" t="s">
        <v>18</v>
      </c>
      <c r="E4086">
        <v>8</v>
      </c>
    </row>
    <row r="4087" spans="1:5" x14ac:dyDescent="0.2">
      <c r="A4087" t="s">
        <v>6438</v>
      </c>
      <c r="B4087" t="s">
        <v>440</v>
      </c>
      <c r="C4087" s="2">
        <v>45663</v>
      </c>
      <c r="D4087" t="s">
        <v>18</v>
      </c>
      <c r="E4087">
        <v>8.9</v>
      </c>
    </row>
    <row r="4088" spans="1:5" x14ac:dyDescent="0.2">
      <c r="A4088" t="s">
        <v>6439</v>
      </c>
      <c r="B4088" t="s">
        <v>440</v>
      </c>
      <c r="C4088" s="2">
        <v>45664</v>
      </c>
      <c r="D4088" t="s">
        <v>18</v>
      </c>
      <c r="E4088">
        <v>7.2</v>
      </c>
    </row>
    <row r="4089" spans="1:5" x14ac:dyDescent="0.2">
      <c r="A4089" t="s">
        <v>6440</v>
      </c>
      <c r="B4089" t="s">
        <v>440</v>
      </c>
      <c r="C4089" s="2">
        <v>45665</v>
      </c>
      <c r="D4089" t="s">
        <v>19</v>
      </c>
      <c r="E4089">
        <v>7.5</v>
      </c>
    </row>
    <row r="4090" spans="1:5" x14ac:dyDescent="0.2">
      <c r="A4090" t="s">
        <v>6441</v>
      </c>
      <c r="B4090" t="s">
        <v>440</v>
      </c>
      <c r="C4090" s="2">
        <v>45666</v>
      </c>
      <c r="D4090" t="s">
        <v>18</v>
      </c>
      <c r="E4090">
        <v>7</v>
      </c>
    </row>
    <row r="4091" spans="1:5" x14ac:dyDescent="0.2">
      <c r="A4091" t="s">
        <v>6442</v>
      </c>
      <c r="B4091" t="s">
        <v>440</v>
      </c>
      <c r="C4091" s="2">
        <v>45667</v>
      </c>
      <c r="D4091" t="s">
        <v>18</v>
      </c>
      <c r="E4091">
        <v>8.5</v>
      </c>
    </row>
    <row r="4092" spans="1:5" x14ac:dyDescent="0.2">
      <c r="A4092" t="s">
        <v>6443</v>
      </c>
      <c r="B4092" t="s">
        <v>440</v>
      </c>
      <c r="C4092" s="2">
        <v>45668</v>
      </c>
      <c r="D4092" t="s">
        <v>18</v>
      </c>
      <c r="E4092">
        <v>8.1999999999999993</v>
      </c>
    </row>
    <row r="4093" spans="1:5" x14ac:dyDescent="0.2">
      <c r="A4093" t="s">
        <v>6444</v>
      </c>
      <c r="B4093" t="s">
        <v>440</v>
      </c>
      <c r="C4093" s="2">
        <v>45669</v>
      </c>
      <c r="D4093" t="s">
        <v>18</v>
      </c>
      <c r="E4093">
        <v>7.7</v>
      </c>
    </row>
    <row r="4094" spans="1:5" x14ac:dyDescent="0.2">
      <c r="A4094" t="s">
        <v>6445</v>
      </c>
      <c r="B4094" t="s">
        <v>440</v>
      </c>
      <c r="C4094" s="2">
        <v>45670</v>
      </c>
      <c r="D4094" t="s">
        <v>18</v>
      </c>
      <c r="E4094">
        <v>8.3000000000000007</v>
      </c>
    </row>
    <row r="4095" spans="1:5" x14ac:dyDescent="0.2">
      <c r="A4095" t="s">
        <v>6446</v>
      </c>
      <c r="B4095" t="s">
        <v>440</v>
      </c>
      <c r="C4095" s="2">
        <v>45671</v>
      </c>
      <c r="D4095" t="s">
        <v>18</v>
      </c>
      <c r="E4095">
        <v>8.4</v>
      </c>
    </row>
    <row r="4096" spans="1:5" x14ac:dyDescent="0.2">
      <c r="A4096" t="s">
        <v>6447</v>
      </c>
      <c r="B4096" t="s">
        <v>440</v>
      </c>
      <c r="C4096" s="2">
        <v>45672</v>
      </c>
      <c r="D4096" t="s">
        <v>18</v>
      </c>
      <c r="E4096">
        <v>7.2</v>
      </c>
    </row>
    <row r="4097" spans="1:5" x14ac:dyDescent="0.2">
      <c r="A4097" t="s">
        <v>6448</v>
      </c>
      <c r="B4097" t="s">
        <v>440</v>
      </c>
      <c r="C4097" s="2">
        <v>45673</v>
      </c>
      <c r="D4097" t="s">
        <v>18</v>
      </c>
      <c r="E4097">
        <v>7.3</v>
      </c>
    </row>
    <row r="4098" spans="1:5" x14ac:dyDescent="0.2">
      <c r="A4098" t="s">
        <v>6449</v>
      </c>
      <c r="B4098" t="s">
        <v>440</v>
      </c>
      <c r="C4098" s="2">
        <v>45674</v>
      </c>
      <c r="D4098" t="s">
        <v>19</v>
      </c>
      <c r="E4098">
        <v>8.3000000000000007</v>
      </c>
    </row>
    <row r="4099" spans="1:5" x14ac:dyDescent="0.2">
      <c r="A4099" t="s">
        <v>6450</v>
      </c>
      <c r="B4099" t="s">
        <v>440</v>
      </c>
      <c r="C4099" s="2">
        <v>45675</v>
      </c>
      <c r="D4099" t="s">
        <v>18</v>
      </c>
      <c r="E4099">
        <v>7.7</v>
      </c>
    </row>
    <row r="4100" spans="1:5" x14ac:dyDescent="0.2">
      <c r="A4100" t="s">
        <v>6451</v>
      </c>
      <c r="B4100" t="s">
        <v>440</v>
      </c>
      <c r="C4100" s="2">
        <v>45676</v>
      </c>
      <c r="D4100" t="s">
        <v>18</v>
      </c>
      <c r="E4100">
        <v>7.6</v>
      </c>
    </row>
    <row r="4101" spans="1:5" x14ac:dyDescent="0.2">
      <c r="A4101" t="s">
        <v>6452</v>
      </c>
      <c r="B4101" t="s">
        <v>440</v>
      </c>
      <c r="C4101" s="2">
        <v>45677</v>
      </c>
      <c r="D4101" t="s">
        <v>18</v>
      </c>
      <c r="E4101">
        <v>7.6</v>
      </c>
    </row>
    <row r="4102" spans="1:5" x14ac:dyDescent="0.2">
      <c r="A4102" t="s">
        <v>6453</v>
      </c>
      <c r="B4102" t="s">
        <v>440</v>
      </c>
      <c r="C4102" s="2">
        <v>45678</v>
      </c>
      <c r="D4102" t="s">
        <v>19</v>
      </c>
      <c r="E4102">
        <v>8.5</v>
      </c>
    </row>
    <row r="4103" spans="1:5" x14ac:dyDescent="0.2">
      <c r="A4103" t="s">
        <v>6454</v>
      </c>
      <c r="B4103" t="s">
        <v>440</v>
      </c>
      <c r="C4103" s="2">
        <v>45679</v>
      </c>
      <c r="D4103" t="s">
        <v>18</v>
      </c>
      <c r="E4103">
        <v>7.3</v>
      </c>
    </row>
    <row r="4104" spans="1:5" x14ac:dyDescent="0.2">
      <c r="A4104" t="s">
        <v>6455</v>
      </c>
      <c r="B4104" t="s">
        <v>440</v>
      </c>
      <c r="C4104" s="2">
        <v>45680</v>
      </c>
      <c r="D4104" t="s">
        <v>18</v>
      </c>
      <c r="E4104">
        <v>7.4</v>
      </c>
    </row>
    <row r="4105" spans="1:5" x14ac:dyDescent="0.2">
      <c r="A4105" t="s">
        <v>6456</v>
      </c>
      <c r="B4105" t="s">
        <v>440</v>
      </c>
      <c r="C4105" s="2">
        <v>45681</v>
      </c>
      <c r="D4105" t="s">
        <v>18</v>
      </c>
      <c r="E4105">
        <v>8</v>
      </c>
    </row>
    <row r="4106" spans="1:5" x14ac:dyDescent="0.2">
      <c r="A4106" t="s">
        <v>6457</v>
      </c>
      <c r="B4106" t="s">
        <v>440</v>
      </c>
      <c r="C4106" s="2">
        <v>45682</v>
      </c>
      <c r="D4106" t="s">
        <v>18</v>
      </c>
      <c r="E4106">
        <v>8.8000000000000007</v>
      </c>
    </row>
    <row r="4107" spans="1:5" x14ac:dyDescent="0.2">
      <c r="A4107" t="s">
        <v>6458</v>
      </c>
      <c r="B4107" t="s">
        <v>440</v>
      </c>
      <c r="C4107" s="2">
        <v>45683</v>
      </c>
      <c r="D4107" t="s">
        <v>18</v>
      </c>
      <c r="E4107">
        <v>9</v>
      </c>
    </row>
    <row r="4108" spans="1:5" x14ac:dyDescent="0.2">
      <c r="A4108" t="s">
        <v>6459</v>
      </c>
      <c r="B4108" t="s">
        <v>440</v>
      </c>
      <c r="C4108" s="2">
        <v>45684</v>
      </c>
      <c r="D4108" t="s">
        <v>18</v>
      </c>
      <c r="E4108">
        <v>8.3000000000000007</v>
      </c>
    </row>
    <row r="4109" spans="1:5" x14ac:dyDescent="0.2">
      <c r="A4109" t="s">
        <v>6460</v>
      </c>
      <c r="B4109" t="s">
        <v>440</v>
      </c>
      <c r="C4109" s="2">
        <v>45685</v>
      </c>
      <c r="D4109" t="s">
        <v>18</v>
      </c>
      <c r="E4109">
        <v>8.6999999999999993</v>
      </c>
    </row>
    <row r="4110" spans="1:5" x14ac:dyDescent="0.2">
      <c r="A4110" t="s">
        <v>6461</v>
      </c>
      <c r="B4110" t="s">
        <v>440</v>
      </c>
      <c r="C4110" s="2">
        <v>45686</v>
      </c>
      <c r="D4110" t="s">
        <v>18</v>
      </c>
      <c r="E4110">
        <v>7.8</v>
      </c>
    </row>
    <row r="4111" spans="1:5" x14ac:dyDescent="0.2">
      <c r="A4111" t="s">
        <v>6462</v>
      </c>
      <c r="B4111" t="s">
        <v>440</v>
      </c>
      <c r="C4111" s="2">
        <v>45687</v>
      </c>
      <c r="D4111" t="s">
        <v>18</v>
      </c>
      <c r="E4111">
        <v>8.8000000000000007</v>
      </c>
    </row>
    <row r="4112" spans="1:5" x14ac:dyDescent="0.2">
      <c r="A4112" t="s">
        <v>6463</v>
      </c>
      <c r="B4112" t="s">
        <v>442</v>
      </c>
      <c r="C4112" s="2">
        <v>45658</v>
      </c>
      <c r="D4112" t="s">
        <v>18</v>
      </c>
      <c r="E4112">
        <v>7.9</v>
      </c>
    </row>
    <row r="4113" spans="1:5" x14ac:dyDescent="0.2">
      <c r="A4113" t="s">
        <v>6464</v>
      </c>
      <c r="B4113" t="s">
        <v>442</v>
      </c>
      <c r="C4113" s="2">
        <v>45659</v>
      </c>
      <c r="D4113" t="s">
        <v>18</v>
      </c>
      <c r="E4113">
        <v>8.1</v>
      </c>
    </row>
    <row r="4114" spans="1:5" x14ac:dyDescent="0.2">
      <c r="A4114" t="s">
        <v>6465</v>
      </c>
      <c r="B4114" t="s">
        <v>442</v>
      </c>
      <c r="C4114" s="2">
        <v>45660</v>
      </c>
      <c r="D4114" t="s">
        <v>18</v>
      </c>
      <c r="E4114">
        <v>7.8</v>
      </c>
    </row>
    <row r="4115" spans="1:5" x14ac:dyDescent="0.2">
      <c r="A4115" t="s">
        <v>6466</v>
      </c>
      <c r="B4115" t="s">
        <v>442</v>
      </c>
      <c r="C4115" s="2">
        <v>45661</v>
      </c>
      <c r="D4115" t="s">
        <v>18</v>
      </c>
      <c r="E4115">
        <v>8</v>
      </c>
    </row>
    <row r="4116" spans="1:5" x14ac:dyDescent="0.2">
      <c r="A4116" t="s">
        <v>6467</v>
      </c>
      <c r="B4116" t="s">
        <v>442</v>
      </c>
      <c r="C4116" s="2">
        <v>45662</v>
      </c>
      <c r="D4116" t="s">
        <v>18</v>
      </c>
      <c r="E4116">
        <v>8.8000000000000007</v>
      </c>
    </row>
    <row r="4117" spans="1:5" x14ac:dyDescent="0.2">
      <c r="A4117" t="s">
        <v>6468</v>
      </c>
      <c r="B4117" t="s">
        <v>442</v>
      </c>
      <c r="C4117" s="2">
        <v>45663</v>
      </c>
      <c r="D4117" t="s">
        <v>18</v>
      </c>
      <c r="E4117">
        <v>8</v>
      </c>
    </row>
    <row r="4118" spans="1:5" x14ac:dyDescent="0.2">
      <c r="A4118" t="s">
        <v>6469</v>
      </c>
      <c r="B4118" t="s">
        <v>442</v>
      </c>
      <c r="C4118" s="2">
        <v>45664</v>
      </c>
      <c r="D4118" t="s">
        <v>18</v>
      </c>
      <c r="E4118">
        <v>8.1</v>
      </c>
    </row>
    <row r="4119" spans="1:5" x14ac:dyDescent="0.2">
      <c r="A4119" t="s">
        <v>6470</v>
      </c>
      <c r="B4119" t="s">
        <v>442</v>
      </c>
      <c r="C4119" s="2">
        <v>45665</v>
      </c>
      <c r="D4119" t="s">
        <v>18</v>
      </c>
      <c r="E4119">
        <v>7.7</v>
      </c>
    </row>
    <row r="4120" spans="1:5" x14ac:dyDescent="0.2">
      <c r="A4120" t="s">
        <v>6471</v>
      </c>
      <c r="B4120" t="s">
        <v>442</v>
      </c>
      <c r="C4120" s="2">
        <v>45666</v>
      </c>
      <c r="D4120" t="s">
        <v>18</v>
      </c>
      <c r="E4120">
        <v>8.1</v>
      </c>
    </row>
    <row r="4121" spans="1:5" x14ac:dyDescent="0.2">
      <c r="A4121" t="s">
        <v>6472</v>
      </c>
      <c r="B4121" t="s">
        <v>442</v>
      </c>
      <c r="C4121" s="2">
        <v>45667</v>
      </c>
      <c r="D4121" t="s">
        <v>18</v>
      </c>
      <c r="E4121">
        <v>8.6999999999999993</v>
      </c>
    </row>
    <row r="4122" spans="1:5" x14ac:dyDescent="0.2">
      <c r="A4122" t="s">
        <v>6473</v>
      </c>
      <c r="B4122" t="s">
        <v>442</v>
      </c>
      <c r="C4122" s="2">
        <v>45668</v>
      </c>
      <c r="D4122" t="s">
        <v>18</v>
      </c>
      <c r="E4122">
        <v>8.3000000000000007</v>
      </c>
    </row>
    <row r="4123" spans="1:5" x14ac:dyDescent="0.2">
      <c r="A4123" t="s">
        <v>6474</v>
      </c>
      <c r="B4123" t="s">
        <v>442</v>
      </c>
      <c r="C4123" s="2">
        <v>45669</v>
      </c>
      <c r="D4123" t="s">
        <v>18</v>
      </c>
      <c r="E4123">
        <v>8.6</v>
      </c>
    </row>
    <row r="4124" spans="1:5" x14ac:dyDescent="0.2">
      <c r="A4124" t="s">
        <v>6475</v>
      </c>
      <c r="B4124" t="s">
        <v>442</v>
      </c>
      <c r="C4124" s="2">
        <v>45670</v>
      </c>
      <c r="D4124" t="s">
        <v>18</v>
      </c>
      <c r="E4124">
        <v>7.1</v>
      </c>
    </row>
    <row r="4125" spans="1:5" x14ac:dyDescent="0.2">
      <c r="A4125" t="s">
        <v>6476</v>
      </c>
      <c r="B4125" t="s">
        <v>442</v>
      </c>
      <c r="C4125" s="2">
        <v>45671</v>
      </c>
      <c r="D4125" t="s">
        <v>18</v>
      </c>
      <c r="E4125">
        <v>8.3000000000000007</v>
      </c>
    </row>
    <row r="4126" spans="1:5" x14ac:dyDescent="0.2">
      <c r="A4126" t="s">
        <v>6477</v>
      </c>
      <c r="B4126" t="s">
        <v>442</v>
      </c>
      <c r="C4126" s="2">
        <v>45672</v>
      </c>
      <c r="D4126" t="s">
        <v>19</v>
      </c>
      <c r="E4126">
        <v>8.1999999999999993</v>
      </c>
    </row>
    <row r="4127" spans="1:5" x14ac:dyDescent="0.2">
      <c r="A4127" t="s">
        <v>6478</v>
      </c>
      <c r="B4127" t="s">
        <v>442</v>
      </c>
      <c r="C4127" s="2">
        <v>45673</v>
      </c>
      <c r="D4127" t="s">
        <v>18</v>
      </c>
      <c r="E4127">
        <v>7.5</v>
      </c>
    </row>
    <row r="4128" spans="1:5" x14ac:dyDescent="0.2">
      <c r="A4128" t="s">
        <v>6479</v>
      </c>
      <c r="B4128" t="s">
        <v>442</v>
      </c>
      <c r="C4128" s="2">
        <v>45674</v>
      </c>
      <c r="D4128" t="s">
        <v>18</v>
      </c>
      <c r="E4128">
        <v>8.5</v>
      </c>
    </row>
    <row r="4129" spans="1:5" x14ac:dyDescent="0.2">
      <c r="A4129" t="s">
        <v>6480</v>
      </c>
      <c r="B4129" t="s">
        <v>442</v>
      </c>
      <c r="C4129" s="2">
        <v>45675</v>
      </c>
      <c r="D4129" t="s">
        <v>18</v>
      </c>
      <c r="E4129">
        <v>7</v>
      </c>
    </row>
    <row r="4130" spans="1:5" x14ac:dyDescent="0.2">
      <c r="A4130" t="s">
        <v>6481</v>
      </c>
      <c r="B4130" t="s">
        <v>442</v>
      </c>
      <c r="C4130" s="2">
        <v>45676</v>
      </c>
      <c r="D4130" t="s">
        <v>18</v>
      </c>
      <c r="E4130">
        <v>7.8</v>
      </c>
    </row>
    <row r="4131" spans="1:5" x14ac:dyDescent="0.2">
      <c r="A4131" t="s">
        <v>6482</v>
      </c>
      <c r="B4131" t="s">
        <v>442</v>
      </c>
      <c r="C4131" s="2">
        <v>45677</v>
      </c>
      <c r="D4131" t="s">
        <v>18</v>
      </c>
      <c r="E4131">
        <v>7.8</v>
      </c>
    </row>
    <row r="4132" spans="1:5" x14ac:dyDescent="0.2">
      <c r="A4132" t="s">
        <v>6483</v>
      </c>
      <c r="B4132" t="s">
        <v>442</v>
      </c>
      <c r="C4132" s="2">
        <v>45678</v>
      </c>
      <c r="D4132" t="s">
        <v>2355</v>
      </c>
      <c r="E4132">
        <v>8.5</v>
      </c>
    </row>
    <row r="4133" spans="1:5" x14ac:dyDescent="0.2">
      <c r="A4133" t="s">
        <v>6484</v>
      </c>
      <c r="B4133" t="s">
        <v>442</v>
      </c>
      <c r="C4133" s="2">
        <v>45679</v>
      </c>
      <c r="D4133" t="s">
        <v>18</v>
      </c>
      <c r="E4133">
        <v>7.1</v>
      </c>
    </row>
    <row r="4134" spans="1:5" x14ac:dyDescent="0.2">
      <c r="A4134" t="s">
        <v>6485</v>
      </c>
      <c r="B4134" t="s">
        <v>442</v>
      </c>
      <c r="C4134" s="2">
        <v>45680</v>
      </c>
      <c r="D4134" t="s">
        <v>18</v>
      </c>
      <c r="E4134">
        <v>8.1999999999999993</v>
      </c>
    </row>
    <row r="4135" spans="1:5" x14ac:dyDescent="0.2">
      <c r="A4135" t="s">
        <v>6486</v>
      </c>
      <c r="B4135" t="s">
        <v>442</v>
      </c>
      <c r="C4135" s="2">
        <v>45681</v>
      </c>
      <c r="D4135" t="s">
        <v>2355</v>
      </c>
      <c r="E4135">
        <v>8.4</v>
      </c>
    </row>
    <row r="4136" spans="1:5" x14ac:dyDescent="0.2">
      <c r="A4136" t="s">
        <v>6487</v>
      </c>
      <c r="B4136" t="s">
        <v>442</v>
      </c>
      <c r="C4136" s="2">
        <v>45682</v>
      </c>
      <c r="D4136" t="s">
        <v>18</v>
      </c>
      <c r="E4136">
        <v>8.9</v>
      </c>
    </row>
    <row r="4137" spans="1:5" x14ac:dyDescent="0.2">
      <c r="A4137" t="s">
        <v>6488</v>
      </c>
      <c r="B4137" t="s">
        <v>442</v>
      </c>
      <c r="C4137" s="2">
        <v>45683</v>
      </c>
      <c r="D4137" t="s">
        <v>18</v>
      </c>
      <c r="E4137">
        <v>7.2</v>
      </c>
    </row>
    <row r="4138" spans="1:5" x14ac:dyDescent="0.2">
      <c r="A4138" t="s">
        <v>6489</v>
      </c>
      <c r="B4138" t="s">
        <v>442</v>
      </c>
      <c r="C4138" s="2">
        <v>45684</v>
      </c>
      <c r="D4138" t="s">
        <v>18</v>
      </c>
      <c r="E4138">
        <v>8</v>
      </c>
    </row>
    <row r="4139" spans="1:5" x14ac:dyDescent="0.2">
      <c r="A4139" t="s">
        <v>6490</v>
      </c>
      <c r="B4139" t="s">
        <v>442</v>
      </c>
      <c r="C4139" s="2">
        <v>45685</v>
      </c>
      <c r="D4139" t="s">
        <v>18</v>
      </c>
      <c r="E4139">
        <v>7.7</v>
      </c>
    </row>
    <row r="4140" spans="1:5" x14ac:dyDescent="0.2">
      <c r="A4140" t="s">
        <v>6491</v>
      </c>
      <c r="B4140" t="s">
        <v>442</v>
      </c>
      <c r="C4140" s="2">
        <v>45686</v>
      </c>
      <c r="D4140" t="s">
        <v>18</v>
      </c>
      <c r="E4140">
        <v>8.6</v>
      </c>
    </row>
    <row r="4141" spans="1:5" x14ac:dyDescent="0.2">
      <c r="A4141" t="s">
        <v>6492</v>
      </c>
      <c r="B4141" t="s">
        <v>442</v>
      </c>
      <c r="C4141" s="2">
        <v>45687</v>
      </c>
      <c r="D4141" t="s">
        <v>18</v>
      </c>
      <c r="E4141">
        <v>7.2</v>
      </c>
    </row>
    <row r="4142" spans="1:5" x14ac:dyDescent="0.2">
      <c r="A4142" t="s">
        <v>6493</v>
      </c>
      <c r="B4142" t="s">
        <v>445</v>
      </c>
      <c r="C4142" s="2">
        <v>45658</v>
      </c>
      <c r="D4142" t="s">
        <v>18</v>
      </c>
      <c r="E4142">
        <v>7.6</v>
      </c>
    </row>
    <row r="4143" spans="1:5" x14ac:dyDescent="0.2">
      <c r="A4143" t="s">
        <v>6494</v>
      </c>
      <c r="B4143" t="s">
        <v>445</v>
      </c>
      <c r="C4143" s="2">
        <v>45659</v>
      </c>
      <c r="D4143" t="s">
        <v>18</v>
      </c>
      <c r="E4143">
        <v>7.1</v>
      </c>
    </row>
    <row r="4144" spans="1:5" x14ac:dyDescent="0.2">
      <c r="A4144" t="s">
        <v>6495</v>
      </c>
      <c r="B4144" t="s">
        <v>445</v>
      </c>
      <c r="C4144" s="2">
        <v>45660</v>
      </c>
      <c r="D4144" t="s">
        <v>18</v>
      </c>
      <c r="E4144">
        <v>8.4</v>
      </c>
    </row>
    <row r="4145" spans="1:5" x14ac:dyDescent="0.2">
      <c r="A4145" t="s">
        <v>6496</v>
      </c>
      <c r="B4145" t="s">
        <v>445</v>
      </c>
      <c r="C4145" s="2">
        <v>45661</v>
      </c>
      <c r="D4145" t="s">
        <v>18</v>
      </c>
      <c r="E4145">
        <v>7.6</v>
      </c>
    </row>
    <row r="4146" spans="1:5" x14ac:dyDescent="0.2">
      <c r="A4146" t="s">
        <v>6497</v>
      </c>
      <c r="B4146" t="s">
        <v>445</v>
      </c>
      <c r="C4146" s="2">
        <v>45662</v>
      </c>
      <c r="D4146" t="s">
        <v>18</v>
      </c>
      <c r="E4146">
        <v>8.8000000000000007</v>
      </c>
    </row>
    <row r="4147" spans="1:5" x14ac:dyDescent="0.2">
      <c r="A4147" t="s">
        <v>6498</v>
      </c>
      <c r="B4147" t="s">
        <v>445</v>
      </c>
      <c r="C4147" s="2">
        <v>45663</v>
      </c>
      <c r="D4147" t="s">
        <v>18</v>
      </c>
      <c r="E4147">
        <v>7.3</v>
      </c>
    </row>
    <row r="4148" spans="1:5" x14ac:dyDescent="0.2">
      <c r="A4148" t="s">
        <v>6499</v>
      </c>
      <c r="B4148" t="s">
        <v>445</v>
      </c>
      <c r="C4148" s="2">
        <v>45664</v>
      </c>
      <c r="D4148" t="s">
        <v>18</v>
      </c>
      <c r="E4148">
        <v>8.8000000000000007</v>
      </c>
    </row>
    <row r="4149" spans="1:5" x14ac:dyDescent="0.2">
      <c r="A4149" t="s">
        <v>6500</v>
      </c>
      <c r="B4149" t="s">
        <v>445</v>
      </c>
      <c r="C4149" s="2">
        <v>45665</v>
      </c>
      <c r="D4149" t="s">
        <v>18</v>
      </c>
      <c r="E4149">
        <v>8.6999999999999993</v>
      </c>
    </row>
    <row r="4150" spans="1:5" x14ac:dyDescent="0.2">
      <c r="A4150" t="s">
        <v>6501</v>
      </c>
      <c r="B4150" t="s">
        <v>445</v>
      </c>
      <c r="C4150" s="2">
        <v>45666</v>
      </c>
      <c r="D4150" t="s">
        <v>18</v>
      </c>
      <c r="E4150">
        <v>7.6</v>
      </c>
    </row>
    <row r="4151" spans="1:5" x14ac:dyDescent="0.2">
      <c r="A4151" t="s">
        <v>6502</v>
      </c>
      <c r="B4151" t="s">
        <v>445</v>
      </c>
      <c r="C4151" s="2">
        <v>45667</v>
      </c>
      <c r="D4151" t="s">
        <v>18</v>
      </c>
      <c r="E4151">
        <v>7.3</v>
      </c>
    </row>
    <row r="4152" spans="1:5" x14ac:dyDescent="0.2">
      <c r="A4152" t="s">
        <v>6503</v>
      </c>
      <c r="B4152" t="s">
        <v>445</v>
      </c>
      <c r="C4152" s="2">
        <v>45668</v>
      </c>
      <c r="D4152" t="s">
        <v>18</v>
      </c>
      <c r="E4152">
        <v>7.4</v>
      </c>
    </row>
    <row r="4153" spans="1:5" x14ac:dyDescent="0.2">
      <c r="A4153" t="s">
        <v>6504</v>
      </c>
      <c r="B4153" t="s">
        <v>445</v>
      </c>
      <c r="C4153" s="2">
        <v>45669</v>
      </c>
      <c r="D4153" t="s">
        <v>2355</v>
      </c>
      <c r="E4153">
        <v>7.4</v>
      </c>
    </row>
    <row r="4154" spans="1:5" x14ac:dyDescent="0.2">
      <c r="A4154" t="s">
        <v>6505</v>
      </c>
      <c r="B4154" t="s">
        <v>445</v>
      </c>
      <c r="C4154" s="2">
        <v>45670</v>
      </c>
      <c r="D4154" t="s">
        <v>2392</v>
      </c>
      <c r="E4154">
        <v>0</v>
      </c>
    </row>
    <row r="4155" spans="1:5" x14ac:dyDescent="0.2">
      <c r="A4155" t="s">
        <v>6506</v>
      </c>
      <c r="B4155" t="s">
        <v>445</v>
      </c>
      <c r="C4155" s="2">
        <v>45671</v>
      </c>
      <c r="D4155" t="s">
        <v>18</v>
      </c>
      <c r="E4155">
        <v>9</v>
      </c>
    </row>
    <row r="4156" spans="1:5" x14ac:dyDescent="0.2">
      <c r="A4156" t="s">
        <v>6507</v>
      </c>
      <c r="B4156" t="s">
        <v>445</v>
      </c>
      <c r="C4156" s="2">
        <v>45672</v>
      </c>
      <c r="D4156" t="s">
        <v>18</v>
      </c>
      <c r="E4156">
        <v>7.8</v>
      </c>
    </row>
    <row r="4157" spans="1:5" x14ac:dyDescent="0.2">
      <c r="A4157" t="s">
        <v>6508</v>
      </c>
      <c r="B4157" t="s">
        <v>445</v>
      </c>
      <c r="C4157" s="2">
        <v>45673</v>
      </c>
      <c r="D4157" t="s">
        <v>2355</v>
      </c>
      <c r="E4157">
        <v>8.6999999999999993</v>
      </c>
    </row>
    <row r="4158" spans="1:5" x14ac:dyDescent="0.2">
      <c r="A4158" t="s">
        <v>6509</v>
      </c>
      <c r="B4158" t="s">
        <v>445</v>
      </c>
      <c r="C4158" s="2">
        <v>45674</v>
      </c>
      <c r="D4158" t="s">
        <v>18</v>
      </c>
      <c r="E4158">
        <v>8.1999999999999993</v>
      </c>
    </row>
    <row r="4159" spans="1:5" x14ac:dyDescent="0.2">
      <c r="A4159" t="s">
        <v>6510</v>
      </c>
      <c r="B4159" t="s">
        <v>445</v>
      </c>
      <c r="C4159" s="2">
        <v>45675</v>
      </c>
      <c r="D4159" t="s">
        <v>18</v>
      </c>
      <c r="E4159">
        <v>8.1</v>
      </c>
    </row>
    <row r="4160" spans="1:5" x14ac:dyDescent="0.2">
      <c r="A4160" t="s">
        <v>6511</v>
      </c>
      <c r="B4160" t="s">
        <v>445</v>
      </c>
      <c r="C4160" s="2">
        <v>45676</v>
      </c>
      <c r="D4160" t="s">
        <v>18</v>
      </c>
      <c r="E4160">
        <v>7.7</v>
      </c>
    </row>
    <row r="4161" spans="1:5" x14ac:dyDescent="0.2">
      <c r="A4161" t="s">
        <v>6512</v>
      </c>
      <c r="B4161" t="s">
        <v>445</v>
      </c>
      <c r="C4161" s="2">
        <v>45677</v>
      </c>
      <c r="D4161" t="s">
        <v>19</v>
      </c>
      <c r="E4161">
        <v>7.7</v>
      </c>
    </row>
    <row r="4162" spans="1:5" x14ac:dyDescent="0.2">
      <c r="A4162" t="s">
        <v>6513</v>
      </c>
      <c r="B4162" t="s">
        <v>445</v>
      </c>
      <c r="C4162" s="2">
        <v>45678</v>
      </c>
      <c r="D4162" t="s">
        <v>18</v>
      </c>
      <c r="E4162">
        <v>7.7</v>
      </c>
    </row>
    <row r="4163" spans="1:5" x14ac:dyDescent="0.2">
      <c r="A4163" t="s">
        <v>6514</v>
      </c>
      <c r="B4163" t="s">
        <v>445</v>
      </c>
      <c r="C4163" s="2">
        <v>45679</v>
      </c>
      <c r="D4163" t="s">
        <v>18</v>
      </c>
      <c r="E4163">
        <v>8.1</v>
      </c>
    </row>
    <row r="4164" spans="1:5" x14ac:dyDescent="0.2">
      <c r="A4164" t="s">
        <v>6515</v>
      </c>
      <c r="B4164" t="s">
        <v>445</v>
      </c>
      <c r="C4164" s="2">
        <v>45680</v>
      </c>
      <c r="D4164" t="s">
        <v>18</v>
      </c>
      <c r="E4164">
        <v>7.2</v>
      </c>
    </row>
    <row r="4165" spans="1:5" x14ac:dyDescent="0.2">
      <c r="A4165" t="s">
        <v>6516</v>
      </c>
      <c r="B4165" t="s">
        <v>445</v>
      </c>
      <c r="C4165" s="2">
        <v>45681</v>
      </c>
      <c r="D4165" t="s">
        <v>18</v>
      </c>
      <c r="E4165">
        <v>7.1</v>
      </c>
    </row>
    <row r="4166" spans="1:5" x14ac:dyDescent="0.2">
      <c r="A4166" t="s">
        <v>6517</v>
      </c>
      <c r="B4166" t="s">
        <v>445</v>
      </c>
      <c r="C4166" s="2">
        <v>45682</v>
      </c>
      <c r="D4166" t="s">
        <v>18</v>
      </c>
      <c r="E4166">
        <v>7.8</v>
      </c>
    </row>
    <row r="4167" spans="1:5" x14ac:dyDescent="0.2">
      <c r="A4167" t="s">
        <v>6518</v>
      </c>
      <c r="B4167" t="s">
        <v>445</v>
      </c>
      <c r="C4167" s="2">
        <v>45683</v>
      </c>
      <c r="D4167" t="s">
        <v>18</v>
      </c>
      <c r="E4167">
        <v>7.6</v>
      </c>
    </row>
    <row r="4168" spans="1:5" x14ac:dyDescent="0.2">
      <c r="A4168" t="s">
        <v>6519</v>
      </c>
      <c r="B4168" t="s">
        <v>445</v>
      </c>
      <c r="C4168" s="2">
        <v>45684</v>
      </c>
      <c r="D4168" t="s">
        <v>18</v>
      </c>
      <c r="E4168">
        <v>8.5</v>
      </c>
    </row>
    <row r="4169" spans="1:5" x14ac:dyDescent="0.2">
      <c r="A4169" t="s">
        <v>6520</v>
      </c>
      <c r="B4169" t="s">
        <v>445</v>
      </c>
      <c r="C4169" s="2">
        <v>45685</v>
      </c>
      <c r="D4169" t="s">
        <v>18</v>
      </c>
      <c r="E4169">
        <v>7.1</v>
      </c>
    </row>
    <row r="4170" spans="1:5" x14ac:dyDescent="0.2">
      <c r="A4170" t="s">
        <v>6521</v>
      </c>
      <c r="B4170" t="s">
        <v>445</v>
      </c>
      <c r="C4170" s="2">
        <v>45686</v>
      </c>
      <c r="D4170" t="s">
        <v>18</v>
      </c>
      <c r="E4170">
        <v>7.4</v>
      </c>
    </row>
    <row r="4171" spans="1:5" x14ac:dyDescent="0.2">
      <c r="A4171" t="s">
        <v>6522</v>
      </c>
      <c r="B4171" t="s">
        <v>445</v>
      </c>
      <c r="C4171" s="2">
        <v>45687</v>
      </c>
      <c r="D4171" t="s">
        <v>18</v>
      </c>
      <c r="E4171">
        <v>8</v>
      </c>
    </row>
    <row r="4172" spans="1:5" x14ac:dyDescent="0.2">
      <c r="A4172" t="s">
        <v>6523</v>
      </c>
      <c r="B4172" t="s">
        <v>448</v>
      </c>
      <c r="C4172" s="2">
        <v>45658</v>
      </c>
      <c r="D4172" t="s">
        <v>18</v>
      </c>
      <c r="E4172">
        <v>8.9</v>
      </c>
    </row>
    <row r="4173" spans="1:5" x14ac:dyDescent="0.2">
      <c r="A4173" t="s">
        <v>6524</v>
      </c>
      <c r="B4173" t="s">
        <v>448</v>
      </c>
      <c r="C4173" s="2">
        <v>45659</v>
      </c>
      <c r="D4173" t="s">
        <v>18</v>
      </c>
      <c r="E4173">
        <v>7.3</v>
      </c>
    </row>
    <row r="4174" spans="1:5" x14ac:dyDescent="0.2">
      <c r="A4174" t="s">
        <v>6525</v>
      </c>
      <c r="B4174" t="s">
        <v>448</v>
      </c>
      <c r="C4174" s="2">
        <v>45660</v>
      </c>
      <c r="D4174" t="s">
        <v>18</v>
      </c>
      <c r="E4174">
        <v>7.3</v>
      </c>
    </row>
    <row r="4175" spans="1:5" x14ac:dyDescent="0.2">
      <c r="A4175" t="s">
        <v>6526</v>
      </c>
      <c r="B4175" t="s">
        <v>448</v>
      </c>
      <c r="C4175" s="2">
        <v>45661</v>
      </c>
      <c r="D4175" t="s">
        <v>18</v>
      </c>
      <c r="E4175">
        <v>8.9</v>
      </c>
    </row>
    <row r="4176" spans="1:5" x14ac:dyDescent="0.2">
      <c r="A4176" t="s">
        <v>6527</v>
      </c>
      <c r="B4176" t="s">
        <v>448</v>
      </c>
      <c r="C4176" s="2">
        <v>45662</v>
      </c>
      <c r="D4176" t="s">
        <v>18</v>
      </c>
      <c r="E4176">
        <v>7.8</v>
      </c>
    </row>
    <row r="4177" spans="1:5" x14ac:dyDescent="0.2">
      <c r="A4177" t="s">
        <v>6528</v>
      </c>
      <c r="B4177" t="s">
        <v>448</v>
      </c>
      <c r="C4177" s="2">
        <v>45663</v>
      </c>
      <c r="D4177" t="s">
        <v>18</v>
      </c>
      <c r="E4177">
        <v>8.6999999999999993</v>
      </c>
    </row>
    <row r="4178" spans="1:5" x14ac:dyDescent="0.2">
      <c r="A4178" t="s">
        <v>6529</v>
      </c>
      <c r="B4178" t="s">
        <v>448</v>
      </c>
      <c r="C4178" s="2">
        <v>45664</v>
      </c>
      <c r="D4178" t="s">
        <v>18</v>
      </c>
      <c r="E4178">
        <v>7.8</v>
      </c>
    </row>
    <row r="4179" spans="1:5" x14ac:dyDescent="0.2">
      <c r="A4179" t="s">
        <v>6530</v>
      </c>
      <c r="B4179" t="s">
        <v>448</v>
      </c>
      <c r="C4179" s="2">
        <v>45665</v>
      </c>
      <c r="D4179" t="s">
        <v>18</v>
      </c>
      <c r="E4179">
        <v>7.4</v>
      </c>
    </row>
    <row r="4180" spans="1:5" x14ac:dyDescent="0.2">
      <c r="A4180" t="s">
        <v>6531</v>
      </c>
      <c r="B4180" t="s">
        <v>448</v>
      </c>
      <c r="C4180" s="2">
        <v>45666</v>
      </c>
      <c r="D4180" t="s">
        <v>18</v>
      </c>
      <c r="E4180">
        <v>9</v>
      </c>
    </row>
    <row r="4181" spans="1:5" x14ac:dyDescent="0.2">
      <c r="A4181" t="s">
        <v>6532</v>
      </c>
      <c r="B4181" t="s">
        <v>448</v>
      </c>
      <c r="C4181" s="2">
        <v>45667</v>
      </c>
      <c r="D4181" t="s">
        <v>18</v>
      </c>
      <c r="E4181">
        <v>7.7</v>
      </c>
    </row>
    <row r="4182" spans="1:5" x14ac:dyDescent="0.2">
      <c r="A4182" t="s">
        <v>6533</v>
      </c>
      <c r="B4182" t="s">
        <v>448</v>
      </c>
      <c r="C4182" s="2">
        <v>45668</v>
      </c>
      <c r="D4182" t="s">
        <v>18</v>
      </c>
      <c r="E4182">
        <v>7.6</v>
      </c>
    </row>
    <row r="4183" spans="1:5" x14ac:dyDescent="0.2">
      <c r="A4183" t="s">
        <v>6534</v>
      </c>
      <c r="B4183" t="s">
        <v>448</v>
      </c>
      <c r="C4183" s="2">
        <v>45669</v>
      </c>
      <c r="D4183" t="s">
        <v>18</v>
      </c>
      <c r="E4183">
        <v>7.9</v>
      </c>
    </row>
    <row r="4184" spans="1:5" x14ac:dyDescent="0.2">
      <c r="A4184" t="s">
        <v>6535</v>
      </c>
      <c r="B4184" t="s">
        <v>448</v>
      </c>
      <c r="C4184" s="2">
        <v>45670</v>
      </c>
      <c r="D4184" t="s">
        <v>18</v>
      </c>
      <c r="E4184">
        <v>7.8</v>
      </c>
    </row>
    <row r="4185" spans="1:5" x14ac:dyDescent="0.2">
      <c r="A4185" t="s">
        <v>6536</v>
      </c>
      <c r="B4185" t="s">
        <v>448</v>
      </c>
      <c r="C4185" s="2">
        <v>45671</v>
      </c>
      <c r="D4185" t="s">
        <v>18</v>
      </c>
      <c r="E4185">
        <v>7.4</v>
      </c>
    </row>
    <row r="4186" spans="1:5" x14ac:dyDescent="0.2">
      <c r="A4186" t="s">
        <v>6537</v>
      </c>
      <c r="B4186" t="s">
        <v>448</v>
      </c>
      <c r="C4186" s="2">
        <v>45672</v>
      </c>
      <c r="D4186" t="s">
        <v>18</v>
      </c>
      <c r="E4186">
        <v>7.8</v>
      </c>
    </row>
    <row r="4187" spans="1:5" x14ac:dyDescent="0.2">
      <c r="A4187" t="s">
        <v>6538</v>
      </c>
      <c r="B4187" t="s">
        <v>448</v>
      </c>
      <c r="C4187" s="2">
        <v>45673</v>
      </c>
      <c r="D4187" t="s">
        <v>18</v>
      </c>
      <c r="E4187">
        <v>8.6</v>
      </c>
    </row>
    <row r="4188" spans="1:5" x14ac:dyDescent="0.2">
      <c r="A4188" t="s">
        <v>6539</v>
      </c>
      <c r="B4188" t="s">
        <v>448</v>
      </c>
      <c r="C4188" s="2">
        <v>45674</v>
      </c>
      <c r="D4188" t="s">
        <v>18</v>
      </c>
      <c r="E4188">
        <v>7</v>
      </c>
    </row>
    <row r="4189" spans="1:5" x14ac:dyDescent="0.2">
      <c r="A4189" t="s">
        <v>6540</v>
      </c>
      <c r="B4189" t="s">
        <v>448</v>
      </c>
      <c r="C4189" s="2">
        <v>45675</v>
      </c>
      <c r="D4189" t="s">
        <v>18</v>
      </c>
      <c r="E4189">
        <v>7.7</v>
      </c>
    </row>
    <row r="4190" spans="1:5" x14ac:dyDescent="0.2">
      <c r="A4190" t="s">
        <v>6541</v>
      </c>
      <c r="B4190" t="s">
        <v>448</v>
      </c>
      <c r="C4190" s="2">
        <v>45676</v>
      </c>
      <c r="D4190" t="s">
        <v>18</v>
      </c>
      <c r="E4190">
        <v>8.4</v>
      </c>
    </row>
    <row r="4191" spans="1:5" x14ac:dyDescent="0.2">
      <c r="A4191" t="s">
        <v>6542</v>
      </c>
      <c r="B4191" t="s">
        <v>448</v>
      </c>
      <c r="C4191" s="2">
        <v>45677</v>
      </c>
      <c r="D4191" t="s">
        <v>2392</v>
      </c>
      <c r="E4191">
        <v>0</v>
      </c>
    </row>
    <row r="4192" spans="1:5" x14ac:dyDescent="0.2">
      <c r="A4192" t="s">
        <v>6543</v>
      </c>
      <c r="B4192" t="s">
        <v>448</v>
      </c>
      <c r="C4192" s="2">
        <v>45678</v>
      </c>
      <c r="D4192" t="s">
        <v>18</v>
      </c>
      <c r="E4192">
        <v>7.5</v>
      </c>
    </row>
    <row r="4193" spans="1:5" x14ac:dyDescent="0.2">
      <c r="A4193" t="s">
        <v>6544</v>
      </c>
      <c r="B4193" t="s">
        <v>448</v>
      </c>
      <c r="C4193" s="2">
        <v>45679</v>
      </c>
      <c r="D4193" t="s">
        <v>18</v>
      </c>
      <c r="E4193">
        <v>8.1999999999999993</v>
      </c>
    </row>
    <row r="4194" spans="1:5" x14ac:dyDescent="0.2">
      <c r="A4194" t="s">
        <v>6545</v>
      </c>
      <c r="B4194" t="s">
        <v>448</v>
      </c>
      <c r="C4194" s="2">
        <v>45680</v>
      </c>
      <c r="D4194" t="s">
        <v>18</v>
      </c>
      <c r="E4194">
        <v>7.6</v>
      </c>
    </row>
    <row r="4195" spans="1:5" x14ac:dyDescent="0.2">
      <c r="A4195" t="s">
        <v>6546</v>
      </c>
      <c r="B4195" t="s">
        <v>448</v>
      </c>
      <c r="C4195" s="2">
        <v>45681</v>
      </c>
      <c r="D4195" t="s">
        <v>19</v>
      </c>
      <c r="E4195">
        <v>8.1</v>
      </c>
    </row>
    <row r="4196" spans="1:5" x14ac:dyDescent="0.2">
      <c r="A4196" t="s">
        <v>6547</v>
      </c>
      <c r="B4196" t="s">
        <v>448</v>
      </c>
      <c r="C4196" s="2">
        <v>45682</v>
      </c>
      <c r="D4196" t="s">
        <v>18</v>
      </c>
      <c r="E4196">
        <v>8.3000000000000007</v>
      </c>
    </row>
    <row r="4197" spans="1:5" x14ac:dyDescent="0.2">
      <c r="A4197" t="s">
        <v>6548</v>
      </c>
      <c r="B4197" t="s">
        <v>448</v>
      </c>
      <c r="C4197" s="2">
        <v>45683</v>
      </c>
      <c r="D4197" t="s">
        <v>18</v>
      </c>
      <c r="E4197">
        <v>8.9</v>
      </c>
    </row>
    <row r="4198" spans="1:5" x14ac:dyDescent="0.2">
      <c r="A4198" t="s">
        <v>6549</v>
      </c>
      <c r="B4198" t="s">
        <v>448</v>
      </c>
      <c r="C4198" s="2">
        <v>45684</v>
      </c>
      <c r="D4198" t="s">
        <v>18</v>
      </c>
      <c r="E4198">
        <v>8.6999999999999993</v>
      </c>
    </row>
    <row r="4199" spans="1:5" x14ac:dyDescent="0.2">
      <c r="A4199" t="s">
        <v>6550</v>
      </c>
      <c r="B4199" t="s">
        <v>448</v>
      </c>
      <c r="C4199" s="2">
        <v>45685</v>
      </c>
      <c r="D4199" t="s">
        <v>18</v>
      </c>
      <c r="E4199">
        <v>9</v>
      </c>
    </row>
    <row r="4200" spans="1:5" x14ac:dyDescent="0.2">
      <c r="A4200" t="s">
        <v>6551</v>
      </c>
      <c r="B4200" t="s">
        <v>448</v>
      </c>
      <c r="C4200" s="2">
        <v>45686</v>
      </c>
      <c r="D4200" t="s">
        <v>18</v>
      </c>
      <c r="E4200">
        <v>8.8000000000000007</v>
      </c>
    </row>
    <row r="4201" spans="1:5" x14ac:dyDescent="0.2">
      <c r="A4201" t="s">
        <v>6552</v>
      </c>
      <c r="B4201" t="s">
        <v>448</v>
      </c>
      <c r="C4201" s="2">
        <v>45687</v>
      </c>
      <c r="D4201" t="s">
        <v>18</v>
      </c>
      <c r="E4201">
        <v>8.5</v>
      </c>
    </row>
    <row r="4202" spans="1:5" x14ac:dyDescent="0.2">
      <c r="A4202" t="s">
        <v>6553</v>
      </c>
      <c r="B4202" t="s">
        <v>450</v>
      </c>
      <c r="C4202" s="2">
        <v>45658</v>
      </c>
      <c r="D4202" t="s">
        <v>18</v>
      </c>
      <c r="E4202">
        <v>7.2</v>
      </c>
    </row>
    <row r="4203" spans="1:5" x14ac:dyDescent="0.2">
      <c r="A4203" t="s">
        <v>6554</v>
      </c>
      <c r="B4203" t="s">
        <v>450</v>
      </c>
      <c r="C4203" s="2">
        <v>45659</v>
      </c>
      <c r="D4203" t="s">
        <v>18</v>
      </c>
      <c r="E4203">
        <v>8.9</v>
      </c>
    </row>
    <row r="4204" spans="1:5" x14ac:dyDescent="0.2">
      <c r="A4204" t="s">
        <v>6555</v>
      </c>
      <c r="B4204" t="s">
        <v>450</v>
      </c>
      <c r="C4204" s="2">
        <v>45660</v>
      </c>
      <c r="D4204" t="s">
        <v>18</v>
      </c>
      <c r="E4204">
        <v>8.1</v>
      </c>
    </row>
    <row r="4205" spans="1:5" x14ac:dyDescent="0.2">
      <c r="A4205" t="s">
        <v>6556</v>
      </c>
      <c r="B4205" t="s">
        <v>450</v>
      </c>
      <c r="C4205" s="2">
        <v>45661</v>
      </c>
      <c r="D4205" t="s">
        <v>2392</v>
      </c>
      <c r="E4205">
        <v>0</v>
      </c>
    </row>
    <row r="4206" spans="1:5" x14ac:dyDescent="0.2">
      <c r="A4206" t="s">
        <v>6557</v>
      </c>
      <c r="B4206" t="s">
        <v>450</v>
      </c>
      <c r="C4206" s="2">
        <v>45662</v>
      </c>
      <c r="D4206" t="s">
        <v>18</v>
      </c>
      <c r="E4206">
        <v>7.7</v>
      </c>
    </row>
    <row r="4207" spans="1:5" x14ac:dyDescent="0.2">
      <c r="A4207" t="s">
        <v>6558</v>
      </c>
      <c r="B4207" t="s">
        <v>450</v>
      </c>
      <c r="C4207" s="2">
        <v>45663</v>
      </c>
      <c r="D4207" t="s">
        <v>19</v>
      </c>
      <c r="E4207">
        <v>8.5</v>
      </c>
    </row>
    <row r="4208" spans="1:5" x14ac:dyDescent="0.2">
      <c r="A4208" t="s">
        <v>6559</v>
      </c>
      <c r="B4208" t="s">
        <v>450</v>
      </c>
      <c r="C4208" s="2">
        <v>45664</v>
      </c>
      <c r="D4208" t="s">
        <v>18</v>
      </c>
      <c r="E4208">
        <v>7.8</v>
      </c>
    </row>
    <row r="4209" spans="1:5" x14ac:dyDescent="0.2">
      <c r="A4209" t="s">
        <v>6560</v>
      </c>
      <c r="B4209" t="s">
        <v>450</v>
      </c>
      <c r="C4209" s="2">
        <v>45665</v>
      </c>
      <c r="D4209" t="s">
        <v>19</v>
      </c>
      <c r="E4209">
        <v>8.1</v>
      </c>
    </row>
    <row r="4210" spans="1:5" x14ac:dyDescent="0.2">
      <c r="A4210" t="s">
        <v>6561</v>
      </c>
      <c r="B4210" t="s">
        <v>450</v>
      </c>
      <c r="C4210" s="2">
        <v>45666</v>
      </c>
      <c r="D4210" t="s">
        <v>18</v>
      </c>
      <c r="E4210">
        <v>7.3</v>
      </c>
    </row>
    <row r="4211" spans="1:5" x14ac:dyDescent="0.2">
      <c r="A4211" t="s">
        <v>6562</v>
      </c>
      <c r="B4211" t="s">
        <v>450</v>
      </c>
      <c r="C4211" s="2">
        <v>45667</v>
      </c>
      <c r="D4211" t="s">
        <v>18</v>
      </c>
      <c r="E4211">
        <v>8</v>
      </c>
    </row>
    <row r="4212" spans="1:5" x14ac:dyDescent="0.2">
      <c r="A4212" t="s">
        <v>6563</v>
      </c>
      <c r="B4212" t="s">
        <v>450</v>
      </c>
      <c r="C4212" s="2">
        <v>45668</v>
      </c>
      <c r="D4212" t="s">
        <v>18</v>
      </c>
      <c r="E4212">
        <v>8.6</v>
      </c>
    </row>
    <row r="4213" spans="1:5" x14ac:dyDescent="0.2">
      <c r="A4213" t="s">
        <v>6564</v>
      </c>
      <c r="B4213" t="s">
        <v>450</v>
      </c>
      <c r="C4213" s="2">
        <v>45669</v>
      </c>
      <c r="D4213" t="s">
        <v>2392</v>
      </c>
      <c r="E4213">
        <v>0</v>
      </c>
    </row>
    <row r="4214" spans="1:5" x14ac:dyDescent="0.2">
      <c r="A4214" t="s">
        <v>6565</v>
      </c>
      <c r="B4214" t="s">
        <v>450</v>
      </c>
      <c r="C4214" s="2">
        <v>45670</v>
      </c>
      <c r="D4214" t="s">
        <v>18</v>
      </c>
      <c r="E4214">
        <v>8.5</v>
      </c>
    </row>
    <row r="4215" spans="1:5" x14ac:dyDescent="0.2">
      <c r="A4215" t="s">
        <v>6566</v>
      </c>
      <c r="B4215" t="s">
        <v>450</v>
      </c>
      <c r="C4215" s="2">
        <v>45671</v>
      </c>
      <c r="D4215" t="s">
        <v>18</v>
      </c>
      <c r="E4215">
        <v>8.6</v>
      </c>
    </row>
    <row r="4216" spans="1:5" x14ac:dyDescent="0.2">
      <c r="A4216" t="s">
        <v>6567</v>
      </c>
      <c r="B4216" t="s">
        <v>450</v>
      </c>
      <c r="C4216" s="2">
        <v>45672</v>
      </c>
      <c r="D4216" t="s">
        <v>18</v>
      </c>
      <c r="E4216">
        <v>8.6999999999999993</v>
      </c>
    </row>
    <row r="4217" spans="1:5" x14ac:dyDescent="0.2">
      <c r="A4217" t="s">
        <v>6568</v>
      </c>
      <c r="B4217" t="s">
        <v>450</v>
      </c>
      <c r="C4217" s="2">
        <v>45673</v>
      </c>
      <c r="D4217" t="s">
        <v>18</v>
      </c>
      <c r="E4217">
        <v>7.8</v>
      </c>
    </row>
    <row r="4218" spans="1:5" x14ac:dyDescent="0.2">
      <c r="A4218" t="s">
        <v>6569</v>
      </c>
      <c r="B4218" t="s">
        <v>450</v>
      </c>
      <c r="C4218" s="2">
        <v>45674</v>
      </c>
      <c r="D4218" t="s">
        <v>18</v>
      </c>
      <c r="E4218">
        <v>8.6999999999999993</v>
      </c>
    </row>
    <row r="4219" spans="1:5" x14ac:dyDescent="0.2">
      <c r="A4219" t="s">
        <v>6570</v>
      </c>
      <c r="B4219" t="s">
        <v>450</v>
      </c>
      <c r="C4219" s="2">
        <v>45675</v>
      </c>
      <c r="D4219" t="s">
        <v>18</v>
      </c>
      <c r="E4219">
        <v>7</v>
      </c>
    </row>
    <row r="4220" spans="1:5" x14ac:dyDescent="0.2">
      <c r="A4220" t="s">
        <v>6571</v>
      </c>
      <c r="B4220" t="s">
        <v>450</v>
      </c>
      <c r="C4220" s="2">
        <v>45676</v>
      </c>
      <c r="D4220" t="s">
        <v>18</v>
      </c>
      <c r="E4220">
        <v>8.6</v>
      </c>
    </row>
    <row r="4221" spans="1:5" x14ac:dyDescent="0.2">
      <c r="A4221" t="s">
        <v>6572</v>
      </c>
      <c r="B4221" t="s">
        <v>450</v>
      </c>
      <c r="C4221" s="2">
        <v>45677</v>
      </c>
      <c r="D4221" t="s">
        <v>19</v>
      </c>
      <c r="E4221">
        <v>8.5</v>
      </c>
    </row>
    <row r="4222" spans="1:5" x14ac:dyDescent="0.2">
      <c r="A4222" t="s">
        <v>6573</v>
      </c>
      <c r="B4222" t="s">
        <v>450</v>
      </c>
      <c r="C4222" s="2">
        <v>45678</v>
      </c>
      <c r="D4222" t="s">
        <v>18</v>
      </c>
      <c r="E4222">
        <v>8.5</v>
      </c>
    </row>
    <row r="4223" spans="1:5" x14ac:dyDescent="0.2">
      <c r="A4223" t="s">
        <v>6574</v>
      </c>
      <c r="B4223" t="s">
        <v>450</v>
      </c>
      <c r="C4223" s="2">
        <v>45679</v>
      </c>
      <c r="D4223" t="s">
        <v>18</v>
      </c>
      <c r="E4223">
        <v>7.1</v>
      </c>
    </row>
    <row r="4224" spans="1:5" x14ac:dyDescent="0.2">
      <c r="A4224" t="s">
        <v>6575</v>
      </c>
      <c r="B4224" t="s">
        <v>450</v>
      </c>
      <c r="C4224" s="2">
        <v>45680</v>
      </c>
      <c r="D4224" t="s">
        <v>18</v>
      </c>
      <c r="E4224">
        <v>7</v>
      </c>
    </row>
    <row r="4225" spans="1:5" x14ac:dyDescent="0.2">
      <c r="A4225" t="s">
        <v>6576</v>
      </c>
      <c r="B4225" t="s">
        <v>450</v>
      </c>
      <c r="C4225" s="2">
        <v>45681</v>
      </c>
      <c r="D4225" t="s">
        <v>18</v>
      </c>
      <c r="E4225">
        <v>7.5</v>
      </c>
    </row>
    <row r="4226" spans="1:5" x14ac:dyDescent="0.2">
      <c r="A4226" t="s">
        <v>6577</v>
      </c>
      <c r="B4226" t="s">
        <v>450</v>
      </c>
      <c r="C4226" s="2">
        <v>45682</v>
      </c>
      <c r="D4226" t="s">
        <v>18</v>
      </c>
      <c r="E4226">
        <v>7.9</v>
      </c>
    </row>
    <row r="4227" spans="1:5" x14ac:dyDescent="0.2">
      <c r="A4227" t="s">
        <v>6578</v>
      </c>
      <c r="B4227" t="s">
        <v>450</v>
      </c>
      <c r="C4227" s="2">
        <v>45683</v>
      </c>
      <c r="D4227" t="s">
        <v>18</v>
      </c>
      <c r="E4227">
        <v>7.1</v>
      </c>
    </row>
    <row r="4228" spans="1:5" x14ac:dyDescent="0.2">
      <c r="A4228" t="s">
        <v>6579</v>
      </c>
      <c r="B4228" t="s">
        <v>450</v>
      </c>
      <c r="C4228" s="2">
        <v>45684</v>
      </c>
      <c r="D4228" t="s">
        <v>2392</v>
      </c>
      <c r="E4228">
        <v>0</v>
      </c>
    </row>
    <row r="4229" spans="1:5" x14ac:dyDescent="0.2">
      <c r="A4229" t="s">
        <v>6580</v>
      </c>
      <c r="B4229" t="s">
        <v>450</v>
      </c>
      <c r="C4229" s="2">
        <v>45685</v>
      </c>
      <c r="D4229" t="s">
        <v>18</v>
      </c>
      <c r="E4229">
        <v>8.1</v>
      </c>
    </row>
    <row r="4230" spans="1:5" x14ac:dyDescent="0.2">
      <c r="A4230" t="s">
        <v>6581</v>
      </c>
      <c r="B4230" t="s">
        <v>450</v>
      </c>
      <c r="C4230" s="2">
        <v>45686</v>
      </c>
      <c r="D4230" t="s">
        <v>18</v>
      </c>
      <c r="E4230">
        <v>8.4</v>
      </c>
    </row>
    <row r="4231" spans="1:5" x14ac:dyDescent="0.2">
      <c r="A4231" t="s">
        <v>6582</v>
      </c>
      <c r="B4231" t="s">
        <v>450</v>
      </c>
      <c r="C4231" s="2">
        <v>45687</v>
      </c>
      <c r="D4231" t="s">
        <v>18</v>
      </c>
      <c r="E4231">
        <v>8.8000000000000007</v>
      </c>
    </row>
    <row r="4232" spans="1:5" x14ac:dyDescent="0.2">
      <c r="A4232" t="s">
        <v>6583</v>
      </c>
      <c r="B4232" t="s">
        <v>453</v>
      </c>
      <c r="C4232" s="2">
        <v>45658</v>
      </c>
      <c r="D4232" t="s">
        <v>18</v>
      </c>
      <c r="E4232">
        <v>7.9</v>
      </c>
    </row>
    <row r="4233" spans="1:5" x14ac:dyDescent="0.2">
      <c r="A4233" t="s">
        <v>6584</v>
      </c>
      <c r="B4233" t="s">
        <v>453</v>
      </c>
      <c r="C4233" s="2">
        <v>45659</v>
      </c>
      <c r="D4233" t="s">
        <v>19</v>
      </c>
      <c r="E4233">
        <v>8.6999999999999993</v>
      </c>
    </row>
    <row r="4234" spans="1:5" x14ac:dyDescent="0.2">
      <c r="A4234" t="s">
        <v>6585</v>
      </c>
      <c r="B4234" t="s">
        <v>453</v>
      </c>
      <c r="C4234" s="2">
        <v>45660</v>
      </c>
      <c r="D4234" t="s">
        <v>18</v>
      </c>
      <c r="E4234">
        <v>7.9</v>
      </c>
    </row>
    <row r="4235" spans="1:5" x14ac:dyDescent="0.2">
      <c r="A4235" t="s">
        <v>6586</v>
      </c>
      <c r="B4235" t="s">
        <v>453</v>
      </c>
      <c r="C4235" s="2">
        <v>45661</v>
      </c>
      <c r="D4235" t="s">
        <v>18</v>
      </c>
      <c r="E4235">
        <v>8.1</v>
      </c>
    </row>
    <row r="4236" spans="1:5" x14ac:dyDescent="0.2">
      <c r="A4236" t="s">
        <v>6587</v>
      </c>
      <c r="B4236" t="s">
        <v>453</v>
      </c>
      <c r="C4236" s="2">
        <v>45662</v>
      </c>
      <c r="D4236" t="s">
        <v>18</v>
      </c>
      <c r="E4236">
        <v>8.9</v>
      </c>
    </row>
    <row r="4237" spans="1:5" x14ac:dyDescent="0.2">
      <c r="A4237" t="s">
        <v>6588</v>
      </c>
      <c r="B4237" t="s">
        <v>453</v>
      </c>
      <c r="C4237" s="2">
        <v>45663</v>
      </c>
      <c r="D4237" t="s">
        <v>18</v>
      </c>
      <c r="E4237">
        <v>8.3000000000000007</v>
      </c>
    </row>
    <row r="4238" spans="1:5" x14ac:dyDescent="0.2">
      <c r="A4238" t="s">
        <v>6589</v>
      </c>
      <c r="B4238" t="s">
        <v>453</v>
      </c>
      <c r="C4238" s="2">
        <v>45664</v>
      </c>
      <c r="D4238" t="s">
        <v>18</v>
      </c>
      <c r="E4238">
        <v>7.4</v>
      </c>
    </row>
    <row r="4239" spans="1:5" x14ac:dyDescent="0.2">
      <c r="A4239" t="s">
        <v>6590</v>
      </c>
      <c r="B4239" t="s">
        <v>453</v>
      </c>
      <c r="C4239" s="2">
        <v>45665</v>
      </c>
      <c r="D4239" t="s">
        <v>18</v>
      </c>
      <c r="E4239">
        <v>8.1</v>
      </c>
    </row>
    <row r="4240" spans="1:5" x14ac:dyDescent="0.2">
      <c r="A4240" t="s">
        <v>6591</v>
      </c>
      <c r="B4240" t="s">
        <v>453</v>
      </c>
      <c r="C4240" s="2">
        <v>45666</v>
      </c>
      <c r="D4240" t="s">
        <v>18</v>
      </c>
      <c r="E4240">
        <v>8.9</v>
      </c>
    </row>
    <row r="4241" spans="1:5" x14ac:dyDescent="0.2">
      <c r="A4241" t="s">
        <v>6592</v>
      </c>
      <c r="B4241" t="s">
        <v>453</v>
      </c>
      <c r="C4241" s="2">
        <v>45667</v>
      </c>
      <c r="D4241" t="s">
        <v>18</v>
      </c>
      <c r="E4241">
        <v>8.6</v>
      </c>
    </row>
    <row r="4242" spans="1:5" x14ac:dyDescent="0.2">
      <c r="A4242" t="s">
        <v>6593</v>
      </c>
      <c r="B4242" t="s">
        <v>453</v>
      </c>
      <c r="C4242" s="2">
        <v>45668</v>
      </c>
      <c r="D4242" t="s">
        <v>2392</v>
      </c>
      <c r="E4242">
        <v>0</v>
      </c>
    </row>
    <row r="4243" spans="1:5" x14ac:dyDescent="0.2">
      <c r="A4243" t="s">
        <v>6594</v>
      </c>
      <c r="B4243" t="s">
        <v>453</v>
      </c>
      <c r="C4243" s="2">
        <v>45669</v>
      </c>
      <c r="D4243" t="s">
        <v>18</v>
      </c>
      <c r="E4243">
        <v>7.4</v>
      </c>
    </row>
    <row r="4244" spans="1:5" x14ac:dyDescent="0.2">
      <c r="A4244" t="s">
        <v>6595</v>
      </c>
      <c r="B4244" t="s">
        <v>453</v>
      </c>
      <c r="C4244" s="2">
        <v>45670</v>
      </c>
      <c r="D4244" t="s">
        <v>18</v>
      </c>
      <c r="E4244">
        <v>8.1999999999999993</v>
      </c>
    </row>
    <row r="4245" spans="1:5" x14ac:dyDescent="0.2">
      <c r="A4245" t="s">
        <v>6596</v>
      </c>
      <c r="B4245" t="s">
        <v>453</v>
      </c>
      <c r="C4245" s="2">
        <v>45671</v>
      </c>
      <c r="D4245" t="s">
        <v>18</v>
      </c>
      <c r="E4245">
        <v>8.9</v>
      </c>
    </row>
    <row r="4246" spans="1:5" x14ac:dyDescent="0.2">
      <c r="A4246" t="s">
        <v>6597</v>
      </c>
      <c r="B4246" t="s">
        <v>453</v>
      </c>
      <c r="C4246" s="2">
        <v>45672</v>
      </c>
      <c r="D4246" t="s">
        <v>18</v>
      </c>
      <c r="E4246">
        <v>7.5</v>
      </c>
    </row>
    <row r="4247" spans="1:5" x14ac:dyDescent="0.2">
      <c r="A4247" t="s">
        <v>6598</v>
      </c>
      <c r="B4247" t="s">
        <v>453</v>
      </c>
      <c r="C4247" s="2">
        <v>45673</v>
      </c>
      <c r="D4247" t="s">
        <v>18</v>
      </c>
      <c r="E4247">
        <v>8.6999999999999993</v>
      </c>
    </row>
    <row r="4248" spans="1:5" x14ac:dyDescent="0.2">
      <c r="A4248" t="s">
        <v>6599</v>
      </c>
      <c r="B4248" t="s">
        <v>453</v>
      </c>
      <c r="C4248" s="2">
        <v>45674</v>
      </c>
      <c r="D4248" t="s">
        <v>2355</v>
      </c>
      <c r="E4248">
        <v>8</v>
      </c>
    </row>
    <row r="4249" spans="1:5" x14ac:dyDescent="0.2">
      <c r="A4249" t="s">
        <v>6600</v>
      </c>
      <c r="B4249" t="s">
        <v>453</v>
      </c>
      <c r="C4249" s="2">
        <v>45675</v>
      </c>
      <c r="D4249" t="s">
        <v>18</v>
      </c>
      <c r="E4249">
        <v>8.8000000000000007</v>
      </c>
    </row>
    <row r="4250" spans="1:5" x14ac:dyDescent="0.2">
      <c r="A4250" t="s">
        <v>6601</v>
      </c>
      <c r="B4250" t="s">
        <v>453</v>
      </c>
      <c r="C4250" s="2">
        <v>45676</v>
      </c>
      <c r="D4250" t="s">
        <v>18</v>
      </c>
      <c r="E4250">
        <v>7</v>
      </c>
    </row>
    <row r="4251" spans="1:5" x14ac:dyDescent="0.2">
      <c r="A4251" t="s">
        <v>6602</v>
      </c>
      <c r="B4251" t="s">
        <v>453</v>
      </c>
      <c r="C4251" s="2">
        <v>45677</v>
      </c>
      <c r="D4251" t="s">
        <v>18</v>
      </c>
      <c r="E4251">
        <v>7.2</v>
      </c>
    </row>
    <row r="4252" spans="1:5" x14ac:dyDescent="0.2">
      <c r="A4252" t="s">
        <v>6603</v>
      </c>
      <c r="B4252" t="s">
        <v>453</v>
      </c>
      <c r="C4252" s="2">
        <v>45678</v>
      </c>
      <c r="D4252" t="s">
        <v>18</v>
      </c>
      <c r="E4252">
        <v>8</v>
      </c>
    </row>
    <row r="4253" spans="1:5" x14ac:dyDescent="0.2">
      <c r="A4253" t="s">
        <v>6604</v>
      </c>
      <c r="B4253" t="s">
        <v>453</v>
      </c>
      <c r="C4253" s="2">
        <v>45679</v>
      </c>
      <c r="D4253" t="s">
        <v>18</v>
      </c>
      <c r="E4253">
        <v>7.5</v>
      </c>
    </row>
    <row r="4254" spans="1:5" x14ac:dyDescent="0.2">
      <c r="A4254" t="s">
        <v>6605</v>
      </c>
      <c r="B4254" t="s">
        <v>453</v>
      </c>
      <c r="C4254" s="2">
        <v>45680</v>
      </c>
      <c r="D4254" t="s">
        <v>2355</v>
      </c>
      <c r="E4254">
        <v>8.9</v>
      </c>
    </row>
    <row r="4255" spans="1:5" x14ac:dyDescent="0.2">
      <c r="A4255" t="s">
        <v>6606</v>
      </c>
      <c r="B4255" t="s">
        <v>453</v>
      </c>
      <c r="C4255" s="2">
        <v>45681</v>
      </c>
      <c r="D4255" t="s">
        <v>18</v>
      </c>
      <c r="E4255">
        <v>7</v>
      </c>
    </row>
    <row r="4256" spans="1:5" x14ac:dyDescent="0.2">
      <c r="A4256" t="s">
        <v>6607</v>
      </c>
      <c r="B4256" t="s">
        <v>453</v>
      </c>
      <c r="C4256" s="2">
        <v>45682</v>
      </c>
      <c r="D4256" t="s">
        <v>18</v>
      </c>
      <c r="E4256">
        <v>7.3</v>
      </c>
    </row>
    <row r="4257" spans="1:5" x14ac:dyDescent="0.2">
      <c r="A4257" t="s">
        <v>6608</v>
      </c>
      <c r="B4257" t="s">
        <v>453</v>
      </c>
      <c r="C4257" s="2">
        <v>45683</v>
      </c>
      <c r="D4257" t="s">
        <v>18</v>
      </c>
      <c r="E4257">
        <v>8.3000000000000007</v>
      </c>
    </row>
    <row r="4258" spans="1:5" x14ac:dyDescent="0.2">
      <c r="A4258" t="s">
        <v>6609</v>
      </c>
      <c r="B4258" t="s">
        <v>453</v>
      </c>
      <c r="C4258" s="2">
        <v>45684</v>
      </c>
      <c r="D4258" t="s">
        <v>18</v>
      </c>
      <c r="E4258">
        <v>8.4</v>
      </c>
    </row>
    <row r="4259" spans="1:5" x14ac:dyDescent="0.2">
      <c r="A4259" t="s">
        <v>6610</v>
      </c>
      <c r="B4259" t="s">
        <v>453</v>
      </c>
      <c r="C4259" s="2">
        <v>45685</v>
      </c>
      <c r="D4259" t="s">
        <v>18</v>
      </c>
      <c r="E4259">
        <v>8</v>
      </c>
    </row>
    <row r="4260" spans="1:5" x14ac:dyDescent="0.2">
      <c r="A4260" t="s">
        <v>6611</v>
      </c>
      <c r="B4260" t="s">
        <v>453</v>
      </c>
      <c r="C4260" s="2">
        <v>45686</v>
      </c>
      <c r="D4260" t="s">
        <v>18</v>
      </c>
      <c r="E4260">
        <v>8.5</v>
      </c>
    </row>
    <row r="4261" spans="1:5" x14ac:dyDescent="0.2">
      <c r="A4261" t="s">
        <v>6612</v>
      </c>
      <c r="B4261" t="s">
        <v>453</v>
      </c>
      <c r="C4261" s="2">
        <v>45687</v>
      </c>
      <c r="D4261" t="s">
        <v>18</v>
      </c>
      <c r="E4261">
        <v>7.2</v>
      </c>
    </row>
    <row r="4262" spans="1:5" x14ac:dyDescent="0.2">
      <c r="A4262" t="s">
        <v>6613</v>
      </c>
      <c r="B4262" t="s">
        <v>455</v>
      </c>
      <c r="C4262" s="2">
        <v>45658</v>
      </c>
      <c r="D4262" t="s">
        <v>18</v>
      </c>
      <c r="E4262">
        <v>7.4</v>
      </c>
    </row>
    <row r="4263" spans="1:5" x14ac:dyDescent="0.2">
      <c r="A4263" t="s">
        <v>6614</v>
      </c>
      <c r="B4263" t="s">
        <v>455</v>
      </c>
      <c r="C4263" s="2">
        <v>45659</v>
      </c>
      <c r="D4263" t="s">
        <v>18</v>
      </c>
      <c r="E4263">
        <v>8.1999999999999993</v>
      </c>
    </row>
    <row r="4264" spans="1:5" x14ac:dyDescent="0.2">
      <c r="A4264" t="s">
        <v>6615</v>
      </c>
      <c r="B4264" t="s">
        <v>455</v>
      </c>
      <c r="C4264" s="2">
        <v>45660</v>
      </c>
      <c r="D4264" t="s">
        <v>18</v>
      </c>
      <c r="E4264">
        <v>8</v>
      </c>
    </row>
    <row r="4265" spans="1:5" x14ac:dyDescent="0.2">
      <c r="A4265" t="s">
        <v>6616</v>
      </c>
      <c r="B4265" t="s">
        <v>455</v>
      </c>
      <c r="C4265" s="2">
        <v>45661</v>
      </c>
      <c r="D4265" t="s">
        <v>18</v>
      </c>
      <c r="E4265">
        <v>8.5</v>
      </c>
    </row>
    <row r="4266" spans="1:5" x14ac:dyDescent="0.2">
      <c r="A4266" t="s">
        <v>6617</v>
      </c>
      <c r="B4266" t="s">
        <v>455</v>
      </c>
      <c r="C4266" s="2">
        <v>45662</v>
      </c>
      <c r="D4266" t="s">
        <v>2392</v>
      </c>
      <c r="E4266">
        <v>0</v>
      </c>
    </row>
    <row r="4267" spans="1:5" x14ac:dyDescent="0.2">
      <c r="A4267" t="s">
        <v>6618</v>
      </c>
      <c r="B4267" t="s">
        <v>455</v>
      </c>
      <c r="C4267" s="2">
        <v>45663</v>
      </c>
      <c r="D4267" t="s">
        <v>18</v>
      </c>
      <c r="E4267">
        <v>7.9</v>
      </c>
    </row>
    <row r="4268" spans="1:5" x14ac:dyDescent="0.2">
      <c r="A4268" t="s">
        <v>6619</v>
      </c>
      <c r="B4268" t="s">
        <v>455</v>
      </c>
      <c r="C4268" s="2">
        <v>45664</v>
      </c>
      <c r="D4268" t="s">
        <v>18</v>
      </c>
      <c r="E4268">
        <v>7.1</v>
      </c>
    </row>
    <row r="4269" spans="1:5" x14ac:dyDescent="0.2">
      <c r="A4269" t="s">
        <v>6620</v>
      </c>
      <c r="B4269" t="s">
        <v>455</v>
      </c>
      <c r="C4269" s="2">
        <v>45665</v>
      </c>
      <c r="D4269" t="s">
        <v>19</v>
      </c>
      <c r="E4269">
        <v>7.4</v>
      </c>
    </row>
    <row r="4270" spans="1:5" x14ac:dyDescent="0.2">
      <c r="A4270" t="s">
        <v>6621</v>
      </c>
      <c r="B4270" t="s">
        <v>455</v>
      </c>
      <c r="C4270" s="2">
        <v>45666</v>
      </c>
      <c r="D4270" t="s">
        <v>18</v>
      </c>
      <c r="E4270">
        <v>7.7</v>
      </c>
    </row>
    <row r="4271" spans="1:5" x14ac:dyDescent="0.2">
      <c r="A4271" t="s">
        <v>6622</v>
      </c>
      <c r="B4271" t="s">
        <v>455</v>
      </c>
      <c r="C4271" s="2">
        <v>45667</v>
      </c>
      <c r="D4271" t="s">
        <v>18</v>
      </c>
      <c r="E4271">
        <v>8.6999999999999993</v>
      </c>
    </row>
    <row r="4272" spans="1:5" x14ac:dyDescent="0.2">
      <c r="A4272" t="s">
        <v>6623</v>
      </c>
      <c r="B4272" t="s">
        <v>455</v>
      </c>
      <c r="C4272" s="2">
        <v>45668</v>
      </c>
      <c r="D4272" t="s">
        <v>18</v>
      </c>
      <c r="E4272">
        <v>9</v>
      </c>
    </row>
    <row r="4273" spans="1:5" x14ac:dyDescent="0.2">
      <c r="A4273" t="s">
        <v>6624</v>
      </c>
      <c r="B4273" t="s">
        <v>455</v>
      </c>
      <c r="C4273" s="2">
        <v>45669</v>
      </c>
      <c r="D4273" t="s">
        <v>18</v>
      </c>
      <c r="E4273">
        <v>7.3</v>
      </c>
    </row>
    <row r="4274" spans="1:5" x14ac:dyDescent="0.2">
      <c r="A4274" t="s">
        <v>6625</v>
      </c>
      <c r="B4274" t="s">
        <v>455</v>
      </c>
      <c r="C4274" s="2">
        <v>45670</v>
      </c>
      <c r="D4274" t="s">
        <v>18</v>
      </c>
      <c r="E4274">
        <v>7.1</v>
      </c>
    </row>
    <row r="4275" spans="1:5" x14ac:dyDescent="0.2">
      <c r="A4275" t="s">
        <v>6626</v>
      </c>
      <c r="B4275" t="s">
        <v>455</v>
      </c>
      <c r="C4275" s="2">
        <v>45671</v>
      </c>
      <c r="D4275" t="s">
        <v>18</v>
      </c>
      <c r="E4275">
        <v>7.9</v>
      </c>
    </row>
    <row r="4276" spans="1:5" x14ac:dyDescent="0.2">
      <c r="A4276" t="s">
        <v>6627</v>
      </c>
      <c r="B4276" t="s">
        <v>455</v>
      </c>
      <c r="C4276" s="2">
        <v>45672</v>
      </c>
      <c r="D4276" t="s">
        <v>2355</v>
      </c>
      <c r="E4276">
        <v>8.1999999999999993</v>
      </c>
    </row>
    <row r="4277" spans="1:5" x14ac:dyDescent="0.2">
      <c r="A4277" t="s">
        <v>6628</v>
      </c>
      <c r="B4277" t="s">
        <v>455</v>
      </c>
      <c r="C4277" s="2">
        <v>45673</v>
      </c>
      <c r="D4277" t="s">
        <v>18</v>
      </c>
      <c r="E4277">
        <v>8.9</v>
      </c>
    </row>
    <row r="4278" spans="1:5" x14ac:dyDescent="0.2">
      <c r="A4278" t="s">
        <v>6629</v>
      </c>
      <c r="B4278" t="s">
        <v>455</v>
      </c>
      <c r="C4278" s="2">
        <v>45674</v>
      </c>
      <c r="D4278" t="s">
        <v>18</v>
      </c>
      <c r="E4278">
        <v>8.9</v>
      </c>
    </row>
    <row r="4279" spans="1:5" x14ac:dyDescent="0.2">
      <c r="A4279" t="s">
        <v>6630</v>
      </c>
      <c r="B4279" t="s">
        <v>455</v>
      </c>
      <c r="C4279" s="2">
        <v>45675</v>
      </c>
      <c r="D4279" t="s">
        <v>2355</v>
      </c>
      <c r="E4279">
        <v>7.2</v>
      </c>
    </row>
    <row r="4280" spans="1:5" x14ac:dyDescent="0.2">
      <c r="A4280" t="s">
        <v>6631</v>
      </c>
      <c r="B4280" t="s">
        <v>455</v>
      </c>
      <c r="C4280" s="2">
        <v>45676</v>
      </c>
      <c r="D4280" t="s">
        <v>18</v>
      </c>
      <c r="E4280">
        <v>9</v>
      </c>
    </row>
    <row r="4281" spans="1:5" x14ac:dyDescent="0.2">
      <c r="A4281" t="s">
        <v>6632</v>
      </c>
      <c r="B4281" t="s">
        <v>455</v>
      </c>
      <c r="C4281" s="2">
        <v>45677</v>
      </c>
      <c r="D4281" t="s">
        <v>18</v>
      </c>
      <c r="E4281">
        <v>7.6</v>
      </c>
    </row>
    <row r="4282" spans="1:5" x14ac:dyDescent="0.2">
      <c r="A4282" t="s">
        <v>6633</v>
      </c>
      <c r="B4282" t="s">
        <v>455</v>
      </c>
      <c r="C4282" s="2">
        <v>45678</v>
      </c>
      <c r="D4282" t="s">
        <v>18</v>
      </c>
      <c r="E4282">
        <v>8.3000000000000007</v>
      </c>
    </row>
    <row r="4283" spans="1:5" x14ac:dyDescent="0.2">
      <c r="A4283" t="s">
        <v>6634</v>
      </c>
      <c r="B4283" t="s">
        <v>455</v>
      </c>
      <c r="C4283" s="2">
        <v>45679</v>
      </c>
      <c r="D4283" t="s">
        <v>18</v>
      </c>
      <c r="E4283">
        <v>7.1</v>
      </c>
    </row>
    <row r="4284" spans="1:5" x14ac:dyDescent="0.2">
      <c r="A4284" t="s">
        <v>6635</v>
      </c>
      <c r="B4284" t="s">
        <v>455</v>
      </c>
      <c r="C4284" s="2">
        <v>45680</v>
      </c>
      <c r="D4284" t="s">
        <v>18</v>
      </c>
      <c r="E4284">
        <v>8.8000000000000007</v>
      </c>
    </row>
    <row r="4285" spans="1:5" x14ac:dyDescent="0.2">
      <c r="A4285" t="s">
        <v>6636</v>
      </c>
      <c r="B4285" t="s">
        <v>455</v>
      </c>
      <c r="C4285" s="2">
        <v>45681</v>
      </c>
      <c r="D4285" t="s">
        <v>18</v>
      </c>
      <c r="E4285">
        <v>8.8000000000000007</v>
      </c>
    </row>
    <row r="4286" spans="1:5" x14ac:dyDescent="0.2">
      <c r="A4286" t="s">
        <v>6637</v>
      </c>
      <c r="B4286" t="s">
        <v>455</v>
      </c>
      <c r="C4286" s="2">
        <v>45682</v>
      </c>
      <c r="D4286" t="s">
        <v>18</v>
      </c>
      <c r="E4286">
        <v>8.6999999999999993</v>
      </c>
    </row>
    <row r="4287" spans="1:5" x14ac:dyDescent="0.2">
      <c r="A4287" t="s">
        <v>6638</v>
      </c>
      <c r="B4287" t="s">
        <v>455</v>
      </c>
      <c r="C4287" s="2">
        <v>45683</v>
      </c>
      <c r="D4287" t="s">
        <v>18</v>
      </c>
      <c r="E4287">
        <v>8.4</v>
      </c>
    </row>
    <row r="4288" spans="1:5" x14ac:dyDescent="0.2">
      <c r="A4288" t="s">
        <v>6639</v>
      </c>
      <c r="B4288" t="s">
        <v>455</v>
      </c>
      <c r="C4288" s="2">
        <v>45684</v>
      </c>
      <c r="D4288" t="s">
        <v>19</v>
      </c>
      <c r="E4288">
        <v>8.6</v>
      </c>
    </row>
    <row r="4289" spans="1:5" x14ac:dyDescent="0.2">
      <c r="A4289" t="s">
        <v>6640</v>
      </c>
      <c r="B4289" t="s">
        <v>455</v>
      </c>
      <c r="C4289" s="2">
        <v>45685</v>
      </c>
      <c r="D4289" t="s">
        <v>18</v>
      </c>
      <c r="E4289">
        <v>7.8</v>
      </c>
    </row>
    <row r="4290" spans="1:5" x14ac:dyDescent="0.2">
      <c r="A4290" t="s">
        <v>6641</v>
      </c>
      <c r="B4290" t="s">
        <v>455</v>
      </c>
      <c r="C4290" s="2">
        <v>45686</v>
      </c>
      <c r="D4290" t="s">
        <v>18</v>
      </c>
      <c r="E4290">
        <v>8.3000000000000007</v>
      </c>
    </row>
    <row r="4291" spans="1:5" x14ac:dyDescent="0.2">
      <c r="A4291" t="s">
        <v>6642</v>
      </c>
      <c r="B4291" t="s">
        <v>455</v>
      </c>
      <c r="C4291" s="2">
        <v>45687</v>
      </c>
      <c r="D4291" t="s">
        <v>19</v>
      </c>
      <c r="E4291">
        <v>7.1</v>
      </c>
    </row>
    <row r="4292" spans="1:5" x14ac:dyDescent="0.2">
      <c r="A4292" t="s">
        <v>6643</v>
      </c>
      <c r="B4292" t="s">
        <v>458</v>
      </c>
      <c r="C4292" s="2">
        <v>45658</v>
      </c>
      <c r="D4292" t="s">
        <v>18</v>
      </c>
      <c r="E4292">
        <v>8.4</v>
      </c>
    </row>
    <row r="4293" spans="1:5" x14ac:dyDescent="0.2">
      <c r="A4293" t="s">
        <v>6644</v>
      </c>
      <c r="B4293" t="s">
        <v>458</v>
      </c>
      <c r="C4293" s="2">
        <v>45659</v>
      </c>
      <c r="D4293" t="s">
        <v>18</v>
      </c>
      <c r="E4293">
        <v>7.3</v>
      </c>
    </row>
    <row r="4294" spans="1:5" x14ac:dyDescent="0.2">
      <c r="A4294" t="s">
        <v>6645</v>
      </c>
      <c r="B4294" t="s">
        <v>458</v>
      </c>
      <c r="C4294" s="2">
        <v>45660</v>
      </c>
      <c r="D4294" t="s">
        <v>2355</v>
      </c>
      <c r="E4294">
        <v>8.4</v>
      </c>
    </row>
    <row r="4295" spans="1:5" x14ac:dyDescent="0.2">
      <c r="A4295" t="s">
        <v>6646</v>
      </c>
      <c r="B4295" t="s">
        <v>458</v>
      </c>
      <c r="C4295" s="2">
        <v>45661</v>
      </c>
      <c r="D4295" t="s">
        <v>18</v>
      </c>
      <c r="E4295">
        <v>7.8</v>
      </c>
    </row>
    <row r="4296" spans="1:5" x14ac:dyDescent="0.2">
      <c r="A4296" t="s">
        <v>6647</v>
      </c>
      <c r="B4296" t="s">
        <v>458</v>
      </c>
      <c r="C4296" s="2">
        <v>45662</v>
      </c>
      <c r="D4296" t="s">
        <v>19</v>
      </c>
      <c r="E4296">
        <v>8.5</v>
      </c>
    </row>
    <row r="4297" spans="1:5" x14ac:dyDescent="0.2">
      <c r="A4297" t="s">
        <v>6648</v>
      </c>
      <c r="B4297" t="s">
        <v>458</v>
      </c>
      <c r="C4297" s="2">
        <v>45663</v>
      </c>
      <c r="D4297" t="s">
        <v>18</v>
      </c>
      <c r="E4297">
        <v>7.3</v>
      </c>
    </row>
    <row r="4298" spans="1:5" x14ac:dyDescent="0.2">
      <c r="A4298" t="s">
        <v>6649</v>
      </c>
      <c r="B4298" t="s">
        <v>458</v>
      </c>
      <c r="C4298" s="2">
        <v>45664</v>
      </c>
      <c r="D4298" t="s">
        <v>18</v>
      </c>
      <c r="E4298">
        <v>8.9</v>
      </c>
    </row>
    <row r="4299" spans="1:5" x14ac:dyDescent="0.2">
      <c r="A4299" t="s">
        <v>6650</v>
      </c>
      <c r="B4299" t="s">
        <v>458</v>
      </c>
      <c r="C4299" s="2">
        <v>45665</v>
      </c>
      <c r="D4299" t="s">
        <v>18</v>
      </c>
      <c r="E4299">
        <v>7.6</v>
      </c>
    </row>
    <row r="4300" spans="1:5" x14ac:dyDescent="0.2">
      <c r="A4300" t="s">
        <v>6651</v>
      </c>
      <c r="B4300" t="s">
        <v>458</v>
      </c>
      <c r="C4300" s="2">
        <v>45666</v>
      </c>
      <c r="D4300" t="s">
        <v>18</v>
      </c>
      <c r="E4300">
        <v>7.7</v>
      </c>
    </row>
    <row r="4301" spans="1:5" x14ac:dyDescent="0.2">
      <c r="A4301" t="s">
        <v>6652</v>
      </c>
      <c r="B4301" t="s">
        <v>458</v>
      </c>
      <c r="C4301" s="2">
        <v>45667</v>
      </c>
      <c r="D4301" t="s">
        <v>18</v>
      </c>
      <c r="E4301">
        <v>8.1999999999999993</v>
      </c>
    </row>
    <row r="4302" spans="1:5" x14ac:dyDescent="0.2">
      <c r="A4302" t="s">
        <v>6653</v>
      </c>
      <c r="B4302" t="s">
        <v>458</v>
      </c>
      <c r="C4302" s="2">
        <v>45668</v>
      </c>
      <c r="D4302" t="s">
        <v>18</v>
      </c>
      <c r="E4302">
        <v>8.1999999999999993</v>
      </c>
    </row>
    <row r="4303" spans="1:5" x14ac:dyDescent="0.2">
      <c r="A4303" t="s">
        <v>6654</v>
      </c>
      <c r="B4303" t="s">
        <v>458</v>
      </c>
      <c r="C4303" s="2">
        <v>45669</v>
      </c>
      <c r="D4303" t="s">
        <v>18</v>
      </c>
      <c r="E4303">
        <v>7.9</v>
      </c>
    </row>
    <row r="4304" spans="1:5" x14ac:dyDescent="0.2">
      <c r="A4304" t="s">
        <v>6655</v>
      </c>
      <c r="B4304" t="s">
        <v>458</v>
      </c>
      <c r="C4304" s="2">
        <v>45670</v>
      </c>
      <c r="D4304" t="s">
        <v>18</v>
      </c>
      <c r="E4304">
        <v>7.7</v>
      </c>
    </row>
    <row r="4305" spans="1:5" x14ac:dyDescent="0.2">
      <c r="A4305" t="s">
        <v>6656</v>
      </c>
      <c r="B4305" t="s">
        <v>458</v>
      </c>
      <c r="C4305" s="2">
        <v>45671</v>
      </c>
      <c r="D4305" t="s">
        <v>18</v>
      </c>
      <c r="E4305">
        <v>7.6</v>
      </c>
    </row>
    <row r="4306" spans="1:5" x14ac:dyDescent="0.2">
      <c r="A4306" t="s">
        <v>6657</v>
      </c>
      <c r="B4306" t="s">
        <v>458</v>
      </c>
      <c r="C4306" s="2">
        <v>45672</v>
      </c>
      <c r="D4306" t="s">
        <v>18</v>
      </c>
      <c r="E4306">
        <v>7.7</v>
      </c>
    </row>
    <row r="4307" spans="1:5" x14ac:dyDescent="0.2">
      <c r="A4307" t="s">
        <v>6658</v>
      </c>
      <c r="B4307" t="s">
        <v>458</v>
      </c>
      <c r="C4307" s="2">
        <v>45673</v>
      </c>
      <c r="D4307" t="s">
        <v>2355</v>
      </c>
      <c r="E4307">
        <v>7.8</v>
      </c>
    </row>
    <row r="4308" spans="1:5" x14ac:dyDescent="0.2">
      <c r="A4308" t="s">
        <v>6659</v>
      </c>
      <c r="B4308" t="s">
        <v>458</v>
      </c>
      <c r="C4308" s="2">
        <v>45674</v>
      </c>
      <c r="D4308" t="s">
        <v>18</v>
      </c>
      <c r="E4308">
        <v>8.9</v>
      </c>
    </row>
    <row r="4309" spans="1:5" x14ac:dyDescent="0.2">
      <c r="A4309" t="s">
        <v>6660</v>
      </c>
      <c r="B4309" t="s">
        <v>458</v>
      </c>
      <c r="C4309" s="2">
        <v>45675</v>
      </c>
      <c r="D4309" t="s">
        <v>18</v>
      </c>
      <c r="E4309">
        <v>8.6999999999999993</v>
      </c>
    </row>
    <row r="4310" spans="1:5" x14ac:dyDescent="0.2">
      <c r="A4310" t="s">
        <v>6661</v>
      </c>
      <c r="B4310" t="s">
        <v>458</v>
      </c>
      <c r="C4310" s="2">
        <v>45676</v>
      </c>
      <c r="D4310" t="s">
        <v>18</v>
      </c>
      <c r="E4310">
        <v>8.6999999999999993</v>
      </c>
    </row>
    <row r="4311" spans="1:5" x14ac:dyDescent="0.2">
      <c r="A4311" t="s">
        <v>6662</v>
      </c>
      <c r="B4311" t="s">
        <v>458</v>
      </c>
      <c r="C4311" s="2">
        <v>45677</v>
      </c>
      <c r="D4311" t="s">
        <v>18</v>
      </c>
      <c r="E4311">
        <v>7.4</v>
      </c>
    </row>
    <row r="4312" spans="1:5" x14ac:dyDescent="0.2">
      <c r="A4312" t="s">
        <v>6663</v>
      </c>
      <c r="B4312" t="s">
        <v>458</v>
      </c>
      <c r="C4312" s="2">
        <v>45678</v>
      </c>
      <c r="D4312" t="s">
        <v>18</v>
      </c>
      <c r="E4312">
        <v>8.1</v>
      </c>
    </row>
    <row r="4313" spans="1:5" x14ac:dyDescent="0.2">
      <c r="A4313" t="s">
        <v>6664</v>
      </c>
      <c r="B4313" t="s">
        <v>458</v>
      </c>
      <c r="C4313" s="2">
        <v>45679</v>
      </c>
      <c r="D4313" t="s">
        <v>18</v>
      </c>
      <c r="E4313">
        <v>7</v>
      </c>
    </row>
    <row r="4314" spans="1:5" x14ac:dyDescent="0.2">
      <c r="A4314" t="s">
        <v>6665</v>
      </c>
      <c r="B4314" t="s">
        <v>458</v>
      </c>
      <c r="C4314" s="2">
        <v>45680</v>
      </c>
      <c r="D4314" t="s">
        <v>18</v>
      </c>
      <c r="E4314">
        <v>7.6</v>
      </c>
    </row>
    <row r="4315" spans="1:5" x14ac:dyDescent="0.2">
      <c r="A4315" t="s">
        <v>6666</v>
      </c>
      <c r="B4315" t="s">
        <v>458</v>
      </c>
      <c r="C4315" s="2">
        <v>45681</v>
      </c>
      <c r="D4315" t="s">
        <v>19</v>
      </c>
      <c r="E4315">
        <v>8.8000000000000007</v>
      </c>
    </row>
    <row r="4316" spans="1:5" x14ac:dyDescent="0.2">
      <c r="A4316" t="s">
        <v>6667</v>
      </c>
      <c r="B4316" t="s">
        <v>458</v>
      </c>
      <c r="C4316" s="2">
        <v>45682</v>
      </c>
      <c r="D4316" t="s">
        <v>18</v>
      </c>
      <c r="E4316">
        <v>7.1</v>
      </c>
    </row>
    <row r="4317" spans="1:5" x14ac:dyDescent="0.2">
      <c r="A4317" t="s">
        <v>6668</v>
      </c>
      <c r="B4317" t="s">
        <v>458</v>
      </c>
      <c r="C4317" s="2">
        <v>45683</v>
      </c>
      <c r="D4317" t="s">
        <v>18</v>
      </c>
      <c r="E4317">
        <v>8.5</v>
      </c>
    </row>
    <row r="4318" spans="1:5" x14ac:dyDescent="0.2">
      <c r="A4318" t="s">
        <v>6669</v>
      </c>
      <c r="B4318" t="s">
        <v>458</v>
      </c>
      <c r="C4318" s="2">
        <v>45684</v>
      </c>
      <c r="D4318" t="s">
        <v>18</v>
      </c>
      <c r="E4318">
        <v>7.4</v>
      </c>
    </row>
    <row r="4319" spans="1:5" x14ac:dyDescent="0.2">
      <c r="A4319" t="s">
        <v>6670</v>
      </c>
      <c r="B4319" t="s">
        <v>458</v>
      </c>
      <c r="C4319" s="2">
        <v>45685</v>
      </c>
      <c r="D4319" t="s">
        <v>18</v>
      </c>
      <c r="E4319">
        <v>7.2</v>
      </c>
    </row>
    <row r="4320" spans="1:5" x14ac:dyDescent="0.2">
      <c r="A4320" t="s">
        <v>6671</v>
      </c>
      <c r="B4320" t="s">
        <v>458</v>
      </c>
      <c r="C4320" s="2">
        <v>45686</v>
      </c>
      <c r="D4320" t="s">
        <v>18</v>
      </c>
      <c r="E4320">
        <v>7.1</v>
      </c>
    </row>
    <row r="4321" spans="1:5" x14ac:dyDescent="0.2">
      <c r="A4321" t="s">
        <v>6672</v>
      </c>
      <c r="B4321" t="s">
        <v>458</v>
      </c>
      <c r="C4321" s="2">
        <v>45687</v>
      </c>
      <c r="D4321" t="s">
        <v>2355</v>
      </c>
      <c r="E4321">
        <v>8.1</v>
      </c>
    </row>
    <row r="4322" spans="1:5" x14ac:dyDescent="0.2">
      <c r="A4322" t="s">
        <v>6673</v>
      </c>
      <c r="B4322" t="s">
        <v>461</v>
      </c>
      <c r="C4322" s="2">
        <v>45658</v>
      </c>
      <c r="D4322" t="s">
        <v>18</v>
      </c>
      <c r="E4322">
        <v>8.9</v>
      </c>
    </row>
    <row r="4323" spans="1:5" x14ac:dyDescent="0.2">
      <c r="A4323" t="s">
        <v>6674</v>
      </c>
      <c r="B4323" t="s">
        <v>461</v>
      </c>
      <c r="C4323" s="2">
        <v>45659</v>
      </c>
      <c r="D4323" t="s">
        <v>18</v>
      </c>
      <c r="E4323">
        <v>8.6999999999999993</v>
      </c>
    </row>
    <row r="4324" spans="1:5" x14ac:dyDescent="0.2">
      <c r="A4324" t="s">
        <v>6675</v>
      </c>
      <c r="B4324" t="s">
        <v>461</v>
      </c>
      <c r="C4324" s="2">
        <v>45660</v>
      </c>
      <c r="D4324" t="s">
        <v>18</v>
      </c>
      <c r="E4324">
        <v>8.1</v>
      </c>
    </row>
    <row r="4325" spans="1:5" x14ac:dyDescent="0.2">
      <c r="A4325" t="s">
        <v>6676</v>
      </c>
      <c r="B4325" t="s">
        <v>461</v>
      </c>
      <c r="C4325" s="2">
        <v>45661</v>
      </c>
      <c r="D4325" t="s">
        <v>18</v>
      </c>
      <c r="E4325">
        <v>8.1</v>
      </c>
    </row>
    <row r="4326" spans="1:5" x14ac:dyDescent="0.2">
      <c r="A4326" t="s">
        <v>6677</v>
      </c>
      <c r="B4326" t="s">
        <v>461</v>
      </c>
      <c r="C4326" s="2">
        <v>45662</v>
      </c>
      <c r="D4326" t="s">
        <v>18</v>
      </c>
      <c r="E4326">
        <v>7.1</v>
      </c>
    </row>
    <row r="4327" spans="1:5" x14ac:dyDescent="0.2">
      <c r="A4327" t="s">
        <v>6678</v>
      </c>
      <c r="B4327" t="s">
        <v>461</v>
      </c>
      <c r="C4327" s="2">
        <v>45663</v>
      </c>
      <c r="D4327" t="s">
        <v>18</v>
      </c>
      <c r="E4327">
        <v>7</v>
      </c>
    </row>
    <row r="4328" spans="1:5" x14ac:dyDescent="0.2">
      <c r="A4328" t="s">
        <v>6679</v>
      </c>
      <c r="B4328" t="s">
        <v>461</v>
      </c>
      <c r="C4328" s="2">
        <v>45664</v>
      </c>
      <c r="D4328" t="s">
        <v>2392</v>
      </c>
      <c r="E4328">
        <v>0</v>
      </c>
    </row>
    <row r="4329" spans="1:5" x14ac:dyDescent="0.2">
      <c r="A4329" t="s">
        <v>6680</v>
      </c>
      <c r="B4329" t="s">
        <v>461</v>
      </c>
      <c r="C4329" s="2">
        <v>45665</v>
      </c>
      <c r="D4329" t="s">
        <v>18</v>
      </c>
      <c r="E4329">
        <v>8.6999999999999993</v>
      </c>
    </row>
    <row r="4330" spans="1:5" x14ac:dyDescent="0.2">
      <c r="A4330" t="s">
        <v>6681</v>
      </c>
      <c r="B4330" t="s">
        <v>461</v>
      </c>
      <c r="C4330" s="2">
        <v>45666</v>
      </c>
      <c r="D4330" t="s">
        <v>18</v>
      </c>
      <c r="E4330">
        <v>7.2</v>
      </c>
    </row>
    <row r="4331" spans="1:5" x14ac:dyDescent="0.2">
      <c r="A4331" t="s">
        <v>6682</v>
      </c>
      <c r="B4331" t="s">
        <v>461</v>
      </c>
      <c r="C4331" s="2">
        <v>45667</v>
      </c>
      <c r="D4331" t="s">
        <v>18</v>
      </c>
      <c r="E4331">
        <v>7.9</v>
      </c>
    </row>
    <row r="4332" spans="1:5" x14ac:dyDescent="0.2">
      <c r="A4332" t="s">
        <v>6683</v>
      </c>
      <c r="B4332" t="s">
        <v>461</v>
      </c>
      <c r="C4332" s="2">
        <v>45668</v>
      </c>
      <c r="D4332" t="s">
        <v>18</v>
      </c>
      <c r="E4332">
        <v>7.6</v>
      </c>
    </row>
    <row r="4333" spans="1:5" x14ac:dyDescent="0.2">
      <c r="A4333" t="s">
        <v>6684</v>
      </c>
      <c r="B4333" t="s">
        <v>461</v>
      </c>
      <c r="C4333" s="2">
        <v>45669</v>
      </c>
      <c r="D4333" t="s">
        <v>18</v>
      </c>
      <c r="E4333">
        <v>8.1999999999999993</v>
      </c>
    </row>
    <row r="4334" spans="1:5" x14ac:dyDescent="0.2">
      <c r="A4334" t="s">
        <v>6685</v>
      </c>
      <c r="B4334" t="s">
        <v>461</v>
      </c>
      <c r="C4334" s="2">
        <v>45670</v>
      </c>
      <c r="D4334" t="s">
        <v>18</v>
      </c>
      <c r="E4334">
        <v>7</v>
      </c>
    </row>
    <row r="4335" spans="1:5" x14ac:dyDescent="0.2">
      <c r="A4335" t="s">
        <v>6686</v>
      </c>
      <c r="B4335" t="s">
        <v>461</v>
      </c>
      <c r="C4335" s="2">
        <v>45671</v>
      </c>
      <c r="D4335" t="s">
        <v>18</v>
      </c>
      <c r="E4335">
        <v>7.1</v>
      </c>
    </row>
    <row r="4336" spans="1:5" x14ac:dyDescent="0.2">
      <c r="A4336" t="s">
        <v>6687</v>
      </c>
      <c r="B4336" t="s">
        <v>461</v>
      </c>
      <c r="C4336" s="2">
        <v>45672</v>
      </c>
      <c r="D4336" t="s">
        <v>18</v>
      </c>
      <c r="E4336">
        <v>8.3000000000000007</v>
      </c>
    </row>
    <row r="4337" spans="1:5" x14ac:dyDescent="0.2">
      <c r="A4337" t="s">
        <v>6688</v>
      </c>
      <c r="B4337" t="s">
        <v>461</v>
      </c>
      <c r="C4337" s="2">
        <v>45673</v>
      </c>
      <c r="D4337" t="s">
        <v>18</v>
      </c>
      <c r="E4337">
        <v>7.8</v>
      </c>
    </row>
    <row r="4338" spans="1:5" x14ac:dyDescent="0.2">
      <c r="A4338" t="s">
        <v>6689</v>
      </c>
      <c r="B4338" t="s">
        <v>461</v>
      </c>
      <c r="C4338" s="2">
        <v>45674</v>
      </c>
      <c r="D4338" t="s">
        <v>18</v>
      </c>
      <c r="E4338">
        <v>7.3</v>
      </c>
    </row>
    <row r="4339" spans="1:5" x14ac:dyDescent="0.2">
      <c r="A4339" t="s">
        <v>6690</v>
      </c>
      <c r="B4339" t="s">
        <v>461</v>
      </c>
      <c r="C4339" s="2">
        <v>45675</v>
      </c>
      <c r="D4339" t="s">
        <v>18</v>
      </c>
      <c r="E4339">
        <v>8.1999999999999993</v>
      </c>
    </row>
    <row r="4340" spans="1:5" x14ac:dyDescent="0.2">
      <c r="A4340" t="s">
        <v>6691</v>
      </c>
      <c r="B4340" t="s">
        <v>461</v>
      </c>
      <c r="C4340" s="2">
        <v>45676</v>
      </c>
      <c r="D4340" t="s">
        <v>2392</v>
      </c>
      <c r="E4340">
        <v>0</v>
      </c>
    </row>
    <row r="4341" spans="1:5" x14ac:dyDescent="0.2">
      <c r="A4341" t="s">
        <v>6692</v>
      </c>
      <c r="B4341" t="s">
        <v>461</v>
      </c>
      <c r="C4341" s="2">
        <v>45677</v>
      </c>
      <c r="D4341" t="s">
        <v>2355</v>
      </c>
      <c r="E4341">
        <v>8.9</v>
      </c>
    </row>
    <row r="4342" spans="1:5" x14ac:dyDescent="0.2">
      <c r="A4342" t="s">
        <v>6693</v>
      </c>
      <c r="B4342" t="s">
        <v>461</v>
      </c>
      <c r="C4342" s="2">
        <v>45678</v>
      </c>
      <c r="D4342" t="s">
        <v>18</v>
      </c>
      <c r="E4342">
        <v>8.1</v>
      </c>
    </row>
    <row r="4343" spans="1:5" x14ac:dyDescent="0.2">
      <c r="A4343" t="s">
        <v>6694</v>
      </c>
      <c r="B4343" t="s">
        <v>461</v>
      </c>
      <c r="C4343" s="2">
        <v>45679</v>
      </c>
      <c r="D4343" t="s">
        <v>19</v>
      </c>
      <c r="E4343">
        <v>7.5</v>
      </c>
    </row>
    <row r="4344" spans="1:5" x14ac:dyDescent="0.2">
      <c r="A4344" t="s">
        <v>6695</v>
      </c>
      <c r="B4344" t="s">
        <v>461</v>
      </c>
      <c r="C4344" s="2">
        <v>45680</v>
      </c>
      <c r="D4344" t="s">
        <v>2392</v>
      </c>
      <c r="E4344">
        <v>0</v>
      </c>
    </row>
    <row r="4345" spans="1:5" x14ac:dyDescent="0.2">
      <c r="A4345" t="s">
        <v>6696</v>
      </c>
      <c r="B4345" t="s">
        <v>461</v>
      </c>
      <c r="C4345" s="2">
        <v>45681</v>
      </c>
      <c r="D4345" t="s">
        <v>2392</v>
      </c>
      <c r="E4345">
        <v>0</v>
      </c>
    </row>
    <row r="4346" spans="1:5" x14ac:dyDescent="0.2">
      <c r="A4346" t="s">
        <v>6697</v>
      </c>
      <c r="B4346" t="s">
        <v>461</v>
      </c>
      <c r="C4346" s="2">
        <v>45682</v>
      </c>
      <c r="D4346" t="s">
        <v>18</v>
      </c>
      <c r="E4346">
        <v>8.3000000000000007</v>
      </c>
    </row>
    <row r="4347" spans="1:5" x14ac:dyDescent="0.2">
      <c r="A4347" t="s">
        <v>6698</v>
      </c>
      <c r="B4347" t="s">
        <v>461</v>
      </c>
      <c r="C4347" s="2">
        <v>45683</v>
      </c>
      <c r="D4347" t="s">
        <v>18</v>
      </c>
      <c r="E4347">
        <v>7.9</v>
      </c>
    </row>
    <row r="4348" spans="1:5" x14ac:dyDescent="0.2">
      <c r="A4348" t="s">
        <v>6699</v>
      </c>
      <c r="B4348" t="s">
        <v>461</v>
      </c>
      <c r="C4348" s="2">
        <v>45684</v>
      </c>
      <c r="D4348" t="s">
        <v>18</v>
      </c>
      <c r="E4348">
        <v>8.6999999999999993</v>
      </c>
    </row>
    <row r="4349" spans="1:5" x14ac:dyDescent="0.2">
      <c r="A4349" t="s">
        <v>6700</v>
      </c>
      <c r="B4349" t="s">
        <v>461</v>
      </c>
      <c r="C4349" s="2">
        <v>45685</v>
      </c>
      <c r="D4349" t="s">
        <v>18</v>
      </c>
      <c r="E4349">
        <v>8.6999999999999993</v>
      </c>
    </row>
    <row r="4350" spans="1:5" x14ac:dyDescent="0.2">
      <c r="A4350" t="s">
        <v>6701</v>
      </c>
      <c r="B4350" t="s">
        <v>461</v>
      </c>
      <c r="C4350" s="2">
        <v>45686</v>
      </c>
      <c r="D4350" t="s">
        <v>18</v>
      </c>
      <c r="E4350">
        <v>7.9</v>
      </c>
    </row>
    <row r="4351" spans="1:5" x14ac:dyDescent="0.2">
      <c r="A4351" t="s">
        <v>6702</v>
      </c>
      <c r="B4351" t="s">
        <v>461</v>
      </c>
      <c r="C4351" s="2">
        <v>45687</v>
      </c>
      <c r="D4351" t="s">
        <v>2355</v>
      </c>
      <c r="E4351">
        <v>7.6</v>
      </c>
    </row>
    <row r="4352" spans="1:5" x14ac:dyDescent="0.2">
      <c r="A4352" t="s">
        <v>6703</v>
      </c>
      <c r="B4352" t="s">
        <v>463</v>
      </c>
      <c r="C4352" s="2">
        <v>45658</v>
      </c>
      <c r="D4352" t="s">
        <v>18</v>
      </c>
      <c r="E4352">
        <v>8.4</v>
      </c>
    </row>
    <row r="4353" spans="1:5" x14ac:dyDescent="0.2">
      <c r="A4353" t="s">
        <v>6704</v>
      </c>
      <c r="B4353" t="s">
        <v>463</v>
      </c>
      <c r="C4353" s="2">
        <v>45659</v>
      </c>
      <c r="D4353" t="s">
        <v>18</v>
      </c>
      <c r="E4353">
        <v>8.5</v>
      </c>
    </row>
    <row r="4354" spans="1:5" x14ac:dyDescent="0.2">
      <c r="A4354" t="s">
        <v>6705</v>
      </c>
      <c r="B4354" t="s">
        <v>463</v>
      </c>
      <c r="C4354" s="2">
        <v>45660</v>
      </c>
      <c r="D4354" t="s">
        <v>18</v>
      </c>
      <c r="E4354">
        <v>8.6</v>
      </c>
    </row>
    <row r="4355" spans="1:5" x14ac:dyDescent="0.2">
      <c r="A4355" t="s">
        <v>6706</v>
      </c>
      <c r="B4355" t="s">
        <v>463</v>
      </c>
      <c r="C4355" s="2">
        <v>45661</v>
      </c>
      <c r="D4355" t="s">
        <v>18</v>
      </c>
      <c r="E4355">
        <v>8.6999999999999993</v>
      </c>
    </row>
    <row r="4356" spans="1:5" x14ac:dyDescent="0.2">
      <c r="A4356" t="s">
        <v>6707</v>
      </c>
      <c r="B4356" t="s">
        <v>463</v>
      </c>
      <c r="C4356" s="2">
        <v>45662</v>
      </c>
      <c r="D4356" t="s">
        <v>18</v>
      </c>
      <c r="E4356">
        <v>8.9</v>
      </c>
    </row>
    <row r="4357" spans="1:5" x14ac:dyDescent="0.2">
      <c r="A4357" t="s">
        <v>6708</v>
      </c>
      <c r="B4357" t="s">
        <v>463</v>
      </c>
      <c r="C4357" s="2">
        <v>45663</v>
      </c>
      <c r="D4357" t="s">
        <v>18</v>
      </c>
      <c r="E4357">
        <v>7.5</v>
      </c>
    </row>
    <row r="4358" spans="1:5" x14ac:dyDescent="0.2">
      <c r="A4358" t="s">
        <v>6709</v>
      </c>
      <c r="B4358" t="s">
        <v>463</v>
      </c>
      <c r="C4358" s="2">
        <v>45664</v>
      </c>
      <c r="D4358" t="s">
        <v>2392</v>
      </c>
      <c r="E4358">
        <v>0</v>
      </c>
    </row>
    <row r="4359" spans="1:5" x14ac:dyDescent="0.2">
      <c r="A4359" t="s">
        <v>6710</v>
      </c>
      <c r="B4359" t="s">
        <v>463</v>
      </c>
      <c r="C4359" s="2">
        <v>45665</v>
      </c>
      <c r="D4359" t="s">
        <v>18</v>
      </c>
      <c r="E4359">
        <v>7.6</v>
      </c>
    </row>
    <row r="4360" spans="1:5" x14ac:dyDescent="0.2">
      <c r="A4360" t="s">
        <v>6711</v>
      </c>
      <c r="B4360" t="s">
        <v>463</v>
      </c>
      <c r="C4360" s="2">
        <v>45666</v>
      </c>
      <c r="D4360" t="s">
        <v>18</v>
      </c>
      <c r="E4360">
        <v>7.1</v>
      </c>
    </row>
    <row r="4361" spans="1:5" x14ac:dyDescent="0.2">
      <c r="A4361" t="s">
        <v>6712</v>
      </c>
      <c r="B4361" t="s">
        <v>463</v>
      </c>
      <c r="C4361" s="2">
        <v>45667</v>
      </c>
      <c r="D4361" t="s">
        <v>18</v>
      </c>
      <c r="E4361">
        <v>8.9</v>
      </c>
    </row>
    <row r="4362" spans="1:5" x14ac:dyDescent="0.2">
      <c r="A4362" t="s">
        <v>6713</v>
      </c>
      <c r="B4362" t="s">
        <v>463</v>
      </c>
      <c r="C4362" s="2">
        <v>45668</v>
      </c>
      <c r="D4362" t="s">
        <v>18</v>
      </c>
      <c r="E4362">
        <v>8.1</v>
      </c>
    </row>
    <row r="4363" spans="1:5" x14ac:dyDescent="0.2">
      <c r="A4363" t="s">
        <v>6714</v>
      </c>
      <c r="B4363" t="s">
        <v>463</v>
      </c>
      <c r="C4363" s="2">
        <v>45669</v>
      </c>
      <c r="D4363" t="s">
        <v>18</v>
      </c>
      <c r="E4363">
        <v>8.3000000000000007</v>
      </c>
    </row>
    <row r="4364" spans="1:5" x14ac:dyDescent="0.2">
      <c r="A4364" t="s">
        <v>6715</v>
      </c>
      <c r="B4364" t="s">
        <v>463</v>
      </c>
      <c r="C4364" s="2">
        <v>45670</v>
      </c>
      <c r="D4364" t="s">
        <v>19</v>
      </c>
      <c r="E4364">
        <v>7.4</v>
      </c>
    </row>
    <row r="4365" spans="1:5" x14ac:dyDescent="0.2">
      <c r="A4365" t="s">
        <v>6716</v>
      </c>
      <c r="B4365" t="s">
        <v>463</v>
      </c>
      <c r="C4365" s="2">
        <v>45671</v>
      </c>
      <c r="D4365" t="s">
        <v>18</v>
      </c>
      <c r="E4365">
        <v>7.9</v>
      </c>
    </row>
    <row r="4366" spans="1:5" x14ac:dyDescent="0.2">
      <c r="A4366" t="s">
        <v>6717</v>
      </c>
      <c r="B4366" t="s">
        <v>463</v>
      </c>
      <c r="C4366" s="2">
        <v>45672</v>
      </c>
      <c r="D4366" t="s">
        <v>18</v>
      </c>
      <c r="E4366">
        <v>8.3000000000000007</v>
      </c>
    </row>
    <row r="4367" spans="1:5" x14ac:dyDescent="0.2">
      <c r="A4367" t="s">
        <v>6718</v>
      </c>
      <c r="B4367" t="s">
        <v>463</v>
      </c>
      <c r="C4367" s="2">
        <v>45673</v>
      </c>
      <c r="D4367" t="s">
        <v>18</v>
      </c>
      <c r="E4367">
        <v>8.3000000000000007</v>
      </c>
    </row>
    <row r="4368" spans="1:5" x14ac:dyDescent="0.2">
      <c r="A4368" t="s">
        <v>6719</v>
      </c>
      <c r="B4368" t="s">
        <v>463</v>
      </c>
      <c r="C4368" s="2">
        <v>45674</v>
      </c>
      <c r="D4368" t="s">
        <v>18</v>
      </c>
      <c r="E4368">
        <v>8</v>
      </c>
    </row>
    <row r="4369" spans="1:5" x14ac:dyDescent="0.2">
      <c r="A4369" t="s">
        <v>6720</v>
      </c>
      <c r="B4369" t="s">
        <v>463</v>
      </c>
      <c r="C4369" s="2">
        <v>45675</v>
      </c>
      <c r="D4369" t="s">
        <v>18</v>
      </c>
      <c r="E4369">
        <v>8.1</v>
      </c>
    </row>
    <row r="4370" spans="1:5" x14ac:dyDescent="0.2">
      <c r="A4370" t="s">
        <v>6721</v>
      </c>
      <c r="B4370" t="s">
        <v>463</v>
      </c>
      <c r="C4370" s="2">
        <v>45676</v>
      </c>
      <c r="D4370" t="s">
        <v>18</v>
      </c>
      <c r="E4370">
        <v>8</v>
      </c>
    </row>
    <row r="4371" spans="1:5" x14ac:dyDescent="0.2">
      <c r="A4371" t="s">
        <v>6722</v>
      </c>
      <c r="B4371" t="s">
        <v>463</v>
      </c>
      <c r="C4371" s="2">
        <v>45677</v>
      </c>
      <c r="D4371" t="s">
        <v>18</v>
      </c>
      <c r="E4371">
        <v>8.6</v>
      </c>
    </row>
    <row r="4372" spans="1:5" x14ac:dyDescent="0.2">
      <c r="A4372" t="s">
        <v>6723</v>
      </c>
      <c r="B4372" t="s">
        <v>463</v>
      </c>
      <c r="C4372" s="2">
        <v>45678</v>
      </c>
      <c r="D4372" t="s">
        <v>19</v>
      </c>
      <c r="E4372">
        <v>7.4</v>
      </c>
    </row>
    <row r="4373" spans="1:5" x14ac:dyDescent="0.2">
      <c r="A4373" t="s">
        <v>6724</v>
      </c>
      <c r="B4373" t="s">
        <v>463</v>
      </c>
      <c r="C4373" s="2">
        <v>45679</v>
      </c>
      <c r="D4373" t="s">
        <v>18</v>
      </c>
      <c r="E4373">
        <v>8.1</v>
      </c>
    </row>
    <row r="4374" spans="1:5" x14ac:dyDescent="0.2">
      <c r="A4374" t="s">
        <v>6725</v>
      </c>
      <c r="B4374" t="s">
        <v>463</v>
      </c>
      <c r="C4374" s="2">
        <v>45680</v>
      </c>
      <c r="D4374" t="s">
        <v>18</v>
      </c>
      <c r="E4374">
        <v>8.3000000000000007</v>
      </c>
    </row>
    <row r="4375" spans="1:5" x14ac:dyDescent="0.2">
      <c r="A4375" t="s">
        <v>6726</v>
      </c>
      <c r="B4375" t="s">
        <v>463</v>
      </c>
      <c r="C4375" s="2">
        <v>45681</v>
      </c>
      <c r="D4375" t="s">
        <v>18</v>
      </c>
      <c r="E4375">
        <v>8.6</v>
      </c>
    </row>
    <row r="4376" spans="1:5" x14ac:dyDescent="0.2">
      <c r="A4376" t="s">
        <v>6727</v>
      </c>
      <c r="B4376" t="s">
        <v>463</v>
      </c>
      <c r="C4376" s="2">
        <v>45682</v>
      </c>
      <c r="D4376" t="s">
        <v>19</v>
      </c>
      <c r="E4376">
        <v>7.7</v>
      </c>
    </row>
    <row r="4377" spans="1:5" x14ac:dyDescent="0.2">
      <c r="A4377" t="s">
        <v>6728</v>
      </c>
      <c r="B4377" t="s">
        <v>463</v>
      </c>
      <c r="C4377" s="2">
        <v>45683</v>
      </c>
      <c r="D4377" t="s">
        <v>2355</v>
      </c>
      <c r="E4377">
        <v>7.7</v>
      </c>
    </row>
    <row r="4378" spans="1:5" x14ac:dyDescent="0.2">
      <c r="A4378" t="s">
        <v>6729</v>
      </c>
      <c r="B4378" t="s">
        <v>463</v>
      </c>
      <c r="C4378" s="2">
        <v>45684</v>
      </c>
      <c r="D4378" t="s">
        <v>18</v>
      </c>
      <c r="E4378">
        <v>8.9</v>
      </c>
    </row>
    <row r="4379" spans="1:5" x14ac:dyDescent="0.2">
      <c r="A4379" t="s">
        <v>6730</v>
      </c>
      <c r="B4379" t="s">
        <v>463</v>
      </c>
      <c r="C4379" s="2">
        <v>45685</v>
      </c>
      <c r="D4379" t="s">
        <v>2355</v>
      </c>
      <c r="E4379">
        <v>9</v>
      </c>
    </row>
    <row r="4380" spans="1:5" x14ac:dyDescent="0.2">
      <c r="A4380" t="s">
        <v>6731</v>
      </c>
      <c r="B4380" t="s">
        <v>463</v>
      </c>
      <c r="C4380" s="2">
        <v>45686</v>
      </c>
      <c r="D4380" t="s">
        <v>18</v>
      </c>
      <c r="E4380">
        <v>9</v>
      </c>
    </row>
    <row r="4381" spans="1:5" x14ac:dyDescent="0.2">
      <c r="A4381" t="s">
        <v>6732</v>
      </c>
      <c r="B4381" t="s">
        <v>463</v>
      </c>
      <c r="C4381" s="2">
        <v>45687</v>
      </c>
      <c r="D4381" t="s">
        <v>19</v>
      </c>
      <c r="E4381">
        <v>9</v>
      </c>
    </row>
    <row r="4382" spans="1:5" x14ac:dyDescent="0.2">
      <c r="A4382" t="s">
        <v>6733</v>
      </c>
      <c r="B4382" t="s">
        <v>465</v>
      </c>
      <c r="C4382" s="2">
        <v>45658</v>
      </c>
      <c r="D4382" t="s">
        <v>18</v>
      </c>
      <c r="E4382">
        <v>7</v>
      </c>
    </row>
    <row r="4383" spans="1:5" x14ac:dyDescent="0.2">
      <c r="A4383" t="s">
        <v>6734</v>
      </c>
      <c r="B4383" t="s">
        <v>465</v>
      </c>
      <c r="C4383" s="2">
        <v>45659</v>
      </c>
      <c r="D4383" t="s">
        <v>18</v>
      </c>
      <c r="E4383">
        <v>8.6999999999999993</v>
      </c>
    </row>
    <row r="4384" spans="1:5" x14ac:dyDescent="0.2">
      <c r="A4384" t="s">
        <v>6735</v>
      </c>
      <c r="B4384" t="s">
        <v>465</v>
      </c>
      <c r="C4384" s="2">
        <v>45660</v>
      </c>
      <c r="D4384" t="s">
        <v>18</v>
      </c>
      <c r="E4384">
        <v>8.6</v>
      </c>
    </row>
    <row r="4385" spans="1:5" x14ac:dyDescent="0.2">
      <c r="A4385" t="s">
        <v>6736</v>
      </c>
      <c r="B4385" t="s">
        <v>465</v>
      </c>
      <c r="C4385" s="2">
        <v>45661</v>
      </c>
      <c r="D4385" t="s">
        <v>18</v>
      </c>
      <c r="E4385">
        <v>8.9</v>
      </c>
    </row>
    <row r="4386" spans="1:5" x14ac:dyDescent="0.2">
      <c r="A4386" t="s">
        <v>6737</v>
      </c>
      <c r="B4386" t="s">
        <v>465</v>
      </c>
      <c r="C4386" s="2">
        <v>45662</v>
      </c>
      <c r="D4386" t="s">
        <v>18</v>
      </c>
      <c r="E4386">
        <v>8.1999999999999993</v>
      </c>
    </row>
    <row r="4387" spans="1:5" x14ac:dyDescent="0.2">
      <c r="A4387" t="s">
        <v>6738</v>
      </c>
      <c r="B4387" t="s">
        <v>465</v>
      </c>
      <c r="C4387" s="2">
        <v>45663</v>
      </c>
      <c r="D4387" t="s">
        <v>18</v>
      </c>
      <c r="E4387">
        <v>8.6</v>
      </c>
    </row>
    <row r="4388" spans="1:5" x14ac:dyDescent="0.2">
      <c r="A4388" t="s">
        <v>6739</v>
      </c>
      <c r="B4388" t="s">
        <v>465</v>
      </c>
      <c r="C4388" s="2">
        <v>45664</v>
      </c>
      <c r="D4388" t="s">
        <v>18</v>
      </c>
      <c r="E4388">
        <v>7.7</v>
      </c>
    </row>
    <row r="4389" spans="1:5" x14ac:dyDescent="0.2">
      <c r="A4389" t="s">
        <v>6740</v>
      </c>
      <c r="B4389" t="s">
        <v>465</v>
      </c>
      <c r="C4389" s="2">
        <v>45665</v>
      </c>
      <c r="D4389" t="s">
        <v>18</v>
      </c>
      <c r="E4389">
        <v>8</v>
      </c>
    </row>
    <row r="4390" spans="1:5" x14ac:dyDescent="0.2">
      <c r="A4390" t="s">
        <v>6741</v>
      </c>
      <c r="B4390" t="s">
        <v>465</v>
      </c>
      <c r="C4390" s="2">
        <v>45666</v>
      </c>
      <c r="D4390" t="s">
        <v>18</v>
      </c>
      <c r="E4390">
        <v>8.9</v>
      </c>
    </row>
    <row r="4391" spans="1:5" x14ac:dyDescent="0.2">
      <c r="A4391" t="s">
        <v>6742</v>
      </c>
      <c r="B4391" t="s">
        <v>465</v>
      </c>
      <c r="C4391" s="2">
        <v>45667</v>
      </c>
      <c r="D4391" t="s">
        <v>18</v>
      </c>
      <c r="E4391">
        <v>7.9</v>
      </c>
    </row>
    <row r="4392" spans="1:5" x14ac:dyDescent="0.2">
      <c r="A4392" t="s">
        <v>6743</v>
      </c>
      <c r="B4392" t="s">
        <v>465</v>
      </c>
      <c r="C4392" s="2">
        <v>45668</v>
      </c>
      <c r="D4392" t="s">
        <v>18</v>
      </c>
      <c r="E4392">
        <v>8.4</v>
      </c>
    </row>
    <row r="4393" spans="1:5" x14ac:dyDescent="0.2">
      <c r="A4393" t="s">
        <v>6744</v>
      </c>
      <c r="B4393" t="s">
        <v>465</v>
      </c>
      <c r="C4393" s="2">
        <v>45669</v>
      </c>
      <c r="D4393" t="s">
        <v>2355</v>
      </c>
      <c r="E4393">
        <v>8.6999999999999993</v>
      </c>
    </row>
    <row r="4394" spans="1:5" x14ac:dyDescent="0.2">
      <c r="A4394" t="s">
        <v>6745</v>
      </c>
      <c r="B4394" t="s">
        <v>465</v>
      </c>
      <c r="C4394" s="2">
        <v>45670</v>
      </c>
      <c r="D4394" t="s">
        <v>18</v>
      </c>
      <c r="E4394">
        <v>7.9</v>
      </c>
    </row>
    <row r="4395" spans="1:5" x14ac:dyDescent="0.2">
      <c r="A4395" t="s">
        <v>6746</v>
      </c>
      <c r="B4395" t="s">
        <v>465</v>
      </c>
      <c r="C4395" s="2">
        <v>45671</v>
      </c>
      <c r="D4395" t="s">
        <v>18</v>
      </c>
      <c r="E4395">
        <v>8.5</v>
      </c>
    </row>
    <row r="4396" spans="1:5" x14ac:dyDescent="0.2">
      <c r="A4396" t="s">
        <v>6747</v>
      </c>
      <c r="B4396" t="s">
        <v>465</v>
      </c>
      <c r="C4396" s="2">
        <v>45672</v>
      </c>
      <c r="D4396" t="s">
        <v>18</v>
      </c>
      <c r="E4396">
        <v>8.1999999999999993</v>
      </c>
    </row>
    <row r="4397" spans="1:5" x14ac:dyDescent="0.2">
      <c r="A4397" t="s">
        <v>6748</v>
      </c>
      <c r="B4397" t="s">
        <v>465</v>
      </c>
      <c r="C4397" s="2">
        <v>45673</v>
      </c>
      <c r="D4397" t="s">
        <v>18</v>
      </c>
      <c r="E4397">
        <v>8.6</v>
      </c>
    </row>
    <row r="4398" spans="1:5" x14ac:dyDescent="0.2">
      <c r="A4398" t="s">
        <v>6749</v>
      </c>
      <c r="B4398" t="s">
        <v>465</v>
      </c>
      <c r="C4398" s="2">
        <v>45674</v>
      </c>
      <c r="D4398" t="s">
        <v>18</v>
      </c>
      <c r="E4398">
        <v>7.6</v>
      </c>
    </row>
    <row r="4399" spans="1:5" x14ac:dyDescent="0.2">
      <c r="A4399" t="s">
        <v>6750</v>
      </c>
      <c r="B4399" t="s">
        <v>465</v>
      </c>
      <c r="C4399" s="2">
        <v>45675</v>
      </c>
      <c r="D4399" t="s">
        <v>2355</v>
      </c>
      <c r="E4399">
        <v>7.6</v>
      </c>
    </row>
    <row r="4400" spans="1:5" x14ac:dyDescent="0.2">
      <c r="A4400" t="s">
        <v>6751</v>
      </c>
      <c r="B4400" t="s">
        <v>465</v>
      </c>
      <c r="C4400" s="2">
        <v>45676</v>
      </c>
      <c r="D4400" t="s">
        <v>18</v>
      </c>
      <c r="E4400">
        <v>7.8</v>
      </c>
    </row>
    <row r="4401" spans="1:5" x14ac:dyDescent="0.2">
      <c r="A4401" t="s">
        <v>6752</v>
      </c>
      <c r="B4401" t="s">
        <v>465</v>
      </c>
      <c r="C4401" s="2">
        <v>45677</v>
      </c>
      <c r="D4401" t="s">
        <v>19</v>
      </c>
      <c r="E4401">
        <v>8.1999999999999993</v>
      </c>
    </row>
    <row r="4402" spans="1:5" x14ac:dyDescent="0.2">
      <c r="A4402" t="s">
        <v>6753</v>
      </c>
      <c r="B4402" t="s">
        <v>465</v>
      </c>
      <c r="C4402" s="2">
        <v>45678</v>
      </c>
      <c r="D4402" t="s">
        <v>2392</v>
      </c>
      <c r="E4402">
        <v>0</v>
      </c>
    </row>
    <row r="4403" spans="1:5" x14ac:dyDescent="0.2">
      <c r="A4403" t="s">
        <v>6754</v>
      </c>
      <c r="B4403" t="s">
        <v>465</v>
      </c>
      <c r="C4403" s="2">
        <v>45679</v>
      </c>
      <c r="D4403" t="s">
        <v>18</v>
      </c>
      <c r="E4403">
        <v>7.4</v>
      </c>
    </row>
    <row r="4404" spans="1:5" x14ac:dyDescent="0.2">
      <c r="A4404" t="s">
        <v>6755</v>
      </c>
      <c r="B4404" t="s">
        <v>465</v>
      </c>
      <c r="C4404" s="2">
        <v>45680</v>
      </c>
      <c r="D4404" t="s">
        <v>18</v>
      </c>
      <c r="E4404">
        <v>8.6999999999999993</v>
      </c>
    </row>
    <row r="4405" spans="1:5" x14ac:dyDescent="0.2">
      <c r="A4405" t="s">
        <v>6756</v>
      </c>
      <c r="B4405" t="s">
        <v>465</v>
      </c>
      <c r="C4405" s="2">
        <v>45681</v>
      </c>
      <c r="D4405" t="s">
        <v>18</v>
      </c>
      <c r="E4405">
        <v>8.6999999999999993</v>
      </c>
    </row>
    <row r="4406" spans="1:5" x14ac:dyDescent="0.2">
      <c r="A4406" t="s">
        <v>6757</v>
      </c>
      <c r="B4406" t="s">
        <v>465</v>
      </c>
      <c r="C4406" s="2">
        <v>45682</v>
      </c>
      <c r="D4406" t="s">
        <v>18</v>
      </c>
      <c r="E4406">
        <v>7.9</v>
      </c>
    </row>
    <row r="4407" spans="1:5" x14ac:dyDescent="0.2">
      <c r="A4407" t="s">
        <v>6758</v>
      </c>
      <c r="B4407" t="s">
        <v>465</v>
      </c>
      <c r="C4407" s="2">
        <v>45683</v>
      </c>
      <c r="D4407" t="s">
        <v>2392</v>
      </c>
      <c r="E4407">
        <v>0</v>
      </c>
    </row>
    <row r="4408" spans="1:5" x14ac:dyDescent="0.2">
      <c r="A4408" t="s">
        <v>6759</v>
      </c>
      <c r="B4408" t="s">
        <v>465</v>
      </c>
      <c r="C4408" s="2">
        <v>45684</v>
      </c>
      <c r="D4408" t="s">
        <v>18</v>
      </c>
      <c r="E4408">
        <v>8.1999999999999993</v>
      </c>
    </row>
    <row r="4409" spans="1:5" x14ac:dyDescent="0.2">
      <c r="A4409" t="s">
        <v>6760</v>
      </c>
      <c r="B4409" t="s">
        <v>465</v>
      </c>
      <c r="C4409" s="2">
        <v>45685</v>
      </c>
      <c r="D4409" t="s">
        <v>18</v>
      </c>
      <c r="E4409">
        <v>8.6999999999999993</v>
      </c>
    </row>
    <row r="4410" spans="1:5" x14ac:dyDescent="0.2">
      <c r="A4410" t="s">
        <v>6761</v>
      </c>
      <c r="B4410" t="s">
        <v>465</v>
      </c>
      <c r="C4410" s="2">
        <v>45686</v>
      </c>
      <c r="D4410" t="s">
        <v>18</v>
      </c>
      <c r="E4410">
        <v>7.9</v>
      </c>
    </row>
    <row r="4411" spans="1:5" x14ac:dyDescent="0.2">
      <c r="A4411" t="s">
        <v>6762</v>
      </c>
      <c r="B4411" t="s">
        <v>465</v>
      </c>
      <c r="C4411" s="2">
        <v>45687</v>
      </c>
      <c r="D4411" t="s">
        <v>18</v>
      </c>
      <c r="E4411">
        <v>7.1</v>
      </c>
    </row>
    <row r="4412" spans="1:5" x14ac:dyDescent="0.2">
      <c r="A4412" t="s">
        <v>6763</v>
      </c>
      <c r="B4412" t="s">
        <v>468</v>
      </c>
      <c r="C4412" s="2">
        <v>45658</v>
      </c>
      <c r="D4412" t="s">
        <v>18</v>
      </c>
      <c r="E4412">
        <v>8.9</v>
      </c>
    </row>
    <row r="4413" spans="1:5" x14ac:dyDescent="0.2">
      <c r="A4413" t="s">
        <v>6764</v>
      </c>
      <c r="B4413" t="s">
        <v>468</v>
      </c>
      <c r="C4413" s="2">
        <v>45659</v>
      </c>
      <c r="D4413" t="s">
        <v>18</v>
      </c>
      <c r="E4413">
        <v>7.1</v>
      </c>
    </row>
    <row r="4414" spans="1:5" x14ac:dyDescent="0.2">
      <c r="A4414" t="s">
        <v>6765</v>
      </c>
      <c r="B4414" t="s">
        <v>468</v>
      </c>
      <c r="C4414" s="2">
        <v>45660</v>
      </c>
      <c r="D4414" t="s">
        <v>18</v>
      </c>
      <c r="E4414">
        <v>7.5</v>
      </c>
    </row>
    <row r="4415" spans="1:5" x14ac:dyDescent="0.2">
      <c r="A4415" t="s">
        <v>6766</v>
      </c>
      <c r="B4415" t="s">
        <v>468</v>
      </c>
      <c r="C4415" s="2">
        <v>45661</v>
      </c>
      <c r="D4415" t="s">
        <v>18</v>
      </c>
      <c r="E4415">
        <v>8.4</v>
      </c>
    </row>
    <row r="4416" spans="1:5" x14ac:dyDescent="0.2">
      <c r="A4416" t="s">
        <v>6767</v>
      </c>
      <c r="B4416" t="s">
        <v>468</v>
      </c>
      <c r="C4416" s="2">
        <v>45662</v>
      </c>
      <c r="D4416" t="s">
        <v>18</v>
      </c>
      <c r="E4416">
        <v>8.6</v>
      </c>
    </row>
    <row r="4417" spans="1:5" x14ac:dyDescent="0.2">
      <c r="A4417" t="s">
        <v>6768</v>
      </c>
      <c r="B4417" t="s">
        <v>468</v>
      </c>
      <c r="C4417" s="2">
        <v>45663</v>
      </c>
      <c r="D4417" t="s">
        <v>18</v>
      </c>
      <c r="E4417">
        <v>8.3000000000000007</v>
      </c>
    </row>
    <row r="4418" spans="1:5" x14ac:dyDescent="0.2">
      <c r="A4418" t="s">
        <v>6769</v>
      </c>
      <c r="B4418" t="s">
        <v>468</v>
      </c>
      <c r="C4418" s="2">
        <v>45664</v>
      </c>
      <c r="D4418" t="s">
        <v>18</v>
      </c>
      <c r="E4418">
        <v>8.1</v>
      </c>
    </row>
    <row r="4419" spans="1:5" x14ac:dyDescent="0.2">
      <c r="A4419" t="s">
        <v>6770</v>
      </c>
      <c r="B4419" t="s">
        <v>468</v>
      </c>
      <c r="C4419" s="2">
        <v>45665</v>
      </c>
      <c r="D4419" t="s">
        <v>18</v>
      </c>
      <c r="E4419">
        <v>8</v>
      </c>
    </row>
    <row r="4420" spans="1:5" x14ac:dyDescent="0.2">
      <c r="A4420" t="s">
        <v>6771</v>
      </c>
      <c r="B4420" t="s">
        <v>468</v>
      </c>
      <c r="C4420" s="2">
        <v>45666</v>
      </c>
      <c r="D4420" t="s">
        <v>18</v>
      </c>
      <c r="E4420">
        <v>7.2</v>
      </c>
    </row>
    <row r="4421" spans="1:5" x14ac:dyDescent="0.2">
      <c r="A4421" t="s">
        <v>6772</v>
      </c>
      <c r="B4421" t="s">
        <v>468</v>
      </c>
      <c r="C4421" s="2">
        <v>45667</v>
      </c>
      <c r="D4421" t="s">
        <v>18</v>
      </c>
      <c r="E4421">
        <v>7.8</v>
      </c>
    </row>
    <row r="4422" spans="1:5" x14ac:dyDescent="0.2">
      <c r="A4422" t="s">
        <v>6773</v>
      </c>
      <c r="B4422" t="s">
        <v>468</v>
      </c>
      <c r="C4422" s="2">
        <v>45668</v>
      </c>
      <c r="D4422" t="s">
        <v>18</v>
      </c>
      <c r="E4422">
        <v>7.9</v>
      </c>
    </row>
    <row r="4423" spans="1:5" x14ac:dyDescent="0.2">
      <c r="A4423" t="s">
        <v>6774</v>
      </c>
      <c r="B4423" t="s">
        <v>468</v>
      </c>
      <c r="C4423" s="2">
        <v>45669</v>
      </c>
      <c r="D4423" t="s">
        <v>18</v>
      </c>
      <c r="E4423">
        <v>8.3000000000000007</v>
      </c>
    </row>
    <row r="4424" spans="1:5" x14ac:dyDescent="0.2">
      <c r="A4424" t="s">
        <v>6775</v>
      </c>
      <c r="B4424" t="s">
        <v>468</v>
      </c>
      <c r="C4424" s="2">
        <v>45670</v>
      </c>
      <c r="D4424" t="s">
        <v>18</v>
      </c>
      <c r="E4424">
        <v>7.3</v>
      </c>
    </row>
    <row r="4425" spans="1:5" x14ac:dyDescent="0.2">
      <c r="A4425" t="s">
        <v>6776</v>
      </c>
      <c r="B4425" t="s">
        <v>468</v>
      </c>
      <c r="C4425" s="2">
        <v>45671</v>
      </c>
      <c r="D4425" t="s">
        <v>18</v>
      </c>
      <c r="E4425">
        <v>7.5</v>
      </c>
    </row>
    <row r="4426" spans="1:5" x14ac:dyDescent="0.2">
      <c r="A4426" t="s">
        <v>6777</v>
      </c>
      <c r="B4426" t="s">
        <v>468</v>
      </c>
      <c r="C4426" s="2">
        <v>45672</v>
      </c>
      <c r="D4426" t="s">
        <v>18</v>
      </c>
      <c r="E4426">
        <v>8.9</v>
      </c>
    </row>
    <row r="4427" spans="1:5" x14ac:dyDescent="0.2">
      <c r="A4427" t="s">
        <v>6778</v>
      </c>
      <c r="B4427" t="s">
        <v>468</v>
      </c>
      <c r="C4427" s="2">
        <v>45673</v>
      </c>
      <c r="D4427" t="s">
        <v>18</v>
      </c>
      <c r="E4427">
        <v>8.9</v>
      </c>
    </row>
    <row r="4428" spans="1:5" x14ac:dyDescent="0.2">
      <c r="A4428" t="s">
        <v>6779</v>
      </c>
      <c r="B4428" t="s">
        <v>468</v>
      </c>
      <c r="C4428" s="2">
        <v>45674</v>
      </c>
      <c r="D4428" t="s">
        <v>2355</v>
      </c>
      <c r="E4428">
        <v>7.9</v>
      </c>
    </row>
    <row r="4429" spans="1:5" x14ac:dyDescent="0.2">
      <c r="A4429" t="s">
        <v>6780</v>
      </c>
      <c r="B4429" t="s">
        <v>468</v>
      </c>
      <c r="C4429" s="2">
        <v>45675</v>
      </c>
      <c r="D4429" t="s">
        <v>19</v>
      </c>
      <c r="E4429">
        <v>7.6</v>
      </c>
    </row>
    <row r="4430" spans="1:5" x14ac:dyDescent="0.2">
      <c r="A4430" t="s">
        <v>6781</v>
      </c>
      <c r="B4430" t="s">
        <v>468</v>
      </c>
      <c r="C4430" s="2">
        <v>45676</v>
      </c>
      <c r="D4430" t="s">
        <v>18</v>
      </c>
      <c r="E4430">
        <v>8.6999999999999993</v>
      </c>
    </row>
    <row r="4431" spans="1:5" x14ac:dyDescent="0.2">
      <c r="A4431" t="s">
        <v>6782</v>
      </c>
      <c r="B4431" t="s">
        <v>468</v>
      </c>
      <c r="C4431" s="2">
        <v>45677</v>
      </c>
      <c r="D4431" t="s">
        <v>18</v>
      </c>
      <c r="E4431">
        <v>8.5</v>
      </c>
    </row>
    <row r="4432" spans="1:5" x14ac:dyDescent="0.2">
      <c r="A4432" t="s">
        <v>6783</v>
      </c>
      <c r="B4432" t="s">
        <v>468</v>
      </c>
      <c r="C4432" s="2">
        <v>45678</v>
      </c>
      <c r="D4432" t="s">
        <v>2392</v>
      </c>
      <c r="E4432">
        <v>0</v>
      </c>
    </row>
    <row r="4433" spans="1:5" x14ac:dyDescent="0.2">
      <c r="A4433" t="s">
        <v>6784</v>
      </c>
      <c r="B4433" t="s">
        <v>468</v>
      </c>
      <c r="C4433" s="2">
        <v>45679</v>
      </c>
      <c r="D4433" t="s">
        <v>18</v>
      </c>
      <c r="E4433">
        <v>8</v>
      </c>
    </row>
    <row r="4434" spans="1:5" x14ac:dyDescent="0.2">
      <c r="A4434" t="s">
        <v>6785</v>
      </c>
      <c r="B4434" t="s">
        <v>468</v>
      </c>
      <c r="C4434" s="2">
        <v>45680</v>
      </c>
      <c r="D4434" t="s">
        <v>18</v>
      </c>
      <c r="E4434">
        <v>8.4</v>
      </c>
    </row>
    <row r="4435" spans="1:5" x14ac:dyDescent="0.2">
      <c r="A4435" t="s">
        <v>6786</v>
      </c>
      <c r="B4435" t="s">
        <v>468</v>
      </c>
      <c r="C4435" s="2">
        <v>45681</v>
      </c>
      <c r="D4435" t="s">
        <v>19</v>
      </c>
      <c r="E4435">
        <v>8.3000000000000007</v>
      </c>
    </row>
    <row r="4436" spans="1:5" x14ac:dyDescent="0.2">
      <c r="A4436" t="s">
        <v>6787</v>
      </c>
      <c r="B4436" t="s">
        <v>468</v>
      </c>
      <c r="C4436" s="2">
        <v>45682</v>
      </c>
      <c r="D4436" t="s">
        <v>2355</v>
      </c>
      <c r="E4436">
        <v>7.7</v>
      </c>
    </row>
    <row r="4437" spans="1:5" x14ac:dyDescent="0.2">
      <c r="A4437" t="s">
        <v>6788</v>
      </c>
      <c r="B4437" t="s">
        <v>468</v>
      </c>
      <c r="C4437" s="2">
        <v>45683</v>
      </c>
      <c r="D4437" t="s">
        <v>18</v>
      </c>
      <c r="E4437">
        <v>8.4</v>
      </c>
    </row>
    <row r="4438" spans="1:5" x14ac:dyDescent="0.2">
      <c r="A4438" t="s">
        <v>6789</v>
      </c>
      <c r="B4438" t="s">
        <v>468</v>
      </c>
      <c r="C4438" s="2">
        <v>45684</v>
      </c>
      <c r="D4438" t="s">
        <v>18</v>
      </c>
      <c r="E4438">
        <v>7.8</v>
      </c>
    </row>
    <row r="4439" spans="1:5" x14ac:dyDescent="0.2">
      <c r="A4439" t="s">
        <v>6790</v>
      </c>
      <c r="B4439" t="s">
        <v>468</v>
      </c>
      <c r="C4439" s="2">
        <v>45685</v>
      </c>
      <c r="D4439" t="s">
        <v>18</v>
      </c>
      <c r="E4439">
        <v>7.1</v>
      </c>
    </row>
    <row r="4440" spans="1:5" x14ac:dyDescent="0.2">
      <c r="A4440" t="s">
        <v>6791</v>
      </c>
      <c r="B4440" t="s">
        <v>468</v>
      </c>
      <c r="C4440" s="2">
        <v>45686</v>
      </c>
      <c r="D4440" t="s">
        <v>18</v>
      </c>
      <c r="E4440">
        <v>8.6</v>
      </c>
    </row>
    <row r="4441" spans="1:5" x14ac:dyDescent="0.2">
      <c r="A4441" t="s">
        <v>6792</v>
      </c>
      <c r="B4441" t="s">
        <v>468</v>
      </c>
      <c r="C4441" s="2">
        <v>45687</v>
      </c>
      <c r="D4441" t="s">
        <v>18</v>
      </c>
      <c r="E4441">
        <v>8.1</v>
      </c>
    </row>
    <row r="4442" spans="1:5" x14ac:dyDescent="0.2">
      <c r="A4442" t="s">
        <v>6793</v>
      </c>
      <c r="B4442" t="s">
        <v>471</v>
      </c>
      <c r="C4442" s="2">
        <v>45658</v>
      </c>
      <c r="D4442" t="s">
        <v>18</v>
      </c>
      <c r="E4442">
        <v>8.1</v>
      </c>
    </row>
    <row r="4443" spans="1:5" x14ac:dyDescent="0.2">
      <c r="A4443" t="s">
        <v>6794</v>
      </c>
      <c r="B4443" t="s">
        <v>471</v>
      </c>
      <c r="C4443" s="2">
        <v>45659</v>
      </c>
      <c r="D4443" t="s">
        <v>18</v>
      </c>
      <c r="E4443">
        <v>8.6999999999999993</v>
      </c>
    </row>
    <row r="4444" spans="1:5" x14ac:dyDescent="0.2">
      <c r="A4444" t="s">
        <v>6795</v>
      </c>
      <c r="B4444" t="s">
        <v>471</v>
      </c>
      <c r="C4444" s="2">
        <v>45660</v>
      </c>
      <c r="D4444" t="s">
        <v>18</v>
      </c>
      <c r="E4444">
        <v>8.8000000000000007</v>
      </c>
    </row>
    <row r="4445" spans="1:5" x14ac:dyDescent="0.2">
      <c r="A4445" t="s">
        <v>6796</v>
      </c>
      <c r="B4445" t="s">
        <v>471</v>
      </c>
      <c r="C4445" s="2">
        <v>45661</v>
      </c>
      <c r="D4445" t="s">
        <v>18</v>
      </c>
      <c r="E4445">
        <v>7.9</v>
      </c>
    </row>
    <row r="4446" spans="1:5" x14ac:dyDescent="0.2">
      <c r="A4446" t="s">
        <v>6797</v>
      </c>
      <c r="B4446" t="s">
        <v>471</v>
      </c>
      <c r="C4446" s="2">
        <v>45662</v>
      </c>
      <c r="D4446" t="s">
        <v>2355</v>
      </c>
      <c r="E4446">
        <v>8.4</v>
      </c>
    </row>
    <row r="4447" spans="1:5" x14ac:dyDescent="0.2">
      <c r="A4447" t="s">
        <v>6798</v>
      </c>
      <c r="B4447" t="s">
        <v>471</v>
      </c>
      <c r="C4447" s="2">
        <v>45663</v>
      </c>
      <c r="D4447" t="s">
        <v>18</v>
      </c>
      <c r="E4447">
        <v>7.2</v>
      </c>
    </row>
    <row r="4448" spans="1:5" x14ac:dyDescent="0.2">
      <c r="A4448" t="s">
        <v>6799</v>
      </c>
      <c r="B4448" t="s">
        <v>471</v>
      </c>
      <c r="C4448" s="2">
        <v>45664</v>
      </c>
      <c r="D4448" t="s">
        <v>18</v>
      </c>
      <c r="E4448">
        <v>8.4</v>
      </c>
    </row>
    <row r="4449" spans="1:5" x14ac:dyDescent="0.2">
      <c r="A4449" t="s">
        <v>6800</v>
      </c>
      <c r="B4449" t="s">
        <v>471</v>
      </c>
      <c r="C4449" s="2">
        <v>45665</v>
      </c>
      <c r="D4449" t="s">
        <v>18</v>
      </c>
      <c r="E4449">
        <v>8.1999999999999993</v>
      </c>
    </row>
    <row r="4450" spans="1:5" x14ac:dyDescent="0.2">
      <c r="A4450" t="s">
        <v>6801</v>
      </c>
      <c r="B4450" t="s">
        <v>471</v>
      </c>
      <c r="C4450" s="2">
        <v>45666</v>
      </c>
      <c r="D4450" t="s">
        <v>18</v>
      </c>
      <c r="E4450">
        <v>7.9</v>
      </c>
    </row>
    <row r="4451" spans="1:5" x14ac:dyDescent="0.2">
      <c r="A4451" t="s">
        <v>6802</v>
      </c>
      <c r="B4451" t="s">
        <v>471</v>
      </c>
      <c r="C4451" s="2">
        <v>45667</v>
      </c>
      <c r="D4451" t="s">
        <v>18</v>
      </c>
      <c r="E4451">
        <v>7.8</v>
      </c>
    </row>
    <row r="4452" spans="1:5" x14ac:dyDescent="0.2">
      <c r="A4452" t="s">
        <v>6803</v>
      </c>
      <c r="B4452" t="s">
        <v>471</v>
      </c>
      <c r="C4452" s="2">
        <v>45668</v>
      </c>
      <c r="D4452" t="s">
        <v>18</v>
      </c>
      <c r="E4452">
        <v>8</v>
      </c>
    </row>
    <row r="4453" spans="1:5" x14ac:dyDescent="0.2">
      <c r="A4453" t="s">
        <v>6804</v>
      </c>
      <c r="B4453" t="s">
        <v>471</v>
      </c>
      <c r="C4453" s="2">
        <v>45669</v>
      </c>
      <c r="D4453" t="s">
        <v>18</v>
      </c>
      <c r="E4453">
        <v>8.5</v>
      </c>
    </row>
    <row r="4454" spans="1:5" x14ac:dyDescent="0.2">
      <c r="A4454" t="s">
        <v>6805</v>
      </c>
      <c r="B4454" t="s">
        <v>471</v>
      </c>
      <c r="C4454" s="2">
        <v>45670</v>
      </c>
      <c r="D4454" t="s">
        <v>18</v>
      </c>
      <c r="E4454">
        <v>7.2</v>
      </c>
    </row>
    <row r="4455" spans="1:5" x14ac:dyDescent="0.2">
      <c r="A4455" t="s">
        <v>6806</v>
      </c>
      <c r="B4455" t="s">
        <v>471</v>
      </c>
      <c r="C4455" s="2">
        <v>45671</v>
      </c>
      <c r="D4455" t="s">
        <v>18</v>
      </c>
      <c r="E4455">
        <v>7.3</v>
      </c>
    </row>
    <row r="4456" spans="1:5" x14ac:dyDescent="0.2">
      <c r="A4456" t="s">
        <v>6807</v>
      </c>
      <c r="B4456" t="s">
        <v>471</v>
      </c>
      <c r="C4456" s="2">
        <v>45672</v>
      </c>
      <c r="D4456" t="s">
        <v>18</v>
      </c>
      <c r="E4456">
        <v>8.5</v>
      </c>
    </row>
    <row r="4457" spans="1:5" x14ac:dyDescent="0.2">
      <c r="A4457" t="s">
        <v>6808</v>
      </c>
      <c r="B4457" t="s">
        <v>471</v>
      </c>
      <c r="C4457" s="2">
        <v>45673</v>
      </c>
      <c r="D4457" t="s">
        <v>18</v>
      </c>
      <c r="E4457">
        <v>8.6</v>
      </c>
    </row>
    <row r="4458" spans="1:5" x14ac:dyDescent="0.2">
      <c r="A4458" t="s">
        <v>6809</v>
      </c>
      <c r="B4458" t="s">
        <v>471</v>
      </c>
      <c r="C4458" s="2">
        <v>45674</v>
      </c>
      <c r="D4458" t="s">
        <v>18</v>
      </c>
      <c r="E4458">
        <v>7.1</v>
      </c>
    </row>
    <row r="4459" spans="1:5" x14ac:dyDescent="0.2">
      <c r="A4459" t="s">
        <v>6810</v>
      </c>
      <c r="B4459" t="s">
        <v>471</v>
      </c>
      <c r="C4459" s="2">
        <v>45675</v>
      </c>
      <c r="D4459" t="s">
        <v>18</v>
      </c>
      <c r="E4459">
        <v>9</v>
      </c>
    </row>
    <row r="4460" spans="1:5" x14ac:dyDescent="0.2">
      <c r="A4460" t="s">
        <v>6811</v>
      </c>
      <c r="B4460" t="s">
        <v>471</v>
      </c>
      <c r="C4460" s="2">
        <v>45676</v>
      </c>
      <c r="D4460" t="s">
        <v>18</v>
      </c>
      <c r="E4460">
        <v>8.8000000000000007</v>
      </c>
    </row>
    <row r="4461" spans="1:5" x14ac:dyDescent="0.2">
      <c r="A4461" t="s">
        <v>6812</v>
      </c>
      <c r="B4461" t="s">
        <v>471</v>
      </c>
      <c r="C4461" s="2">
        <v>45677</v>
      </c>
      <c r="D4461" t="s">
        <v>18</v>
      </c>
      <c r="E4461">
        <v>7.5</v>
      </c>
    </row>
    <row r="4462" spans="1:5" x14ac:dyDescent="0.2">
      <c r="A4462" t="s">
        <v>6813</v>
      </c>
      <c r="B4462" t="s">
        <v>471</v>
      </c>
      <c r="C4462" s="2">
        <v>45678</v>
      </c>
      <c r="D4462" t="s">
        <v>18</v>
      </c>
      <c r="E4462">
        <v>8.4</v>
      </c>
    </row>
    <row r="4463" spans="1:5" x14ac:dyDescent="0.2">
      <c r="A4463" t="s">
        <v>6814</v>
      </c>
      <c r="B4463" t="s">
        <v>471</v>
      </c>
      <c r="C4463" s="2">
        <v>45679</v>
      </c>
      <c r="D4463" t="s">
        <v>18</v>
      </c>
      <c r="E4463">
        <v>7.8</v>
      </c>
    </row>
    <row r="4464" spans="1:5" x14ac:dyDescent="0.2">
      <c r="A4464" t="s">
        <v>6815</v>
      </c>
      <c r="B4464" t="s">
        <v>471</v>
      </c>
      <c r="C4464" s="2">
        <v>45680</v>
      </c>
      <c r="D4464" t="s">
        <v>18</v>
      </c>
      <c r="E4464">
        <v>7.3</v>
      </c>
    </row>
    <row r="4465" spans="1:5" x14ac:dyDescent="0.2">
      <c r="A4465" t="s">
        <v>6816</v>
      </c>
      <c r="B4465" t="s">
        <v>471</v>
      </c>
      <c r="C4465" s="2">
        <v>45681</v>
      </c>
      <c r="D4465" t="s">
        <v>18</v>
      </c>
      <c r="E4465">
        <v>8.5</v>
      </c>
    </row>
    <row r="4466" spans="1:5" x14ac:dyDescent="0.2">
      <c r="A4466" t="s">
        <v>6817</v>
      </c>
      <c r="B4466" t="s">
        <v>471</v>
      </c>
      <c r="C4466" s="2">
        <v>45682</v>
      </c>
      <c r="D4466" t="s">
        <v>18</v>
      </c>
      <c r="E4466">
        <v>8.4</v>
      </c>
    </row>
    <row r="4467" spans="1:5" x14ac:dyDescent="0.2">
      <c r="A4467" t="s">
        <v>6818</v>
      </c>
      <c r="B4467" t="s">
        <v>471</v>
      </c>
      <c r="C4467" s="2">
        <v>45683</v>
      </c>
      <c r="D4467" t="s">
        <v>18</v>
      </c>
      <c r="E4467">
        <v>7.6</v>
      </c>
    </row>
    <row r="4468" spans="1:5" x14ac:dyDescent="0.2">
      <c r="A4468" t="s">
        <v>6819</v>
      </c>
      <c r="B4468" t="s">
        <v>471</v>
      </c>
      <c r="C4468" s="2">
        <v>45684</v>
      </c>
      <c r="D4468" t="s">
        <v>18</v>
      </c>
      <c r="E4468">
        <v>8.1999999999999993</v>
      </c>
    </row>
    <row r="4469" spans="1:5" x14ac:dyDescent="0.2">
      <c r="A4469" t="s">
        <v>6820</v>
      </c>
      <c r="B4469" t="s">
        <v>471</v>
      </c>
      <c r="C4469" s="2">
        <v>45685</v>
      </c>
      <c r="D4469" t="s">
        <v>18</v>
      </c>
      <c r="E4469">
        <v>7</v>
      </c>
    </row>
    <row r="4470" spans="1:5" x14ac:dyDescent="0.2">
      <c r="A4470" t="s">
        <v>6821</v>
      </c>
      <c r="B4470" t="s">
        <v>471</v>
      </c>
      <c r="C4470" s="2">
        <v>45686</v>
      </c>
      <c r="D4470" t="s">
        <v>18</v>
      </c>
      <c r="E4470">
        <v>8.5</v>
      </c>
    </row>
    <row r="4471" spans="1:5" x14ac:dyDescent="0.2">
      <c r="A4471" t="s">
        <v>6822</v>
      </c>
      <c r="B4471" t="s">
        <v>471</v>
      </c>
      <c r="C4471" s="2">
        <v>45687</v>
      </c>
      <c r="D4471" t="s">
        <v>18</v>
      </c>
      <c r="E4471">
        <v>7.7</v>
      </c>
    </row>
    <row r="4472" spans="1:5" x14ac:dyDescent="0.2">
      <c r="A4472" t="s">
        <v>6823</v>
      </c>
      <c r="B4472" t="s">
        <v>473</v>
      </c>
      <c r="C4472" s="2">
        <v>45658</v>
      </c>
      <c r="D4472" t="s">
        <v>18</v>
      </c>
      <c r="E4472">
        <v>7.5</v>
      </c>
    </row>
    <row r="4473" spans="1:5" x14ac:dyDescent="0.2">
      <c r="A4473" t="s">
        <v>6824</v>
      </c>
      <c r="B4473" t="s">
        <v>473</v>
      </c>
      <c r="C4473" s="2">
        <v>45659</v>
      </c>
      <c r="D4473" t="s">
        <v>18</v>
      </c>
      <c r="E4473">
        <v>8.4</v>
      </c>
    </row>
    <row r="4474" spans="1:5" x14ac:dyDescent="0.2">
      <c r="A4474" t="s">
        <v>6825</v>
      </c>
      <c r="B4474" t="s">
        <v>473</v>
      </c>
      <c r="C4474" s="2">
        <v>45660</v>
      </c>
      <c r="D4474" t="s">
        <v>18</v>
      </c>
      <c r="E4474">
        <v>7.1</v>
      </c>
    </row>
    <row r="4475" spans="1:5" x14ac:dyDescent="0.2">
      <c r="A4475" t="s">
        <v>6826</v>
      </c>
      <c r="B4475" t="s">
        <v>473</v>
      </c>
      <c r="C4475" s="2">
        <v>45661</v>
      </c>
      <c r="D4475" t="s">
        <v>18</v>
      </c>
      <c r="E4475">
        <v>7.9</v>
      </c>
    </row>
    <row r="4476" spans="1:5" x14ac:dyDescent="0.2">
      <c r="A4476" t="s">
        <v>6827</v>
      </c>
      <c r="B4476" t="s">
        <v>473</v>
      </c>
      <c r="C4476" s="2">
        <v>45662</v>
      </c>
      <c r="D4476" t="s">
        <v>18</v>
      </c>
      <c r="E4476">
        <v>7.4</v>
      </c>
    </row>
    <row r="4477" spans="1:5" x14ac:dyDescent="0.2">
      <c r="A4477" t="s">
        <v>6828</v>
      </c>
      <c r="B4477" t="s">
        <v>473</v>
      </c>
      <c r="C4477" s="2">
        <v>45663</v>
      </c>
      <c r="D4477" t="s">
        <v>2355</v>
      </c>
      <c r="E4477">
        <v>7.8</v>
      </c>
    </row>
    <row r="4478" spans="1:5" x14ac:dyDescent="0.2">
      <c r="A4478" t="s">
        <v>6829</v>
      </c>
      <c r="B4478" t="s">
        <v>473</v>
      </c>
      <c r="C4478" s="2">
        <v>45664</v>
      </c>
      <c r="D4478" t="s">
        <v>18</v>
      </c>
      <c r="E4478">
        <v>7.7</v>
      </c>
    </row>
    <row r="4479" spans="1:5" x14ac:dyDescent="0.2">
      <c r="A4479" t="s">
        <v>6830</v>
      </c>
      <c r="B4479" t="s">
        <v>473</v>
      </c>
      <c r="C4479" s="2">
        <v>45665</v>
      </c>
      <c r="D4479" t="s">
        <v>18</v>
      </c>
      <c r="E4479">
        <v>8.6999999999999993</v>
      </c>
    </row>
    <row r="4480" spans="1:5" x14ac:dyDescent="0.2">
      <c r="A4480" t="s">
        <v>6831</v>
      </c>
      <c r="B4480" t="s">
        <v>473</v>
      </c>
      <c r="C4480" s="2">
        <v>45666</v>
      </c>
      <c r="D4480" t="s">
        <v>2355</v>
      </c>
      <c r="E4480">
        <v>8.6</v>
      </c>
    </row>
    <row r="4481" spans="1:5" x14ac:dyDescent="0.2">
      <c r="A4481" t="s">
        <v>6832</v>
      </c>
      <c r="B4481" t="s">
        <v>473</v>
      </c>
      <c r="C4481" s="2">
        <v>45667</v>
      </c>
      <c r="D4481" t="s">
        <v>18</v>
      </c>
      <c r="E4481">
        <v>8.9</v>
      </c>
    </row>
    <row r="4482" spans="1:5" x14ac:dyDescent="0.2">
      <c r="A4482" t="s">
        <v>6833</v>
      </c>
      <c r="B4482" t="s">
        <v>473</v>
      </c>
      <c r="C4482" s="2">
        <v>45668</v>
      </c>
      <c r="D4482" t="s">
        <v>18</v>
      </c>
      <c r="E4482">
        <v>8.3000000000000007</v>
      </c>
    </row>
    <row r="4483" spans="1:5" x14ac:dyDescent="0.2">
      <c r="A4483" t="s">
        <v>6834</v>
      </c>
      <c r="B4483" t="s">
        <v>473</v>
      </c>
      <c r="C4483" s="2">
        <v>45669</v>
      </c>
      <c r="D4483" t="s">
        <v>18</v>
      </c>
      <c r="E4483">
        <v>7.7</v>
      </c>
    </row>
    <row r="4484" spans="1:5" x14ac:dyDescent="0.2">
      <c r="A4484" t="s">
        <v>6835</v>
      </c>
      <c r="B4484" t="s">
        <v>473</v>
      </c>
      <c r="C4484" s="2">
        <v>45670</v>
      </c>
      <c r="D4484" t="s">
        <v>18</v>
      </c>
      <c r="E4484">
        <v>8.6999999999999993</v>
      </c>
    </row>
    <row r="4485" spans="1:5" x14ac:dyDescent="0.2">
      <c r="A4485" t="s">
        <v>6836</v>
      </c>
      <c r="B4485" t="s">
        <v>473</v>
      </c>
      <c r="C4485" s="2">
        <v>45671</v>
      </c>
      <c r="D4485" t="s">
        <v>18</v>
      </c>
      <c r="E4485">
        <v>7.5</v>
      </c>
    </row>
    <row r="4486" spans="1:5" x14ac:dyDescent="0.2">
      <c r="A4486" t="s">
        <v>6837</v>
      </c>
      <c r="B4486" t="s">
        <v>473</v>
      </c>
      <c r="C4486" s="2">
        <v>45672</v>
      </c>
      <c r="D4486" t="s">
        <v>18</v>
      </c>
      <c r="E4486">
        <v>8.3000000000000007</v>
      </c>
    </row>
    <row r="4487" spans="1:5" x14ac:dyDescent="0.2">
      <c r="A4487" t="s">
        <v>6838</v>
      </c>
      <c r="B4487" t="s">
        <v>473</v>
      </c>
      <c r="C4487" s="2">
        <v>45673</v>
      </c>
      <c r="D4487" t="s">
        <v>18</v>
      </c>
      <c r="E4487">
        <v>8.3000000000000007</v>
      </c>
    </row>
    <row r="4488" spans="1:5" x14ac:dyDescent="0.2">
      <c r="A4488" t="s">
        <v>6839</v>
      </c>
      <c r="B4488" t="s">
        <v>473</v>
      </c>
      <c r="C4488" s="2">
        <v>45674</v>
      </c>
      <c r="D4488" t="s">
        <v>18</v>
      </c>
      <c r="E4488">
        <v>7.5</v>
      </c>
    </row>
    <row r="4489" spans="1:5" x14ac:dyDescent="0.2">
      <c r="A4489" t="s">
        <v>6840</v>
      </c>
      <c r="B4489" t="s">
        <v>473</v>
      </c>
      <c r="C4489" s="2">
        <v>45675</v>
      </c>
      <c r="D4489" t="s">
        <v>18</v>
      </c>
      <c r="E4489">
        <v>7.6</v>
      </c>
    </row>
    <row r="4490" spans="1:5" x14ac:dyDescent="0.2">
      <c r="A4490" t="s">
        <v>6841</v>
      </c>
      <c r="B4490" t="s">
        <v>473</v>
      </c>
      <c r="C4490" s="2">
        <v>45676</v>
      </c>
      <c r="D4490" t="s">
        <v>18</v>
      </c>
      <c r="E4490">
        <v>7.9</v>
      </c>
    </row>
    <row r="4491" spans="1:5" x14ac:dyDescent="0.2">
      <c r="A4491" t="s">
        <v>6842</v>
      </c>
      <c r="B4491" t="s">
        <v>473</v>
      </c>
      <c r="C4491" s="2">
        <v>45677</v>
      </c>
      <c r="D4491" t="s">
        <v>19</v>
      </c>
      <c r="E4491">
        <v>7.8</v>
      </c>
    </row>
    <row r="4492" spans="1:5" x14ac:dyDescent="0.2">
      <c r="A4492" t="s">
        <v>6843</v>
      </c>
      <c r="B4492" t="s">
        <v>473</v>
      </c>
      <c r="C4492" s="2">
        <v>45678</v>
      </c>
      <c r="D4492" t="s">
        <v>18</v>
      </c>
      <c r="E4492">
        <v>8.6</v>
      </c>
    </row>
    <row r="4493" spans="1:5" x14ac:dyDescent="0.2">
      <c r="A4493" t="s">
        <v>6844</v>
      </c>
      <c r="B4493" t="s">
        <v>473</v>
      </c>
      <c r="C4493" s="2">
        <v>45679</v>
      </c>
      <c r="D4493" t="s">
        <v>19</v>
      </c>
      <c r="E4493">
        <v>8.1</v>
      </c>
    </row>
    <row r="4494" spans="1:5" x14ac:dyDescent="0.2">
      <c r="A4494" t="s">
        <v>6845</v>
      </c>
      <c r="B4494" t="s">
        <v>473</v>
      </c>
      <c r="C4494" s="2">
        <v>45680</v>
      </c>
      <c r="D4494" t="s">
        <v>18</v>
      </c>
      <c r="E4494">
        <v>7.2</v>
      </c>
    </row>
    <row r="4495" spans="1:5" x14ac:dyDescent="0.2">
      <c r="A4495" t="s">
        <v>6846</v>
      </c>
      <c r="B4495" t="s">
        <v>473</v>
      </c>
      <c r="C4495" s="2">
        <v>45681</v>
      </c>
      <c r="D4495" t="s">
        <v>2355</v>
      </c>
      <c r="E4495">
        <v>8.9</v>
      </c>
    </row>
    <row r="4496" spans="1:5" x14ac:dyDescent="0.2">
      <c r="A4496" t="s">
        <v>6847</v>
      </c>
      <c r="B4496" t="s">
        <v>473</v>
      </c>
      <c r="C4496" s="2">
        <v>45682</v>
      </c>
      <c r="D4496" t="s">
        <v>19</v>
      </c>
      <c r="E4496">
        <v>8.3000000000000007</v>
      </c>
    </row>
    <row r="4497" spans="1:5" x14ac:dyDescent="0.2">
      <c r="A4497" t="s">
        <v>6848</v>
      </c>
      <c r="B4497" t="s">
        <v>473</v>
      </c>
      <c r="C4497" s="2">
        <v>45683</v>
      </c>
      <c r="D4497" t="s">
        <v>18</v>
      </c>
      <c r="E4497">
        <v>7.7</v>
      </c>
    </row>
    <row r="4498" spans="1:5" x14ac:dyDescent="0.2">
      <c r="A4498" t="s">
        <v>6849</v>
      </c>
      <c r="B4498" t="s">
        <v>473</v>
      </c>
      <c r="C4498" s="2">
        <v>45684</v>
      </c>
      <c r="D4498" t="s">
        <v>18</v>
      </c>
      <c r="E4498">
        <v>7.1</v>
      </c>
    </row>
    <row r="4499" spans="1:5" x14ac:dyDescent="0.2">
      <c r="A4499" t="s">
        <v>6850</v>
      </c>
      <c r="B4499" t="s">
        <v>473</v>
      </c>
      <c r="C4499" s="2">
        <v>45685</v>
      </c>
      <c r="D4499" t="s">
        <v>18</v>
      </c>
      <c r="E4499">
        <v>8.5</v>
      </c>
    </row>
    <row r="4500" spans="1:5" x14ac:dyDescent="0.2">
      <c r="A4500" t="s">
        <v>6851</v>
      </c>
      <c r="B4500" t="s">
        <v>473</v>
      </c>
      <c r="C4500" s="2">
        <v>45686</v>
      </c>
      <c r="D4500" t="s">
        <v>2392</v>
      </c>
      <c r="E4500">
        <v>0</v>
      </c>
    </row>
    <row r="4501" spans="1:5" x14ac:dyDescent="0.2">
      <c r="A4501" t="s">
        <v>6852</v>
      </c>
      <c r="B4501" t="s">
        <v>473</v>
      </c>
      <c r="C4501" s="2">
        <v>45687</v>
      </c>
      <c r="D4501" t="s">
        <v>18</v>
      </c>
      <c r="E4501">
        <v>8.1</v>
      </c>
    </row>
    <row r="4502" spans="1:5" x14ac:dyDescent="0.2">
      <c r="A4502" t="s">
        <v>6853</v>
      </c>
      <c r="B4502" t="s">
        <v>475</v>
      </c>
      <c r="C4502" s="2">
        <v>45658</v>
      </c>
      <c r="D4502" t="s">
        <v>18</v>
      </c>
      <c r="E4502">
        <v>7.3</v>
      </c>
    </row>
    <row r="4503" spans="1:5" x14ac:dyDescent="0.2">
      <c r="A4503" t="s">
        <v>6854</v>
      </c>
      <c r="B4503" t="s">
        <v>475</v>
      </c>
      <c r="C4503" s="2">
        <v>45659</v>
      </c>
      <c r="D4503" t="s">
        <v>18</v>
      </c>
      <c r="E4503">
        <v>7.3</v>
      </c>
    </row>
    <row r="4504" spans="1:5" x14ac:dyDescent="0.2">
      <c r="A4504" t="s">
        <v>6855</v>
      </c>
      <c r="B4504" t="s">
        <v>475</v>
      </c>
      <c r="C4504" s="2">
        <v>45660</v>
      </c>
      <c r="D4504" t="s">
        <v>18</v>
      </c>
      <c r="E4504">
        <v>8.1</v>
      </c>
    </row>
    <row r="4505" spans="1:5" x14ac:dyDescent="0.2">
      <c r="A4505" t="s">
        <v>6856</v>
      </c>
      <c r="B4505" t="s">
        <v>475</v>
      </c>
      <c r="C4505" s="2">
        <v>45661</v>
      </c>
      <c r="D4505" t="s">
        <v>18</v>
      </c>
      <c r="E4505">
        <v>8.9</v>
      </c>
    </row>
    <row r="4506" spans="1:5" x14ac:dyDescent="0.2">
      <c r="A4506" t="s">
        <v>6857</v>
      </c>
      <c r="B4506" t="s">
        <v>475</v>
      </c>
      <c r="C4506" s="2">
        <v>45662</v>
      </c>
      <c r="D4506" t="s">
        <v>18</v>
      </c>
      <c r="E4506">
        <v>8</v>
      </c>
    </row>
    <row r="4507" spans="1:5" x14ac:dyDescent="0.2">
      <c r="A4507" t="s">
        <v>6858</v>
      </c>
      <c r="B4507" t="s">
        <v>475</v>
      </c>
      <c r="C4507" s="2">
        <v>45663</v>
      </c>
      <c r="D4507" t="s">
        <v>18</v>
      </c>
      <c r="E4507">
        <v>7.2</v>
      </c>
    </row>
    <row r="4508" spans="1:5" x14ac:dyDescent="0.2">
      <c r="A4508" t="s">
        <v>6859</v>
      </c>
      <c r="B4508" t="s">
        <v>475</v>
      </c>
      <c r="C4508" s="2">
        <v>45664</v>
      </c>
      <c r="D4508" t="s">
        <v>18</v>
      </c>
      <c r="E4508">
        <v>8.6</v>
      </c>
    </row>
    <row r="4509" spans="1:5" x14ac:dyDescent="0.2">
      <c r="A4509" t="s">
        <v>6860</v>
      </c>
      <c r="B4509" t="s">
        <v>475</v>
      </c>
      <c r="C4509" s="2">
        <v>45665</v>
      </c>
      <c r="D4509" t="s">
        <v>18</v>
      </c>
      <c r="E4509">
        <v>7.5</v>
      </c>
    </row>
    <row r="4510" spans="1:5" x14ac:dyDescent="0.2">
      <c r="A4510" t="s">
        <v>6861</v>
      </c>
      <c r="B4510" t="s">
        <v>475</v>
      </c>
      <c r="C4510" s="2">
        <v>45666</v>
      </c>
      <c r="D4510" t="s">
        <v>18</v>
      </c>
      <c r="E4510">
        <v>8</v>
      </c>
    </row>
    <row r="4511" spans="1:5" x14ac:dyDescent="0.2">
      <c r="A4511" t="s">
        <v>6862</v>
      </c>
      <c r="B4511" t="s">
        <v>475</v>
      </c>
      <c r="C4511" s="2">
        <v>45667</v>
      </c>
      <c r="D4511" t="s">
        <v>18</v>
      </c>
      <c r="E4511">
        <v>8.3000000000000007</v>
      </c>
    </row>
    <row r="4512" spans="1:5" x14ac:dyDescent="0.2">
      <c r="A4512" t="s">
        <v>6863</v>
      </c>
      <c r="B4512" t="s">
        <v>475</v>
      </c>
      <c r="C4512" s="2">
        <v>45668</v>
      </c>
      <c r="D4512" t="s">
        <v>18</v>
      </c>
      <c r="E4512">
        <v>7.7</v>
      </c>
    </row>
    <row r="4513" spans="1:5" x14ac:dyDescent="0.2">
      <c r="A4513" t="s">
        <v>6864</v>
      </c>
      <c r="B4513" t="s">
        <v>475</v>
      </c>
      <c r="C4513" s="2">
        <v>45669</v>
      </c>
      <c r="D4513" t="s">
        <v>18</v>
      </c>
      <c r="E4513">
        <v>7.6</v>
      </c>
    </row>
    <row r="4514" spans="1:5" x14ac:dyDescent="0.2">
      <c r="A4514" t="s">
        <v>6865</v>
      </c>
      <c r="B4514" t="s">
        <v>475</v>
      </c>
      <c r="C4514" s="2">
        <v>45670</v>
      </c>
      <c r="D4514" t="s">
        <v>18</v>
      </c>
      <c r="E4514">
        <v>8.5</v>
      </c>
    </row>
    <row r="4515" spans="1:5" x14ac:dyDescent="0.2">
      <c r="A4515" t="s">
        <v>6866</v>
      </c>
      <c r="B4515" t="s">
        <v>475</v>
      </c>
      <c r="C4515" s="2">
        <v>45671</v>
      </c>
      <c r="D4515" t="s">
        <v>18</v>
      </c>
      <c r="E4515">
        <v>9</v>
      </c>
    </row>
    <row r="4516" spans="1:5" x14ac:dyDescent="0.2">
      <c r="A4516" t="s">
        <v>6867</v>
      </c>
      <c r="B4516" t="s">
        <v>475</v>
      </c>
      <c r="C4516" s="2">
        <v>45672</v>
      </c>
      <c r="D4516" t="s">
        <v>19</v>
      </c>
      <c r="E4516">
        <v>7.8</v>
      </c>
    </row>
    <row r="4517" spans="1:5" x14ac:dyDescent="0.2">
      <c r="A4517" t="s">
        <v>6868</v>
      </c>
      <c r="B4517" t="s">
        <v>475</v>
      </c>
      <c r="C4517" s="2">
        <v>45673</v>
      </c>
      <c r="D4517" t="s">
        <v>18</v>
      </c>
      <c r="E4517">
        <v>8.9</v>
      </c>
    </row>
    <row r="4518" spans="1:5" x14ac:dyDescent="0.2">
      <c r="A4518" t="s">
        <v>6869</v>
      </c>
      <c r="B4518" t="s">
        <v>475</v>
      </c>
      <c r="C4518" s="2">
        <v>45674</v>
      </c>
      <c r="D4518" t="s">
        <v>18</v>
      </c>
      <c r="E4518">
        <v>7.5</v>
      </c>
    </row>
    <row r="4519" spans="1:5" x14ac:dyDescent="0.2">
      <c r="A4519" t="s">
        <v>6870</v>
      </c>
      <c r="B4519" t="s">
        <v>475</v>
      </c>
      <c r="C4519" s="2">
        <v>45675</v>
      </c>
      <c r="D4519" t="s">
        <v>18</v>
      </c>
      <c r="E4519">
        <v>7.9</v>
      </c>
    </row>
    <row r="4520" spans="1:5" x14ac:dyDescent="0.2">
      <c r="A4520" t="s">
        <v>6871</v>
      </c>
      <c r="B4520" t="s">
        <v>475</v>
      </c>
      <c r="C4520" s="2">
        <v>45676</v>
      </c>
      <c r="D4520" t="s">
        <v>18</v>
      </c>
      <c r="E4520">
        <v>7.4</v>
      </c>
    </row>
    <row r="4521" spans="1:5" x14ac:dyDescent="0.2">
      <c r="A4521" t="s">
        <v>6872</v>
      </c>
      <c r="B4521" t="s">
        <v>475</v>
      </c>
      <c r="C4521" s="2">
        <v>45677</v>
      </c>
      <c r="D4521" t="s">
        <v>18</v>
      </c>
      <c r="E4521">
        <v>9</v>
      </c>
    </row>
    <row r="4522" spans="1:5" x14ac:dyDescent="0.2">
      <c r="A4522" t="s">
        <v>6873</v>
      </c>
      <c r="B4522" t="s">
        <v>475</v>
      </c>
      <c r="C4522" s="2">
        <v>45678</v>
      </c>
      <c r="D4522" t="s">
        <v>2355</v>
      </c>
      <c r="E4522">
        <v>7.4</v>
      </c>
    </row>
    <row r="4523" spans="1:5" x14ac:dyDescent="0.2">
      <c r="A4523" t="s">
        <v>6874</v>
      </c>
      <c r="B4523" t="s">
        <v>475</v>
      </c>
      <c r="C4523" s="2">
        <v>45679</v>
      </c>
      <c r="D4523" t="s">
        <v>18</v>
      </c>
      <c r="E4523">
        <v>7.4</v>
      </c>
    </row>
    <row r="4524" spans="1:5" x14ac:dyDescent="0.2">
      <c r="A4524" t="s">
        <v>6875</v>
      </c>
      <c r="B4524" t="s">
        <v>475</v>
      </c>
      <c r="C4524" s="2">
        <v>45680</v>
      </c>
      <c r="D4524" t="s">
        <v>19</v>
      </c>
      <c r="E4524">
        <v>7.2</v>
      </c>
    </row>
    <row r="4525" spans="1:5" x14ac:dyDescent="0.2">
      <c r="A4525" t="s">
        <v>6876</v>
      </c>
      <c r="B4525" t="s">
        <v>475</v>
      </c>
      <c r="C4525" s="2">
        <v>45681</v>
      </c>
      <c r="D4525" t="s">
        <v>18</v>
      </c>
      <c r="E4525">
        <v>8.5</v>
      </c>
    </row>
    <row r="4526" spans="1:5" x14ac:dyDescent="0.2">
      <c r="A4526" t="s">
        <v>6877</v>
      </c>
      <c r="B4526" t="s">
        <v>475</v>
      </c>
      <c r="C4526" s="2">
        <v>45682</v>
      </c>
      <c r="D4526" t="s">
        <v>18</v>
      </c>
      <c r="E4526">
        <v>7.3</v>
      </c>
    </row>
    <row r="4527" spans="1:5" x14ac:dyDescent="0.2">
      <c r="A4527" t="s">
        <v>6878</v>
      </c>
      <c r="B4527" t="s">
        <v>475</v>
      </c>
      <c r="C4527" s="2">
        <v>45683</v>
      </c>
      <c r="D4527" t="s">
        <v>19</v>
      </c>
      <c r="E4527">
        <v>7.2</v>
      </c>
    </row>
    <row r="4528" spans="1:5" x14ac:dyDescent="0.2">
      <c r="A4528" t="s">
        <v>6879</v>
      </c>
      <c r="B4528" t="s">
        <v>475</v>
      </c>
      <c r="C4528" s="2">
        <v>45684</v>
      </c>
      <c r="D4528" t="s">
        <v>18</v>
      </c>
      <c r="E4528">
        <v>7.5</v>
      </c>
    </row>
    <row r="4529" spans="1:5" x14ac:dyDescent="0.2">
      <c r="A4529" t="s">
        <v>6880</v>
      </c>
      <c r="B4529" t="s">
        <v>475</v>
      </c>
      <c r="C4529" s="2">
        <v>45685</v>
      </c>
      <c r="D4529" t="s">
        <v>18</v>
      </c>
      <c r="E4529">
        <v>7.1</v>
      </c>
    </row>
    <row r="4530" spans="1:5" x14ac:dyDescent="0.2">
      <c r="A4530" t="s">
        <v>6881</v>
      </c>
      <c r="B4530" t="s">
        <v>475</v>
      </c>
      <c r="C4530" s="2">
        <v>45686</v>
      </c>
      <c r="D4530" t="s">
        <v>19</v>
      </c>
      <c r="E4530">
        <v>7.9</v>
      </c>
    </row>
    <row r="4531" spans="1:5" x14ac:dyDescent="0.2">
      <c r="A4531" t="s">
        <v>6882</v>
      </c>
      <c r="B4531" t="s">
        <v>475</v>
      </c>
      <c r="C4531" s="2">
        <v>45687</v>
      </c>
      <c r="D4531" t="s">
        <v>18</v>
      </c>
      <c r="E4531">
        <v>8.6999999999999993</v>
      </c>
    </row>
    <row r="4532" spans="1:5" x14ac:dyDescent="0.2">
      <c r="A4532" t="s">
        <v>6883</v>
      </c>
      <c r="B4532" t="s">
        <v>477</v>
      </c>
      <c r="C4532" s="2">
        <v>45658</v>
      </c>
      <c r="D4532" t="s">
        <v>18</v>
      </c>
      <c r="E4532">
        <v>7.5</v>
      </c>
    </row>
    <row r="4533" spans="1:5" x14ac:dyDescent="0.2">
      <c r="A4533" t="s">
        <v>6884</v>
      </c>
      <c r="B4533" t="s">
        <v>477</v>
      </c>
      <c r="C4533" s="2">
        <v>45659</v>
      </c>
      <c r="D4533" t="s">
        <v>18</v>
      </c>
      <c r="E4533">
        <v>7.3</v>
      </c>
    </row>
    <row r="4534" spans="1:5" x14ac:dyDescent="0.2">
      <c r="A4534" t="s">
        <v>6885</v>
      </c>
      <c r="B4534" t="s">
        <v>477</v>
      </c>
      <c r="C4534" s="2">
        <v>45660</v>
      </c>
      <c r="D4534" t="s">
        <v>19</v>
      </c>
      <c r="E4534">
        <v>8.9</v>
      </c>
    </row>
    <row r="4535" spans="1:5" x14ac:dyDescent="0.2">
      <c r="A4535" t="s">
        <v>6886</v>
      </c>
      <c r="B4535" t="s">
        <v>477</v>
      </c>
      <c r="C4535" s="2">
        <v>45661</v>
      </c>
      <c r="D4535" t="s">
        <v>18</v>
      </c>
      <c r="E4535">
        <v>7.8</v>
      </c>
    </row>
    <row r="4536" spans="1:5" x14ac:dyDescent="0.2">
      <c r="A4536" t="s">
        <v>6887</v>
      </c>
      <c r="B4536" t="s">
        <v>477</v>
      </c>
      <c r="C4536" s="2">
        <v>45662</v>
      </c>
      <c r="D4536" t="s">
        <v>18</v>
      </c>
      <c r="E4536">
        <v>8.6</v>
      </c>
    </row>
    <row r="4537" spans="1:5" x14ac:dyDescent="0.2">
      <c r="A4537" t="s">
        <v>6888</v>
      </c>
      <c r="B4537" t="s">
        <v>477</v>
      </c>
      <c r="C4537" s="2">
        <v>45663</v>
      </c>
      <c r="D4537" t="s">
        <v>18</v>
      </c>
      <c r="E4537">
        <v>8.1999999999999993</v>
      </c>
    </row>
    <row r="4538" spans="1:5" x14ac:dyDescent="0.2">
      <c r="A4538" t="s">
        <v>6889</v>
      </c>
      <c r="B4538" t="s">
        <v>477</v>
      </c>
      <c r="C4538" s="2">
        <v>45664</v>
      </c>
      <c r="D4538" t="s">
        <v>18</v>
      </c>
      <c r="E4538">
        <v>8.6</v>
      </c>
    </row>
    <row r="4539" spans="1:5" x14ac:dyDescent="0.2">
      <c r="A4539" t="s">
        <v>6890</v>
      </c>
      <c r="B4539" t="s">
        <v>477</v>
      </c>
      <c r="C4539" s="2">
        <v>45665</v>
      </c>
      <c r="D4539" t="s">
        <v>18</v>
      </c>
      <c r="E4539">
        <v>8.1999999999999993</v>
      </c>
    </row>
    <row r="4540" spans="1:5" x14ac:dyDescent="0.2">
      <c r="A4540" t="s">
        <v>6891</v>
      </c>
      <c r="B4540" t="s">
        <v>477</v>
      </c>
      <c r="C4540" s="2">
        <v>45666</v>
      </c>
      <c r="D4540" t="s">
        <v>18</v>
      </c>
      <c r="E4540">
        <v>8.9</v>
      </c>
    </row>
    <row r="4541" spans="1:5" x14ac:dyDescent="0.2">
      <c r="A4541" t="s">
        <v>6892</v>
      </c>
      <c r="B4541" t="s">
        <v>477</v>
      </c>
      <c r="C4541" s="2">
        <v>45667</v>
      </c>
      <c r="D4541" t="s">
        <v>18</v>
      </c>
      <c r="E4541">
        <v>8.3000000000000007</v>
      </c>
    </row>
    <row r="4542" spans="1:5" x14ac:dyDescent="0.2">
      <c r="A4542" t="s">
        <v>6893</v>
      </c>
      <c r="B4542" t="s">
        <v>477</v>
      </c>
      <c r="C4542" s="2">
        <v>45668</v>
      </c>
      <c r="D4542" t="s">
        <v>18</v>
      </c>
      <c r="E4542">
        <v>8.1999999999999993</v>
      </c>
    </row>
    <row r="4543" spans="1:5" x14ac:dyDescent="0.2">
      <c r="A4543" t="s">
        <v>6894</v>
      </c>
      <c r="B4543" t="s">
        <v>477</v>
      </c>
      <c r="C4543" s="2">
        <v>45669</v>
      </c>
      <c r="D4543" t="s">
        <v>18</v>
      </c>
      <c r="E4543">
        <v>7.8</v>
      </c>
    </row>
    <row r="4544" spans="1:5" x14ac:dyDescent="0.2">
      <c r="A4544" t="s">
        <v>6895</v>
      </c>
      <c r="B4544" t="s">
        <v>477</v>
      </c>
      <c r="C4544" s="2">
        <v>45670</v>
      </c>
      <c r="D4544" t="s">
        <v>18</v>
      </c>
      <c r="E4544">
        <v>8.8000000000000007</v>
      </c>
    </row>
    <row r="4545" spans="1:5" x14ac:dyDescent="0.2">
      <c r="A4545" t="s">
        <v>6896</v>
      </c>
      <c r="B4545" t="s">
        <v>477</v>
      </c>
      <c r="C4545" s="2">
        <v>45671</v>
      </c>
      <c r="D4545" t="s">
        <v>18</v>
      </c>
      <c r="E4545">
        <v>7.1</v>
      </c>
    </row>
    <row r="4546" spans="1:5" x14ac:dyDescent="0.2">
      <c r="A4546" t="s">
        <v>6897</v>
      </c>
      <c r="B4546" t="s">
        <v>477</v>
      </c>
      <c r="C4546" s="2">
        <v>45672</v>
      </c>
      <c r="D4546" t="s">
        <v>18</v>
      </c>
      <c r="E4546">
        <v>7.9</v>
      </c>
    </row>
    <row r="4547" spans="1:5" x14ac:dyDescent="0.2">
      <c r="A4547" t="s">
        <v>6898</v>
      </c>
      <c r="B4547" t="s">
        <v>477</v>
      </c>
      <c r="C4547" s="2">
        <v>45673</v>
      </c>
      <c r="D4547" t="s">
        <v>18</v>
      </c>
      <c r="E4547">
        <v>8.6</v>
      </c>
    </row>
    <row r="4548" spans="1:5" x14ac:dyDescent="0.2">
      <c r="A4548" t="s">
        <v>6899</v>
      </c>
      <c r="B4548" t="s">
        <v>477</v>
      </c>
      <c r="C4548" s="2">
        <v>45674</v>
      </c>
      <c r="D4548" t="s">
        <v>18</v>
      </c>
      <c r="E4548">
        <v>7.2</v>
      </c>
    </row>
    <row r="4549" spans="1:5" x14ac:dyDescent="0.2">
      <c r="A4549" t="s">
        <v>6900</v>
      </c>
      <c r="B4549" t="s">
        <v>477</v>
      </c>
      <c r="C4549" s="2">
        <v>45675</v>
      </c>
      <c r="D4549" t="s">
        <v>2355</v>
      </c>
      <c r="E4549">
        <v>8.9</v>
      </c>
    </row>
    <row r="4550" spans="1:5" x14ac:dyDescent="0.2">
      <c r="A4550" t="s">
        <v>6901</v>
      </c>
      <c r="B4550" t="s">
        <v>477</v>
      </c>
      <c r="C4550" s="2">
        <v>45676</v>
      </c>
      <c r="D4550" t="s">
        <v>18</v>
      </c>
      <c r="E4550">
        <v>8.8000000000000007</v>
      </c>
    </row>
    <row r="4551" spans="1:5" x14ac:dyDescent="0.2">
      <c r="A4551" t="s">
        <v>6902</v>
      </c>
      <c r="B4551" t="s">
        <v>477</v>
      </c>
      <c r="C4551" s="2">
        <v>45677</v>
      </c>
      <c r="D4551" t="s">
        <v>18</v>
      </c>
      <c r="E4551">
        <v>8.9</v>
      </c>
    </row>
    <row r="4552" spans="1:5" x14ac:dyDescent="0.2">
      <c r="A4552" t="s">
        <v>6903</v>
      </c>
      <c r="B4552" t="s">
        <v>477</v>
      </c>
      <c r="C4552" s="2">
        <v>45678</v>
      </c>
      <c r="D4552" t="s">
        <v>18</v>
      </c>
      <c r="E4552">
        <v>8.5</v>
      </c>
    </row>
    <row r="4553" spans="1:5" x14ac:dyDescent="0.2">
      <c r="A4553" t="s">
        <v>6904</v>
      </c>
      <c r="B4553" t="s">
        <v>477</v>
      </c>
      <c r="C4553" s="2">
        <v>45679</v>
      </c>
      <c r="D4553" t="s">
        <v>18</v>
      </c>
      <c r="E4553">
        <v>8.5</v>
      </c>
    </row>
    <row r="4554" spans="1:5" x14ac:dyDescent="0.2">
      <c r="A4554" t="s">
        <v>6905</v>
      </c>
      <c r="B4554" t="s">
        <v>477</v>
      </c>
      <c r="C4554" s="2">
        <v>45680</v>
      </c>
      <c r="D4554" t="s">
        <v>18</v>
      </c>
      <c r="E4554">
        <v>8.3000000000000007</v>
      </c>
    </row>
    <row r="4555" spans="1:5" x14ac:dyDescent="0.2">
      <c r="A4555" t="s">
        <v>6906</v>
      </c>
      <c r="B4555" t="s">
        <v>477</v>
      </c>
      <c r="C4555" s="2">
        <v>45681</v>
      </c>
      <c r="D4555" t="s">
        <v>18</v>
      </c>
      <c r="E4555">
        <v>8.6</v>
      </c>
    </row>
    <row r="4556" spans="1:5" x14ac:dyDescent="0.2">
      <c r="A4556" t="s">
        <v>6907</v>
      </c>
      <c r="B4556" t="s">
        <v>477</v>
      </c>
      <c r="C4556" s="2">
        <v>45682</v>
      </c>
      <c r="D4556" t="s">
        <v>2355</v>
      </c>
      <c r="E4556">
        <v>8.6</v>
      </c>
    </row>
    <row r="4557" spans="1:5" x14ac:dyDescent="0.2">
      <c r="A4557" t="s">
        <v>6908</v>
      </c>
      <c r="B4557" t="s">
        <v>477</v>
      </c>
      <c r="C4557" s="2">
        <v>45683</v>
      </c>
      <c r="D4557" t="s">
        <v>18</v>
      </c>
      <c r="E4557">
        <v>9</v>
      </c>
    </row>
    <row r="4558" spans="1:5" x14ac:dyDescent="0.2">
      <c r="A4558" t="s">
        <v>6909</v>
      </c>
      <c r="B4558" t="s">
        <v>477</v>
      </c>
      <c r="C4558" s="2">
        <v>45684</v>
      </c>
      <c r="D4558" t="s">
        <v>18</v>
      </c>
      <c r="E4558">
        <v>9</v>
      </c>
    </row>
    <row r="4559" spans="1:5" x14ac:dyDescent="0.2">
      <c r="A4559" t="s">
        <v>6910</v>
      </c>
      <c r="B4559" t="s">
        <v>477</v>
      </c>
      <c r="C4559" s="2">
        <v>45685</v>
      </c>
      <c r="D4559" t="s">
        <v>2392</v>
      </c>
      <c r="E4559">
        <v>0</v>
      </c>
    </row>
    <row r="4560" spans="1:5" x14ac:dyDescent="0.2">
      <c r="A4560" t="s">
        <v>6911</v>
      </c>
      <c r="B4560" t="s">
        <v>477</v>
      </c>
      <c r="C4560" s="2">
        <v>45686</v>
      </c>
      <c r="D4560" t="s">
        <v>18</v>
      </c>
      <c r="E4560">
        <v>7.2</v>
      </c>
    </row>
    <row r="4561" spans="1:5" x14ac:dyDescent="0.2">
      <c r="A4561" t="s">
        <v>6912</v>
      </c>
      <c r="B4561" t="s">
        <v>477</v>
      </c>
      <c r="C4561" s="2">
        <v>45687</v>
      </c>
      <c r="D4561" t="s">
        <v>18</v>
      </c>
      <c r="E4561">
        <v>8.1999999999999993</v>
      </c>
    </row>
    <row r="4562" spans="1:5" x14ac:dyDescent="0.2">
      <c r="A4562" t="s">
        <v>6913</v>
      </c>
      <c r="B4562" t="s">
        <v>480</v>
      </c>
      <c r="C4562" s="2">
        <v>45658</v>
      </c>
      <c r="D4562" t="s">
        <v>18</v>
      </c>
      <c r="E4562">
        <v>7.7</v>
      </c>
    </row>
    <row r="4563" spans="1:5" x14ac:dyDescent="0.2">
      <c r="A4563" t="s">
        <v>6914</v>
      </c>
      <c r="B4563" t="s">
        <v>480</v>
      </c>
      <c r="C4563" s="2">
        <v>45659</v>
      </c>
      <c r="D4563" t="s">
        <v>18</v>
      </c>
      <c r="E4563">
        <v>8.1999999999999993</v>
      </c>
    </row>
    <row r="4564" spans="1:5" x14ac:dyDescent="0.2">
      <c r="A4564" t="s">
        <v>6915</v>
      </c>
      <c r="B4564" t="s">
        <v>480</v>
      </c>
      <c r="C4564" s="2">
        <v>45660</v>
      </c>
      <c r="D4564" t="s">
        <v>18</v>
      </c>
      <c r="E4564">
        <v>8.1</v>
      </c>
    </row>
    <row r="4565" spans="1:5" x14ac:dyDescent="0.2">
      <c r="A4565" t="s">
        <v>6916</v>
      </c>
      <c r="B4565" t="s">
        <v>480</v>
      </c>
      <c r="C4565" s="2">
        <v>45661</v>
      </c>
      <c r="D4565" t="s">
        <v>18</v>
      </c>
      <c r="E4565">
        <v>7.1</v>
      </c>
    </row>
    <row r="4566" spans="1:5" x14ac:dyDescent="0.2">
      <c r="A4566" t="s">
        <v>6917</v>
      </c>
      <c r="B4566" t="s">
        <v>480</v>
      </c>
      <c r="C4566" s="2">
        <v>45662</v>
      </c>
      <c r="D4566" t="s">
        <v>18</v>
      </c>
      <c r="E4566">
        <v>8</v>
      </c>
    </row>
    <row r="4567" spans="1:5" x14ac:dyDescent="0.2">
      <c r="A4567" t="s">
        <v>6918</v>
      </c>
      <c r="B4567" t="s">
        <v>480</v>
      </c>
      <c r="C4567" s="2">
        <v>45663</v>
      </c>
      <c r="D4567" t="s">
        <v>18</v>
      </c>
      <c r="E4567">
        <v>8.4</v>
      </c>
    </row>
    <row r="4568" spans="1:5" x14ac:dyDescent="0.2">
      <c r="A4568" t="s">
        <v>6919</v>
      </c>
      <c r="B4568" t="s">
        <v>480</v>
      </c>
      <c r="C4568" s="2">
        <v>45664</v>
      </c>
      <c r="D4568" t="s">
        <v>18</v>
      </c>
      <c r="E4568">
        <v>7.8</v>
      </c>
    </row>
    <row r="4569" spans="1:5" x14ac:dyDescent="0.2">
      <c r="A4569" t="s">
        <v>6920</v>
      </c>
      <c r="B4569" t="s">
        <v>480</v>
      </c>
      <c r="C4569" s="2">
        <v>45665</v>
      </c>
      <c r="D4569" t="s">
        <v>2392</v>
      </c>
      <c r="E4569">
        <v>0</v>
      </c>
    </row>
    <row r="4570" spans="1:5" x14ac:dyDescent="0.2">
      <c r="A4570" t="s">
        <v>6921</v>
      </c>
      <c r="B4570" t="s">
        <v>480</v>
      </c>
      <c r="C4570" s="2">
        <v>45666</v>
      </c>
      <c r="D4570" t="s">
        <v>2392</v>
      </c>
      <c r="E4570">
        <v>0</v>
      </c>
    </row>
    <row r="4571" spans="1:5" x14ac:dyDescent="0.2">
      <c r="A4571" t="s">
        <v>6922</v>
      </c>
      <c r="B4571" t="s">
        <v>480</v>
      </c>
      <c r="C4571" s="2">
        <v>45667</v>
      </c>
      <c r="D4571" t="s">
        <v>2392</v>
      </c>
      <c r="E4571">
        <v>0</v>
      </c>
    </row>
    <row r="4572" spans="1:5" x14ac:dyDescent="0.2">
      <c r="A4572" t="s">
        <v>6923</v>
      </c>
      <c r="B4572" t="s">
        <v>480</v>
      </c>
      <c r="C4572" s="2">
        <v>45668</v>
      </c>
      <c r="D4572" t="s">
        <v>18</v>
      </c>
      <c r="E4572">
        <v>7.2</v>
      </c>
    </row>
    <row r="4573" spans="1:5" x14ac:dyDescent="0.2">
      <c r="A4573" t="s">
        <v>6924</v>
      </c>
      <c r="B4573" t="s">
        <v>480</v>
      </c>
      <c r="C4573" s="2">
        <v>45669</v>
      </c>
      <c r="D4573" t="s">
        <v>2392</v>
      </c>
      <c r="E4573">
        <v>0</v>
      </c>
    </row>
    <row r="4574" spans="1:5" x14ac:dyDescent="0.2">
      <c r="A4574" t="s">
        <v>6925</v>
      </c>
      <c r="B4574" t="s">
        <v>480</v>
      </c>
      <c r="C4574" s="2">
        <v>45670</v>
      </c>
      <c r="D4574" t="s">
        <v>18</v>
      </c>
      <c r="E4574">
        <v>8.5</v>
      </c>
    </row>
    <row r="4575" spans="1:5" x14ac:dyDescent="0.2">
      <c r="A4575" t="s">
        <v>6926</v>
      </c>
      <c r="B4575" t="s">
        <v>480</v>
      </c>
      <c r="C4575" s="2">
        <v>45671</v>
      </c>
      <c r="D4575" t="s">
        <v>18</v>
      </c>
      <c r="E4575">
        <v>8.1</v>
      </c>
    </row>
    <row r="4576" spans="1:5" x14ac:dyDescent="0.2">
      <c r="A4576" t="s">
        <v>6927</v>
      </c>
      <c r="B4576" t="s">
        <v>480</v>
      </c>
      <c r="C4576" s="2">
        <v>45672</v>
      </c>
      <c r="D4576" t="s">
        <v>18</v>
      </c>
      <c r="E4576">
        <v>8.6999999999999993</v>
      </c>
    </row>
    <row r="4577" spans="1:5" x14ac:dyDescent="0.2">
      <c r="A4577" t="s">
        <v>6928</v>
      </c>
      <c r="B4577" t="s">
        <v>480</v>
      </c>
      <c r="C4577" s="2">
        <v>45673</v>
      </c>
      <c r="D4577" t="s">
        <v>18</v>
      </c>
      <c r="E4577">
        <v>8</v>
      </c>
    </row>
    <row r="4578" spans="1:5" x14ac:dyDescent="0.2">
      <c r="A4578" t="s">
        <v>6929</v>
      </c>
      <c r="B4578" t="s">
        <v>480</v>
      </c>
      <c r="C4578" s="2">
        <v>45674</v>
      </c>
      <c r="D4578" t="s">
        <v>18</v>
      </c>
      <c r="E4578">
        <v>7.9</v>
      </c>
    </row>
    <row r="4579" spans="1:5" x14ac:dyDescent="0.2">
      <c r="A4579" t="s">
        <v>6930</v>
      </c>
      <c r="B4579" t="s">
        <v>480</v>
      </c>
      <c r="C4579" s="2">
        <v>45675</v>
      </c>
      <c r="D4579" t="s">
        <v>18</v>
      </c>
      <c r="E4579">
        <v>8.1999999999999993</v>
      </c>
    </row>
    <row r="4580" spans="1:5" x14ac:dyDescent="0.2">
      <c r="A4580" t="s">
        <v>6931</v>
      </c>
      <c r="B4580" t="s">
        <v>480</v>
      </c>
      <c r="C4580" s="2">
        <v>45676</v>
      </c>
      <c r="D4580" t="s">
        <v>18</v>
      </c>
      <c r="E4580">
        <v>8.9</v>
      </c>
    </row>
    <row r="4581" spans="1:5" x14ac:dyDescent="0.2">
      <c r="A4581" t="s">
        <v>6932</v>
      </c>
      <c r="B4581" t="s">
        <v>480</v>
      </c>
      <c r="C4581" s="2">
        <v>45677</v>
      </c>
      <c r="D4581" t="s">
        <v>18</v>
      </c>
      <c r="E4581">
        <v>8.6999999999999993</v>
      </c>
    </row>
    <row r="4582" spans="1:5" x14ac:dyDescent="0.2">
      <c r="A4582" t="s">
        <v>6933</v>
      </c>
      <c r="B4582" t="s">
        <v>480</v>
      </c>
      <c r="C4582" s="2">
        <v>45678</v>
      </c>
      <c r="D4582" t="s">
        <v>18</v>
      </c>
      <c r="E4582">
        <v>7.3</v>
      </c>
    </row>
    <row r="4583" spans="1:5" x14ac:dyDescent="0.2">
      <c r="A4583" t="s">
        <v>6934</v>
      </c>
      <c r="B4583" t="s">
        <v>480</v>
      </c>
      <c r="C4583" s="2">
        <v>45679</v>
      </c>
      <c r="D4583" t="s">
        <v>18</v>
      </c>
      <c r="E4583">
        <v>7.3</v>
      </c>
    </row>
    <row r="4584" spans="1:5" x14ac:dyDescent="0.2">
      <c r="A4584" t="s">
        <v>6935</v>
      </c>
      <c r="B4584" t="s">
        <v>480</v>
      </c>
      <c r="C4584" s="2">
        <v>45680</v>
      </c>
      <c r="D4584" t="s">
        <v>18</v>
      </c>
      <c r="E4584">
        <v>7.3</v>
      </c>
    </row>
    <row r="4585" spans="1:5" x14ac:dyDescent="0.2">
      <c r="A4585" t="s">
        <v>6936</v>
      </c>
      <c r="B4585" t="s">
        <v>480</v>
      </c>
      <c r="C4585" s="2">
        <v>45681</v>
      </c>
      <c r="D4585" t="s">
        <v>18</v>
      </c>
      <c r="E4585">
        <v>8.1999999999999993</v>
      </c>
    </row>
    <row r="4586" spans="1:5" x14ac:dyDescent="0.2">
      <c r="A4586" t="s">
        <v>6937</v>
      </c>
      <c r="B4586" t="s">
        <v>480</v>
      </c>
      <c r="C4586" s="2">
        <v>45682</v>
      </c>
      <c r="D4586" t="s">
        <v>18</v>
      </c>
      <c r="E4586">
        <v>8.9</v>
      </c>
    </row>
    <row r="4587" spans="1:5" x14ac:dyDescent="0.2">
      <c r="A4587" t="s">
        <v>6938</v>
      </c>
      <c r="B4587" t="s">
        <v>480</v>
      </c>
      <c r="C4587" s="2">
        <v>45683</v>
      </c>
      <c r="D4587" t="s">
        <v>18</v>
      </c>
      <c r="E4587">
        <v>7.8</v>
      </c>
    </row>
    <row r="4588" spans="1:5" x14ac:dyDescent="0.2">
      <c r="A4588" t="s">
        <v>6939</v>
      </c>
      <c r="B4588" t="s">
        <v>480</v>
      </c>
      <c r="C4588" s="2">
        <v>45684</v>
      </c>
      <c r="D4588" t="s">
        <v>19</v>
      </c>
      <c r="E4588">
        <v>7.8</v>
      </c>
    </row>
    <row r="4589" spans="1:5" x14ac:dyDescent="0.2">
      <c r="A4589" t="s">
        <v>6940</v>
      </c>
      <c r="B4589" t="s">
        <v>480</v>
      </c>
      <c r="C4589" s="2">
        <v>45685</v>
      </c>
      <c r="D4589" t="s">
        <v>19</v>
      </c>
      <c r="E4589">
        <v>8.3000000000000007</v>
      </c>
    </row>
    <row r="4590" spans="1:5" x14ac:dyDescent="0.2">
      <c r="A4590" t="s">
        <v>6941</v>
      </c>
      <c r="B4590" t="s">
        <v>480</v>
      </c>
      <c r="C4590" s="2">
        <v>45686</v>
      </c>
      <c r="D4590" t="s">
        <v>18</v>
      </c>
      <c r="E4590">
        <v>7.7</v>
      </c>
    </row>
    <row r="4591" spans="1:5" x14ac:dyDescent="0.2">
      <c r="A4591" t="s">
        <v>6942</v>
      </c>
      <c r="B4591" t="s">
        <v>480</v>
      </c>
      <c r="C4591" s="2">
        <v>45687</v>
      </c>
      <c r="D4591" t="s">
        <v>18</v>
      </c>
      <c r="E4591">
        <v>8.8000000000000007</v>
      </c>
    </row>
    <row r="4592" spans="1:5" x14ac:dyDescent="0.2">
      <c r="A4592" t="s">
        <v>6943</v>
      </c>
      <c r="B4592" t="s">
        <v>482</v>
      </c>
      <c r="C4592" s="2">
        <v>45658</v>
      </c>
      <c r="D4592" t="s">
        <v>18</v>
      </c>
      <c r="E4592">
        <v>7.3</v>
      </c>
    </row>
    <row r="4593" spans="1:5" x14ac:dyDescent="0.2">
      <c r="A4593" t="s">
        <v>6944</v>
      </c>
      <c r="B4593" t="s">
        <v>482</v>
      </c>
      <c r="C4593" s="2">
        <v>45659</v>
      </c>
      <c r="D4593" t="s">
        <v>18</v>
      </c>
      <c r="E4593">
        <v>7.1</v>
      </c>
    </row>
    <row r="4594" spans="1:5" x14ac:dyDescent="0.2">
      <c r="A4594" t="s">
        <v>6945</v>
      </c>
      <c r="B4594" t="s">
        <v>482</v>
      </c>
      <c r="C4594" s="2">
        <v>45660</v>
      </c>
      <c r="D4594" t="s">
        <v>2355</v>
      </c>
      <c r="E4594">
        <v>8.4</v>
      </c>
    </row>
    <row r="4595" spans="1:5" x14ac:dyDescent="0.2">
      <c r="A4595" t="s">
        <v>6946</v>
      </c>
      <c r="B4595" t="s">
        <v>482</v>
      </c>
      <c r="C4595" s="2">
        <v>45661</v>
      </c>
      <c r="D4595" t="s">
        <v>18</v>
      </c>
      <c r="E4595">
        <v>8.1</v>
      </c>
    </row>
    <row r="4596" spans="1:5" x14ac:dyDescent="0.2">
      <c r="A4596" t="s">
        <v>6947</v>
      </c>
      <c r="B4596" t="s">
        <v>482</v>
      </c>
      <c r="C4596" s="2">
        <v>45662</v>
      </c>
      <c r="D4596" t="s">
        <v>18</v>
      </c>
      <c r="E4596">
        <v>8.6999999999999993</v>
      </c>
    </row>
    <row r="4597" spans="1:5" x14ac:dyDescent="0.2">
      <c r="A4597" t="s">
        <v>6948</v>
      </c>
      <c r="B4597" t="s">
        <v>482</v>
      </c>
      <c r="C4597" s="2">
        <v>45663</v>
      </c>
      <c r="D4597" t="s">
        <v>18</v>
      </c>
      <c r="E4597">
        <v>8.8000000000000007</v>
      </c>
    </row>
    <row r="4598" spans="1:5" x14ac:dyDescent="0.2">
      <c r="A4598" t="s">
        <v>6949</v>
      </c>
      <c r="B4598" t="s">
        <v>482</v>
      </c>
      <c r="C4598" s="2">
        <v>45664</v>
      </c>
      <c r="D4598" t="s">
        <v>18</v>
      </c>
      <c r="E4598">
        <v>8</v>
      </c>
    </row>
    <row r="4599" spans="1:5" x14ac:dyDescent="0.2">
      <c r="A4599" t="s">
        <v>6950</v>
      </c>
      <c r="B4599" t="s">
        <v>482</v>
      </c>
      <c r="C4599" s="2">
        <v>45665</v>
      </c>
      <c r="D4599" t="s">
        <v>18</v>
      </c>
      <c r="E4599">
        <v>8.8000000000000007</v>
      </c>
    </row>
    <row r="4600" spans="1:5" x14ac:dyDescent="0.2">
      <c r="A4600" t="s">
        <v>6951</v>
      </c>
      <c r="B4600" t="s">
        <v>482</v>
      </c>
      <c r="C4600" s="2">
        <v>45666</v>
      </c>
      <c r="D4600" t="s">
        <v>18</v>
      </c>
      <c r="E4600">
        <v>8.1999999999999993</v>
      </c>
    </row>
    <row r="4601" spans="1:5" x14ac:dyDescent="0.2">
      <c r="A4601" t="s">
        <v>6952</v>
      </c>
      <c r="B4601" t="s">
        <v>482</v>
      </c>
      <c r="C4601" s="2">
        <v>45667</v>
      </c>
      <c r="D4601" t="s">
        <v>18</v>
      </c>
      <c r="E4601">
        <v>8.3000000000000007</v>
      </c>
    </row>
    <row r="4602" spans="1:5" x14ac:dyDescent="0.2">
      <c r="A4602" t="s">
        <v>6953</v>
      </c>
      <c r="B4602" t="s">
        <v>482</v>
      </c>
      <c r="C4602" s="2">
        <v>45668</v>
      </c>
      <c r="D4602" t="s">
        <v>18</v>
      </c>
      <c r="E4602">
        <v>8.8000000000000007</v>
      </c>
    </row>
    <row r="4603" spans="1:5" x14ac:dyDescent="0.2">
      <c r="A4603" t="s">
        <v>6954</v>
      </c>
      <c r="B4603" t="s">
        <v>482</v>
      </c>
      <c r="C4603" s="2">
        <v>45669</v>
      </c>
      <c r="D4603" t="s">
        <v>2392</v>
      </c>
      <c r="E4603">
        <v>0</v>
      </c>
    </row>
    <row r="4604" spans="1:5" x14ac:dyDescent="0.2">
      <c r="A4604" t="s">
        <v>6955</v>
      </c>
      <c r="B4604" t="s">
        <v>482</v>
      </c>
      <c r="C4604" s="2">
        <v>45670</v>
      </c>
      <c r="D4604" t="s">
        <v>18</v>
      </c>
      <c r="E4604">
        <v>7.5</v>
      </c>
    </row>
    <row r="4605" spans="1:5" x14ac:dyDescent="0.2">
      <c r="A4605" t="s">
        <v>6956</v>
      </c>
      <c r="B4605" t="s">
        <v>482</v>
      </c>
      <c r="C4605" s="2">
        <v>45671</v>
      </c>
      <c r="D4605" t="s">
        <v>19</v>
      </c>
      <c r="E4605">
        <v>9</v>
      </c>
    </row>
    <row r="4606" spans="1:5" x14ac:dyDescent="0.2">
      <c r="A4606" t="s">
        <v>6957</v>
      </c>
      <c r="B4606" t="s">
        <v>482</v>
      </c>
      <c r="C4606" s="2">
        <v>45672</v>
      </c>
      <c r="D4606" t="s">
        <v>19</v>
      </c>
      <c r="E4606">
        <v>7.6</v>
      </c>
    </row>
    <row r="4607" spans="1:5" x14ac:dyDescent="0.2">
      <c r="A4607" t="s">
        <v>6958</v>
      </c>
      <c r="B4607" t="s">
        <v>482</v>
      </c>
      <c r="C4607" s="2">
        <v>45673</v>
      </c>
      <c r="D4607" t="s">
        <v>18</v>
      </c>
      <c r="E4607">
        <v>9</v>
      </c>
    </row>
    <row r="4608" spans="1:5" x14ac:dyDescent="0.2">
      <c r="A4608" t="s">
        <v>6959</v>
      </c>
      <c r="B4608" t="s">
        <v>482</v>
      </c>
      <c r="C4608" s="2">
        <v>45674</v>
      </c>
      <c r="D4608" t="s">
        <v>18</v>
      </c>
      <c r="E4608">
        <v>8</v>
      </c>
    </row>
    <row r="4609" spans="1:5" x14ac:dyDescent="0.2">
      <c r="A4609" t="s">
        <v>6960</v>
      </c>
      <c r="B4609" t="s">
        <v>482</v>
      </c>
      <c r="C4609" s="2">
        <v>45675</v>
      </c>
      <c r="D4609" t="s">
        <v>18</v>
      </c>
      <c r="E4609">
        <v>7.9</v>
      </c>
    </row>
    <row r="4610" spans="1:5" x14ac:dyDescent="0.2">
      <c r="A4610" t="s">
        <v>6961</v>
      </c>
      <c r="B4610" t="s">
        <v>482</v>
      </c>
      <c r="C4610" s="2">
        <v>45676</v>
      </c>
      <c r="D4610" t="s">
        <v>19</v>
      </c>
      <c r="E4610">
        <v>8.5</v>
      </c>
    </row>
    <row r="4611" spans="1:5" x14ac:dyDescent="0.2">
      <c r="A4611" t="s">
        <v>6962</v>
      </c>
      <c r="B4611" t="s">
        <v>482</v>
      </c>
      <c r="C4611" s="2">
        <v>45677</v>
      </c>
      <c r="D4611" t="s">
        <v>18</v>
      </c>
      <c r="E4611">
        <v>8.3000000000000007</v>
      </c>
    </row>
    <row r="4612" spans="1:5" x14ac:dyDescent="0.2">
      <c r="A4612" t="s">
        <v>6963</v>
      </c>
      <c r="B4612" t="s">
        <v>482</v>
      </c>
      <c r="C4612" s="2">
        <v>45678</v>
      </c>
      <c r="D4612" t="s">
        <v>18</v>
      </c>
      <c r="E4612">
        <v>7.6</v>
      </c>
    </row>
    <row r="4613" spans="1:5" x14ac:dyDescent="0.2">
      <c r="A4613" t="s">
        <v>6964</v>
      </c>
      <c r="B4613" t="s">
        <v>482</v>
      </c>
      <c r="C4613" s="2">
        <v>45679</v>
      </c>
      <c r="D4613" t="s">
        <v>18</v>
      </c>
      <c r="E4613">
        <v>8.9</v>
      </c>
    </row>
    <row r="4614" spans="1:5" x14ac:dyDescent="0.2">
      <c r="A4614" t="s">
        <v>6965</v>
      </c>
      <c r="B4614" t="s">
        <v>482</v>
      </c>
      <c r="C4614" s="2">
        <v>45680</v>
      </c>
      <c r="D4614" t="s">
        <v>18</v>
      </c>
      <c r="E4614">
        <v>7.8</v>
      </c>
    </row>
    <row r="4615" spans="1:5" x14ac:dyDescent="0.2">
      <c r="A4615" t="s">
        <v>6966</v>
      </c>
      <c r="B4615" t="s">
        <v>482</v>
      </c>
      <c r="C4615" s="2">
        <v>45681</v>
      </c>
      <c r="D4615" t="s">
        <v>18</v>
      </c>
      <c r="E4615">
        <v>7.9</v>
      </c>
    </row>
    <row r="4616" spans="1:5" x14ac:dyDescent="0.2">
      <c r="A4616" t="s">
        <v>6967</v>
      </c>
      <c r="B4616" t="s">
        <v>482</v>
      </c>
      <c r="C4616" s="2">
        <v>45682</v>
      </c>
      <c r="D4616" t="s">
        <v>18</v>
      </c>
      <c r="E4616">
        <v>7</v>
      </c>
    </row>
    <row r="4617" spans="1:5" x14ac:dyDescent="0.2">
      <c r="A4617" t="s">
        <v>6968</v>
      </c>
      <c r="B4617" t="s">
        <v>482</v>
      </c>
      <c r="C4617" s="2">
        <v>45683</v>
      </c>
      <c r="D4617" t="s">
        <v>18</v>
      </c>
      <c r="E4617">
        <v>8.3000000000000007</v>
      </c>
    </row>
    <row r="4618" spans="1:5" x14ac:dyDescent="0.2">
      <c r="A4618" t="s">
        <v>6969</v>
      </c>
      <c r="B4618" t="s">
        <v>482</v>
      </c>
      <c r="C4618" s="2">
        <v>45684</v>
      </c>
      <c r="D4618" t="s">
        <v>18</v>
      </c>
      <c r="E4618">
        <v>8.8000000000000007</v>
      </c>
    </row>
    <row r="4619" spans="1:5" x14ac:dyDescent="0.2">
      <c r="A4619" t="s">
        <v>6970</v>
      </c>
      <c r="B4619" t="s">
        <v>482</v>
      </c>
      <c r="C4619" s="2">
        <v>45685</v>
      </c>
      <c r="D4619" t="s">
        <v>18</v>
      </c>
      <c r="E4619">
        <v>8.3000000000000007</v>
      </c>
    </row>
    <row r="4620" spans="1:5" x14ac:dyDescent="0.2">
      <c r="A4620" t="s">
        <v>6971</v>
      </c>
      <c r="B4620" t="s">
        <v>482</v>
      </c>
      <c r="C4620" s="2">
        <v>45686</v>
      </c>
      <c r="D4620" t="s">
        <v>18</v>
      </c>
      <c r="E4620">
        <v>7.6</v>
      </c>
    </row>
    <row r="4621" spans="1:5" x14ac:dyDescent="0.2">
      <c r="A4621" t="s">
        <v>6972</v>
      </c>
      <c r="B4621" t="s">
        <v>482</v>
      </c>
      <c r="C4621" s="2">
        <v>45687</v>
      </c>
      <c r="D4621" t="s">
        <v>18</v>
      </c>
      <c r="E4621">
        <v>7.5</v>
      </c>
    </row>
    <row r="4622" spans="1:5" x14ac:dyDescent="0.2">
      <c r="A4622" t="s">
        <v>6973</v>
      </c>
      <c r="B4622" t="s">
        <v>484</v>
      </c>
      <c r="C4622" s="2">
        <v>45658</v>
      </c>
      <c r="D4622" t="s">
        <v>18</v>
      </c>
      <c r="E4622">
        <v>7.5</v>
      </c>
    </row>
    <row r="4623" spans="1:5" x14ac:dyDescent="0.2">
      <c r="A4623" t="s">
        <v>6974</v>
      </c>
      <c r="B4623" t="s">
        <v>484</v>
      </c>
      <c r="C4623" s="2">
        <v>45659</v>
      </c>
      <c r="D4623" t="s">
        <v>2355</v>
      </c>
      <c r="E4623">
        <v>7.8</v>
      </c>
    </row>
    <row r="4624" spans="1:5" x14ac:dyDescent="0.2">
      <c r="A4624" t="s">
        <v>6975</v>
      </c>
      <c r="B4624" t="s">
        <v>484</v>
      </c>
      <c r="C4624" s="2">
        <v>45660</v>
      </c>
      <c r="D4624" t="s">
        <v>18</v>
      </c>
      <c r="E4624">
        <v>8.5</v>
      </c>
    </row>
    <row r="4625" spans="1:5" x14ac:dyDescent="0.2">
      <c r="A4625" t="s">
        <v>6976</v>
      </c>
      <c r="B4625" t="s">
        <v>484</v>
      </c>
      <c r="C4625" s="2">
        <v>45661</v>
      </c>
      <c r="D4625" t="s">
        <v>18</v>
      </c>
      <c r="E4625">
        <v>7</v>
      </c>
    </row>
    <row r="4626" spans="1:5" x14ac:dyDescent="0.2">
      <c r="A4626" t="s">
        <v>6977</v>
      </c>
      <c r="B4626" t="s">
        <v>484</v>
      </c>
      <c r="C4626" s="2">
        <v>45662</v>
      </c>
      <c r="D4626" t="s">
        <v>18</v>
      </c>
      <c r="E4626">
        <v>8.1</v>
      </c>
    </row>
    <row r="4627" spans="1:5" x14ac:dyDescent="0.2">
      <c r="A4627" t="s">
        <v>6978</v>
      </c>
      <c r="B4627" t="s">
        <v>484</v>
      </c>
      <c r="C4627" s="2">
        <v>45663</v>
      </c>
      <c r="D4627" t="s">
        <v>18</v>
      </c>
      <c r="E4627">
        <v>7.8</v>
      </c>
    </row>
    <row r="4628" spans="1:5" x14ac:dyDescent="0.2">
      <c r="A4628" t="s">
        <v>6979</v>
      </c>
      <c r="B4628" t="s">
        <v>484</v>
      </c>
      <c r="C4628" s="2">
        <v>45664</v>
      </c>
      <c r="D4628" t="s">
        <v>2392</v>
      </c>
      <c r="E4628">
        <v>0</v>
      </c>
    </row>
    <row r="4629" spans="1:5" x14ac:dyDescent="0.2">
      <c r="A4629" t="s">
        <v>6980</v>
      </c>
      <c r="B4629" t="s">
        <v>484</v>
      </c>
      <c r="C4629" s="2">
        <v>45665</v>
      </c>
      <c r="D4629" t="s">
        <v>18</v>
      </c>
      <c r="E4629">
        <v>8.6</v>
      </c>
    </row>
    <row r="4630" spans="1:5" x14ac:dyDescent="0.2">
      <c r="A4630" t="s">
        <v>6981</v>
      </c>
      <c r="B4630" t="s">
        <v>484</v>
      </c>
      <c r="C4630" s="2">
        <v>45666</v>
      </c>
      <c r="D4630" t="s">
        <v>18</v>
      </c>
      <c r="E4630">
        <v>7.5</v>
      </c>
    </row>
    <row r="4631" spans="1:5" x14ac:dyDescent="0.2">
      <c r="A4631" t="s">
        <v>6982</v>
      </c>
      <c r="B4631" t="s">
        <v>484</v>
      </c>
      <c r="C4631" s="2">
        <v>45667</v>
      </c>
      <c r="D4631" t="s">
        <v>18</v>
      </c>
      <c r="E4631">
        <v>7.8</v>
      </c>
    </row>
    <row r="4632" spans="1:5" x14ac:dyDescent="0.2">
      <c r="A4632" t="s">
        <v>6983</v>
      </c>
      <c r="B4632" t="s">
        <v>484</v>
      </c>
      <c r="C4632" s="2">
        <v>45668</v>
      </c>
      <c r="D4632" t="s">
        <v>18</v>
      </c>
      <c r="E4632">
        <v>7.4</v>
      </c>
    </row>
    <row r="4633" spans="1:5" x14ac:dyDescent="0.2">
      <c r="A4633" t="s">
        <v>6984</v>
      </c>
      <c r="B4633" t="s">
        <v>484</v>
      </c>
      <c r="C4633" s="2">
        <v>45669</v>
      </c>
      <c r="D4633" t="s">
        <v>18</v>
      </c>
      <c r="E4633">
        <v>7.4</v>
      </c>
    </row>
    <row r="4634" spans="1:5" x14ac:dyDescent="0.2">
      <c r="A4634" t="s">
        <v>6985</v>
      </c>
      <c r="B4634" t="s">
        <v>484</v>
      </c>
      <c r="C4634" s="2">
        <v>45670</v>
      </c>
      <c r="D4634" t="s">
        <v>18</v>
      </c>
      <c r="E4634">
        <v>7.9</v>
      </c>
    </row>
    <row r="4635" spans="1:5" x14ac:dyDescent="0.2">
      <c r="A4635" t="s">
        <v>6986</v>
      </c>
      <c r="B4635" t="s">
        <v>484</v>
      </c>
      <c r="C4635" s="2">
        <v>45671</v>
      </c>
      <c r="D4635" t="s">
        <v>18</v>
      </c>
      <c r="E4635">
        <v>7.7</v>
      </c>
    </row>
    <row r="4636" spans="1:5" x14ac:dyDescent="0.2">
      <c r="A4636" t="s">
        <v>6987</v>
      </c>
      <c r="B4636" t="s">
        <v>484</v>
      </c>
      <c r="C4636" s="2">
        <v>45672</v>
      </c>
      <c r="D4636" t="s">
        <v>18</v>
      </c>
      <c r="E4636">
        <v>7.4</v>
      </c>
    </row>
    <row r="4637" spans="1:5" x14ac:dyDescent="0.2">
      <c r="A4637" t="s">
        <v>6988</v>
      </c>
      <c r="B4637" t="s">
        <v>484</v>
      </c>
      <c r="C4637" s="2">
        <v>45673</v>
      </c>
      <c r="D4637" t="s">
        <v>18</v>
      </c>
      <c r="E4637">
        <v>8.6999999999999993</v>
      </c>
    </row>
    <row r="4638" spans="1:5" x14ac:dyDescent="0.2">
      <c r="A4638" t="s">
        <v>6989</v>
      </c>
      <c r="B4638" t="s">
        <v>484</v>
      </c>
      <c r="C4638" s="2">
        <v>45674</v>
      </c>
      <c r="D4638" t="s">
        <v>19</v>
      </c>
      <c r="E4638">
        <v>7.2</v>
      </c>
    </row>
    <row r="4639" spans="1:5" x14ac:dyDescent="0.2">
      <c r="A4639" t="s">
        <v>6990</v>
      </c>
      <c r="B4639" t="s">
        <v>484</v>
      </c>
      <c r="C4639" s="2">
        <v>45675</v>
      </c>
      <c r="D4639" t="s">
        <v>18</v>
      </c>
      <c r="E4639">
        <v>7.9</v>
      </c>
    </row>
    <row r="4640" spans="1:5" x14ac:dyDescent="0.2">
      <c r="A4640" t="s">
        <v>6991</v>
      </c>
      <c r="B4640" t="s">
        <v>484</v>
      </c>
      <c r="C4640" s="2">
        <v>45676</v>
      </c>
      <c r="D4640" t="s">
        <v>18</v>
      </c>
      <c r="E4640">
        <v>8.1</v>
      </c>
    </row>
    <row r="4641" spans="1:5" x14ac:dyDescent="0.2">
      <c r="A4641" t="s">
        <v>6992</v>
      </c>
      <c r="B4641" t="s">
        <v>484</v>
      </c>
      <c r="C4641" s="2">
        <v>45677</v>
      </c>
      <c r="D4641" t="s">
        <v>18</v>
      </c>
      <c r="E4641">
        <v>7.6</v>
      </c>
    </row>
    <row r="4642" spans="1:5" x14ac:dyDescent="0.2">
      <c r="A4642" t="s">
        <v>6993</v>
      </c>
      <c r="B4642" t="s">
        <v>484</v>
      </c>
      <c r="C4642" s="2">
        <v>45678</v>
      </c>
      <c r="D4642" t="s">
        <v>18</v>
      </c>
      <c r="E4642">
        <v>7.5</v>
      </c>
    </row>
    <row r="4643" spans="1:5" x14ac:dyDescent="0.2">
      <c r="A4643" t="s">
        <v>6994</v>
      </c>
      <c r="B4643" t="s">
        <v>484</v>
      </c>
      <c r="C4643" s="2">
        <v>45679</v>
      </c>
      <c r="D4643" t="s">
        <v>18</v>
      </c>
      <c r="E4643">
        <v>7.7</v>
      </c>
    </row>
    <row r="4644" spans="1:5" x14ac:dyDescent="0.2">
      <c r="A4644" t="s">
        <v>6995</v>
      </c>
      <c r="B4644" t="s">
        <v>484</v>
      </c>
      <c r="C4644" s="2">
        <v>45680</v>
      </c>
      <c r="D4644" t="s">
        <v>18</v>
      </c>
      <c r="E4644">
        <v>8.6</v>
      </c>
    </row>
    <row r="4645" spans="1:5" x14ac:dyDescent="0.2">
      <c r="A4645" t="s">
        <v>6996</v>
      </c>
      <c r="B4645" t="s">
        <v>484</v>
      </c>
      <c r="C4645" s="2">
        <v>45681</v>
      </c>
      <c r="D4645" t="s">
        <v>18</v>
      </c>
      <c r="E4645">
        <v>8.5</v>
      </c>
    </row>
    <row r="4646" spans="1:5" x14ac:dyDescent="0.2">
      <c r="A4646" t="s">
        <v>6997</v>
      </c>
      <c r="B4646" t="s">
        <v>484</v>
      </c>
      <c r="C4646" s="2">
        <v>45682</v>
      </c>
      <c r="D4646" t="s">
        <v>18</v>
      </c>
      <c r="E4646">
        <v>7.6</v>
      </c>
    </row>
    <row r="4647" spans="1:5" x14ac:dyDescent="0.2">
      <c r="A4647" t="s">
        <v>6998</v>
      </c>
      <c r="B4647" t="s">
        <v>484</v>
      </c>
      <c r="C4647" s="2">
        <v>45683</v>
      </c>
      <c r="D4647" t="s">
        <v>18</v>
      </c>
      <c r="E4647">
        <v>8.1</v>
      </c>
    </row>
    <row r="4648" spans="1:5" x14ac:dyDescent="0.2">
      <c r="A4648" t="s">
        <v>6999</v>
      </c>
      <c r="B4648" t="s">
        <v>484</v>
      </c>
      <c r="C4648" s="2">
        <v>45684</v>
      </c>
      <c r="D4648" t="s">
        <v>18</v>
      </c>
      <c r="E4648">
        <v>7.3</v>
      </c>
    </row>
    <row r="4649" spans="1:5" x14ac:dyDescent="0.2">
      <c r="A4649" t="s">
        <v>7000</v>
      </c>
      <c r="B4649" t="s">
        <v>484</v>
      </c>
      <c r="C4649" s="2">
        <v>45685</v>
      </c>
      <c r="D4649" t="s">
        <v>2355</v>
      </c>
      <c r="E4649">
        <v>7.2</v>
      </c>
    </row>
    <row r="4650" spans="1:5" x14ac:dyDescent="0.2">
      <c r="A4650" t="s">
        <v>7001</v>
      </c>
      <c r="B4650" t="s">
        <v>484</v>
      </c>
      <c r="C4650" s="2">
        <v>45686</v>
      </c>
      <c r="D4650" t="s">
        <v>18</v>
      </c>
      <c r="E4650">
        <v>8.6</v>
      </c>
    </row>
    <row r="4651" spans="1:5" x14ac:dyDescent="0.2">
      <c r="A4651" t="s">
        <v>7002</v>
      </c>
      <c r="B4651" t="s">
        <v>484</v>
      </c>
      <c r="C4651" s="2">
        <v>45687</v>
      </c>
      <c r="D4651" t="s">
        <v>2392</v>
      </c>
      <c r="E4651">
        <v>0</v>
      </c>
    </row>
    <row r="4652" spans="1:5" x14ac:dyDescent="0.2">
      <c r="A4652" t="s">
        <v>7003</v>
      </c>
      <c r="B4652" t="s">
        <v>486</v>
      </c>
      <c r="C4652" s="2">
        <v>45658</v>
      </c>
      <c r="D4652" t="s">
        <v>18</v>
      </c>
      <c r="E4652">
        <v>8.8000000000000007</v>
      </c>
    </row>
    <row r="4653" spans="1:5" x14ac:dyDescent="0.2">
      <c r="A4653" t="s">
        <v>7004</v>
      </c>
      <c r="B4653" t="s">
        <v>486</v>
      </c>
      <c r="C4653" s="2">
        <v>45659</v>
      </c>
      <c r="D4653" t="s">
        <v>18</v>
      </c>
      <c r="E4653">
        <v>7.5</v>
      </c>
    </row>
    <row r="4654" spans="1:5" x14ac:dyDescent="0.2">
      <c r="A4654" t="s">
        <v>7005</v>
      </c>
      <c r="B4654" t="s">
        <v>486</v>
      </c>
      <c r="C4654" s="2">
        <v>45660</v>
      </c>
      <c r="D4654" t="s">
        <v>18</v>
      </c>
      <c r="E4654">
        <v>7.8</v>
      </c>
    </row>
    <row r="4655" spans="1:5" x14ac:dyDescent="0.2">
      <c r="A4655" t="s">
        <v>7006</v>
      </c>
      <c r="B4655" t="s">
        <v>486</v>
      </c>
      <c r="C4655" s="2">
        <v>45661</v>
      </c>
      <c r="D4655" t="s">
        <v>18</v>
      </c>
      <c r="E4655">
        <v>7.5</v>
      </c>
    </row>
    <row r="4656" spans="1:5" x14ac:dyDescent="0.2">
      <c r="A4656" t="s">
        <v>7007</v>
      </c>
      <c r="B4656" t="s">
        <v>486</v>
      </c>
      <c r="C4656" s="2">
        <v>45662</v>
      </c>
      <c r="D4656" t="s">
        <v>18</v>
      </c>
      <c r="E4656">
        <v>7.7</v>
      </c>
    </row>
    <row r="4657" spans="1:5" x14ac:dyDescent="0.2">
      <c r="A4657" t="s">
        <v>7008</v>
      </c>
      <c r="B4657" t="s">
        <v>486</v>
      </c>
      <c r="C4657" s="2">
        <v>45663</v>
      </c>
      <c r="D4657" t="s">
        <v>18</v>
      </c>
      <c r="E4657">
        <v>7.7</v>
      </c>
    </row>
    <row r="4658" spans="1:5" x14ac:dyDescent="0.2">
      <c r="A4658" t="s">
        <v>7009</v>
      </c>
      <c r="B4658" t="s">
        <v>486</v>
      </c>
      <c r="C4658" s="2">
        <v>45664</v>
      </c>
      <c r="D4658" t="s">
        <v>18</v>
      </c>
      <c r="E4658">
        <v>8</v>
      </c>
    </row>
    <row r="4659" spans="1:5" x14ac:dyDescent="0.2">
      <c r="A4659" t="s">
        <v>7010</v>
      </c>
      <c r="B4659" t="s">
        <v>486</v>
      </c>
      <c r="C4659" s="2">
        <v>45665</v>
      </c>
      <c r="D4659" t="s">
        <v>18</v>
      </c>
      <c r="E4659">
        <v>7.7</v>
      </c>
    </row>
    <row r="4660" spans="1:5" x14ac:dyDescent="0.2">
      <c r="A4660" t="s">
        <v>7011</v>
      </c>
      <c r="B4660" t="s">
        <v>486</v>
      </c>
      <c r="C4660" s="2">
        <v>45666</v>
      </c>
      <c r="D4660" t="s">
        <v>18</v>
      </c>
      <c r="E4660">
        <v>8.8000000000000007</v>
      </c>
    </row>
    <row r="4661" spans="1:5" x14ac:dyDescent="0.2">
      <c r="A4661" t="s">
        <v>7012</v>
      </c>
      <c r="B4661" t="s">
        <v>486</v>
      </c>
      <c r="C4661" s="2">
        <v>45667</v>
      </c>
      <c r="D4661" t="s">
        <v>18</v>
      </c>
      <c r="E4661">
        <v>7.4</v>
      </c>
    </row>
    <row r="4662" spans="1:5" x14ac:dyDescent="0.2">
      <c r="A4662" t="s">
        <v>7013</v>
      </c>
      <c r="B4662" t="s">
        <v>486</v>
      </c>
      <c r="C4662" s="2">
        <v>45668</v>
      </c>
      <c r="D4662" t="s">
        <v>18</v>
      </c>
      <c r="E4662">
        <v>7.6</v>
      </c>
    </row>
    <row r="4663" spans="1:5" x14ac:dyDescent="0.2">
      <c r="A4663" t="s">
        <v>7014</v>
      </c>
      <c r="B4663" t="s">
        <v>486</v>
      </c>
      <c r="C4663" s="2">
        <v>45669</v>
      </c>
      <c r="D4663" t="s">
        <v>18</v>
      </c>
      <c r="E4663">
        <v>7.7</v>
      </c>
    </row>
    <row r="4664" spans="1:5" x14ac:dyDescent="0.2">
      <c r="A4664" t="s">
        <v>7015</v>
      </c>
      <c r="B4664" t="s">
        <v>486</v>
      </c>
      <c r="C4664" s="2">
        <v>45670</v>
      </c>
      <c r="D4664" t="s">
        <v>18</v>
      </c>
      <c r="E4664">
        <v>7.2</v>
      </c>
    </row>
    <row r="4665" spans="1:5" x14ac:dyDescent="0.2">
      <c r="A4665" t="s">
        <v>7016</v>
      </c>
      <c r="B4665" t="s">
        <v>486</v>
      </c>
      <c r="C4665" s="2">
        <v>45671</v>
      </c>
      <c r="D4665" t="s">
        <v>18</v>
      </c>
      <c r="E4665">
        <v>8.6</v>
      </c>
    </row>
    <row r="4666" spans="1:5" x14ac:dyDescent="0.2">
      <c r="A4666" t="s">
        <v>7017</v>
      </c>
      <c r="B4666" t="s">
        <v>486</v>
      </c>
      <c r="C4666" s="2">
        <v>45672</v>
      </c>
      <c r="D4666" t="s">
        <v>18</v>
      </c>
      <c r="E4666">
        <v>8.4</v>
      </c>
    </row>
    <row r="4667" spans="1:5" x14ac:dyDescent="0.2">
      <c r="A4667" t="s">
        <v>7018</v>
      </c>
      <c r="B4667" t="s">
        <v>486</v>
      </c>
      <c r="C4667" s="2">
        <v>45673</v>
      </c>
      <c r="D4667" t="s">
        <v>18</v>
      </c>
      <c r="E4667">
        <v>7.5</v>
      </c>
    </row>
    <row r="4668" spans="1:5" x14ac:dyDescent="0.2">
      <c r="A4668" t="s">
        <v>7019</v>
      </c>
      <c r="B4668" t="s">
        <v>486</v>
      </c>
      <c r="C4668" s="2">
        <v>45674</v>
      </c>
      <c r="D4668" t="s">
        <v>18</v>
      </c>
      <c r="E4668">
        <v>7.3</v>
      </c>
    </row>
    <row r="4669" spans="1:5" x14ac:dyDescent="0.2">
      <c r="A4669" t="s">
        <v>7020</v>
      </c>
      <c r="B4669" t="s">
        <v>486</v>
      </c>
      <c r="C4669" s="2">
        <v>45675</v>
      </c>
      <c r="D4669" t="s">
        <v>18</v>
      </c>
      <c r="E4669">
        <v>8.5</v>
      </c>
    </row>
    <row r="4670" spans="1:5" x14ac:dyDescent="0.2">
      <c r="A4670" t="s">
        <v>7021</v>
      </c>
      <c r="B4670" t="s">
        <v>486</v>
      </c>
      <c r="C4670" s="2">
        <v>45676</v>
      </c>
      <c r="D4670" t="s">
        <v>18</v>
      </c>
      <c r="E4670">
        <v>7.4</v>
      </c>
    </row>
    <row r="4671" spans="1:5" x14ac:dyDescent="0.2">
      <c r="A4671" t="s">
        <v>7022</v>
      </c>
      <c r="B4671" t="s">
        <v>486</v>
      </c>
      <c r="C4671" s="2">
        <v>45677</v>
      </c>
      <c r="D4671" t="s">
        <v>18</v>
      </c>
      <c r="E4671">
        <v>7.9</v>
      </c>
    </row>
    <row r="4672" spans="1:5" x14ac:dyDescent="0.2">
      <c r="A4672" t="s">
        <v>7023</v>
      </c>
      <c r="B4672" t="s">
        <v>486</v>
      </c>
      <c r="C4672" s="2">
        <v>45678</v>
      </c>
      <c r="D4672" t="s">
        <v>18</v>
      </c>
      <c r="E4672">
        <v>8.1</v>
      </c>
    </row>
    <row r="4673" spans="1:5" x14ac:dyDescent="0.2">
      <c r="A4673" t="s">
        <v>7024</v>
      </c>
      <c r="B4673" t="s">
        <v>486</v>
      </c>
      <c r="C4673" s="2">
        <v>45679</v>
      </c>
      <c r="D4673" t="s">
        <v>18</v>
      </c>
      <c r="E4673">
        <v>7.5</v>
      </c>
    </row>
    <row r="4674" spans="1:5" x14ac:dyDescent="0.2">
      <c r="A4674" t="s">
        <v>7025</v>
      </c>
      <c r="B4674" t="s">
        <v>486</v>
      </c>
      <c r="C4674" s="2">
        <v>45680</v>
      </c>
      <c r="D4674" t="s">
        <v>18</v>
      </c>
      <c r="E4674">
        <v>7.7</v>
      </c>
    </row>
    <row r="4675" spans="1:5" x14ac:dyDescent="0.2">
      <c r="A4675" t="s">
        <v>7026</v>
      </c>
      <c r="B4675" t="s">
        <v>486</v>
      </c>
      <c r="C4675" s="2">
        <v>45681</v>
      </c>
      <c r="D4675" t="s">
        <v>2392</v>
      </c>
      <c r="E4675">
        <v>0</v>
      </c>
    </row>
    <row r="4676" spans="1:5" x14ac:dyDescent="0.2">
      <c r="A4676" t="s">
        <v>7027</v>
      </c>
      <c r="B4676" t="s">
        <v>486</v>
      </c>
      <c r="C4676" s="2">
        <v>45682</v>
      </c>
      <c r="D4676" t="s">
        <v>18</v>
      </c>
      <c r="E4676">
        <v>8.8000000000000007</v>
      </c>
    </row>
    <row r="4677" spans="1:5" x14ac:dyDescent="0.2">
      <c r="A4677" t="s">
        <v>7028</v>
      </c>
      <c r="B4677" t="s">
        <v>486</v>
      </c>
      <c r="C4677" s="2">
        <v>45683</v>
      </c>
      <c r="D4677" t="s">
        <v>18</v>
      </c>
      <c r="E4677">
        <v>8.1999999999999993</v>
      </c>
    </row>
    <row r="4678" spans="1:5" x14ac:dyDescent="0.2">
      <c r="A4678" t="s">
        <v>7029</v>
      </c>
      <c r="B4678" t="s">
        <v>486</v>
      </c>
      <c r="C4678" s="2">
        <v>45684</v>
      </c>
      <c r="D4678" t="s">
        <v>18</v>
      </c>
      <c r="E4678">
        <v>7.2</v>
      </c>
    </row>
    <row r="4679" spans="1:5" x14ac:dyDescent="0.2">
      <c r="A4679" t="s">
        <v>7030</v>
      </c>
      <c r="B4679" t="s">
        <v>486</v>
      </c>
      <c r="C4679" s="2">
        <v>45685</v>
      </c>
      <c r="D4679" t="s">
        <v>18</v>
      </c>
      <c r="E4679">
        <v>8.6</v>
      </c>
    </row>
    <row r="4680" spans="1:5" x14ac:dyDescent="0.2">
      <c r="A4680" t="s">
        <v>7031</v>
      </c>
      <c r="B4680" t="s">
        <v>486</v>
      </c>
      <c r="C4680" s="2">
        <v>45686</v>
      </c>
      <c r="D4680" t="s">
        <v>18</v>
      </c>
      <c r="E4680">
        <v>7.8</v>
      </c>
    </row>
    <row r="4681" spans="1:5" x14ac:dyDescent="0.2">
      <c r="A4681" t="s">
        <v>7032</v>
      </c>
      <c r="B4681" t="s">
        <v>486</v>
      </c>
      <c r="C4681" s="2">
        <v>45687</v>
      </c>
      <c r="D4681" t="s">
        <v>18</v>
      </c>
      <c r="E4681">
        <v>8.6</v>
      </c>
    </row>
    <row r="4682" spans="1:5" x14ac:dyDescent="0.2">
      <c r="A4682" t="s">
        <v>7033</v>
      </c>
      <c r="B4682" t="s">
        <v>489</v>
      </c>
      <c r="C4682" s="2">
        <v>45658</v>
      </c>
      <c r="D4682" t="s">
        <v>18</v>
      </c>
      <c r="E4682">
        <v>8.5</v>
      </c>
    </row>
    <row r="4683" spans="1:5" x14ac:dyDescent="0.2">
      <c r="A4683" t="s">
        <v>7034</v>
      </c>
      <c r="B4683" t="s">
        <v>489</v>
      </c>
      <c r="C4683" s="2">
        <v>45659</v>
      </c>
      <c r="D4683" t="s">
        <v>18</v>
      </c>
      <c r="E4683">
        <v>8.1</v>
      </c>
    </row>
    <row r="4684" spans="1:5" x14ac:dyDescent="0.2">
      <c r="A4684" t="s">
        <v>7035</v>
      </c>
      <c r="B4684" t="s">
        <v>489</v>
      </c>
      <c r="C4684" s="2">
        <v>45660</v>
      </c>
      <c r="D4684" t="s">
        <v>18</v>
      </c>
      <c r="E4684">
        <v>9</v>
      </c>
    </row>
    <row r="4685" spans="1:5" x14ac:dyDescent="0.2">
      <c r="A4685" t="s">
        <v>7036</v>
      </c>
      <c r="B4685" t="s">
        <v>489</v>
      </c>
      <c r="C4685" s="2">
        <v>45661</v>
      </c>
      <c r="D4685" t="s">
        <v>18</v>
      </c>
      <c r="E4685">
        <v>8</v>
      </c>
    </row>
    <row r="4686" spans="1:5" x14ac:dyDescent="0.2">
      <c r="A4686" t="s">
        <v>7037</v>
      </c>
      <c r="B4686" t="s">
        <v>489</v>
      </c>
      <c r="C4686" s="2">
        <v>45662</v>
      </c>
      <c r="D4686" t="s">
        <v>18</v>
      </c>
      <c r="E4686">
        <v>7.2</v>
      </c>
    </row>
    <row r="4687" spans="1:5" x14ac:dyDescent="0.2">
      <c r="A4687" t="s">
        <v>7038</v>
      </c>
      <c r="B4687" t="s">
        <v>489</v>
      </c>
      <c r="C4687" s="2">
        <v>45663</v>
      </c>
      <c r="D4687" t="s">
        <v>2392</v>
      </c>
      <c r="E4687">
        <v>0</v>
      </c>
    </row>
    <row r="4688" spans="1:5" x14ac:dyDescent="0.2">
      <c r="A4688" t="s">
        <v>7039</v>
      </c>
      <c r="B4688" t="s">
        <v>489</v>
      </c>
      <c r="C4688" s="2">
        <v>45664</v>
      </c>
      <c r="D4688" t="s">
        <v>18</v>
      </c>
      <c r="E4688">
        <v>7.7</v>
      </c>
    </row>
    <row r="4689" spans="1:5" x14ac:dyDescent="0.2">
      <c r="A4689" t="s">
        <v>7040</v>
      </c>
      <c r="B4689" t="s">
        <v>489</v>
      </c>
      <c r="C4689" s="2">
        <v>45665</v>
      </c>
      <c r="D4689" t="s">
        <v>18</v>
      </c>
      <c r="E4689">
        <v>7.8</v>
      </c>
    </row>
    <row r="4690" spans="1:5" x14ac:dyDescent="0.2">
      <c r="A4690" t="s">
        <v>7041</v>
      </c>
      <c r="B4690" t="s">
        <v>489</v>
      </c>
      <c r="C4690" s="2">
        <v>45666</v>
      </c>
      <c r="D4690" t="s">
        <v>18</v>
      </c>
      <c r="E4690">
        <v>8.8000000000000007</v>
      </c>
    </row>
    <row r="4691" spans="1:5" x14ac:dyDescent="0.2">
      <c r="A4691" t="s">
        <v>7042</v>
      </c>
      <c r="B4691" t="s">
        <v>489</v>
      </c>
      <c r="C4691" s="2">
        <v>45667</v>
      </c>
      <c r="D4691" t="s">
        <v>2392</v>
      </c>
      <c r="E4691">
        <v>0</v>
      </c>
    </row>
    <row r="4692" spans="1:5" x14ac:dyDescent="0.2">
      <c r="A4692" t="s">
        <v>7043</v>
      </c>
      <c r="B4692" t="s">
        <v>489</v>
      </c>
      <c r="C4692" s="2">
        <v>45668</v>
      </c>
      <c r="D4692" t="s">
        <v>18</v>
      </c>
      <c r="E4692">
        <v>8.5</v>
      </c>
    </row>
    <row r="4693" spans="1:5" x14ac:dyDescent="0.2">
      <c r="A4693" t="s">
        <v>7044</v>
      </c>
      <c r="B4693" t="s">
        <v>489</v>
      </c>
      <c r="C4693" s="2">
        <v>45669</v>
      </c>
      <c r="D4693" t="s">
        <v>18</v>
      </c>
      <c r="E4693">
        <v>8.8000000000000007</v>
      </c>
    </row>
    <row r="4694" spans="1:5" x14ac:dyDescent="0.2">
      <c r="A4694" t="s">
        <v>7045</v>
      </c>
      <c r="B4694" t="s">
        <v>489</v>
      </c>
      <c r="C4694" s="2">
        <v>45670</v>
      </c>
      <c r="D4694" t="s">
        <v>2392</v>
      </c>
      <c r="E4694">
        <v>0</v>
      </c>
    </row>
    <row r="4695" spans="1:5" x14ac:dyDescent="0.2">
      <c r="A4695" t="s">
        <v>7046</v>
      </c>
      <c r="B4695" t="s">
        <v>489</v>
      </c>
      <c r="C4695" s="2">
        <v>45671</v>
      </c>
      <c r="D4695" t="s">
        <v>18</v>
      </c>
      <c r="E4695">
        <v>8.8000000000000007</v>
      </c>
    </row>
    <row r="4696" spans="1:5" x14ac:dyDescent="0.2">
      <c r="A4696" t="s">
        <v>7047</v>
      </c>
      <c r="B4696" t="s">
        <v>489</v>
      </c>
      <c r="C4696" s="2">
        <v>45672</v>
      </c>
      <c r="D4696" t="s">
        <v>2355</v>
      </c>
      <c r="E4696">
        <v>7.8</v>
      </c>
    </row>
    <row r="4697" spans="1:5" x14ac:dyDescent="0.2">
      <c r="A4697" t="s">
        <v>7048</v>
      </c>
      <c r="B4697" t="s">
        <v>489</v>
      </c>
      <c r="C4697" s="2">
        <v>45673</v>
      </c>
      <c r="D4697" t="s">
        <v>19</v>
      </c>
      <c r="E4697">
        <v>7.7</v>
      </c>
    </row>
    <row r="4698" spans="1:5" x14ac:dyDescent="0.2">
      <c r="A4698" t="s">
        <v>7049</v>
      </c>
      <c r="B4698" t="s">
        <v>489</v>
      </c>
      <c r="C4698" s="2">
        <v>45674</v>
      </c>
      <c r="D4698" t="s">
        <v>18</v>
      </c>
      <c r="E4698">
        <v>7.4</v>
      </c>
    </row>
    <row r="4699" spans="1:5" x14ac:dyDescent="0.2">
      <c r="A4699" t="s">
        <v>7050</v>
      </c>
      <c r="B4699" t="s">
        <v>489</v>
      </c>
      <c r="C4699" s="2">
        <v>45675</v>
      </c>
      <c r="D4699" t="s">
        <v>18</v>
      </c>
      <c r="E4699">
        <v>9</v>
      </c>
    </row>
    <row r="4700" spans="1:5" x14ac:dyDescent="0.2">
      <c r="A4700" t="s">
        <v>7051</v>
      </c>
      <c r="B4700" t="s">
        <v>489</v>
      </c>
      <c r="C4700" s="2">
        <v>45676</v>
      </c>
      <c r="D4700" t="s">
        <v>2355</v>
      </c>
      <c r="E4700">
        <v>8.9</v>
      </c>
    </row>
    <row r="4701" spans="1:5" x14ac:dyDescent="0.2">
      <c r="A4701" t="s">
        <v>7052</v>
      </c>
      <c r="B4701" t="s">
        <v>489</v>
      </c>
      <c r="C4701" s="2">
        <v>45677</v>
      </c>
      <c r="D4701" t="s">
        <v>18</v>
      </c>
      <c r="E4701">
        <v>7.3</v>
      </c>
    </row>
    <row r="4702" spans="1:5" x14ac:dyDescent="0.2">
      <c r="A4702" t="s">
        <v>7053</v>
      </c>
      <c r="B4702" t="s">
        <v>489</v>
      </c>
      <c r="C4702" s="2">
        <v>45678</v>
      </c>
      <c r="D4702" t="s">
        <v>18</v>
      </c>
      <c r="E4702">
        <v>7.8</v>
      </c>
    </row>
    <row r="4703" spans="1:5" x14ac:dyDescent="0.2">
      <c r="A4703" t="s">
        <v>7054</v>
      </c>
      <c r="B4703" t="s">
        <v>489</v>
      </c>
      <c r="C4703" s="2">
        <v>45679</v>
      </c>
      <c r="D4703" t="s">
        <v>18</v>
      </c>
      <c r="E4703">
        <v>7.9</v>
      </c>
    </row>
    <row r="4704" spans="1:5" x14ac:dyDescent="0.2">
      <c r="A4704" t="s">
        <v>7055</v>
      </c>
      <c r="B4704" t="s">
        <v>489</v>
      </c>
      <c r="C4704" s="2">
        <v>45680</v>
      </c>
      <c r="D4704" t="s">
        <v>18</v>
      </c>
      <c r="E4704">
        <v>8.4</v>
      </c>
    </row>
    <row r="4705" spans="1:5" x14ac:dyDescent="0.2">
      <c r="A4705" t="s">
        <v>7056</v>
      </c>
      <c r="B4705" t="s">
        <v>489</v>
      </c>
      <c r="C4705" s="2">
        <v>45681</v>
      </c>
      <c r="D4705" t="s">
        <v>18</v>
      </c>
      <c r="E4705">
        <v>8.6999999999999993</v>
      </c>
    </row>
    <row r="4706" spans="1:5" x14ac:dyDescent="0.2">
      <c r="A4706" t="s">
        <v>7057</v>
      </c>
      <c r="B4706" t="s">
        <v>489</v>
      </c>
      <c r="C4706" s="2">
        <v>45682</v>
      </c>
      <c r="D4706" t="s">
        <v>18</v>
      </c>
      <c r="E4706">
        <v>7</v>
      </c>
    </row>
    <row r="4707" spans="1:5" x14ac:dyDescent="0.2">
      <c r="A4707" t="s">
        <v>7058</v>
      </c>
      <c r="B4707" t="s">
        <v>489</v>
      </c>
      <c r="C4707" s="2">
        <v>45683</v>
      </c>
      <c r="D4707" t="s">
        <v>18</v>
      </c>
      <c r="E4707">
        <v>8.4</v>
      </c>
    </row>
    <row r="4708" spans="1:5" x14ac:dyDescent="0.2">
      <c r="A4708" t="s">
        <v>7059</v>
      </c>
      <c r="B4708" t="s">
        <v>489</v>
      </c>
      <c r="C4708" s="2">
        <v>45684</v>
      </c>
      <c r="D4708" t="s">
        <v>18</v>
      </c>
      <c r="E4708">
        <v>7.5</v>
      </c>
    </row>
    <row r="4709" spans="1:5" x14ac:dyDescent="0.2">
      <c r="A4709" t="s">
        <v>7060</v>
      </c>
      <c r="B4709" t="s">
        <v>489</v>
      </c>
      <c r="C4709" s="2">
        <v>45685</v>
      </c>
      <c r="D4709" t="s">
        <v>18</v>
      </c>
      <c r="E4709">
        <v>9</v>
      </c>
    </row>
    <row r="4710" spans="1:5" x14ac:dyDescent="0.2">
      <c r="A4710" t="s">
        <v>7061</v>
      </c>
      <c r="B4710" t="s">
        <v>489</v>
      </c>
      <c r="C4710" s="2">
        <v>45686</v>
      </c>
      <c r="D4710" t="s">
        <v>18</v>
      </c>
      <c r="E4710">
        <v>7.9</v>
      </c>
    </row>
    <row r="4711" spans="1:5" x14ac:dyDescent="0.2">
      <c r="A4711" t="s">
        <v>7062</v>
      </c>
      <c r="B4711" t="s">
        <v>489</v>
      </c>
      <c r="C4711" s="2">
        <v>45687</v>
      </c>
      <c r="D4711" t="s">
        <v>2355</v>
      </c>
      <c r="E4711">
        <v>9</v>
      </c>
    </row>
    <row r="4712" spans="1:5" x14ac:dyDescent="0.2">
      <c r="A4712" t="s">
        <v>7063</v>
      </c>
      <c r="B4712" t="s">
        <v>492</v>
      </c>
      <c r="C4712" s="2">
        <v>45658</v>
      </c>
      <c r="D4712" t="s">
        <v>18</v>
      </c>
      <c r="E4712">
        <v>8.6</v>
      </c>
    </row>
    <row r="4713" spans="1:5" x14ac:dyDescent="0.2">
      <c r="A4713" t="s">
        <v>7064</v>
      </c>
      <c r="B4713" t="s">
        <v>492</v>
      </c>
      <c r="C4713" s="2">
        <v>45659</v>
      </c>
      <c r="D4713" t="s">
        <v>18</v>
      </c>
      <c r="E4713">
        <v>9</v>
      </c>
    </row>
    <row r="4714" spans="1:5" x14ac:dyDescent="0.2">
      <c r="A4714" t="s">
        <v>7065</v>
      </c>
      <c r="B4714" t="s">
        <v>492</v>
      </c>
      <c r="C4714" s="2">
        <v>45660</v>
      </c>
      <c r="D4714" t="s">
        <v>2392</v>
      </c>
      <c r="E4714">
        <v>0</v>
      </c>
    </row>
    <row r="4715" spans="1:5" x14ac:dyDescent="0.2">
      <c r="A4715" t="s">
        <v>7066</v>
      </c>
      <c r="B4715" t="s">
        <v>492</v>
      </c>
      <c r="C4715" s="2">
        <v>45661</v>
      </c>
      <c r="D4715" t="s">
        <v>18</v>
      </c>
      <c r="E4715">
        <v>7.2</v>
      </c>
    </row>
    <row r="4716" spans="1:5" x14ac:dyDescent="0.2">
      <c r="A4716" t="s">
        <v>7067</v>
      </c>
      <c r="B4716" t="s">
        <v>492</v>
      </c>
      <c r="C4716" s="2">
        <v>45662</v>
      </c>
      <c r="D4716" t="s">
        <v>18</v>
      </c>
      <c r="E4716">
        <v>8.5</v>
      </c>
    </row>
    <row r="4717" spans="1:5" x14ac:dyDescent="0.2">
      <c r="A4717" t="s">
        <v>7068</v>
      </c>
      <c r="B4717" t="s">
        <v>492</v>
      </c>
      <c r="C4717" s="2">
        <v>45663</v>
      </c>
      <c r="D4717" t="s">
        <v>18</v>
      </c>
      <c r="E4717">
        <v>8.6</v>
      </c>
    </row>
    <row r="4718" spans="1:5" x14ac:dyDescent="0.2">
      <c r="A4718" t="s">
        <v>7069</v>
      </c>
      <c r="B4718" t="s">
        <v>492</v>
      </c>
      <c r="C4718" s="2">
        <v>45664</v>
      </c>
      <c r="D4718" t="s">
        <v>18</v>
      </c>
      <c r="E4718">
        <v>8.4</v>
      </c>
    </row>
    <row r="4719" spans="1:5" x14ac:dyDescent="0.2">
      <c r="A4719" t="s">
        <v>7070</v>
      </c>
      <c r="B4719" t="s">
        <v>492</v>
      </c>
      <c r="C4719" s="2">
        <v>45665</v>
      </c>
      <c r="D4719" t="s">
        <v>18</v>
      </c>
      <c r="E4719">
        <v>7</v>
      </c>
    </row>
    <row r="4720" spans="1:5" x14ac:dyDescent="0.2">
      <c r="A4720" t="s">
        <v>7071</v>
      </c>
      <c r="B4720" t="s">
        <v>492</v>
      </c>
      <c r="C4720" s="2">
        <v>45666</v>
      </c>
      <c r="D4720" t="s">
        <v>18</v>
      </c>
      <c r="E4720">
        <v>8.4</v>
      </c>
    </row>
    <row r="4721" spans="1:5" x14ac:dyDescent="0.2">
      <c r="A4721" t="s">
        <v>7072</v>
      </c>
      <c r="B4721" t="s">
        <v>492</v>
      </c>
      <c r="C4721" s="2">
        <v>45667</v>
      </c>
      <c r="D4721" t="s">
        <v>18</v>
      </c>
      <c r="E4721">
        <v>8.3000000000000007</v>
      </c>
    </row>
    <row r="4722" spans="1:5" x14ac:dyDescent="0.2">
      <c r="A4722" t="s">
        <v>7073</v>
      </c>
      <c r="B4722" t="s">
        <v>492</v>
      </c>
      <c r="C4722" s="2">
        <v>45668</v>
      </c>
      <c r="D4722" t="s">
        <v>18</v>
      </c>
      <c r="E4722">
        <v>7.7</v>
      </c>
    </row>
    <row r="4723" spans="1:5" x14ac:dyDescent="0.2">
      <c r="A4723" t="s">
        <v>7074</v>
      </c>
      <c r="B4723" t="s">
        <v>492</v>
      </c>
      <c r="C4723" s="2">
        <v>45669</v>
      </c>
      <c r="D4723" t="s">
        <v>2392</v>
      </c>
      <c r="E4723">
        <v>0</v>
      </c>
    </row>
    <row r="4724" spans="1:5" x14ac:dyDescent="0.2">
      <c r="A4724" t="s">
        <v>7075</v>
      </c>
      <c r="B4724" t="s">
        <v>492</v>
      </c>
      <c r="C4724" s="2">
        <v>45670</v>
      </c>
      <c r="D4724" t="s">
        <v>18</v>
      </c>
      <c r="E4724">
        <v>7.4</v>
      </c>
    </row>
    <row r="4725" spans="1:5" x14ac:dyDescent="0.2">
      <c r="A4725" t="s">
        <v>7076</v>
      </c>
      <c r="B4725" t="s">
        <v>492</v>
      </c>
      <c r="C4725" s="2">
        <v>45671</v>
      </c>
      <c r="D4725" t="s">
        <v>18</v>
      </c>
      <c r="E4725">
        <v>8.6999999999999993</v>
      </c>
    </row>
    <row r="4726" spans="1:5" x14ac:dyDescent="0.2">
      <c r="A4726" t="s">
        <v>7077</v>
      </c>
      <c r="B4726" t="s">
        <v>492</v>
      </c>
      <c r="C4726" s="2">
        <v>45672</v>
      </c>
      <c r="D4726" t="s">
        <v>18</v>
      </c>
      <c r="E4726">
        <v>8.6</v>
      </c>
    </row>
    <row r="4727" spans="1:5" x14ac:dyDescent="0.2">
      <c r="A4727" t="s">
        <v>7078</v>
      </c>
      <c r="B4727" t="s">
        <v>492</v>
      </c>
      <c r="C4727" s="2">
        <v>45673</v>
      </c>
      <c r="D4727" t="s">
        <v>18</v>
      </c>
      <c r="E4727">
        <v>7.8</v>
      </c>
    </row>
    <row r="4728" spans="1:5" x14ac:dyDescent="0.2">
      <c r="A4728" t="s">
        <v>7079</v>
      </c>
      <c r="B4728" t="s">
        <v>492</v>
      </c>
      <c r="C4728" s="2">
        <v>45674</v>
      </c>
      <c r="D4728" t="s">
        <v>18</v>
      </c>
      <c r="E4728">
        <v>7.8</v>
      </c>
    </row>
    <row r="4729" spans="1:5" x14ac:dyDescent="0.2">
      <c r="A4729" t="s">
        <v>7080</v>
      </c>
      <c r="B4729" t="s">
        <v>492</v>
      </c>
      <c r="C4729" s="2">
        <v>45675</v>
      </c>
      <c r="D4729" t="s">
        <v>18</v>
      </c>
      <c r="E4729">
        <v>7.4</v>
      </c>
    </row>
    <row r="4730" spans="1:5" x14ac:dyDescent="0.2">
      <c r="A4730" t="s">
        <v>7081</v>
      </c>
      <c r="B4730" t="s">
        <v>492</v>
      </c>
      <c r="C4730" s="2">
        <v>45676</v>
      </c>
      <c r="D4730" t="s">
        <v>18</v>
      </c>
      <c r="E4730">
        <v>9</v>
      </c>
    </row>
    <row r="4731" spans="1:5" x14ac:dyDescent="0.2">
      <c r="A4731" t="s">
        <v>7082</v>
      </c>
      <c r="B4731" t="s">
        <v>492</v>
      </c>
      <c r="C4731" s="2">
        <v>45677</v>
      </c>
      <c r="D4731" t="s">
        <v>18</v>
      </c>
      <c r="E4731">
        <v>7</v>
      </c>
    </row>
    <row r="4732" spans="1:5" x14ac:dyDescent="0.2">
      <c r="A4732" t="s">
        <v>7083</v>
      </c>
      <c r="B4732" t="s">
        <v>492</v>
      </c>
      <c r="C4732" s="2">
        <v>45678</v>
      </c>
      <c r="D4732" t="s">
        <v>18</v>
      </c>
      <c r="E4732">
        <v>7.9</v>
      </c>
    </row>
    <row r="4733" spans="1:5" x14ac:dyDescent="0.2">
      <c r="A4733" t="s">
        <v>7084</v>
      </c>
      <c r="B4733" t="s">
        <v>492</v>
      </c>
      <c r="C4733" s="2">
        <v>45679</v>
      </c>
      <c r="D4733" t="s">
        <v>19</v>
      </c>
      <c r="E4733">
        <v>7.3</v>
      </c>
    </row>
    <row r="4734" spans="1:5" x14ac:dyDescent="0.2">
      <c r="A4734" t="s">
        <v>7085</v>
      </c>
      <c r="B4734" t="s">
        <v>492</v>
      </c>
      <c r="C4734" s="2">
        <v>45680</v>
      </c>
      <c r="D4734" t="s">
        <v>18</v>
      </c>
      <c r="E4734">
        <v>7.4</v>
      </c>
    </row>
    <row r="4735" spans="1:5" x14ac:dyDescent="0.2">
      <c r="A4735" t="s">
        <v>7086</v>
      </c>
      <c r="B4735" t="s">
        <v>492</v>
      </c>
      <c r="C4735" s="2">
        <v>45681</v>
      </c>
      <c r="D4735" t="s">
        <v>18</v>
      </c>
      <c r="E4735">
        <v>7.2</v>
      </c>
    </row>
    <row r="4736" spans="1:5" x14ac:dyDescent="0.2">
      <c r="A4736" t="s">
        <v>7087</v>
      </c>
      <c r="B4736" t="s">
        <v>492</v>
      </c>
      <c r="C4736" s="2">
        <v>45682</v>
      </c>
      <c r="D4736" t="s">
        <v>18</v>
      </c>
      <c r="E4736">
        <v>8.8000000000000007</v>
      </c>
    </row>
    <row r="4737" spans="1:5" x14ac:dyDescent="0.2">
      <c r="A4737" t="s">
        <v>7088</v>
      </c>
      <c r="B4737" t="s">
        <v>492</v>
      </c>
      <c r="C4737" s="2">
        <v>45683</v>
      </c>
      <c r="D4737" t="s">
        <v>18</v>
      </c>
      <c r="E4737">
        <v>7.6</v>
      </c>
    </row>
    <row r="4738" spans="1:5" x14ac:dyDescent="0.2">
      <c r="A4738" t="s">
        <v>7089</v>
      </c>
      <c r="B4738" t="s">
        <v>492</v>
      </c>
      <c r="C4738" s="2">
        <v>45684</v>
      </c>
      <c r="D4738" t="s">
        <v>18</v>
      </c>
      <c r="E4738">
        <v>7.7</v>
      </c>
    </row>
    <row r="4739" spans="1:5" x14ac:dyDescent="0.2">
      <c r="A4739" t="s">
        <v>7090</v>
      </c>
      <c r="B4739" t="s">
        <v>492</v>
      </c>
      <c r="C4739" s="2">
        <v>45685</v>
      </c>
      <c r="D4739" t="s">
        <v>18</v>
      </c>
      <c r="E4739">
        <v>7.6</v>
      </c>
    </row>
    <row r="4740" spans="1:5" x14ac:dyDescent="0.2">
      <c r="A4740" t="s">
        <v>7091</v>
      </c>
      <c r="B4740" t="s">
        <v>492</v>
      </c>
      <c r="C4740" s="2">
        <v>45686</v>
      </c>
      <c r="D4740" t="s">
        <v>2392</v>
      </c>
      <c r="E4740">
        <v>0</v>
      </c>
    </row>
    <row r="4741" spans="1:5" x14ac:dyDescent="0.2">
      <c r="A4741" t="s">
        <v>7092</v>
      </c>
      <c r="B4741" t="s">
        <v>492</v>
      </c>
      <c r="C4741" s="2">
        <v>45687</v>
      </c>
      <c r="D4741" t="s">
        <v>2392</v>
      </c>
      <c r="E4741">
        <v>0</v>
      </c>
    </row>
    <row r="4742" spans="1:5" x14ac:dyDescent="0.2">
      <c r="A4742" t="s">
        <v>7093</v>
      </c>
      <c r="B4742" t="s">
        <v>495</v>
      </c>
      <c r="C4742" s="2">
        <v>45658</v>
      </c>
      <c r="D4742" t="s">
        <v>18</v>
      </c>
      <c r="E4742">
        <v>8.1999999999999993</v>
      </c>
    </row>
    <row r="4743" spans="1:5" x14ac:dyDescent="0.2">
      <c r="A4743" t="s">
        <v>7094</v>
      </c>
      <c r="B4743" t="s">
        <v>495</v>
      </c>
      <c r="C4743" s="2">
        <v>45659</v>
      </c>
      <c r="D4743" t="s">
        <v>18</v>
      </c>
      <c r="E4743">
        <v>8.3000000000000007</v>
      </c>
    </row>
    <row r="4744" spans="1:5" x14ac:dyDescent="0.2">
      <c r="A4744" t="s">
        <v>7095</v>
      </c>
      <c r="B4744" t="s">
        <v>495</v>
      </c>
      <c r="C4744" s="2">
        <v>45660</v>
      </c>
      <c r="D4744" t="s">
        <v>18</v>
      </c>
      <c r="E4744">
        <v>8.6999999999999993</v>
      </c>
    </row>
    <row r="4745" spans="1:5" x14ac:dyDescent="0.2">
      <c r="A4745" t="s">
        <v>7096</v>
      </c>
      <c r="B4745" t="s">
        <v>495</v>
      </c>
      <c r="C4745" s="2">
        <v>45661</v>
      </c>
      <c r="D4745" t="s">
        <v>18</v>
      </c>
      <c r="E4745">
        <v>8.3000000000000007</v>
      </c>
    </row>
    <row r="4746" spans="1:5" x14ac:dyDescent="0.2">
      <c r="A4746" t="s">
        <v>7097</v>
      </c>
      <c r="B4746" t="s">
        <v>495</v>
      </c>
      <c r="C4746" s="2">
        <v>45662</v>
      </c>
      <c r="D4746" t="s">
        <v>18</v>
      </c>
      <c r="E4746">
        <v>8</v>
      </c>
    </row>
    <row r="4747" spans="1:5" x14ac:dyDescent="0.2">
      <c r="A4747" t="s">
        <v>7098</v>
      </c>
      <c r="B4747" t="s">
        <v>495</v>
      </c>
      <c r="C4747" s="2">
        <v>45663</v>
      </c>
      <c r="D4747" t="s">
        <v>2392</v>
      </c>
      <c r="E4747">
        <v>0</v>
      </c>
    </row>
    <row r="4748" spans="1:5" x14ac:dyDescent="0.2">
      <c r="A4748" t="s">
        <v>7099</v>
      </c>
      <c r="B4748" t="s">
        <v>495</v>
      </c>
      <c r="C4748" s="2">
        <v>45664</v>
      </c>
      <c r="D4748" t="s">
        <v>18</v>
      </c>
      <c r="E4748">
        <v>8.5</v>
      </c>
    </row>
    <row r="4749" spans="1:5" x14ac:dyDescent="0.2">
      <c r="A4749" t="s">
        <v>7100</v>
      </c>
      <c r="B4749" t="s">
        <v>495</v>
      </c>
      <c r="C4749" s="2">
        <v>45665</v>
      </c>
      <c r="D4749" t="s">
        <v>18</v>
      </c>
      <c r="E4749">
        <v>8.1999999999999993</v>
      </c>
    </row>
    <row r="4750" spans="1:5" x14ac:dyDescent="0.2">
      <c r="A4750" t="s">
        <v>7101</v>
      </c>
      <c r="B4750" t="s">
        <v>495</v>
      </c>
      <c r="C4750" s="2">
        <v>45666</v>
      </c>
      <c r="D4750" t="s">
        <v>2392</v>
      </c>
      <c r="E4750">
        <v>0</v>
      </c>
    </row>
    <row r="4751" spans="1:5" x14ac:dyDescent="0.2">
      <c r="A4751" t="s">
        <v>7102</v>
      </c>
      <c r="B4751" t="s">
        <v>495</v>
      </c>
      <c r="C4751" s="2">
        <v>45667</v>
      </c>
      <c r="D4751" t="s">
        <v>18</v>
      </c>
      <c r="E4751">
        <v>7.4</v>
      </c>
    </row>
    <row r="4752" spans="1:5" x14ac:dyDescent="0.2">
      <c r="A4752" t="s">
        <v>7103</v>
      </c>
      <c r="B4752" t="s">
        <v>495</v>
      </c>
      <c r="C4752" s="2">
        <v>45668</v>
      </c>
      <c r="D4752" t="s">
        <v>18</v>
      </c>
      <c r="E4752">
        <v>7.8</v>
      </c>
    </row>
    <row r="4753" spans="1:5" x14ac:dyDescent="0.2">
      <c r="A4753" t="s">
        <v>7104</v>
      </c>
      <c r="B4753" t="s">
        <v>495</v>
      </c>
      <c r="C4753" s="2">
        <v>45669</v>
      </c>
      <c r="D4753" t="s">
        <v>18</v>
      </c>
      <c r="E4753">
        <v>8.5</v>
      </c>
    </row>
    <row r="4754" spans="1:5" x14ac:dyDescent="0.2">
      <c r="A4754" t="s">
        <v>7105</v>
      </c>
      <c r="B4754" t="s">
        <v>495</v>
      </c>
      <c r="C4754" s="2">
        <v>45670</v>
      </c>
      <c r="D4754" t="s">
        <v>2355</v>
      </c>
      <c r="E4754">
        <v>7.3</v>
      </c>
    </row>
    <row r="4755" spans="1:5" x14ac:dyDescent="0.2">
      <c r="A4755" t="s">
        <v>7106</v>
      </c>
      <c r="B4755" t="s">
        <v>495</v>
      </c>
      <c r="C4755" s="2">
        <v>45671</v>
      </c>
      <c r="D4755" t="s">
        <v>18</v>
      </c>
      <c r="E4755">
        <v>8.5</v>
      </c>
    </row>
    <row r="4756" spans="1:5" x14ac:dyDescent="0.2">
      <c r="A4756" t="s">
        <v>7107</v>
      </c>
      <c r="B4756" t="s">
        <v>495</v>
      </c>
      <c r="C4756" s="2">
        <v>45672</v>
      </c>
      <c r="D4756" t="s">
        <v>18</v>
      </c>
      <c r="E4756">
        <v>8.3000000000000007</v>
      </c>
    </row>
    <row r="4757" spans="1:5" x14ac:dyDescent="0.2">
      <c r="A4757" t="s">
        <v>7108</v>
      </c>
      <c r="B4757" t="s">
        <v>495</v>
      </c>
      <c r="C4757" s="2">
        <v>45673</v>
      </c>
      <c r="D4757" t="s">
        <v>2355</v>
      </c>
      <c r="E4757">
        <v>8.3000000000000007</v>
      </c>
    </row>
    <row r="4758" spans="1:5" x14ac:dyDescent="0.2">
      <c r="A4758" t="s">
        <v>7109</v>
      </c>
      <c r="B4758" t="s">
        <v>495</v>
      </c>
      <c r="C4758" s="2">
        <v>45674</v>
      </c>
      <c r="D4758" t="s">
        <v>18</v>
      </c>
      <c r="E4758">
        <v>8</v>
      </c>
    </row>
    <row r="4759" spans="1:5" x14ac:dyDescent="0.2">
      <c r="A4759" t="s">
        <v>7110</v>
      </c>
      <c r="B4759" t="s">
        <v>495</v>
      </c>
      <c r="C4759" s="2">
        <v>45675</v>
      </c>
      <c r="D4759" t="s">
        <v>19</v>
      </c>
      <c r="E4759">
        <v>8.6</v>
      </c>
    </row>
    <row r="4760" spans="1:5" x14ac:dyDescent="0.2">
      <c r="A4760" t="s">
        <v>7111</v>
      </c>
      <c r="B4760" t="s">
        <v>495</v>
      </c>
      <c r="C4760" s="2">
        <v>45676</v>
      </c>
      <c r="D4760" t="s">
        <v>18</v>
      </c>
      <c r="E4760">
        <v>8</v>
      </c>
    </row>
    <row r="4761" spans="1:5" x14ac:dyDescent="0.2">
      <c r="A4761" t="s">
        <v>7112</v>
      </c>
      <c r="B4761" t="s">
        <v>495</v>
      </c>
      <c r="C4761" s="2">
        <v>45677</v>
      </c>
      <c r="D4761" t="s">
        <v>18</v>
      </c>
      <c r="E4761">
        <v>8.8000000000000007</v>
      </c>
    </row>
    <row r="4762" spans="1:5" x14ac:dyDescent="0.2">
      <c r="A4762" t="s">
        <v>7113</v>
      </c>
      <c r="B4762" t="s">
        <v>495</v>
      </c>
      <c r="C4762" s="2">
        <v>45678</v>
      </c>
      <c r="D4762" t="s">
        <v>18</v>
      </c>
      <c r="E4762">
        <v>7.5</v>
      </c>
    </row>
    <row r="4763" spans="1:5" x14ac:dyDescent="0.2">
      <c r="A4763" t="s">
        <v>7114</v>
      </c>
      <c r="B4763" t="s">
        <v>495</v>
      </c>
      <c r="C4763" s="2">
        <v>45679</v>
      </c>
      <c r="D4763" t="s">
        <v>18</v>
      </c>
      <c r="E4763">
        <v>8.1999999999999993</v>
      </c>
    </row>
    <row r="4764" spans="1:5" x14ac:dyDescent="0.2">
      <c r="A4764" t="s">
        <v>7115</v>
      </c>
      <c r="B4764" t="s">
        <v>495</v>
      </c>
      <c r="C4764" s="2">
        <v>45680</v>
      </c>
      <c r="D4764" t="s">
        <v>18</v>
      </c>
      <c r="E4764">
        <v>8.1999999999999993</v>
      </c>
    </row>
    <row r="4765" spans="1:5" x14ac:dyDescent="0.2">
      <c r="A4765" t="s">
        <v>7116</v>
      </c>
      <c r="B4765" t="s">
        <v>495</v>
      </c>
      <c r="C4765" s="2">
        <v>45681</v>
      </c>
      <c r="D4765" t="s">
        <v>18</v>
      </c>
      <c r="E4765">
        <v>7.7</v>
      </c>
    </row>
    <row r="4766" spans="1:5" x14ac:dyDescent="0.2">
      <c r="A4766" t="s">
        <v>7117</v>
      </c>
      <c r="B4766" t="s">
        <v>495</v>
      </c>
      <c r="C4766" s="2">
        <v>45682</v>
      </c>
      <c r="D4766" t="s">
        <v>18</v>
      </c>
      <c r="E4766">
        <v>7.5</v>
      </c>
    </row>
    <row r="4767" spans="1:5" x14ac:dyDescent="0.2">
      <c r="A4767" t="s">
        <v>7118</v>
      </c>
      <c r="B4767" t="s">
        <v>495</v>
      </c>
      <c r="C4767" s="2">
        <v>45683</v>
      </c>
      <c r="D4767" t="s">
        <v>18</v>
      </c>
      <c r="E4767">
        <v>8.1</v>
      </c>
    </row>
    <row r="4768" spans="1:5" x14ac:dyDescent="0.2">
      <c r="A4768" t="s">
        <v>7119</v>
      </c>
      <c r="B4768" t="s">
        <v>495</v>
      </c>
      <c r="C4768" s="2">
        <v>45684</v>
      </c>
      <c r="D4768" t="s">
        <v>19</v>
      </c>
      <c r="E4768">
        <v>8.3000000000000007</v>
      </c>
    </row>
    <row r="4769" spans="1:5" x14ac:dyDescent="0.2">
      <c r="A4769" t="s">
        <v>7120</v>
      </c>
      <c r="B4769" t="s">
        <v>495</v>
      </c>
      <c r="C4769" s="2">
        <v>45685</v>
      </c>
      <c r="D4769" t="s">
        <v>18</v>
      </c>
      <c r="E4769">
        <v>7.9</v>
      </c>
    </row>
    <row r="4770" spans="1:5" x14ac:dyDescent="0.2">
      <c r="A4770" t="s">
        <v>7121</v>
      </c>
      <c r="B4770" t="s">
        <v>495</v>
      </c>
      <c r="C4770" s="2">
        <v>45686</v>
      </c>
      <c r="D4770" t="s">
        <v>18</v>
      </c>
      <c r="E4770">
        <v>7.9</v>
      </c>
    </row>
    <row r="4771" spans="1:5" x14ac:dyDescent="0.2">
      <c r="A4771" t="s">
        <v>7122</v>
      </c>
      <c r="B4771" t="s">
        <v>495</v>
      </c>
      <c r="C4771" s="2">
        <v>45687</v>
      </c>
      <c r="D4771" t="s">
        <v>18</v>
      </c>
      <c r="E4771">
        <v>7.5</v>
      </c>
    </row>
    <row r="4772" spans="1:5" x14ac:dyDescent="0.2">
      <c r="A4772" t="s">
        <v>7123</v>
      </c>
      <c r="B4772" t="s">
        <v>498</v>
      </c>
      <c r="C4772" s="2">
        <v>45658</v>
      </c>
      <c r="D4772" t="s">
        <v>18</v>
      </c>
      <c r="E4772">
        <v>8</v>
      </c>
    </row>
    <row r="4773" spans="1:5" x14ac:dyDescent="0.2">
      <c r="A4773" t="s">
        <v>7124</v>
      </c>
      <c r="B4773" t="s">
        <v>498</v>
      </c>
      <c r="C4773" s="2">
        <v>45659</v>
      </c>
      <c r="D4773" t="s">
        <v>18</v>
      </c>
      <c r="E4773">
        <v>8.3000000000000007</v>
      </c>
    </row>
    <row r="4774" spans="1:5" x14ac:dyDescent="0.2">
      <c r="A4774" t="s">
        <v>7125</v>
      </c>
      <c r="B4774" t="s">
        <v>498</v>
      </c>
      <c r="C4774" s="2">
        <v>45660</v>
      </c>
      <c r="D4774" t="s">
        <v>18</v>
      </c>
      <c r="E4774">
        <v>8.5</v>
      </c>
    </row>
    <row r="4775" spans="1:5" x14ac:dyDescent="0.2">
      <c r="A4775" t="s">
        <v>7126</v>
      </c>
      <c r="B4775" t="s">
        <v>498</v>
      </c>
      <c r="C4775" s="2">
        <v>45661</v>
      </c>
      <c r="D4775" t="s">
        <v>19</v>
      </c>
      <c r="E4775">
        <v>8.5</v>
      </c>
    </row>
    <row r="4776" spans="1:5" x14ac:dyDescent="0.2">
      <c r="A4776" t="s">
        <v>7127</v>
      </c>
      <c r="B4776" t="s">
        <v>498</v>
      </c>
      <c r="C4776" s="2">
        <v>45662</v>
      </c>
      <c r="D4776" t="s">
        <v>18</v>
      </c>
      <c r="E4776">
        <v>8.6</v>
      </c>
    </row>
    <row r="4777" spans="1:5" x14ac:dyDescent="0.2">
      <c r="A4777" t="s">
        <v>7128</v>
      </c>
      <c r="B4777" t="s">
        <v>498</v>
      </c>
      <c r="C4777" s="2">
        <v>45663</v>
      </c>
      <c r="D4777" t="s">
        <v>18</v>
      </c>
      <c r="E4777">
        <v>8.3000000000000007</v>
      </c>
    </row>
    <row r="4778" spans="1:5" x14ac:dyDescent="0.2">
      <c r="A4778" t="s">
        <v>7129</v>
      </c>
      <c r="B4778" t="s">
        <v>498</v>
      </c>
      <c r="C4778" s="2">
        <v>45664</v>
      </c>
      <c r="D4778" t="s">
        <v>18</v>
      </c>
      <c r="E4778">
        <v>7.9</v>
      </c>
    </row>
    <row r="4779" spans="1:5" x14ac:dyDescent="0.2">
      <c r="A4779" t="s">
        <v>7130</v>
      </c>
      <c r="B4779" t="s">
        <v>498</v>
      </c>
      <c r="C4779" s="2">
        <v>45665</v>
      </c>
      <c r="D4779" t="s">
        <v>18</v>
      </c>
      <c r="E4779">
        <v>7.9</v>
      </c>
    </row>
    <row r="4780" spans="1:5" x14ac:dyDescent="0.2">
      <c r="A4780" t="s">
        <v>7131</v>
      </c>
      <c r="B4780" t="s">
        <v>498</v>
      </c>
      <c r="C4780" s="2">
        <v>45666</v>
      </c>
      <c r="D4780" t="s">
        <v>18</v>
      </c>
      <c r="E4780">
        <v>8.6999999999999993</v>
      </c>
    </row>
    <row r="4781" spans="1:5" x14ac:dyDescent="0.2">
      <c r="A4781" t="s">
        <v>7132</v>
      </c>
      <c r="B4781" t="s">
        <v>498</v>
      </c>
      <c r="C4781" s="2">
        <v>45667</v>
      </c>
      <c r="D4781" t="s">
        <v>18</v>
      </c>
      <c r="E4781">
        <v>7.6</v>
      </c>
    </row>
    <row r="4782" spans="1:5" x14ac:dyDescent="0.2">
      <c r="A4782" t="s">
        <v>7133</v>
      </c>
      <c r="B4782" t="s">
        <v>498</v>
      </c>
      <c r="C4782" s="2">
        <v>45668</v>
      </c>
      <c r="D4782" t="s">
        <v>18</v>
      </c>
      <c r="E4782">
        <v>7.2</v>
      </c>
    </row>
    <row r="4783" spans="1:5" x14ac:dyDescent="0.2">
      <c r="A4783" t="s">
        <v>7134</v>
      </c>
      <c r="B4783" t="s">
        <v>498</v>
      </c>
      <c r="C4783" s="2">
        <v>45669</v>
      </c>
      <c r="D4783" t="s">
        <v>18</v>
      </c>
      <c r="E4783">
        <v>8.1999999999999993</v>
      </c>
    </row>
    <row r="4784" spans="1:5" x14ac:dyDescent="0.2">
      <c r="A4784" t="s">
        <v>7135</v>
      </c>
      <c r="B4784" t="s">
        <v>498</v>
      </c>
      <c r="C4784" s="2">
        <v>45670</v>
      </c>
      <c r="D4784" t="s">
        <v>18</v>
      </c>
      <c r="E4784">
        <v>8</v>
      </c>
    </row>
    <row r="4785" spans="1:5" x14ac:dyDescent="0.2">
      <c r="A4785" t="s">
        <v>7136</v>
      </c>
      <c r="B4785" t="s">
        <v>498</v>
      </c>
      <c r="C4785" s="2">
        <v>45671</v>
      </c>
      <c r="D4785" t="s">
        <v>18</v>
      </c>
      <c r="E4785">
        <v>8.5</v>
      </c>
    </row>
    <row r="4786" spans="1:5" x14ac:dyDescent="0.2">
      <c r="A4786" t="s">
        <v>7137</v>
      </c>
      <c r="B4786" t="s">
        <v>498</v>
      </c>
      <c r="C4786" s="2">
        <v>45672</v>
      </c>
      <c r="D4786" t="s">
        <v>18</v>
      </c>
      <c r="E4786">
        <v>8.6999999999999993</v>
      </c>
    </row>
    <row r="4787" spans="1:5" x14ac:dyDescent="0.2">
      <c r="A4787" t="s">
        <v>7138</v>
      </c>
      <c r="B4787" t="s">
        <v>498</v>
      </c>
      <c r="C4787" s="2">
        <v>45673</v>
      </c>
      <c r="D4787" t="s">
        <v>18</v>
      </c>
      <c r="E4787">
        <v>7.4</v>
      </c>
    </row>
    <row r="4788" spans="1:5" x14ac:dyDescent="0.2">
      <c r="A4788" t="s">
        <v>7139</v>
      </c>
      <c r="B4788" t="s">
        <v>498</v>
      </c>
      <c r="C4788" s="2">
        <v>45674</v>
      </c>
      <c r="D4788" t="s">
        <v>18</v>
      </c>
      <c r="E4788">
        <v>8.5</v>
      </c>
    </row>
    <row r="4789" spans="1:5" x14ac:dyDescent="0.2">
      <c r="A4789" t="s">
        <v>7140</v>
      </c>
      <c r="B4789" t="s">
        <v>498</v>
      </c>
      <c r="C4789" s="2">
        <v>45675</v>
      </c>
      <c r="D4789" t="s">
        <v>18</v>
      </c>
      <c r="E4789">
        <v>8.1999999999999993</v>
      </c>
    </row>
    <row r="4790" spans="1:5" x14ac:dyDescent="0.2">
      <c r="A4790" t="s">
        <v>7141</v>
      </c>
      <c r="B4790" t="s">
        <v>498</v>
      </c>
      <c r="C4790" s="2">
        <v>45676</v>
      </c>
      <c r="D4790" t="s">
        <v>18</v>
      </c>
      <c r="E4790">
        <v>8.8000000000000007</v>
      </c>
    </row>
    <row r="4791" spans="1:5" x14ac:dyDescent="0.2">
      <c r="A4791" t="s">
        <v>7142</v>
      </c>
      <c r="B4791" t="s">
        <v>498</v>
      </c>
      <c r="C4791" s="2">
        <v>45677</v>
      </c>
      <c r="D4791" t="s">
        <v>18</v>
      </c>
      <c r="E4791">
        <v>7.7</v>
      </c>
    </row>
    <row r="4792" spans="1:5" x14ac:dyDescent="0.2">
      <c r="A4792" t="s">
        <v>7143</v>
      </c>
      <c r="B4792" t="s">
        <v>498</v>
      </c>
      <c r="C4792" s="2">
        <v>45678</v>
      </c>
      <c r="D4792" t="s">
        <v>18</v>
      </c>
      <c r="E4792">
        <v>8.1999999999999993</v>
      </c>
    </row>
    <row r="4793" spans="1:5" x14ac:dyDescent="0.2">
      <c r="A4793" t="s">
        <v>7144</v>
      </c>
      <c r="B4793" t="s">
        <v>498</v>
      </c>
      <c r="C4793" s="2">
        <v>45679</v>
      </c>
      <c r="D4793" t="s">
        <v>18</v>
      </c>
      <c r="E4793">
        <v>7.5</v>
      </c>
    </row>
    <row r="4794" spans="1:5" x14ac:dyDescent="0.2">
      <c r="A4794" t="s">
        <v>7145</v>
      </c>
      <c r="B4794" t="s">
        <v>498</v>
      </c>
      <c r="C4794" s="2">
        <v>45680</v>
      </c>
      <c r="D4794" t="s">
        <v>18</v>
      </c>
      <c r="E4794">
        <v>8.8000000000000007</v>
      </c>
    </row>
    <row r="4795" spans="1:5" x14ac:dyDescent="0.2">
      <c r="A4795" t="s">
        <v>7146</v>
      </c>
      <c r="B4795" t="s">
        <v>498</v>
      </c>
      <c r="C4795" s="2">
        <v>45681</v>
      </c>
      <c r="D4795" t="s">
        <v>18</v>
      </c>
      <c r="E4795">
        <v>7.2</v>
      </c>
    </row>
    <row r="4796" spans="1:5" x14ac:dyDescent="0.2">
      <c r="A4796" t="s">
        <v>7147</v>
      </c>
      <c r="B4796" t="s">
        <v>498</v>
      </c>
      <c r="C4796" s="2">
        <v>45682</v>
      </c>
      <c r="D4796" t="s">
        <v>18</v>
      </c>
      <c r="E4796">
        <v>7.6</v>
      </c>
    </row>
    <row r="4797" spans="1:5" x14ac:dyDescent="0.2">
      <c r="A4797" t="s">
        <v>7148</v>
      </c>
      <c r="B4797" t="s">
        <v>498</v>
      </c>
      <c r="C4797" s="2">
        <v>45683</v>
      </c>
      <c r="D4797" t="s">
        <v>18</v>
      </c>
      <c r="E4797">
        <v>8.6999999999999993</v>
      </c>
    </row>
    <row r="4798" spans="1:5" x14ac:dyDescent="0.2">
      <c r="A4798" t="s">
        <v>7149</v>
      </c>
      <c r="B4798" t="s">
        <v>498</v>
      </c>
      <c r="C4798" s="2">
        <v>45684</v>
      </c>
      <c r="D4798" t="s">
        <v>18</v>
      </c>
      <c r="E4798">
        <v>8.1</v>
      </c>
    </row>
    <row r="4799" spans="1:5" x14ac:dyDescent="0.2">
      <c r="A4799" t="s">
        <v>7150</v>
      </c>
      <c r="B4799" t="s">
        <v>498</v>
      </c>
      <c r="C4799" s="2">
        <v>45685</v>
      </c>
      <c r="D4799" t="s">
        <v>18</v>
      </c>
      <c r="E4799">
        <v>8.9</v>
      </c>
    </row>
    <row r="4800" spans="1:5" x14ac:dyDescent="0.2">
      <c r="A4800" t="s">
        <v>7151</v>
      </c>
      <c r="B4800" t="s">
        <v>498</v>
      </c>
      <c r="C4800" s="2">
        <v>45686</v>
      </c>
      <c r="D4800" t="s">
        <v>18</v>
      </c>
      <c r="E4800">
        <v>8.5</v>
      </c>
    </row>
    <row r="4801" spans="1:5" x14ac:dyDescent="0.2">
      <c r="A4801" t="s">
        <v>7152</v>
      </c>
      <c r="B4801" t="s">
        <v>498</v>
      </c>
      <c r="C4801" s="2">
        <v>45687</v>
      </c>
      <c r="D4801" t="s">
        <v>18</v>
      </c>
      <c r="E4801">
        <v>8.6</v>
      </c>
    </row>
    <row r="4802" spans="1:5" x14ac:dyDescent="0.2">
      <c r="A4802" t="s">
        <v>7153</v>
      </c>
      <c r="B4802" t="s">
        <v>500</v>
      </c>
      <c r="C4802" s="2">
        <v>45658</v>
      </c>
      <c r="D4802" t="s">
        <v>18</v>
      </c>
      <c r="E4802">
        <v>8.9</v>
      </c>
    </row>
    <row r="4803" spans="1:5" x14ac:dyDescent="0.2">
      <c r="A4803" t="s">
        <v>7154</v>
      </c>
      <c r="B4803" t="s">
        <v>500</v>
      </c>
      <c r="C4803" s="2">
        <v>45659</v>
      </c>
      <c r="D4803" t="s">
        <v>18</v>
      </c>
      <c r="E4803">
        <v>7.9</v>
      </c>
    </row>
    <row r="4804" spans="1:5" x14ac:dyDescent="0.2">
      <c r="A4804" t="s">
        <v>7155</v>
      </c>
      <c r="B4804" t="s">
        <v>500</v>
      </c>
      <c r="C4804" s="2">
        <v>45660</v>
      </c>
      <c r="D4804" t="s">
        <v>18</v>
      </c>
      <c r="E4804">
        <v>7.7</v>
      </c>
    </row>
    <row r="4805" spans="1:5" x14ac:dyDescent="0.2">
      <c r="A4805" t="s">
        <v>7156</v>
      </c>
      <c r="B4805" t="s">
        <v>500</v>
      </c>
      <c r="C4805" s="2">
        <v>45661</v>
      </c>
      <c r="D4805" t="s">
        <v>18</v>
      </c>
      <c r="E4805">
        <v>8.6999999999999993</v>
      </c>
    </row>
    <row r="4806" spans="1:5" x14ac:dyDescent="0.2">
      <c r="A4806" t="s">
        <v>7157</v>
      </c>
      <c r="B4806" t="s">
        <v>500</v>
      </c>
      <c r="C4806" s="2">
        <v>45662</v>
      </c>
      <c r="D4806" t="s">
        <v>18</v>
      </c>
      <c r="E4806">
        <v>7</v>
      </c>
    </row>
    <row r="4807" spans="1:5" x14ac:dyDescent="0.2">
      <c r="A4807" t="s">
        <v>7158</v>
      </c>
      <c r="B4807" t="s">
        <v>500</v>
      </c>
      <c r="C4807" s="2">
        <v>45663</v>
      </c>
      <c r="D4807" t="s">
        <v>18</v>
      </c>
      <c r="E4807">
        <v>9</v>
      </c>
    </row>
    <row r="4808" spans="1:5" x14ac:dyDescent="0.2">
      <c r="A4808" t="s">
        <v>7159</v>
      </c>
      <c r="B4808" t="s">
        <v>500</v>
      </c>
      <c r="C4808" s="2">
        <v>45664</v>
      </c>
      <c r="D4808" t="s">
        <v>18</v>
      </c>
      <c r="E4808">
        <v>8.6999999999999993</v>
      </c>
    </row>
    <row r="4809" spans="1:5" x14ac:dyDescent="0.2">
      <c r="A4809" t="s">
        <v>7160</v>
      </c>
      <c r="B4809" t="s">
        <v>500</v>
      </c>
      <c r="C4809" s="2">
        <v>45665</v>
      </c>
      <c r="D4809" t="s">
        <v>18</v>
      </c>
      <c r="E4809">
        <v>8.1999999999999993</v>
      </c>
    </row>
    <row r="4810" spans="1:5" x14ac:dyDescent="0.2">
      <c r="A4810" t="s">
        <v>7161</v>
      </c>
      <c r="B4810" t="s">
        <v>500</v>
      </c>
      <c r="C4810" s="2">
        <v>45666</v>
      </c>
      <c r="D4810" t="s">
        <v>2392</v>
      </c>
      <c r="E4810">
        <v>0</v>
      </c>
    </row>
    <row r="4811" spans="1:5" x14ac:dyDescent="0.2">
      <c r="A4811" t="s">
        <v>7162</v>
      </c>
      <c r="B4811" t="s">
        <v>500</v>
      </c>
      <c r="C4811" s="2">
        <v>45667</v>
      </c>
      <c r="D4811" t="s">
        <v>18</v>
      </c>
      <c r="E4811">
        <v>7.4</v>
      </c>
    </row>
    <row r="4812" spans="1:5" x14ac:dyDescent="0.2">
      <c r="A4812" t="s">
        <v>7163</v>
      </c>
      <c r="B4812" t="s">
        <v>500</v>
      </c>
      <c r="C4812" s="2">
        <v>45668</v>
      </c>
      <c r="D4812" t="s">
        <v>18</v>
      </c>
      <c r="E4812">
        <v>7.7</v>
      </c>
    </row>
    <row r="4813" spans="1:5" x14ac:dyDescent="0.2">
      <c r="A4813" t="s">
        <v>7164</v>
      </c>
      <c r="B4813" t="s">
        <v>500</v>
      </c>
      <c r="C4813" s="2">
        <v>45669</v>
      </c>
      <c r="D4813" t="s">
        <v>18</v>
      </c>
      <c r="E4813">
        <v>7.2</v>
      </c>
    </row>
    <row r="4814" spans="1:5" x14ac:dyDescent="0.2">
      <c r="A4814" t="s">
        <v>7165</v>
      </c>
      <c r="B4814" t="s">
        <v>500</v>
      </c>
      <c r="C4814" s="2">
        <v>45670</v>
      </c>
      <c r="D4814" t="s">
        <v>18</v>
      </c>
      <c r="E4814">
        <v>8.6</v>
      </c>
    </row>
    <row r="4815" spans="1:5" x14ac:dyDescent="0.2">
      <c r="A4815" t="s">
        <v>7166</v>
      </c>
      <c r="B4815" t="s">
        <v>500</v>
      </c>
      <c r="C4815" s="2">
        <v>45671</v>
      </c>
      <c r="D4815" t="s">
        <v>18</v>
      </c>
      <c r="E4815">
        <v>8.8000000000000007</v>
      </c>
    </row>
    <row r="4816" spans="1:5" x14ac:dyDescent="0.2">
      <c r="A4816" t="s">
        <v>7167</v>
      </c>
      <c r="B4816" t="s">
        <v>500</v>
      </c>
      <c r="C4816" s="2">
        <v>45672</v>
      </c>
      <c r="D4816" t="s">
        <v>18</v>
      </c>
      <c r="E4816">
        <v>9</v>
      </c>
    </row>
    <row r="4817" spans="1:5" x14ac:dyDescent="0.2">
      <c r="A4817" t="s">
        <v>7168</v>
      </c>
      <c r="B4817" t="s">
        <v>500</v>
      </c>
      <c r="C4817" s="2">
        <v>45673</v>
      </c>
      <c r="D4817" t="s">
        <v>18</v>
      </c>
      <c r="E4817">
        <v>7.5</v>
      </c>
    </row>
    <row r="4818" spans="1:5" x14ac:dyDescent="0.2">
      <c r="A4818" t="s">
        <v>7169</v>
      </c>
      <c r="B4818" t="s">
        <v>500</v>
      </c>
      <c r="C4818" s="2">
        <v>45674</v>
      </c>
      <c r="D4818" t="s">
        <v>2392</v>
      </c>
      <c r="E4818">
        <v>0</v>
      </c>
    </row>
    <row r="4819" spans="1:5" x14ac:dyDescent="0.2">
      <c r="A4819" t="s">
        <v>7170</v>
      </c>
      <c r="B4819" t="s">
        <v>500</v>
      </c>
      <c r="C4819" s="2">
        <v>45675</v>
      </c>
      <c r="D4819" t="s">
        <v>2355</v>
      </c>
      <c r="E4819">
        <v>8.4</v>
      </c>
    </row>
    <row r="4820" spans="1:5" x14ac:dyDescent="0.2">
      <c r="A4820" t="s">
        <v>7171</v>
      </c>
      <c r="B4820" t="s">
        <v>500</v>
      </c>
      <c r="C4820" s="2">
        <v>45676</v>
      </c>
      <c r="D4820" t="s">
        <v>18</v>
      </c>
      <c r="E4820">
        <v>7.3</v>
      </c>
    </row>
    <row r="4821" spans="1:5" x14ac:dyDescent="0.2">
      <c r="A4821" t="s">
        <v>7172</v>
      </c>
      <c r="B4821" t="s">
        <v>500</v>
      </c>
      <c r="C4821" s="2">
        <v>45677</v>
      </c>
      <c r="D4821" t="s">
        <v>18</v>
      </c>
      <c r="E4821">
        <v>7.6</v>
      </c>
    </row>
    <row r="4822" spans="1:5" x14ac:dyDescent="0.2">
      <c r="A4822" t="s">
        <v>7173</v>
      </c>
      <c r="B4822" t="s">
        <v>500</v>
      </c>
      <c r="C4822" s="2">
        <v>45678</v>
      </c>
      <c r="D4822" t="s">
        <v>19</v>
      </c>
      <c r="E4822">
        <v>7.7</v>
      </c>
    </row>
    <row r="4823" spans="1:5" x14ac:dyDescent="0.2">
      <c r="A4823" t="s">
        <v>7174</v>
      </c>
      <c r="B4823" t="s">
        <v>500</v>
      </c>
      <c r="C4823" s="2">
        <v>45679</v>
      </c>
      <c r="D4823" t="s">
        <v>18</v>
      </c>
      <c r="E4823">
        <v>8.3000000000000007</v>
      </c>
    </row>
    <row r="4824" spans="1:5" x14ac:dyDescent="0.2">
      <c r="A4824" t="s">
        <v>7175</v>
      </c>
      <c r="B4824" t="s">
        <v>500</v>
      </c>
      <c r="C4824" s="2">
        <v>45680</v>
      </c>
      <c r="D4824" t="s">
        <v>2392</v>
      </c>
      <c r="E4824">
        <v>0</v>
      </c>
    </row>
    <row r="4825" spans="1:5" x14ac:dyDescent="0.2">
      <c r="A4825" t="s">
        <v>7176</v>
      </c>
      <c r="B4825" t="s">
        <v>500</v>
      </c>
      <c r="C4825" s="2">
        <v>45681</v>
      </c>
      <c r="D4825" t="s">
        <v>18</v>
      </c>
      <c r="E4825">
        <v>7.5</v>
      </c>
    </row>
    <row r="4826" spans="1:5" x14ac:dyDescent="0.2">
      <c r="A4826" t="s">
        <v>7177</v>
      </c>
      <c r="B4826" t="s">
        <v>500</v>
      </c>
      <c r="C4826" s="2">
        <v>45682</v>
      </c>
      <c r="D4826" t="s">
        <v>18</v>
      </c>
      <c r="E4826">
        <v>7.1</v>
      </c>
    </row>
    <row r="4827" spans="1:5" x14ac:dyDescent="0.2">
      <c r="A4827" t="s">
        <v>7178</v>
      </c>
      <c r="B4827" t="s">
        <v>500</v>
      </c>
      <c r="C4827" s="2">
        <v>45683</v>
      </c>
      <c r="D4827" t="s">
        <v>18</v>
      </c>
      <c r="E4827">
        <v>8.1</v>
      </c>
    </row>
    <row r="4828" spans="1:5" x14ac:dyDescent="0.2">
      <c r="A4828" t="s">
        <v>7179</v>
      </c>
      <c r="B4828" t="s">
        <v>500</v>
      </c>
      <c r="C4828" s="2">
        <v>45684</v>
      </c>
      <c r="D4828" t="s">
        <v>18</v>
      </c>
      <c r="E4828">
        <v>7.4</v>
      </c>
    </row>
    <row r="4829" spans="1:5" x14ac:dyDescent="0.2">
      <c r="A4829" t="s">
        <v>7180</v>
      </c>
      <c r="B4829" t="s">
        <v>500</v>
      </c>
      <c r="C4829" s="2">
        <v>45685</v>
      </c>
      <c r="D4829" t="s">
        <v>18</v>
      </c>
      <c r="E4829">
        <v>7.7</v>
      </c>
    </row>
    <row r="4830" spans="1:5" x14ac:dyDescent="0.2">
      <c r="A4830" t="s">
        <v>7181</v>
      </c>
      <c r="B4830" t="s">
        <v>500</v>
      </c>
      <c r="C4830" s="2">
        <v>45686</v>
      </c>
      <c r="D4830" t="s">
        <v>18</v>
      </c>
      <c r="E4830">
        <v>8.6999999999999993</v>
      </c>
    </row>
    <row r="4831" spans="1:5" x14ac:dyDescent="0.2">
      <c r="A4831" t="s">
        <v>7182</v>
      </c>
      <c r="B4831" t="s">
        <v>500</v>
      </c>
      <c r="C4831" s="2">
        <v>45687</v>
      </c>
      <c r="D4831" t="s">
        <v>18</v>
      </c>
      <c r="E4831">
        <v>7.9</v>
      </c>
    </row>
    <row r="4832" spans="1:5" x14ac:dyDescent="0.2">
      <c r="A4832" t="s">
        <v>7183</v>
      </c>
      <c r="B4832" t="s">
        <v>502</v>
      </c>
      <c r="C4832" s="2">
        <v>45658</v>
      </c>
      <c r="D4832" t="s">
        <v>18</v>
      </c>
      <c r="E4832">
        <v>8.9</v>
      </c>
    </row>
    <row r="4833" spans="1:5" x14ac:dyDescent="0.2">
      <c r="A4833" t="s">
        <v>7184</v>
      </c>
      <c r="B4833" t="s">
        <v>502</v>
      </c>
      <c r="C4833" s="2">
        <v>45659</v>
      </c>
      <c r="D4833" t="s">
        <v>2355</v>
      </c>
      <c r="E4833">
        <v>8.6999999999999993</v>
      </c>
    </row>
    <row r="4834" spans="1:5" x14ac:dyDescent="0.2">
      <c r="A4834" t="s">
        <v>7185</v>
      </c>
      <c r="B4834" t="s">
        <v>502</v>
      </c>
      <c r="C4834" s="2">
        <v>45660</v>
      </c>
      <c r="D4834" t="s">
        <v>18</v>
      </c>
      <c r="E4834">
        <v>8.9</v>
      </c>
    </row>
    <row r="4835" spans="1:5" x14ac:dyDescent="0.2">
      <c r="A4835" t="s">
        <v>7186</v>
      </c>
      <c r="B4835" t="s">
        <v>502</v>
      </c>
      <c r="C4835" s="2">
        <v>45661</v>
      </c>
      <c r="D4835" t="s">
        <v>2392</v>
      </c>
      <c r="E4835">
        <v>0</v>
      </c>
    </row>
    <row r="4836" spans="1:5" x14ac:dyDescent="0.2">
      <c r="A4836" t="s">
        <v>7187</v>
      </c>
      <c r="B4836" t="s">
        <v>502</v>
      </c>
      <c r="C4836" s="2">
        <v>45662</v>
      </c>
      <c r="D4836" t="s">
        <v>19</v>
      </c>
      <c r="E4836">
        <v>8.1999999999999993</v>
      </c>
    </row>
    <row r="4837" spans="1:5" x14ac:dyDescent="0.2">
      <c r="A4837" t="s">
        <v>7188</v>
      </c>
      <c r="B4837" t="s">
        <v>502</v>
      </c>
      <c r="C4837" s="2">
        <v>45663</v>
      </c>
      <c r="D4837" t="s">
        <v>18</v>
      </c>
      <c r="E4837">
        <v>7.8</v>
      </c>
    </row>
    <row r="4838" spans="1:5" x14ac:dyDescent="0.2">
      <c r="A4838" t="s">
        <v>7189</v>
      </c>
      <c r="B4838" t="s">
        <v>502</v>
      </c>
      <c r="C4838" s="2">
        <v>45664</v>
      </c>
      <c r="D4838" t="s">
        <v>2392</v>
      </c>
      <c r="E4838">
        <v>0</v>
      </c>
    </row>
    <row r="4839" spans="1:5" x14ac:dyDescent="0.2">
      <c r="A4839" t="s">
        <v>7190</v>
      </c>
      <c r="B4839" t="s">
        <v>502</v>
      </c>
      <c r="C4839" s="2">
        <v>45665</v>
      </c>
      <c r="D4839" t="s">
        <v>18</v>
      </c>
      <c r="E4839">
        <v>8.1999999999999993</v>
      </c>
    </row>
    <row r="4840" spans="1:5" x14ac:dyDescent="0.2">
      <c r="A4840" t="s">
        <v>7191</v>
      </c>
      <c r="B4840" t="s">
        <v>502</v>
      </c>
      <c r="C4840" s="2">
        <v>45666</v>
      </c>
      <c r="D4840" t="s">
        <v>18</v>
      </c>
      <c r="E4840">
        <v>8.8000000000000007</v>
      </c>
    </row>
    <row r="4841" spans="1:5" x14ac:dyDescent="0.2">
      <c r="A4841" t="s">
        <v>7192</v>
      </c>
      <c r="B4841" t="s">
        <v>502</v>
      </c>
      <c r="C4841" s="2">
        <v>45667</v>
      </c>
      <c r="D4841" t="s">
        <v>18</v>
      </c>
      <c r="E4841">
        <v>9</v>
      </c>
    </row>
    <row r="4842" spans="1:5" x14ac:dyDescent="0.2">
      <c r="A4842" t="s">
        <v>7193</v>
      </c>
      <c r="B4842" t="s">
        <v>502</v>
      </c>
      <c r="C4842" s="2">
        <v>45668</v>
      </c>
      <c r="D4842" t="s">
        <v>18</v>
      </c>
      <c r="E4842">
        <v>8.1999999999999993</v>
      </c>
    </row>
    <row r="4843" spans="1:5" x14ac:dyDescent="0.2">
      <c r="A4843" t="s">
        <v>7194</v>
      </c>
      <c r="B4843" t="s">
        <v>502</v>
      </c>
      <c r="C4843" s="2">
        <v>45669</v>
      </c>
      <c r="D4843" t="s">
        <v>18</v>
      </c>
      <c r="E4843">
        <v>7.4</v>
      </c>
    </row>
    <row r="4844" spans="1:5" x14ac:dyDescent="0.2">
      <c r="A4844" t="s">
        <v>7195</v>
      </c>
      <c r="B4844" t="s">
        <v>502</v>
      </c>
      <c r="C4844" s="2">
        <v>45670</v>
      </c>
      <c r="D4844" t="s">
        <v>18</v>
      </c>
      <c r="E4844">
        <v>7.8</v>
      </c>
    </row>
    <row r="4845" spans="1:5" x14ac:dyDescent="0.2">
      <c r="A4845" t="s">
        <v>7196</v>
      </c>
      <c r="B4845" t="s">
        <v>502</v>
      </c>
      <c r="C4845" s="2">
        <v>45671</v>
      </c>
      <c r="D4845" t="s">
        <v>18</v>
      </c>
      <c r="E4845">
        <v>7.9</v>
      </c>
    </row>
    <row r="4846" spans="1:5" x14ac:dyDescent="0.2">
      <c r="A4846" t="s">
        <v>7197</v>
      </c>
      <c r="B4846" t="s">
        <v>502</v>
      </c>
      <c r="C4846" s="2">
        <v>45672</v>
      </c>
      <c r="D4846" t="s">
        <v>18</v>
      </c>
      <c r="E4846">
        <v>7.8</v>
      </c>
    </row>
    <row r="4847" spans="1:5" x14ac:dyDescent="0.2">
      <c r="A4847" t="s">
        <v>7198</v>
      </c>
      <c r="B4847" t="s">
        <v>502</v>
      </c>
      <c r="C4847" s="2">
        <v>45673</v>
      </c>
      <c r="D4847" t="s">
        <v>2355</v>
      </c>
      <c r="E4847">
        <v>7.7</v>
      </c>
    </row>
    <row r="4848" spans="1:5" x14ac:dyDescent="0.2">
      <c r="A4848" t="s">
        <v>7199</v>
      </c>
      <c r="B4848" t="s">
        <v>502</v>
      </c>
      <c r="C4848" s="2">
        <v>45674</v>
      </c>
      <c r="D4848" t="s">
        <v>18</v>
      </c>
      <c r="E4848">
        <v>8</v>
      </c>
    </row>
    <row r="4849" spans="1:5" x14ac:dyDescent="0.2">
      <c r="A4849" t="s">
        <v>7200</v>
      </c>
      <c r="B4849" t="s">
        <v>502</v>
      </c>
      <c r="C4849" s="2">
        <v>45675</v>
      </c>
      <c r="D4849" t="s">
        <v>18</v>
      </c>
      <c r="E4849">
        <v>8.1999999999999993</v>
      </c>
    </row>
    <row r="4850" spans="1:5" x14ac:dyDescent="0.2">
      <c r="A4850" t="s">
        <v>7201</v>
      </c>
      <c r="B4850" t="s">
        <v>502</v>
      </c>
      <c r="C4850" s="2">
        <v>45676</v>
      </c>
      <c r="D4850" t="s">
        <v>18</v>
      </c>
      <c r="E4850">
        <v>7.9</v>
      </c>
    </row>
    <row r="4851" spans="1:5" x14ac:dyDescent="0.2">
      <c r="A4851" t="s">
        <v>7202</v>
      </c>
      <c r="B4851" t="s">
        <v>502</v>
      </c>
      <c r="C4851" s="2">
        <v>45677</v>
      </c>
      <c r="D4851" t="s">
        <v>18</v>
      </c>
      <c r="E4851">
        <v>7.5</v>
      </c>
    </row>
    <row r="4852" spans="1:5" x14ac:dyDescent="0.2">
      <c r="A4852" t="s">
        <v>7203</v>
      </c>
      <c r="B4852" t="s">
        <v>502</v>
      </c>
      <c r="C4852" s="2">
        <v>45678</v>
      </c>
      <c r="D4852" t="s">
        <v>18</v>
      </c>
      <c r="E4852">
        <v>8.1</v>
      </c>
    </row>
    <row r="4853" spans="1:5" x14ac:dyDescent="0.2">
      <c r="A4853" t="s">
        <v>7204</v>
      </c>
      <c r="B4853" t="s">
        <v>502</v>
      </c>
      <c r="C4853" s="2">
        <v>45679</v>
      </c>
      <c r="D4853" t="s">
        <v>18</v>
      </c>
      <c r="E4853">
        <v>8.6999999999999993</v>
      </c>
    </row>
    <row r="4854" spans="1:5" x14ac:dyDescent="0.2">
      <c r="A4854" t="s">
        <v>7205</v>
      </c>
      <c r="B4854" t="s">
        <v>502</v>
      </c>
      <c r="C4854" s="2">
        <v>45680</v>
      </c>
      <c r="D4854" t="s">
        <v>18</v>
      </c>
      <c r="E4854">
        <v>8.1999999999999993</v>
      </c>
    </row>
    <row r="4855" spans="1:5" x14ac:dyDescent="0.2">
      <c r="A4855" t="s">
        <v>7206</v>
      </c>
      <c r="B4855" t="s">
        <v>502</v>
      </c>
      <c r="C4855" s="2">
        <v>45681</v>
      </c>
      <c r="D4855" t="s">
        <v>18</v>
      </c>
      <c r="E4855">
        <v>8.1999999999999993</v>
      </c>
    </row>
    <row r="4856" spans="1:5" x14ac:dyDescent="0.2">
      <c r="A4856" t="s">
        <v>7207</v>
      </c>
      <c r="B4856" t="s">
        <v>502</v>
      </c>
      <c r="C4856" s="2">
        <v>45682</v>
      </c>
      <c r="D4856" t="s">
        <v>18</v>
      </c>
      <c r="E4856">
        <v>7.3</v>
      </c>
    </row>
    <row r="4857" spans="1:5" x14ac:dyDescent="0.2">
      <c r="A4857" t="s">
        <v>7208</v>
      </c>
      <c r="B4857" t="s">
        <v>502</v>
      </c>
      <c r="C4857" s="2">
        <v>45683</v>
      </c>
      <c r="D4857" t="s">
        <v>18</v>
      </c>
      <c r="E4857">
        <v>8.6999999999999993</v>
      </c>
    </row>
    <row r="4858" spans="1:5" x14ac:dyDescent="0.2">
      <c r="A4858" t="s">
        <v>7209</v>
      </c>
      <c r="B4858" t="s">
        <v>502</v>
      </c>
      <c r="C4858" s="2">
        <v>45684</v>
      </c>
      <c r="D4858" t="s">
        <v>18</v>
      </c>
      <c r="E4858">
        <v>7.9</v>
      </c>
    </row>
    <row r="4859" spans="1:5" x14ac:dyDescent="0.2">
      <c r="A4859" t="s">
        <v>7210</v>
      </c>
      <c r="B4859" t="s">
        <v>502</v>
      </c>
      <c r="C4859" s="2">
        <v>45685</v>
      </c>
      <c r="D4859" t="s">
        <v>18</v>
      </c>
      <c r="E4859">
        <v>7.8</v>
      </c>
    </row>
    <row r="4860" spans="1:5" x14ac:dyDescent="0.2">
      <c r="A4860" t="s">
        <v>7211</v>
      </c>
      <c r="B4860" t="s">
        <v>502</v>
      </c>
      <c r="C4860" s="2">
        <v>45686</v>
      </c>
      <c r="D4860" t="s">
        <v>2355</v>
      </c>
      <c r="E4860">
        <v>8.1</v>
      </c>
    </row>
    <row r="4861" spans="1:5" x14ac:dyDescent="0.2">
      <c r="A4861" t="s">
        <v>7212</v>
      </c>
      <c r="B4861" t="s">
        <v>502</v>
      </c>
      <c r="C4861" s="2">
        <v>45687</v>
      </c>
      <c r="D4861" t="s">
        <v>2392</v>
      </c>
      <c r="E4861">
        <v>0</v>
      </c>
    </row>
    <row r="4862" spans="1:5" x14ac:dyDescent="0.2">
      <c r="A4862" t="s">
        <v>7213</v>
      </c>
      <c r="B4862" t="s">
        <v>505</v>
      </c>
      <c r="C4862" s="2">
        <v>45658</v>
      </c>
      <c r="D4862" t="s">
        <v>18</v>
      </c>
      <c r="E4862">
        <v>8</v>
      </c>
    </row>
    <row r="4863" spans="1:5" x14ac:dyDescent="0.2">
      <c r="A4863" t="s">
        <v>7214</v>
      </c>
      <c r="B4863" t="s">
        <v>505</v>
      </c>
      <c r="C4863" s="2">
        <v>45659</v>
      </c>
      <c r="D4863" t="s">
        <v>18</v>
      </c>
      <c r="E4863">
        <v>8.3000000000000007</v>
      </c>
    </row>
    <row r="4864" spans="1:5" x14ac:dyDescent="0.2">
      <c r="A4864" t="s">
        <v>7215</v>
      </c>
      <c r="B4864" t="s">
        <v>505</v>
      </c>
      <c r="C4864" s="2">
        <v>45660</v>
      </c>
      <c r="D4864" t="s">
        <v>18</v>
      </c>
      <c r="E4864">
        <v>8.3000000000000007</v>
      </c>
    </row>
    <row r="4865" spans="1:5" x14ac:dyDescent="0.2">
      <c r="A4865" t="s">
        <v>7216</v>
      </c>
      <c r="B4865" t="s">
        <v>505</v>
      </c>
      <c r="C4865" s="2">
        <v>45661</v>
      </c>
      <c r="D4865" t="s">
        <v>18</v>
      </c>
      <c r="E4865">
        <v>9</v>
      </c>
    </row>
    <row r="4866" spans="1:5" x14ac:dyDescent="0.2">
      <c r="A4866" t="s">
        <v>7217</v>
      </c>
      <c r="B4866" t="s">
        <v>505</v>
      </c>
      <c r="C4866" s="2">
        <v>45662</v>
      </c>
      <c r="D4866" t="s">
        <v>18</v>
      </c>
      <c r="E4866">
        <v>7.1</v>
      </c>
    </row>
    <row r="4867" spans="1:5" x14ac:dyDescent="0.2">
      <c r="A4867" t="s">
        <v>7218</v>
      </c>
      <c r="B4867" t="s">
        <v>505</v>
      </c>
      <c r="C4867" s="2">
        <v>45663</v>
      </c>
      <c r="D4867" t="s">
        <v>18</v>
      </c>
      <c r="E4867">
        <v>8.3000000000000007</v>
      </c>
    </row>
    <row r="4868" spans="1:5" x14ac:dyDescent="0.2">
      <c r="A4868" t="s">
        <v>7219</v>
      </c>
      <c r="B4868" t="s">
        <v>505</v>
      </c>
      <c r="C4868" s="2">
        <v>45664</v>
      </c>
      <c r="D4868" t="s">
        <v>18</v>
      </c>
      <c r="E4868">
        <v>8.5</v>
      </c>
    </row>
    <row r="4869" spans="1:5" x14ac:dyDescent="0.2">
      <c r="A4869" t="s">
        <v>7220</v>
      </c>
      <c r="B4869" t="s">
        <v>505</v>
      </c>
      <c r="C4869" s="2">
        <v>45665</v>
      </c>
      <c r="D4869" t="s">
        <v>2392</v>
      </c>
      <c r="E4869">
        <v>0</v>
      </c>
    </row>
    <row r="4870" spans="1:5" x14ac:dyDescent="0.2">
      <c r="A4870" t="s">
        <v>7221</v>
      </c>
      <c r="B4870" t="s">
        <v>505</v>
      </c>
      <c r="C4870" s="2">
        <v>45666</v>
      </c>
      <c r="D4870" t="s">
        <v>18</v>
      </c>
      <c r="E4870">
        <v>8.4</v>
      </c>
    </row>
    <row r="4871" spans="1:5" x14ac:dyDescent="0.2">
      <c r="A4871" t="s">
        <v>7222</v>
      </c>
      <c r="B4871" t="s">
        <v>505</v>
      </c>
      <c r="C4871" s="2">
        <v>45667</v>
      </c>
      <c r="D4871" t="s">
        <v>18</v>
      </c>
      <c r="E4871">
        <v>8</v>
      </c>
    </row>
    <row r="4872" spans="1:5" x14ac:dyDescent="0.2">
      <c r="A4872" t="s">
        <v>7223</v>
      </c>
      <c r="B4872" t="s">
        <v>505</v>
      </c>
      <c r="C4872" s="2">
        <v>45668</v>
      </c>
      <c r="D4872" t="s">
        <v>18</v>
      </c>
      <c r="E4872">
        <v>7.1</v>
      </c>
    </row>
    <row r="4873" spans="1:5" x14ac:dyDescent="0.2">
      <c r="A4873" t="s">
        <v>7224</v>
      </c>
      <c r="B4873" t="s">
        <v>505</v>
      </c>
      <c r="C4873" s="2">
        <v>45669</v>
      </c>
      <c r="D4873" t="s">
        <v>18</v>
      </c>
      <c r="E4873">
        <v>9</v>
      </c>
    </row>
    <row r="4874" spans="1:5" x14ac:dyDescent="0.2">
      <c r="A4874" t="s">
        <v>7225</v>
      </c>
      <c r="B4874" t="s">
        <v>505</v>
      </c>
      <c r="C4874" s="2">
        <v>45670</v>
      </c>
      <c r="D4874" t="s">
        <v>2355</v>
      </c>
      <c r="E4874">
        <v>8.8000000000000007</v>
      </c>
    </row>
    <row r="4875" spans="1:5" x14ac:dyDescent="0.2">
      <c r="A4875" t="s">
        <v>7226</v>
      </c>
      <c r="B4875" t="s">
        <v>505</v>
      </c>
      <c r="C4875" s="2">
        <v>45671</v>
      </c>
      <c r="D4875" t="s">
        <v>2392</v>
      </c>
      <c r="E4875">
        <v>0</v>
      </c>
    </row>
    <row r="4876" spans="1:5" x14ac:dyDescent="0.2">
      <c r="A4876" t="s">
        <v>7227</v>
      </c>
      <c r="B4876" t="s">
        <v>505</v>
      </c>
      <c r="C4876" s="2">
        <v>45672</v>
      </c>
      <c r="D4876" t="s">
        <v>18</v>
      </c>
      <c r="E4876">
        <v>7.5</v>
      </c>
    </row>
    <row r="4877" spans="1:5" x14ac:dyDescent="0.2">
      <c r="A4877" t="s">
        <v>7228</v>
      </c>
      <c r="B4877" t="s">
        <v>505</v>
      </c>
      <c r="C4877" s="2">
        <v>45673</v>
      </c>
      <c r="D4877" t="s">
        <v>18</v>
      </c>
      <c r="E4877">
        <v>8.3000000000000007</v>
      </c>
    </row>
    <row r="4878" spans="1:5" x14ac:dyDescent="0.2">
      <c r="A4878" t="s">
        <v>7229</v>
      </c>
      <c r="B4878" t="s">
        <v>505</v>
      </c>
      <c r="C4878" s="2">
        <v>45674</v>
      </c>
      <c r="D4878" t="s">
        <v>18</v>
      </c>
      <c r="E4878">
        <v>7.2</v>
      </c>
    </row>
    <row r="4879" spans="1:5" x14ac:dyDescent="0.2">
      <c r="A4879" t="s">
        <v>7230</v>
      </c>
      <c r="B4879" t="s">
        <v>505</v>
      </c>
      <c r="C4879" s="2">
        <v>45675</v>
      </c>
      <c r="D4879" t="s">
        <v>18</v>
      </c>
      <c r="E4879">
        <v>7.4</v>
      </c>
    </row>
    <row r="4880" spans="1:5" x14ac:dyDescent="0.2">
      <c r="A4880" t="s">
        <v>7231</v>
      </c>
      <c r="B4880" t="s">
        <v>505</v>
      </c>
      <c r="C4880" s="2">
        <v>45676</v>
      </c>
      <c r="D4880" t="s">
        <v>18</v>
      </c>
      <c r="E4880">
        <v>7.3</v>
      </c>
    </row>
    <row r="4881" spans="1:5" x14ac:dyDescent="0.2">
      <c r="A4881" t="s">
        <v>7232</v>
      </c>
      <c r="B4881" t="s">
        <v>505</v>
      </c>
      <c r="C4881" s="2">
        <v>45677</v>
      </c>
      <c r="D4881" t="s">
        <v>18</v>
      </c>
      <c r="E4881">
        <v>7.5</v>
      </c>
    </row>
    <row r="4882" spans="1:5" x14ac:dyDescent="0.2">
      <c r="A4882" t="s">
        <v>7233</v>
      </c>
      <c r="B4882" t="s">
        <v>505</v>
      </c>
      <c r="C4882" s="2">
        <v>45678</v>
      </c>
      <c r="D4882" t="s">
        <v>18</v>
      </c>
      <c r="E4882">
        <v>7.7</v>
      </c>
    </row>
    <row r="4883" spans="1:5" x14ac:dyDescent="0.2">
      <c r="A4883" t="s">
        <v>7234</v>
      </c>
      <c r="B4883" t="s">
        <v>505</v>
      </c>
      <c r="C4883" s="2">
        <v>45679</v>
      </c>
      <c r="D4883" t="s">
        <v>18</v>
      </c>
      <c r="E4883">
        <v>8.8000000000000007</v>
      </c>
    </row>
    <row r="4884" spans="1:5" x14ac:dyDescent="0.2">
      <c r="A4884" t="s">
        <v>7235</v>
      </c>
      <c r="B4884" t="s">
        <v>505</v>
      </c>
      <c r="C4884" s="2">
        <v>45680</v>
      </c>
      <c r="D4884" t="s">
        <v>18</v>
      </c>
      <c r="E4884">
        <v>8</v>
      </c>
    </row>
    <row r="4885" spans="1:5" x14ac:dyDescent="0.2">
      <c r="A4885" t="s">
        <v>7236</v>
      </c>
      <c r="B4885" t="s">
        <v>505</v>
      </c>
      <c r="C4885" s="2">
        <v>45681</v>
      </c>
      <c r="D4885" t="s">
        <v>18</v>
      </c>
      <c r="E4885">
        <v>8</v>
      </c>
    </row>
    <row r="4886" spans="1:5" x14ac:dyDescent="0.2">
      <c r="A4886" t="s">
        <v>7237</v>
      </c>
      <c r="B4886" t="s">
        <v>505</v>
      </c>
      <c r="C4886" s="2">
        <v>45682</v>
      </c>
      <c r="D4886" t="s">
        <v>18</v>
      </c>
      <c r="E4886">
        <v>9</v>
      </c>
    </row>
    <row r="4887" spans="1:5" x14ac:dyDescent="0.2">
      <c r="A4887" t="s">
        <v>7238</v>
      </c>
      <c r="B4887" t="s">
        <v>505</v>
      </c>
      <c r="C4887" s="2">
        <v>45683</v>
      </c>
      <c r="D4887" t="s">
        <v>18</v>
      </c>
      <c r="E4887">
        <v>8.4</v>
      </c>
    </row>
    <row r="4888" spans="1:5" x14ac:dyDescent="0.2">
      <c r="A4888" t="s">
        <v>7239</v>
      </c>
      <c r="B4888" t="s">
        <v>505</v>
      </c>
      <c r="C4888" s="2">
        <v>45684</v>
      </c>
      <c r="D4888" t="s">
        <v>18</v>
      </c>
      <c r="E4888">
        <v>8.1</v>
      </c>
    </row>
    <row r="4889" spans="1:5" x14ac:dyDescent="0.2">
      <c r="A4889" t="s">
        <v>7240</v>
      </c>
      <c r="B4889" t="s">
        <v>505</v>
      </c>
      <c r="C4889" s="2">
        <v>45685</v>
      </c>
      <c r="D4889" t="s">
        <v>18</v>
      </c>
      <c r="E4889">
        <v>8.8000000000000007</v>
      </c>
    </row>
    <row r="4890" spans="1:5" x14ac:dyDescent="0.2">
      <c r="A4890" t="s">
        <v>7241</v>
      </c>
      <c r="B4890" t="s">
        <v>505</v>
      </c>
      <c r="C4890" s="2">
        <v>45686</v>
      </c>
      <c r="D4890" t="s">
        <v>18</v>
      </c>
      <c r="E4890">
        <v>8.4</v>
      </c>
    </row>
    <row r="4891" spans="1:5" x14ac:dyDescent="0.2">
      <c r="A4891" t="s">
        <v>7242</v>
      </c>
      <c r="B4891" t="s">
        <v>505</v>
      </c>
      <c r="C4891" s="2">
        <v>45687</v>
      </c>
      <c r="D4891" t="s">
        <v>18</v>
      </c>
      <c r="E4891">
        <v>7.3</v>
      </c>
    </row>
    <row r="4892" spans="1:5" x14ac:dyDescent="0.2">
      <c r="A4892" t="s">
        <v>7243</v>
      </c>
      <c r="B4892" t="s">
        <v>507</v>
      </c>
      <c r="C4892" s="2">
        <v>45658</v>
      </c>
      <c r="D4892" t="s">
        <v>18</v>
      </c>
      <c r="E4892">
        <v>8.3000000000000007</v>
      </c>
    </row>
    <row r="4893" spans="1:5" x14ac:dyDescent="0.2">
      <c r="A4893" t="s">
        <v>7244</v>
      </c>
      <c r="B4893" t="s">
        <v>507</v>
      </c>
      <c r="C4893" s="2">
        <v>45659</v>
      </c>
      <c r="D4893" t="s">
        <v>18</v>
      </c>
      <c r="E4893">
        <v>7.4</v>
      </c>
    </row>
    <row r="4894" spans="1:5" x14ac:dyDescent="0.2">
      <c r="A4894" t="s">
        <v>7245</v>
      </c>
      <c r="B4894" t="s">
        <v>507</v>
      </c>
      <c r="C4894" s="2">
        <v>45660</v>
      </c>
      <c r="D4894" t="s">
        <v>18</v>
      </c>
      <c r="E4894">
        <v>7.1</v>
      </c>
    </row>
    <row r="4895" spans="1:5" x14ac:dyDescent="0.2">
      <c r="A4895" t="s">
        <v>7246</v>
      </c>
      <c r="B4895" t="s">
        <v>507</v>
      </c>
      <c r="C4895" s="2">
        <v>45661</v>
      </c>
      <c r="D4895" t="s">
        <v>18</v>
      </c>
      <c r="E4895">
        <v>8.1999999999999993</v>
      </c>
    </row>
    <row r="4896" spans="1:5" x14ac:dyDescent="0.2">
      <c r="A4896" t="s">
        <v>7247</v>
      </c>
      <c r="B4896" t="s">
        <v>507</v>
      </c>
      <c r="C4896" s="2">
        <v>45662</v>
      </c>
      <c r="D4896" t="s">
        <v>18</v>
      </c>
      <c r="E4896">
        <v>8.8000000000000007</v>
      </c>
    </row>
    <row r="4897" spans="1:5" x14ac:dyDescent="0.2">
      <c r="A4897" t="s">
        <v>7248</v>
      </c>
      <c r="B4897" t="s">
        <v>507</v>
      </c>
      <c r="C4897" s="2">
        <v>45663</v>
      </c>
      <c r="D4897" t="s">
        <v>18</v>
      </c>
      <c r="E4897">
        <v>8.6999999999999993</v>
      </c>
    </row>
    <row r="4898" spans="1:5" x14ac:dyDescent="0.2">
      <c r="A4898" t="s">
        <v>7249</v>
      </c>
      <c r="B4898" t="s">
        <v>507</v>
      </c>
      <c r="C4898" s="2">
        <v>45664</v>
      </c>
      <c r="D4898" t="s">
        <v>18</v>
      </c>
      <c r="E4898">
        <v>8.6</v>
      </c>
    </row>
    <row r="4899" spans="1:5" x14ac:dyDescent="0.2">
      <c r="A4899" t="s">
        <v>7250</v>
      </c>
      <c r="B4899" t="s">
        <v>507</v>
      </c>
      <c r="C4899" s="2">
        <v>45665</v>
      </c>
      <c r="D4899" t="s">
        <v>18</v>
      </c>
      <c r="E4899">
        <v>9</v>
      </c>
    </row>
    <row r="4900" spans="1:5" x14ac:dyDescent="0.2">
      <c r="A4900" t="s">
        <v>7251</v>
      </c>
      <c r="B4900" t="s">
        <v>507</v>
      </c>
      <c r="C4900" s="2">
        <v>45666</v>
      </c>
      <c r="D4900" t="s">
        <v>18</v>
      </c>
      <c r="E4900">
        <v>8.4</v>
      </c>
    </row>
    <row r="4901" spans="1:5" x14ac:dyDescent="0.2">
      <c r="A4901" t="s">
        <v>7252</v>
      </c>
      <c r="B4901" t="s">
        <v>507</v>
      </c>
      <c r="C4901" s="2">
        <v>45667</v>
      </c>
      <c r="D4901" t="s">
        <v>18</v>
      </c>
      <c r="E4901">
        <v>7.3</v>
      </c>
    </row>
    <row r="4902" spans="1:5" x14ac:dyDescent="0.2">
      <c r="A4902" t="s">
        <v>7253</v>
      </c>
      <c r="B4902" t="s">
        <v>507</v>
      </c>
      <c r="C4902" s="2">
        <v>45668</v>
      </c>
      <c r="D4902" t="s">
        <v>18</v>
      </c>
      <c r="E4902">
        <v>8.1999999999999993</v>
      </c>
    </row>
    <row r="4903" spans="1:5" x14ac:dyDescent="0.2">
      <c r="A4903" t="s">
        <v>7254</v>
      </c>
      <c r="B4903" t="s">
        <v>507</v>
      </c>
      <c r="C4903" s="2">
        <v>45669</v>
      </c>
      <c r="D4903" t="s">
        <v>18</v>
      </c>
      <c r="E4903">
        <v>7.5</v>
      </c>
    </row>
    <row r="4904" spans="1:5" x14ac:dyDescent="0.2">
      <c r="A4904" t="s">
        <v>7255</v>
      </c>
      <c r="B4904" t="s">
        <v>507</v>
      </c>
      <c r="C4904" s="2">
        <v>45670</v>
      </c>
      <c r="D4904" t="s">
        <v>18</v>
      </c>
      <c r="E4904">
        <v>7.7</v>
      </c>
    </row>
    <row r="4905" spans="1:5" x14ac:dyDescent="0.2">
      <c r="A4905" t="s">
        <v>7256</v>
      </c>
      <c r="B4905" t="s">
        <v>507</v>
      </c>
      <c r="C4905" s="2">
        <v>45671</v>
      </c>
      <c r="D4905" t="s">
        <v>18</v>
      </c>
      <c r="E4905">
        <v>8.1</v>
      </c>
    </row>
    <row r="4906" spans="1:5" x14ac:dyDescent="0.2">
      <c r="A4906" t="s">
        <v>7257</v>
      </c>
      <c r="B4906" t="s">
        <v>507</v>
      </c>
      <c r="C4906" s="2">
        <v>45672</v>
      </c>
      <c r="D4906" t="s">
        <v>18</v>
      </c>
      <c r="E4906">
        <v>7.6</v>
      </c>
    </row>
    <row r="4907" spans="1:5" x14ac:dyDescent="0.2">
      <c r="A4907" t="s">
        <v>7258</v>
      </c>
      <c r="B4907" t="s">
        <v>507</v>
      </c>
      <c r="C4907" s="2">
        <v>45673</v>
      </c>
      <c r="D4907" t="s">
        <v>18</v>
      </c>
      <c r="E4907">
        <v>8</v>
      </c>
    </row>
    <row r="4908" spans="1:5" x14ac:dyDescent="0.2">
      <c r="A4908" t="s">
        <v>7259</v>
      </c>
      <c r="B4908" t="s">
        <v>507</v>
      </c>
      <c r="C4908" s="2">
        <v>45674</v>
      </c>
      <c r="D4908" t="s">
        <v>18</v>
      </c>
      <c r="E4908">
        <v>8.9</v>
      </c>
    </row>
    <row r="4909" spans="1:5" x14ac:dyDescent="0.2">
      <c r="A4909" t="s">
        <v>7260</v>
      </c>
      <c r="B4909" t="s">
        <v>507</v>
      </c>
      <c r="C4909" s="2">
        <v>45675</v>
      </c>
      <c r="D4909" t="s">
        <v>18</v>
      </c>
      <c r="E4909">
        <v>8.8000000000000007</v>
      </c>
    </row>
    <row r="4910" spans="1:5" x14ac:dyDescent="0.2">
      <c r="A4910" t="s">
        <v>7261</v>
      </c>
      <c r="B4910" t="s">
        <v>507</v>
      </c>
      <c r="C4910" s="2">
        <v>45676</v>
      </c>
      <c r="D4910" t="s">
        <v>18</v>
      </c>
      <c r="E4910">
        <v>8.6</v>
      </c>
    </row>
    <row r="4911" spans="1:5" x14ac:dyDescent="0.2">
      <c r="A4911" t="s">
        <v>7262</v>
      </c>
      <c r="B4911" t="s">
        <v>507</v>
      </c>
      <c r="C4911" s="2">
        <v>45677</v>
      </c>
      <c r="D4911" t="s">
        <v>18</v>
      </c>
      <c r="E4911">
        <v>7.8</v>
      </c>
    </row>
    <row r="4912" spans="1:5" x14ac:dyDescent="0.2">
      <c r="A4912" t="s">
        <v>7263</v>
      </c>
      <c r="B4912" t="s">
        <v>507</v>
      </c>
      <c r="C4912" s="2">
        <v>45678</v>
      </c>
      <c r="D4912" t="s">
        <v>18</v>
      </c>
      <c r="E4912">
        <v>7.9</v>
      </c>
    </row>
    <row r="4913" spans="1:5" x14ac:dyDescent="0.2">
      <c r="A4913" t="s">
        <v>7264</v>
      </c>
      <c r="B4913" t="s">
        <v>507</v>
      </c>
      <c r="C4913" s="2">
        <v>45679</v>
      </c>
      <c r="D4913" t="s">
        <v>2355</v>
      </c>
      <c r="E4913">
        <v>8.8000000000000007</v>
      </c>
    </row>
    <row r="4914" spans="1:5" x14ac:dyDescent="0.2">
      <c r="A4914" t="s">
        <v>7265</v>
      </c>
      <c r="B4914" t="s">
        <v>507</v>
      </c>
      <c r="C4914" s="2">
        <v>45680</v>
      </c>
      <c r="D4914" t="s">
        <v>18</v>
      </c>
      <c r="E4914">
        <v>8.8000000000000007</v>
      </c>
    </row>
    <row r="4915" spans="1:5" x14ac:dyDescent="0.2">
      <c r="A4915" t="s">
        <v>7266</v>
      </c>
      <c r="B4915" t="s">
        <v>507</v>
      </c>
      <c r="C4915" s="2">
        <v>45681</v>
      </c>
      <c r="D4915" t="s">
        <v>18</v>
      </c>
      <c r="E4915">
        <v>8.1</v>
      </c>
    </row>
    <row r="4916" spans="1:5" x14ac:dyDescent="0.2">
      <c r="A4916" t="s">
        <v>7267</v>
      </c>
      <c r="B4916" t="s">
        <v>507</v>
      </c>
      <c r="C4916" s="2">
        <v>45682</v>
      </c>
      <c r="D4916" t="s">
        <v>18</v>
      </c>
      <c r="E4916">
        <v>8</v>
      </c>
    </row>
    <row r="4917" spans="1:5" x14ac:dyDescent="0.2">
      <c r="A4917" t="s">
        <v>7268</v>
      </c>
      <c r="B4917" t="s">
        <v>507</v>
      </c>
      <c r="C4917" s="2">
        <v>45683</v>
      </c>
      <c r="D4917" t="s">
        <v>18</v>
      </c>
      <c r="E4917">
        <v>7</v>
      </c>
    </row>
    <row r="4918" spans="1:5" x14ac:dyDescent="0.2">
      <c r="A4918" t="s">
        <v>7269</v>
      </c>
      <c r="B4918" t="s">
        <v>507</v>
      </c>
      <c r="C4918" s="2">
        <v>45684</v>
      </c>
      <c r="D4918" t="s">
        <v>18</v>
      </c>
      <c r="E4918">
        <v>7.7</v>
      </c>
    </row>
    <row r="4919" spans="1:5" x14ac:dyDescent="0.2">
      <c r="A4919" t="s">
        <v>7270</v>
      </c>
      <c r="B4919" t="s">
        <v>507</v>
      </c>
      <c r="C4919" s="2">
        <v>45685</v>
      </c>
      <c r="D4919" t="s">
        <v>18</v>
      </c>
      <c r="E4919">
        <v>7.9</v>
      </c>
    </row>
    <row r="4920" spans="1:5" x14ac:dyDescent="0.2">
      <c r="A4920" t="s">
        <v>7271</v>
      </c>
      <c r="B4920" t="s">
        <v>507</v>
      </c>
      <c r="C4920" s="2">
        <v>45686</v>
      </c>
      <c r="D4920" t="s">
        <v>18</v>
      </c>
      <c r="E4920">
        <v>7.1</v>
      </c>
    </row>
    <row r="4921" spans="1:5" x14ac:dyDescent="0.2">
      <c r="A4921" t="s">
        <v>7272</v>
      </c>
      <c r="B4921" t="s">
        <v>507</v>
      </c>
      <c r="C4921" s="2">
        <v>45687</v>
      </c>
      <c r="D4921" t="s">
        <v>18</v>
      </c>
      <c r="E4921">
        <v>7.3</v>
      </c>
    </row>
    <row r="4922" spans="1:5" x14ac:dyDescent="0.2">
      <c r="A4922" t="s">
        <v>7273</v>
      </c>
      <c r="B4922" t="s">
        <v>509</v>
      </c>
      <c r="C4922" s="2">
        <v>45658</v>
      </c>
      <c r="D4922" t="s">
        <v>18</v>
      </c>
      <c r="E4922">
        <v>8.3000000000000007</v>
      </c>
    </row>
    <row r="4923" spans="1:5" x14ac:dyDescent="0.2">
      <c r="A4923" t="s">
        <v>7274</v>
      </c>
      <c r="B4923" t="s">
        <v>509</v>
      </c>
      <c r="C4923" s="2">
        <v>45659</v>
      </c>
      <c r="D4923" t="s">
        <v>18</v>
      </c>
      <c r="E4923">
        <v>8.8000000000000007</v>
      </c>
    </row>
    <row r="4924" spans="1:5" x14ac:dyDescent="0.2">
      <c r="A4924" t="s">
        <v>7275</v>
      </c>
      <c r="B4924" t="s">
        <v>509</v>
      </c>
      <c r="C4924" s="2">
        <v>45660</v>
      </c>
      <c r="D4924" t="s">
        <v>18</v>
      </c>
      <c r="E4924">
        <v>7.9</v>
      </c>
    </row>
    <row r="4925" spans="1:5" x14ac:dyDescent="0.2">
      <c r="A4925" t="s">
        <v>7276</v>
      </c>
      <c r="B4925" t="s">
        <v>509</v>
      </c>
      <c r="C4925" s="2">
        <v>45661</v>
      </c>
      <c r="D4925" t="s">
        <v>18</v>
      </c>
      <c r="E4925">
        <v>7.3</v>
      </c>
    </row>
    <row r="4926" spans="1:5" x14ac:dyDescent="0.2">
      <c r="A4926" t="s">
        <v>7277</v>
      </c>
      <c r="B4926" t="s">
        <v>509</v>
      </c>
      <c r="C4926" s="2">
        <v>45662</v>
      </c>
      <c r="D4926" t="s">
        <v>18</v>
      </c>
      <c r="E4926">
        <v>8.6999999999999993</v>
      </c>
    </row>
    <row r="4927" spans="1:5" x14ac:dyDescent="0.2">
      <c r="A4927" t="s">
        <v>7278</v>
      </c>
      <c r="B4927" t="s">
        <v>509</v>
      </c>
      <c r="C4927" s="2">
        <v>45663</v>
      </c>
      <c r="D4927" t="s">
        <v>18</v>
      </c>
      <c r="E4927">
        <v>8</v>
      </c>
    </row>
    <row r="4928" spans="1:5" x14ac:dyDescent="0.2">
      <c r="A4928" t="s">
        <v>7279</v>
      </c>
      <c r="B4928" t="s">
        <v>509</v>
      </c>
      <c r="C4928" s="2">
        <v>45664</v>
      </c>
      <c r="D4928" t="s">
        <v>18</v>
      </c>
      <c r="E4928">
        <v>8.4</v>
      </c>
    </row>
    <row r="4929" spans="1:5" x14ac:dyDescent="0.2">
      <c r="A4929" t="s">
        <v>7280</v>
      </c>
      <c r="B4929" t="s">
        <v>509</v>
      </c>
      <c r="C4929" s="2">
        <v>45665</v>
      </c>
      <c r="D4929" t="s">
        <v>18</v>
      </c>
      <c r="E4929">
        <v>7.4</v>
      </c>
    </row>
    <row r="4930" spans="1:5" x14ac:dyDescent="0.2">
      <c r="A4930" t="s">
        <v>7281</v>
      </c>
      <c r="B4930" t="s">
        <v>509</v>
      </c>
      <c r="C4930" s="2">
        <v>45666</v>
      </c>
      <c r="D4930" t="s">
        <v>18</v>
      </c>
      <c r="E4930">
        <v>7.3</v>
      </c>
    </row>
    <row r="4931" spans="1:5" x14ac:dyDescent="0.2">
      <c r="A4931" t="s">
        <v>7282</v>
      </c>
      <c r="B4931" t="s">
        <v>509</v>
      </c>
      <c r="C4931" s="2">
        <v>45667</v>
      </c>
      <c r="D4931" t="s">
        <v>18</v>
      </c>
      <c r="E4931">
        <v>7.2</v>
      </c>
    </row>
    <row r="4932" spans="1:5" x14ac:dyDescent="0.2">
      <c r="A4932" t="s">
        <v>7283</v>
      </c>
      <c r="B4932" t="s">
        <v>509</v>
      </c>
      <c r="C4932" s="2">
        <v>45668</v>
      </c>
      <c r="D4932" t="s">
        <v>18</v>
      </c>
      <c r="E4932">
        <v>8</v>
      </c>
    </row>
    <row r="4933" spans="1:5" x14ac:dyDescent="0.2">
      <c r="A4933" t="s">
        <v>7284</v>
      </c>
      <c r="B4933" t="s">
        <v>509</v>
      </c>
      <c r="C4933" s="2">
        <v>45669</v>
      </c>
      <c r="D4933" t="s">
        <v>18</v>
      </c>
      <c r="E4933">
        <v>7</v>
      </c>
    </row>
    <row r="4934" spans="1:5" x14ac:dyDescent="0.2">
      <c r="A4934" t="s">
        <v>7285</v>
      </c>
      <c r="B4934" t="s">
        <v>509</v>
      </c>
      <c r="C4934" s="2">
        <v>45670</v>
      </c>
      <c r="D4934" t="s">
        <v>18</v>
      </c>
      <c r="E4934">
        <v>7.7</v>
      </c>
    </row>
    <row r="4935" spans="1:5" x14ac:dyDescent="0.2">
      <c r="A4935" t="s">
        <v>7286</v>
      </c>
      <c r="B4935" t="s">
        <v>509</v>
      </c>
      <c r="C4935" s="2">
        <v>45671</v>
      </c>
      <c r="D4935" t="s">
        <v>18</v>
      </c>
      <c r="E4935">
        <v>8.6999999999999993</v>
      </c>
    </row>
    <row r="4936" spans="1:5" x14ac:dyDescent="0.2">
      <c r="A4936" t="s">
        <v>7287</v>
      </c>
      <c r="B4936" t="s">
        <v>509</v>
      </c>
      <c r="C4936" s="2">
        <v>45672</v>
      </c>
      <c r="D4936" t="s">
        <v>18</v>
      </c>
      <c r="E4936">
        <v>8.9</v>
      </c>
    </row>
    <row r="4937" spans="1:5" x14ac:dyDescent="0.2">
      <c r="A4937" t="s">
        <v>7288</v>
      </c>
      <c r="B4937" t="s">
        <v>509</v>
      </c>
      <c r="C4937" s="2">
        <v>45673</v>
      </c>
      <c r="D4937" t="s">
        <v>2355</v>
      </c>
      <c r="E4937">
        <v>8.6</v>
      </c>
    </row>
    <row r="4938" spans="1:5" x14ac:dyDescent="0.2">
      <c r="A4938" t="s">
        <v>7289</v>
      </c>
      <c r="B4938" t="s">
        <v>509</v>
      </c>
      <c r="C4938" s="2">
        <v>45674</v>
      </c>
      <c r="D4938" t="s">
        <v>18</v>
      </c>
      <c r="E4938">
        <v>7.8</v>
      </c>
    </row>
    <row r="4939" spans="1:5" x14ac:dyDescent="0.2">
      <c r="A4939" t="s">
        <v>7290</v>
      </c>
      <c r="B4939" t="s">
        <v>509</v>
      </c>
      <c r="C4939" s="2">
        <v>45675</v>
      </c>
      <c r="D4939" t="s">
        <v>18</v>
      </c>
      <c r="E4939">
        <v>7.8</v>
      </c>
    </row>
    <row r="4940" spans="1:5" x14ac:dyDescent="0.2">
      <c r="A4940" t="s">
        <v>7291</v>
      </c>
      <c r="B4940" t="s">
        <v>509</v>
      </c>
      <c r="C4940" s="2">
        <v>45676</v>
      </c>
      <c r="D4940" t="s">
        <v>18</v>
      </c>
      <c r="E4940">
        <v>7.2</v>
      </c>
    </row>
    <row r="4941" spans="1:5" x14ac:dyDescent="0.2">
      <c r="A4941" t="s">
        <v>7292</v>
      </c>
      <c r="B4941" t="s">
        <v>509</v>
      </c>
      <c r="C4941" s="2">
        <v>45677</v>
      </c>
      <c r="D4941" t="s">
        <v>18</v>
      </c>
      <c r="E4941">
        <v>7.7</v>
      </c>
    </row>
    <row r="4942" spans="1:5" x14ac:dyDescent="0.2">
      <c r="A4942" t="s">
        <v>7293</v>
      </c>
      <c r="B4942" t="s">
        <v>509</v>
      </c>
      <c r="C4942" s="2">
        <v>45678</v>
      </c>
      <c r="D4942" t="s">
        <v>18</v>
      </c>
      <c r="E4942">
        <v>7.6</v>
      </c>
    </row>
    <row r="4943" spans="1:5" x14ac:dyDescent="0.2">
      <c r="A4943" t="s">
        <v>7294</v>
      </c>
      <c r="B4943" t="s">
        <v>509</v>
      </c>
      <c r="C4943" s="2">
        <v>45679</v>
      </c>
      <c r="D4943" t="s">
        <v>18</v>
      </c>
      <c r="E4943">
        <v>8.3000000000000007</v>
      </c>
    </row>
    <row r="4944" spans="1:5" x14ac:dyDescent="0.2">
      <c r="A4944" t="s">
        <v>7295</v>
      </c>
      <c r="B4944" t="s">
        <v>509</v>
      </c>
      <c r="C4944" s="2">
        <v>45680</v>
      </c>
      <c r="D4944" t="s">
        <v>18</v>
      </c>
      <c r="E4944">
        <v>7.8</v>
      </c>
    </row>
    <row r="4945" spans="1:5" x14ac:dyDescent="0.2">
      <c r="A4945" t="s">
        <v>7296</v>
      </c>
      <c r="B4945" t="s">
        <v>509</v>
      </c>
      <c r="C4945" s="2">
        <v>45681</v>
      </c>
      <c r="D4945" t="s">
        <v>18</v>
      </c>
      <c r="E4945">
        <v>8.8000000000000007</v>
      </c>
    </row>
    <row r="4946" spans="1:5" x14ac:dyDescent="0.2">
      <c r="A4946" t="s">
        <v>7297</v>
      </c>
      <c r="B4946" t="s">
        <v>509</v>
      </c>
      <c r="C4946" s="2">
        <v>45682</v>
      </c>
      <c r="D4946" t="s">
        <v>18</v>
      </c>
      <c r="E4946">
        <v>7.2</v>
      </c>
    </row>
    <row r="4947" spans="1:5" x14ac:dyDescent="0.2">
      <c r="A4947" t="s">
        <v>7298</v>
      </c>
      <c r="B4947" t="s">
        <v>509</v>
      </c>
      <c r="C4947" s="2">
        <v>45683</v>
      </c>
      <c r="D4947" t="s">
        <v>18</v>
      </c>
      <c r="E4947">
        <v>7</v>
      </c>
    </row>
    <row r="4948" spans="1:5" x14ac:dyDescent="0.2">
      <c r="A4948" t="s">
        <v>7299</v>
      </c>
      <c r="B4948" t="s">
        <v>509</v>
      </c>
      <c r="C4948" s="2">
        <v>45684</v>
      </c>
      <c r="D4948" t="s">
        <v>2392</v>
      </c>
      <c r="E4948">
        <v>0</v>
      </c>
    </row>
    <row r="4949" spans="1:5" x14ac:dyDescent="0.2">
      <c r="A4949" t="s">
        <v>7300</v>
      </c>
      <c r="B4949" t="s">
        <v>509</v>
      </c>
      <c r="C4949" s="2">
        <v>45685</v>
      </c>
      <c r="D4949" t="s">
        <v>2355</v>
      </c>
      <c r="E4949">
        <v>7.5</v>
      </c>
    </row>
    <row r="4950" spans="1:5" x14ac:dyDescent="0.2">
      <c r="A4950" t="s">
        <v>7301</v>
      </c>
      <c r="B4950" t="s">
        <v>509</v>
      </c>
      <c r="C4950" s="2">
        <v>45686</v>
      </c>
      <c r="D4950" t="s">
        <v>18</v>
      </c>
      <c r="E4950">
        <v>7.7</v>
      </c>
    </row>
    <row r="4951" spans="1:5" x14ac:dyDescent="0.2">
      <c r="A4951" t="s">
        <v>7302</v>
      </c>
      <c r="B4951" t="s">
        <v>509</v>
      </c>
      <c r="C4951" s="2">
        <v>45687</v>
      </c>
      <c r="D4951" t="s">
        <v>18</v>
      </c>
      <c r="E4951">
        <v>7.7</v>
      </c>
    </row>
    <row r="4952" spans="1:5" x14ac:dyDescent="0.2">
      <c r="A4952" t="s">
        <v>7303</v>
      </c>
      <c r="B4952" t="s">
        <v>512</v>
      </c>
      <c r="C4952" s="2">
        <v>45658</v>
      </c>
      <c r="D4952" t="s">
        <v>18</v>
      </c>
      <c r="E4952">
        <v>8</v>
      </c>
    </row>
    <row r="4953" spans="1:5" x14ac:dyDescent="0.2">
      <c r="A4953" t="s">
        <v>7304</v>
      </c>
      <c r="B4953" t="s">
        <v>512</v>
      </c>
      <c r="C4953" s="2">
        <v>45659</v>
      </c>
      <c r="D4953" t="s">
        <v>18</v>
      </c>
      <c r="E4953">
        <v>8.6999999999999993</v>
      </c>
    </row>
    <row r="4954" spans="1:5" x14ac:dyDescent="0.2">
      <c r="A4954" t="s">
        <v>7305</v>
      </c>
      <c r="B4954" t="s">
        <v>512</v>
      </c>
      <c r="C4954" s="2">
        <v>45660</v>
      </c>
      <c r="D4954" t="s">
        <v>19</v>
      </c>
      <c r="E4954">
        <v>7.6</v>
      </c>
    </row>
    <row r="4955" spans="1:5" x14ac:dyDescent="0.2">
      <c r="A4955" t="s">
        <v>7306</v>
      </c>
      <c r="B4955" t="s">
        <v>512</v>
      </c>
      <c r="C4955" s="2">
        <v>45661</v>
      </c>
      <c r="D4955" t="s">
        <v>18</v>
      </c>
      <c r="E4955">
        <v>7</v>
      </c>
    </row>
    <row r="4956" spans="1:5" x14ac:dyDescent="0.2">
      <c r="A4956" t="s">
        <v>7307</v>
      </c>
      <c r="B4956" t="s">
        <v>512</v>
      </c>
      <c r="C4956" s="2">
        <v>45662</v>
      </c>
      <c r="D4956" t="s">
        <v>19</v>
      </c>
      <c r="E4956">
        <v>8.6</v>
      </c>
    </row>
    <row r="4957" spans="1:5" x14ac:dyDescent="0.2">
      <c r="A4957" t="s">
        <v>7308</v>
      </c>
      <c r="B4957" t="s">
        <v>512</v>
      </c>
      <c r="C4957" s="2">
        <v>45663</v>
      </c>
      <c r="D4957" t="s">
        <v>18</v>
      </c>
      <c r="E4957">
        <v>8.5</v>
      </c>
    </row>
    <row r="4958" spans="1:5" x14ac:dyDescent="0.2">
      <c r="A4958" t="s">
        <v>7309</v>
      </c>
      <c r="B4958" t="s">
        <v>512</v>
      </c>
      <c r="C4958" s="2">
        <v>45664</v>
      </c>
      <c r="D4958" t="s">
        <v>18</v>
      </c>
      <c r="E4958">
        <v>7.5</v>
      </c>
    </row>
    <row r="4959" spans="1:5" x14ac:dyDescent="0.2">
      <c r="A4959" t="s">
        <v>7310</v>
      </c>
      <c r="B4959" t="s">
        <v>512</v>
      </c>
      <c r="C4959" s="2">
        <v>45665</v>
      </c>
      <c r="D4959" t="s">
        <v>18</v>
      </c>
      <c r="E4959">
        <v>8.8000000000000007</v>
      </c>
    </row>
    <row r="4960" spans="1:5" x14ac:dyDescent="0.2">
      <c r="A4960" t="s">
        <v>7311</v>
      </c>
      <c r="B4960" t="s">
        <v>512</v>
      </c>
      <c r="C4960" s="2">
        <v>45666</v>
      </c>
      <c r="D4960" t="s">
        <v>18</v>
      </c>
      <c r="E4960">
        <v>7.4</v>
      </c>
    </row>
    <row r="4961" spans="1:5" x14ac:dyDescent="0.2">
      <c r="A4961" t="s">
        <v>7312</v>
      </c>
      <c r="B4961" t="s">
        <v>512</v>
      </c>
      <c r="C4961" s="2">
        <v>45667</v>
      </c>
      <c r="D4961" t="s">
        <v>18</v>
      </c>
      <c r="E4961">
        <v>7.5</v>
      </c>
    </row>
    <row r="4962" spans="1:5" x14ac:dyDescent="0.2">
      <c r="A4962" t="s">
        <v>7313</v>
      </c>
      <c r="B4962" t="s">
        <v>512</v>
      </c>
      <c r="C4962" s="2">
        <v>45668</v>
      </c>
      <c r="D4962" t="s">
        <v>18</v>
      </c>
      <c r="E4962">
        <v>7.5</v>
      </c>
    </row>
    <row r="4963" spans="1:5" x14ac:dyDescent="0.2">
      <c r="A4963" t="s">
        <v>7314</v>
      </c>
      <c r="B4963" t="s">
        <v>512</v>
      </c>
      <c r="C4963" s="2">
        <v>45669</v>
      </c>
      <c r="D4963" t="s">
        <v>18</v>
      </c>
      <c r="E4963">
        <v>7.8</v>
      </c>
    </row>
    <row r="4964" spans="1:5" x14ac:dyDescent="0.2">
      <c r="A4964" t="s">
        <v>7315</v>
      </c>
      <c r="B4964" t="s">
        <v>512</v>
      </c>
      <c r="C4964" s="2">
        <v>45670</v>
      </c>
      <c r="D4964" t="s">
        <v>18</v>
      </c>
      <c r="E4964">
        <v>7.7</v>
      </c>
    </row>
    <row r="4965" spans="1:5" x14ac:dyDescent="0.2">
      <c r="A4965" t="s">
        <v>7316</v>
      </c>
      <c r="B4965" t="s">
        <v>512</v>
      </c>
      <c r="C4965" s="2">
        <v>45671</v>
      </c>
      <c r="D4965" t="s">
        <v>18</v>
      </c>
      <c r="E4965">
        <v>7.6</v>
      </c>
    </row>
    <row r="4966" spans="1:5" x14ac:dyDescent="0.2">
      <c r="A4966" t="s">
        <v>7317</v>
      </c>
      <c r="B4966" t="s">
        <v>512</v>
      </c>
      <c r="C4966" s="2">
        <v>45672</v>
      </c>
      <c r="D4966" t="s">
        <v>18</v>
      </c>
      <c r="E4966">
        <v>7.5</v>
      </c>
    </row>
    <row r="4967" spans="1:5" x14ac:dyDescent="0.2">
      <c r="A4967" t="s">
        <v>7318</v>
      </c>
      <c r="B4967" t="s">
        <v>512</v>
      </c>
      <c r="C4967" s="2">
        <v>45673</v>
      </c>
      <c r="D4967" t="s">
        <v>18</v>
      </c>
      <c r="E4967">
        <v>7.9</v>
      </c>
    </row>
    <row r="4968" spans="1:5" x14ac:dyDescent="0.2">
      <c r="A4968" t="s">
        <v>7319</v>
      </c>
      <c r="B4968" t="s">
        <v>512</v>
      </c>
      <c r="C4968" s="2">
        <v>45674</v>
      </c>
      <c r="D4968" t="s">
        <v>18</v>
      </c>
      <c r="E4968">
        <v>8.3000000000000007</v>
      </c>
    </row>
    <row r="4969" spans="1:5" x14ac:dyDescent="0.2">
      <c r="A4969" t="s">
        <v>7320</v>
      </c>
      <c r="B4969" t="s">
        <v>512</v>
      </c>
      <c r="C4969" s="2">
        <v>45675</v>
      </c>
      <c r="D4969" t="s">
        <v>18</v>
      </c>
      <c r="E4969">
        <v>7.5</v>
      </c>
    </row>
    <row r="4970" spans="1:5" x14ac:dyDescent="0.2">
      <c r="A4970" t="s">
        <v>7321</v>
      </c>
      <c r="B4970" t="s">
        <v>512</v>
      </c>
      <c r="C4970" s="2">
        <v>45676</v>
      </c>
      <c r="D4970" t="s">
        <v>18</v>
      </c>
      <c r="E4970">
        <v>7.5</v>
      </c>
    </row>
    <row r="4971" spans="1:5" x14ac:dyDescent="0.2">
      <c r="A4971" t="s">
        <v>7322</v>
      </c>
      <c r="B4971" t="s">
        <v>512</v>
      </c>
      <c r="C4971" s="2">
        <v>45677</v>
      </c>
      <c r="D4971" t="s">
        <v>18</v>
      </c>
      <c r="E4971">
        <v>8.5</v>
      </c>
    </row>
    <row r="4972" spans="1:5" x14ac:dyDescent="0.2">
      <c r="A4972" t="s">
        <v>7323</v>
      </c>
      <c r="B4972" t="s">
        <v>512</v>
      </c>
      <c r="C4972" s="2">
        <v>45678</v>
      </c>
      <c r="D4972" t="s">
        <v>18</v>
      </c>
      <c r="E4972">
        <v>7.5</v>
      </c>
    </row>
    <row r="4973" spans="1:5" x14ac:dyDescent="0.2">
      <c r="A4973" t="s">
        <v>7324</v>
      </c>
      <c r="B4973" t="s">
        <v>512</v>
      </c>
      <c r="C4973" s="2">
        <v>45679</v>
      </c>
      <c r="D4973" t="s">
        <v>18</v>
      </c>
      <c r="E4973">
        <v>7.4</v>
      </c>
    </row>
    <row r="4974" spans="1:5" x14ac:dyDescent="0.2">
      <c r="A4974" t="s">
        <v>7325</v>
      </c>
      <c r="B4974" t="s">
        <v>512</v>
      </c>
      <c r="C4974" s="2">
        <v>45680</v>
      </c>
      <c r="D4974" t="s">
        <v>18</v>
      </c>
      <c r="E4974">
        <v>7.3</v>
      </c>
    </row>
    <row r="4975" spans="1:5" x14ac:dyDescent="0.2">
      <c r="A4975" t="s">
        <v>7326</v>
      </c>
      <c r="B4975" t="s">
        <v>512</v>
      </c>
      <c r="C4975" s="2">
        <v>45681</v>
      </c>
      <c r="D4975" t="s">
        <v>18</v>
      </c>
      <c r="E4975">
        <v>7.5</v>
      </c>
    </row>
    <row r="4976" spans="1:5" x14ac:dyDescent="0.2">
      <c r="A4976" t="s">
        <v>7327</v>
      </c>
      <c r="B4976" t="s">
        <v>512</v>
      </c>
      <c r="C4976" s="2">
        <v>45682</v>
      </c>
      <c r="D4976" t="s">
        <v>18</v>
      </c>
      <c r="E4976">
        <v>7.9</v>
      </c>
    </row>
    <row r="4977" spans="1:5" x14ac:dyDescent="0.2">
      <c r="A4977" t="s">
        <v>7328</v>
      </c>
      <c r="B4977" t="s">
        <v>512</v>
      </c>
      <c r="C4977" s="2">
        <v>45683</v>
      </c>
      <c r="D4977" t="s">
        <v>18</v>
      </c>
      <c r="E4977">
        <v>8.5</v>
      </c>
    </row>
    <row r="4978" spans="1:5" x14ac:dyDescent="0.2">
      <c r="A4978" t="s">
        <v>7329</v>
      </c>
      <c r="B4978" t="s">
        <v>512</v>
      </c>
      <c r="C4978" s="2">
        <v>45684</v>
      </c>
      <c r="D4978" t="s">
        <v>18</v>
      </c>
      <c r="E4978">
        <v>7.5</v>
      </c>
    </row>
    <row r="4979" spans="1:5" x14ac:dyDescent="0.2">
      <c r="A4979" t="s">
        <v>7330</v>
      </c>
      <c r="B4979" t="s">
        <v>512</v>
      </c>
      <c r="C4979" s="2">
        <v>45685</v>
      </c>
      <c r="D4979" t="s">
        <v>18</v>
      </c>
      <c r="E4979">
        <v>8.8000000000000007</v>
      </c>
    </row>
    <row r="4980" spans="1:5" x14ac:dyDescent="0.2">
      <c r="A4980" t="s">
        <v>7331</v>
      </c>
      <c r="B4980" t="s">
        <v>512</v>
      </c>
      <c r="C4980" s="2">
        <v>45686</v>
      </c>
      <c r="D4980" t="s">
        <v>18</v>
      </c>
      <c r="E4980">
        <v>8</v>
      </c>
    </row>
    <row r="4981" spans="1:5" x14ac:dyDescent="0.2">
      <c r="A4981" t="s">
        <v>7332</v>
      </c>
      <c r="B4981" t="s">
        <v>512</v>
      </c>
      <c r="C4981" s="2">
        <v>45687</v>
      </c>
      <c r="D4981" t="s">
        <v>18</v>
      </c>
      <c r="E4981">
        <v>8.4</v>
      </c>
    </row>
    <row r="4982" spans="1:5" x14ac:dyDescent="0.2">
      <c r="A4982" t="s">
        <v>7333</v>
      </c>
      <c r="B4982" t="s">
        <v>514</v>
      </c>
      <c r="C4982" s="2">
        <v>45658</v>
      </c>
      <c r="D4982" t="s">
        <v>18</v>
      </c>
      <c r="E4982">
        <v>7.4</v>
      </c>
    </row>
    <row r="4983" spans="1:5" x14ac:dyDescent="0.2">
      <c r="A4983" t="s">
        <v>7334</v>
      </c>
      <c r="B4983" t="s">
        <v>514</v>
      </c>
      <c r="C4983" s="2">
        <v>45659</v>
      </c>
      <c r="D4983" t="s">
        <v>18</v>
      </c>
      <c r="E4983">
        <v>8.3000000000000007</v>
      </c>
    </row>
    <row r="4984" spans="1:5" x14ac:dyDescent="0.2">
      <c r="A4984" t="s">
        <v>7335</v>
      </c>
      <c r="B4984" t="s">
        <v>514</v>
      </c>
      <c r="C4984" s="2">
        <v>45660</v>
      </c>
      <c r="D4984" t="s">
        <v>18</v>
      </c>
      <c r="E4984">
        <v>8.4</v>
      </c>
    </row>
    <row r="4985" spans="1:5" x14ac:dyDescent="0.2">
      <c r="A4985" t="s">
        <v>7336</v>
      </c>
      <c r="B4985" t="s">
        <v>514</v>
      </c>
      <c r="C4985" s="2">
        <v>45661</v>
      </c>
      <c r="D4985" t="s">
        <v>18</v>
      </c>
      <c r="E4985">
        <v>8.8000000000000007</v>
      </c>
    </row>
    <row r="4986" spans="1:5" x14ac:dyDescent="0.2">
      <c r="A4986" t="s">
        <v>7337</v>
      </c>
      <c r="B4986" t="s">
        <v>514</v>
      </c>
      <c r="C4986" s="2">
        <v>45662</v>
      </c>
      <c r="D4986" t="s">
        <v>19</v>
      </c>
      <c r="E4986">
        <v>8.9</v>
      </c>
    </row>
    <row r="4987" spans="1:5" x14ac:dyDescent="0.2">
      <c r="A4987" t="s">
        <v>7338</v>
      </c>
      <c r="B4987" t="s">
        <v>514</v>
      </c>
      <c r="C4987" s="2">
        <v>45663</v>
      </c>
      <c r="D4987" t="s">
        <v>18</v>
      </c>
      <c r="E4987">
        <v>7.3</v>
      </c>
    </row>
    <row r="4988" spans="1:5" x14ac:dyDescent="0.2">
      <c r="A4988" t="s">
        <v>7339</v>
      </c>
      <c r="B4988" t="s">
        <v>514</v>
      </c>
      <c r="C4988" s="2">
        <v>45664</v>
      </c>
      <c r="D4988" t="s">
        <v>18</v>
      </c>
      <c r="E4988">
        <v>8.6</v>
      </c>
    </row>
    <row r="4989" spans="1:5" x14ac:dyDescent="0.2">
      <c r="A4989" t="s">
        <v>7340</v>
      </c>
      <c r="B4989" t="s">
        <v>514</v>
      </c>
      <c r="C4989" s="2">
        <v>45665</v>
      </c>
      <c r="D4989" t="s">
        <v>19</v>
      </c>
      <c r="E4989">
        <v>8.9</v>
      </c>
    </row>
    <row r="4990" spans="1:5" x14ac:dyDescent="0.2">
      <c r="A4990" t="s">
        <v>7341</v>
      </c>
      <c r="B4990" t="s">
        <v>514</v>
      </c>
      <c r="C4990" s="2">
        <v>45666</v>
      </c>
      <c r="D4990" t="s">
        <v>18</v>
      </c>
      <c r="E4990">
        <v>7.1</v>
      </c>
    </row>
    <row r="4991" spans="1:5" x14ac:dyDescent="0.2">
      <c r="A4991" t="s">
        <v>7342</v>
      </c>
      <c r="B4991" t="s">
        <v>514</v>
      </c>
      <c r="C4991" s="2">
        <v>45667</v>
      </c>
      <c r="D4991" t="s">
        <v>2392</v>
      </c>
      <c r="E4991">
        <v>0</v>
      </c>
    </row>
    <row r="4992" spans="1:5" x14ac:dyDescent="0.2">
      <c r="A4992" t="s">
        <v>7343</v>
      </c>
      <c r="B4992" t="s">
        <v>514</v>
      </c>
      <c r="C4992" s="2">
        <v>45668</v>
      </c>
      <c r="D4992" t="s">
        <v>18</v>
      </c>
      <c r="E4992">
        <v>8.6</v>
      </c>
    </row>
    <row r="4993" spans="1:5" x14ac:dyDescent="0.2">
      <c r="A4993" t="s">
        <v>7344</v>
      </c>
      <c r="B4993" t="s">
        <v>514</v>
      </c>
      <c r="C4993" s="2">
        <v>45669</v>
      </c>
      <c r="D4993" t="s">
        <v>18</v>
      </c>
      <c r="E4993">
        <v>7.6</v>
      </c>
    </row>
    <row r="4994" spans="1:5" x14ac:dyDescent="0.2">
      <c r="A4994" t="s">
        <v>7345</v>
      </c>
      <c r="B4994" t="s">
        <v>514</v>
      </c>
      <c r="C4994" s="2">
        <v>45670</v>
      </c>
      <c r="D4994" t="s">
        <v>2392</v>
      </c>
      <c r="E4994">
        <v>0</v>
      </c>
    </row>
    <row r="4995" spans="1:5" x14ac:dyDescent="0.2">
      <c r="A4995" t="s">
        <v>7346</v>
      </c>
      <c r="B4995" t="s">
        <v>514</v>
      </c>
      <c r="C4995" s="2">
        <v>45671</v>
      </c>
      <c r="D4995" t="s">
        <v>18</v>
      </c>
      <c r="E4995">
        <v>8.1</v>
      </c>
    </row>
    <row r="4996" spans="1:5" x14ac:dyDescent="0.2">
      <c r="A4996" t="s">
        <v>7347</v>
      </c>
      <c r="B4996" t="s">
        <v>514</v>
      </c>
      <c r="C4996" s="2">
        <v>45672</v>
      </c>
      <c r="D4996" t="s">
        <v>18</v>
      </c>
      <c r="E4996">
        <v>8</v>
      </c>
    </row>
    <row r="4997" spans="1:5" x14ac:dyDescent="0.2">
      <c r="A4997" t="s">
        <v>7348</v>
      </c>
      <c r="B4997" t="s">
        <v>514</v>
      </c>
      <c r="C4997" s="2">
        <v>45673</v>
      </c>
      <c r="D4997" t="s">
        <v>18</v>
      </c>
      <c r="E4997">
        <v>8.8000000000000007</v>
      </c>
    </row>
    <row r="4998" spans="1:5" x14ac:dyDescent="0.2">
      <c r="A4998" t="s">
        <v>7349</v>
      </c>
      <c r="B4998" t="s">
        <v>514</v>
      </c>
      <c r="C4998" s="2">
        <v>45674</v>
      </c>
      <c r="D4998" t="s">
        <v>18</v>
      </c>
      <c r="E4998">
        <v>8.1999999999999993</v>
      </c>
    </row>
    <row r="4999" spans="1:5" x14ac:dyDescent="0.2">
      <c r="A4999" t="s">
        <v>7350</v>
      </c>
      <c r="B4999" t="s">
        <v>514</v>
      </c>
      <c r="C4999" s="2">
        <v>45675</v>
      </c>
      <c r="D4999" t="s">
        <v>18</v>
      </c>
      <c r="E4999">
        <v>7.8</v>
      </c>
    </row>
    <row r="5000" spans="1:5" x14ac:dyDescent="0.2">
      <c r="A5000" t="s">
        <v>7351</v>
      </c>
      <c r="B5000" t="s">
        <v>514</v>
      </c>
      <c r="C5000" s="2">
        <v>45676</v>
      </c>
      <c r="D5000" t="s">
        <v>18</v>
      </c>
      <c r="E5000">
        <v>7.7</v>
      </c>
    </row>
    <row r="5001" spans="1:5" x14ac:dyDescent="0.2">
      <c r="A5001" t="s">
        <v>7352</v>
      </c>
      <c r="B5001" t="s">
        <v>514</v>
      </c>
      <c r="C5001" s="2">
        <v>45677</v>
      </c>
      <c r="D5001" t="s">
        <v>18</v>
      </c>
      <c r="E5001">
        <v>7.5</v>
      </c>
    </row>
    <row r="5002" spans="1:5" x14ac:dyDescent="0.2">
      <c r="A5002" t="s">
        <v>7353</v>
      </c>
      <c r="B5002" t="s">
        <v>514</v>
      </c>
      <c r="C5002" s="2">
        <v>45678</v>
      </c>
      <c r="D5002" t="s">
        <v>18</v>
      </c>
      <c r="E5002">
        <v>7.9</v>
      </c>
    </row>
    <row r="5003" spans="1:5" x14ac:dyDescent="0.2">
      <c r="A5003" t="s">
        <v>7354</v>
      </c>
      <c r="B5003" t="s">
        <v>514</v>
      </c>
      <c r="C5003" s="2">
        <v>45679</v>
      </c>
      <c r="D5003" t="s">
        <v>18</v>
      </c>
      <c r="E5003">
        <v>7.2</v>
      </c>
    </row>
    <row r="5004" spans="1:5" x14ac:dyDescent="0.2">
      <c r="A5004" t="s">
        <v>7355</v>
      </c>
      <c r="B5004" t="s">
        <v>514</v>
      </c>
      <c r="C5004" s="2">
        <v>45680</v>
      </c>
      <c r="D5004" t="s">
        <v>18</v>
      </c>
      <c r="E5004">
        <v>7.9</v>
      </c>
    </row>
    <row r="5005" spans="1:5" x14ac:dyDescent="0.2">
      <c r="A5005" t="s">
        <v>7356</v>
      </c>
      <c r="B5005" t="s">
        <v>514</v>
      </c>
      <c r="C5005" s="2">
        <v>45681</v>
      </c>
      <c r="D5005" t="s">
        <v>18</v>
      </c>
      <c r="E5005">
        <v>7.7</v>
      </c>
    </row>
    <row r="5006" spans="1:5" x14ac:dyDescent="0.2">
      <c r="A5006" t="s">
        <v>7357</v>
      </c>
      <c r="B5006" t="s">
        <v>514</v>
      </c>
      <c r="C5006" s="2">
        <v>45682</v>
      </c>
      <c r="D5006" t="s">
        <v>18</v>
      </c>
      <c r="E5006">
        <v>7.2</v>
      </c>
    </row>
    <row r="5007" spans="1:5" x14ac:dyDescent="0.2">
      <c r="A5007" t="s">
        <v>7358</v>
      </c>
      <c r="B5007" t="s">
        <v>514</v>
      </c>
      <c r="C5007" s="2">
        <v>45683</v>
      </c>
      <c r="D5007" t="s">
        <v>18</v>
      </c>
      <c r="E5007">
        <v>7.2</v>
      </c>
    </row>
    <row r="5008" spans="1:5" x14ac:dyDescent="0.2">
      <c r="A5008" t="s">
        <v>7359</v>
      </c>
      <c r="B5008" t="s">
        <v>514</v>
      </c>
      <c r="C5008" s="2">
        <v>45684</v>
      </c>
      <c r="D5008" t="s">
        <v>18</v>
      </c>
      <c r="E5008">
        <v>7.8</v>
      </c>
    </row>
    <row r="5009" spans="1:5" x14ac:dyDescent="0.2">
      <c r="A5009" t="s">
        <v>7360</v>
      </c>
      <c r="B5009" t="s">
        <v>514</v>
      </c>
      <c r="C5009" s="2">
        <v>45685</v>
      </c>
      <c r="D5009" t="s">
        <v>18</v>
      </c>
      <c r="E5009">
        <v>8</v>
      </c>
    </row>
    <row r="5010" spans="1:5" x14ac:dyDescent="0.2">
      <c r="A5010" t="s">
        <v>7361</v>
      </c>
      <c r="B5010" t="s">
        <v>514</v>
      </c>
      <c r="C5010" s="2">
        <v>45686</v>
      </c>
      <c r="D5010" t="s">
        <v>19</v>
      </c>
      <c r="E5010">
        <v>7</v>
      </c>
    </row>
    <row r="5011" spans="1:5" x14ac:dyDescent="0.2">
      <c r="A5011" t="s">
        <v>7362</v>
      </c>
      <c r="B5011" t="s">
        <v>514</v>
      </c>
      <c r="C5011" s="2">
        <v>45687</v>
      </c>
      <c r="D5011" t="s">
        <v>19</v>
      </c>
      <c r="E5011">
        <v>8.8000000000000007</v>
      </c>
    </row>
    <row r="5012" spans="1:5" x14ac:dyDescent="0.2">
      <c r="A5012" t="s">
        <v>7363</v>
      </c>
      <c r="B5012" t="s">
        <v>517</v>
      </c>
      <c r="C5012" s="2">
        <v>45658</v>
      </c>
      <c r="D5012" t="s">
        <v>2355</v>
      </c>
      <c r="E5012">
        <v>8.4</v>
      </c>
    </row>
    <row r="5013" spans="1:5" x14ac:dyDescent="0.2">
      <c r="A5013" t="s">
        <v>7364</v>
      </c>
      <c r="B5013" t="s">
        <v>517</v>
      </c>
      <c r="C5013" s="2">
        <v>45659</v>
      </c>
      <c r="D5013" t="s">
        <v>18</v>
      </c>
      <c r="E5013">
        <v>9</v>
      </c>
    </row>
    <row r="5014" spans="1:5" x14ac:dyDescent="0.2">
      <c r="A5014" t="s">
        <v>7365</v>
      </c>
      <c r="B5014" t="s">
        <v>517</v>
      </c>
      <c r="C5014" s="2">
        <v>45660</v>
      </c>
      <c r="D5014" t="s">
        <v>18</v>
      </c>
      <c r="E5014">
        <v>8.1999999999999993</v>
      </c>
    </row>
    <row r="5015" spans="1:5" x14ac:dyDescent="0.2">
      <c r="A5015" t="s">
        <v>7366</v>
      </c>
      <c r="B5015" t="s">
        <v>517</v>
      </c>
      <c r="C5015" s="2">
        <v>45661</v>
      </c>
      <c r="D5015" t="s">
        <v>19</v>
      </c>
      <c r="E5015">
        <v>8.4</v>
      </c>
    </row>
    <row r="5016" spans="1:5" x14ac:dyDescent="0.2">
      <c r="A5016" t="s">
        <v>7367</v>
      </c>
      <c r="B5016" t="s">
        <v>517</v>
      </c>
      <c r="C5016" s="2">
        <v>45662</v>
      </c>
      <c r="D5016" t="s">
        <v>19</v>
      </c>
      <c r="E5016">
        <v>7.1</v>
      </c>
    </row>
    <row r="5017" spans="1:5" x14ac:dyDescent="0.2">
      <c r="A5017" t="s">
        <v>7368</v>
      </c>
      <c r="B5017" t="s">
        <v>517</v>
      </c>
      <c r="C5017" s="2">
        <v>45663</v>
      </c>
      <c r="D5017" t="s">
        <v>19</v>
      </c>
      <c r="E5017">
        <v>9</v>
      </c>
    </row>
    <row r="5018" spans="1:5" x14ac:dyDescent="0.2">
      <c r="A5018" t="s">
        <v>7369</v>
      </c>
      <c r="B5018" t="s">
        <v>517</v>
      </c>
      <c r="C5018" s="2">
        <v>45664</v>
      </c>
      <c r="D5018" t="s">
        <v>18</v>
      </c>
      <c r="E5018">
        <v>8.6999999999999993</v>
      </c>
    </row>
    <row r="5019" spans="1:5" x14ac:dyDescent="0.2">
      <c r="A5019" t="s">
        <v>7370</v>
      </c>
      <c r="B5019" t="s">
        <v>517</v>
      </c>
      <c r="C5019" s="2">
        <v>45665</v>
      </c>
      <c r="D5019" t="s">
        <v>18</v>
      </c>
      <c r="E5019">
        <v>8</v>
      </c>
    </row>
    <row r="5020" spans="1:5" x14ac:dyDescent="0.2">
      <c r="A5020" t="s">
        <v>7371</v>
      </c>
      <c r="B5020" t="s">
        <v>517</v>
      </c>
      <c r="C5020" s="2">
        <v>45666</v>
      </c>
      <c r="D5020" t="s">
        <v>18</v>
      </c>
      <c r="E5020">
        <v>8.4</v>
      </c>
    </row>
    <row r="5021" spans="1:5" x14ac:dyDescent="0.2">
      <c r="A5021" t="s">
        <v>7372</v>
      </c>
      <c r="B5021" t="s">
        <v>517</v>
      </c>
      <c r="C5021" s="2">
        <v>45667</v>
      </c>
      <c r="D5021" t="s">
        <v>18</v>
      </c>
      <c r="E5021">
        <v>7.9</v>
      </c>
    </row>
    <row r="5022" spans="1:5" x14ac:dyDescent="0.2">
      <c r="A5022" t="s">
        <v>7373</v>
      </c>
      <c r="B5022" t="s">
        <v>517</v>
      </c>
      <c r="C5022" s="2">
        <v>45668</v>
      </c>
      <c r="D5022" t="s">
        <v>18</v>
      </c>
      <c r="E5022">
        <v>9</v>
      </c>
    </row>
    <row r="5023" spans="1:5" x14ac:dyDescent="0.2">
      <c r="A5023" t="s">
        <v>7374</v>
      </c>
      <c r="B5023" t="s">
        <v>517</v>
      </c>
      <c r="C5023" s="2">
        <v>45669</v>
      </c>
      <c r="D5023" t="s">
        <v>18</v>
      </c>
      <c r="E5023">
        <v>7.1</v>
      </c>
    </row>
    <row r="5024" spans="1:5" x14ac:dyDescent="0.2">
      <c r="A5024" t="s">
        <v>7375</v>
      </c>
      <c r="B5024" t="s">
        <v>517</v>
      </c>
      <c r="C5024" s="2">
        <v>45670</v>
      </c>
      <c r="D5024" t="s">
        <v>19</v>
      </c>
      <c r="E5024">
        <v>7.6</v>
      </c>
    </row>
    <row r="5025" spans="1:5" x14ac:dyDescent="0.2">
      <c r="A5025" t="s">
        <v>7376</v>
      </c>
      <c r="B5025" t="s">
        <v>517</v>
      </c>
      <c r="C5025" s="2">
        <v>45671</v>
      </c>
      <c r="D5025" t="s">
        <v>18</v>
      </c>
      <c r="E5025">
        <v>7.7</v>
      </c>
    </row>
    <row r="5026" spans="1:5" x14ac:dyDescent="0.2">
      <c r="A5026" t="s">
        <v>7377</v>
      </c>
      <c r="B5026" t="s">
        <v>517</v>
      </c>
      <c r="C5026" s="2">
        <v>45672</v>
      </c>
      <c r="D5026" t="s">
        <v>18</v>
      </c>
      <c r="E5026">
        <v>8.4</v>
      </c>
    </row>
    <row r="5027" spans="1:5" x14ac:dyDescent="0.2">
      <c r="A5027" t="s">
        <v>7378</v>
      </c>
      <c r="B5027" t="s">
        <v>517</v>
      </c>
      <c r="C5027" s="2">
        <v>45673</v>
      </c>
      <c r="D5027" t="s">
        <v>18</v>
      </c>
      <c r="E5027">
        <v>8.3000000000000007</v>
      </c>
    </row>
    <row r="5028" spans="1:5" x14ac:dyDescent="0.2">
      <c r="A5028" t="s">
        <v>7379</v>
      </c>
      <c r="B5028" t="s">
        <v>517</v>
      </c>
      <c r="C5028" s="2">
        <v>45674</v>
      </c>
      <c r="D5028" t="s">
        <v>18</v>
      </c>
      <c r="E5028">
        <v>8.4</v>
      </c>
    </row>
    <row r="5029" spans="1:5" x14ac:dyDescent="0.2">
      <c r="A5029" t="s">
        <v>7380</v>
      </c>
      <c r="B5029" t="s">
        <v>517</v>
      </c>
      <c r="C5029" s="2">
        <v>45675</v>
      </c>
      <c r="D5029" t="s">
        <v>18</v>
      </c>
      <c r="E5029">
        <v>8.3000000000000007</v>
      </c>
    </row>
    <row r="5030" spans="1:5" x14ac:dyDescent="0.2">
      <c r="A5030" t="s">
        <v>7381</v>
      </c>
      <c r="B5030" t="s">
        <v>517</v>
      </c>
      <c r="C5030" s="2">
        <v>45676</v>
      </c>
      <c r="D5030" t="s">
        <v>18</v>
      </c>
      <c r="E5030">
        <v>7.4</v>
      </c>
    </row>
    <row r="5031" spans="1:5" x14ac:dyDescent="0.2">
      <c r="A5031" t="s">
        <v>7382</v>
      </c>
      <c r="B5031" t="s">
        <v>517</v>
      </c>
      <c r="C5031" s="2">
        <v>45677</v>
      </c>
      <c r="D5031" t="s">
        <v>18</v>
      </c>
      <c r="E5031">
        <v>8.6999999999999993</v>
      </c>
    </row>
    <row r="5032" spans="1:5" x14ac:dyDescent="0.2">
      <c r="A5032" t="s">
        <v>7383</v>
      </c>
      <c r="B5032" t="s">
        <v>517</v>
      </c>
      <c r="C5032" s="2">
        <v>45678</v>
      </c>
      <c r="D5032" t="s">
        <v>18</v>
      </c>
      <c r="E5032">
        <v>8.1999999999999993</v>
      </c>
    </row>
    <row r="5033" spans="1:5" x14ac:dyDescent="0.2">
      <c r="A5033" t="s">
        <v>7384</v>
      </c>
      <c r="B5033" t="s">
        <v>517</v>
      </c>
      <c r="C5033" s="2">
        <v>45679</v>
      </c>
      <c r="D5033" t="s">
        <v>18</v>
      </c>
      <c r="E5033">
        <v>7</v>
      </c>
    </row>
    <row r="5034" spans="1:5" x14ac:dyDescent="0.2">
      <c r="A5034" t="s">
        <v>7385</v>
      </c>
      <c r="B5034" t="s">
        <v>517</v>
      </c>
      <c r="C5034" s="2">
        <v>45680</v>
      </c>
      <c r="D5034" t="s">
        <v>18</v>
      </c>
      <c r="E5034">
        <v>7.8</v>
      </c>
    </row>
    <row r="5035" spans="1:5" x14ac:dyDescent="0.2">
      <c r="A5035" t="s">
        <v>7386</v>
      </c>
      <c r="B5035" t="s">
        <v>517</v>
      </c>
      <c r="C5035" s="2">
        <v>45681</v>
      </c>
      <c r="D5035" t="s">
        <v>18</v>
      </c>
      <c r="E5035">
        <v>8.8000000000000007</v>
      </c>
    </row>
    <row r="5036" spans="1:5" x14ac:dyDescent="0.2">
      <c r="A5036" t="s">
        <v>7387</v>
      </c>
      <c r="B5036" t="s">
        <v>517</v>
      </c>
      <c r="C5036" s="2">
        <v>45682</v>
      </c>
      <c r="D5036" t="s">
        <v>18</v>
      </c>
      <c r="E5036">
        <v>8.4</v>
      </c>
    </row>
    <row r="5037" spans="1:5" x14ac:dyDescent="0.2">
      <c r="A5037" t="s">
        <v>7388</v>
      </c>
      <c r="B5037" t="s">
        <v>517</v>
      </c>
      <c r="C5037" s="2">
        <v>45683</v>
      </c>
      <c r="D5037" t="s">
        <v>18</v>
      </c>
      <c r="E5037">
        <v>7.5</v>
      </c>
    </row>
    <row r="5038" spans="1:5" x14ac:dyDescent="0.2">
      <c r="A5038" t="s">
        <v>7389</v>
      </c>
      <c r="B5038" t="s">
        <v>517</v>
      </c>
      <c r="C5038" s="2">
        <v>45684</v>
      </c>
      <c r="D5038" t="s">
        <v>18</v>
      </c>
      <c r="E5038">
        <v>8.9</v>
      </c>
    </row>
    <row r="5039" spans="1:5" x14ac:dyDescent="0.2">
      <c r="A5039" t="s">
        <v>7390</v>
      </c>
      <c r="B5039" t="s">
        <v>517</v>
      </c>
      <c r="C5039" s="2">
        <v>45685</v>
      </c>
      <c r="D5039" t="s">
        <v>18</v>
      </c>
      <c r="E5039">
        <v>8</v>
      </c>
    </row>
    <row r="5040" spans="1:5" x14ac:dyDescent="0.2">
      <c r="A5040" t="s">
        <v>7391</v>
      </c>
      <c r="B5040" t="s">
        <v>517</v>
      </c>
      <c r="C5040" s="2">
        <v>45686</v>
      </c>
      <c r="D5040" t="s">
        <v>18</v>
      </c>
      <c r="E5040">
        <v>7.5</v>
      </c>
    </row>
    <row r="5041" spans="1:5" x14ac:dyDescent="0.2">
      <c r="A5041" t="s">
        <v>7392</v>
      </c>
      <c r="B5041" t="s">
        <v>517</v>
      </c>
      <c r="C5041" s="2">
        <v>45687</v>
      </c>
      <c r="D5041" t="s">
        <v>19</v>
      </c>
      <c r="E5041">
        <v>7.1</v>
      </c>
    </row>
    <row r="5042" spans="1:5" x14ac:dyDescent="0.2">
      <c r="A5042" t="s">
        <v>7393</v>
      </c>
      <c r="B5042" t="s">
        <v>520</v>
      </c>
      <c r="C5042" s="2">
        <v>45658</v>
      </c>
      <c r="D5042" t="s">
        <v>18</v>
      </c>
      <c r="E5042">
        <v>8</v>
      </c>
    </row>
    <row r="5043" spans="1:5" x14ac:dyDescent="0.2">
      <c r="A5043" t="s">
        <v>7394</v>
      </c>
      <c r="B5043" t="s">
        <v>520</v>
      </c>
      <c r="C5043" s="2">
        <v>45659</v>
      </c>
      <c r="D5043" t="s">
        <v>18</v>
      </c>
      <c r="E5043">
        <v>8.9</v>
      </c>
    </row>
    <row r="5044" spans="1:5" x14ac:dyDescent="0.2">
      <c r="A5044" t="s">
        <v>7395</v>
      </c>
      <c r="B5044" t="s">
        <v>520</v>
      </c>
      <c r="C5044" s="2">
        <v>45660</v>
      </c>
      <c r="D5044" t="s">
        <v>18</v>
      </c>
      <c r="E5044">
        <v>7.1</v>
      </c>
    </row>
    <row r="5045" spans="1:5" x14ac:dyDescent="0.2">
      <c r="A5045" t="s">
        <v>7396</v>
      </c>
      <c r="B5045" t="s">
        <v>520</v>
      </c>
      <c r="C5045" s="2">
        <v>45661</v>
      </c>
      <c r="D5045" t="s">
        <v>18</v>
      </c>
      <c r="E5045">
        <v>8.8000000000000007</v>
      </c>
    </row>
    <row r="5046" spans="1:5" x14ac:dyDescent="0.2">
      <c r="A5046" t="s">
        <v>7397</v>
      </c>
      <c r="B5046" t="s">
        <v>520</v>
      </c>
      <c r="C5046" s="2">
        <v>45662</v>
      </c>
      <c r="D5046" t="s">
        <v>19</v>
      </c>
      <c r="E5046">
        <v>7.7</v>
      </c>
    </row>
    <row r="5047" spans="1:5" x14ac:dyDescent="0.2">
      <c r="A5047" t="s">
        <v>7398</v>
      </c>
      <c r="B5047" t="s">
        <v>520</v>
      </c>
      <c r="C5047" s="2">
        <v>45663</v>
      </c>
      <c r="D5047" t="s">
        <v>18</v>
      </c>
      <c r="E5047">
        <v>8.3000000000000007</v>
      </c>
    </row>
    <row r="5048" spans="1:5" x14ac:dyDescent="0.2">
      <c r="A5048" t="s">
        <v>7399</v>
      </c>
      <c r="B5048" t="s">
        <v>520</v>
      </c>
      <c r="C5048" s="2">
        <v>45664</v>
      </c>
      <c r="D5048" t="s">
        <v>18</v>
      </c>
      <c r="E5048">
        <v>7.4</v>
      </c>
    </row>
    <row r="5049" spans="1:5" x14ac:dyDescent="0.2">
      <c r="A5049" t="s">
        <v>7400</v>
      </c>
      <c r="B5049" t="s">
        <v>520</v>
      </c>
      <c r="C5049" s="2">
        <v>45665</v>
      </c>
      <c r="D5049" t="s">
        <v>18</v>
      </c>
      <c r="E5049">
        <v>7.5</v>
      </c>
    </row>
    <row r="5050" spans="1:5" x14ac:dyDescent="0.2">
      <c r="A5050" t="s">
        <v>7401</v>
      </c>
      <c r="B5050" t="s">
        <v>520</v>
      </c>
      <c r="C5050" s="2">
        <v>45666</v>
      </c>
      <c r="D5050" t="s">
        <v>18</v>
      </c>
      <c r="E5050">
        <v>7.6</v>
      </c>
    </row>
    <row r="5051" spans="1:5" x14ac:dyDescent="0.2">
      <c r="A5051" t="s">
        <v>7402</v>
      </c>
      <c r="B5051" t="s">
        <v>520</v>
      </c>
      <c r="C5051" s="2">
        <v>45667</v>
      </c>
      <c r="D5051" t="s">
        <v>18</v>
      </c>
      <c r="E5051">
        <v>9</v>
      </c>
    </row>
    <row r="5052" spans="1:5" x14ac:dyDescent="0.2">
      <c r="A5052" t="s">
        <v>7403</v>
      </c>
      <c r="B5052" t="s">
        <v>520</v>
      </c>
      <c r="C5052" s="2">
        <v>45668</v>
      </c>
      <c r="D5052" t="s">
        <v>18</v>
      </c>
      <c r="E5052">
        <v>8.9</v>
      </c>
    </row>
    <row r="5053" spans="1:5" x14ac:dyDescent="0.2">
      <c r="A5053" t="s">
        <v>7404</v>
      </c>
      <c r="B5053" t="s">
        <v>520</v>
      </c>
      <c r="C5053" s="2">
        <v>45669</v>
      </c>
      <c r="D5053" t="s">
        <v>19</v>
      </c>
      <c r="E5053">
        <v>7.9</v>
      </c>
    </row>
    <row r="5054" spans="1:5" x14ac:dyDescent="0.2">
      <c r="A5054" t="s">
        <v>7405</v>
      </c>
      <c r="B5054" t="s">
        <v>520</v>
      </c>
      <c r="C5054" s="2">
        <v>45670</v>
      </c>
      <c r="D5054" t="s">
        <v>18</v>
      </c>
      <c r="E5054">
        <v>9</v>
      </c>
    </row>
    <row r="5055" spans="1:5" x14ac:dyDescent="0.2">
      <c r="A5055" t="s">
        <v>7406</v>
      </c>
      <c r="B5055" t="s">
        <v>520</v>
      </c>
      <c r="C5055" s="2">
        <v>45671</v>
      </c>
      <c r="D5055" t="s">
        <v>2392</v>
      </c>
      <c r="E5055">
        <v>0</v>
      </c>
    </row>
    <row r="5056" spans="1:5" x14ac:dyDescent="0.2">
      <c r="A5056" t="s">
        <v>7407</v>
      </c>
      <c r="B5056" t="s">
        <v>520</v>
      </c>
      <c r="C5056" s="2">
        <v>45672</v>
      </c>
      <c r="D5056" t="s">
        <v>18</v>
      </c>
      <c r="E5056">
        <v>8.1</v>
      </c>
    </row>
    <row r="5057" spans="1:5" x14ac:dyDescent="0.2">
      <c r="A5057" t="s">
        <v>7408</v>
      </c>
      <c r="B5057" t="s">
        <v>520</v>
      </c>
      <c r="C5057" s="2">
        <v>45673</v>
      </c>
      <c r="D5057" t="s">
        <v>18</v>
      </c>
      <c r="E5057">
        <v>7.5</v>
      </c>
    </row>
    <row r="5058" spans="1:5" x14ac:dyDescent="0.2">
      <c r="A5058" t="s">
        <v>7409</v>
      </c>
      <c r="B5058" t="s">
        <v>520</v>
      </c>
      <c r="C5058" s="2">
        <v>45674</v>
      </c>
      <c r="D5058" t="s">
        <v>18</v>
      </c>
      <c r="E5058">
        <v>8</v>
      </c>
    </row>
    <row r="5059" spans="1:5" x14ac:dyDescent="0.2">
      <c r="A5059" t="s">
        <v>7410</v>
      </c>
      <c r="B5059" t="s">
        <v>520</v>
      </c>
      <c r="C5059" s="2">
        <v>45675</v>
      </c>
      <c r="D5059" t="s">
        <v>18</v>
      </c>
      <c r="E5059">
        <v>7.2</v>
      </c>
    </row>
    <row r="5060" spans="1:5" x14ac:dyDescent="0.2">
      <c r="A5060" t="s">
        <v>7411</v>
      </c>
      <c r="B5060" t="s">
        <v>520</v>
      </c>
      <c r="C5060" s="2">
        <v>45676</v>
      </c>
      <c r="D5060" t="s">
        <v>2355</v>
      </c>
      <c r="E5060">
        <v>7.9</v>
      </c>
    </row>
    <row r="5061" spans="1:5" x14ac:dyDescent="0.2">
      <c r="A5061" t="s">
        <v>7412</v>
      </c>
      <c r="B5061" t="s">
        <v>520</v>
      </c>
      <c r="C5061" s="2">
        <v>45677</v>
      </c>
      <c r="D5061" t="s">
        <v>2392</v>
      </c>
      <c r="E5061">
        <v>0</v>
      </c>
    </row>
    <row r="5062" spans="1:5" x14ac:dyDescent="0.2">
      <c r="A5062" t="s">
        <v>7413</v>
      </c>
      <c r="B5062" t="s">
        <v>520</v>
      </c>
      <c r="C5062" s="2">
        <v>45678</v>
      </c>
      <c r="D5062" t="s">
        <v>18</v>
      </c>
      <c r="E5062">
        <v>8.6</v>
      </c>
    </row>
    <row r="5063" spans="1:5" x14ac:dyDescent="0.2">
      <c r="A5063" t="s">
        <v>7414</v>
      </c>
      <c r="B5063" t="s">
        <v>520</v>
      </c>
      <c r="C5063" s="2">
        <v>45679</v>
      </c>
      <c r="D5063" t="s">
        <v>18</v>
      </c>
      <c r="E5063">
        <v>8.1999999999999993</v>
      </c>
    </row>
    <row r="5064" spans="1:5" x14ac:dyDescent="0.2">
      <c r="A5064" t="s">
        <v>7415</v>
      </c>
      <c r="B5064" t="s">
        <v>520</v>
      </c>
      <c r="C5064" s="2">
        <v>45680</v>
      </c>
      <c r="D5064" t="s">
        <v>18</v>
      </c>
      <c r="E5064">
        <v>8.5</v>
      </c>
    </row>
    <row r="5065" spans="1:5" x14ac:dyDescent="0.2">
      <c r="A5065" t="s">
        <v>7416</v>
      </c>
      <c r="B5065" t="s">
        <v>520</v>
      </c>
      <c r="C5065" s="2">
        <v>45681</v>
      </c>
      <c r="D5065" t="s">
        <v>18</v>
      </c>
      <c r="E5065">
        <v>8.6999999999999993</v>
      </c>
    </row>
    <row r="5066" spans="1:5" x14ac:dyDescent="0.2">
      <c r="A5066" t="s">
        <v>7417</v>
      </c>
      <c r="B5066" t="s">
        <v>520</v>
      </c>
      <c r="C5066" s="2">
        <v>45682</v>
      </c>
      <c r="D5066" t="s">
        <v>18</v>
      </c>
      <c r="E5066">
        <v>7.9</v>
      </c>
    </row>
    <row r="5067" spans="1:5" x14ac:dyDescent="0.2">
      <c r="A5067" t="s">
        <v>7418</v>
      </c>
      <c r="B5067" t="s">
        <v>520</v>
      </c>
      <c r="C5067" s="2">
        <v>45683</v>
      </c>
      <c r="D5067" t="s">
        <v>2392</v>
      </c>
      <c r="E5067">
        <v>0</v>
      </c>
    </row>
    <row r="5068" spans="1:5" x14ac:dyDescent="0.2">
      <c r="A5068" t="s">
        <v>7419</v>
      </c>
      <c r="B5068" t="s">
        <v>520</v>
      </c>
      <c r="C5068" s="2">
        <v>45684</v>
      </c>
      <c r="D5068" t="s">
        <v>2392</v>
      </c>
      <c r="E5068">
        <v>0</v>
      </c>
    </row>
    <row r="5069" spans="1:5" x14ac:dyDescent="0.2">
      <c r="A5069" t="s">
        <v>7420</v>
      </c>
      <c r="B5069" t="s">
        <v>520</v>
      </c>
      <c r="C5069" s="2">
        <v>45685</v>
      </c>
      <c r="D5069" t="s">
        <v>18</v>
      </c>
      <c r="E5069">
        <v>7.5</v>
      </c>
    </row>
    <row r="5070" spans="1:5" x14ac:dyDescent="0.2">
      <c r="A5070" t="s">
        <v>7421</v>
      </c>
      <c r="B5070" t="s">
        <v>520</v>
      </c>
      <c r="C5070" s="2">
        <v>45686</v>
      </c>
      <c r="D5070" t="s">
        <v>18</v>
      </c>
      <c r="E5070">
        <v>8</v>
      </c>
    </row>
    <row r="5071" spans="1:5" x14ac:dyDescent="0.2">
      <c r="A5071" t="s">
        <v>7422</v>
      </c>
      <c r="B5071" t="s">
        <v>520</v>
      </c>
      <c r="C5071" s="2">
        <v>45687</v>
      </c>
      <c r="D5071" t="s">
        <v>18</v>
      </c>
      <c r="E5071">
        <v>8</v>
      </c>
    </row>
    <row r="5072" spans="1:5" x14ac:dyDescent="0.2">
      <c r="A5072" t="s">
        <v>7423</v>
      </c>
      <c r="B5072" t="s">
        <v>522</v>
      </c>
      <c r="C5072" s="2">
        <v>45658</v>
      </c>
      <c r="D5072" t="s">
        <v>18</v>
      </c>
      <c r="E5072">
        <v>8.5</v>
      </c>
    </row>
    <row r="5073" spans="1:5" x14ac:dyDescent="0.2">
      <c r="A5073" t="s">
        <v>7424</v>
      </c>
      <c r="B5073" t="s">
        <v>522</v>
      </c>
      <c r="C5073" s="2">
        <v>45659</v>
      </c>
      <c r="D5073" t="s">
        <v>19</v>
      </c>
      <c r="E5073">
        <v>7.8</v>
      </c>
    </row>
    <row r="5074" spans="1:5" x14ac:dyDescent="0.2">
      <c r="A5074" t="s">
        <v>7425</v>
      </c>
      <c r="B5074" t="s">
        <v>522</v>
      </c>
      <c r="C5074" s="2">
        <v>45660</v>
      </c>
      <c r="D5074" t="s">
        <v>18</v>
      </c>
      <c r="E5074">
        <v>7.4</v>
      </c>
    </row>
    <row r="5075" spans="1:5" x14ac:dyDescent="0.2">
      <c r="A5075" t="s">
        <v>7426</v>
      </c>
      <c r="B5075" t="s">
        <v>522</v>
      </c>
      <c r="C5075" s="2">
        <v>45661</v>
      </c>
      <c r="D5075" t="s">
        <v>18</v>
      </c>
      <c r="E5075">
        <v>8</v>
      </c>
    </row>
    <row r="5076" spans="1:5" x14ac:dyDescent="0.2">
      <c r="A5076" t="s">
        <v>7427</v>
      </c>
      <c r="B5076" t="s">
        <v>522</v>
      </c>
      <c r="C5076" s="2">
        <v>45662</v>
      </c>
      <c r="D5076" t="s">
        <v>18</v>
      </c>
      <c r="E5076">
        <v>7.6</v>
      </c>
    </row>
    <row r="5077" spans="1:5" x14ac:dyDescent="0.2">
      <c r="A5077" t="s">
        <v>7428</v>
      </c>
      <c r="B5077" t="s">
        <v>522</v>
      </c>
      <c r="C5077" s="2">
        <v>45663</v>
      </c>
      <c r="D5077" t="s">
        <v>18</v>
      </c>
      <c r="E5077">
        <v>7.8</v>
      </c>
    </row>
    <row r="5078" spans="1:5" x14ac:dyDescent="0.2">
      <c r="A5078" t="s">
        <v>7429</v>
      </c>
      <c r="B5078" t="s">
        <v>522</v>
      </c>
      <c r="C5078" s="2">
        <v>45664</v>
      </c>
      <c r="D5078" t="s">
        <v>19</v>
      </c>
      <c r="E5078">
        <v>8.1</v>
      </c>
    </row>
    <row r="5079" spans="1:5" x14ac:dyDescent="0.2">
      <c r="A5079" t="s">
        <v>7430</v>
      </c>
      <c r="B5079" t="s">
        <v>522</v>
      </c>
      <c r="C5079" s="2">
        <v>45665</v>
      </c>
      <c r="D5079" t="s">
        <v>18</v>
      </c>
      <c r="E5079">
        <v>8.5</v>
      </c>
    </row>
    <row r="5080" spans="1:5" x14ac:dyDescent="0.2">
      <c r="A5080" t="s">
        <v>7431</v>
      </c>
      <c r="B5080" t="s">
        <v>522</v>
      </c>
      <c r="C5080" s="2">
        <v>45666</v>
      </c>
      <c r="D5080" t="s">
        <v>2392</v>
      </c>
      <c r="E5080">
        <v>0</v>
      </c>
    </row>
    <row r="5081" spans="1:5" x14ac:dyDescent="0.2">
      <c r="A5081" t="s">
        <v>7432</v>
      </c>
      <c r="B5081" t="s">
        <v>522</v>
      </c>
      <c r="C5081" s="2">
        <v>45667</v>
      </c>
      <c r="D5081" t="s">
        <v>18</v>
      </c>
      <c r="E5081">
        <v>8.1</v>
      </c>
    </row>
    <row r="5082" spans="1:5" x14ac:dyDescent="0.2">
      <c r="A5082" t="s">
        <v>7433</v>
      </c>
      <c r="B5082" t="s">
        <v>522</v>
      </c>
      <c r="C5082" s="2">
        <v>45668</v>
      </c>
      <c r="D5082" t="s">
        <v>18</v>
      </c>
      <c r="E5082">
        <v>9</v>
      </c>
    </row>
    <row r="5083" spans="1:5" x14ac:dyDescent="0.2">
      <c r="A5083" t="s">
        <v>7434</v>
      </c>
      <c r="B5083" t="s">
        <v>522</v>
      </c>
      <c r="C5083" s="2">
        <v>45669</v>
      </c>
      <c r="D5083" t="s">
        <v>18</v>
      </c>
      <c r="E5083">
        <v>8.5</v>
      </c>
    </row>
    <row r="5084" spans="1:5" x14ac:dyDescent="0.2">
      <c r="A5084" t="s">
        <v>7435</v>
      </c>
      <c r="B5084" t="s">
        <v>522</v>
      </c>
      <c r="C5084" s="2">
        <v>45670</v>
      </c>
      <c r="D5084" t="s">
        <v>18</v>
      </c>
      <c r="E5084">
        <v>8.3000000000000007</v>
      </c>
    </row>
    <row r="5085" spans="1:5" x14ac:dyDescent="0.2">
      <c r="A5085" t="s">
        <v>7436</v>
      </c>
      <c r="B5085" t="s">
        <v>522</v>
      </c>
      <c r="C5085" s="2">
        <v>45671</v>
      </c>
      <c r="D5085" t="s">
        <v>18</v>
      </c>
      <c r="E5085">
        <v>7.2</v>
      </c>
    </row>
    <row r="5086" spans="1:5" x14ac:dyDescent="0.2">
      <c r="A5086" t="s">
        <v>7437</v>
      </c>
      <c r="B5086" t="s">
        <v>522</v>
      </c>
      <c r="C5086" s="2">
        <v>45672</v>
      </c>
      <c r="D5086" t="s">
        <v>18</v>
      </c>
      <c r="E5086">
        <v>8</v>
      </c>
    </row>
    <row r="5087" spans="1:5" x14ac:dyDescent="0.2">
      <c r="A5087" t="s">
        <v>7438</v>
      </c>
      <c r="B5087" t="s">
        <v>522</v>
      </c>
      <c r="C5087" s="2">
        <v>45673</v>
      </c>
      <c r="D5087" t="s">
        <v>18</v>
      </c>
      <c r="E5087">
        <v>8.6999999999999993</v>
      </c>
    </row>
    <row r="5088" spans="1:5" x14ac:dyDescent="0.2">
      <c r="A5088" t="s">
        <v>7439</v>
      </c>
      <c r="B5088" t="s">
        <v>522</v>
      </c>
      <c r="C5088" s="2">
        <v>45674</v>
      </c>
      <c r="D5088" t="s">
        <v>18</v>
      </c>
      <c r="E5088">
        <v>7.1</v>
      </c>
    </row>
    <row r="5089" spans="1:5" x14ac:dyDescent="0.2">
      <c r="A5089" t="s">
        <v>7440</v>
      </c>
      <c r="B5089" t="s">
        <v>522</v>
      </c>
      <c r="C5089" s="2">
        <v>45675</v>
      </c>
      <c r="D5089" t="s">
        <v>18</v>
      </c>
      <c r="E5089">
        <v>7.1</v>
      </c>
    </row>
    <row r="5090" spans="1:5" x14ac:dyDescent="0.2">
      <c r="A5090" t="s">
        <v>7441</v>
      </c>
      <c r="B5090" t="s">
        <v>522</v>
      </c>
      <c r="C5090" s="2">
        <v>45676</v>
      </c>
      <c r="D5090" t="s">
        <v>18</v>
      </c>
      <c r="E5090">
        <v>7.1</v>
      </c>
    </row>
    <row r="5091" spans="1:5" x14ac:dyDescent="0.2">
      <c r="A5091" t="s">
        <v>7442</v>
      </c>
      <c r="B5091" t="s">
        <v>522</v>
      </c>
      <c r="C5091" s="2">
        <v>45677</v>
      </c>
      <c r="D5091" t="s">
        <v>18</v>
      </c>
      <c r="E5091">
        <v>8.1999999999999993</v>
      </c>
    </row>
    <row r="5092" spans="1:5" x14ac:dyDescent="0.2">
      <c r="A5092" t="s">
        <v>7443</v>
      </c>
      <c r="B5092" t="s">
        <v>522</v>
      </c>
      <c r="C5092" s="2">
        <v>45678</v>
      </c>
      <c r="D5092" t="s">
        <v>18</v>
      </c>
      <c r="E5092">
        <v>8.3000000000000007</v>
      </c>
    </row>
    <row r="5093" spans="1:5" x14ac:dyDescent="0.2">
      <c r="A5093" t="s">
        <v>7444</v>
      </c>
      <c r="B5093" t="s">
        <v>522</v>
      </c>
      <c r="C5093" s="2">
        <v>45679</v>
      </c>
      <c r="D5093" t="s">
        <v>18</v>
      </c>
      <c r="E5093">
        <v>8.4</v>
      </c>
    </row>
    <row r="5094" spans="1:5" x14ac:dyDescent="0.2">
      <c r="A5094" t="s">
        <v>7445</v>
      </c>
      <c r="B5094" t="s">
        <v>522</v>
      </c>
      <c r="C5094" s="2">
        <v>45680</v>
      </c>
      <c r="D5094" t="s">
        <v>18</v>
      </c>
      <c r="E5094">
        <v>9</v>
      </c>
    </row>
    <row r="5095" spans="1:5" x14ac:dyDescent="0.2">
      <c r="A5095" t="s">
        <v>7446</v>
      </c>
      <c r="B5095" t="s">
        <v>522</v>
      </c>
      <c r="C5095" s="2">
        <v>45681</v>
      </c>
      <c r="D5095" t="s">
        <v>18</v>
      </c>
      <c r="E5095">
        <v>7.7</v>
      </c>
    </row>
    <row r="5096" spans="1:5" x14ac:dyDescent="0.2">
      <c r="A5096" t="s">
        <v>7447</v>
      </c>
      <c r="B5096" t="s">
        <v>522</v>
      </c>
      <c r="C5096" s="2">
        <v>45682</v>
      </c>
      <c r="D5096" t="s">
        <v>18</v>
      </c>
      <c r="E5096">
        <v>8.4</v>
      </c>
    </row>
    <row r="5097" spans="1:5" x14ac:dyDescent="0.2">
      <c r="A5097" t="s">
        <v>7448</v>
      </c>
      <c r="B5097" t="s">
        <v>522</v>
      </c>
      <c r="C5097" s="2">
        <v>45683</v>
      </c>
      <c r="D5097" t="s">
        <v>18</v>
      </c>
      <c r="E5097">
        <v>8.1999999999999993</v>
      </c>
    </row>
    <row r="5098" spans="1:5" x14ac:dyDescent="0.2">
      <c r="A5098" t="s">
        <v>7449</v>
      </c>
      <c r="B5098" t="s">
        <v>522</v>
      </c>
      <c r="C5098" s="2">
        <v>45684</v>
      </c>
      <c r="D5098" t="s">
        <v>18</v>
      </c>
      <c r="E5098">
        <v>8.3000000000000007</v>
      </c>
    </row>
    <row r="5099" spans="1:5" x14ac:dyDescent="0.2">
      <c r="A5099" t="s">
        <v>7450</v>
      </c>
      <c r="B5099" t="s">
        <v>522</v>
      </c>
      <c r="C5099" s="2">
        <v>45685</v>
      </c>
      <c r="D5099" t="s">
        <v>19</v>
      </c>
      <c r="E5099">
        <v>8.9</v>
      </c>
    </row>
    <row r="5100" spans="1:5" x14ac:dyDescent="0.2">
      <c r="A5100" t="s">
        <v>7451</v>
      </c>
      <c r="B5100" t="s">
        <v>522</v>
      </c>
      <c r="C5100" s="2">
        <v>45686</v>
      </c>
      <c r="D5100" t="s">
        <v>18</v>
      </c>
      <c r="E5100">
        <v>8.9</v>
      </c>
    </row>
    <row r="5101" spans="1:5" x14ac:dyDescent="0.2">
      <c r="A5101" t="s">
        <v>7452</v>
      </c>
      <c r="B5101" t="s">
        <v>522</v>
      </c>
      <c r="C5101" s="2">
        <v>45687</v>
      </c>
      <c r="D5101" t="s">
        <v>2392</v>
      </c>
      <c r="E5101">
        <v>0</v>
      </c>
    </row>
    <row r="5102" spans="1:5" x14ac:dyDescent="0.2">
      <c r="A5102" t="s">
        <v>7453</v>
      </c>
      <c r="B5102" t="s">
        <v>525</v>
      </c>
      <c r="C5102" s="2">
        <v>45658</v>
      </c>
      <c r="D5102" t="s">
        <v>18</v>
      </c>
      <c r="E5102">
        <v>7.2</v>
      </c>
    </row>
    <row r="5103" spans="1:5" x14ac:dyDescent="0.2">
      <c r="A5103" t="s">
        <v>7454</v>
      </c>
      <c r="B5103" t="s">
        <v>525</v>
      </c>
      <c r="C5103" s="2">
        <v>45659</v>
      </c>
      <c r="D5103" t="s">
        <v>18</v>
      </c>
      <c r="E5103">
        <v>8.9</v>
      </c>
    </row>
    <row r="5104" spans="1:5" x14ac:dyDescent="0.2">
      <c r="A5104" t="s">
        <v>7455</v>
      </c>
      <c r="B5104" t="s">
        <v>525</v>
      </c>
      <c r="C5104" s="2">
        <v>45660</v>
      </c>
      <c r="D5104" t="s">
        <v>18</v>
      </c>
      <c r="E5104">
        <v>8.1999999999999993</v>
      </c>
    </row>
    <row r="5105" spans="1:5" x14ac:dyDescent="0.2">
      <c r="A5105" t="s">
        <v>7456</v>
      </c>
      <c r="B5105" t="s">
        <v>525</v>
      </c>
      <c r="C5105" s="2">
        <v>45661</v>
      </c>
      <c r="D5105" t="s">
        <v>19</v>
      </c>
      <c r="E5105">
        <v>7.3</v>
      </c>
    </row>
    <row r="5106" spans="1:5" x14ac:dyDescent="0.2">
      <c r="A5106" t="s">
        <v>7457</v>
      </c>
      <c r="B5106" t="s">
        <v>525</v>
      </c>
      <c r="C5106" s="2">
        <v>45662</v>
      </c>
      <c r="D5106" t="s">
        <v>2392</v>
      </c>
      <c r="E5106">
        <v>0</v>
      </c>
    </row>
    <row r="5107" spans="1:5" x14ac:dyDescent="0.2">
      <c r="A5107" t="s">
        <v>7458</v>
      </c>
      <c r="B5107" t="s">
        <v>525</v>
      </c>
      <c r="C5107" s="2">
        <v>45663</v>
      </c>
      <c r="D5107" t="s">
        <v>18</v>
      </c>
      <c r="E5107">
        <v>7.7</v>
      </c>
    </row>
    <row r="5108" spans="1:5" x14ac:dyDescent="0.2">
      <c r="A5108" t="s">
        <v>7459</v>
      </c>
      <c r="B5108" t="s">
        <v>525</v>
      </c>
      <c r="C5108" s="2">
        <v>45664</v>
      </c>
      <c r="D5108" t="s">
        <v>18</v>
      </c>
      <c r="E5108">
        <v>8.4</v>
      </c>
    </row>
    <row r="5109" spans="1:5" x14ac:dyDescent="0.2">
      <c r="A5109" t="s">
        <v>7460</v>
      </c>
      <c r="B5109" t="s">
        <v>525</v>
      </c>
      <c r="C5109" s="2">
        <v>45665</v>
      </c>
      <c r="D5109" t="s">
        <v>18</v>
      </c>
      <c r="E5109">
        <v>8.5</v>
      </c>
    </row>
    <row r="5110" spans="1:5" x14ac:dyDescent="0.2">
      <c r="A5110" t="s">
        <v>7461</v>
      </c>
      <c r="B5110" t="s">
        <v>525</v>
      </c>
      <c r="C5110" s="2">
        <v>45666</v>
      </c>
      <c r="D5110" t="s">
        <v>18</v>
      </c>
      <c r="E5110">
        <v>8.1999999999999993</v>
      </c>
    </row>
    <row r="5111" spans="1:5" x14ac:dyDescent="0.2">
      <c r="A5111" t="s">
        <v>7462</v>
      </c>
      <c r="B5111" t="s">
        <v>525</v>
      </c>
      <c r="C5111" s="2">
        <v>45667</v>
      </c>
      <c r="D5111" t="s">
        <v>18</v>
      </c>
      <c r="E5111">
        <v>8.4</v>
      </c>
    </row>
    <row r="5112" spans="1:5" x14ac:dyDescent="0.2">
      <c r="A5112" t="s">
        <v>7463</v>
      </c>
      <c r="B5112" t="s">
        <v>525</v>
      </c>
      <c r="C5112" s="2">
        <v>45668</v>
      </c>
      <c r="D5112" t="s">
        <v>18</v>
      </c>
      <c r="E5112">
        <v>8.1</v>
      </c>
    </row>
    <row r="5113" spans="1:5" x14ac:dyDescent="0.2">
      <c r="A5113" t="s">
        <v>7464</v>
      </c>
      <c r="B5113" t="s">
        <v>525</v>
      </c>
      <c r="C5113" s="2">
        <v>45669</v>
      </c>
      <c r="D5113" t="s">
        <v>18</v>
      </c>
      <c r="E5113">
        <v>8.5</v>
      </c>
    </row>
    <row r="5114" spans="1:5" x14ac:dyDescent="0.2">
      <c r="A5114" t="s">
        <v>7465</v>
      </c>
      <c r="B5114" t="s">
        <v>525</v>
      </c>
      <c r="C5114" s="2">
        <v>45670</v>
      </c>
      <c r="D5114" t="s">
        <v>18</v>
      </c>
      <c r="E5114">
        <v>7.1</v>
      </c>
    </row>
    <row r="5115" spans="1:5" x14ac:dyDescent="0.2">
      <c r="A5115" t="s">
        <v>7466</v>
      </c>
      <c r="B5115" t="s">
        <v>525</v>
      </c>
      <c r="C5115" s="2">
        <v>45671</v>
      </c>
      <c r="D5115" t="s">
        <v>18</v>
      </c>
      <c r="E5115">
        <v>8.6999999999999993</v>
      </c>
    </row>
    <row r="5116" spans="1:5" x14ac:dyDescent="0.2">
      <c r="A5116" t="s">
        <v>7467</v>
      </c>
      <c r="B5116" t="s">
        <v>525</v>
      </c>
      <c r="C5116" s="2">
        <v>45672</v>
      </c>
      <c r="D5116" t="s">
        <v>18</v>
      </c>
      <c r="E5116">
        <v>7.6</v>
      </c>
    </row>
    <row r="5117" spans="1:5" x14ac:dyDescent="0.2">
      <c r="A5117" t="s">
        <v>7468</v>
      </c>
      <c r="B5117" t="s">
        <v>525</v>
      </c>
      <c r="C5117" s="2">
        <v>45673</v>
      </c>
      <c r="D5117" t="s">
        <v>2355</v>
      </c>
      <c r="E5117">
        <v>8.6999999999999993</v>
      </c>
    </row>
    <row r="5118" spans="1:5" x14ac:dyDescent="0.2">
      <c r="A5118" t="s">
        <v>7469</v>
      </c>
      <c r="B5118" t="s">
        <v>525</v>
      </c>
      <c r="C5118" s="2">
        <v>45674</v>
      </c>
      <c r="D5118" t="s">
        <v>18</v>
      </c>
      <c r="E5118">
        <v>8.9</v>
      </c>
    </row>
    <row r="5119" spans="1:5" x14ac:dyDescent="0.2">
      <c r="A5119" t="s">
        <v>7470</v>
      </c>
      <c r="B5119" t="s">
        <v>525</v>
      </c>
      <c r="C5119" s="2">
        <v>45675</v>
      </c>
      <c r="D5119" t="s">
        <v>2355</v>
      </c>
      <c r="E5119">
        <v>7.9</v>
      </c>
    </row>
    <row r="5120" spans="1:5" x14ac:dyDescent="0.2">
      <c r="A5120" t="s">
        <v>7471</v>
      </c>
      <c r="B5120" t="s">
        <v>525</v>
      </c>
      <c r="C5120" s="2">
        <v>45676</v>
      </c>
      <c r="D5120" t="s">
        <v>19</v>
      </c>
      <c r="E5120">
        <v>7.9</v>
      </c>
    </row>
    <row r="5121" spans="1:5" x14ac:dyDescent="0.2">
      <c r="A5121" t="s">
        <v>7472</v>
      </c>
      <c r="B5121" t="s">
        <v>525</v>
      </c>
      <c r="C5121" s="2">
        <v>45677</v>
      </c>
      <c r="D5121" t="s">
        <v>18</v>
      </c>
      <c r="E5121">
        <v>8.1</v>
      </c>
    </row>
    <row r="5122" spans="1:5" x14ac:dyDescent="0.2">
      <c r="A5122" t="s">
        <v>7473</v>
      </c>
      <c r="B5122" t="s">
        <v>525</v>
      </c>
      <c r="C5122" s="2">
        <v>45678</v>
      </c>
      <c r="D5122" t="s">
        <v>18</v>
      </c>
      <c r="E5122">
        <v>8.1999999999999993</v>
      </c>
    </row>
    <row r="5123" spans="1:5" x14ac:dyDescent="0.2">
      <c r="A5123" t="s">
        <v>7474</v>
      </c>
      <c r="B5123" t="s">
        <v>525</v>
      </c>
      <c r="C5123" s="2">
        <v>45679</v>
      </c>
      <c r="D5123" t="s">
        <v>18</v>
      </c>
      <c r="E5123">
        <v>8.6</v>
      </c>
    </row>
    <row r="5124" spans="1:5" x14ac:dyDescent="0.2">
      <c r="A5124" t="s">
        <v>7475</v>
      </c>
      <c r="B5124" t="s">
        <v>525</v>
      </c>
      <c r="C5124" s="2">
        <v>45680</v>
      </c>
      <c r="D5124" t="s">
        <v>18</v>
      </c>
      <c r="E5124">
        <v>8</v>
      </c>
    </row>
    <row r="5125" spans="1:5" x14ac:dyDescent="0.2">
      <c r="A5125" t="s">
        <v>7476</v>
      </c>
      <c r="B5125" t="s">
        <v>525</v>
      </c>
      <c r="C5125" s="2">
        <v>45681</v>
      </c>
      <c r="D5125" t="s">
        <v>18</v>
      </c>
      <c r="E5125">
        <v>7.1</v>
      </c>
    </row>
    <row r="5126" spans="1:5" x14ac:dyDescent="0.2">
      <c r="A5126" t="s">
        <v>7477</v>
      </c>
      <c r="B5126" t="s">
        <v>525</v>
      </c>
      <c r="C5126" s="2">
        <v>45682</v>
      </c>
      <c r="D5126" t="s">
        <v>18</v>
      </c>
      <c r="E5126">
        <v>7.2</v>
      </c>
    </row>
    <row r="5127" spans="1:5" x14ac:dyDescent="0.2">
      <c r="A5127" t="s">
        <v>7478</v>
      </c>
      <c r="B5127" t="s">
        <v>525</v>
      </c>
      <c r="C5127" s="2">
        <v>45683</v>
      </c>
      <c r="D5127" t="s">
        <v>18</v>
      </c>
      <c r="E5127">
        <v>7.6</v>
      </c>
    </row>
    <row r="5128" spans="1:5" x14ac:dyDescent="0.2">
      <c r="A5128" t="s">
        <v>7479</v>
      </c>
      <c r="B5128" t="s">
        <v>525</v>
      </c>
      <c r="C5128" s="2">
        <v>45684</v>
      </c>
      <c r="D5128" t="s">
        <v>18</v>
      </c>
      <c r="E5128">
        <v>7.6</v>
      </c>
    </row>
    <row r="5129" spans="1:5" x14ac:dyDescent="0.2">
      <c r="A5129" t="s">
        <v>7480</v>
      </c>
      <c r="B5129" t="s">
        <v>525</v>
      </c>
      <c r="C5129" s="2">
        <v>45685</v>
      </c>
      <c r="D5129" t="s">
        <v>18</v>
      </c>
      <c r="E5129">
        <v>8.5</v>
      </c>
    </row>
    <row r="5130" spans="1:5" x14ac:dyDescent="0.2">
      <c r="A5130" t="s">
        <v>7481</v>
      </c>
      <c r="B5130" t="s">
        <v>525</v>
      </c>
      <c r="C5130" s="2">
        <v>45686</v>
      </c>
      <c r="D5130" t="s">
        <v>18</v>
      </c>
      <c r="E5130">
        <v>7.8</v>
      </c>
    </row>
    <row r="5131" spans="1:5" x14ac:dyDescent="0.2">
      <c r="A5131" t="s">
        <v>7482</v>
      </c>
      <c r="B5131" t="s">
        <v>525</v>
      </c>
      <c r="C5131" s="2">
        <v>45687</v>
      </c>
      <c r="D5131" t="s">
        <v>18</v>
      </c>
      <c r="E5131">
        <v>7.2</v>
      </c>
    </row>
    <row r="5132" spans="1:5" x14ac:dyDescent="0.2">
      <c r="A5132" t="s">
        <v>7483</v>
      </c>
      <c r="B5132" t="s">
        <v>527</v>
      </c>
      <c r="C5132" s="2">
        <v>45658</v>
      </c>
      <c r="D5132" t="s">
        <v>18</v>
      </c>
      <c r="E5132">
        <v>8.6</v>
      </c>
    </row>
    <row r="5133" spans="1:5" x14ac:dyDescent="0.2">
      <c r="A5133" t="s">
        <v>7484</v>
      </c>
      <c r="B5133" t="s">
        <v>527</v>
      </c>
      <c r="C5133" s="2">
        <v>45659</v>
      </c>
      <c r="D5133" t="s">
        <v>18</v>
      </c>
      <c r="E5133">
        <v>7.1</v>
      </c>
    </row>
    <row r="5134" spans="1:5" x14ac:dyDescent="0.2">
      <c r="A5134" t="s">
        <v>7485</v>
      </c>
      <c r="B5134" t="s">
        <v>527</v>
      </c>
      <c r="C5134" s="2">
        <v>45660</v>
      </c>
      <c r="D5134" t="s">
        <v>18</v>
      </c>
      <c r="E5134">
        <v>8.9</v>
      </c>
    </row>
    <row r="5135" spans="1:5" x14ac:dyDescent="0.2">
      <c r="A5135" t="s">
        <v>7486</v>
      </c>
      <c r="B5135" t="s">
        <v>527</v>
      </c>
      <c r="C5135" s="2">
        <v>45661</v>
      </c>
      <c r="D5135" t="s">
        <v>18</v>
      </c>
      <c r="E5135">
        <v>7.6</v>
      </c>
    </row>
    <row r="5136" spans="1:5" x14ac:dyDescent="0.2">
      <c r="A5136" t="s">
        <v>7487</v>
      </c>
      <c r="B5136" t="s">
        <v>527</v>
      </c>
      <c r="C5136" s="2">
        <v>45662</v>
      </c>
      <c r="D5136" t="s">
        <v>18</v>
      </c>
      <c r="E5136">
        <v>8.6999999999999993</v>
      </c>
    </row>
    <row r="5137" spans="1:5" x14ac:dyDescent="0.2">
      <c r="A5137" t="s">
        <v>7488</v>
      </c>
      <c r="B5137" t="s">
        <v>527</v>
      </c>
      <c r="C5137" s="2">
        <v>45663</v>
      </c>
      <c r="D5137" t="s">
        <v>18</v>
      </c>
      <c r="E5137">
        <v>8.5</v>
      </c>
    </row>
    <row r="5138" spans="1:5" x14ac:dyDescent="0.2">
      <c r="A5138" t="s">
        <v>7489</v>
      </c>
      <c r="B5138" t="s">
        <v>527</v>
      </c>
      <c r="C5138" s="2">
        <v>45664</v>
      </c>
      <c r="D5138" t="s">
        <v>18</v>
      </c>
      <c r="E5138">
        <v>7</v>
      </c>
    </row>
    <row r="5139" spans="1:5" x14ac:dyDescent="0.2">
      <c r="A5139" t="s">
        <v>7490</v>
      </c>
      <c r="B5139" t="s">
        <v>527</v>
      </c>
      <c r="C5139" s="2">
        <v>45665</v>
      </c>
      <c r="D5139" t="s">
        <v>18</v>
      </c>
      <c r="E5139">
        <v>9</v>
      </c>
    </row>
    <row r="5140" spans="1:5" x14ac:dyDescent="0.2">
      <c r="A5140" t="s">
        <v>7491</v>
      </c>
      <c r="B5140" t="s">
        <v>527</v>
      </c>
      <c r="C5140" s="2">
        <v>45666</v>
      </c>
      <c r="D5140" t="s">
        <v>18</v>
      </c>
      <c r="E5140">
        <v>7.7</v>
      </c>
    </row>
    <row r="5141" spans="1:5" x14ac:dyDescent="0.2">
      <c r="A5141" t="s">
        <v>7492</v>
      </c>
      <c r="B5141" t="s">
        <v>527</v>
      </c>
      <c r="C5141" s="2">
        <v>45667</v>
      </c>
      <c r="D5141" t="s">
        <v>19</v>
      </c>
      <c r="E5141">
        <v>8.8000000000000007</v>
      </c>
    </row>
    <row r="5142" spans="1:5" x14ac:dyDescent="0.2">
      <c r="A5142" t="s">
        <v>7493</v>
      </c>
      <c r="B5142" t="s">
        <v>527</v>
      </c>
      <c r="C5142" s="2">
        <v>45668</v>
      </c>
      <c r="D5142" t="s">
        <v>18</v>
      </c>
      <c r="E5142">
        <v>7.2</v>
      </c>
    </row>
    <row r="5143" spans="1:5" x14ac:dyDescent="0.2">
      <c r="A5143" t="s">
        <v>7494</v>
      </c>
      <c r="B5143" t="s">
        <v>527</v>
      </c>
      <c r="C5143" s="2">
        <v>45669</v>
      </c>
      <c r="D5143" t="s">
        <v>18</v>
      </c>
      <c r="E5143">
        <v>8</v>
      </c>
    </row>
    <row r="5144" spans="1:5" x14ac:dyDescent="0.2">
      <c r="A5144" t="s">
        <v>7495</v>
      </c>
      <c r="B5144" t="s">
        <v>527</v>
      </c>
      <c r="C5144" s="2">
        <v>45670</v>
      </c>
      <c r="D5144" t="s">
        <v>18</v>
      </c>
      <c r="E5144">
        <v>7.8</v>
      </c>
    </row>
    <row r="5145" spans="1:5" x14ac:dyDescent="0.2">
      <c r="A5145" t="s">
        <v>7496</v>
      </c>
      <c r="B5145" t="s">
        <v>527</v>
      </c>
      <c r="C5145" s="2">
        <v>45671</v>
      </c>
      <c r="D5145" t="s">
        <v>18</v>
      </c>
      <c r="E5145">
        <v>8.1</v>
      </c>
    </row>
    <row r="5146" spans="1:5" x14ac:dyDescent="0.2">
      <c r="A5146" t="s">
        <v>7497</v>
      </c>
      <c r="B5146" t="s">
        <v>527</v>
      </c>
      <c r="C5146" s="2">
        <v>45672</v>
      </c>
      <c r="D5146" t="s">
        <v>18</v>
      </c>
      <c r="E5146">
        <v>8</v>
      </c>
    </row>
    <row r="5147" spans="1:5" x14ac:dyDescent="0.2">
      <c r="A5147" t="s">
        <v>7498</v>
      </c>
      <c r="B5147" t="s">
        <v>527</v>
      </c>
      <c r="C5147" s="2">
        <v>45673</v>
      </c>
      <c r="D5147" t="s">
        <v>18</v>
      </c>
      <c r="E5147">
        <v>8</v>
      </c>
    </row>
    <row r="5148" spans="1:5" x14ac:dyDescent="0.2">
      <c r="A5148" t="s">
        <v>7499</v>
      </c>
      <c r="B5148" t="s">
        <v>527</v>
      </c>
      <c r="C5148" s="2">
        <v>45674</v>
      </c>
      <c r="D5148" t="s">
        <v>18</v>
      </c>
      <c r="E5148">
        <v>8.3000000000000007</v>
      </c>
    </row>
    <row r="5149" spans="1:5" x14ac:dyDescent="0.2">
      <c r="A5149" t="s">
        <v>7500</v>
      </c>
      <c r="B5149" t="s">
        <v>527</v>
      </c>
      <c r="C5149" s="2">
        <v>45675</v>
      </c>
      <c r="D5149" t="s">
        <v>18</v>
      </c>
      <c r="E5149">
        <v>8.1</v>
      </c>
    </row>
    <row r="5150" spans="1:5" x14ac:dyDescent="0.2">
      <c r="A5150" t="s">
        <v>7501</v>
      </c>
      <c r="B5150" t="s">
        <v>527</v>
      </c>
      <c r="C5150" s="2">
        <v>45676</v>
      </c>
      <c r="D5150" t="s">
        <v>18</v>
      </c>
      <c r="E5150">
        <v>9</v>
      </c>
    </row>
    <row r="5151" spans="1:5" x14ac:dyDescent="0.2">
      <c r="A5151" t="s">
        <v>7502</v>
      </c>
      <c r="B5151" t="s">
        <v>527</v>
      </c>
      <c r="C5151" s="2">
        <v>45677</v>
      </c>
      <c r="D5151" t="s">
        <v>18</v>
      </c>
      <c r="E5151">
        <v>8.5</v>
      </c>
    </row>
    <row r="5152" spans="1:5" x14ac:dyDescent="0.2">
      <c r="A5152" t="s">
        <v>7503</v>
      </c>
      <c r="B5152" t="s">
        <v>527</v>
      </c>
      <c r="C5152" s="2">
        <v>45678</v>
      </c>
      <c r="D5152" t="s">
        <v>18</v>
      </c>
      <c r="E5152">
        <v>7.5</v>
      </c>
    </row>
    <row r="5153" spans="1:5" x14ac:dyDescent="0.2">
      <c r="A5153" t="s">
        <v>7504</v>
      </c>
      <c r="B5153" t="s">
        <v>527</v>
      </c>
      <c r="C5153" s="2">
        <v>45679</v>
      </c>
      <c r="D5153" t="s">
        <v>18</v>
      </c>
      <c r="E5153">
        <v>8.3000000000000007</v>
      </c>
    </row>
    <row r="5154" spans="1:5" x14ac:dyDescent="0.2">
      <c r="A5154" t="s">
        <v>7505</v>
      </c>
      <c r="B5154" t="s">
        <v>527</v>
      </c>
      <c r="C5154" s="2">
        <v>45680</v>
      </c>
      <c r="D5154" t="s">
        <v>18</v>
      </c>
      <c r="E5154">
        <v>8.6999999999999993</v>
      </c>
    </row>
    <row r="5155" spans="1:5" x14ac:dyDescent="0.2">
      <c r="A5155" t="s">
        <v>7506</v>
      </c>
      <c r="B5155" t="s">
        <v>527</v>
      </c>
      <c r="C5155" s="2">
        <v>45681</v>
      </c>
      <c r="D5155" t="s">
        <v>18</v>
      </c>
      <c r="E5155">
        <v>8.1</v>
      </c>
    </row>
    <row r="5156" spans="1:5" x14ac:dyDescent="0.2">
      <c r="A5156" t="s">
        <v>7507</v>
      </c>
      <c r="B5156" t="s">
        <v>527</v>
      </c>
      <c r="C5156" s="2">
        <v>45682</v>
      </c>
      <c r="D5156" t="s">
        <v>18</v>
      </c>
      <c r="E5156">
        <v>8.1999999999999993</v>
      </c>
    </row>
    <row r="5157" spans="1:5" x14ac:dyDescent="0.2">
      <c r="A5157" t="s">
        <v>7508</v>
      </c>
      <c r="B5157" t="s">
        <v>527</v>
      </c>
      <c r="C5157" s="2">
        <v>45683</v>
      </c>
      <c r="D5157" t="s">
        <v>18</v>
      </c>
      <c r="E5157">
        <v>7.5</v>
      </c>
    </row>
    <row r="5158" spans="1:5" x14ac:dyDescent="0.2">
      <c r="A5158" t="s">
        <v>7509</v>
      </c>
      <c r="B5158" t="s">
        <v>527</v>
      </c>
      <c r="C5158" s="2">
        <v>45684</v>
      </c>
      <c r="D5158" t="s">
        <v>18</v>
      </c>
      <c r="E5158">
        <v>8.8000000000000007</v>
      </c>
    </row>
    <row r="5159" spans="1:5" x14ac:dyDescent="0.2">
      <c r="A5159" t="s">
        <v>7510</v>
      </c>
      <c r="B5159" t="s">
        <v>527</v>
      </c>
      <c r="C5159" s="2">
        <v>45685</v>
      </c>
      <c r="D5159" t="s">
        <v>2355</v>
      </c>
      <c r="E5159">
        <v>7.2</v>
      </c>
    </row>
    <row r="5160" spans="1:5" x14ac:dyDescent="0.2">
      <c r="A5160" t="s">
        <v>7511</v>
      </c>
      <c r="B5160" t="s">
        <v>527</v>
      </c>
      <c r="C5160" s="2">
        <v>45686</v>
      </c>
      <c r="D5160" t="s">
        <v>18</v>
      </c>
      <c r="E5160">
        <v>7.2</v>
      </c>
    </row>
    <row r="5161" spans="1:5" x14ac:dyDescent="0.2">
      <c r="A5161" t="s">
        <v>7512</v>
      </c>
      <c r="B5161" t="s">
        <v>527</v>
      </c>
      <c r="C5161" s="2">
        <v>45687</v>
      </c>
      <c r="D5161" t="s">
        <v>18</v>
      </c>
      <c r="E5161">
        <v>8.6</v>
      </c>
    </row>
    <row r="5162" spans="1:5" x14ac:dyDescent="0.2">
      <c r="A5162" t="s">
        <v>7513</v>
      </c>
      <c r="B5162" t="s">
        <v>530</v>
      </c>
      <c r="C5162" s="2">
        <v>45658</v>
      </c>
      <c r="D5162" t="s">
        <v>18</v>
      </c>
      <c r="E5162">
        <v>8.4</v>
      </c>
    </row>
    <row r="5163" spans="1:5" x14ac:dyDescent="0.2">
      <c r="A5163" t="s">
        <v>7514</v>
      </c>
      <c r="B5163" t="s">
        <v>530</v>
      </c>
      <c r="C5163" s="2">
        <v>45659</v>
      </c>
      <c r="D5163" t="s">
        <v>18</v>
      </c>
      <c r="E5163">
        <v>8.6</v>
      </c>
    </row>
    <row r="5164" spans="1:5" x14ac:dyDescent="0.2">
      <c r="A5164" t="s">
        <v>7515</v>
      </c>
      <c r="B5164" t="s">
        <v>530</v>
      </c>
      <c r="C5164" s="2">
        <v>45660</v>
      </c>
      <c r="D5164" t="s">
        <v>18</v>
      </c>
      <c r="E5164">
        <v>8</v>
      </c>
    </row>
    <row r="5165" spans="1:5" x14ac:dyDescent="0.2">
      <c r="A5165" t="s">
        <v>7516</v>
      </c>
      <c r="B5165" t="s">
        <v>530</v>
      </c>
      <c r="C5165" s="2">
        <v>45661</v>
      </c>
      <c r="D5165" t="s">
        <v>18</v>
      </c>
      <c r="E5165">
        <v>8.1999999999999993</v>
      </c>
    </row>
    <row r="5166" spans="1:5" x14ac:dyDescent="0.2">
      <c r="A5166" t="s">
        <v>7517</v>
      </c>
      <c r="B5166" t="s">
        <v>530</v>
      </c>
      <c r="C5166" s="2">
        <v>45662</v>
      </c>
      <c r="D5166" t="s">
        <v>18</v>
      </c>
      <c r="E5166">
        <v>7.2</v>
      </c>
    </row>
    <row r="5167" spans="1:5" x14ac:dyDescent="0.2">
      <c r="A5167" t="s">
        <v>7518</v>
      </c>
      <c r="B5167" t="s">
        <v>530</v>
      </c>
      <c r="C5167" s="2">
        <v>45663</v>
      </c>
      <c r="D5167" t="s">
        <v>18</v>
      </c>
      <c r="E5167">
        <v>8.3000000000000007</v>
      </c>
    </row>
    <row r="5168" spans="1:5" x14ac:dyDescent="0.2">
      <c r="A5168" t="s">
        <v>7519</v>
      </c>
      <c r="B5168" t="s">
        <v>530</v>
      </c>
      <c r="C5168" s="2">
        <v>45664</v>
      </c>
      <c r="D5168" t="s">
        <v>18</v>
      </c>
      <c r="E5168">
        <v>8.6</v>
      </c>
    </row>
    <row r="5169" spans="1:5" x14ac:dyDescent="0.2">
      <c r="A5169" t="s">
        <v>7520</v>
      </c>
      <c r="B5169" t="s">
        <v>530</v>
      </c>
      <c r="C5169" s="2">
        <v>45665</v>
      </c>
      <c r="D5169" t="s">
        <v>2355</v>
      </c>
      <c r="E5169">
        <v>7.9</v>
      </c>
    </row>
    <row r="5170" spans="1:5" x14ac:dyDescent="0.2">
      <c r="A5170" t="s">
        <v>7521</v>
      </c>
      <c r="B5170" t="s">
        <v>530</v>
      </c>
      <c r="C5170" s="2">
        <v>45666</v>
      </c>
      <c r="D5170" t="s">
        <v>18</v>
      </c>
      <c r="E5170">
        <v>7.2</v>
      </c>
    </row>
    <row r="5171" spans="1:5" x14ac:dyDescent="0.2">
      <c r="A5171" t="s">
        <v>7522</v>
      </c>
      <c r="B5171" t="s">
        <v>530</v>
      </c>
      <c r="C5171" s="2">
        <v>45667</v>
      </c>
      <c r="D5171" t="s">
        <v>18</v>
      </c>
      <c r="E5171">
        <v>9</v>
      </c>
    </row>
    <row r="5172" spans="1:5" x14ac:dyDescent="0.2">
      <c r="A5172" t="s">
        <v>7523</v>
      </c>
      <c r="B5172" t="s">
        <v>530</v>
      </c>
      <c r="C5172" s="2">
        <v>45668</v>
      </c>
      <c r="D5172" t="s">
        <v>18</v>
      </c>
      <c r="E5172">
        <v>7.1</v>
      </c>
    </row>
    <row r="5173" spans="1:5" x14ac:dyDescent="0.2">
      <c r="A5173" t="s">
        <v>7524</v>
      </c>
      <c r="B5173" t="s">
        <v>530</v>
      </c>
      <c r="C5173" s="2">
        <v>45669</v>
      </c>
      <c r="D5173" t="s">
        <v>18</v>
      </c>
      <c r="E5173">
        <v>7.6</v>
      </c>
    </row>
    <row r="5174" spans="1:5" x14ac:dyDescent="0.2">
      <c r="A5174" t="s">
        <v>7525</v>
      </c>
      <c r="B5174" t="s">
        <v>530</v>
      </c>
      <c r="C5174" s="2">
        <v>45670</v>
      </c>
      <c r="D5174" t="s">
        <v>18</v>
      </c>
      <c r="E5174">
        <v>8.4</v>
      </c>
    </row>
    <row r="5175" spans="1:5" x14ac:dyDescent="0.2">
      <c r="A5175" t="s">
        <v>7526</v>
      </c>
      <c r="B5175" t="s">
        <v>530</v>
      </c>
      <c r="C5175" s="2">
        <v>45671</v>
      </c>
      <c r="D5175" t="s">
        <v>18</v>
      </c>
      <c r="E5175">
        <v>9</v>
      </c>
    </row>
    <row r="5176" spans="1:5" x14ac:dyDescent="0.2">
      <c r="A5176" t="s">
        <v>7527</v>
      </c>
      <c r="B5176" t="s">
        <v>530</v>
      </c>
      <c r="C5176" s="2">
        <v>45672</v>
      </c>
      <c r="D5176" t="s">
        <v>18</v>
      </c>
      <c r="E5176">
        <v>7.4</v>
      </c>
    </row>
    <row r="5177" spans="1:5" x14ac:dyDescent="0.2">
      <c r="A5177" t="s">
        <v>7528</v>
      </c>
      <c r="B5177" t="s">
        <v>530</v>
      </c>
      <c r="C5177" s="2">
        <v>45673</v>
      </c>
      <c r="D5177" t="s">
        <v>18</v>
      </c>
      <c r="E5177">
        <v>8.5</v>
      </c>
    </row>
    <row r="5178" spans="1:5" x14ac:dyDescent="0.2">
      <c r="A5178" t="s">
        <v>7529</v>
      </c>
      <c r="B5178" t="s">
        <v>530</v>
      </c>
      <c r="C5178" s="2">
        <v>45674</v>
      </c>
      <c r="D5178" t="s">
        <v>18</v>
      </c>
      <c r="E5178">
        <v>8.9</v>
      </c>
    </row>
    <row r="5179" spans="1:5" x14ac:dyDescent="0.2">
      <c r="A5179" t="s">
        <v>7530</v>
      </c>
      <c r="B5179" t="s">
        <v>530</v>
      </c>
      <c r="C5179" s="2">
        <v>45675</v>
      </c>
      <c r="D5179" t="s">
        <v>18</v>
      </c>
      <c r="E5179">
        <v>8.8000000000000007</v>
      </c>
    </row>
    <row r="5180" spans="1:5" x14ac:dyDescent="0.2">
      <c r="A5180" t="s">
        <v>7531</v>
      </c>
      <c r="B5180" t="s">
        <v>530</v>
      </c>
      <c r="C5180" s="2">
        <v>45676</v>
      </c>
      <c r="D5180" t="s">
        <v>18</v>
      </c>
      <c r="E5180">
        <v>7.6</v>
      </c>
    </row>
    <row r="5181" spans="1:5" x14ac:dyDescent="0.2">
      <c r="A5181" t="s">
        <v>7532</v>
      </c>
      <c r="B5181" t="s">
        <v>530</v>
      </c>
      <c r="C5181" s="2">
        <v>45677</v>
      </c>
      <c r="D5181" t="s">
        <v>18</v>
      </c>
      <c r="E5181">
        <v>7.3</v>
      </c>
    </row>
    <row r="5182" spans="1:5" x14ac:dyDescent="0.2">
      <c r="A5182" t="s">
        <v>7533</v>
      </c>
      <c r="B5182" t="s">
        <v>530</v>
      </c>
      <c r="C5182" s="2">
        <v>45678</v>
      </c>
      <c r="D5182" t="s">
        <v>18</v>
      </c>
      <c r="E5182">
        <v>7.5</v>
      </c>
    </row>
    <row r="5183" spans="1:5" x14ac:dyDescent="0.2">
      <c r="A5183" t="s">
        <v>7534</v>
      </c>
      <c r="B5183" t="s">
        <v>530</v>
      </c>
      <c r="C5183" s="2">
        <v>45679</v>
      </c>
      <c r="D5183" t="s">
        <v>18</v>
      </c>
      <c r="E5183">
        <v>7.3</v>
      </c>
    </row>
    <row r="5184" spans="1:5" x14ac:dyDescent="0.2">
      <c r="A5184" t="s">
        <v>7535</v>
      </c>
      <c r="B5184" t="s">
        <v>530</v>
      </c>
      <c r="C5184" s="2">
        <v>45680</v>
      </c>
      <c r="D5184" t="s">
        <v>18</v>
      </c>
      <c r="E5184">
        <v>7.7</v>
      </c>
    </row>
    <row r="5185" spans="1:5" x14ac:dyDescent="0.2">
      <c r="A5185" t="s">
        <v>7536</v>
      </c>
      <c r="B5185" t="s">
        <v>530</v>
      </c>
      <c r="C5185" s="2">
        <v>45681</v>
      </c>
      <c r="D5185" t="s">
        <v>18</v>
      </c>
      <c r="E5185">
        <v>7.8</v>
      </c>
    </row>
    <row r="5186" spans="1:5" x14ac:dyDescent="0.2">
      <c r="A5186" t="s">
        <v>7537</v>
      </c>
      <c r="B5186" t="s">
        <v>530</v>
      </c>
      <c r="C5186" s="2">
        <v>45682</v>
      </c>
      <c r="D5186" t="s">
        <v>18</v>
      </c>
      <c r="E5186">
        <v>8.1999999999999993</v>
      </c>
    </row>
    <row r="5187" spans="1:5" x14ac:dyDescent="0.2">
      <c r="A5187" t="s">
        <v>7538</v>
      </c>
      <c r="B5187" t="s">
        <v>530</v>
      </c>
      <c r="C5187" s="2">
        <v>45683</v>
      </c>
      <c r="D5187" t="s">
        <v>18</v>
      </c>
      <c r="E5187">
        <v>7.4</v>
      </c>
    </row>
    <row r="5188" spans="1:5" x14ac:dyDescent="0.2">
      <c r="A5188" t="s">
        <v>7539</v>
      </c>
      <c r="B5188" t="s">
        <v>530</v>
      </c>
      <c r="C5188" s="2">
        <v>45684</v>
      </c>
      <c r="D5188" t="s">
        <v>18</v>
      </c>
      <c r="E5188">
        <v>9</v>
      </c>
    </row>
    <row r="5189" spans="1:5" x14ac:dyDescent="0.2">
      <c r="A5189" t="s">
        <v>7540</v>
      </c>
      <c r="B5189" t="s">
        <v>530</v>
      </c>
      <c r="C5189" s="2">
        <v>45685</v>
      </c>
      <c r="D5189" t="s">
        <v>18</v>
      </c>
      <c r="E5189">
        <v>8.1999999999999993</v>
      </c>
    </row>
    <row r="5190" spans="1:5" x14ac:dyDescent="0.2">
      <c r="A5190" t="s">
        <v>7541</v>
      </c>
      <c r="B5190" t="s">
        <v>530</v>
      </c>
      <c r="C5190" s="2">
        <v>45686</v>
      </c>
      <c r="D5190" t="s">
        <v>18</v>
      </c>
      <c r="E5190">
        <v>7.8</v>
      </c>
    </row>
    <row r="5191" spans="1:5" x14ac:dyDescent="0.2">
      <c r="A5191" t="s">
        <v>7542</v>
      </c>
      <c r="B5191" t="s">
        <v>530</v>
      </c>
      <c r="C5191" s="2">
        <v>45687</v>
      </c>
      <c r="D5191" t="s">
        <v>18</v>
      </c>
      <c r="E5191">
        <v>8.8000000000000007</v>
      </c>
    </row>
    <row r="5192" spans="1:5" x14ac:dyDescent="0.2">
      <c r="A5192" t="s">
        <v>7543</v>
      </c>
      <c r="B5192" t="s">
        <v>532</v>
      </c>
      <c r="C5192" s="2">
        <v>45658</v>
      </c>
      <c r="D5192" t="s">
        <v>2392</v>
      </c>
      <c r="E5192">
        <v>0</v>
      </c>
    </row>
    <row r="5193" spans="1:5" x14ac:dyDescent="0.2">
      <c r="A5193" t="s">
        <v>7544</v>
      </c>
      <c r="B5193" t="s">
        <v>532</v>
      </c>
      <c r="C5193" s="2">
        <v>45659</v>
      </c>
      <c r="D5193" t="s">
        <v>18</v>
      </c>
      <c r="E5193">
        <v>7.8</v>
      </c>
    </row>
    <row r="5194" spans="1:5" x14ac:dyDescent="0.2">
      <c r="A5194" t="s">
        <v>7545</v>
      </c>
      <c r="B5194" t="s">
        <v>532</v>
      </c>
      <c r="C5194" s="2">
        <v>45660</v>
      </c>
      <c r="D5194" t="s">
        <v>18</v>
      </c>
      <c r="E5194">
        <v>7.2</v>
      </c>
    </row>
    <row r="5195" spans="1:5" x14ac:dyDescent="0.2">
      <c r="A5195" t="s">
        <v>7546</v>
      </c>
      <c r="B5195" t="s">
        <v>532</v>
      </c>
      <c r="C5195" s="2">
        <v>45661</v>
      </c>
      <c r="D5195" t="s">
        <v>18</v>
      </c>
      <c r="E5195">
        <v>8.4</v>
      </c>
    </row>
    <row r="5196" spans="1:5" x14ac:dyDescent="0.2">
      <c r="A5196" t="s">
        <v>7547</v>
      </c>
      <c r="B5196" t="s">
        <v>532</v>
      </c>
      <c r="C5196" s="2">
        <v>45662</v>
      </c>
      <c r="D5196" t="s">
        <v>18</v>
      </c>
      <c r="E5196">
        <v>7.6</v>
      </c>
    </row>
    <row r="5197" spans="1:5" x14ac:dyDescent="0.2">
      <c r="A5197" t="s">
        <v>7548</v>
      </c>
      <c r="B5197" t="s">
        <v>532</v>
      </c>
      <c r="C5197" s="2">
        <v>45663</v>
      </c>
      <c r="D5197" t="s">
        <v>18</v>
      </c>
      <c r="E5197">
        <v>7.1</v>
      </c>
    </row>
    <row r="5198" spans="1:5" x14ac:dyDescent="0.2">
      <c r="A5198" t="s">
        <v>7549</v>
      </c>
      <c r="B5198" t="s">
        <v>532</v>
      </c>
      <c r="C5198" s="2">
        <v>45664</v>
      </c>
      <c r="D5198" t="s">
        <v>18</v>
      </c>
      <c r="E5198">
        <v>8.4</v>
      </c>
    </row>
    <row r="5199" spans="1:5" x14ac:dyDescent="0.2">
      <c r="A5199" t="s">
        <v>7550</v>
      </c>
      <c r="B5199" t="s">
        <v>532</v>
      </c>
      <c r="C5199" s="2">
        <v>45665</v>
      </c>
      <c r="D5199" t="s">
        <v>18</v>
      </c>
      <c r="E5199">
        <v>8.6999999999999993</v>
      </c>
    </row>
    <row r="5200" spans="1:5" x14ac:dyDescent="0.2">
      <c r="A5200" t="s">
        <v>7551</v>
      </c>
      <c r="B5200" t="s">
        <v>532</v>
      </c>
      <c r="C5200" s="2">
        <v>45666</v>
      </c>
      <c r="D5200" t="s">
        <v>18</v>
      </c>
      <c r="E5200">
        <v>7.5</v>
      </c>
    </row>
    <row r="5201" spans="1:5" x14ac:dyDescent="0.2">
      <c r="A5201" t="s">
        <v>7552</v>
      </c>
      <c r="B5201" t="s">
        <v>532</v>
      </c>
      <c r="C5201" s="2">
        <v>45667</v>
      </c>
      <c r="D5201" t="s">
        <v>18</v>
      </c>
      <c r="E5201">
        <v>8.8000000000000007</v>
      </c>
    </row>
    <row r="5202" spans="1:5" x14ac:dyDescent="0.2">
      <c r="A5202" t="s">
        <v>7553</v>
      </c>
      <c r="B5202" t="s">
        <v>532</v>
      </c>
      <c r="C5202" s="2">
        <v>45668</v>
      </c>
      <c r="D5202" t="s">
        <v>18</v>
      </c>
      <c r="E5202">
        <v>8</v>
      </c>
    </row>
    <row r="5203" spans="1:5" x14ac:dyDescent="0.2">
      <c r="A5203" t="s">
        <v>7554</v>
      </c>
      <c r="B5203" t="s">
        <v>532</v>
      </c>
      <c r="C5203" s="2">
        <v>45669</v>
      </c>
      <c r="D5203" t="s">
        <v>18</v>
      </c>
      <c r="E5203">
        <v>9</v>
      </c>
    </row>
    <row r="5204" spans="1:5" x14ac:dyDescent="0.2">
      <c r="A5204" t="s">
        <v>7555</v>
      </c>
      <c r="B5204" t="s">
        <v>532</v>
      </c>
      <c r="C5204" s="2">
        <v>45670</v>
      </c>
      <c r="D5204" t="s">
        <v>18</v>
      </c>
      <c r="E5204">
        <v>8.3000000000000007</v>
      </c>
    </row>
    <row r="5205" spans="1:5" x14ac:dyDescent="0.2">
      <c r="A5205" t="s">
        <v>7556</v>
      </c>
      <c r="B5205" t="s">
        <v>532</v>
      </c>
      <c r="C5205" s="2">
        <v>45671</v>
      </c>
      <c r="D5205" t="s">
        <v>18</v>
      </c>
      <c r="E5205">
        <v>8.4</v>
      </c>
    </row>
    <row r="5206" spans="1:5" x14ac:dyDescent="0.2">
      <c r="A5206" t="s">
        <v>7557</v>
      </c>
      <c r="B5206" t="s">
        <v>532</v>
      </c>
      <c r="C5206" s="2">
        <v>45672</v>
      </c>
      <c r="D5206" t="s">
        <v>18</v>
      </c>
      <c r="E5206">
        <v>8.9</v>
      </c>
    </row>
    <row r="5207" spans="1:5" x14ac:dyDescent="0.2">
      <c r="A5207" t="s">
        <v>7558</v>
      </c>
      <c r="B5207" t="s">
        <v>532</v>
      </c>
      <c r="C5207" s="2">
        <v>45673</v>
      </c>
      <c r="D5207" t="s">
        <v>19</v>
      </c>
      <c r="E5207">
        <v>8.5</v>
      </c>
    </row>
    <row r="5208" spans="1:5" x14ac:dyDescent="0.2">
      <c r="A5208" t="s">
        <v>7559</v>
      </c>
      <c r="B5208" t="s">
        <v>532</v>
      </c>
      <c r="C5208" s="2">
        <v>45674</v>
      </c>
      <c r="D5208" t="s">
        <v>18</v>
      </c>
      <c r="E5208">
        <v>7.1</v>
      </c>
    </row>
    <row r="5209" spans="1:5" x14ac:dyDescent="0.2">
      <c r="A5209" t="s">
        <v>7560</v>
      </c>
      <c r="B5209" t="s">
        <v>532</v>
      </c>
      <c r="C5209" s="2">
        <v>45675</v>
      </c>
      <c r="D5209" t="s">
        <v>18</v>
      </c>
      <c r="E5209">
        <v>8.5</v>
      </c>
    </row>
    <row r="5210" spans="1:5" x14ac:dyDescent="0.2">
      <c r="A5210" t="s">
        <v>7561</v>
      </c>
      <c r="B5210" t="s">
        <v>532</v>
      </c>
      <c r="C5210" s="2">
        <v>45676</v>
      </c>
      <c r="D5210" t="s">
        <v>18</v>
      </c>
      <c r="E5210">
        <v>8.1999999999999993</v>
      </c>
    </row>
    <row r="5211" spans="1:5" x14ac:dyDescent="0.2">
      <c r="A5211" t="s">
        <v>7562</v>
      </c>
      <c r="B5211" t="s">
        <v>532</v>
      </c>
      <c r="C5211" s="2">
        <v>45677</v>
      </c>
      <c r="D5211" t="s">
        <v>2355</v>
      </c>
      <c r="E5211">
        <v>8.1</v>
      </c>
    </row>
    <row r="5212" spans="1:5" x14ac:dyDescent="0.2">
      <c r="A5212" t="s">
        <v>7563</v>
      </c>
      <c r="B5212" t="s">
        <v>532</v>
      </c>
      <c r="C5212" s="2">
        <v>45678</v>
      </c>
      <c r="D5212" t="s">
        <v>18</v>
      </c>
      <c r="E5212">
        <v>7.9</v>
      </c>
    </row>
    <row r="5213" spans="1:5" x14ac:dyDescent="0.2">
      <c r="A5213" t="s">
        <v>7564</v>
      </c>
      <c r="B5213" t="s">
        <v>532</v>
      </c>
      <c r="C5213" s="2">
        <v>45679</v>
      </c>
      <c r="D5213" t="s">
        <v>18</v>
      </c>
      <c r="E5213">
        <v>7.4</v>
      </c>
    </row>
    <row r="5214" spans="1:5" x14ac:dyDescent="0.2">
      <c r="A5214" t="s">
        <v>7565</v>
      </c>
      <c r="B5214" t="s">
        <v>532</v>
      </c>
      <c r="C5214" s="2">
        <v>45680</v>
      </c>
      <c r="D5214" t="s">
        <v>18</v>
      </c>
      <c r="E5214">
        <v>7.5</v>
      </c>
    </row>
    <row r="5215" spans="1:5" x14ac:dyDescent="0.2">
      <c r="A5215" t="s">
        <v>7566</v>
      </c>
      <c r="B5215" t="s">
        <v>532</v>
      </c>
      <c r="C5215" s="2">
        <v>45681</v>
      </c>
      <c r="D5215" t="s">
        <v>18</v>
      </c>
      <c r="E5215">
        <v>7.2</v>
      </c>
    </row>
    <row r="5216" spans="1:5" x14ac:dyDescent="0.2">
      <c r="A5216" t="s">
        <v>7567</v>
      </c>
      <c r="B5216" t="s">
        <v>532</v>
      </c>
      <c r="C5216" s="2">
        <v>45682</v>
      </c>
      <c r="D5216" t="s">
        <v>18</v>
      </c>
      <c r="E5216">
        <v>8.1999999999999993</v>
      </c>
    </row>
    <row r="5217" spans="1:5" x14ac:dyDescent="0.2">
      <c r="A5217" t="s">
        <v>7568</v>
      </c>
      <c r="B5217" t="s">
        <v>532</v>
      </c>
      <c r="C5217" s="2">
        <v>45683</v>
      </c>
      <c r="D5217" t="s">
        <v>18</v>
      </c>
      <c r="E5217">
        <v>8.6999999999999993</v>
      </c>
    </row>
    <row r="5218" spans="1:5" x14ac:dyDescent="0.2">
      <c r="A5218" t="s">
        <v>7569</v>
      </c>
      <c r="B5218" t="s">
        <v>532</v>
      </c>
      <c r="C5218" s="2">
        <v>45684</v>
      </c>
      <c r="D5218" t="s">
        <v>18</v>
      </c>
      <c r="E5218">
        <v>7.7</v>
      </c>
    </row>
    <row r="5219" spans="1:5" x14ac:dyDescent="0.2">
      <c r="A5219" t="s">
        <v>7570</v>
      </c>
      <c r="B5219" t="s">
        <v>532</v>
      </c>
      <c r="C5219" s="2">
        <v>45685</v>
      </c>
      <c r="D5219" t="s">
        <v>18</v>
      </c>
      <c r="E5219">
        <v>8.3000000000000007</v>
      </c>
    </row>
    <row r="5220" spans="1:5" x14ac:dyDescent="0.2">
      <c r="A5220" t="s">
        <v>7571</v>
      </c>
      <c r="B5220" t="s">
        <v>532</v>
      </c>
      <c r="C5220" s="2">
        <v>45686</v>
      </c>
      <c r="D5220" t="s">
        <v>18</v>
      </c>
      <c r="E5220">
        <v>8.6999999999999993</v>
      </c>
    </row>
    <row r="5221" spans="1:5" x14ac:dyDescent="0.2">
      <c r="A5221" t="s">
        <v>7572</v>
      </c>
      <c r="B5221" t="s">
        <v>532</v>
      </c>
      <c r="C5221" s="2">
        <v>45687</v>
      </c>
      <c r="D5221" t="s">
        <v>18</v>
      </c>
      <c r="E5221">
        <v>8.1</v>
      </c>
    </row>
    <row r="5222" spans="1:5" x14ac:dyDescent="0.2">
      <c r="A5222" t="s">
        <v>7573</v>
      </c>
      <c r="B5222" t="s">
        <v>535</v>
      </c>
      <c r="C5222" s="2">
        <v>45658</v>
      </c>
      <c r="D5222" t="s">
        <v>18</v>
      </c>
      <c r="E5222">
        <v>7.1</v>
      </c>
    </row>
    <row r="5223" spans="1:5" x14ac:dyDescent="0.2">
      <c r="A5223" t="s">
        <v>7574</v>
      </c>
      <c r="B5223" t="s">
        <v>535</v>
      </c>
      <c r="C5223" s="2">
        <v>45659</v>
      </c>
      <c r="D5223" t="s">
        <v>18</v>
      </c>
      <c r="E5223">
        <v>8.9</v>
      </c>
    </row>
    <row r="5224" spans="1:5" x14ac:dyDescent="0.2">
      <c r="A5224" t="s">
        <v>7575</v>
      </c>
      <c r="B5224" t="s">
        <v>535</v>
      </c>
      <c r="C5224" s="2">
        <v>45660</v>
      </c>
      <c r="D5224" t="s">
        <v>18</v>
      </c>
      <c r="E5224">
        <v>7.4</v>
      </c>
    </row>
    <row r="5225" spans="1:5" x14ac:dyDescent="0.2">
      <c r="A5225" t="s">
        <v>7576</v>
      </c>
      <c r="B5225" t="s">
        <v>535</v>
      </c>
      <c r="C5225" s="2">
        <v>45661</v>
      </c>
      <c r="D5225" t="s">
        <v>18</v>
      </c>
      <c r="E5225">
        <v>7.6</v>
      </c>
    </row>
    <row r="5226" spans="1:5" x14ac:dyDescent="0.2">
      <c r="A5226" t="s">
        <v>7577</v>
      </c>
      <c r="B5226" t="s">
        <v>535</v>
      </c>
      <c r="C5226" s="2">
        <v>45662</v>
      </c>
      <c r="D5226" t="s">
        <v>18</v>
      </c>
      <c r="E5226">
        <v>9</v>
      </c>
    </row>
    <row r="5227" spans="1:5" x14ac:dyDescent="0.2">
      <c r="A5227" t="s">
        <v>7578</v>
      </c>
      <c r="B5227" t="s">
        <v>535</v>
      </c>
      <c r="C5227" s="2">
        <v>45663</v>
      </c>
      <c r="D5227" t="s">
        <v>18</v>
      </c>
      <c r="E5227">
        <v>8.5</v>
      </c>
    </row>
    <row r="5228" spans="1:5" x14ac:dyDescent="0.2">
      <c r="A5228" t="s">
        <v>7579</v>
      </c>
      <c r="B5228" t="s">
        <v>535</v>
      </c>
      <c r="C5228" s="2">
        <v>45664</v>
      </c>
      <c r="D5228" t="s">
        <v>18</v>
      </c>
      <c r="E5228">
        <v>7.6</v>
      </c>
    </row>
    <row r="5229" spans="1:5" x14ac:dyDescent="0.2">
      <c r="A5229" t="s">
        <v>7580</v>
      </c>
      <c r="B5229" t="s">
        <v>535</v>
      </c>
      <c r="C5229" s="2">
        <v>45665</v>
      </c>
      <c r="D5229" t="s">
        <v>18</v>
      </c>
      <c r="E5229">
        <v>8</v>
      </c>
    </row>
    <row r="5230" spans="1:5" x14ac:dyDescent="0.2">
      <c r="A5230" t="s">
        <v>7581</v>
      </c>
      <c r="B5230" t="s">
        <v>535</v>
      </c>
      <c r="C5230" s="2">
        <v>45666</v>
      </c>
      <c r="D5230" t="s">
        <v>18</v>
      </c>
      <c r="E5230">
        <v>8.6999999999999993</v>
      </c>
    </row>
    <row r="5231" spans="1:5" x14ac:dyDescent="0.2">
      <c r="A5231" t="s">
        <v>7582</v>
      </c>
      <c r="B5231" t="s">
        <v>535</v>
      </c>
      <c r="C5231" s="2">
        <v>45667</v>
      </c>
      <c r="D5231" t="s">
        <v>19</v>
      </c>
      <c r="E5231">
        <v>7.8</v>
      </c>
    </row>
    <row r="5232" spans="1:5" x14ac:dyDescent="0.2">
      <c r="A5232" t="s">
        <v>7583</v>
      </c>
      <c r="B5232" t="s">
        <v>535</v>
      </c>
      <c r="C5232" s="2">
        <v>45668</v>
      </c>
      <c r="D5232" t="s">
        <v>18</v>
      </c>
      <c r="E5232">
        <v>8.3000000000000007</v>
      </c>
    </row>
    <row r="5233" spans="1:5" x14ac:dyDescent="0.2">
      <c r="A5233" t="s">
        <v>7584</v>
      </c>
      <c r="B5233" t="s">
        <v>535</v>
      </c>
      <c r="C5233" s="2">
        <v>45669</v>
      </c>
      <c r="D5233" t="s">
        <v>18</v>
      </c>
      <c r="E5233">
        <v>7.1</v>
      </c>
    </row>
    <row r="5234" spans="1:5" x14ac:dyDescent="0.2">
      <c r="A5234" t="s">
        <v>7585</v>
      </c>
      <c r="B5234" t="s">
        <v>535</v>
      </c>
      <c r="C5234" s="2">
        <v>45670</v>
      </c>
      <c r="D5234" t="s">
        <v>18</v>
      </c>
      <c r="E5234">
        <v>7</v>
      </c>
    </row>
    <row r="5235" spans="1:5" x14ac:dyDescent="0.2">
      <c r="A5235" t="s">
        <v>7586</v>
      </c>
      <c r="B5235" t="s">
        <v>535</v>
      </c>
      <c r="C5235" s="2">
        <v>45671</v>
      </c>
      <c r="D5235" t="s">
        <v>18</v>
      </c>
      <c r="E5235">
        <v>7.7</v>
      </c>
    </row>
    <row r="5236" spans="1:5" x14ac:dyDescent="0.2">
      <c r="A5236" t="s">
        <v>7587</v>
      </c>
      <c r="B5236" t="s">
        <v>535</v>
      </c>
      <c r="C5236" s="2">
        <v>45672</v>
      </c>
      <c r="D5236" t="s">
        <v>18</v>
      </c>
      <c r="E5236">
        <v>9</v>
      </c>
    </row>
    <row r="5237" spans="1:5" x14ac:dyDescent="0.2">
      <c r="A5237" t="s">
        <v>7588</v>
      </c>
      <c r="B5237" t="s">
        <v>535</v>
      </c>
      <c r="C5237" s="2">
        <v>45673</v>
      </c>
      <c r="D5237" t="s">
        <v>19</v>
      </c>
      <c r="E5237">
        <v>7.1</v>
      </c>
    </row>
    <row r="5238" spans="1:5" x14ac:dyDescent="0.2">
      <c r="A5238" t="s">
        <v>7589</v>
      </c>
      <c r="B5238" t="s">
        <v>535</v>
      </c>
      <c r="C5238" s="2">
        <v>45674</v>
      </c>
      <c r="D5238" t="s">
        <v>2392</v>
      </c>
      <c r="E5238">
        <v>0</v>
      </c>
    </row>
    <row r="5239" spans="1:5" x14ac:dyDescent="0.2">
      <c r="A5239" t="s">
        <v>7590</v>
      </c>
      <c r="B5239" t="s">
        <v>535</v>
      </c>
      <c r="C5239" s="2">
        <v>45675</v>
      </c>
      <c r="D5239" t="s">
        <v>18</v>
      </c>
      <c r="E5239">
        <v>7.7</v>
      </c>
    </row>
    <row r="5240" spans="1:5" x14ac:dyDescent="0.2">
      <c r="A5240" t="s">
        <v>7591</v>
      </c>
      <c r="B5240" t="s">
        <v>535</v>
      </c>
      <c r="C5240" s="2">
        <v>45676</v>
      </c>
      <c r="D5240" t="s">
        <v>18</v>
      </c>
      <c r="E5240">
        <v>8.4</v>
      </c>
    </row>
    <row r="5241" spans="1:5" x14ac:dyDescent="0.2">
      <c r="A5241" t="s">
        <v>7592</v>
      </c>
      <c r="B5241" t="s">
        <v>535</v>
      </c>
      <c r="C5241" s="2">
        <v>45677</v>
      </c>
      <c r="D5241" t="s">
        <v>18</v>
      </c>
      <c r="E5241">
        <v>8</v>
      </c>
    </row>
    <row r="5242" spans="1:5" x14ac:dyDescent="0.2">
      <c r="A5242" t="s">
        <v>7593</v>
      </c>
      <c r="B5242" t="s">
        <v>535</v>
      </c>
      <c r="C5242" s="2">
        <v>45678</v>
      </c>
      <c r="D5242" t="s">
        <v>18</v>
      </c>
      <c r="E5242">
        <v>7</v>
      </c>
    </row>
    <row r="5243" spans="1:5" x14ac:dyDescent="0.2">
      <c r="A5243" t="s">
        <v>7594</v>
      </c>
      <c r="B5243" t="s">
        <v>535</v>
      </c>
      <c r="C5243" s="2">
        <v>45679</v>
      </c>
      <c r="D5243" t="s">
        <v>18</v>
      </c>
      <c r="E5243">
        <v>8.5</v>
      </c>
    </row>
    <row r="5244" spans="1:5" x14ac:dyDescent="0.2">
      <c r="A5244" t="s">
        <v>7595</v>
      </c>
      <c r="B5244" t="s">
        <v>535</v>
      </c>
      <c r="C5244" s="2">
        <v>45680</v>
      </c>
      <c r="D5244" t="s">
        <v>18</v>
      </c>
      <c r="E5244">
        <v>7.7</v>
      </c>
    </row>
    <row r="5245" spans="1:5" x14ac:dyDescent="0.2">
      <c r="A5245" t="s">
        <v>7596</v>
      </c>
      <c r="B5245" t="s">
        <v>535</v>
      </c>
      <c r="C5245" s="2">
        <v>45681</v>
      </c>
      <c r="D5245" t="s">
        <v>18</v>
      </c>
      <c r="E5245">
        <v>8.6999999999999993</v>
      </c>
    </row>
    <row r="5246" spans="1:5" x14ac:dyDescent="0.2">
      <c r="A5246" t="s">
        <v>7597</v>
      </c>
      <c r="B5246" t="s">
        <v>535</v>
      </c>
      <c r="C5246" s="2">
        <v>45682</v>
      </c>
      <c r="D5246" t="s">
        <v>18</v>
      </c>
      <c r="E5246">
        <v>7.7</v>
      </c>
    </row>
    <row r="5247" spans="1:5" x14ac:dyDescent="0.2">
      <c r="A5247" t="s">
        <v>7598</v>
      </c>
      <c r="B5247" t="s">
        <v>535</v>
      </c>
      <c r="C5247" s="2">
        <v>45683</v>
      </c>
      <c r="D5247" t="s">
        <v>18</v>
      </c>
      <c r="E5247">
        <v>8.8000000000000007</v>
      </c>
    </row>
    <row r="5248" spans="1:5" x14ac:dyDescent="0.2">
      <c r="A5248" t="s">
        <v>7599</v>
      </c>
      <c r="B5248" t="s">
        <v>535</v>
      </c>
      <c r="C5248" s="2">
        <v>45684</v>
      </c>
      <c r="D5248" t="s">
        <v>18</v>
      </c>
      <c r="E5248">
        <v>7.9</v>
      </c>
    </row>
    <row r="5249" spans="1:5" x14ac:dyDescent="0.2">
      <c r="A5249" t="s">
        <v>7600</v>
      </c>
      <c r="B5249" t="s">
        <v>535</v>
      </c>
      <c r="C5249" s="2">
        <v>45685</v>
      </c>
      <c r="D5249" t="s">
        <v>18</v>
      </c>
      <c r="E5249">
        <v>7.3</v>
      </c>
    </row>
    <row r="5250" spans="1:5" x14ac:dyDescent="0.2">
      <c r="A5250" t="s">
        <v>7601</v>
      </c>
      <c r="B5250" t="s">
        <v>535</v>
      </c>
      <c r="C5250" s="2">
        <v>45686</v>
      </c>
      <c r="D5250" t="s">
        <v>18</v>
      </c>
      <c r="E5250">
        <v>8.4</v>
      </c>
    </row>
    <row r="5251" spans="1:5" x14ac:dyDescent="0.2">
      <c r="A5251" t="s">
        <v>7602</v>
      </c>
      <c r="B5251" t="s">
        <v>535</v>
      </c>
      <c r="C5251" s="2">
        <v>45687</v>
      </c>
      <c r="D5251" t="s">
        <v>18</v>
      </c>
      <c r="E5251">
        <v>8.1</v>
      </c>
    </row>
    <row r="5252" spans="1:5" x14ac:dyDescent="0.2">
      <c r="A5252" t="s">
        <v>7603</v>
      </c>
      <c r="B5252" t="s">
        <v>537</v>
      </c>
      <c r="C5252" s="2">
        <v>45658</v>
      </c>
      <c r="D5252" t="s">
        <v>18</v>
      </c>
      <c r="E5252">
        <v>8.4</v>
      </c>
    </row>
    <row r="5253" spans="1:5" x14ac:dyDescent="0.2">
      <c r="A5253" t="s">
        <v>7604</v>
      </c>
      <c r="B5253" t="s">
        <v>537</v>
      </c>
      <c r="C5253" s="2">
        <v>45659</v>
      </c>
      <c r="D5253" t="s">
        <v>18</v>
      </c>
      <c r="E5253">
        <v>7.1</v>
      </c>
    </row>
    <row r="5254" spans="1:5" x14ac:dyDescent="0.2">
      <c r="A5254" t="s">
        <v>7605</v>
      </c>
      <c r="B5254" t="s">
        <v>537</v>
      </c>
      <c r="C5254" s="2">
        <v>45660</v>
      </c>
      <c r="D5254" t="s">
        <v>18</v>
      </c>
      <c r="E5254">
        <v>8.1999999999999993</v>
      </c>
    </row>
    <row r="5255" spans="1:5" x14ac:dyDescent="0.2">
      <c r="A5255" t="s">
        <v>7606</v>
      </c>
      <c r="B5255" t="s">
        <v>537</v>
      </c>
      <c r="C5255" s="2">
        <v>45661</v>
      </c>
      <c r="D5255" t="s">
        <v>18</v>
      </c>
      <c r="E5255">
        <v>7.5</v>
      </c>
    </row>
    <row r="5256" spans="1:5" x14ac:dyDescent="0.2">
      <c r="A5256" t="s">
        <v>7607</v>
      </c>
      <c r="B5256" t="s">
        <v>537</v>
      </c>
      <c r="C5256" s="2">
        <v>45662</v>
      </c>
      <c r="D5256" t="s">
        <v>18</v>
      </c>
      <c r="E5256">
        <v>8.6999999999999993</v>
      </c>
    </row>
    <row r="5257" spans="1:5" x14ac:dyDescent="0.2">
      <c r="A5257" t="s">
        <v>7608</v>
      </c>
      <c r="B5257" t="s">
        <v>537</v>
      </c>
      <c r="C5257" s="2">
        <v>45663</v>
      </c>
      <c r="D5257" t="s">
        <v>18</v>
      </c>
      <c r="E5257">
        <v>7.1</v>
      </c>
    </row>
    <row r="5258" spans="1:5" x14ac:dyDescent="0.2">
      <c r="A5258" t="s">
        <v>7609</v>
      </c>
      <c r="B5258" t="s">
        <v>537</v>
      </c>
      <c r="C5258" s="2">
        <v>45664</v>
      </c>
      <c r="D5258" t="s">
        <v>18</v>
      </c>
      <c r="E5258">
        <v>8.3000000000000007</v>
      </c>
    </row>
    <row r="5259" spans="1:5" x14ac:dyDescent="0.2">
      <c r="A5259" t="s">
        <v>7610</v>
      </c>
      <c r="B5259" t="s">
        <v>537</v>
      </c>
      <c r="C5259" s="2">
        <v>45665</v>
      </c>
      <c r="D5259" t="s">
        <v>18</v>
      </c>
      <c r="E5259">
        <v>8.1</v>
      </c>
    </row>
    <row r="5260" spans="1:5" x14ac:dyDescent="0.2">
      <c r="A5260" t="s">
        <v>7611</v>
      </c>
      <c r="B5260" t="s">
        <v>537</v>
      </c>
      <c r="C5260" s="2">
        <v>45666</v>
      </c>
      <c r="D5260" t="s">
        <v>18</v>
      </c>
      <c r="E5260">
        <v>7.1</v>
      </c>
    </row>
    <row r="5261" spans="1:5" x14ac:dyDescent="0.2">
      <c r="A5261" t="s">
        <v>7612</v>
      </c>
      <c r="B5261" t="s">
        <v>537</v>
      </c>
      <c r="C5261" s="2">
        <v>45667</v>
      </c>
      <c r="D5261" t="s">
        <v>18</v>
      </c>
      <c r="E5261">
        <v>7.8</v>
      </c>
    </row>
    <row r="5262" spans="1:5" x14ac:dyDescent="0.2">
      <c r="A5262" t="s">
        <v>7613</v>
      </c>
      <c r="B5262" t="s">
        <v>537</v>
      </c>
      <c r="C5262" s="2">
        <v>45668</v>
      </c>
      <c r="D5262" t="s">
        <v>2392</v>
      </c>
      <c r="E5262">
        <v>0</v>
      </c>
    </row>
    <row r="5263" spans="1:5" x14ac:dyDescent="0.2">
      <c r="A5263" t="s">
        <v>7614</v>
      </c>
      <c r="B5263" t="s">
        <v>537</v>
      </c>
      <c r="C5263" s="2">
        <v>45669</v>
      </c>
      <c r="D5263" t="s">
        <v>18</v>
      </c>
      <c r="E5263">
        <v>7.2</v>
      </c>
    </row>
    <row r="5264" spans="1:5" x14ac:dyDescent="0.2">
      <c r="A5264" t="s">
        <v>7615</v>
      </c>
      <c r="B5264" t="s">
        <v>537</v>
      </c>
      <c r="C5264" s="2">
        <v>45670</v>
      </c>
      <c r="D5264" t="s">
        <v>18</v>
      </c>
      <c r="E5264">
        <v>8.8000000000000007</v>
      </c>
    </row>
    <row r="5265" spans="1:5" x14ac:dyDescent="0.2">
      <c r="A5265" t="s">
        <v>7616</v>
      </c>
      <c r="B5265" t="s">
        <v>537</v>
      </c>
      <c r="C5265" s="2">
        <v>45671</v>
      </c>
      <c r="D5265" t="s">
        <v>18</v>
      </c>
      <c r="E5265">
        <v>7.4</v>
      </c>
    </row>
    <row r="5266" spans="1:5" x14ac:dyDescent="0.2">
      <c r="A5266" t="s">
        <v>7617</v>
      </c>
      <c r="B5266" t="s">
        <v>537</v>
      </c>
      <c r="C5266" s="2">
        <v>45672</v>
      </c>
      <c r="D5266" t="s">
        <v>18</v>
      </c>
      <c r="E5266">
        <v>8.6999999999999993</v>
      </c>
    </row>
    <row r="5267" spans="1:5" x14ac:dyDescent="0.2">
      <c r="A5267" t="s">
        <v>7618</v>
      </c>
      <c r="B5267" t="s">
        <v>537</v>
      </c>
      <c r="C5267" s="2">
        <v>45673</v>
      </c>
      <c r="D5267" t="s">
        <v>18</v>
      </c>
      <c r="E5267">
        <v>7.6</v>
      </c>
    </row>
    <row r="5268" spans="1:5" x14ac:dyDescent="0.2">
      <c r="A5268" t="s">
        <v>7619</v>
      </c>
      <c r="B5268" t="s">
        <v>537</v>
      </c>
      <c r="C5268" s="2">
        <v>45674</v>
      </c>
      <c r="D5268" t="s">
        <v>18</v>
      </c>
      <c r="E5268">
        <v>8.1</v>
      </c>
    </row>
    <row r="5269" spans="1:5" x14ac:dyDescent="0.2">
      <c r="A5269" t="s">
        <v>7620</v>
      </c>
      <c r="B5269" t="s">
        <v>537</v>
      </c>
      <c r="C5269" s="2">
        <v>45675</v>
      </c>
      <c r="D5269" t="s">
        <v>18</v>
      </c>
      <c r="E5269">
        <v>8.5</v>
      </c>
    </row>
    <row r="5270" spans="1:5" x14ac:dyDescent="0.2">
      <c r="A5270" t="s">
        <v>7621</v>
      </c>
      <c r="B5270" t="s">
        <v>537</v>
      </c>
      <c r="C5270" s="2">
        <v>45676</v>
      </c>
      <c r="D5270" t="s">
        <v>2355</v>
      </c>
      <c r="E5270">
        <v>7.6</v>
      </c>
    </row>
    <row r="5271" spans="1:5" x14ac:dyDescent="0.2">
      <c r="A5271" t="s">
        <v>7622</v>
      </c>
      <c r="B5271" t="s">
        <v>537</v>
      </c>
      <c r="C5271" s="2">
        <v>45677</v>
      </c>
      <c r="D5271" t="s">
        <v>18</v>
      </c>
      <c r="E5271">
        <v>9</v>
      </c>
    </row>
    <row r="5272" spans="1:5" x14ac:dyDescent="0.2">
      <c r="A5272" t="s">
        <v>7623</v>
      </c>
      <c r="B5272" t="s">
        <v>537</v>
      </c>
      <c r="C5272" s="2">
        <v>45678</v>
      </c>
      <c r="D5272" t="s">
        <v>18</v>
      </c>
      <c r="E5272">
        <v>7.7</v>
      </c>
    </row>
    <row r="5273" spans="1:5" x14ac:dyDescent="0.2">
      <c r="A5273" t="s">
        <v>7624</v>
      </c>
      <c r="B5273" t="s">
        <v>537</v>
      </c>
      <c r="C5273" s="2">
        <v>45679</v>
      </c>
      <c r="D5273" t="s">
        <v>18</v>
      </c>
      <c r="E5273">
        <v>7.4</v>
      </c>
    </row>
    <row r="5274" spans="1:5" x14ac:dyDescent="0.2">
      <c r="A5274" t="s">
        <v>7625</v>
      </c>
      <c r="B5274" t="s">
        <v>537</v>
      </c>
      <c r="C5274" s="2">
        <v>45680</v>
      </c>
      <c r="D5274" t="s">
        <v>18</v>
      </c>
      <c r="E5274">
        <v>7.3</v>
      </c>
    </row>
    <row r="5275" spans="1:5" x14ac:dyDescent="0.2">
      <c r="A5275" t="s">
        <v>7626</v>
      </c>
      <c r="B5275" t="s">
        <v>537</v>
      </c>
      <c r="C5275" s="2">
        <v>45681</v>
      </c>
      <c r="D5275" t="s">
        <v>18</v>
      </c>
      <c r="E5275">
        <v>7.6</v>
      </c>
    </row>
    <row r="5276" spans="1:5" x14ac:dyDescent="0.2">
      <c r="A5276" t="s">
        <v>7627</v>
      </c>
      <c r="B5276" t="s">
        <v>537</v>
      </c>
      <c r="C5276" s="2">
        <v>45682</v>
      </c>
      <c r="D5276" t="s">
        <v>18</v>
      </c>
      <c r="E5276">
        <v>8.8000000000000007</v>
      </c>
    </row>
    <row r="5277" spans="1:5" x14ac:dyDescent="0.2">
      <c r="A5277" t="s">
        <v>7628</v>
      </c>
      <c r="B5277" t="s">
        <v>537</v>
      </c>
      <c r="C5277" s="2">
        <v>45683</v>
      </c>
      <c r="D5277" t="s">
        <v>18</v>
      </c>
      <c r="E5277">
        <v>8.1999999999999993</v>
      </c>
    </row>
    <row r="5278" spans="1:5" x14ac:dyDescent="0.2">
      <c r="A5278" t="s">
        <v>7629</v>
      </c>
      <c r="B5278" t="s">
        <v>537</v>
      </c>
      <c r="C5278" s="2">
        <v>45684</v>
      </c>
      <c r="D5278" t="s">
        <v>18</v>
      </c>
      <c r="E5278">
        <v>8.1</v>
      </c>
    </row>
    <row r="5279" spans="1:5" x14ac:dyDescent="0.2">
      <c r="A5279" t="s">
        <v>7630</v>
      </c>
      <c r="B5279" t="s">
        <v>537</v>
      </c>
      <c r="C5279" s="2">
        <v>45685</v>
      </c>
      <c r="D5279" t="s">
        <v>2355</v>
      </c>
      <c r="E5279">
        <v>8.1999999999999993</v>
      </c>
    </row>
    <row r="5280" spans="1:5" x14ac:dyDescent="0.2">
      <c r="A5280" t="s">
        <v>7631</v>
      </c>
      <c r="B5280" t="s">
        <v>537</v>
      </c>
      <c r="C5280" s="2">
        <v>45686</v>
      </c>
      <c r="D5280" t="s">
        <v>18</v>
      </c>
      <c r="E5280">
        <v>7</v>
      </c>
    </row>
    <row r="5281" spans="1:5" x14ac:dyDescent="0.2">
      <c r="A5281" t="s">
        <v>7632</v>
      </c>
      <c r="B5281" t="s">
        <v>537</v>
      </c>
      <c r="C5281" s="2">
        <v>45687</v>
      </c>
      <c r="D5281" t="s">
        <v>18</v>
      </c>
      <c r="E5281">
        <v>8.4</v>
      </c>
    </row>
    <row r="5282" spans="1:5" x14ac:dyDescent="0.2">
      <c r="A5282" t="s">
        <v>7633</v>
      </c>
      <c r="B5282" t="s">
        <v>540</v>
      </c>
      <c r="C5282" s="2">
        <v>45658</v>
      </c>
      <c r="D5282" t="s">
        <v>18</v>
      </c>
      <c r="E5282">
        <v>7.3</v>
      </c>
    </row>
    <row r="5283" spans="1:5" x14ac:dyDescent="0.2">
      <c r="A5283" t="s">
        <v>7634</v>
      </c>
      <c r="B5283" t="s">
        <v>540</v>
      </c>
      <c r="C5283" s="2">
        <v>45659</v>
      </c>
      <c r="D5283" t="s">
        <v>18</v>
      </c>
      <c r="E5283">
        <v>8.1</v>
      </c>
    </row>
    <row r="5284" spans="1:5" x14ac:dyDescent="0.2">
      <c r="A5284" t="s">
        <v>7635</v>
      </c>
      <c r="B5284" t="s">
        <v>540</v>
      </c>
      <c r="C5284" s="2">
        <v>45660</v>
      </c>
      <c r="D5284" t="s">
        <v>18</v>
      </c>
      <c r="E5284">
        <v>8.1999999999999993</v>
      </c>
    </row>
    <row r="5285" spans="1:5" x14ac:dyDescent="0.2">
      <c r="A5285" t="s">
        <v>7636</v>
      </c>
      <c r="B5285" t="s">
        <v>540</v>
      </c>
      <c r="C5285" s="2">
        <v>45661</v>
      </c>
      <c r="D5285" t="s">
        <v>18</v>
      </c>
      <c r="E5285">
        <v>7.8</v>
      </c>
    </row>
    <row r="5286" spans="1:5" x14ac:dyDescent="0.2">
      <c r="A5286" t="s">
        <v>7637</v>
      </c>
      <c r="B5286" t="s">
        <v>540</v>
      </c>
      <c r="C5286" s="2">
        <v>45662</v>
      </c>
      <c r="D5286" t="s">
        <v>18</v>
      </c>
      <c r="E5286">
        <v>7.7</v>
      </c>
    </row>
    <row r="5287" spans="1:5" x14ac:dyDescent="0.2">
      <c r="A5287" t="s">
        <v>7638</v>
      </c>
      <c r="B5287" t="s">
        <v>540</v>
      </c>
      <c r="C5287" s="2">
        <v>45663</v>
      </c>
      <c r="D5287" t="s">
        <v>2392</v>
      </c>
      <c r="E5287">
        <v>0</v>
      </c>
    </row>
    <row r="5288" spans="1:5" x14ac:dyDescent="0.2">
      <c r="A5288" t="s">
        <v>7639</v>
      </c>
      <c r="B5288" t="s">
        <v>540</v>
      </c>
      <c r="C5288" s="2">
        <v>45664</v>
      </c>
      <c r="D5288" t="s">
        <v>2392</v>
      </c>
      <c r="E5288">
        <v>0</v>
      </c>
    </row>
    <row r="5289" spans="1:5" x14ac:dyDescent="0.2">
      <c r="A5289" t="s">
        <v>7640</v>
      </c>
      <c r="B5289" t="s">
        <v>540</v>
      </c>
      <c r="C5289" s="2">
        <v>45665</v>
      </c>
      <c r="D5289" t="s">
        <v>18</v>
      </c>
      <c r="E5289">
        <v>8.8000000000000007</v>
      </c>
    </row>
    <row r="5290" spans="1:5" x14ac:dyDescent="0.2">
      <c r="A5290" t="s">
        <v>7641</v>
      </c>
      <c r="B5290" t="s">
        <v>540</v>
      </c>
      <c r="C5290" s="2">
        <v>45666</v>
      </c>
      <c r="D5290" t="s">
        <v>18</v>
      </c>
      <c r="E5290">
        <v>7.9</v>
      </c>
    </row>
    <row r="5291" spans="1:5" x14ac:dyDescent="0.2">
      <c r="A5291" t="s">
        <v>7642</v>
      </c>
      <c r="B5291" t="s">
        <v>540</v>
      </c>
      <c r="C5291" s="2">
        <v>45667</v>
      </c>
      <c r="D5291" t="s">
        <v>18</v>
      </c>
      <c r="E5291">
        <v>8.3000000000000007</v>
      </c>
    </row>
    <row r="5292" spans="1:5" x14ac:dyDescent="0.2">
      <c r="A5292" t="s">
        <v>7643</v>
      </c>
      <c r="B5292" t="s">
        <v>540</v>
      </c>
      <c r="C5292" s="2">
        <v>45668</v>
      </c>
      <c r="D5292" t="s">
        <v>2392</v>
      </c>
      <c r="E5292">
        <v>0</v>
      </c>
    </row>
    <row r="5293" spans="1:5" x14ac:dyDescent="0.2">
      <c r="A5293" t="s">
        <v>7644</v>
      </c>
      <c r="B5293" t="s">
        <v>540</v>
      </c>
      <c r="C5293" s="2">
        <v>45669</v>
      </c>
      <c r="D5293" t="s">
        <v>18</v>
      </c>
      <c r="E5293">
        <v>8.6999999999999993</v>
      </c>
    </row>
    <row r="5294" spans="1:5" x14ac:dyDescent="0.2">
      <c r="A5294" t="s">
        <v>7645</v>
      </c>
      <c r="B5294" t="s">
        <v>540</v>
      </c>
      <c r="C5294" s="2">
        <v>45670</v>
      </c>
      <c r="D5294" t="s">
        <v>18</v>
      </c>
      <c r="E5294">
        <v>8.1</v>
      </c>
    </row>
    <row r="5295" spans="1:5" x14ac:dyDescent="0.2">
      <c r="A5295" t="s">
        <v>7646</v>
      </c>
      <c r="B5295" t="s">
        <v>540</v>
      </c>
      <c r="C5295" s="2">
        <v>45671</v>
      </c>
      <c r="D5295" t="s">
        <v>18</v>
      </c>
      <c r="E5295">
        <v>8.6999999999999993</v>
      </c>
    </row>
    <row r="5296" spans="1:5" x14ac:dyDescent="0.2">
      <c r="A5296" t="s">
        <v>7647</v>
      </c>
      <c r="B5296" t="s">
        <v>540</v>
      </c>
      <c r="C5296" s="2">
        <v>45672</v>
      </c>
      <c r="D5296" t="s">
        <v>2392</v>
      </c>
      <c r="E5296">
        <v>0</v>
      </c>
    </row>
    <row r="5297" spans="1:5" x14ac:dyDescent="0.2">
      <c r="A5297" t="s">
        <v>7648</v>
      </c>
      <c r="B5297" t="s">
        <v>540</v>
      </c>
      <c r="C5297" s="2">
        <v>45673</v>
      </c>
      <c r="D5297" t="s">
        <v>18</v>
      </c>
      <c r="E5297">
        <v>7.7</v>
      </c>
    </row>
    <row r="5298" spans="1:5" x14ac:dyDescent="0.2">
      <c r="A5298" t="s">
        <v>7649</v>
      </c>
      <c r="B5298" t="s">
        <v>540</v>
      </c>
      <c r="C5298" s="2">
        <v>45674</v>
      </c>
      <c r="D5298" t="s">
        <v>18</v>
      </c>
      <c r="E5298">
        <v>7.1</v>
      </c>
    </row>
    <row r="5299" spans="1:5" x14ac:dyDescent="0.2">
      <c r="A5299" t="s">
        <v>7650</v>
      </c>
      <c r="B5299" t="s">
        <v>540</v>
      </c>
      <c r="C5299" s="2">
        <v>45675</v>
      </c>
      <c r="D5299" t="s">
        <v>18</v>
      </c>
      <c r="E5299">
        <v>8.6999999999999993</v>
      </c>
    </row>
    <row r="5300" spans="1:5" x14ac:dyDescent="0.2">
      <c r="A5300" t="s">
        <v>7651</v>
      </c>
      <c r="B5300" t="s">
        <v>540</v>
      </c>
      <c r="C5300" s="2">
        <v>45676</v>
      </c>
      <c r="D5300" t="s">
        <v>18</v>
      </c>
      <c r="E5300">
        <v>7.8</v>
      </c>
    </row>
    <row r="5301" spans="1:5" x14ac:dyDescent="0.2">
      <c r="A5301" t="s">
        <v>7652</v>
      </c>
      <c r="B5301" t="s">
        <v>540</v>
      </c>
      <c r="C5301" s="2">
        <v>45677</v>
      </c>
      <c r="D5301" t="s">
        <v>2355</v>
      </c>
      <c r="E5301">
        <v>7.2</v>
      </c>
    </row>
    <row r="5302" spans="1:5" x14ac:dyDescent="0.2">
      <c r="A5302" t="s">
        <v>7653</v>
      </c>
      <c r="B5302" t="s">
        <v>540</v>
      </c>
      <c r="C5302" s="2">
        <v>45678</v>
      </c>
      <c r="D5302" t="s">
        <v>18</v>
      </c>
      <c r="E5302">
        <v>7.5</v>
      </c>
    </row>
    <row r="5303" spans="1:5" x14ac:dyDescent="0.2">
      <c r="A5303" t="s">
        <v>7654</v>
      </c>
      <c r="B5303" t="s">
        <v>540</v>
      </c>
      <c r="C5303" s="2">
        <v>45679</v>
      </c>
      <c r="D5303" t="s">
        <v>2392</v>
      </c>
      <c r="E5303">
        <v>0</v>
      </c>
    </row>
    <row r="5304" spans="1:5" x14ac:dyDescent="0.2">
      <c r="A5304" t="s">
        <v>7655</v>
      </c>
      <c r="B5304" t="s">
        <v>540</v>
      </c>
      <c r="C5304" s="2">
        <v>45680</v>
      </c>
      <c r="D5304" t="s">
        <v>18</v>
      </c>
      <c r="E5304">
        <v>7.4</v>
      </c>
    </row>
    <row r="5305" spans="1:5" x14ac:dyDescent="0.2">
      <c r="A5305" t="s">
        <v>7656</v>
      </c>
      <c r="B5305" t="s">
        <v>540</v>
      </c>
      <c r="C5305" s="2">
        <v>45681</v>
      </c>
      <c r="D5305" t="s">
        <v>18</v>
      </c>
      <c r="E5305">
        <v>7.9</v>
      </c>
    </row>
    <row r="5306" spans="1:5" x14ac:dyDescent="0.2">
      <c r="A5306" t="s">
        <v>7657</v>
      </c>
      <c r="B5306" t="s">
        <v>540</v>
      </c>
      <c r="C5306" s="2">
        <v>45682</v>
      </c>
      <c r="D5306" t="s">
        <v>2392</v>
      </c>
      <c r="E5306">
        <v>0</v>
      </c>
    </row>
    <row r="5307" spans="1:5" x14ac:dyDescent="0.2">
      <c r="A5307" t="s">
        <v>7658</v>
      </c>
      <c r="B5307" t="s">
        <v>540</v>
      </c>
      <c r="C5307" s="2">
        <v>45683</v>
      </c>
      <c r="D5307" t="s">
        <v>18</v>
      </c>
      <c r="E5307">
        <v>8.5</v>
      </c>
    </row>
    <row r="5308" spans="1:5" x14ac:dyDescent="0.2">
      <c r="A5308" t="s">
        <v>7659</v>
      </c>
      <c r="B5308" t="s">
        <v>540</v>
      </c>
      <c r="C5308" s="2">
        <v>45684</v>
      </c>
      <c r="D5308" t="s">
        <v>18</v>
      </c>
      <c r="E5308">
        <v>8.6999999999999993</v>
      </c>
    </row>
    <row r="5309" spans="1:5" x14ac:dyDescent="0.2">
      <c r="A5309" t="s">
        <v>7660</v>
      </c>
      <c r="B5309" t="s">
        <v>540</v>
      </c>
      <c r="C5309" s="2">
        <v>45685</v>
      </c>
      <c r="D5309" t="s">
        <v>18</v>
      </c>
      <c r="E5309">
        <v>8.3000000000000007</v>
      </c>
    </row>
    <row r="5310" spans="1:5" x14ac:dyDescent="0.2">
      <c r="A5310" t="s">
        <v>7661</v>
      </c>
      <c r="B5310" t="s">
        <v>540</v>
      </c>
      <c r="C5310" s="2">
        <v>45686</v>
      </c>
      <c r="D5310" t="s">
        <v>18</v>
      </c>
      <c r="E5310">
        <v>7.3</v>
      </c>
    </row>
    <row r="5311" spans="1:5" x14ac:dyDescent="0.2">
      <c r="A5311" t="s">
        <v>7662</v>
      </c>
      <c r="B5311" t="s">
        <v>540</v>
      </c>
      <c r="C5311" s="2">
        <v>45687</v>
      </c>
      <c r="D5311" t="s">
        <v>18</v>
      </c>
      <c r="E5311">
        <v>8.6999999999999993</v>
      </c>
    </row>
    <row r="5312" spans="1:5" x14ac:dyDescent="0.2">
      <c r="A5312" t="s">
        <v>7663</v>
      </c>
      <c r="B5312" t="s">
        <v>543</v>
      </c>
      <c r="C5312" s="2">
        <v>45658</v>
      </c>
      <c r="D5312" t="s">
        <v>18</v>
      </c>
      <c r="E5312">
        <v>9</v>
      </c>
    </row>
    <row r="5313" spans="1:5" x14ac:dyDescent="0.2">
      <c r="A5313" t="s">
        <v>7664</v>
      </c>
      <c r="B5313" t="s">
        <v>543</v>
      </c>
      <c r="C5313" s="2">
        <v>45659</v>
      </c>
      <c r="D5313" t="s">
        <v>18</v>
      </c>
      <c r="E5313">
        <v>7</v>
      </c>
    </row>
    <row r="5314" spans="1:5" x14ac:dyDescent="0.2">
      <c r="A5314" t="s">
        <v>7665</v>
      </c>
      <c r="B5314" t="s">
        <v>543</v>
      </c>
      <c r="C5314" s="2">
        <v>45660</v>
      </c>
      <c r="D5314" t="s">
        <v>18</v>
      </c>
      <c r="E5314">
        <v>7.9</v>
      </c>
    </row>
    <row r="5315" spans="1:5" x14ac:dyDescent="0.2">
      <c r="A5315" t="s">
        <v>7666</v>
      </c>
      <c r="B5315" t="s">
        <v>543</v>
      </c>
      <c r="C5315" s="2">
        <v>45661</v>
      </c>
      <c r="D5315" t="s">
        <v>18</v>
      </c>
      <c r="E5315">
        <v>7.3</v>
      </c>
    </row>
    <row r="5316" spans="1:5" x14ac:dyDescent="0.2">
      <c r="A5316" t="s">
        <v>7667</v>
      </c>
      <c r="B5316" t="s">
        <v>543</v>
      </c>
      <c r="C5316" s="2">
        <v>45662</v>
      </c>
      <c r="D5316" t="s">
        <v>18</v>
      </c>
      <c r="E5316">
        <v>8.1999999999999993</v>
      </c>
    </row>
    <row r="5317" spans="1:5" x14ac:dyDescent="0.2">
      <c r="A5317" t="s">
        <v>7668</v>
      </c>
      <c r="B5317" t="s">
        <v>543</v>
      </c>
      <c r="C5317" s="2">
        <v>45663</v>
      </c>
      <c r="D5317" t="s">
        <v>18</v>
      </c>
      <c r="E5317">
        <v>7.5</v>
      </c>
    </row>
    <row r="5318" spans="1:5" x14ac:dyDescent="0.2">
      <c r="A5318" t="s">
        <v>7669</v>
      </c>
      <c r="B5318" t="s">
        <v>543</v>
      </c>
      <c r="C5318" s="2">
        <v>45664</v>
      </c>
      <c r="D5318" t="s">
        <v>18</v>
      </c>
      <c r="E5318">
        <v>8.1</v>
      </c>
    </row>
    <row r="5319" spans="1:5" x14ac:dyDescent="0.2">
      <c r="A5319" t="s">
        <v>7670</v>
      </c>
      <c r="B5319" t="s">
        <v>543</v>
      </c>
      <c r="C5319" s="2">
        <v>45665</v>
      </c>
      <c r="D5319" t="s">
        <v>18</v>
      </c>
      <c r="E5319">
        <v>7.9</v>
      </c>
    </row>
    <row r="5320" spans="1:5" x14ac:dyDescent="0.2">
      <c r="A5320" t="s">
        <v>7671</v>
      </c>
      <c r="B5320" t="s">
        <v>543</v>
      </c>
      <c r="C5320" s="2">
        <v>45666</v>
      </c>
      <c r="D5320" t="s">
        <v>18</v>
      </c>
      <c r="E5320">
        <v>8.6999999999999993</v>
      </c>
    </row>
    <row r="5321" spans="1:5" x14ac:dyDescent="0.2">
      <c r="A5321" t="s">
        <v>7672</v>
      </c>
      <c r="B5321" t="s">
        <v>543</v>
      </c>
      <c r="C5321" s="2">
        <v>45667</v>
      </c>
      <c r="D5321" t="s">
        <v>18</v>
      </c>
      <c r="E5321">
        <v>8.1</v>
      </c>
    </row>
    <row r="5322" spans="1:5" x14ac:dyDescent="0.2">
      <c r="A5322" t="s">
        <v>7673</v>
      </c>
      <c r="B5322" t="s">
        <v>543</v>
      </c>
      <c r="C5322" s="2">
        <v>45668</v>
      </c>
      <c r="D5322" t="s">
        <v>2392</v>
      </c>
      <c r="E5322">
        <v>0</v>
      </c>
    </row>
    <row r="5323" spans="1:5" x14ac:dyDescent="0.2">
      <c r="A5323" t="s">
        <v>7674</v>
      </c>
      <c r="B5323" t="s">
        <v>543</v>
      </c>
      <c r="C5323" s="2">
        <v>45669</v>
      </c>
      <c r="D5323" t="s">
        <v>18</v>
      </c>
      <c r="E5323">
        <v>8.3000000000000007</v>
      </c>
    </row>
    <row r="5324" spans="1:5" x14ac:dyDescent="0.2">
      <c r="A5324" t="s">
        <v>7675</v>
      </c>
      <c r="B5324" t="s">
        <v>543</v>
      </c>
      <c r="C5324" s="2">
        <v>45670</v>
      </c>
      <c r="D5324" t="s">
        <v>18</v>
      </c>
      <c r="E5324">
        <v>7.9</v>
      </c>
    </row>
    <row r="5325" spans="1:5" x14ac:dyDescent="0.2">
      <c r="A5325" t="s">
        <v>7676</v>
      </c>
      <c r="B5325" t="s">
        <v>543</v>
      </c>
      <c r="C5325" s="2">
        <v>45671</v>
      </c>
      <c r="D5325" t="s">
        <v>18</v>
      </c>
      <c r="E5325">
        <v>7.9</v>
      </c>
    </row>
    <row r="5326" spans="1:5" x14ac:dyDescent="0.2">
      <c r="A5326" t="s">
        <v>7677</v>
      </c>
      <c r="B5326" t="s">
        <v>543</v>
      </c>
      <c r="C5326" s="2">
        <v>45672</v>
      </c>
      <c r="D5326" t="s">
        <v>18</v>
      </c>
      <c r="E5326">
        <v>7</v>
      </c>
    </row>
    <row r="5327" spans="1:5" x14ac:dyDescent="0.2">
      <c r="A5327" t="s">
        <v>7678</v>
      </c>
      <c r="B5327" t="s">
        <v>543</v>
      </c>
      <c r="C5327" s="2">
        <v>45673</v>
      </c>
      <c r="D5327" t="s">
        <v>18</v>
      </c>
      <c r="E5327">
        <v>9</v>
      </c>
    </row>
    <row r="5328" spans="1:5" x14ac:dyDescent="0.2">
      <c r="A5328" t="s">
        <v>7679</v>
      </c>
      <c r="B5328" t="s">
        <v>543</v>
      </c>
      <c r="C5328" s="2">
        <v>45674</v>
      </c>
      <c r="D5328" t="s">
        <v>18</v>
      </c>
      <c r="E5328">
        <v>7.9</v>
      </c>
    </row>
    <row r="5329" spans="1:5" x14ac:dyDescent="0.2">
      <c r="A5329" t="s">
        <v>7680</v>
      </c>
      <c r="B5329" t="s">
        <v>543</v>
      </c>
      <c r="C5329" s="2">
        <v>45675</v>
      </c>
      <c r="D5329" t="s">
        <v>18</v>
      </c>
      <c r="E5329">
        <v>7.8</v>
      </c>
    </row>
    <row r="5330" spans="1:5" x14ac:dyDescent="0.2">
      <c r="A5330" t="s">
        <v>7681</v>
      </c>
      <c r="B5330" t="s">
        <v>543</v>
      </c>
      <c r="C5330" s="2">
        <v>45676</v>
      </c>
      <c r="D5330" t="s">
        <v>18</v>
      </c>
      <c r="E5330">
        <v>8.1999999999999993</v>
      </c>
    </row>
    <row r="5331" spans="1:5" x14ac:dyDescent="0.2">
      <c r="A5331" t="s">
        <v>7682</v>
      </c>
      <c r="B5331" t="s">
        <v>543</v>
      </c>
      <c r="C5331" s="2">
        <v>45677</v>
      </c>
      <c r="D5331" t="s">
        <v>18</v>
      </c>
      <c r="E5331">
        <v>7.7</v>
      </c>
    </row>
    <row r="5332" spans="1:5" x14ac:dyDescent="0.2">
      <c r="A5332" t="s">
        <v>7683</v>
      </c>
      <c r="B5332" t="s">
        <v>543</v>
      </c>
      <c r="C5332" s="2">
        <v>45678</v>
      </c>
      <c r="D5332" t="s">
        <v>18</v>
      </c>
      <c r="E5332">
        <v>8.5</v>
      </c>
    </row>
    <row r="5333" spans="1:5" x14ac:dyDescent="0.2">
      <c r="A5333" t="s">
        <v>7684</v>
      </c>
      <c r="B5333" t="s">
        <v>543</v>
      </c>
      <c r="C5333" s="2">
        <v>45679</v>
      </c>
      <c r="D5333" t="s">
        <v>18</v>
      </c>
      <c r="E5333">
        <v>8.6</v>
      </c>
    </row>
    <row r="5334" spans="1:5" x14ac:dyDescent="0.2">
      <c r="A5334" t="s">
        <v>7685</v>
      </c>
      <c r="B5334" t="s">
        <v>543</v>
      </c>
      <c r="C5334" s="2">
        <v>45680</v>
      </c>
      <c r="D5334" t="s">
        <v>18</v>
      </c>
      <c r="E5334">
        <v>7.3</v>
      </c>
    </row>
    <row r="5335" spans="1:5" x14ac:dyDescent="0.2">
      <c r="A5335" t="s">
        <v>7686</v>
      </c>
      <c r="B5335" t="s">
        <v>543</v>
      </c>
      <c r="C5335" s="2">
        <v>45681</v>
      </c>
      <c r="D5335" t="s">
        <v>18</v>
      </c>
      <c r="E5335">
        <v>7.6</v>
      </c>
    </row>
    <row r="5336" spans="1:5" x14ac:dyDescent="0.2">
      <c r="A5336" t="s">
        <v>7687</v>
      </c>
      <c r="B5336" t="s">
        <v>543</v>
      </c>
      <c r="C5336" s="2">
        <v>45682</v>
      </c>
      <c r="D5336" t="s">
        <v>18</v>
      </c>
      <c r="E5336">
        <v>8.5</v>
      </c>
    </row>
    <row r="5337" spans="1:5" x14ac:dyDescent="0.2">
      <c r="A5337" t="s">
        <v>7688</v>
      </c>
      <c r="B5337" t="s">
        <v>543</v>
      </c>
      <c r="C5337" s="2">
        <v>45683</v>
      </c>
      <c r="D5337" t="s">
        <v>18</v>
      </c>
      <c r="E5337">
        <v>8.1</v>
      </c>
    </row>
    <row r="5338" spans="1:5" x14ac:dyDescent="0.2">
      <c r="A5338" t="s">
        <v>7689</v>
      </c>
      <c r="B5338" t="s">
        <v>543</v>
      </c>
      <c r="C5338" s="2">
        <v>45684</v>
      </c>
      <c r="D5338" t="s">
        <v>18</v>
      </c>
      <c r="E5338">
        <v>7.1</v>
      </c>
    </row>
    <row r="5339" spans="1:5" x14ac:dyDescent="0.2">
      <c r="A5339" t="s">
        <v>7690</v>
      </c>
      <c r="B5339" t="s">
        <v>543</v>
      </c>
      <c r="C5339" s="2">
        <v>45685</v>
      </c>
      <c r="D5339" t="s">
        <v>18</v>
      </c>
      <c r="E5339">
        <v>8.1</v>
      </c>
    </row>
    <row r="5340" spans="1:5" x14ac:dyDescent="0.2">
      <c r="A5340" t="s">
        <v>7691</v>
      </c>
      <c r="B5340" t="s">
        <v>543</v>
      </c>
      <c r="C5340" s="2">
        <v>45686</v>
      </c>
      <c r="D5340" t="s">
        <v>18</v>
      </c>
      <c r="E5340">
        <v>8.4</v>
      </c>
    </row>
    <row r="5341" spans="1:5" x14ac:dyDescent="0.2">
      <c r="A5341" t="s">
        <v>7692</v>
      </c>
      <c r="B5341" t="s">
        <v>543</v>
      </c>
      <c r="C5341" s="2">
        <v>45687</v>
      </c>
      <c r="D5341" t="s">
        <v>18</v>
      </c>
      <c r="E5341">
        <v>8.5</v>
      </c>
    </row>
    <row r="5342" spans="1:5" x14ac:dyDescent="0.2">
      <c r="A5342" t="s">
        <v>7693</v>
      </c>
      <c r="B5342" t="s">
        <v>546</v>
      </c>
      <c r="C5342" s="2">
        <v>45658</v>
      </c>
      <c r="D5342" t="s">
        <v>18</v>
      </c>
      <c r="E5342">
        <v>8.9</v>
      </c>
    </row>
    <row r="5343" spans="1:5" x14ac:dyDescent="0.2">
      <c r="A5343" t="s">
        <v>7694</v>
      </c>
      <c r="B5343" t="s">
        <v>546</v>
      </c>
      <c r="C5343" s="2">
        <v>45659</v>
      </c>
      <c r="D5343" t="s">
        <v>18</v>
      </c>
      <c r="E5343">
        <v>8.6</v>
      </c>
    </row>
    <row r="5344" spans="1:5" x14ac:dyDescent="0.2">
      <c r="A5344" t="s">
        <v>7695</v>
      </c>
      <c r="B5344" t="s">
        <v>546</v>
      </c>
      <c r="C5344" s="2">
        <v>45660</v>
      </c>
      <c r="D5344" t="s">
        <v>18</v>
      </c>
      <c r="E5344">
        <v>8.8000000000000007</v>
      </c>
    </row>
    <row r="5345" spans="1:5" x14ac:dyDescent="0.2">
      <c r="A5345" t="s">
        <v>7696</v>
      </c>
      <c r="B5345" t="s">
        <v>546</v>
      </c>
      <c r="C5345" s="2">
        <v>45661</v>
      </c>
      <c r="D5345" t="s">
        <v>2355</v>
      </c>
      <c r="E5345">
        <v>8.4</v>
      </c>
    </row>
    <row r="5346" spans="1:5" x14ac:dyDescent="0.2">
      <c r="A5346" t="s">
        <v>7697</v>
      </c>
      <c r="B5346" t="s">
        <v>546</v>
      </c>
      <c r="C5346" s="2">
        <v>45662</v>
      </c>
      <c r="D5346" t="s">
        <v>18</v>
      </c>
      <c r="E5346">
        <v>7.8</v>
      </c>
    </row>
    <row r="5347" spans="1:5" x14ac:dyDescent="0.2">
      <c r="A5347" t="s">
        <v>7698</v>
      </c>
      <c r="B5347" t="s">
        <v>546</v>
      </c>
      <c r="C5347" s="2">
        <v>45663</v>
      </c>
      <c r="D5347" t="s">
        <v>2392</v>
      </c>
      <c r="E5347">
        <v>0</v>
      </c>
    </row>
    <row r="5348" spans="1:5" x14ac:dyDescent="0.2">
      <c r="A5348" t="s">
        <v>7699</v>
      </c>
      <c r="B5348" t="s">
        <v>546</v>
      </c>
      <c r="C5348" s="2">
        <v>45664</v>
      </c>
      <c r="D5348" t="s">
        <v>18</v>
      </c>
      <c r="E5348">
        <v>8</v>
      </c>
    </row>
    <row r="5349" spans="1:5" x14ac:dyDescent="0.2">
      <c r="A5349" t="s">
        <v>7700</v>
      </c>
      <c r="B5349" t="s">
        <v>546</v>
      </c>
      <c r="C5349" s="2">
        <v>45665</v>
      </c>
      <c r="D5349" t="s">
        <v>18</v>
      </c>
      <c r="E5349">
        <v>7.5</v>
      </c>
    </row>
    <row r="5350" spans="1:5" x14ac:dyDescent="0.2">
      <c r="A5350" t="s">
        <v>7701</v>
      </c>
      <c r="B5350" t="s">
        <v>546</v>
      </c>
      <c r="C5350" s="2">
        <v>45666</v>
      </c>
      <c r="D5350" t="s">
        <v>18</v>
      </c>
      <c r="E5350">
        <v>7.7</v>
      </c>
    </row>
    <row r="5351" spans="1:5" x14ac:dyDescent="0.2">
      <c r="A5351" t="s">
        <v>7702</v>
      </c>
      <c r="B5351" t="s">
        <v>546</v>
      </c>
      <c r="C5351" s="2">
        <v>45667</v>
      </c>
      <c r="D5351" t="s">
        <v>2355</v>
      </c>
      <c r="E5351">
        <v>7.6</v>
      </c>
    </row>
    <row r="5352" spans="1:5" x14ac:dyDescent="0.2">
      <c r="A5352" t="s">
        <v>7703</v>
      </c>
      <c r="B5352" t="s">
        <v>546</v>
      </c>
      <c r="C5352" s="2">
        <v>45668</v>
      </c>
      <c r="D5352" t="s">
        <v>18</v>
      </c>
      <c r="E5352">
        <v>7</v>
      </c>
    </row>
    <row r="5353" spans="1:5" x14ac:dyDescent="0.2">
      <c r="A5353" t="s">
        <v>7704</v>
      </c>
      <c r="B5353" t="s">
        <v>546</v>
      </c>
      <c r="C5353" s="2">
        <v>45669</v>
      </c>
      <c r="D5353" t="s">
        <v>18</v>
      </c>
      <c r="E5353">
        <v>8.3000000000000007</v>
      </c>
    </row>
    <row r="5354" spans="1:5" x14ac:dyDescent="0.2">
      <c r="A5354" t="s">
        <v>7705</v>
      </c>
      <c r="B5354" t="s">
        <v>546</v>
      </c>
      <c r="C5354" s="2">
        <v>45670</v>
      </c>
      <c r="D5354" t="s">
        <v>18</v>
      </c>
      <c r="E5354">
        <v>7.6</v>
      </c>
    </row>
    <row r="5355" spans="1:5" x14ac:dyDescent="0.2">
      <c r="A5355" t="s">
        <v>7706</v>
      </c>
      <c r="B5355" t="s">
        <v>546</v>
      </c>
      <c r="C5355" s="2">
        <v>45671</v>
      </c>
      <c r="D5355" t="s">
        <v>18</v>
      </c>
      <c r="E5355">
        <v>8.5</v>
      </c>
    </row>
    <row r="5356" spans="1:5" x14ac:dyDescent="0.2">
      <c r="A5356" t="s">
        <v>7707</v>
      </c>
      <c r="B5356" t="s">
        <v>546</v>
      </c>
      <c r="C5356" s="2">
        <v>45672</v>
      </c>
      <c r="D5356" t="s">
        <v>18</v>
      </c>
      <c r="E5356">
        <v>7.8</v>
      </c>
    </row>
    <row r="5357" spans="1:5" x14ac:dyDescent="0.2">
      <c r="A5357" t="s">
        <v>7708</v>
      </c>
      <c r="B5357" t="s">
        <v>546</v>
      </c>
      <c r="C5357" s="2">
        <v>45673</v>
      </c>
      <c r="D5357" t="s">
        <v>18</v>
      </c>
      <c r="E5357">
        <v>7.8</v>
      </c>
    </row>
    <row r="5358" spans="1:5" x14ac:dyDescent="0.2">
      <c r="A5358" t="s">
        <v>7709</v>
      </c>
      <c r="B5358" t="s">
        <v>546</v>
      </c>
      <c r="C5358" s="2">
        <v>45674</v>
      </c>
      <c r="D5358" t="s">
        <v>18</v>
      </c>
      <c r="E5358">
        <v>7.4</v>
      </c>
    </row>
    <row r="5359" spans="1:5" x14ac:dyDescent="0.2">
      <c r="A5359" t="s">
        <v>7710</v>
      </c>
      <c r="B5359" t="s">
        <v>546</v>
      </c>
      <c r="C5359" s="2">
        <v>45675</v>
      </c>
      <c r="D5359" t="s">
        <v>2392</v>
      </c>
      <c r="E5359">
        <v>0</v>
      </c>
    </row>
    <row r="5360" spans="1:5" x14ac:dyDescent="0.2">
      <c r="A5360" t="s">
        <v>7711</v>
      </c>
      <c r="B5360" t="s">
        <v>546</v>
      </c>
      <c r="C5360" s="2">
        <v>45676</v>
      </c>
      <c r="D5360" t="s">
        <v>18</v>
      </c>
      <c r="E5360">
        <v>7.5</v>
      </c>
    </row>
    <row r="5361" spans="1:5" x14ac:dyDescent="0.2">
      <c r="A5361" t="s">
        <v>7712</v>
      </c>
      <c r="B5361" t="s">
        <v>546</v>
      </c>
      <c r="C5361" s="2">
        <v>45677</v>
      </c>
      <c r="D5361" t="s">
        <v>18</v>
      </c>
      <c r="E5361">
        <v>7.5</v>
      </c>
    </row>
    <row r="5362" spans="1:5" x14ac:dyDescent="0.2">
      <c r="A5362" t="s">
        <v>7713</v>
      </c>
      <c r="B5362" t="s">
        <v>546</v>
      </c>
      <c r="C5362" s="2">
        <v>45678</v>
      </c>
      <c r="D5362" t="s">
        <v>18</v>
      </c>
      <c r="E5362">
        <v>7.7</v>
      </c>
    </row>
    <row r="5363" spans="1:5" x14ac:dyDescent="0.2">
      <c r="A5363" t="s">
        <v>7714</v>
      </c>
      <c r="B5363" t="s">
        <v>546</v>
      </c>
      <c r="C5363" s="2">
        <v>45679</v>
      </c>
      <c r="D5363" t="s">
        <v>18</v>
      </c>
      <c r="E5363">
        <v>8.1</v>
      </c>
    </row>
    <row r="5364" spans="1:5" x14ac:dyDescent="0.2">
      <c r="A5364" t="s">
        <v>7715</v>
      </c>
      <c r="B5364" t="s">
        <v>546</v>
      </c>
      <c r="C5364" s="2">
        <v>45680</v>
      </c>
      <c r="D5364" t="s">
        <v>18</v>
      </c>
      <c r="E5364">
        <v>8.1999999999999993</v>
      </c>
    </row>
    <row r="5365" spans="1:5" x14ac:dyDescent="0.2">
      <c r="A5365" t="s">
        <v>7716</v>
      </c>
      <c r="B5365" t="s">
        <v>546</v>
      </c>
      <c r="C5365" s="2">
        <v>45681</v>
      </c>
      <c r="D5365" t="s">
        <v>18</v>
      </c>
      <c r="E5365">
        <v>8</v>
      </c>
    </row>
    <row r="5366" spans="1:5" x14ac:dyDescent="0.2">
      <c r="A5366" t="s">
        <v>7717</v>
      </c>
      <c r="B5366" t="s">
        <v>546</v>
      </c>
      <c r="C5366" s="2">
        <v>45682</v>
      </c>
      <c r="D5366" t="s">
        <v>2355</v>
      </c>
      <c r="E5366">
        <v>7.2</v>
      </c>
    </row>
    <row r="5367" spans="1:5" x14ac:dyDescent="0.2">
      <c r="A5367" t="s">
        <v>7718</v>
      </c>
      <c r="B5367" t="s">
        <v>546</v>
      </c>
      <c r="C5367" s="2">
        <v>45683</v>
      </c>
      <c r="D5367" t="s">
        <v>19</v>
      </c>
      <c r="E5367">
        <v>8</v>
      </c>
    </row>
    <row r="5368" spans="1:5" x14ac:dyDescent="0.2">
      <c r="A5368" t="s">
        <v>7719</v>
      </c>
      <c r="B5368" t="s">
        <v>546</v>
      </c>
      <c r="C5368" s="2">
        <v>45684</v>
      </c>
      <c r="D5368" t="s">
        <v>18</v>
      </c>
      <c r="E5368">
        <v>8.5</v>
      </c>
    </row>
    <row r="5369" spans="1:5" x14ac:dyDescent="0.2">
      <c r="A5369" t="s">
        <v>7720</v>
      </c>
      <c r="B5369" t="s">
        <v>546</v>
      </c>
      <c r="C5369" s="2">
        <v>45685</v>
      </c>
      <c r="D5369" t="s">
        <v>2355</v>
      </c>
      <c r="E5369">
        <v>7.3</v>
      </c>
    </row>
    <row r="5370" spans="1:5" x14ac:dyDescent="0.2">
      <c r="A5370" t="s">
        <v>7721</v>
      </c>
      <c r="B5370" t="s">
        <v>546</v>
      </c>
      <c r="C5370" s="2">
        <v>45686</v>
      </c>
      <c r="D5370" t="s">
        <v>18</v>
      </c>
      <c r="E5370">
        <v>8.6</v>
      </c>
    </row>
    <row r="5371" spans="1:5" x14ac:dyDescent="0.2">
      <c r="A5371" t="s">
        <v>7722</v>
      </c>
      <c r="B5371" t="s">
        <v>546</v>
      </c>
      <c r="C5371" s="2">
        <v>45687</v>
      </c>
      <c r="D5371" t="s">
        <v>18</v>
      </c>
      <c r="E5371">
        <v>7.2</v>
      </c>
    </row>
    <row r="5372" spans="1:5" x14ac:dyDescent="0.2">
      <c r="A5372" t="s">
        <v>7723</v>
      </c>
      <c r="B5372" t="s">
        <v>548</v>
      </c>
      <c r="C5372" s="2">
        <v>45658</v>
      </c>
      <c r="D5372" t="s">
        <v>18</v>
      </c>
      <c r="E5372">
        <v>8.3000000000000007</v>
      </c>
    </row>
    <row r="5373" spans="1:5" x14ac:dyDescent="0.2">
      <c r="A5373" t="s">
        <v>7724</v>
      </c>
      <c r="B5373" t="s">
        <v>548</v>
      </c>
      <c r="C5373" s="2">
        <v>45659</v>
      </c>
      <c r="D5373" t="s">
        <v>18</v>
      </c>
      <c r="E5373">
        <v>7.9</v>
      </c>
    </row>
    <row r="5374" spans="1:5" x14ac:dyDescent="0.2">
      <c r="A5374" t="s">
        <v>7725</v>
      </c>
      <c r="B5374" t="s">
        <v>548</v>
      </c>
      <c r="C5374" s="2">
        <v>45660</v>
      </c>
      <c r="D5374" t="s">
        <v>19</v>
      </c>
      <c r="E5374">
        <v>8.3000000000000007</v>
      </c>
    </row>
    <row r="5375" spans="1:5" x14ac:dyDescent="0.2">
      <c r="A5375" t="s">
        <v>7726</v>
      </c>
      <c r="B5375" t="s">
        <v>548</v>
      </c>
      <c r="C5375" s="2">
        <v>45661</v>
      </c>
      <c r="D5375" t="s">
        <v>18</v>
      </c>
      <c r="E5375">
        <v>7.9</v>
      </c>
    </row>
    <row r="5376" spans="1:5" x14ac:dyDescent="0.2">
      <c r="A5376" t="s">
        <v>7727</v>
      </c>
      <c r="B5376" t="s">
        <v>548</v>
      </c>
      <c r="C5376" s="2">
        <v>45662</v>
      </c>
      <c r="D5376" t="s">
        <v>18</v>
      </c>
      <c r="E5376">
        <v>7.4</v>
      </c>
    </row>
    <row r="5377" spans="1:5" x14ac:dyDescent="0.2">
      <c r="A5377" t="s">
        <v>7728</v>
      </c>
      <c r="B5377" t="s">
        <v>548</v>
      </c>
      <c r="C5377" s="2">
        <v>45663</v>
      </c>
      <c r="D5377" t="s">
        <v>18</v>
      </c>
      <c r="E5377">
        <v>7.4</v>
      </c>
    </row>
    <row r="5378" spans="1:5" x14ac:dyDescent="0.2">
      <c r="A5378" t="s">
        <v>7729</v>
      </c>
      <c r="B5378" t="s">
        <v>548</v>
      </c>
      <c r="C5378" s="2">
        <v>45664</v>
      </c>
      <c r="D5378" t="s">
        <v>18</v>
      </c>
      <c r="E5378">
        <v>7.6</v>
      </c>
    </row>
    <row r="5379" spans="1:5" x14ac:dyDescent="0.2">
      <c r="A5379" t="s">
        <v>7730</v>
      </c>
      <c r="B5379" t="s">
        <v>548</v>
      </c>
      <c r="C5379" s="2">
        <v>45665</v>
      </c>
      <c r="D5379" t="s">
        <v>18</v>
      </c>
      <c r="E5379">
        <v>7.7</v>
      </c>
    </row>
    <row r="5380" spans="1:5" x14ac:dyDescent="0.2">
      <c r="A5380" t="s">
        <v>7731</v>
      </c>
      <c r="B5380" t="s">
        <v>548</v>
      </c>
      <c r="C5380" s="2">
        <v>45666</v>
      </c>
      <c r="D5380" t="s">
        <v>18</v>
      </c>
      <c r="E5380">
        <v>7.6</v>
      </c>
    </row>
    <row r="5381" spans="1:5" x14ac:dyDescent="0.2">
      <c r="A5381" t="s">
        <v>7732</v>
      </c>
      <c r="B5381" t="s">
        <v>548</v>
      </c>
      <c r="C5381" s="2">
        <v>45667</v>
      </c>
      <c r="D5381" t="s">
        <v>18</v>
      </c>
      <c r="E5381">
        <v>7.1</v>
      </c>
    </row>
    <row r="5382" spans="1:5" x14ac:dyDescent="0.2">
      <c r="A5382" t="s">
        <v>7733</v>
      </c>
      <c r="B5382" t="s">
        <v>548</v>
      </c>
      <c r="C5382" s="2">
        <v>45668</v>
      </c>
      <c r="D5382" t="s">
        <v>18</v>
      </c>
      <c r="E5382">
        <v>8.8000000000000007</v>
      </c>
    </row>
    <row r="5383" spans="1:5" x14ac:dyDescent="0.2">
      <c r="A5383" t="s">
        <v>7734</v>
      </c>
      <c r="B5383" t="s">
        <v>548</v>
      </c>
      <c r="C5383" s="2">
        <v>45669</v>
      </c>
      <c r="D5383" t="s">
        <v>18</v>
      </c>
      <c r="E5383">
        <v>7.1</v>
      </c>
    </row>
    <row r="5384" spans="1:5" x14ac:dyDescent="0.2">
      <c r="A5384" t="s">
        <v>7735</v>
      </c>
      <c r="B5384" t="s">
        <v>548</v>
      </c>
      <c r="C5384" s="2">
        <v>45670</v>
      </c>
      <c r="D5384" t="s">
        <v>18</v>
      </c>
      <c r="E5384">
        <v>8</v>
      </c>
    </row>
    <row r="5385" spans="1:5" x14ac:dyDescent="0.2">
      <c r="A5385" t="s">
        <v>7736</v>
      </c>
      <c r="B5385" t="s">
        <v>548</v>
      </c>
      <c r="C5385" s="2">
        <v>45671</v>
      </c>
      <c r="D5385" t="s">
        <v>18</v>
      </c>
      <c r="E5385">
        <v>7.5</v>
      </c>
    </row>
    <row r="5386" spans="1:5" x14ac:dyDescent="0.2">
      <c r="A5386" t="s">
        <v>7737</v>
      </c>
      <c r="B5386" t="s">
        <v>548</v>
      </c>
      <c r="C5386" s="2">
        <v>45672</v>
      </c>
      <c r="D5386" t="s">
        <v>18</v>
      </c>
      <c r="E5386">
        <v>8.1</v>
      </c>
    </row>
    <row r="5387" spans="1:5" x14ac:dyDescent="0.2">
      <c r="A5387" t="s">
        <v>7738</v>
      </c>
      <c r="B5387" t="s">
        <v>548</v>
      </c>
      <c r="C5387" s="2">
        <v>45673</v>
      </c>
      <c r="D5387" t="s">
        <v>18</v>
      </c>
      <c r="E5387">
        <v>8.6999999999999993</v>
      </c>
    </row>
    <row r="5388" spans="1:5" x14ac:dyDescent="0.2">
      <c r="A5388" t="s">
        <v>7739</v>
      </c>
      <c r="B5388" t="s">
        <v>548</v>
      </c>
      <c r="C5388" s="2">
        <v>45674</v>
      </c>
      <c r="D5388" t="s">
        <v>18</v>
      </c>
      <c r="E5388">
        <v>7.9</v>
      </c>
    </row>
    <row r="5389" spans="1:5" x14ac:dyDescent="0.2">
      <c r="A5389" t="s">
        <v>7740</v>
      </c>
      <c r="B5389" t="s">
        <v>548</v>
      </c>
      <c r="C5389" s="2">
        <v>45675</v>
      </c>
      <c r="D5389" t="s">
        <v>2392</v>
      </c>
      <c r="E5389">
        <v>0</v>
      </c>
    </row>
    <row r="5390" spans="1:5" x14ac:dyDescent="0.2">
      <c r="A5390" t="s">
        <v>7741</v>
      </c>
      <c r="B5390" t="s">
        <v>548</v>
      </c>
      <c r="C5390" s="2">
        <v>45676</v>
      </c>
      <c r="D5390" t="s">
        <v>2355</v>
      </c>
      <c r="E5390">
        <v>8.3000000000000007</v>
      </c>
    </row>
    <row r="5391" spans="1:5" x14ac:dyDescent="0.2">
      <c r="A5391" t="s">
        <v>7742</v>
      </c>
      <c r="B5391" t="s">
        <v>548</v>
      </c>
      <c r="C5391" s="2">
        <v>45677</v>
      </c>
      <c r="D5391" t="s">
        <v>18</v>
      </c>
      <c r="E5391">
        <v>7.7</v>
      </c>
    </row>
    <row r="5392" spans="1:5" x14ac:dyDescent="0.2">
      <c r="A5392" t="s">
        <v>7743</v>
      </c>
      <c r="B5392" t="s">
        <v>548</v>
      </c>
      <c r="C5392" s="2">
        <v>45678</v>
      </c>
      <c r="D5392" t="s">
        <v>18</v>
      </c>
      <c r="E5392">
        <v>7.1</v>
      </c>
    </row>
    <row r="5393" spans="1:5" x14ac:dyDescent="0.2">
      <c r="A5393" t="s">
        <v>7744</v>
      </c>
      <c r="B5393" t="s">
        <v>548</v>
      </c>
      <c r="C5393" s="2">
        <v>45679</v>
      </c>
      <c r="D5393" t="s">
        <v>18</v>
      </c>
      <c r="E5393">
        <v>7.8</v>
      </c>
    </row>
    <row r="5394" spans="1:5" x14ac:dyDescent="0.2">
      <c r="A5394" t="s">
        <v>7745</v>
      </c>
      <c r="B5394" t="s">
        <v>548</v>
      </c>
      <c r="C5394" s="2">
        <v>45680</v>
      </c>
      <c r="D5394" t="s">
        <v>18</v>
      </c>
      <c r="E5394">
        <v>8.9</v>
      </c>
    </row>
    <row r="5395" spans="1:5" x14ac:dyDescent="0.2">
      <c r="A5395" t="s">
        <v>7746</v>
      </c>
      <c r="B5395" t="s">
        <v>548</v>
      </c>
      <c r="C5395" s="2">
        <v>45681</v>
      </c>
      <c r="D5395" t="s">
        <v>18</v>
      </c>
      <c r="E5395">
        <v>8.9</v>
      </c>
    </row>
    <row r="5396" spans="1:5" x14ac:dyDescent="0.2">
      <c r="A5396" t="s">
        <v>7747</v>
      </c>
      <c r="B5396" t="s">
        <v>548</v>
      </c>
      <c r="C5396" s="2">
        <v>45682</v>
      </c>
      <c r="D5396" t="s">
        <v>18</v>
      </c>
      <c r="E5396">
        <v>8.6999999999999993</v>
      </c>
    </row>
    <row r="5397" spans="1:5" x14ac:dyDescent="0.2">
      <c r="A5397" t="s">
        <v>7748</v>
      </c>
      <c r="B5397" t="s">
        <v>548</v>
      </c>
      <c r="C5397" s="2">
        <v>45683</v>
      </c>
      <c r="D5397" t="s">
        <v>18</v>
      </c>
      <c r="E5397">
        <v>7.4</v>
      </c>
    </row>
    <row r="5398" spans="1:5" x14ac:dyDescent="0.2">
      <c r="A5398" t="s">
        <v>7749</v>
      </c>
      <c r="B5398" t="s">
        <v>548</v>
      </c>
      <c r="C5398" s="2">
        <v>45684</v>
      </c>
      <c r="D5398" t="s">
        <v>18</v>
      </c>
      <c r="E5398">
        <v>7.7</v>
      </c>
    </row>
    <row r="5399" spans="1:5" x14ac:dyDescent="0.2">
      <c r="A5399" t="s">
        <v>7750</v>
      </c>
      <c r="B5399" t="s">
        <v>548</v>
      </c>
      <c r="C5399" s="2">
        <v>45685</v>
      </c>
      <c r="D5399" t="s">
        <v>18</v>
      </c>
      <c r="E5399">
        <v>7.2</v>
      </c>
    </row>
    <row r="5400" spans="1:5" x14ac:dyDescent="0.2">
      <c r="A5400" t="s">
        <v>7751</v>
      </c>
      <c r="B5400" t="s">
        <v>548</v>
      </c>
      <c r="C5400" s="2">
        <v>45686</v>
      </c>
      <c r="D5400" t="s">
        <v>18</v>
      </c>
      <c r="E5400">
        <v>8.8000000000000007</v>
      </c>
    </row>
    <row r="5401" spans="1:5" x14ac:dyDescent="0.2">
      <c r="A5401" t="s">
        <v>7752</v>
      </c>
      <c r="B5401" t="s">
        <v>548</v>
      </c>
      <c r="C5401" s="2">
        <v>45687</v>
      </c>
      <c r="D5401" t="s">
        <v>18</v>
      </c>
      <c r="E5401">
        <v>7.3</v>
      </c>
    </row>
    <row r="5402" spans="1:5" x14ac:dyDescent="0.2">
      <c r="A5402" t="s">
        <v>7753</v>
      </c>
      <c r="B5402" t="s">
        <v>551</v>
      </c>
      <c r="C5402" s="2">
        <v>45658</v>
      </c>
      <c r="D5402" t="s">
        <v>18</v>
      </c>
      <c r="E5402">
        <v>7.1</v>
      </c>
    </row>
    <row r="5403" spans="1:5" x14ac:dyDescent="0.2">
      <c r="A5403" t="s">
        <v>7754</v>
      </c>
      <c r="B5403" t="s">
        <v>551</v>
      </c>
      <c r="C5403" s="2">
        <v>45659</v>
      </c>
      <c r="D5403" t="s">
        <v>18</v>
      </c>
      <c r="E5403">
        <v>8</v>
      </c>
    </row>
    <row r="5404" spans="1:5" x14ac:dyDescent="0.2">
      <c r="A5404" t="s">
        <v>7755</v>
      </c>
      <c r="B5404" t="s">
        <v>551</v>
      </c>
      <c r="C5404" s="2">
        <v>45660</v>
      </c>
      <c r="D5404" t="s">
        <v>18</v>
      </c>
      <c r="E5404">
        <v>7.7</v>
      </c>
    </row>
    <row r="5405" spans="1:5" x14ac:dyDescent="0.2">
      <c r="A5405" t="s">
        <v>7756</v>
      </c>
      <c r="B5405" t="s">
        <v>551</v>
      </c>
      <c r="C5405" s="2">
        <v>45661</v>
      </c>
      <c r="D5405" t="s">
        <v>18</v>
      </c>
      <c r="E5405">
        <v>7.3</v>
      </c>
    </row>
    <row r="5406" spans="1:5" x14ac:dyDescent="0.2">
      <c r="A5406" t="s">
        <v>7757</v>
      </c>
      <c r="B5406" t="s">
        <v>551</v>
      </c>
      <c r="C5406" s="2">
        <v>45662</v>
      </c>
      <c r="D5406" t="s">
        <v>18</v>
      </c>
      <c r="E5406">
        <v>7.9</v>
      </c>
    </row>
    <row r="5407" spans="1:5" x14ac:dyDescent="0.2">
      <c r="A5407" t="s">
        <v>7758</v>
      </c>
      <c r="B5407" t="s">
        <v>551</v>
      </c>
      <c r="C5407" s="2">
        <v>45663</v>
      </c>
      <c r="D5407" t="s">
        <v>18</v>
      </c>
      <c r="E5407">
        <v>7.1</v>
      </c>
    </row>
    <row r="5408" spans="1:5" x14ac:dyDescent="0.2">
      <c r="A5408" t="s">
        <v>7759</v>
      </c>
      <c r="B5408" t="s">
        <v>551</v>
      </c>
      <c r="C5408" s="2">
        <v>45664</v>
      </c>
      <c r="D5408" t="s">
        <v>18</v>
      </c>
      <c r="E5408">
        <v>7.9</v>
      </c>
    </row>
    <row r="5409" spans="1:5" x14ac:dyDescent="0.2">
      <c r="A5409" t="s">
        <v>7760</v>
      </c>
      <c r="B5409" t="s">
        <v>551</v>
      </c>
      <c r="C5409" s="2">
        <v>45665</v>
      </c>
      <c r="D5409" t="s">
        <v>18</v>
      </c>
      <c r="E5409">
        <v>8.1999999999999993</v>
      </c>
    </row>
    <row r="5410" spans="1:5" x14ac:dyDescent="0.2">
      <c r="A5410" t="s">
        <v>7761</v>
      </c>
      <c r="B5410" t="s">
        <v>551</v>
      </c>
      <c r="C5410" s="2">
        <v>45666</v>
      </c>
      <c r="D5410" t="s">
        <v>18</v>
      </c>
      <c r="E5410">
        <v>7.4</v>
      </c>
    </row>
    <row r="5411" spans="1:5" x14ac:dyDescent="0.2">
      <c r="A5411" t="s">
        <v>7762</v>
      </c>
      <c r="B5411" t="s">
        <v>551</v>
      </c>
      <c r="C5411" s="2">
        <v>45667</v>
      </c>
      <c r="D5411" t="s">
        <v>18</v>
      </c>
      <c r="E5411">
        <v>8.1999999999999993</v>
      </c>
    </row>
    <row r="5412" spans="1:5" x14ac:dyDescent="0.2">
      <c r="A5412" t="s">
        <v>7763</v>
      </c>
      <c r="B5412" t="s">
        <v>551</v>
      </c>
      <c r="C5412" s="2">
        <v>45668</v>
      </c>
      <c r="D5412" t="s">
        <v>18</v>
      </c>
      <c r="E5412">
        <v>8.3000000000000007</v>
      </c>
    </row>
    <row r="5413" spans="1:5" x14ac:dyDescent="0.2">
      <c r="A5413" t="s">
        <v>7764</v>
      </c>
      <c r="B5413" t="s">
        <v>551</v>
      </c>
      <c r="C5413" s="2">
        <v>45669</v>
      </c>
      <c r="D5413" t="s">
        <v>18</v>
      </c>
      <c r="E5413">
        <v>7.2</v>
      </c>
    </row>
    <row r="5414" spans="1:5" x14ac:dyDescent="0.2">
      <c r="A5414" t="s">
        <v>7765</v>
      </c>
      <c r="B5414" t="s">
        <v>551</v>
      </c>
      <c r="C5414" s="2">
        <v>45670</v>
      </c>
      <c r="D5414" t="s">
        <v>18</v>
      </c>
      <c r="E5414">
        <v>7</v>
      </c>
    </row>
    <row r="5415" spans="1:5" x14ac:dyDescent="0.2">
      <c r="A5415" t="s">
        <v>7766</v>
      </c>
      <c r="B5415" t="s">
        <v>551</v>
      </c>
      <c r="C5415" s="2">
        <v>45671</v>
      </c>
      <c r="D5415" t="s">
        <v>18</v>
      </c>
      <c r="E5415">
        <v>8.8000000000000007</v>
      </c>
    </row>
    <row r="5416" spans="1:5" x14ac:dyDescent="0.2">
      <c r="A5416" t="s">
        <v>7767</v>
      </c>
      <c r="B5416" t="s">
        <v>551</v>
      </c>
      <c r="C5416" s="2">
        <v>45672</v>
      </c>
      <c r="D5416" t="s">
        <v>18</v>
      </c>
      <c r="E5416">
        <v>7.4</v>
      </c>
    </row>
    <row r="5417" spans="1:5" x14ac:dyDescent="0.2">
      <c r="A5417" t="s">
        <v>7768</v>
      </c>
      <c r="B5417" t="s">
        <v>551</v>
      </c>
      <c r="C5417" s="2">
        <v>45673</v>
      </c>
      <c r="D5417" t="s">
        <v>19</v>
      </c>
      <c r="E5417">
        <v>7.3</v>
      </c>
    </row>
    <row r="5418" spans="1:5" x14ac:dyDescent="0.2">
      <c r="A5418" t="s">
        <v>7769</v>
      </c>
      <c r="B5418" t="s">
        <v>551</v>
      </c>
      <c r="C5418" s="2">
        <v>45674</v>
      </c>
      <c r="D5418" t="s">
        <v>19</v>
      </c>
      <c r="E5418">
        <v>8.8000000000000007</v>
      </c>
    </row>
    <row r="5419" spans="1:5" x14ac:dyDescent="0.2">
      <c r="A5419" t="s">
        <v>7770</v>
      </c>
      <c r="B5419" t="s">
        <v>551</v>
      </c>
      <c r="C5419" s="2">
        <v>45675</v>
      </c>
      <c r="D5419" t="s">
        <v>19</v>
      </c>
      <c r="E5419">
        <v>7</v>
      </c>
    </row>
    <row r="5420" spans="1:5" x14ac:dyDescent="0.2">
      <c r="A5420" t="s">
        <v>7771</v>
      </c>
      <c r="B5420" t="s">
        <v>551</v>
      </c>
      <c r="C5420" s="2">
        <v>45676</v>
      </c>
      <c r="D5420" t="s">
        <v>18</v>
      </c>
      <c r="E5420">
        <v>8.1</v>
      </c>
    </row>
    <row r="5421" spans="1:5" x14ac:dyDescent="0.2">
      <c r="A5421" t="s">
        <v>7772</v>
      </c>
      <c r="B5421" t="s">
        <v>551</v>
      </c>
      <c r="C5421" s="2">
        <v>45677</v>
      </c>
      <c r="D5421" t="s">
        <v>18</v>
      </c>
      <c r="E5421">
        <v>7.6</v>
      </c>
    </row>
    <row r="5422" spans="1:5" x14ac:dyDescent="0.2">
      <c r="A5422" t="s">
        <v>7773</v>
      </c>
      <c r="B5422" t="s">
        <v>551</v>
      </c>
      <c r="C5422" s="2">
        <v>45678</v>
      </c>
      <c r="D5422" t="s">
        <v>18</v>
      </c>
      <c r="E5422">
        <v>8.6999999999999993</v>
      </c>
    </row>
    <row r="5423" spans="1:5" x14ac:dyDescent="0.2">
      <c r="A5423" t="s">
        <v>7774</v>
      </c>
      <c r="B5423" t="s">
        <v>551</v>
      </c>
      <c r="C5423" s="2">
        <v>45679</v>
      </c>
      <c r="D5423" t="s">
        <v>18</v>
      </c>
      <c r="E5423">
        <v>8.1999999999999993</v>
      </c>
    </row>
    <row r="5424" spans="1:5" x14ac:dyDescent="0.2">
      <c r="A5424" t="s">
        <v>7775</v>
      </c>
      <c r="B5424" t="s">
        <v>551</v>
      </c>
      <c r="C5424" s="2">
        <v>45680</v>
      </c>
      <c r="D5424" t="s">
        <v>18</v>
      </c>
      <c r="E5424">
        <v>7.1</v>
      </c>
    </row>
    <row r="5425" spans="1:5" x14ac:dyDescent="0.2">
      <c r="A5425" t="s">
        <v>7776</v>
      </c>
      <c r="B5425" t="s">
        <v>551</v>
      </c>
      <c r="C5425" s="2">
        <v>45681</v>
      </c>
      <c r="D5425" t="s">
        <v>18</v>
      </c>
      <c r="E5425">
        <v>8.3000000000000007</v>
      </c>
    </row>
    <row r="5426" spans="1:5" x14ac:dyDescent="0.2">
      <c r="A5426" t="s">
        <v>7777</v>
      </c>
      <c r="B5426" t="s">
        <v>551</v>
      </c>
      <c r="C5426" s="2">
        <v>45682</v>
      </c>
      <c r="D5426" t="s">
        <v>18</v>
      </c>
      <c r="E5426">
        <v>8.1999999999999993</v>
      </c>
    </row>
    <row r="5427" spans="1:5" x14ac:dyDescent="0.2">
      <c r="A5427" t="s">
        <v>7778</v>
      </c>
      <c r="B5427" t="s">
        <v>551</v>
      </c>
      <c r="C5427" s="2">
        <v>45683</v>
      </c>
      <c r="D5427" t="s">
        <v>18</v>
      </c>
      <c r="E5427">
        <v>8.1999999999999993</v>
      </c>
    </row>
    <row r="5428" spans="1:5" x14ac:dyDescent="0.2">
      <c r="A5428" t="s">
        <v>7779</v>
      </c>
      <c r="B5428" t="s">
        <v>551</v>
      </c>
      <c r="C5428" s="2">
        <v>45684</v>
      </c>
      <c r="D5428" t="s">
        <v>18</v>
      </c>
      <c r="E5428">
        <v>7.4</v>
      </c>
    </row>
    <row r="5429" spans="1:5" x14ac:dyDescent="0.2">
      <c r="A5429" t="s">
        <v>7780</v>
      </c>
      <c r="B5429" t="s">
        <v>551</v>
      </c>
      <c r="C5429" s="2">
        <v>45685</v>
      </c>
      <c r="D5429" t="s">
        <v>18</v>
      </c>
      <c r="E5429">
        <v>7.8</v>
      </c>
    </row>
    <row r="5430" spans="1:5" x14ac:dyDescent="0.2">
      <c r="A5430" t="s">
        <v>7781</v>
      </c>
      <c r="B5430" t="s">
        <v>551</v>
      </c>
      <c r="C5430" s="2">
        <v>45686</v>
      </c>
      <c r="D5430" t="s">
        <v>18</v>
      </c>
      <c r="E5430">
        <v>8.6</v>
      </c>
    </row>
    <row r="5431" spans="1:5" x14ac:dyDescent="0.2">
      <c r="A5431" t="s">
        <v>7782</v>
      </c>
      <c r="B5431" t="s">
        <v>551</v>
      </c>
      <c r="C5431" s="2">
        <v>45687</v>
      </c>
      <c r="D5431" t="s">
        <v>18</v>
      </c>
      <c r="E5431">
        <v>7.2</v>
      </c>
    </row>
    <row r="5432" spans="1:5" x14ac:dyDescent="0.2">
      <c r="A5432" t="s">
        <v>7783</v>
      </c>
      <c r="B5432" t="s">
        <v>553</v>
      </c>
      <c r="C5432" s="2">
        <v>45658</v>
      </c>
      <c r="D5432" t="s">
        <v>18</v>
      </c>
      <c r="E5432">
        <v>7.9</v>
      </c>
    </row>
    <row r="5433" spans="1:5" x14ac:dyDescent="0.2">
      <c r="A5433" t="s">
        <v>7784</v>
      </c>
      <c r="B5433" t="s">
        <v>553</v>
      </c>
      <c r="C5433" s="2">
        <v>45659</v>
      </c>
      <c r="D5433" t="s">
        <v>18</v>
      </c>
      <c r="E5433">
        <v>7.2</v>
      </c>
    </row>
    <row r="5434" spans="1:5" x14ac:dyDescent="0.2">
      <c r="A5434" t="s">
        <v>7785</v>
      </c>
      <c r="B5434" t="s">
        <v>553</v>
      </c>
      <c r="C5434" s="2">
        <v>45660</v>
      </c>
      <c r="D5434" t="s">
        <v>2392</v>
      </c>
      <c r="E5434">
        <v>0</v>
      </c>
    </row>
    <row r="5435" spans="1:5" x14ac:dyDescent="0.2">
      <c r="A5435" t="s">
        <v>7786</v>
      </c>
      <c r="B5435" t="s">
        <v>553</v>
      </c>
      <c r="C5435" s="2">
        <v>45661</v>
      </c>
      <c r="D5435" t="s">
        <v>18</v>
      </c>
      <c r="E5435">
        <v>7.3</v>
      </c>
    </row>
    <row r="5436" spans="1:5" x14ac:dyDescent="0.2">
      <c r="A5436" t="s">
        <v>7787</v>
      </c>
      <c r="B5436" t="s">
        <v>553</v>
      </c>
      <c r="C5436" s="2">
        <v>45662</v>
      </c>
      <c r="D5436" t="s">
        <v>18</v>
      </c>
      <c r="E5436">
        <v>8</v>
      </c>
    </row>
    <row r="5437" spans="1:5" x14ac:dyDescent="0.2">
      <c r="A5437" t="s">
        <v>7788</v>
      </c>
      <c r="B5437" t="s">
        <v>553</v>
      </c>
      <c r="C5437" s="2">
        <v>45663</v>
      </c>
      <c r="D5437" t="s">
        <v>2392</v>
      </c>
      <c r="E5437">
        <v>0</v>
      </c>
    </row>
    <row r="5438" spans="1:5" x14ac:dyDescent="0.2">
      <c r="A5438" t="s">
        <v>7789</v>
      </c>
      <c r="B5438" t="s">
        <v>553</v>
      </c>
      <c r="C5438" s="2">
        <v>45664</v>
      </c>
      <c r="D5438" t="s">
        <v>18</v>
      </c>
      <c r="E5438">
        <v>7.3</v>
      </c>
    </row>
    <row r="5439" spans="1:5" x14ac:dyDescent="0.2">
      <c r="A5439" t="s">
        <v>7790</v>
      </c>
      <c r="B5439" t="s">
        <v>553</v>
      </c>
      <c r="C5439" s="2">
        <v>45665</v>
      </c>
      <c r="D5439" t="s">
        <v>18</v>
      </c>
      <c r="E5439">
        <v>7.1</v>
      </c>
    </row>
    <row r="5440" spans="1:5" x14ac:dyDescent="0.2">
      <c r="A5440" t="s">
        <v>7791</v>
      </c>
      <c r="B5440" t="s">
        <v>553</v>
      </c>
      <c r="C5440" s="2">
        <v>45666</v>
      </c>
      <c r="D5440" t="s">
        <v>18</v>
      </c>
      <c r="E5440">
        <v>7.1</v>
      </c>
    </row>
    <row r="5441" spans="1:5" x14ac:dyDescent="0.2">
      <c r="A5441" t="s">
        <v>7792</v>
      </c>
      <c r="B5441" t="s">
        <v>553</v>
      </c>
      <c r="C5441" s="2">
        <v>45667</v>
      </c>
      <c r="D5441" t="s">
        <v>18</v>
      </c>
      <c r="E5441">
        <v>7.2</v>
      </c>
    </row>
    <row r="5442" spans="1:5" x14ac:dyDescent="0.2">
      <c r="A5442" t="s">
        <v>7793</v>
      </c>
      <c r="B5442" t="s">
        <v>553</v>
      </c>
      <c r="C5442" s="2">
        <v>45668</v>
      </c>
      <c r="D5442" t="s">
        <v>18</v>
      </c>
      <c r="E5442">
        <v>8.4</v>
      </c>
    </row>
    <row r="5443" spans="1:5" x14ac:dyDescent="0.2">
      <c r="A5443" t="s">
        <v>7794</v>
      </c>
      <c r="B5443" t="s">
        <v>553</v>
      </c>
      <c r="C5443" s="2">
        <v>45669</v>
      </c>
      <c r="D5443" t="s">
        <v>18</v>
      </c>
      <c r="E5443">
        <v>8.9</v>
      </c>
    </row>
    <row r="5444" spans="1:5" x14ac:dyDescent="0.2">
      <c r="A5444" t="s">
        <v>7795</v>
      </c>
      <c r="B5444" t="s">
        <v>553</v>
      </c>
      <c r="C5444" s="2">
        <v>45670</v>
      </c>
      <c r="D5444" t="s">
        <v>2392</v>
      </c>
      <c r="E5444">
        <v>0</v>
      </c>
    </row>
    <row r="5445" spans="1:5" x14ac:dyDescent="0.2">
      <c r="A5445" t="s">
        <v>7796</v>
      </c>
      <c r="B5445" t="s">
        <v>553</v>
      </c>
      <c r="C5445" s="2">
        <v>45671</v>
      </c>
      <c r="D5445" t="s">
        <v>18</v>
      </c>
      <c r="E5445">
        <v>8.9</v>
      </c>
    </row>
    <row r="5446" spans="1:5" x14ac:dyDescent="0.2">
      <c r="A5446" t="s">
        <v>7797</v>
      </c>
      <c r="B5446" t="s">
        <v>553</v>
      </c>
      <c r="C5446" s="2">
        <v>45672</v>
      </c>
      <c r="D5446" t="s">
        <v>18</v>
      </c>
      <c r="E5446">
        <v>7.5</v>
      </c>
    </row>
    <row r="5447" spans="1:5" x14ac:dyDescent="0.2">
      <c r="A5447" t="s">
        <v>7798</v>
      </c>
      <c r="B5447" t="s">
        <v>553</v>
      </c>
      <c r="C5447" s="2">
        <v>45673</v>
      </c>
      <c r="D5447" t="s">
        <v>18</v>
      </c>
      <c r="E5447">
        <v>7.6</v>
      </c>
    </row>
    <row r="5448" spans="1:5" x14ac:dyDescent="0.2">
      <c r="A5448" t="s">
        <v>7799</v>
      </c>
      <c r="B5448" t="s">
        <v>553</v>
      </c>
      <c r="C5448" s="2">
        <v>45674</v>
      </c>
      <c r="D5448" t="s">
        <v>18</v>
      </c>
      <c r="E5448">
        <v>8.5</v>
      </c>
    </row>
    <row r="5449" spans="1:5" x14ac:dyDescent="0.2">
      <c r="A5449" t="s">
        <v>7800</v>
      </c>
      <c r="B5449" t="s">
        <v>553</v>
      </c>
      <c r="C5449" s="2">
        <v>45675</v>
      </c>
      <c r="D5449" t="s">
        <v>18</v>
      </c>
      <c r="E5449">
        <v>8.1999999999999993</v>
      </c>
    </row>
    <row r="5450" spans="1:5" x14ac:dyDescent="0.2">
      <c r="A5450" t="s">
        <v>7801</v>
      </c>
      <c r="B5450" t="s">
        <v>553</v>
      </c>
      <c r="C5450" s="2">
        <v>45676</v>
      </c>
      <c r="D5450" t="s">
        <v>18</v>
      </c>
      <c r="E5450">
        <v>7.4</v>
      </c>
    </row>
    <row r="5451" spans="1:5" x14ac:dyDescent="0.2">
      <c r="A5451" t="s">
        <v>7802</v>
      </c>
      <c r="B5451" t="s">
        <v>553</v>
      </c>
      <c r="C5451" s="2">
        <v>45677</v>
      </c>
      <c r="D5451" t="s">
        <v>18</v>
      </c>
      <c r="E5451">
        <v>7.7</v>
      </c>
    </row>
    <row r="5452" spans="1:5" x14ac:dyDescent="0.2">
      <c r="A5452" t="s">
        <v>7803</v>
      </c>
      <c r="B5452" t="s">
        <v>553</v>
      </c>
      <c r="C5452" s="2">
        <v>45678</v>
      </c>
      <c r="D5452" t="s">
        <v>18</v>
      </c>
      <c r="E5452">
        <v>8.1</v>
      </c>
    </row>
    <row r="5453" spans="1:5" x14ac:dyDescent="0.2">
      <c r="A5453" t="s">
        <v>7804</v>
      </c>
      <c r="B5453" t="s">
        <v>553</v>
      </c>
      <c r="C5453" s="2">
        <v>45679</v>
      </c>
      <c r="D5453" t="s">
        <v>18</v>
      </c>
      <c r="E5453">
        <v>9</v>
      </c>
    </row>
    <row r="5454" spans="1:5" x14ac:dyDescent="0.2">
      <c r="A5454" t="s">
        <v>7805</v>
      </c>
      <c r="B5454" t="s">
        <v>553</v>
      </c>
      <c r="C5454" s="2">
        <v>45680</v>
      </c>
      <c r="D5454" t="s">
        <v>18</v>
      </c>
      <c r="E5454">
        <v>8.5</v>
      </c>
    </row>
    <row r="5455" spans="1:5" x14ac:dyDescent="0.2">
      <c r="A5455" t="s">
        <v>7806</v>
      </c>
      <c r="B5455" t="s">
        <v>553</v>
      </c>
      <c r="C5455" s="2">
        <v>45681</v>
      </c>
      <c r="D5455" t="s">
        <v>18</v>
      </c>
      <c r="E5455">
        <v>7.6</v>
      </c>
    </row>
    <row r="5456" spans="1:5" x14ac:dyDescent="0.2">
      <c r="A5456" t="s">
        <v>7807</v>
      </c>
      <c r="B5456" t="s">
        <v>553</v>
      </c>
      <c r="C5456" s="2">
        <v>45682</v>
      </c>
      <c r="D5456" t="s">
        <v>18</v>
      </c>
      <c r="E5456">
        <v>8.3000000000000007</v>
      </c>
    </row>
    <row r="5457" spans="1:5" x14ac:dyDescent="0.2">
      <c r="A5457" t="s">
        <v>7808</v>
      </c>
      <c r="B5457" t="s">
        <v>553</v>
      </c>
      <c r="C5457" s="2">
        <v>45683</v>
      </c>
      <c r="D5457" t="s">
        <v>18</v>
      </c>
      <c r="E5457">
        <v>8.5</v>
      </c>
    </row>
    <row r="5458" spans="1:5" x14ac:dyDescent="0.2">
      <c r="A5458" t="s">
        <v>7809</v>
      </c>
      <c r="B5458" t="s">
        <v>553</v>
      </c>
      <c r="C5458" s="2">
        <v>45684</v>
      </c>
      <c r="D5458" t="s">
        <v>18</v>
      </c>
      <c r="E5458">
        <v>7.9</v>
      </c>
    </row>
    <row r="5459" spans="1:5" x14ac:dyDescent="0.2">
      <c r="A5459" t="s">
        <v>7810</v>
      </c>
      <c r="B5459" t="s">
        <v>553</v>
      </c>
      <c r="C5459" s="2">
        <v>45685</v>
      </c>
      <c r="D5459" t="s">
        <v>2355</v>
      </c>
      <c r="E5459">
        <v>8.8000000000000007</v>
      </c>
    </row>
    <row r="5460" spans="1:5" x14ac:dyDescent="0.2">
      <c r="A5460" t="s">
        <v>7811</v>
      </c>
      <c r="B5460" t="s">
        <v>553</v>
      </c>
      <c r="C5460" s="2">
        <v>45686</v>
      </c>
      <c r="D5460" t="s">
        <v>18</v>
      </c>
      <c r="E5460">
        <v>7</v>
      </c>
    </row>
    <row r="5461" spans="1:5" x14ac:dyDescent="0.2">
      <c r="A5461" t="s">
        <v>7812</v>
      </c>
      <c r="B5461" t="s">
        <v>553</v>
      </c>
      <c r="C5461" s="2">
        <v>45687</v>
      </c>
      <c r="D5461" t="s">
        <v>18</v>
      </c>
      <c r="E5461">
        <v>8.8000000000000007</v>
      </c>
    </row>
    <row r="5462" spans="1:5" x14ac:dyDescent="0.2">
      <c r="A5462" t="s">
        <v>7813</v>
      </c>
      <c r="B5462" t="s">
        <v>555</v>
      </c>
      <c r="C5462" s="2">
        <v>45658</v>
      </c>
      <c r="D5462" t="s">
        <v>18</v>
      </c>
      <c r="E5462">
        <v>8.1</v>
      </c>
    </row>
    <row r="5463" spans="1:5" x14ac:dyDescent="0.2">
      <c r="A5463" t="s">
        <v>7814</v>
      </c>
      <c r="B5463" t="s">
        <v>555</v>
      </c>
      <c r="C5463" s="2">
        <v>45659</v>
      </c>
      <c r="D5463" t="s">
        <v>19</v>
      </c>
      <c r="E5463">
        <v>8.6999999999999993</v>
      </c>
    </row>
    <row r="5464" spans="1:5" x14ac:dyDescent="0.2">
      <c r="A5464" t="s">
        <v>7815</v>
      </c>
      <c r="B5464" t="s">
        <v>555</v>
      </c>
      <c r="C5464" s="2">
        <v>45660</v>
      </c>
      <c r="D5464" t="s">
        <v>18</v>
      </c>
      <c r="E5464">
        <v>8.6</v>
      </c>
    </row>
    <row r="5465" spans="1:5" x14ac:dyDescent="0.2">
      <c r="A5465" t="s">
        <v>7816</v>
      </c>
      <c r="B5465" t="s">
        <v>555</v>
      </c>
      <c r="C5465" s="2">
        <v>45661</v>
      </c>
      <c r="D5465" t="s">
        <v>18</v>
      </c>
      <c r="E5465">
        <v>8.4</v>
      </c>
    </row>
    <row r="5466" spans="1:5" x14ac:dyDescent="0.2">
      <c r="A5466" t="s">
        <v>7817</v>
      </c>
      <c r="B5466" t="s">
        <v>555</v>
      </c>
      <c r="C5466" s="2">
        <v>45662</v>
      </c>
      <c r="D5466" t="s">
        <v>18</v>
      </c>
      <c r="E5466">
        <v>7.8</v>
      </c>
    </row>
    <row r="5467" spans="1:5" x14ac:dyDescent="0.2">
      <c r="A5467" t="s">
        <v>7818</v>
      </c>
      <c r="B5467" t="s">
        <v>555</v>
      </c>
      <c r="C5467" s="2">
        <v>45663</v>
      </c>
      <c r="D5467" t="s">
        <v>18</v>
      </c>
      <c r="E5467">
        <v>8.4</v>
      </c>
    </row>
    <row r="5468" spans="1:5" x14ac:dyDescent="0.2">
      <c r="A5468" t="s">
        <v>7819</v>
      </c>
      <c r="B5468" t="s">
        <v>555</v>
      </c>
      <c r="C5468" s="2">
        <v>45664</v>
      </c>
      <c r="D5468" t="s">
        <v>18</v>
      </c>
      <c r="E5468">
        <v>7.1</v>
      </c>
    </row>
    <row r="5469" spans="1:5" x14ac:dyDescent="0.2">
      <c r="A5469" t="s">
        <v>7820</v>
      </c>
      <c r="B5469" t="s">
        <v>555</v>
      </c>
      <c r="C5469" s="2">
        <v>45665</v>
      </c>
      <c r="D5469" t="s">
        <v>2392</v>
      </c>
      <c r="E5469">
        <v>0</v>
      </c>
    </row>
    <row r="5470" spans="1:5" x14ac:dyDescent="0.2">
      <c r="A5470" t="s">
        <v>7821</v>
      </c>
      <c r="B5470" t="s">
        <v>555</v>
      </c>
      <c r="C5470" s="2">
        <v>45666</v>
      </c>
      <c r="D5470" t="s">
        <v>18</v>
      </c>
      <c r="E5470">
        <v>7.2</v>
      </c>
    </row>
    <row r="5471" spans="1:5" x14ac:dyDescent="0.2">
      <c r="A5471" t="s">
        <v>7822</v>
      </c>
      <c r="B5471" t="s">
        <v>555</v>
      </c>
      <c r="C5471" s="2">
        <v>45667</v>
      </c>
      <c r="D5471" t="s">
        <v>2355</v>
      </c>
      <c r="E5471">
        <v>7.3</v>
      </c>
    </row>
    <row r="5472" spans="1:5" x14ac:dyDescent="0.2">
      <c r="A5472" t="s">
        <v>7823</v>
      </c>
      <c r="B5472" t="s">
        <v>555</v>
      </c>
      <c r="C5472" s="2">
        <v>45668</v>
      </c>
      <c r="D5472" t="s">
        <v>18</v>
      </c>
      <c r="E5472">
        <v>8.1</v>
      </c>
    </row>
    <row r="5473" spans="1:5" x14ac:dyDescent="0.2">
      <c r="A5473" t="s">
        <v>7824</v>
      </c>
      <c r="B5473" t="s">
        <v>555</v>
      </c>
      <c r="C5473" s="2">
        <v>45669</v>
      </c>
      <c r="D5473" t="s">
        <v>18</v>
      </c>
      <c r="E5473">
        <v>7.5</v>
      </c>
    </row>
    <row r="5474" spans="1:5" x14ac:dyDescent="0.2">
      <c r="A5474" t="s">
        <v>7825</v>
      </c>
      <c r="B5474" t="s">
        <v>555</v>
      </c>
      <c r="C5474" s="2">
        <v>45670</v>
      </c>
      <c r="D5474" t="s">
        <v>18</v>
      </c>
      <c r="E5474">
        <v>8.9</v>
      </c>
    </row>
    <row r="5475" spans="1:5" x14ac:dyDescent="0.2">
      <c r="A5475" t="s">
        <v>7826</v>
      </c>
      <c r="B5475" t="s">
        <v>555</v>
      </c>
      <c r="C5475" s="2">
        <v>45671</v>
      </c>
      <c r="D5475" t="s">
        <v>18</v>
      </c>
      <c r="E5475">
        <v>7.5</v>
      </c>
    </row>
    <row r="5476" spans="1:5" x14ac:dyDescent="0.2">
      <c r="A5476" t="s">
        <v>7827</v>
      </c>
      <c r="B5476" t="s">
        <v>555</v>
      </c>
      <c r="C5476" s="2">
        <v>45672</v>
      </c>
      <c r="D5476" t="s">
        <v>18</v>
      </c>
      <c r="E5476">
        <v>7.3</v>
      </c>
    </row>
    <row r="5477" spans="1:5" x14ac:dyDescent="0.2">
      <c r="A5477" t="s">
        <v>7828</v>
      </c>
      <c r="B5477" t="s">
        <v>555</v>
      </c>
      <c r="C5477" s="2">
        <v>45673</v>
      </c>
      <c r="D5477" t="s">
        <v>19</v>
      </c>
      <c r="E5477">
        <v>8</v>
      </c>
    </row>
    <row r="5478" spans="1:5" x14ac:dyDescent="0.2">
      <c r="A5478" t="s">
        <v>7829</v>
      </c>
      <c r="B5478" t="s">
        <v>555</v>
      </c>
      <c r="C5478" s="2">
        <v>45674</v>
      </c>
      <c r="D5478" t="s">
        <v>18</v>
      </c>
      <c r="E5478">
        <v>9</v>
      </c>
    </row>
    <row r="5479" spans="1:5" x14ac:dyDescent="0.2">
      <c r="A5479" t="s">
        <v>7830</v>
      </c>
      <c r="B5479" t="s">
        <v>555</v>
      </c>
      <c r="C5479" s="2">
        <v>45675</v>
      </c>
      <c r="D5479" t="s">
        <v>18</v>
      </c>
      <c r="E5479">
        <v>7.7</v>
      </c>
    </row>
    <row r="5480" spans="1:5" x14ac:dyDescent="0.2">
      <c r="A5480" t="s">
        <v>7831</v>
      </c>
      <c r="B5480" t="s">
        <v>555</v>
      </c>
      <c r="C5480" s="2">
        <v>45676</v>
      </c>
      <c r="D5480" t="s">
        <v>18</v>
      </c>
      <c r="E5480">
        <v>8.6999999999999993</v>
      </c>
    </row>
    <row r="5481" spans="1:5" x14ac:dyDescent="0.2">
      <c r="A5481" t="s">
        <v>7832</v>
      </c>
      <c r="B5481" t="s">
        <v>555</v>
      </c>
      <c r="C5481" s="2">
        <v>45677</v>
      </c>
      <c r="D5481" t="s">
        <v>18</v>
      </c>
      <c r="E5481">
        <v>7.2</v>
      </c>
    </row>
    <row r="5482" spans="1:5" x14ac:dyDescent="0.2">
      <c r="A5482" t="s">
        <v>7833</v>
      </c>
      <c r="B5482" t="s">
        <v>555</v>
      </c>
      <c r="C5482" s="2">
        <v>45678</v>
      </c>
      <c r="D5482" t="s">
        <v>18</v>
      </c>
      <c r="E5482">
        <v>8.6999999999999993</v>
      </c>
    </row>
    <row r="5483" spans="1:5" x14ac:dyDescent="0.2">
      <c r="A5483" t="s">
        <v>7834</v>
      </c>
      <c r="B5483" t="s">
        <v>555</v>
      </c>
      <c r="C5483" s="2">
        <v>45679</v>
      </c>
      <c r="D5483" t="s">
        <v>18</v>
      </c>
      <c r="E5483">
        <v>7.4</v>
      </c>
    </row>
    <row r="5484" spans="1:5" x14ac:dyDescent="0.2">
      <c r="A5484" t="s">
        <v>7835</v>
      </c>
      <c r="B5484" t="s">
        <v>555</v>
      </c>
      <c r="C5484" s="2">
        <v>45680</v>
      </c>
      <c r="D5484" t="s">
        <v>18</v>
      </c>
      <c r="E5484">
        <v>7.2</v>
      </c>
    </row>
    <row r="5485" spans="1:5" x14ac:dyDescent="0.2">
      <c r="A5485" t="s">
        <v>7836</v>
      </c>
      <c r="B5485" t="s">
        <v>555</v>
      </c>
      <c r="C5485" s="2">
        <v>45681</v>
      </c>
      <c r="D5485" t="s">
        <v>18</v>
      </c>
      <c r="E5485">
        <v>8.5</v>
      </c>
    </row>
    <row r="5486" spans="1:5" x14ac:dyDescent="0.2">
      <c r="A5486" t="s">
        <v>7837</v>
      </c>
      <c r="B5486" t="s">
        <v>555</v>
      </c>
      <c r="C5486" s="2">
        <v>45682</v>
      </c>
      <c r="D5486" t="s">
        <v>18</v>
      </c>
      <c r="E5486">
        <v>7.1</v>
      </c>
    </row>
    <row r="5487" spans="1:5" x14ac:dyDescent="0.2">
      <c r="A5487" t="s">
        <v>7838</v>
      </c>
      <c r="B5487" t="s">
        <v>555</v>
      </c>
      <c r="C5487" s="2">
        <v>45683</v>
      </c>
      <c r="D5487" t="s">
        <v>18</v>
      </c>
      <c r="E5487">
        <v>8.6999999999999993</v>
      </c>
    </row>
    <row r="5488" spans="1:5" x14ac:dyDescent="0.2">
      <c r="A5488" t="s">
        <v>7839</v>
      </c>
      <c r="B5488" t="s">
        <v>555</v>
      </c>
      <c r="C5488" s="2">
        <v>45684</v>
      </c>
      <c r="D5488" t="s">
        <v>18</v>
      </c>
      <c r="E5488">
        <v>8.4</v>
      </c>
    </row>
    <row r="5489" spans="1:5" x14ac:dyDescent="0.2">
      <c r="A5489" t="s">
        <v>7840</v>
      </c>
      <c r="B5489" t="s">
        <v>555</v>
      </c>
      <c r="C5489" s="2">
        <v>45685</v>
      </c>
      <c r="D5489" t="s">
        <v>18</v>
      </c>
      <c r="E5489">
        <v>8.6</v>
      </c>
    </row>
    <row r="5490" spans="1:5" x14ac:dyDescent="0.2">
      <c r="A5490" t="s">
        <v>7841</v>
      </c>
      <c r="B5490" t="s">
        <v>555</v>
      </c>
      <c r="C5490" s="2">
        <v>45686</v>
      </c>
      <c r="D5490" t="s">
        <v>18</v>
      </c>
      <c r="E5490">
        <v>8.6</v>
      </c>
    </row>
    <row r="5491" spans="1:5" x14ac:dyDescent="0.2">
      <c r="A5491" t="s">
        <v>7842</v>
      </c>
      <c r="B5491" t="s">
        <v>555</v>
      </c>
      <c r="C5491" s="2">
        <v>45687</v>
      </c>
      <c r="D5491" t="s">
        <v>18</v>
      </c>
      <c r="E5491">
        <v>7.2</v>
      </c>
    </row>
    <row r="5492" spans="1:5" x14ac:dyDescent="0.2">
      <c r="A5492" t="s">
        <v>7843</v>
      </c>
      <c r="B5492" t="s">
        <v>558</v>
      </c>
      <c r="C5492" s="2">
        <v>45658</v>
      </c>
      <c r="D5492" t="s">
        <v>18</v>
      </c>
      <c r="E5492">
        <v>7.1</v>
      </c>
    </row>
    <row r="5493" spans="1:5" x14ac:dyDescent="0.2">
      <c r="A5493" t="s">
        <v>7844</v>
      </c>
      <c r="B5493" t="s">
        <v>558</v>
      </c>
      <c r="C5493" s="2">
        <v>45659</v>
      </c>
      <c r="D5493" t="s">
        <v>18</v>
      </c>
      <c r="E5493">
        <v>8.6</v>
      </c>
    </row>
    <row r="5494" spans="1:5" x14ac:dyDescent="0.2">
      <c r="A5494" t="s">
        <v>7845</v>
      </c>
      <c r="B5494" t="s">
        <v>558</v>
      </c>
      <c r="C5494" s="2">
        <v>45660</v>
      </c>
      <c r="D5494" t="s">
        <v>18</v>
      </c>
      <c r="E5494">
        <v>7.7</v>
      </c>
    </row>
    <row r="5495" spans="1:5" x14ac:dyDescent="0.2">
      <c r="A5495" t="s">
        <v>7846</v>
      </c>
      <c r="B5495" t="s">
        <v>558</v>
      </c>
      <c r="C5495" s="2">
        <v>45661</v>
      </c>
      <c r="D5495" t="s">
        <v>18</v>
      </c>
      <c r="E5495">
        <v>7.8</v>
      </c>
    </row>
    <row r="5496" spans="1:5" x14ac:dyDescent="0.2">
      <c r="A5496" t="s">
        <v>7847</v>
      </c>
      <c r="B5496" t="s">
        <v>558</v>
      </c>
      <c r="C5496" s="2">
        <v>45662</v>
      </c>
      <c r="D5496" t="s">
        <v>18</v>
      </c>
      <c r="E5496">
        <v>8.8000000000000007</v>
      </c>
    </row>
    <row r="5497" spans="1:5" x14ac:dyDescent="0.2">
      <c r="A5497" t="s">
        <v>7848</v>
      </c>
      <c r="B5497" t="s">
        <v>558</v>
      </c>
      <c r="C5497" s="2">
        <v>45663</v>
      </c>
      <c r="D5497" t="s">
        <v>18</v>
      </c>
      <c r="E5497">
        <v>8.4</v>
      </c>
    </row>
    <row r="5498" spans="1:5" x14ac:dyDescent="0.2">
      <c r="A5498" t="s">
        <v>7849</v>
      </c>
      <c r="B5498" t="s">
        <v>558</v>
      </c>
      <c r="C5498" s="2">
        <v>45664</v>
      </c>
      <c r="D5498" t="s">
        <v>18</v>
      </c>
      <c r="E5498">
        <v>7.6</v>
      </c>
    </row>
    <row r="5499" spans="1:5" x14ac:dyDescent="0.2">
      <c r="A5499" t="s">
        <v>7850</v>
      </c>
      <c r="B5499" t="s">
        <v>558</v>
      </c>
      <c r="C5499" s="2">
        <v>45665</v>
      </c>
      <c r="D5499" t="s">
        <v>18</v>
      </c>
      <c r="E5499">
        <v>7.5</v>
      </c>
    </row>
    <row r="5500" spans="1:5" x14ac:dyDescent="0.2">
      <c r="A5500" t="s">
        <v>7851</v>
      </c>
      <c r="B5500" t="s">
        <v>558</v>
      </c>
      <c r="C5500" s="2">
        <v>45666</v>
      </c>
      <c r="D5500" t="s">
        <v>18</v>
      </c>
      <c r="E5500">
        <v>7.5</v>
      </c>
    </row>
    <row r="5501" spans="1:5" x14ac:dyDescent="0.2">
      <c r="A5501" t="s">
        <v>7852</v>
      </c>
      <c r="B5501" t="s">
        <v>558</v>
      </c>
      <c r="C5501" s="2">
        <v>45667</v>
      </c>
      <c r="D5501" t="s">
        <v>18</v>
      </c>
      <c r="E5501">
        <v>8.8000000000000007</v>
      </c>
    </row>
    <row r="5502" spans="1:5" x14ac:dyDescent="0.2">
      <c r="A5502" t="s">
        <v>7853</v>
      </c>
      <c r="B5502" t="s">
        <v>558</v>
      </c>
      <c r="C5502" s="2">
        <v>45668</v>
      </c>
      <c r="D5502" t="s">
        <v>18</v>
      </c>
      <c r="E5502">
        <v>8.5</v>
      </c>
    </row>
    <row r="5503" spans="1:5" x14ac:dyDescent="0.2">
      <c r="A5503" t="s">
        <v>7854</v>
      </c>
      <c r="B5503" t="s">
        <v>558</v>
      </c>
      <c r="C5503" s="2">
        <v>45669</v>
      </c>
      <c r="D5503" t="s">
        <v>18</v>
      </c>
      <c r="E5503">
        <v>8.1999999999999993</v>
      </c>
    </row>
    <row r="5504" spans="1:5" x14ac:dyDescent="0.2">
      <c r="A5504" t="s">
        <v>7855</v>
      </c>
      <c r="B5504" t="s">
        <v>558</v>
      </c>
      <c r="C5504" s="2">
        <v>45670</v>
      </c>
      <c r="D5504" t="s">
        <v>18</v>
      </c>
      <c r="E5504">
        <v>7.8</v>
      </c>
    </row>
    <row r="5505" spans="1:5" x14ac:dyDescent="0.2">
      <c r="A5505" t="s">
        <v>7856</v>
      </c>
      <c r="B5505" t="s">
        <v>558</v>
      </c>
      <c r="C5505" s="2">
        <v>45671</v>
      </c>
      <c r="D5505" t="s">
        <v>18</v>
      </c>
      <c r="E5505">
        <v>7.8</v>
      </c>
    </row>
    <row r="5506" spans="1:5" x14ac:dyDescent="0.2">
      <c r="A5506" t="s">
        <v>7857</v>
      </c>
      <c r="B5506" t="s">
        <v>558</v>
      </c>
      <c r="C5506" s="2">
        <v>45672</v>
      </c>
      <c r="D5506" t="s">
        <v>18</v>
      </c>
      <c r="E5506">
        <v>8.5</v>
      </c>
    </row>
    <row r="5507" spans="1:5" x14ac:dyDescent="0.2">
      <c r="A5507" t="s">
        <v>7858</v>
      </c>
      <c r="B5507" t="s">
        <v>558</v>
      </c>
      <c r="C5507" s="2">
        <v>45673</v>
      </c>
      <c r="D5507" t="s">
        <v>18</v>
      </c>
      <c r="E5507">
        <v>7</v>
      </c>
    </row>
    <row r="5508" spans="1:5" x14ac:dyDescent="0.2">
      <c r="A5508" t="s">
        <v>7859</v>
      </c>
      <c r="B5508" t="s">
        <v>558</v>
      </c>
      <c r="C5508" s="2">
        <v>45674</v>
      </c>
      <c r="D5508" t="s">
        <v>18</v>
      </c>
      <c r="E5508">
        <v>7.9</v>
      </c>
    </row>
    <row r="5509" spans="1:5" x14ac:dyDescent="0.2">
      <c r="A5509" t="s">
        <v>7860</v>
      </c>
      <c r="B5509" t="s">
        <v>558</v>
      </c>
      <c r="C5509" s="2">
        <v>45675</v>
      </c>
      <c r="D5509" t="s">
        <v>18</v>
      </c>
      <c r="E5509">
        <v>8</v>
      </c>
    </row>
    <row r="5510" spans="1:5" x14ac:dyDescent="0.2">
      <c r="A5510" t="s">
        <v>7861</v>
      </c>
      <c r="B5510" t="s">
        <v>558</v>
      </c>
      <c r="C5510" s="2">
        <v>45676</v>
      </c>
      <c r="D5510" t="s">
        <v>18</v>
      </c>
      <c r="E5510">
        <v>8.1999999999999993</v>
      </c>
    </row>
    <row r="5511" spans="1:5" x14ac:dyDescent="0.2">
      <c r="A5511" t="s">
        <v>7862</v>
      </c>
      <c r="B5511" t="s">
        <v>558</v>
      </c>
      <c r="C5511" s="2">
        <v>45677</v>
      </c>
      <c r="D5511" t="s">
        <v>18</v>
      </c>
      <c r="E5511">
        <v>8.6</v>
      </c>
    </row>
    <row r="5512" spans="1:5" x14ac:dyDescent="0.2">
      <c r="A5512" t="s">
        <v>7863</v>
      </c>
      <c r="B5512" t="s">
        <v>558</v>
      </c>
      <c r="C5512" s="2">
        <v>45678</v>
      </c>
      <c r="D5512" t="s">
        <v>18</v>
      </c>
      <c r="E5512">
        <v>8</v>
      </c>
    </row>
    <row r="5513" spans="1:5" x14ac:dyDescent="0.2">
      <c r="A5513" t="s">
        <v>7864</v>
      </c>
      <c r="B5513" t="s">
        <v>558</v>
      </c>
      <c r="C5513" s="2">
        <v>45679</v>
      </c>
      <c r="D5513" t="s">
        <v>18</v>
      </c>
      <c r="E5513">
        <v>8.6</v>
      </c>
    </row>
    <row r="5514" spans="1:5" x14ac:dyDescent="0.2">
      <c r="A5514" t="s">
        <v>7865</v>
      </c>
      <c r="B5514" t="s">
        <v>558</v>
      </c>
      <c r="C5514" s="2">
        <v>45680</v>
      </c>
      <c r="D5514" t="s">
        <v>2355</v>
      </c>
      <c r="E5514">
        <v>7.9</v>
      </c>
    </row>
    <row r="5515" spans="1:5" x14ac:dyDescent="0.2">
      <c r="A5515" t="s">
        <v>7866</v>
      </c>
      <c r="B5515" t="s">
        <v>558</v>
      </c>
      <c r="C5515" s="2">
        <v>45681</v>
      </c>
      <c r="D5515" t="s">
        <v>18</v>
      </c>
      <c r="E5515">
        <v>8.1</v>
      </c>
    </row>
    <row r="5516" spans="1:5" x14ac:dyDescent="0.2">
      <c r="A5516" t="s">
        <v>7867</v>
      </c>
      <c r="B5516" t="s">
        <v>558</v>
      </c>
      <c r="C5516" s="2">
        <v>45682</v>
      </c>
      <c r="D5516" t="s">
        <v>18</v>
      </c>
      <c r="E5516">
        <v>7.5</v>
      </c>
    </row>
    <row r="5517" spans="1:5" x14ac:dyDescent="0.2">
      <c r="A5517" t="s">
        <v>7868</v>
      </c>
      <c r="B5517" t="s">
        <v>558</v>
      </c>
      <c r="C5517" s="2">
        <v>45683</v>
      </c>
      <c r="D5517" t="s">
        <v>18</v>
      </c>
      <c r="E5517">
        <v>8.6999999999999993</v>
      </c>
    </row>
    <row r="5518" spans="1:5" x14ac:dyDescent="0.2">
      <c r="A5518" t="s">
        <v>7869</v>
      </c>
      <c r="B5518" t="s">
        <v>558</v>
      </c>
      <c r="C5518" s="2">
        <v>45684</v>
      </c>
      <c r="D5518" t="s">
        <v>18</v>
      </c>
      <c r="E5518">
        <v>8.9</v>
      </c>
    </row>
    <row r="5519" spans="1:5" x14ac:dyDescent="0.2">
      <c r="A5519" t="s">
        <v>7870</v>
      </c>
      <c r="B5519" t="s">
        <v>558</v>
      </c>
      <c r="C5519" s="2">
        <v>45685</v>
      </c>
      <c r="D5519" t="s">
        <v>18</v>
      </c>
      <c r="E5519">
        <v>8.4</v>
      </c>
    </row>
    <row r="5520" spans="1:5" x14ac:dyDescent="0.2">
      <c r="A5520" t="s">
        <v>7871</v>
      </c>
      <c r="B5520" t="s">
        <v>558</v>
      </c>
      <c r="C5520" s="2">
        <v>45686</v>
      </c>
      <c r="D5520" t="s">
        <v>18</v>
      </c>
      <c r="E5520">
        <v>7.9</v>
      </c>
    </row>
    <row r="5521" spans="1:5" x14ac:dyDescent="0.2">
      <c r="A5521" t="s">
        <v>7872</v>
      </c>
      <c r="B5521" t="s">
        <v>558</v>
      </c>
      <c r="C5521" s="2">
        <v>45687</v>
      </c>
      <c r="D5521" t="s">
        <v>18</v>
      </c>
      <c r="E5521">
        <v>8.5</v>
      </c>
    </row>
    <row r="5522" spans="1:5" x14ac:dyDescent="0.2">
      <c r="A5522" t="s">
        <v>7873</v>
      </c>
      <c r="B5522" t="s">
        <v>560</v>
      </c>
      <c r="C5522" s="2">
        <v>45658</v>
      </c>
      <c r="D5522" t="s">
        <v>18</v>
      </c>
      <c r="E5522">
        <v>7.9</v>
      </c>
    </row>
    <row r="5523" spans="1:5" x14ac:dyDescent="0.2">
      <c r="A5523" t="s">
        <v>7874</v>
      </c>
      <c r="B5523" t="s">
        <v>560</v>
      </c>
      <c r="C5523" s="2">
        <v>45659</v>
      </c>
      <c r="D5523" t="s">
        <v>18</v>
      </c>
      <c r="E5523">
        <v>7.7</v>
      </c>
    </row>
    <row r="5524" spans="1:5" x14ac:dyDescent="0.2">
      <c r="A5524" t="s">
        <v>7875</v>
      </c>
      <c r="B5524" t="s">
        <v>560</v>
      </c>
      <c r="C5524" s="2">
        <v>45660</v>
      </c>
      <c r="D5524" t="s">
        <v>2355</v>
      </c>
      <c r="E5524">
        <v>8</v>
      </c>
    </row>
    <row r="5525" spans="1:5" x14ac:dyDescent="0.2">
      <c r="A5525" t="s">
        <v>7876</v>
      </c>
      <c r="B5525" t="s">
        <v>560</v>
      </c>
      <c r="C5525" s="2">
        <v>45661</v>
      </c>
      <c r="D5525" t="s">
        <v>18</v>
      </c>
      <c r="E5525">
        <v>7.2</v>
      </c>
    </row>
    <row r="5526" spans="1:5" x14ac:dyDescent="0.2">
      <c r="A5526" t="s">
        <v>7877</v>
      </c>
      <c r="B5526" t="s">
        <v>560</v>
      </c>
      <c r="C5526" s="2">
        <v>45662</v>
      </c>
      <c r="D5526" t="s">
        <v>2355</v>
      </c>
      <c r="E5526">
        <v>7.7</v>
      </c>
    </row>
    <row r="5527" spans="1:5" x14ac:dyDescent="0.2">
      <c r="A5527" t="s">
        <v>7878</v>
      </c>
      <c r="B5527" t="s">
        <v>560</v>
      </c>
      <c r="C5527" s="2">
        <v>45663</v>
      </c>
      <c r="D5527" t="s">
        <v>19</v>
      </c>
      <c r="E5527">
        <v>7.6</v>
      </c>
    </row>
    <row r="5528" spans="1:5" x14ac:dyDescent="0.2">
      <c r="A5528" t="s">
        <v>7879</v>
      </c>
      <c r="B5528" t="s">
        <v>560</v>
      </c>
      <c r="C5528" s="2">
        <v>45664</v>
      </c>
      <c r="D5528" t="s">
        <v>18</v>
      </c>
      <c r="E5528">
        <v>7.6</v>
      </c>
    </row>
    <row r="5529" spans="1:5" x14ac:dyDescent="0.2">
      <c r="A5529" t="s">
        <v>7880</v>
      </c>
      <c r="B5529" t="s">
        <v>560</v>
      </c>
      <c r="C5529" s="2">
        <v>45665</v>
      </c>
      <c r="D5529" t="s">
        <v>18</v>
      </c>
      <c r="E5529">
        <v>7.6</v>
      </c>
    </row>
    <row r="5530" spans="1:5" x14ac:dyDescent="0.2">
      <c r="A5530" t="s">
        <v>7881</v>
      </c>
      <c r="B5530" t="s">
        <v>560</v>
      </c>
      <c r="C5530" s="2">
        <v>45666</v>
      </c>
      <c r="D5530" t="s">
        <v>2392</v>
      </c>
      <c r="E5530">
        <v>0</v>
      </c>
    </row>
    <row r="5531" spans="1:5" x14ac:dyDescent="0.2">
      <c r="A5531" t="s">
        <v>7882</v>
      </c>
      <c r="B5531" t="s">
        <v>560</v>
      </c>
      <c r="C5531" s="2">
        <v>45667</v>
      </c>
      <c r="D5531" t="s">
        <v>2392</v>
      </c>
      <c r="E5531">
        <v>0</v>
      </c>
    </row>
    <row r="5532" spans="1:5" x14ac:dyDescent="0.2">
      <c r="A5532" t="s">
        <v>7883</v>
      </c>
      <c r="B5532" t="s">
        <v>560</v>
      </c>
      <c r="C5532" s="2">
        <v>45668</v>
      </c>
      <c r="D5532" t="s">
        <v>18</v>
      </c>
      <c r="E5532">
        <v>7.2</v>
      </c>
    </row>
    <row r="5533" spans="1:5" x14ac:dyDescent="0.2">
      <c r="A5533" t="s">
        <v>7884</v>
      </c>
      <c r="B5533" t="s">
        <v>560</v>
      </c>
      <c r="C5533" s="2">
        <v>45669</v>
      </c>
      <c r="D5533" t="s">
        <v>18</v>
      </c>
      <c r="E5533">
        <v>8.6</v>
      </c>
    </row>
    <row r="5534" spans="1:5" x14ac:dyDescent="0.2">
      <c r="A5534" t="s">
        <v>7885</v>
      </c>
      <c r="B5534" t="s">
        <v>560</v>
      </c>
      <c r="C5534" s="2">
        <v>45670</v>
      </c>
      <c r="D5534" t="s">
        <v>18</v>
      </c>
      <c r="E5534">
        <v>9</v>
      </c>
    </row>
    <row r="5535" spans="1:5" x14ac:dyDescent="0.2">
      <c r="A5535" t="s">
        <v>7886</v>
      </c>
      <c r="B5535" t="s">
        <v>560</v>
      </c>
      <c r="C5535" s="2">
        <v>45671</v>
      </c>
      <c r="D5535" t="s">
        <v>2355</v>
      </c>
      <c r="E5535">
        <v>7.6</v>
      </c>
    </row>
    <row r="5536" spans="1:5" x14ac:dyDescent="0.2">
      <c r="A5536" t="s">
        <v>7887</v>
      </c>
      <c r="B5536" t="s">
        <v>560</v>
      </c>
      <c r="C5536" s="2">
        <v>45672</v>
      </c>
      <c r="D5536" t="s">
        <v>18</v>
      </c>
      <c r="E5536">
        <v>7.6</v>
      </c>
    </row>
    <row r="5537" spans="1:5" x14ac:dyDescent="0.2">
      <c r="A5537" t="s">
        <v>7888</v>
      </c>
      <c r="B5537" t="s">
        <v>560</v>
      </c>
      <c r="C5537" s="2">
        <v>45673</v>
      </c>
      <c r="D5537" t="s">
        <v>18</v>
      </c>
      <c r="E5537">
        <v>8.5</v>
      </c>
    </row>
    <row r="5538" spans="1:5" x14ac:dyDescent="0.2">
      <c r="A5538" t="s">
        <v>7889</v>
      </c>
      <c r="B5538" t="s">
        <v>560</v>
      </c>
      <c r="C5538" s="2">
        <v>45674</v>
      </c>
      <c r="D5538" t="s">
        <v>18</v>
      </c>
      <c r="E5538">
        <v>7.6</v>
      </c>
    </row>
    <row r="5539" spans="1:5" x14ac:dyDescent="0.2">
      <c r="A5539" t="s">
        <v>7890</v>
      </c>
      <c r="B5539" t="s">
        <v>560</v>
      </c>
      <c r="C5539" s="2">
        <v>45675</v>
      </c>
      <c r="D5539" t="s">
        <v>18</v>
      </c>
      <c r="E5539">
        <v>8.1999999999999993</v>
      </c>
    </row>
    <row r="5540" spans="1:5" x14ac:dyDescent="0.2">
      <c r="A5540" t="s">
        <v>7891</v>
      </c>
      <c r="B5540" t="s">
        <v>560</v>
      </c>
      <c r="C5540" s="2">
        <v>45676</v>
      </c>
      <c r="D5540" t="s">
        <v>18</v>
      </c>
      <c r="E5540">
        <v>8.1999999999999993</v>
      </c>
    </row>
    <row r="5541" spans="1:5" x14ac:dyDescent="0.2">
      <c r="A5541" t="s">
        <v>7892</v>
      </c>
      <c r="B5541" t="s">
        <v>560</v>
      </c>
      <c r="C5541" s="2">
        <v>45677</v>
      </c>
      <c r="D5541" t="s">
        <v>18</v>
      </c>
      <c r="E5541">
        <v>7.9</v>
      </c>
    </row>
    <row r="5542" spans="1:5" x14ac:dyDescent="0.2">
      <c r="A5542" t="s">
        <v>7893</v>
      </c>
      <c r="B5542" t="s">
        <v>560</v>
      </c>
      <c r="C5542" s="2">
        <v>45678</v>
      </c>
      <c r="D5542" t="s">
        <v>18</v>
      </c>
      <c r="E5542">
        <v>8.6999999999999993</v>
      </c>
    </row>
    <row r="5543" spans="1:5" x14ac:dyDescent="0.2">
      <c r="A5543" t="s">
        <v>7894</v>
      </c>
      <c r="B5543" t="s">
        <v>560</v>
      </c>
      <c r="C5543" s="2">
        <v>45679</v>
      </c>
      <c r="D5543" t="s">
        <v>19</v>
      </c>
      <c r="E5543">
        <v>8.3000000000000007</v>
      </c>
    </row>
    <row r="5544" spans="1:5" x14ac:dyDescent="0.2">
      <c r="A5544" t="s">
        <v>7895</v>
      </c>
      <c r="B5544" t="s">
        <v>560</v>
      </c>
      <c r="C5544" s="2">
        <v>45680</v>
      </c>
      <c r="D5544" t="s">
        <v>18</v>
      </c>
      <c r="E5544">
        <v>8.8000000000000007</v>
      </c>
    </row>
    <row r="5545" spans="1:5" x14ac:dyDescent="0.2">
      <c r="A5545" t="s">
        <v>7896</v>
      </c>
      <c r="B5545" t="s">
        <v>560</v>
      </c>
      <c r="C5545" s="2">
        <v>45681</v>
      </c>
      <c r="D5545" t="s">
        <v>2392</v>
      </c>
      <c r="E5545">
        <v>0</v>
      </c>
    </row>
    <row r="5546" spans="1:5" x14ac:dyDescent="0.2">
      <c r="A5546" t="s">
        <v>7897</v>
      </c>
      <c r="B5546" t="s">
        <v>560</v>
      </c>
      <c r="C5546" s="2">
        <v>45682</v>
      </c>
      <c r="D5546" t="s">
        <v>18</v>
      </c>
      <c r="E5546">
        <v>7.3</v>
      </c>
    </row>
    <row r="5547" spans="1:5" x14ac:dyDescent="0.2">
      <c r="A5547" t="s">
        <v>7898</v>
      </c>
      <c r="B5547" t="s">
        <v>560</v>
      </c>
      <c r="C5547" s="2">
        <v>45683</v>
      </c>
      <c r="D5547" t="s">
        <v>18</v>
      </c>
      <c r="E5547">
        <v>8.8000000000000007</v>
      </c>
    </row>
    <row r="5548" spans="1:5" x14ac:dyDescent="0.2">
      <c r="A5548" t="s">
        <v>7899</v>
      </c>
      <c r="B5548" t="s">
        <v>560</v>
      </c>
      <c r="C5548" s="2">
        <v>45684</v>
      </c>
      <c r="D5548" t="s">
        <v>19</v>
      </c>
      <c r="E5548">
        <v>8.6999999999999993</v>
      </c>
    </row>
    <row r="5549" spans="1:5" x14ac:dyDescent="0.2">
      <c r="A5549" t="s">
        <v>7900</v>
      </c>
      <c r="B5549" t="s">
        <v>560</v>
      </c>
      <c r="C5549" s="2">
        <v>45685</v>
      </c>
      <c r="D5549" t="s">
        <v>18</v>
      </c>
      <c r="E5549">
        <v>7.9</v>
      </c>
    </row>
    <row r="5550" spans="1:5" x14ac:dyDescent="0.2">
      <c r="A5550" t="s">
        <v>7901</v>
      </c>
      <c r="B5550" t="s">
        <v>560</v>
      </c>
      <c r="C5550" s="2">
        <v>45686</v>
      </c>
      <c r="D5550" t="s">
        <v>19</v>
      </c>
      <c r="E5550">
        <v>8.6</v>
      </c>
    </row>
    <row r="5551" spans="1:5" x14ac:dyDescent="0.2">
      <c r="A5551" t="s">
        <v>7902</v>
      </c>
      <c r="B5551" t="s">
        <v>560</v>
      </c>
      <c r="C5551" s="2">
        <v>45687</v>
      </c>
      <c r="D5551" t="s">
        <v>18</v>
      </c>
      <c r="E5551">
        <v>8.6999999999999993</v>
      </c>
    </row>
    <row r="5552" spans="1:5" x14ac:dyDescent="0.2">
      <c r="A5552" t="s">
        <v>7903</v>
      </c>
      <c r="B5552" t="s">
        <v>563</v>
      </c>
      <c r="C5552" s="2">
        <v>45658</v>
      </c>
      <c r="D5552" t="s">
        <v>18</v>
      </c>
      <c r="E5552">
        <v>8.6</v>
      </c>
    </row>
    <row r="5553" spans="1:5" x14ac:dyDescent="0.2">
      <c r="A5553" t="s">
        <v>7904</v>
      </c>
      <c r="B5553" t="s">
        <v>563</v>
      </c>
      <c r="C5553" s="2">
        <v>45659</v>
      </c>
      <c r="D5553" t="s">
        <v>18</v>
      </c>
      <c r="E5553">
        <v>8.1</v>
      </c>
    </row>
    <row r="5554" spans="1:5" x14ac:dyDescent="0.2">
      <c r="A5554" t="s">
        <v>7905</v>
      </c>
      <c r="B5554" t="s">
        <v>563</v>
      </c>
      <c r="C5554" s="2">
        <v>45660</v>
      </c>
      <c r="D5554" t="s">
        <v>18</v>
      </c>
      <c r="E5554">
        <v>7.7</v>
      </c>
    </row>
    <row r="5555" spans="1:5" x14ac:dyDescent="0.2">
      <c r="A5555" t="s">
        <v>7906</v>
      </c>
      <c r="B5555" t="s">
        <v>563</v>
      </c>
      <c r="C5555" s="2">
        <v>45661</v>
      </c>
      <c r="D5555" t="s">
        <v>18</v>
      </c>
      <c r="E5555">
        <v>8.6999999999999993</v>
      </c>
    </row>
    <row r="5556" spans="1:5" x14ac:dyDescent="0.2">
      <c r="A5556" t="s">
        <v>7907</v>
      </c>
      <c r="B5556" t="s">
        <v>563</v>
      </c>
      <c r="C5556" s="2">
        <v>45662</v>
      </c>
      <c r="D5556" t="s">
        <v>18</v>
      </c>
      <c r="E5556">
        <v>7.3</v>
      </c>
    </row>
    <row r="5557" spans="1:5" x14ac:dyDescent="0.2">
      <c r="A5557" t="s">
        <v>7908</v>
      </c>
      <c r="B5557" t="s">
        <v>563</v>
      </c>
      <c r="C5557" s="2">
        <v>45663</v>
      </c>
      <c r="D5557" t="s">
        <v>18</v>
      </c>
      <c r="E5557">
        <v>8.3000000000000007</v>
      </c>
    </row>
    <row r="5558" spans="1:5" x14ac:dyDescent="0.2">
      <c r="A5558" t="s">
        <v>7909</v>
      </c>
      <c r="B5558" t="s">
        <v>563</v>
      </c>
      <c r="C5558" s="2">
        <v>45664</v>
      </c>
      <c r="D5558" t="s">
        <v>18</v>
      </c>
      <c r="E5558">
        <v>8.8000000000000007</v>
      </c>
    </row>
    <row r="5559" spans="1:5" x14ac:dyDescent="0.2">
      <c r="A5559" t="s">
        <v>7910</v>
      </c>
      <c r="B5559" t="s">
        <v>563</v>
      </c>
      <c r="C5559" s="2">
        <v>45665</v>
      </c>
      <c r="D5559" t="s">
        <v>18</v>
      </c>
      <c r="E5559">
        <v>7.1</v>
      </c>
    </row>
    <row r="5560" spans="1:5" x14ac:dyDescent="0.2">
      <c r="A5560" t="s">
        <v>7911</v>
      </c>
      <c r="B5560" t="s">
        <v>563</v>
      </c>
      <c r="C5560" s="2">
        <v>45666</v>
      </c>
      <c r="D5560" t="s">
        <v>18</v>
      </c>
      <c r="E5560">
        <v>7.6</v>
      </c>
    </row>
    <row r="5561" spans="1:5" x14ac:dyDescent="0.2">
      <c r="A5561" t="s">
        <v>7912</v>
      </c>
      <c r="B5561" t="s">
        <v>563</v>
      </c>
      <c r="C5561" s="2">
        <v>45667</v>
      </c>
      <c r="D5561" t="s">
        <v>18</v>
      </c>
      <c r="E5561">
        <v>8.5</v>
      </c>
    </row>
    <row r="5562" spans="1:5" x14ac:dyDescent="0.2">
      <c r="A5562" t="s">
        <v>7913</v>
      </c>
      <c r="B5562" t="s">
        <v>563</v>
      </c>
      <c r="C5562" s="2">
        <v>45668</v>
      </c>
      <c r="D5562" t="s">
        <v>18</v>
      </c>
      <c r="E5562">
        <v>7.2</v>
      </c>
    </row>
    <row r="5563" spans="1:5" x14ac:dyDescent="0.2">
      <c r="A5563" t="s">
        <v>7914</v>
      </c>
      <c r="B5563" t="s">
        <v>563</v>
      </c>
      <c r="C5563" s="2">
        <v>45669</v>
      </c>
      <c r="D5563" t="s">
        <v>2392</v>
      </c>
      <c r="E5563">
        <v>0</v>
      </c>
    </row>
    <row r="5564" spans="1:5" x14ac:dyDescent="0.2">
      <c r="A5564" t="s">
        <v>7915</v>
      </c>
      <c r="B5564" t="s">
        <v>563</v>
      </c>
      <c r="C5564" s="2">
        <v>45670</v>
      </c>
      <c r="D5564" t="s">
        <v>18</v>
      </c>
      <c r="E5564">
        <v>8.3000000000000007</v>
      </c>
    </row>
    <row r="5565" spans="1:5" x14ac:dyDescent="0.2">
      <c r="A5565" t="s">
        <v>7916</v>
      </c>
      <c r="B5565" t="s">
        <v>563</v>
      </c>
      <c r="C5565" s="2">
        <v>45671</v>
      </c>
      <c r="D5565" t="s">
        <v>18</v>
      </c>
      <c r="E5565">
        <v>7.8</v>
      </c>
    </row>
    <row r="5566" spans="1:5" x14ac:dyDescent="0.2">
      <c r="A5566" t="s">
        <v>7917</v>
      </c>
      <c r="B5566" t="s">
        <v>563</v>
      </c>
      <c r="C5566" s="2">
        <v>45672</v>
      </c>
      <c r="D5566" t="s">
        <v>18</v>
      </c>
      <c r="E5566">
        <v>8.1</v>
      </c>
    </row>
    <row r="5567" spans="1:5" x14ac:dyDescent="0.2">
      <c r="A5567" t="s">
        <v>7918</v>
      </c>
      <c r="B5567" t="s">
        <v>563</v>
      </c>
      <c r="C5567" s="2">
        <v>45673</v>
      </c>
      <c r="D5567" t="s">
        <v>18</v>
      </c>
      <c r="E5567">
        <v>7.4</v>
      </c>
    </row>
    <row r="5568" spans="1:5" x14ac:dyDescent="0.2">
      <c r="A5568" t="s">
        <v>7919</v>
      </c>
      <c r="B5568" t="s">
        <v>563</v>
      </c>
      <c r="C5568" s="2">
        <v>45674</v>
      </c>
      <c r="D5568" t="s">
        <v>18</v>
      </c>
      <c r="E5568">
        <v>8.1</v>
      </c>
    </row>
    <row r="5569" spans="1:5" x14ac:dyDescent="0.2">
      <c r="A5569" t="s">
        <v>7920</v>
      </c>
      <c r="B5569" t="s">
        <v>563</v>
      </c>
      <c r="C5569" s="2">
        <v>45675</v>
      </c>
      <c r="D5569" t="s">
        <v>18</v>
      </c>
      <c r="E5569">
        <v>9</v>
      </c>
    </row>
    <row r="5570" spans="1:5" x14ac:dyDescent="0.2">
      <c r="A5570" t="s">
        <v>7921</v>
      </c>
      <c r="B5570" t="s">
        <v>563</v>
      </c>
      <c r="C5570" s="2">
        <v>45676</v>
      </c>
      <c r="D5570" t="s">
        <v>2355</v>
      </c>
      <c r="E5570">
        <v>8.1999999999999993</v>
      </c>
    </row>
    <row r="5571" spans="1:5" x14ac:dyDescent="0.2">
      <c r="A5571" t="s">
        <v>7922</v>
      </c>
      <c r="B5571" t="s">
        <v>563</v>
      </c>
      <c r="C5571" s="2">
        <v>45677</v>
      </c>
      <c r="D5571" t="s">
        <v>18</v>
      </c>
      <c r="E5571">
        <v>8.5</v>
      </c>
    </row>
    <row r="5572" spans="1:5" x14ac:dyDescent="0.2">
      <c r="A5572" t="s">
        <v>7923</v>
      </c>
      <c r="B5572" t="s">
        <v>563</v>
      </c>
      <c r="C5572" s="2">
        <v>45678</v>
      </c>
      <c r="D5572" t="s">
        <v>18</v>
      </c>
      <c r="E5572">
        <v>8.3000000000000007</v>
      </c>
    </row>
    <row r="5573" spans="1:5" x14ac:dyDescent="0.2">
      <c r="A5573" t="s">
        <v>7924</v>
      </c>
      <c r="B5573" t="s">
        <v>563</v>
      </c>
      <c r="C5573" s="2">
        <v>45679</v>
      </c>
      <c r="D5573" t="s">
        <v>18</v>
      </c>
      <c r="E5573">
        <v>7.5</v>
      </c>
    </row>
    <row r="5574" spans="1:5" x14ac:dyDescent="0.2">
      <c r="A5574" t="s">
        <v>7925</v>
      </c>
      <c r="B5574" t="s">
        <v>563</v>
      </c>
      <c r="C5574" s="2">
        <v>45680</v>
      </c>
      <c r="D5574" t="s">
        <v>18</v>
      </c>
      <c r="E5574">
        <v>7.7</v>
      </c>
    </row>
    <row r="5575" spans="1:5" x14ac:dyDescent="0.2">
      <c r="A5575" t="s">
        <v>7926</v>
      </c>
      <c r="B5575" t="s">
        <v>563</v>
      </c>
      <c r="C5575" s="2">
        <v>45681</v>
      </c>
      <c r="D5575" t="s">
        <v>18</v>
      </c>
      <c r="E5575">
        <v>8</v>
      </c>
    </row>
    <row r="5576" spans="1:5" x14ac:dyDescent="0.2">
      <c r="A5576" t="s">
        <v>7927</v>
      </c>
      <c r="B5576" t="s">
        <v>563</v>
      </c>
      <c r="C5576" s="2">
        <v>45682</v>
      </c>
      <c r="D5576" t="s">
        <v>18</v>
      </c>
      <c r="E5576">
        <v>7.7</v>
      </c>
    </row>
    <row r="5577" spans="1:5" x14ac:dyDescent="0.2">
      <c r="A5577" t="s">
        <v>7928</v>
      </c>
      <c r="B5577" t="s">
        <v>563</v>
      </c>
      <c r="C5577" s="2">
        <v>45683</v>
      </c>
      <c r="D5577" t="s">
        <v>18</v>
      </c>
      <c r="E5577">
        <v>7.8</v>
      </c>
    </row>
    <row r="5578" spans="1:5" x14ac:dyDescent="0.2">
      <c r="A5578" t="s">
        <v>7929</v>
      </c>
      <c r="B5578" t="s">
        <v>563</v>
      </c>
      <c r="C5578" s="2">
        <v>45684</v>
      </c>
      <c r="D5578" t="s">
        <v>18</v>
      </c>
      <c r="E5578">
        <v>8.1</v>
      </c>
    </row>
    <row r="5579" spans="1:5" x14ac:dyDescent="0.2">
      <c r="A5579" t="s">
        <v>7930</v>
      </c>
      <c r="B5579" t="s">
        <v>563</v>
      </c>
      <c r="C5579" s="2">
        <v>45685</v>
      </c>
      <c r="D5579" t="s">
        <v>18</v>
      </c>
      <c r="E5579">
        <v>8.1</v>
      </c>
    </row>
    <row r="5580" spans="1:5" x14ac:dyDescent="0.2">
      <c r="A5580" t="s">
        <v>7931</v>
      </c>
      <c r="B5580" t="s">
        <v>563</v>
      </c>
      <c r="C5580" s="2">
        <v>45686</v>
      </c>
      <c r="D5580" t="s">
        <v>2392</v>
      </c>
      <c r="E5580">
        <v>0</v>
      </c>
    </row>
    <row r="5581" spans="1:5" x14ac:dyDescent="0.2">
      <c r="A5581" t="s">
        <v>7932</v>
      </c>
      <c r="B5581" t="s">
        <v>563</v>
      </c>
      <c r="C5581" s="2">
        <v>45687</v>
      </c>
      <c r="D5581" t="s">
        <v>18</v>
      </c>
      <c r="E5581">
        <v>8.6999999999999993</v>
      </c>
    </row>
    <row r="5582" spans="1:5" x14ac:dyDescent="0.2">
      <c r="A5582" t="s">
        <v>7933</v>
      </c>
      <c r="B5582" t="s">
        <v>566</v>
      </c>
      <c r="C5582" s="2">
        <v>45658</v>
      </c>
      <c r="D5582" t="s">
        <v>18</v>
      </c>
      <c r="E5582">
        <v>7.4</v>
      </c>
    </row>
    <row r="5583" spans="1:5" x14ac:dyDescent="0.2">
      <c r="A5583" t="s">
        <v>7934</v>
      </c>
      <c r="B5583" t="s">
        <v>566</v>
      </c>
      <c r="C5583" s="2">
        <v>45659</v>
      </c>
      <c r="D5583" t="s">
        <v>18</v>
      </c>
      <c r="E5583">
        <v>8.8000000000000007</v>
      </c>
    </row>
    <row r="5584" spans="1:5" x14ac:dyDescent="0.2">
      <c r="A5584" t="s">
        <v>7935</v>
      </c>
      <c r="B5584" t="s">
        <v>566</v>
      </c>
      <c r="C5584" s="2">
        <v>45660</v>
      </c>
      <c r="D5584" t="s">
        <v>18</v>
      </c>
      <c r="E5584">
        <v>7.4</v>
      </c>
    </row>
    <row r="5585" spans="1:5" x14ac:dyDescent="0.2">
      <c r="A5585" t="s">
        <v>7936</v>
      </c>
      <c r="B5585" t="s">
        <v>566</v>
      </c>
      <c r="C5585" s="2">
        <v>45661</v>
      </c>
      <c r="D5585" t="s">
        <v>18</v>
      </c>
      <c r="E5585">
        <v>7.9</v>
      </c>
    </row>
    <row r="5586" spans="1:5" x14ac:dyDescent="0.2">
      <c r="A5586" t="s">
        <v>7937</v>
      </c>
      <c r="B5586" t="s">
        <v>566</v>
      </c>
      <c r="C5586" s="2">
        <v>45662</v>
      </c>
      <c r="D5586" t="s">
        <v>18</v>
      </c>
      <c r="E5586">
        <v>7.9</v>
      </c>
    </row>
    <row r="5587" spans="1:5" x14ac:dyDescent="0.2">
      <c r="A5587" t="s">
        <v>7938</v>
      </c>
      <c r="B5587" t="s">
        <v>566</v>
      </c>
      <c r="C5587" s="2">
        <v>45663</v>
      </c>
      <c r="D5587" t="s">
        <v>2355</v>
      </c>
      <c r="E5587">
        <v>7.8</v>
      </c>
    </row>
    <row r="5588" spans="1:5" x14ac:dyDescent="0.2">
      <c r="A5588" t="s">
        <v>7939</v>
      </c>
      <c r="B5588" t="s">
        <v>566</v>
      </c>
      <c r="C5588" s="2">
        <v>45664</v>
      </c>
      <c r="D5588" t="s">
        <v>18</v>
      </c>
      <c r="E5588">
        <v>8.5</v>
      </c>
    </row>
    <row r="5589" spans="1:5" x14ac:dyDescent="0.2">
      <c r="A5589" t="s">
        <v>7940</v>
      </c>
      <c r="B5589" t="s">
        <v>566</v>
      </c>
      <c r="C5589" s="2">
        <v>45665</v>
      </c>
      <c r="D5589" t="s">
        <v>19</v>
      </c>
      <c r="E5589">
        <v>8</v>
      </c>
    </row>
    <row r="5590" spans="1:5" x14ac:dyDescent="0.2">
      <c r="A5590" t="s">
        <v>7941</v>
      </c>
      <c r="B5590" t="s">
        <v>566</v>
      </c>
      <c r="C5590" s="2">
        <v>45666</v>
      </c>
      <c r="D5590" t="s">
        <v>18</v>
      </c>
      <c r="E5590">
        <v>7.5</v>
      </c>
    </row>
    <row r="5591" spans="1:5" x14ac:dyDescent="0.2">
      <c r="A5591" t="s">
        <v>7942</v>
      </c>
      <c r="B5591" t="s">
        <v>566</v>
      </c>
      <c r="C5591" s="2">
        <v>45667</v>
      </c>
      <c r="D5591" t="s">
        <v>18</v>
      </c>
      <c r="E5591">
        <v>8.6</v>
      </c>
    </row>
    <row r="5592" spans="1:5" x14ac:dyDescent="0.2">
      <c r="A5592" t="s">
        <v>7943</v>
      </c>
      <c r="B5592" t="s">
        <v>566</v>
      </c>
      <c r="C5592" s="2">
        <v>45668</v>
      </c>
      <c r="D5592" t="s">
        <v>18</v>
      </c>
      <c r="E5592">
        <v>8.1999999999999993</v>
      </c>
    </row>
    <row r="5593" spans="1:5" x14ac:dyDescent="0.2">
      <c r="A5593" t="s">
        <v>7944</v>
      </c>
      <c r="B5593" t="s">
        <v>566</v>
      </c>
      <c r="C5593" s="2">
        <v>45669</v>
      </c>
      <c r="D5593" t="s">
        <v>18</v>
      </c>
      <c r="E5593">
        <v>8.4</v>
      </c>
    </row>
    <row r="5594" spans="1:5" x14ac:dyDescent="0.2">
      <c r="A5594" t="s">
        <v>7945</v>
      </c>
      <c r="B5594" t="s">
        <v>566</v>
      </c>
      <c r="C5594" s="2">
        <v>45670</v>
      </c>
      <c r="D5594" t="s">
        <v>18</v>
      </c>
      <c r="E5594">
        <v>8.9</v>
      </c>
    </row>
    <row r="5595" spans="1:5" x14ac:dyDescent="0.2">
      <c r="A5595" t="s">
        <v>7946</v>
      </c>
      <c r="B5595" t="s">
        <v>566</v>
      </c>
      <c r="C5595" s="2">
        <v>45671</v>
      </c>
      <c r="D5595" t="s">
        <v>18</v>
      </c>
      <c r="E5595">
        <v>8.4</v>
      </c>
    </row>
    <row r="5596" spans="1:5" x14ac:dyDescent="0.2">
      <c r="A5596" t="s">
        <v>7947</v>
      </c>
      <c r="B5596" t="s">
        <v>566</v>
      </c>
      <c r="C5596" s="2">
        <v>45672</v>
      </c>
      <c r="D5596" t="s">
        <v>2392</v>
      </c>
      <c r="E5596">
        <v>0</v>
      </c>
    </row>
    <row r="5597" spans="1:5" x14ac:dyDescent="0.2">
      <c r="A5597" t="s">
        <v>7948</v>
      </c>
      <c r="B5597" t="s">
        <v>566</v>
      </c>
      <c r="C5597" s="2">
        <v>45673</v>
      </c>
      <c r="D5597" t="s">
        <v>18</v>
      </c>
      <c r="E5597">
        <v>8.5</v>
      </c>
    </row>
    <row r="5598" spans="1:5" x14ac:dyDescent="0.2">
      <c r="A5598" t="s">
        <v>7949</v>
      </c>
      <c r="B5598" t="s">
        <v>566</v>
      </c>
      <c r="C5598" s="2">
        <v>45674</v>
      </c>
      <c r="D5598" t="s">
        <v>18</v>
      </c>
      <c r="E5598">
        <v>7.7</v>
      </c>
    </row>
    <row r="5599" spans="1:5" x14ac:dyDescent="0.2">
      <c r="A5599" t="s">
        <v>7950</v>
      </c>
      <c r="B5599" t="s">
        <v>566</v>
      </c>
      <c r="C5599" s="2">
        <v>45675</v>
      </c>
      <c r="D5599" t="s">
        <v>18</v>
      </c>
      <c r="E5599">
        <v>8.3000000000000007</v>
      </c>
    </row>
    <row r="5600" spans="1:5" x14ac:dyDescent="0.2">
      <c r="A5600" t="s">
        <v>7951</v>
      </c>
      <c r="B5600" t="s">
        <v>566</v>
      </c>
      <c r="C5600" s="2">
        <v>45676</v>
      </c>
      <c r="D5600" t="s">
        <v>18</v>
      </c>
      <c r="E5600">
        <v>7</v>
      </c>
    </row>
    <row r="5601" spans="1:5" x14ac:dyDescent="0.2">
      <c r="A5601" t="s">
        <v>7952</v>
      </c>
      <c r="B5601" t="s">
        <v>566</v>
      </c>
      <c r="C5601" s="2">
        <v>45677</v>
      </c>
      <c r="D5601" t="s">
        <v>18</v>
      </c>
      <c r="E5601">
        <v>7.4</v>
      </c>
    </row>
    <row r="5602" spans="1:5" x14ac:dyDescent="0.2">
      <c r="A5602" t="s">
        <v>7953</v>
      </c>
      <c r="B5602" t="s">
        <v>566</v>
      </c>
      <c r="C5602" s="2">
        <v>45678</v>
      </c>
      <c r="D5602" t="s">
        <v>18</v>
      </c>
      <c r="E5602">
        <v>8.4</v>
      </c>
    </row>
    <row r="5603" spans="1:5" x14ac:dyDescent="0.2">
      <c r="A5603" t="s">
        <v>7954</v>
      </c>
      <c r="B5603" t="s">
        <v>566</v>
      </c>
      <c r="C5603" s="2">
        <v>45679</v>
      </c>
      <c r="D5603" t="s">
        <v>18</v>
      </c>
      <c r="E5603">
        <v>8.6999999999999993</v>
      </c>
    </row>
    <row r="5604" spans="1:5" x14ac:dyDescent="0.2">
      <c r="A5604" t="s">
        <v>7955</v>
      </c>
      <c r="B5604" t="s">
        <v>566</v>
      </c>
      <c r="C5604" s="2">
        <v>45680</v>
      </c>
      <c r="D5604" t="s">
        <v>18</v>
      </c>
      <c r="E5604">
        <v>7.1</v>
      </c>
    </row>
    <row r="5605" spans="1:5" x14ac:dyDescent="0.2">
      <c r="A5605" t="s">
        <v>7956</v>
      </c>
      <c r="B5605" t="s">
        <v>566</v>
      </c>
      <c r="C5605" s="2">
        <v>45681</v>
      </c>
      <c r="D5605" t="s">
        <v>19</v>
      </c>
      <c r="E5605">
        <v>8</v>
      </c>
    </row>
    <row r="5606" spans="1:5" x14ac:dyDescent="0.2">
      <c r="A5606" t="s">
        <v>7957</v>
      </c>
      <c r="B5606" t="s">
        <v>566</v>
      </c>
      <c r="C5606" s="2">
        <v>45682</v>
      </c>
      <c r="D5606" t="s">
        <v>18</v>
      </c>
      <c r="E5606">
        <v>8.4</v>
      </c>
    </row>
    <row r="5607" spans="1:5" x14ac:dyDescent="0.2">
      <c r="A5607" t="s">
        <v>7958</v>
      </c>
      <c r="B5607" t="s">
        <v>566</v>
      </c>
      <c r="C5607" s="2">
        <v>45683</v>
      </c>
      <c r="D5607" t="s">
        <v>18</v>
      </c>
      <c r="E5607">
        <v>7.8</v>
      </c>
    </row>
    <row r="5608" spans="1:5" x14ac:dyDescent="0.2">
      <c r="A5608" t="s">
        <v>7959</v>
      </c>
      <c r="B5608" t="s">
        <v>566</v>
      </c>
      <c r="C5608" s="2">
        <v>45684</v>
      </c>
      <c r="D5608" t="s">
        <v>18</v>
      </c>
      <c r="E5608">
        <v>8.1</v>
      </c>
    </row>
    <row r="5609" spans="1:5" x14ac:dyDescent="0.2">
      <c r="A5609" t="s">
        <v>7960</v>
      </c>
      <c r="B5609" t="s">
        <v>566</v>
      </c>
      <c r="C5609" s="2">
        <v>45685</v>
      </c>
      <c r="D5609" t="s">
        <v>18</v>
      </c>
      <c r="E5609">
        <v>7.7</v>
      </c>
    </row>
    <row r="5610" spans="1:5" x14ac:dyDescent="0.2">
      <c r="A5610" t="s">
        <v>7961</v>
      </c>
      <c r="B5610" t="s">
        <v>566</v>
      </c>
      <c r="C5610" s="2">
        <v>45686</v>
      </c>
      <c r="D5610" t="s">
        <v>18</v>
      </c>
      <c r="E5610">
        <v>8.6999999999999993</v>
      </c>
    </row>
    <row r="5611" spans="1:5" x14ac:dyDescent="0.2">
      <c r="A5611" t="s">
        <v>7962</v>
      </c>
      <c r="B5611" t="s">
        <v>566</v>
      </c>
      <c r="C5611" s="2">
        <v>45687</v>
      </c>
      <c r="D5611" t="s">
        <v>18</v>
      </c>
      <c r="E5611">
        <v>8.9</v>
      </c>
    </row>
    <row r="5612" spans="1:5" x14ac:dyDescent="0.2">
      <c r="A5612" t="s">
        <v>7963</v>
      </c>
      <c r="B5612" t="s">
        <v>569</v>
      </c>
      <c r="C5612" s="2">
        <v>45658</v>
      </c>
      <c r="D5612" t="s">
        <v>18</v>
      </c>
      <c r="E5612">
        <v>7.5</v>
      </c>
    </row>
    <row r="5613" spans="1:5" x14ac:dyDescent="0.2">
      <c r="A5613" t="s">
        <v>7964</v>
      </c>
      <c r="B5613" t="s">
        <v>569</v>
      </c>
      <c r="C5613" s="2">
        <v>45659</v>
      </c>
      <c r="D5613" t="s">
        <v>18</v>
      </c>
      <c r="E5613">
        <v>8.8000000000000007</v>
      </c>
    </row>
    <row r="5614" spans="1:5" x14ac:dyDescent="0.2">
      <c r="A5614" t="s">
        <v>7965</v>
      </c>
      <c r="B5614" t="s">
        <v>569</v>
      </c>
      <c r="C5614" s="2">
        <v>45660</v>
      </c>
      <c r="D5614" t="s">
        <v>18</v>
      </c>
      <c r="E5614">
        <v>7.6</v>
      </c>
    </row>
    <row r="5615" spans="1:5" x14ac:dyDescent="0.2">
      <c r="A5615" t="s">
        <v>7966</v>
      </c>
      <c r="B5615" t="s">
        <v>569</v>
      </c>
      <c r="C5615" s="2">
        <v>45661</v>
      </c>
      <c r="D5615" t="s">
        <v>18</v>
      </c>
      <c r="E5615">
        <v>7.7</v>
      </c>
    </row>
    <row r="5616" spans="1:5" x14ac:dyDescent="0.2">
      <c r="A5616" t="s">
        <v>7967</v>
      </c>
      <c r="B5616" t="s">
        <v>569</v>
      </c>
      <c r="C5616" s="2">
        <v>45662</v>
      </c>
      <c r="D5616" t="s">
        <v>18</v>
      </c>
      <c r="E5616">
        <v>7.9</v>
      </c>
    </row>
    <row r="5617" spans="1:5" x14ac:dyDescent="0.2">
      <c r="A5617" t="s">
        <v>7968</v>
      </c>
      <c r="B5617" t="s">
        <v>569</v>
      </c>
      <c r="C5617" s="2">
        <v>45663</v>
      </c>
      <c r="D5617" t="s">
        <v>18</v>
      </c>
      <c r="E5617">
        <v>8.5</v>
      </c>
    </row>
    <row r="5618" spans="1:5" x14ac:dyDescent="0.2">
      <c r="A5618" t="s">
        <v>7969</v>
      </c>
      <c r="B5618" t="s">
        <v>569</v>
      </c>
      <c r="C5618" s="2">
        <v>45664</v>
      </c>
      <c r="D5618" t="s">
        <v>18</v>
      </c>
      <c r="E5618">
        <v>8.9</v>
      </c>
    </row>
    <row r="5619" spans="1:5" x14ac:dyDescent="0.2">
      <c r="A5619" t="s">
        <v>7970</v>
      </c>
      <c r="B5619" t="s">
        <v>569</v>
      </c>
      <c r="C5619" s="2">
        <v>45665</v>
      </c>
      <c r="D5619" t="s">
        <v>18</v>
      </c>
      <c r="E5619">
        <v>8.8000000000000007</v>
      </c>
    </row>
    <row r="5620" spans="1:5" x14ac:dyDescent="0.2">
      <c r="A5620" t="s">
        <v>7971</v>
      </c>
      <c r="B5620" t="s">
        <v>569</v>
      </c>
      <c r="C5620" s="2">
        <v>45666</v>
      </c>
      <c r="D5620" t="s">
        <v>18</v>
      </c>
      <c r="E5620">
        <v>7.7</v>
      </c>
    </row>
    <row r="5621" spans="1:5" x14ac:dyDescent="0.2">
      <c r="A5621" t="s">
        <v>7972</v>
      </c>
      <c r="B5621" t="s">
        <v>569</v>
      </c>
      <c r="C5621" s="2">
        <v>45667</v>
      </c>
      <c r="D5621" t="s">
        <v>18</v>
      </c>
      <c r="E5621">
        <v>8.6999999999999993</v>
      </c>
    </row>
    <row r="5622" spans="1:5" x14ac:dyDescent="0.2">
      <c r="A5622" t="s">
        <v>7973</v>
      </c>
      <c r="B5622" t="s">
        <v>569</v>
      </c>
      <c r="C5622" s="2">
        <v>45668</v>
      </c>
      <c r="D5622" t="s">
        <v>18</v>
      </c>
      <c r="E5622">
        <v>7.4</v>
      </c>
    </row>
    <row r="5623" spans="1:5" x14ac:dyDescent="0.2">
      <c r="A5623" t="s">
        <v>7974</v>
      </c>
      <c r="B5623" t="s">
        <v>569</v>
      </c>
      <c r="C5623" s="2">
        <v>45669</v>
      </c>
      <c r="D5623" t="s">
        <v>18</v>
      </c>
      <c r="E5623">
        <v>8</v>
      </c>
    </row>
    <row r="5624" spans="1:5" x14ac:dyDescent="0.2">
      <c r="A5624" t="s">
        <v>7975</v>
      </c>
      <c r="B5624" t="s">
        <v>569</v>
      </c>
      <c r="C5624" s="2">
        <v>45670</v>
      </c>
      <c r="D5624" t="s">
        <v>18</v>
      </c>
      <c r="E5624">
        <v>8.6999999999999993</v>
      </c>
    </row>
    <row r="5625" spans="1:5" x14ac:dyDescent="0.2">
      <c r="A5625" t="s">
        <v>7976</v>
      </c>
      <c r="B5625" t="s">
        <v>569</v>
      </c>
      <c r="C5625" s="2">
        <v>45671</v>
      </c>
      <c r="D5625" t="s">
        <v>18</v>
      </c>
      <c r="E5625">
        <v>7.7</v>
      </c>
    </row>
    <row r="5626" spans="1:5" x14ac:dyDescent="0.2">
      <c r="A5626" t="s">
        <v>7977</v>
      </c>
      <c r="B5626" t="s">
        <v>569</v>
      </c>
      <c r="C5626" s="2">
        <v>45672</v>
      </c>
      <c r="D5626" t="s">
        <v>18</v>
      </c>
      <c r="E5626">
        <v>8.6999999999999993</v>
      </c>
    </row>
    <row r="5627" spans="1:5" x14ac:dyDescent="0.2">
      <c r="A5627" t="s">
        <v>7978</v>
      </c>
      <c r="B5627" t="s">
        <v>569</v>
      </c>
      <c r="C5627" s="2">
        <v>45673</v>
      </c>
      <c r="D5627" t="s">
        <v>18</v>
      </c>
      <c r="E5627">
        <v>8.8000000000000007</v>
      </c>
    </row>
    <row r="5628" spans="1:5" x14ac:dyDescent="0.2">
      <c r="A5628" t="s">
        <v>7979</v>
      </c>
      <c r="B5628" t="s">
        <v>569</v>
      </c>
      <c r="C5628" s="2">
        <v>45674</v>
      </c>
      <c r="D5628" t="s">
        <v>19</v>
      </c>
      <c r="E5628">
        <v>7.6</v>
      </c>
    </row>
    <row r="5629" spans="1:5" x14ac:dyDescent="0.2">
      <c r="A5629" t="s">
        <v>7980</v>
      </c>
      <c r="B5629" t="s">
        <v>569</v>
      </c>
      <c r="C5629" s="2">
        <v>45675</v>
      </c>
      <c r="D5629" t="s">
        <v>18</v>
      </c>
      <c r="E5629">
        <v>7.5</v>
      </c>
    </row>
    <row r="5630" spans="1:5" x14ac:dyDescent="0.2">
      <c r="A5630" t="s">
        <v>7981</v>
      </c>
      <c r="B5630" t="s">
        <v>569</v>
      </c>
      <c r="C5630" s="2">
        <v>45676</v>
      </c>
      <c r="D5630" t="s">
        <v>18</v>
      </c>
      <c r="E5630">
        <v>7.3</v>
      </c>
    </row>
    <row r="5631" spans="1:5" x14ac:dyDescent="0.2">
      <c r="A5631" t="s">
        <v>7982</v>
      </c>
      <c r="B5631" t="s">
        <v>569</v>
      </c>
      <c r="C5631" s="2">
        <v>45677</v>
      </c>
      <c r="D5631" t="s">
        <v>18</v>
      </c>
      <c r="E5631">
        <v>8.4</v>
      </c>
    </row>
    <row r="5632" spans="1:5" x14ac:dyDescent="0.2">
      <c r="A5632" t="s">
        <v>7983</v>
      </c>
      <c r="B5632" t="s">
        <v>569</v>
      </c>
      <c r="C5632" s="2">
        <v>45678</v>
      </c>
      <c r="D5632" t="s">
        <v>18</v>
      </c>
      <c r="E5632">
        <v>8.6</v>
      </c>
    </row>
    <row r="5633" spans="1:5" x14ac:dyDescent="0.2">
      <c r="A5633" t="s">
        <v>7984</v>
      </c>
      <c r="B5633" t="s">
        <v>569</v>
      </c>
      <c r="C5633" s="2">
        <v>45679</v>
      </c>
      <c r="D5633" t="s">
        <v>2392</v>
      </c>
      <c r="E5633">
        <v>0</v>
      </c>
    </row>
    <row r="5634" spans="1:5" x14ac:dyDescent="0.2">
      <c r="A5634" t="s">
        <v>7985</v>
      </c>
      <c r="B5634" t="s">
        <v>569</v>
      </c>
      <c r="C5634" s="2">
        <v>45680</v>
      </c>
      <c r="D5634" t="s">
        <v>18</v>
      </c>
      <c r="E5634">
        <v>7.2</v>
      </c>
    </row>
    <row r="5635" spans="1:5" x14ac:dyDescent="0.2">
      <c r="A5635" t="s">
        <v>7986</v>
      </c>
      <c r="B5635" t="s">
        <v>569</v>
      </c>
      <c r="C5635" s="2">
        <v>45681</v>
      </c>
      <c r="D5635" t="s">
        <v>18</v>
      </c>
      <c r="E5635">
        <v>8</v>
      </c>
    </row>
    <row r="5636" spans="1:5" x14ac:dyDescent="0.2">
      <c r="A5636" t="s">
        <v>7987</v>
      </c>
      <c r="B5636" t="s">
        <v>569</v>
      </c>
      <c r="C5636" s="2">
        <v>45682</v>
      </c>
      <c r="D5636" t="s">
        <v>18</v>
      </c>
      <c r="E5636">
        <v>8.5</v>
      </c>
    </row>
    <row r="5637" spans="1:5" x14ac:dyDescent="0.2">
      <c r="A5637" t="s">
        <v>7988</v>
      </c>
      <c r="B5637" t="s">
        <v>569</v>
      </c>
      <c r="C5637" s="2">
        <v>45683</v>
      </c>
      <c r="D5637" t="s">
        <v>2392</v>
      </c>
      <c r="E5637">
        <v>0</v>
      </c>
    </row>
    <row r="5638" spans="1:5" x14ac:dyDescent="0.2">
      <c r="A5638" t="s">
        <v>7989</v>
      </c>
      <c r="B5638" t="s">
        <v>569</v>
      </c>
      <c r="C5638" s="2">
        <v>45684</v>
      </c>
      <c r="D5638" t="s">
        <v>18</v>
      </c>
      <c r="E5638">
        <v>7.3</v>
      </c>
    </row>
    <row r="5639" spans="1:5" x14ac:dyDescent="0.2">
      <c r="A5639" t="s">
        <v>7990</v>
      </c>
      <c r="B5639" t="s">
        <v>569</v>
      </c>
      <c r="C5639" s="2">
        <v>45685</v>
      </c>
      <c r="D5639" t="s">
        <v>18</v>
      </c>
      <c r="E5639">
        <v>7.1</v>
      </c>
    </row>
    <row r="5640" spans="1:5" x14ac:dyDescent="0.2">
      <c r="A5640" t="s">
        <v>7991</v>
      </c>
      <c r="B5640" t="s">
        <v>569</v>
      </c>
      <c r="C5640" s="2">
        <v>45686</v>
      </c>
      <c r="D5640" t="s">
        <v>18</v>
      </c>
      <c r="E5640">
        <v>8</v>
      </c>
    </row>
    <row r="5641" spans="1:5" x14ac:dyDescent="0.2">
      <c r="A5641" t="s">
        <v>7992</v>
      </c>
      <c r="B5641" t="s">
        <v>569</v>
      </c>
      <c r="C5641" s="2">
        <v>45687</v>
      </c>
      <c r="D5641" t="s">
        <v>2392</v>
      </c>
      <c r="E5641">
        <v>0</v>
      </c>
    </row>
    <row r="5642" spans="1:5" x14ac:dyDescent="0.2">
      <c r="A5642" t="s">
        <v>7993</v>
      </c>
      <c r="B5642" t="s">
        <v>572</v>
      </c>
      <c r="C5642" s="2">
        <v>45658</v>
      </c>
      <c r="D5642" t="s">
        <v>18</v>
      </c>
      <c r="E5642">
        <v>8.8000000000000007</v>
      </c>
    </row>
    <row r="5643" spans="1:5" x14ac:dyDescent="0.2">
      <c r="A5643" t="s">
        <v>7994</v>
      </c>
      <c r="B5643" t="s">
        <v>572</v>
      </c>
      <c r="C5643" s="2">
        <v>45659</v>
      </c>
      <c r="D5643" t="s">
        <v>18</v>
      </c>
      <c r="E5643">
        <v>8.9</v>
      </c>
    </row>
    <row r="5644" spans="1:5" x14ac:dyDescent="0.2">
      <c r="A5644" t="s">
        <v>7995</v>
      </c>
      <c r="B5644" t="s">
        <v>572</v>
      </c>
      <c r="C5644" s="2">
        <v>45660</v>
      </c>
      <c r="D5644" t="s">
        <v>19</v>
      </c>
      <c r="E5644">
        <v>7.4</v>
      </c>
    </row>
    <row r="5645" spans="1:5" x14ac:dyDescent="0.2">
      <c r="A5645" t="s">
        <v>7996</v>
      </c>
      <c r="B5645" t="s">
        <v>572</v>
      </c>
      <c r="C5645" s="2">
        <v>45661</v>
      </c>
      <c r="D5645" t="s">
        <v>2392</v>
      </c>
      <c r="E5645">
        <v>0</v>
      </c>
    </row>
    <row r="5646" spans="1:5" x14ac:dyDescent="0.2">
      <c r="A5646" t="s">
        <v>7997</v>
      </c>
      <c r="B5646" t="s">
        <v>572</v>
      </c>
      <c r="C5646" s="2">
        <v>45662</v>
      </c>
      <c r="D5646" t="s">
        <v>18</v>
      </c>
      <c r="E5646">
        <v>8.8000000000000007</v>
      </c>
    </row>
    <row r="5647" spans="1:5" x14ac:dyDescent="0.2">
      <c r="A5647" t="s">
        <v>7998</v>
      </c>
      <c r="B5647" t="s">
        <v>572</v>
      </c>
      <c r="C5647" s="2">
        <v>45663</v>
      </c>
      <c r="D5647" t="s">
        <v>18</v>
      </c>
      <c r="E5647">
        <v>8.1999999999999993</v>
      </c>
    </row>
    <row r="5648" spans="1:5" x14ac:dyDescent="0.2">
      <c r="A5648" t="s">
        <v>7999</v>
      </c>
      <c r="B5648" t="s">
        <v>572</v>
      </c>
      <c r="C5648" s="2">
        <v>45664</v>
      </c>
      <c r="D5648" t="s">
        <v>18</v>
      </c>
      <c r="E5648">
        <v>9</v>
      </c>
    </row>
    <row r="5649" spans="1:5" x14ac:dyDescent="0.2">
      <c r="A5649" t="s">
        <v>8000</v>
      </c>
      <c r="B5649" t="s">
        <v>572</v>
      </c>
      <c r="C5649" s="2">
        <v>45665</v>
      </c>
      <c r="D5649" t="s">
        <v>18</v>
      </c>
      <c r="E5649">
        <v>7.5</v>
      </c>
    </row>
    <row r="5650" spans="1:5" x14ac:dyDescent="0.2">
      <c r="A5650" t="s">
        <v>8001</v>
      </c>
      <c r="B5650" t="s">
        <v>572</v>
      </c>
      <c r="C5650" s="2">
        <v>45666</v>
      </c>
      <c r="D5650" t="s">
        <v>2355</v>
      </c>
      <c r="E5650">
        <v>7.3</v>
      </c>
    </row>
    <row r="5651" spans="1:5" x14ac:dyDescent="0.2">
      <c r="A5651" t="s">
        <v>8002</v>
      </c>
      <c r="B5651" t="s">
        <v>572</v>
      </c>
      <c r="C5651" s="2">
        <v>45667</v>
      </c>
      <c r="D5651" t="s">
        <v>19</v>
      </c>
      <c r="E5651">
        <v>8.6999999999999993</v>
      </c>
    </row>
    <row r="5652" spans="1:5" x14ac:dyDescent="0.2">
      <c r="A5652" t="s">
        <v>8003</v>
      </c>
      <c r="B5652" t="s">
        <v>572</v>
      </c>
      <c r="C5652" s="2">
        <v>45668</v>
      </c>
      <c r="D5652" t="s">
        <v>18</v>
      </c>
      <c r="E5652">
        <v>8.5</v>
      </c>
    </row>
    <row r="5653" spans="1:5" x14ac:dyDescent="0.2">
      <c r="A5653" t="s">
        <v>8004</v>
      </c>
      <c r="B5653" t="s">
        <v>572</v>
      </c>
      <c r="C5653" s="2">
        <v>45669</v>
      </c>
      <c r="D5653" t="s">
        <v>18</v>
      </c>
      <c r="E5653">
        <v>8.1</v>
      </c>
    </row>
    <row r="5654" spans="1:5" x14ac:dyDescent="0.2">
      <c r="A5654" t="s">
        <v>8005</v>
      </c>
      <c r="B5654" t="s">
        <v>572</v>
      </c>
      <c r="C5654" s="2">
        <v>45670</v>
      </c>
      <c r="D5654" t="s">
        <v>18</v>
      </c>
      <c r="E5654">
        <v>7.5</v>
      </c>
    </row>
    <row r="5655" spans="1:5" x14ac:dyDescent="0.2">
      <c r="A5655" t="s">
        <v>8006</v>
      </c>
      <c r="B5655" t="s">
        <v>572</v>
      </c>
      <c r="C5655" s="2">
        <v>45671</v>
      </c>
      <c r="D5655" t="s">
        <v>2392</v>
      </c>
      <c r="E5655">
        <v>0</v>
      </c>
    </row>
    <row r="5656" spans="1:5" x14ac:dyDescent="0.2">
      <c r="A5656" t="s">
        <v>8007</v>
      </c>
      <c r="B5656" t="s">
        <v>572</v>
      </c>
      <c r="C5656" s="2">
        <v>45672</v>
      </c>
      <c r="D5656" t="s">
        <v>18</v>
      </c>
      <c r="E5656">
        <v>7.2</v>
      </c>
    </row>
    <row r="5657" spans="1:5" x14ac:dyDescent="0.2">
      <c r="A5657" t="s">
        <v>8008</v>
      </c>
      <c r="B5657" t="s">
        <v>572</v>
      </c>
      <c r="C5657" s="2">
        <v>45673</v>
      </c>
      <c r="D5657" t="s">
        <v>18</v>
      </c>
      <c r="E5657">
        <v>8.6999999999999993</v>
      </c>
    </row>
    <row r="5658" spans="1:5" x14ac:dyDescent="0.2">
      <c r="A5658" t="s">
        <v>8009</v>
      </c>
      <c r="B5658" t="s">
        <v>572</v>
      </c>
      <c r="C5658" s="2">
        <v>45674</v>
      </c>
      <c r="D5658" t="s">
        <v>18</v>
      </c>
      <c r="E5658">
        <v>7.4</v>
      </c>
    </row>
    <row r="5659" spans="1:5" x14ac:dyDescent="0.2">
      <c r="A5659" t="s">
        <v>8010</v>
      </c>
      <c r="B5659" t="s">
        <v>572</v>
      </c>
      <c r="C5659" s="2">
        <v>45675</v>
      </c>
      <c r="D5659" t="s">
        <v>18</v>
      </c>
      <c r="E5659">
        <v>8.4</v>
      </c>
    </row>
    <row r="5660" spans="1:5" x14ac:dyDescent="0.2">
      <c r="A5660" t="s">
        <v>8011</v>
      </c>
      <c r="B5660" t="s">
        <v>572</v>
      </c>
      <c r="C5660" s="2">
        <v>45676</v>
      </c>
      <c r="D5660" t="s">
        <v>18</v>
      </c>
      <c r="E5660">
        <v>8.9</v>
      </c>
    </row>
    <row r="5661" spans="1:5" x14ac:dyDescent="0.2">
      <c r="A5661" t="s">
        <v>8012</v>
      </c>
      <c r="B5661" t="s">
        <v>572</v>
      </c>
      <c r="C5661" s="2">
        <v>45677</v>
      </c>
      <c r="D5661" t="s">
        <v>19</v>
      </c>
      <c r="E5661">
        <v>7</v>
      </c>
    </row>
    <row r="5662" spans="1:5" x14ac:dyDescent="0.2">
      <c r="A5662" t="s">
        <v>8013</v>
      </c>
      <c r="B5662" t="s">
        <v>572</v>
      </c>
      <c r="C5662" s="2">
        <v>45678</v>
      </c>
      <c r="D5662" t="s">
        <v>18</v>
      </c>
      <c r="E5662">
        <v>7.6</v>
      </c>
    </row>
    <row r="5663" spans="1:5" x14ac:dyDescent="0.2">
      <c r="A5663" t="s">
        <v>8014</v>
      </c>
      <c r="B5663" t="s">
        <v>572</v>
      </c>
      <c r="C5663" s="2">
        <v>45679</v>
      </c>
      <c r="D5663" t="s">
        <v>18</v>
      </c>
      <c r="E5663">
        <v>7</v>
      </c>
    </row>
    <row r="5664" spans="1:5" x14ac:dyDescent="0.2">
      <c r="A5664" t="s">
        <v>8015</v>
      </c>
      <c r="B5664" t="s">
        <v>572</v>
      </c>
      <c r="C5664" s="2">
        <v>45680</v>
      </c>
      <c r="D5664" t="s">
        <v>18</v>
      </c>
      <c r="E5664">
        <v>8.6999999999999993</v>
      </c>
    </row>
    <row r="5665" spans="1:5" x14ac:dyDescent="0.2">
      <c r="A5665" t="s">
        <v>8016</v>
      </c>
      <c r="B5665" t="s">
        <v>572</v>
      </c>
      <c r="C5665" s="2">
        <v>45681</v>
      </c>
      <c r="D5665" t="s">
        <v>18</v>
      </c>
      <c r="E5665">
        <v>7.8</v>
      </c>
    </row>
    <row r="5666" spans="1:5" x14ac:dyDescent="0.2">
      <c r="A5666" t="s">
        <v>8017</v>
      </c>
      <c r="B5666" t="s">
        <v>572</v>
      </c>
      <c r="C5666" s="2">
        <v>45682</v>
      </c>
      <c r="D5666" t="s">
        <v>18</v>
      </c>
      <c r="E5666">
        <v>7.8</v>
      </c>
    </row>
    <row r="5667" spans="1:5" x14ac:dyDescent="0.2">
      <c r="A5667" t="s">
        <v>8018</v>
      </c>
      <c r="B5667" t="s">
        <v>572</v>
      </c>
      <c r="C5667" s="2">
        <v>45683</v>
      </c>
      <c r="D5667" t="s">
        <v>18</v>
      </c>
      <c r="E5667">
        <v>7.3</v>
      </c>
    </row>
    <row r="5668" spans="1:5" x14ac:dyDescent="0.2">
      <c r="A5668" t="s">
        <v>8019</v>
      </c>
      <c r="B5668" t="s">
        <v>572</v>
      </c>
      <c r="C5668" s="2">
        <v>45684</v>
      </c>
      <c r="D5668" t="s">
        <v>18</v>
      </c>
      <c r="E5668">
        <v>8.9</v>
      </c>
    </row>
    <row r="5669" spans="1:5" x14ac:dyDescent="0.2">
      <c r="A5669" t="s">
        <v>8020</v>
      </c>
      <c r="B5669" t="s">
        <v>572</v>
      </c>
      <c r="C5669" s="2">
        <v>45685</v>
      </c>
      <c r="D5669" t="s">
        <v>19</v>
      </c>
      <c r="E5669">
        <v>7.7</v>
      </c>
    </row>
    <row r="5670" spans="1:5" x14ac:dyDescent="0.2">
      <c r="A5670" t="s">
        <v>8021</v>
      </c>
      <c r="B5670" t="s">
        <v>572</v>
      </c>
      <c r="C5670" s="2">
        <v>45686</v>
      </c>
      <c r="D5670" t="s">
        <v>18</v>
      </c>
      <c r="E5670">
        <v>8</v>
      </c>
    </row>
    <row r="5671" spans="1:5" x14ac:dyDescent="0.2">
      <c r="A5671" t="s">
        <v>8022</v>
      </c>
      <c r="B5671" t="s">
        <v>572</v>
      </c>
      <c r="C5671" s="2">
        <v>45687</v>
      </c>
      <c r="D5671" t="s">
        <v>18</v>
      </c>
      <c r="E5671">
        <v>8.6999999999999993</v>
      </c>
    </row>
    <row r="5672" spans="1:5" x14ac:dyDescent="0.2">
      <c r="A5672" t="s">
        <v>8023</v>
      </c>
      <c r="B5672" t="s">
        <v>574</v>
      </c>
      <c r="C5672" s="2">
        <v>45658</v>
      </c>
      <c r="D5672" t="s">
        <v>19</v>
      </c>
      <c r="E5672">
        <v>8.6</v>
      </c>
    </row>
    <row r="5673" spans="1:5" x14ac:dyDescent="0.2">
      <c r="A5673" t="s">
        <v>8024</v>
      </c>
      <c r="B5673" t="s">
        <v>574</v>
      </c>
      <c r="C5673" s="2">
        <v>45659</v>
      </c>
      <c r="D5673" t="s">
        <v>2355</v>
      </c>
      <c r="E5673">
        <v>8.8000000000000007</v>
      </c>
    </row>
    <row r="5674" spans="1:5" x14ac:dyDescent="0.2">
      <c r="A5674" t="s">
        <v>8025</v>
      </c>
      <c r="B5674" t="s">
        <v>574</v>
      </c>
      <c r="C5674" s="2">
        <v>45660</v>
      </c>
      <c r="D5674" t="s">
        <v>18</v>
      </c>
      <c r="E5674">
        <v>8.3000000000000007</v>
      </c>
    </row>
    <row r="5675" spans="1:5" x14ac:dyDescent="0.2">
      <c r="A5675" t="s">
        <v>8026</v>
      </c>
      <c r="B5675" t="s">
        <v>574</v>
      </c>
      <c r="C5675" s="2">
        <v>45661</v>
      </c>
      <c r="D5675" t="s">
        <v>18</v>
      </c>
      <c r="E5675">
        <v>8.3000000000000007</v>
      </c>
    </row>
    <row r="5676" spans="1:5" x14ac:dyDescent="0.2">
      <c r="A5676" t="s">
        <v>8027</v>
      </c>
      <c r="B5676" t="s">
        <v>574</v>
      </c>
      <c r="C5676" s="2">
        <v>45662</v>
      </c>
      <c r="D5676" t="s">
        <v>19</v>
      </c>
      <c r="E5676">
        <v>8.9</v>
      </c>
    </row>
    <row r="5677" spans="1:5" x14ac:dyDescent="0.2">
      <c r="A5677" t="s">
        <v>8028</v>
      </c>
      <c r="B5677" t="s">
        <v>574</v>
      </c>
      <c r="C5677" s="2">
        <v>45663</v>
      </c>
      <c r="D5677" t="s">
        <v>18</v>
      </c>
      <c r="E5677">
        <v>7.5</v>
      </c>
    </row>
    <row r="5678" spans="1:5" x14ac:dyDescent="0.2">
      <c r="A5678" t="s">
        <v>8029</v>
      </c>
      <c r="B5678" t="s">
        <v>574</v>
      </c>
      <c r="C5678" s="2">
        <v>45664</v>
      </c>
      <c r="D5678" t="s">
        <v>18</v>
      </c>
      <c r="E5678">
        <v>7.2</v>
      </c>
    </row>
    <row r="5679" spans="1:5" x14ac:dyDescent="0.2">
      <c r="A5679" t="s">
        <v>8030</v>
      </c>
      <c r="B5679" t="s">
        <v>574</v>
      </c>
      <c r="C5679" s="2">
        <v>45665</v>
      </c>
      <c r="D5679" t="s">
        <v>18</v>
      </c>
      <c r="E5679">
        <v>8.1999999999999993</v>
      </c>
    </row>
    <row r="5680" spans="1:5" x14ac:dyDescent="0.2">
      <c r="A5680" t="s">
        <v>8031</v>
      </c>
      <c r="B5680" t="s">
        <v>574</v>
      </c>
      <c r="C5680" s="2">
        <v>45666</v>
      </c>
      <c r="D5680" t="s">
        <v>18</v>
      </c>
      <c r="E5680">
        <v>7.9</v>
      </c>
    </row>
    <row r="5681" spans="1:5" x14ac:dyDescent="0.2">
      <c r="A5681" t="s">
        <v>8032</v>
      </c>
      <c r="B5681" t="s">
        <v>574</v>
      </c>
      <c r="C5681" s="2">
        <v>45667</v>
      </c>
      <c r="D5681" t="s">
        <v>18</v>
      </c>
      <c r="E5681">
        <v>8.8000000000000007</v>
      </c>
    </row>
    <row r="5682" spans="1:5" x14ac:dyDescent="0.2">
      <c r="A5682" t="s">
        <v>8033</v>
      </c>
      <c r="B5682" t="s">
        <v>574</v>
      </c>
      <c r="C5682" s="2">
        <v>45668</v>
      </c>
      <c r="D5682" t="s">
        <v>18</v>
      </c>
      <c r="E5682">
        <v>7.7</v>
      </c>
    </row>
    <row r="5683" spans="1:5" x14ac:dyDescent="0.2">
      <c r="A5683" t="s">
        <v>8034</v>
      </c>
      <c r="B5683" t="s">
        <v>574</v>
      </c>
      <c r="C5683" s="2">
        <v>45669</v>
      </c>
      <c r="D5683" t="s">
        <v>2355</v>
      </c>
      <c r="E5683">
        <v>7.7</v>
      </c>
    </row>
    <row r="5684" spans="1:5" x14ac:dyDescent="0.2">
      <c r="A5684" t="s">
        <v>8035</v>
      </c>
      <c r="B5684" t="s">
        <v>574</v>
      </c>
      <c r="C5684" s="2">
        <v>45670</v>
      </c>
      <c r="D5684" t="s">
        <v>18</v>
      </c>
      <c r="E5684">
        <v>8.1</v>
      </c>
    </row>
    <row r="5685" spans="1:5" x14ac:dyDescent="0.2">
      <c r="A5685" t="s">
        <v>8036</v>
      </c>
      <c r="B5685" t="s">
        <v>574</v>
      </c>
      <c r="C5685" s="2">
        <v>45671</v>
      </c>
      <c r="D5685" t="s">
        <v>18</v>
      </c>
      <c r="E5685">
        <v>7.1</v>
      </c>
    </row>
    <row r="5686" spans="1:5" x14ac:dyDescent="0.2">
      <c r="A5686" t="s">
        <v>8037</v>
      </c>
      <c r="B5686" t="s">
        <v>574</v>
      </c>
      <c r="C5686" s="2">
        <v>45672</v>
      </c>
      <c r="D5686" t="s">
        <v>18</v>
      </c>
      <c r="E5686">
        <v>7</v>
      </c>
    </row>
    <row r="5687" spans="1:5" x14ac:dyDescent="0.2">
      <c r="A5687" t="s">
        <v>8038</v>
      </c>
      <c r="B5687" t="s">
        <v>574</v>
      </c>
      <c r="C5687" s="2">
        <v>45673</v>
      </c>
      <c r="D5687" t="s">
        <v>2355</v>
      </c>
      <c r="E5687">
        <v>8.4</v>
      </c>
    </row>
    <row r="5688" spans="1:5" x14ac:dyDescent="0.2">
      <c r="A5688" t="s">
        <v>8039</v>
      </c>
      <c r="B5688" t="s">
        <v>574</v>
      </c>
      <c r="C5688" s="2">
        <v>45674</v>
      </c>
      <c r="D5688" t="s">
        <v>18</v>
      </c>
      <c r="E5688">
        <v>7.3</v>
      </c>
    </row>
    <row r="5689" spans="1:5" x14ac:dyDescent="0.2">
      <c r="A5689" t="s">
        <v>8040</v>
      </c>
      <c r="B5689" t="s">
        <v>574</v>
      </c>
      <c r="C5689" s="2">
        <v>45675</v>
      </c>
      <c r="D5689" t="s">
        <v>18</v>
      </c>
      <c r="E5689">
        <v>8.9</v>
      </c>
    </row>
    <row r="5690" spans="1:5" x14ac:dyDescent="0.2">
      <c r="A5690" t="s">
        <v>8041</v>
      </c>
      <c r="B5690" t="s">
        <v>574</v>
      </c>
      <c r="C5690" s="2">
        <v>45676</v>
      </c>
      <c r="D5690" t="s">
        <v>18</v>
      </c>
      <c r="E5690">
        <v>8.4</v>
      </c>
    </row>
    <row r="5691" spans="1:5" x14ac:dyDescent="0.2">
      <c r="A5691" t="s">
        <v>8042</v>
      </c>
      <c r="B5691" t="s">
        <v>574</v>
      </c>
      <c r="C5691" s="2">
        <v>45677</v>
      </c>
      <c r="D5691" t="s">
        <v>18</v>
      </c>
      <c r="E5691">
        <v>7.8</v>
      </c>
    </row>
    <row r="5692" spans="1:5" x14ac:dyDescent="0.2">
      <c r="A5692" t="s">
        <v>8043</v>
      </c>
      <c r="B5692" t="s">
        <v>574</v>
      </c>
      <c r="C5692" s="2">
        <v>45678</v>
      </c>
      <c r="D5692" t="s">
        <v>18</v>
      </c>
      <c r="E5692">
        <v>7.9</v>
      </c>
    </row>
    <row r="5693" spans="1:5" x14ac:dyDescent="0.2">
      <c r="A5693" t="s">
        <v>8044</v>
      </c>
      <c r="B5693" t="s">
        <v>574</v>
      </c>
      <c r="C5693" s="2">
        <v>45679</v>
      </c>
      <c r="D5693" t="s">
        <v>18</v>
      </c>
      <c r="E5693">
        <v>7.4</v>
      </c>
    </row>
    <row r="5694" spans="1:5" x14ac:dyDescent="0.2">
      <c r="A5694" t="s">
        <v>8045</v>
      </c>
      <c r="B5694" t="s">
        <v>574</v>
      </c>
      <c r="C5694" s="2">
        <v>45680</v>
      </c>
      <c r="D5694" t="s">
        <v>18</v>
      </c>
      <c r="E5694">
        <v>8.9</v>
      </c>
    </row>
    <row r="5695" spans="1:5" x14ac:dyDescent="0.2">
      <c r="A5695" t="s">
        <v>8046</v>
      </c>
      <c r="B5695" t="s">
        <v>574</v>
      </c>
      <c r="C5695" s="2">
        <v>45681</v>
      </c>
      <c r="D5695" t="s">
        <v>18</v>
      </c>
      <c r="E5695">
        <v>7.1</v>
      </c>
    </row>
    <row r="5696" spans="1:5" x14ac:dyDescent="0.2">
      <c r="A5696" t="s">
        <v>8047</v>
      </c>
      <c r="B5696" t="s">
        <v>574</v>
      </c>
      <c r="C5696" s="2">
        <v>45682</v>
      </c>
      <c r="D5696" t="s">
        <v>19</v>
      </c>
      <c r="E5696">
        <v>9</v>
      </c>
    </row>
    <row r="5697" spans="1:5" x14ac:dyDescent="0.2">
      <c r="A5697" t="s">
        <v>8048</v>
      </c>
      <c r="B5697" t="s">
        <v>574</v>
      </c>
      <c r="C5697" s="2">
        <v>45683</v>
      </c>
      <c r="D5697" t="s">
        <v>18</v>
      </c>
      <c r="E5697">
        <v>7.1</v>
      </c>
    </row>
    <row r="5698" spans="1:5" x14ac:dyDescent="0.2">
      <c r="A5698" t="s">
        <v>8049</v>
      </c>
      <c r="B5698" t="s">
        <v>574</v>
      </c>
      <c r="C5698" s="2">
        <v>45684</v>
      </c>
      <c r="D5698" t="s">
        <v>18</v>
      </c>
      <c r="E5698">
        <v>8</v>
      </c>
    </row>
    <row r="5699" spans="1:5" x14ac:dyDescent="0.2">
      <c r="A5699" t="s">
        <v>8050</v>
      </c>
      <c r="B5699" t="s">
        <v>574</v>
      </c>
      <c r="C5699" s="2">
        <v>45685</v>
      </c>
      <c r="D5699" t="s">
        <v>18</v>
      </c>
      <c r="E5699">
        <v>7.4</v>
      </c>
    </row>
    <row r="5700" spans="1:5" x14ac:dyDescent="0.2">
      <c r="A5700" t="s">
        <v>8051</v>
      </c>
      <c r="B5700" t="s">
        <v>574</v>
      </c>
      <c r="C5700" s="2">
        <v>45686</v>
      </c>
      <c r="D5700" t="s">
        <v>18</v>
      </c>
      <c r="E5700">
        <v>7.6</v>
      </c>
    </row>
    <row r="5701" spans="1:5" x14ac:dyDescent="0.2">
      <c r="A5701" t="s">
        <v>8052</v>
      </c>
      <c r="B5701" t="s">
        <v>574</v>
      </c>
      <c r="C5701" s="2">
        <v>45687</v>
      </c>
      <c r="D5701" t="s">
        <v>18</v>
      </c>
      <c r="E5701">
        <v>7.9</v>
      </c>
    </row>
    <row r="5702" spans="1:5" x14ac:dyDescent="0.2">
      <c r="A5702" t="s">
        <v>8053</v>
      </c>
      <c r="B5702" t="s">
        <v>576</v>
      </c>
      <c r="C5702" s="2">
        <v>45658</v>
      </c>
      <c r="D5702" t="s">
        <v>18</v>
      </c>
      <c r="E5702">
        <v>8</v>
      </c>
    </row>
    <row r="5703" spans="1:5" x14ac:dyDescent="0.2">
      <c r="A5703" t="s">
        <v>8054</v>
      </c>
      <c r="B5703" t="s">
        <v>576</v>
      </c>
      <c r="C5703" s="2">
        <v>45659</v>
      </c>
      <c r="D5703" t="s">
        <v>18</v>
      </c>
      <c r="E5703">
        <v>8.6999999999999993</v>
      </c>
    </row>
    <row r="5704" spans="1:5" x14ac:dyDescent="0.2">
      <c r="A5704" t="s">
        <v>8055</v>
      </c>
      <c r="B5704" t="s">
        <v>576</v>
      </c>
      <c r="C5704" s="2">
        <v>45660</v>
      </c>
      <c r="D5704" t="s">
        <v>2355</v>
      </c>
      <c r="E5704">
        <v>7.9</v>
      </c>
    </row>
    <row r="5705" spans="1:5" x14ac:dyDescent="0.2">
      <c r="A5705" t="s">
        <v>8056</v>
      </c>
      <c r="B5705" t="s">
        <v>576</v>
      </c>
      <c r="C5705" s="2">
        <v>45661</v>
      </c>
      <c r="D5705" t="s">
        <v>2392</v>
      </c>
      <c r="E5705">
        <v>0</v>
      </c>
    </row>
    <row r="5706" spans="1:5" x14ac:dyDescent="0.2">
      <c r="A5706" t="s">
        <v>8057</v>
      </c>
      <c r="B5706" t="s">
        <v>576</v>
      </c>
      <c r="C5706" s="2">
        <v>45662</v>
      </c>
      <c r="D5706" t="s">
        <v>18</v>
      </c>
      <c r="E5706">
        <v>8.8000000000000007</v>
      </c>
    </row>
    <row r="5707" spans="1:5" x14ac:dyDescent="0.2">
      <c r="A5707" t="s">
        <v>8058</v>
      </c>
      <c r="B5707" t="s">
        <v>576</v>
      </c>
      <c r="C5707" s="2">
        <v>45663</v>
      </c>
      <c r="D5707" t="s">
        <v>18</v>
      </c>
      <c r="E5707">
        <v>7.6</v>
      </c>
    </row>
    <row r="5708" spans="1:5" x14ac:dyDescent="0.2">
      <c r="A5708" t="s">
        <v>8059</v>
      </c>
      <c r="B5708" t="s">
        <v>576</v>
      </c>
      <c r="C5708" s="2">
        <v>45664</v>
      </c>
      <c r="D5708" t="s">
        <v>18</v>
      </c>
      <c r="E5708">
        <v>7.8</v>
      </c>
    </row>
    <row r="5709" spans="1:5" x14ac:dyDescent="0.2">
      <c r="A5709" t="s">
        <v>8060</v>
      </c>
      <c r="B5709" t="s">
        <v>576</v>
      </c>
      <c r="C5709" s="2">
        <v>45665</v>
      </c>
      <c r="D5709" t="s">
        <v>2355</v>
      </c>
      <c r="E5709">
        <v>8.3000000000000007</v>
      </c>
    </row>
    <row r="5710" spans="1:5" x14ac:dyDescent="0.2">
      <c r="A5710" t="s">
        <v>8061</v>
      </c>
      <c r="B5710" t="s">
        <v>576</v>
      </c>
      <c r="C5710" s="2">
        <v>45666</v>
      </c>
      <c r="D5710" t="s">
        <v>18</v>
      </c>
      <c r="E5710">
        <v>7.4</v>
      </c>
    </row>
    <row r="5711" spans="1:5" x14ac:dyDescent="0.2">
      <c r="A5711" t="s">
        <v>8062</v>
      </c>
      <c r="B5711" t="s">
        <v>576</v>
      </c>
      <c r="C5711" s="2">
        <v>45667</v>
      </c>
      <c r="D5711" t="s">
        <v>18</v>
      </c>
      <c r="E5711">
        <v>7.5</v>
      </c>
    </row>
    <row r="5712" spans="1:5" x14ac:dyDescent="0.2">
      <c r="A5712" t="s">
        <v>8063</v>
      </c>
      <c r="B5712" t="s">
        <v>576</v>
      </c>
      <c r="C5712" s="2">
        <v>45668</v>
      </c>
      <c r="D5712" t="s">
        <v>18</v>
      </c>
      <c r="E5712">
        <v>7.6</v>
      </c>
    </row>
    <row r="5713" spans="1:5" x14ac:dyDescent="0.2">
      <c r="A5713" t="s">
        <v>8064</v>
      </c>
      <c r="B5713" t="s">
        <v>576</v>
      </c>
      <c r="C5713" s="2">
        <v>45669</v>
      </c>
      <c r="D5713" t="s">
        <v>18</v>
      </c>
      <c r="E5713">
        <v>8.6999999999999993</v>
      </c>
    </row>
    <row r="5714" spans="1:5" x14ac:dyDescent="0.2">
      <c r="A5714" t="s">
        <v>8065</v>
      </c>
      <c r="B5714" t="s">
        <v>576</v>
      </c>
      <c r="C5714" s="2">
        <v>45670</v>
      </c>
      <c r="D5714" t="s">
        <v>18</v>
      </c>
      <c r="E5714">
        <v>7.2</v>
      </c>
    </row>
    <row r="5715" spans="1:5" x14ac:dyDescent="0.2">
      <c r="A5715" t="s">
        <v>8066</v>
      </c>
      <c r="B5715" t="s">
        <v>576</v>
      </c>
      <c r="C5715" s="2">
        <v>45671</v>
      </c>
      <c r="D5715" t="s">
        <v>18</v>
      </c>
      <c r="E5715">
        <v>8.6999999999999993</v>
      </c>
    </row>
    <row r="5716" spans="1:5" x14ac:dyDescent="0.2">
      <c r="A5716" t="s">
        <v>8067</v>
      </c>
      <c r="B5716" t="s">
        <v>576</v>
      </c>
      <c r="C5716" s="2">
        <v>45672</v>
      </c>
      <c r="D5716" t="s">
        <v>18</v>
      </c>
      <c r="E5716">
        <v>7.9</v>
      </c>
    </row>
    <row r="5717" spans="1:5" x14ac:dyDescent="0.2">
      <c r="A5717" t="s">
        <v>8068</v>
      </c>
      <c r="B5717" t="s">
        <v>576</v>
      </c>
      <c r="C5717" s="2">
        <v>45673</v>
      </c>
      <c r="D5717" t="s">
        <v>18</v>
      </c>
      <c r="E5717">
        <v>8.6999999999999993</v>
      </c>
    </row>
    <row r="5718" spans="1:5" x14ac:dyDescent="0.2">
      <c r="A5718" t="s">
        <v>8069</v>
      </c>
      <c r="B5718" t="s">
        <v>576</v>
      </c>
      <c r="C5718" s="2">
        <v>45674</v>
      </c>
      <c r="D5718" t="s">
        <v>18</v>
      </c>
      <c r="E5718">
        <v>8.3000000000000007</v>
      </c>
    </row>
    <row r="5719" spans="1:5" x14ac:dyDescent="0.2">
      <c r="A5719" t="s">
        <v>8070</v>
      </c>
      <c r="B5719" t="s">
        <v>576</v>
      </c>
      <c r="C5719" s="2">
        <v>45675</v>
      </c>
      <c r="D5719" t="s">
        <v>18</v>
      </c>
      <c r="E5719">
        <v>8.5</v>
      </c>
    </row>
    <row r="5720" spans="1:5" x14ac:dyDescent="0.2">
      <c r="A5720" t="s">
        <v>8071</v>
      </c>
      <c r="B5720" t="s">
        <v>576</v>
      </c>
      <c r="C5720" s="2">
        <v>45676</v>
      </c>
      <c r="D5720" t="s">
        <v>18</v>
      </c>
      <c r="E5720">
        <v>8.3000000000000007</v>
      </c>
    </row>
    <row r="5721" spans="1:5" x14ac:dyDescent="0.2">
      <c r="A5721" t="s">
        <v>8072</v>
      </c>
      <c r="B5721" t="s">
        <v>576</v>
      </c>
      <c r="C5721" s="2">
        <v>45677</v>
      </c>
      <c r="D5721" t="s">
        <v>18</v>
      </c>
      <c r="E5721">
        <v>9</v>
      </c>
    </row>
    <row r="5722" spans="1:5" x14ac:dyDescent="0.2">
      <c r="A5722" t="s">
        <v>8073</v>
      </c>
      <c r="B5722" t="s">
        <v>576</v>
      </c>
      <c r="C5722" s="2">
        <v>45678</v>
      </c>
      <c r="D5722" t="s">
        <v>18</v>
      </c>
      <c r="E5722">
        <v>9</v>
      </c>
    </row>
    <row r="5723" spans="1:5" x14ac:dyDescent="0.2">
      <c r="A5723" t="s">
        <v>8074</v>
      </c>
      <c r="B5723" t="s">
        <v>576</v>
      </c>
      <c r="C5723" s="2">
        <v>45679</v>
      </c>
      <c r="D5723" t="s">
        <v>18</v>
      </c>
      <c r="E5723">
        <v>8.8000000000000007</v>
      </c>
    </row>
    <row r="5724" spans="1:5" x14ac:dyDescent="0.2">
      <c r="A5724" t="s">
        <v>8075</v>
      </c>
      <c r="B5724" t="s">
        <v>576</v>
      </c>
      <c r="C5724" s="2">
        <v>45680</v>
      </c>
      <c r="D5724" t="s">
        <v>19</v>
      </c>
      <c r="E5724">
        <v>7.6</v>
      </c>
    </row>
    <row r="5725" spans="1:5" x14ac:dyDescent="0.2">
      <c r="A5725" t="s">
        <v>8076</v>
      </c>
      <c r="B5725" t="s">
        <v>576</v>
      </c>
      <c r="C5725" s="2">
        <v>45681</v>
      </c>
      <c r="D5725" t="s">
        <v>18</v>
      </c>
      <c r="E5725">
        <v>7.1</v>
      </c>
    </row>
    <row r="5726" spans="1:5" x14ac:dyDescent="0.2">
      <c r="A5726" t="s">
        <v>8077</v>
      </c>
      <c r="B5726" t="s">
        <v>576</v>
      </c>
      <c r="C5726" s="2">
        <v>45682</v>
      </c>
      <c r="D5726" t="s">
        <v>2355</v>
      </c>
      <c r="E5726">
        <v>8.6999999999999993</v>
      </c>
    </row>
    <row r="5727" spans="1:5" x14ac:dyDescent="0.2">
      <c r="A5727" t="s">
        <v>8078</v>
      </c>
      <c r="B5727" t="s">
        <v>576</v>
      </c>
      <c r="C5727" s="2">
        <v>45683</v>
      </c>
      <c r="D5727" t="s">
        <v>18</v>
      </c>
      <c r="E5727">
        <v>7.8</v>
      </c>
    </row>
    <row r="5728" spans="1:5" x14ac:dyDescent="0.2">
      <c r="A5728" t="s">
        <v>8079</v>
      </c>
      <c r="B5728" t="s">
        <v>576</v>
      </c>
      <c r="C5728" s="2">
        <v>45684</v>
      </c>
      <c r="D5728" t="s">
        <v>18</v>
      </c>
      <c r="E5728">
        <v>7.1</v>
      </c>
    </row>
    <row r="5729" spans="1:5" x14ac:dyDescent="0.2">
      <c r="A5729" t="s">
        <v>8080</v>
      </c>
      <c r="B5729" t="s">
        <v>576</v>
      </c>
      <c r="C5729" s="2">
        <v>45685</v>
      </c>
      <c r="D5729" t="s">
        <v>18</v>
      </c>
      <c r="E5729">
        <v>7.8</v>
      </c>
    </row>
    <row r="5730" spans="1:5" x14ac:dyDescent="0.2">
      <c r="A5730" t="s">
        <v>8081</v>
      </c>
      <c r="B5730" t="s">
        <v>576</v>
      </c>
      <c r="C5730" s="2">
        <v>45686</v>
      </c>
      <c r="D5730" t="s">
        <v>18</v>
      </c>
      <c r="E5730">
        <v>8.9</v>
      </c>
    </row>
    <row r="5731" spans="1:5" x14ac:dyDescent="0.2">
      <c r="A5731" t="s">
        <v>8082</v>
      </c>
      <c r="B5731" t="s">
        <v>576</v>
      </c>
      <c r="C5731" s="2">
        <v>45687</v>
      </c>
      <c r="D5731" t="s">
        <v>18</v>
      </c>
      <c r="E5731">
        <v>8.1</v>
      </c>
    </row>
    <row r="5732" spans="1:5" x14ac:dyDescent="0.2">
      <c r="A5732" t="s">
        <v>8083</v>
      </c>
      <c r="B5732" t="s">
        <v>579</v>
      </c>
      <c r="C5732" s="2">
        <v>45658</v>
      </c>
      <c r="D5732" t="s">
        <v>18</v>
      </c>
      <c r="E5732">
        <v>8.1999999999999993</v>
      </c>
    </row>
    <row r="5733" spans="1:5" x14ac:dyDescent="0.2">
      <c r="A5733" t="s">
        <v>8084</v>
      </c>
      <c r="B5733" t="s">
        <v>579</v>
      </c>
      <c r="C5733" s="2">
        <v>45659</v>
      </c>
      <c r="D5733" t="s">
        <v>18</v>
      </c>
      <c r="E5733">
        <v>8.1</v>
      </c>
    </row>
    <row r="5734" spans="1:5" x14ac:dyDescent="0.2">
      <c r="A5734" t="s">
        <v>8085</v>
      </c>
      <c r="B5734" t="s">
        <v>579</v>
      </c>
      <c r="C5734" s="2">
        <v>45660</v>
      </c>
      <c r="D5734" t="s">
        <v>18</v>
      </c>
      <c r="E5734">
        <v>7.8</v>
      </c>
    </row>
    <row r="5735" spans="1:5" x14ac:dyDescent="0.2">
      <c r="A5735" t="s">
        <v>8086</v>
      </c>
      <c r="B5735" t="s">
        <v>579</v>
      </c>
      <c r="C5735" s="2">
        <v>45661</v>
      </c>
      <c r="D5735" t="s">
        <v>2355</v>
      </c>
      <c r="E5735">
        <v>8.4</v>
      </c>
    </row>
    <row r="5736" spans="1:5" x14ac:dyDescent="0.2">
      <c r="A5736" t="s">
        <v>8087</v>
      </c>
      <c r="B5736" t="s">
        <v>579</v>
      </c>
      <c r="C5736" s="2">
        <v>45662</v>
      </c>
      <c r="D5736" t="s">
        <v>18</v>
      </c>
      <c r="E5736">
        <v>7.1</v>
      </c>
    </row>
    <row r="5737" spans="1:5" x14ac:dyDescent="0.2">
      <c r="A5737" t="s">
        <v>8088</v>
      </c>
      <c r="B5737" t="s">
        <v>579</v>
      </c>
      <c r="C5737" s="2">
        <v>45663</v>
      </c>
      <c r="D5737" t="s">
        <v>18</v>
      </c>
      <c r="E5737">
        <v>9</v>
      </c>
    </row>
    <row r="5738" spans="1:5" x14ac:dyDescent="0.2">
      <c r="A5738" t="s">
        <v>8089</v>
      </c>
      <c r="B5738" t="s">
        <v>579</v>
      </c>
      <c r="C5738" s="2">
        <v>45664</v>
      </c>
      <c r="D5738" t="s">
        <v>18</v>
      </c>
      <c r="E5738">
        <v>8.8000000000000007</v>
      </c>
    </row>
    <row r="5739" spans="1:5" x14ac:dyDescent="0.2">
      <c r="A5739" t="s">
        <v>8090</v>
      </c>
      <c r="B5739" t="s">
        <v>579</v>
      </c>
      <c r="C5739" s="2">
        <v>45665</v>
      </c>
      <c r="D5739" t="s">
        <v>18</v>
      </c>
      <c r="E5739">
        <v>8.8000000000000007</v>
      </c>
    </row>
    <row r="5740" spans="1:5" x14ac:dyDescent="0.2">
      <c r="A5740" t="s">
        <v>8091</v>
      </c>
      <c r="B5740" t="s">
        <v>579</v>
      </c>
      <c r="C5740" s="2">
        <v>45666</v>
      </c>
      <c r="D5740" t="s">
        <v>18</v>
      </c>
      <c r="E5740">
        <v>8.1</v>
      </c>
    </row>
    <row r="5741" spans="1:5" x14ac:dyDescent="0.2">
      <c r="A5741" t="s">
        <v>8092</v>
      </c>
      <c r="B5741" t="s">
        <v>579</v>
      </c>
      <c r="C5741" s="2">
        <v>45667</v>
      </c>
      <c r="D5741" t="s">
        <v>18</v>
      </c>
      <c r="E5741">
        <v>8.6</v>
      </c>
    </row>
    <row r="5742" spans="1:5" x14ac:dyDescent="0.2">
      <c r="A5742" t="s">
        <v>8093</v>
      </c>
      <c r="B5742" t="s">
        <v>579</v>
      </c>
      <c r="C5742" s="2">
        <v>45668</v>
      </c>
      <c r="D5742" t="s">
        <v>18</v>
      </c>
      <c r="E5742">
        <v>7.1</v>
      </c>
    </row>
    <row r="5743" spans="1:5" x14ac:dyDescent="0.2">
      <c r="A5743" t="s">
        <v>8094</v>
      </c>
      <c r="B5743" t="s">
        <v>579</v>
      </c>
      <c r="C5743" s="2">
        <v>45669</v>
      </c>
      <c r="D5743" t="s">
        <v>18</v>
      </c>
      <c r="E5743">
        <v>7.1</v>
      </c>
    </row>
    <row r="5744" spans="1:5" x14ac:dyDescent="0.2">
      <c r="A5744" t="s">
        <v>8095</v>
      </c>
      <c r="B5744" t="s">
        <v>579</v>
      </c>
      <c r="C5744" s="2">
        <v>45670</v>
      </c>
      <c r="D5744" t="s">
        <v>18</v>
      </c>
      <c r="E5744">
        <v>7.6</v>
      </c>
    </row>
    <row r="5745" spans="1:5" x14ac:dyDescent="0.2">
      <c r="A5745" t="s">
        <v>8096</v>
      </c>
      <c r="B5745" t="s">
        <v>579</v>
      </c>
      <c r="C5745" s="2">
        <v>45671</v>
      </c>
      <c r="D5745" t="s">
        <v>2392</v>
      </c>
      <c r="E5745">
        <v>0</v>
      </c>
    </row>
    <row r="5746" spans="1:5" x14ac:dyDescent="0.2">
      <c r="A5746" t="s">
        <v>8097</v>
      </c>
      <c r="B5746" t="s">
        <v>579</v>
      </c>
      <c r="C5746" s="2">
        <v>45672</v>
      </c>
      <c r="D5746" t="s">
        <v>18</v>
      </c>
      <c r="E5746">
        <v>8.6</v>
      </c>
    </row>
    <row r="5747" spans="1:5" x14ac:dyDescent="0.2">
      <c r="A5747" t="s">
        <v>8098</v>
      </c>
      <c r="B5747" t="s">
        <v>579</v>
      </c>
      <c r="C5747" s="2">
        <v>45673</v>
      </c>
      <c r="D5747" t="s">
        <v>18</v>
      </c>
      <c r="E5747">
        <v>8.3000000000000007</v>
      </c>
    </row>
    <row r="5748" spans="1:5" x14ac:dyDescent="0.2">
      <c r="A5748" t="s">
        <v>8099</v>
      </c>
      <c r="B5748" t="s">
        <v>579</v>
      </c>
      <c r="C5748" s="2">
        <v>45674</v>
      </c>
      <c r="D5748" t="s">
        <v>18</v>
      </c>
      <c r="E5748">
        <v>8.8000000000000007</v>
      </c>
    </row>
    <row r="5749" spans="1:5" x14ac:dyDescent="0.2">
      <c r="A5749" t="s">
        <v>8100</v>
      </c>
      <c r="B5749" t="s">
        <v>579</v>
      </c>
      <c r="C5749" s="2">
        <v>45675</v>
      </c>
      <c r="D5749" t="s">
        <v>19</v>
      </c>
      <c r="E5749">
        <v>8.1999999999999993</v>
      </c>
    </row>
    <row r="5750" spans="1:5" x14ac:dyDescent="0.2">
      <c r="A5750" t="s">
        <v>8101</v>
      </c>
      <c r="B5750" t="s">
        <v>579</v>
      </c>
      <c r="C5750" s="2">
        <v>45676</v>
      </c>
      <c r="D5750" t="s">
        <v>18</v>
      </c>
      <c r="E5750">
        <v>7.2</v>
      </c>
    </row>
    <row r="5751" spans="1:5" x14ac:dyDescent="0.2">
      <c r="A5751" t="s">
        <v>8102</v>
      </c>
      <c r="B5751" t="s">
        <v>579</v>
      </c>
      <c r="C5751" s="2">
        <v>45677</v>
      </c>
      <c r="D5751" t="s">
        <v>18</v>
      </c>
      <c r="E5751">
        <v>9</v>
      </c>
    </row>
    <row r="5752" spans="1:5" x14ac:dyDescent="0.2">
      <c r="A5752" t="s">
        <v>8103</v>
      </c>
      <c r="B5752" t="s">
        <v>579</v>
      </c>
      <c r="C5752" s="2">
        <v>45678</v>
      </c>
      <c r="D5752" t="s">
        <v>19</v>
      </c>
      <c r="E5752">
        <v>9</v>
      </c>
    </row>
    <row r="5753" spans="1:5" x14ac:dyDescent="0.2">
      <c r="A5753" t="s">
        <v>8104</v>
      </c>
      <c r="B5753" t="s">
        <v>579</v>
      </c>
      <c r="C5753" s="2">
        <v>45679</v>
      </c>
      <c r="D5753" t="s">
        <v>18</v>
      </c>
      <c r="E5753">
        <v>8.1</v>
      </c>
    </row>
    <row r="5754" spans="1:5" x14ac:dyDescent="0.2">
      <c r="A5754" t="s">
        <v>8105</v>
      </c>
      <c r="B5754" t="s">
        <v>579</v>
      </c>
      <c r="C5754" s="2">
        <v>45680</v>
      </c>
      <c r="D5754" t="s">
        <v>18</v>
      </c>
      <c r="E5754">
        <v>8.6</v>
      </c>
    </row>
    <row r="5755" spans="1:5" x14ac:dyDescent="0.2">
      <c r="A5755" t="s">
        <v>8106</v>
      </c>
      <c r="B5755" t="s">
        <v>579</v>
      </c>
      <c r="C5755" s="2">
        <v>45681</v>
      </c>
      <c r="D5755" t="s">
        <v>2392</v>
      </c>
      <c r="E5755">
        <v>0</v>
      </c>
    </row>
    <row r="5756" spans="1:5" x14ac:dyDescent="0.2">
      <c r="A5756" t="s">
        <v>8107</v>
      </c>
      <c r="B5756" t="s">
        <v>579</v>
      </c>
      <c r="C5756" s="2">
        <v>45682</v>
      </c>
      <c r="D5756" t="s">
        <v>18</v>
      </c>
      <c r="E5756">
        <v>7.3</v>
      </c>
    </row>
    <row r="5757" spans="1:5" x14ac:dyDescent="0.2">
      <c r="A5757" t="s">
        <v>8108</v>
      </c>
      <c r="B5757" t="s">
        <v>579</v>
      </c>
      <c r="C5757" s="2">
        <v>45683</v>
      </c>
      <c r="D5757" t="s">
        <v>18</v>
      </c>
      <c r="E5757">
        <v>7.9</v>
      </c>
    </row>
    <row r="5758" spans="1:5" x14ac:dyDescent="0.2">
      <c r="A5758" t="s">
        <v>8109</v>
      </c>
      <c r="B5758" t="s">
        <v>579</v>
      </c>
      <c r="C5758" s="2">
        <v>45684</v>
      </c>
      <c r="D5758" t="s">
        <v>18</v>
      </c>
      <c r="E5758">
        <v>8.6999999999999993</v>
      </c>
    </row>
    <row r="5759" spans="1:5" x14ac:dyDescent="0.2">
      <c r="A5759" t="s">
        <v>8110</v>
      </c>
      <c r="B5759" t="s">
        <v>579</v>
      </c>
      <c r="C5759" s="2">
        <v>45685</v>
      </c>
      <c r="D5759" t="s">
        <v>2392</v>
      </c>
      <c r="E5759">
        <v>0</v>
      </c>
    </row>
    <row r="5760" spans="1:5" x14ac:dyDescent="0.2">
      <c r="A5760" t="s">
        <v>8111</v>
      </c>
      <c r="B5760" t="s">
        <v>579</v>
      </c>
      <c r="C5760" s="2">
        <v>45686</v>
      </c>
      <c r="D5760" t="s">
        <v>18</v>
      </c>
      <c r="E5760">
        <v>7.7</v>
      </c>
    </row>
    <row r="5761" spans="1:5" x14ac:dyDescent="0.2">
      <c r="A5761" t="s">
        <v>8112</v>
      </c>
      <c r="B5761" t="s">
        <v>579</v>
      </c>
      <c r="C5761" s="2">
        <v>45687</v>
      </c>
      <c r="D5761" t="s">
        <v>18</v>
      </c>
      <c r="E5761">
        <v>7.5</v>
      </c>
    </row>
    <row r="5762" spans="1:5" x14ac:dyDescent="0.2">
      <c r="A5762" t="s">
        <v>8113</v>
      </c>
      <c r="B5762" t="s">
        <v>582</v>
      </c>
      <c r="C5762" s="2">
        <v>45658</v>
      </c>
      <c r="D5762" t="s">
        <v>18</v>
      </c>
      <c r="E5762">
        <v>7.9</v>
      </c>
    </row>
    <row r="5763" spans="1:5" x14ac:dyDescent="0.2">
      <c r="A5763" t="s">
        <v>8114</v>
      </c>
      <c r="B5763" t="s">
        <v>582</v>
      </c>
      <c r="C5763" s="2">
        <v>45659</v>
      </c>
      <c r="D5763" t="s">
        <v>18</v>
      </c>
      <c r="E5763">
        <v>7.2</v>
      </c>
    </row>
    <row r="5764" spans="1:5" x14ac:dyDescent="0.2">
      <c r="A5764" t="s">
        <v>8115</v>
      </c>
      <c r="B5764" t="s">
        <v>582</v>
      </c>
      <c r="C5764" s="2">
        <v>45660</v>
      </c>
      <c r="D5764" t="s">
        <v>18</v>
      </c>
      <c r="E5764">
        <v>7.5</v>
      </c>
    </row>
    <row r="5765" spans="1:5" x14ac:dyDescent="0.2">
      <c r="A5765" t="s">
        <v>8116</v>
      </c>
      <c r="B5765" t="s">
        <v>582</v>
      </c>
      <c r="C5765" s="2">
        <v>45661</v>
      </c>
      <c r="D5765" t="s">
        <v>18</v>
      </c>
      <c r="E5765">
        <v>8.5</v>
      </c>
    </row>
    <row r="5766" spans="1:5" x14ac:dyDescent="0.2">
      <c r="A5766" t="s">
        <v>8117</v>
      </c>
      <c r="B5766" t="s">
        <v>582</v>
      </c>
      <c r="C5766" s="2">
        <v>45662</v>
      </c>
      <c r="D5766" t="s">
        <v>18</v>
      </c>
      <c r="E5766">
        <v>7.6</v>
      </c>
    </row>
    <row r="5767" spans="1:5" x14ac:dyDescent="0.2">
      <c r="A5767" t="s">
        <v>8118</v>
      </c>
      <c r="B5767" t="s">
        <v>582</v>
      </c>
      <c r="C5767" s="2">
        <v>45663</v>
      </c>
      <c r="D5767" t="s">
        <v>18</v>
      </c>
      <c r="E5767">
        <v>8.5</v>
      </c>
    </row>
    <row r="5768" spans="1:5" x14ac:dyDescent="0.2">
      <c r="A5768" t="s">
        <v>8119</v>
      </c>
      <c r="B5768" t="s">
        <v>582</v>
      </c>
      <c r="C5768" s="2">
        <v>45664</v>
      </c>
      <c r="D5768" t="s">
        <v>18</v>
      </c>
      <c r="E5768">
        <v>7.1</v>
      </c>
    </row>
    <row r="5769" spans="1:5" x14ac:dyDescent="0.2">
      <c r="A5769" t="s">
        <v>8120</v>
      </c>
      <c r="B5769" t="s">
        <v>582</v>
      </c>
      <c r="C5769" s="2">
        <v>45665</v>
      </c>
      <c r="D5769" t="s">
        <v>2355</v>
      </c>
      <c r="E5769">
        <v>8.9</v>
      </c>
    </row>
    <row r="5770" spans="1:5" x14ac:dyDescent="0.2">
      <c r="A5770" t="s">
        <v>8121</v>
      </c>
      <c r="B5770" t="s">
        <v>582</v>
      </c>
      <c r="C5770" s="2">
        <v>45666</v>
      </c>
      <c r="D5770" t="s">
        <v>18</v>
      </c>
      <c r="E5770">
        <v>8.4</v>
      </c>
    </row>
    <row r="5771" spans="1:5" x14ac:dyDescent="0.2">
      <c r="A5771" t="s">
        <v>8122</v>
      </c>
      <c r="B5771" t="s">
        <v>582</v>
      </c>
      <c r="C5771" s="2">
        <v>45667</v>
      </c>
      <c r="D5771" t="s">
        <v>18</v>
      </c>
      <c r="E5771">
        <v>7.7</v>
      </c>
    </row>
    <row r="5772" spans="1:5" x14ac:dyDescent="0.2">
      <c r="A5772" t="s">
        <v>8123</v>
      </c>
      <c r="B5772" t="s">
        <v>582</v>
      </c>
      <c r="C5772" s="2">
        <v>45668</v>
      </c>
      <c r="D5772" t="s">
        <v>18</v>
      </c>
      <c r="E5772">
        <v>8.8000000000000007</v>
      </c>
    </row>
    <row r="5773" spans="1:5" x14ac:dyDescent="0.2">
      <c r="A5773" t="s">
        <v>8124</v>
      </c>
      <c r="B5773" t="s">
        <v>582</v>
      </c>
      <c r="C5773" s="2">
        <v>45669</v>
      </c>
      <c r="D5773" t="s">
        <v>18</v>
      </c>
      <c r="E5773">
        <v>7.9</v>
      </c>
    </row>
    <row r="5774" spans="1:5" x14ac:dyDescent="0.2">
      <c r="A5774" t="s">
        <v>8125</v>
      </c>
      <c r="B5774" t="s">
        <v>582</v>
      </c>
      <c r="C5774" s="2">
        <v>45670</v>
      </c>
      <c r="D5774" t="s">
        <v>18</v>
      </c>
      <c r="E5774">
        <v>7.4</v>
      </c>
    </row>
    <row r="5775" spans="1:5" x14ac:dyDescent="0.2">
      <c r="A5775" t="s">
        <v>8126</v>
      </c>
      <c r="B5775" t="s">
        <v>582</v>
      </c>
      <c r="C5775" s="2">
        <v>45671</v>
      </c>
      <c r="D5775" t="s">
        <v>18</v>
      </c>
      <c r="E5775">
        <v>8.8000000000000007</v>
      </c>
    </row>
    <row r="5776" spans="1:5" x14ac:dyDescent="0.2">
      <c r="A5776" t="s">
        <v>8127</v>
      </c>
      <c r="B5776" t="s">
        <v>582</v>
      </c>
      <c r="C5776" s="2">
        <v>45672</v>
      </c>
      <c r="D5776" t="s">
        <v>18</v>
      </c>
      <c r="E5776">
        <v>7.3</v>
      </c>
    </row>
    <row r="5777" spans="1:5" x14ac:dyDescent="0.2">
      <c r="A5777" t="s">
        <v>8128</v>
      </c>
      <c r="B5777" t="s">
        <v>582</v>
      </c>
      <c r="C5777" s="2">
        <v>45673</v>
      </c>
      <c r="D5777" t="s">
        <v>19</v>
      </c>
      <c r="E5777">
        <v>8.1999999999999993</v>
      </c>
    </row>
    <row r="5778" spans="1:5" x14ac:dyDescent="0.2">
      <c r="A5778" t="s">
        <v>8129</v>
      </c>
      <c r="B5778" t="s">
        <v>582</v>
      </c>
      <c r="C5778" s="2">
        <v>45674</v>
      </c>
      <c r="D5778" t="s">
        <v>18</v>
      </c>
      <c r="E5778">
        <v>8.5</v>
      </c>
    </row>
    <row r="5779" spans="1:5" x14ac:dyDescent="0.2">
      <c r="A5779" t="s">
        <v>8130</v>
      </c>
      <c r="B5779" t="s">
        <v>582</v>
      </c>
      <c r="C5779" s="2">
        <v>45675</v>
      </c>
      <c r="D5779" t="s">
        <v>18</v>
      </c>
      <c r="E5779">
        <v>7.4</v>
      </c>
    </row>
    <row r="5780" spans="1:5" x14ac:dyDescent="0.2">
      <c r="A5780" t="s">
        <v>8131</v>
      </c>
      <c r="B5780" t="s">
        <v>582</v>
      </c>
      <c r="C5780" s="2">
        <v>45676</v>
      </c>
      <c r="D5780" t="s">
        <v>18</v>
      </c>
      <c r="E5780">
        <v>7.7</v>
      </c>
    </row>
    <row r="5781" spans="1:5" x14ac:dyDescent="0.2">
      <c r="A5781" t="s">
        <v>8132</v>
      </c>
      <c r="B5781" t="s">
        <v>582</v>
      </c>
      <c r="C5781" s="2">
        <v>45677</v>
      </c>
      <c r="D5781" t="s">
        <v>18</v>
      </c>
      <c r="E5781">
        <v>8.4</v>
      </c>
    </row>
    <row r="5782" spans="1:5" x14ac:dyDescent="0.2">
      <c r="A5782" t="s">
        <v>8133</v>
      </c>
      <c r="B5782" t="s">
        <v>582</v>
      </c>
      <c r="C5782" s="2">
        <v>45678</v>
      </c>
      <c r="D5782" t="s">
        <v>18</v>
      </c>
      <c r="E5782">
        <v>8.5</v>
      </c>
    </row>
    <row r="5783" spans="1:5" x14ac:dyDescent="0.2">
      <c r="A5783" t="s">
        <v>8134</v>
      </c>
      <c r="B5783" t="s">
        <v>582</v>
      </c>
      <c r="C5783" s="2">
        <v>45679</v>
      </c>
      <c r="D5783" t="s">
        <v>18</v>
      </c>
      <c r="E5783">
        <v>8.4</v>
      </c>
    </row>
    <row r="5784" spans="1:5" x14ac:dyDescent="0.2">
      <c r="A5784" t="s">
        <v>8135</v>
      </c>
      <c r="B5784" t="s">
        <v>582</v>
      </c>
      <c r="C5784" s="2">
        <v>45680</v>
      </c>
      <c r="D5784" t="s">
        <v>18</v>
      </c>
      <c r="E5784">
        <v>7.5</v>
      </c>
    </row>
    <row r="5785" spans="1:5" x14ac:dyDescent="0.2">
      <c r="A5785" t="s">
        <v>8136</v>
      </c>
      <c r="B5785" t="s">
        <v>582</v>
      </c>
      <c r="C5785" s="2">
        <v>45681</v>
      </c>
      <c r="D5785" t="s">
        <v>18</v>
      </c>
      <c r="E5785">
        <v>7.9</v>
      </c>
    </row>
    <row r="5786" spans="1:5" x14ac:dyDescent="0.2">
      <c r="A5786" t="s">
        <v>8137</v>
      </c>
      <c r="B5786" t="s">
        <v>582</v>
      </c>
      <c r="C5786" s="2">
        <v>45682</v>
      </c>
      <c r="D5786" t="s">
        <v>18</v>
      </c>
      <c r="E5786">
        <v>8.6</v>
      </c>
    </row>
    <row r="5787" spans="1:5" x14ac:dyDescent="0.2">
      <c r="A5787" t="s">
        <v>8138</v>
      </c>
      <c r="B5787" t="s">
        <v>582</v>
      </c>
      <c r="C5787" s="2">
        <v>45683</v>
      </c>
      <c r="D5787" t="s">
        <v>18</v>
      </c>
      <c r="E5787">
        <v>8.1</v>
      </c>
    </row>
    <row r="5788" spans="1:5" x14ac:dyDescent="0.2">
      <c r="A5788" t="s">
        <v>8139</v>
      </c>
      <c r="B5788" t="s">
        <v>582</v>
      </c>
      <c r="C5788" s="2">
        <v>45684</v>
      </c>
      <c r="D5788" t="s">
        <v>19</v>
      </c>
      <c r="E5788">
        <v>7.4</v>
      </c>
    </row>
    <row r="5789" spans="1:5" x14ac:dyDescent="0.2">
      <c r="A5789" t="s">
        <v>8140</v>
      </c>
      <c r="B5789" t="s">
        <v>582</v>
      </c>
      <c r="C5789" s="2">
        <v>45685</v>
      </c>
      <c r="D5789" t="s">
        <v>18</v>
      </c>
      <c r="E5789">
        <v>8.6</v>
      </c>
    </row>
    <row r="5790" spans="1:5" x14ac:dyDescent="0.2">
      <c r="A5790" t="s">
        <v>8141</v>
      </c>
      <c r="B5790" t="s">
        <v>582</v>
      </c>
      <c r="C5790" s="2">
        <v>45686</v>
      </c>
      <c r="D5790" t="s">
        <v>18</v>
      </c>
      <c r="E5790">
        <v>7.4</v>
      </c>
    </row>
    <row r="5791" spans="1:5" x14ac:dyDescent="0.2">
      <c r="A5791" t="s">
        <v>8142</v>
      </c>
      <c r="B5791" t="s">
        <v>582</v>
      </c>
      <c r="C5791" s="2">
        <v>45687</v>
      </c>
      <c r="D5791" t="s">
        <v>18</v>
      </c>
      <c r="E5791">
        <v>8.1</v>
      </c>
    </row>
    <row r="5792" spans="1:5" x14ac:dyDescent="0.2">
      <c r="A5792" t="s">
        <v>8143</v>
      </c>
      <c r="B5792" t="s">
        <v>584</v>
      </c>
      <c r="C5792" s="2">
        <v>45658</v>
      </c>
      <c r="D5792" t="s">
        <v>18</v>
      </c>
      <c r="E5792">
        <v>7</v>
      </c>
    </row>
    <row r="5793" spans="1:5" x14ac:dyDescent="0.2">
      <c r="A5793" t="s">
        <v>8144</v>
      </c>
      <c r="B5793" t="s">
        <v>584</v>
      </c>
      <c r="C5793" s="2">
        <v>45659</v>
      </c>
      <c r="D5793" t="s">
        <v>18</v>
      </c>
      <c r="E5793">
        <v>7.6</v>
      </c>
    </row>
    <row r="5794" spans="1:5" x14ac:dyDescent="0.2">
      <c r="A5794" t="s">
        <v>8145</v>
      </c>
      <c r="B5794" t="s">
        <v>584</v>
      </c>
      <c r="C5794" s="2">
        <v>45660</v>
      </c>
      <c r="D5794" t="s">
        <v>18</v>
      </c>
      <c r="E5794">
        <v>8.9</v>
      </c>
    </row>
    <row r="5795" spans="1:5" x14ac:dyDescent="0.2">
      <c r="A5795" t="s">
        <v>8146</v>
      </c>
      <c r="B5795" t="s">
        <v>584</v>
      </c>
      <c r="C5795" s="2">
        <v>45661</v>
      </c>
      <c r="D5795" t="s">
        <v>18</v>
      </c>
      <c r="E5795">
        <v>8.9</v>
      </c>
    </row>
    <row r="5796" spans="1:5" x14ac:dyDescent="0.2">
      <c r="A5796" t="s">
        <v>8147</v>
      </c>
      <c r="B5796" t="s">
        <v>584</v>
      </c>
      <c r="C5796" s="2">
        <v>45662</v>
      </c>
      <c r="D5796" t="s">
        <v>18</v>
      </c>
      <c r="E5796">
        <v>8.3000000000000007</v>
      </c>
    </row>
    <row r="5797" spans="1:5" x14ac:dyDescent="0.2">
      <c r="A5797" t="s">
        <v>8148</v>
      </c>
      <c r="B5797" t="s">
        <v>584</v>
      </c>
      <c r="C5797" s="2">
        <v>45663</v>
      </c>
      <c r="D5797" t="s">
        <v>18</v>
      </c>
      <c r="E5797">
        <v>7.1</v>
      </c>
    </row>
    <row r="5798" spans="1:5" x14ac:dyDescent="0.2">
      <c r="A5798" t="s">
        <v>8149</v>
      </c>
      <c r="B5798" t="s">
        <v>584</v>
      </c>
      <c r="C5798" s="2">
        <v>45664</v>
      </c>
      <c r="D5798" t="s">
        <v>18</v>
      </c>
      <c r="E5798">
        <v>7.8</v>
      </c>
    </row>
    <row r="5799" spans="1:5" x14ac:dyDescent="0.2">
      <c r="A5799" t="s">
        <v>8150</v>
      </c>
      <c r="B5799" t="s">
        <v>584</v>
      </c>
      <c r="C5799" s="2">
        <v>45665</v>
      </c>
      <c r="D5799" t="s">
        <v>18</v>
      </c>
      <c r="E5799">
        <v>7.1</v>
      </c>
    </row>
    <row r="5800" spans="1:5" x14ac:dyDescent="0.2">
      <c r="A5800" t="s">
        <v>8151</v>
      </c>
      <c r="B5800" t="s">
        <v>584</v>
      </c>
      <c r="C5800" s="2">
        <v>45666</v>
      </c>
      <c r="D5800" t="s">
        <v>18</v>
      </c>
      <c r="E5800">
        <v>7.6</v>
      </c>
    </row>
    <row r="5801" spans="1:5" x14ac:dyDescent="0.2">
      <c r="A5801" t="s">
        <v>8152</v>
      </c>
      <c r="B5801" t="s">
        <v>584</v>
      </c>
      <c r="C5801" s="2">
        <v>45667</v>
      </c>
      <c r="D5801" t="s">
        <v>18</v>
      </c>
      <c r="E5801">
        <v>7.2</v>
      </c>
    </row>
    <row r="5802" spans="1:5" x14ac:dyDescent="0.2">
      <c r="A5802" t="s">
        <v>8153</v>
      </c>
      <c r="B5802" t="s">
        <v>584</v>
      </c>
      <c r="C5802" s="2">
        <v>45668</v>
      </c>
      <c r="D5802" t="s">
        <v>18</v>
      </c>
      <c r="E5802">
        <v>8.4</v>
      </c>
    </row>
    <row r="5803" spans="1:5" x14ac:dyDescent="0.2">
      <c r="A5803" t="s">
        <v>8154</v>
      </c>
      <c r="B5803" t="s">
        <v>584</v>
      </c>
      <c r="C5803" s="2">
        <v>45669</v>
      </c>
      <c r="D5803" t="s">
        <v>18</v>
      </c>
      <c r="E5803">
        <v>7.8</v>
      </c>
    </row>
    <row r="5804" spans="1:5" x14ac:dyDescent="0.2">
      <c r="A5804" t="s">
        <v>8155</v>
      </c>
      <c r="B5804" t="s">
        <v>584</v>
      </c>
      <c r="C5804" s="2">
        <v>45670</v>
      </c>
      <c r="D5804" t="s">
        <v>18</v>
      </c>
      <c r="E5804">
        <v>8.6</v>
      </c>
    </row>
    <row r="5805" spans="1:5" x14ac:dyDescent="0.2">
      <c r="A5805" t="s">
        <v>8156</v>
      </c>
      <c r="B5805" t="s">
        <v>584</v>
      </c>
      <c r="C5805" s="2">
        <v>45671</v>
      </c>
      <c r="D5805" t="s">
        <v>19</v>
      </c>
      <c r="E5805">
        <v>9</v>
      </c>
    </row>
    <row r="5806" spans="1:5" x14ac:dyDescent="0.2">
      <c r="A5806" t="s">
        <v>8157</v>
      </c>
      <c r="B5806" t="s">
        <v>584</v>
      </c>
      <c r="C5806" s="2">
        <v>45672</v>
      </c>
      <c r="D5806" t="s">
        <v>18</v>
      </c>
      <c r="E5806">
        <v>8.1999999999999993</v>
      </c>
    </row>
    <row r="5807" spans="1:5" x14ac:dyDescent="0.2">
      <c r="A5807" t="s">
        <v>8158</v>
      </c>
      <c r="B5807" t="s">
        <v>584</v>
      </c>
      <c r="C5807" s="2">
        <v>45673</v>
      </c>
      <c r="D5807" t="s">
        <v>18</v>
      </c>
      <c r="E5807">
        <v>8</v>
      </c>
    </row>
    <row r="5808" spans="1:5" x14ac:dyDescent="0.2">
      <c r="A5808" t="s">
        <v>8159</v>
      </c>
      <c r="B5808" t="s">
        <v>584</v>
      </c>
      <c r="C5808" s="2">
        <v>45674</v>
      </c>
      <c r="D5808" t="s">
        <v>2355</v>
      </c>
      <c r="E5808">
        <v>9</v>
      </c>
    </row>
    <row r="5809" spans="1:5" x14ac:dyDescent="0.2">
      <c r="A5809" t="s">
        <v>8160</v>
      </c>
      <c r="B5809" t="s">
        <v>584</v>
      </c>
      <c r="C5809" s="2">
        <v>45675</v>
      </c>
      <c r="D5809" t="s">
        <v>18</v>
      </c>
      <c r="E5809">
        <v>7.6</v>
      </c>
    </row>
    <row r="5810" spans="1:5" x14ac:dyDescent="0.2">
      <c r="A5810" t="s">
        <v>8161</v>
      </c>
      <c r="B5810" t="s">
        <v>584</v>
      </c>
      <c r="C5810" s="2">
        <v>45676</v>
      </c>
      <c r="D5810" t="s">
        <v>18</v>
      </c>
      <c r="E5810">
        <v>8.4</v>
      </c>
    </row>
    <row r="5811" spans="1:5" x14ac:dyDescent="0.2">
      <c r="A5811" t="s">
        <v>8162</v>
      </c>
      <c r="B5811" t="s">
        <v>584</v>
      </c>
      <c r="C5811" s="2">
        <v>45677</v>
      </c>
      <c r="D5811" t="s">
        <v>18</v>
      </c>
      <c r="E5811">
        <v>7.5</v>
      </c>
    </row>
    <row r="5812" spans="1:5" x14ac:dyDescent="0.2">
      <c r="A5812" t="s">
        <v>8163</v>
      </c>
      <c r="B5812" t="s">
        <v>584</v>
      </c>
      <c r="C5812" s="2">
        <v>45678</v>
      </c>
      <c r="D5812" t="s">
        <v>18</v>
      </c>
      <c r="E5812">
        <v>7.7</v>
      </c>
    </row>
    <row r="5813" spans="1:5" x14ac:dyDescent="0.2">
      <c r="A5813" t="s">
        <v>8164</v>
      </c>
      <c r="B5813" t="s">
        <v>584</v>
      </c>
      <c r="C5813" s="2">
        <v>45679</v>
      </c>
      <c r="D5813" t="s">
        <v>18</v>
      </c>
      <c r="E5813">
        <v>7.4</v>
      </c>
    </row>
    <row r="5814" spans="1:5" x14ac:dyDescent="0.2">
      <c r="A5814" t="s">
        <v>8165</v>
      </c>
      <c r="B5814" t="s">
        <v>584</v>
      </c>
      <c r="C5814" s="2">
        <v>45680</v>
      </c>
      <c r="D5814" t="s">
        <v>18</v>
      </c>
      <c r="E5814">
        <v>7.1</v>
      </c>
    </row>
    <row r="5815" spans="1:5" x14ac:dyDescent="0.2">
      <c r="A5815" t="s">
        <v>8166</v>
      </c>
      <c r="B5815" t="s">
        <v>584</v>
      </c>
      <c r="C5815" s="2">
        <v>45681</v>
      </c>
      <c r="D5815" t="s">
        <v>18</v>
      </c>
      <c r="E5815">
        <v>8.9</v>
      </c>
    </row>
    <row r="5816" spans="1:5" x14ac:dyDescent="0.2">
      <c r="A5816" t="s">
        <v>8167</v>
      </c>
      <c r="B5816" t="s">
        <v>584</v>
      </c>
      <c r="C5816" s="2">
        <v>45682</v>
      </c>
      <c r="D5816" t="s">
        <v>18</v>
      </c>
      <c r="E5816">
        <v>8.1999999999999993</v>
      </c>
    </row>
    <row r="5817" spans="1:5" x14ac:dyDescent="0.2">
      <c r="A5817" t="s">
        <v>8168</v>
      </c>
      <c r="B5817" t="s">
        <v>584</v>
      </c>
      <c r="C5817" s="2">
        <v>45683</v>
      </c>
      <c r="D5817" t="s">
        <v>18</v>
      </c>
      <c r="E5817">
        <v>7.4</v>
      </c>
    </row>
    <row r="5818" spans="1:5" x14ac:dyDescent="0.2">
      <c r="A5818" t="s">
        <v>8169</v>
      </c>
      <c r="B5818" t="s">
        <v>584</v>
      </c>
      <c r="C5818" s="2">
        <v>45684</v>
      </c>
      <c r="D5818" t="s">
        <v>18</v>
      </c>
      <c r="E5818">
        <v>8</v>
      </c>
    </row>
    <row r="5819" spans="1:5" x14ac:dyDescent="0.2">
      <c r="A5819" t="s">
        <v>8170</v>
      </c>
      <c r="B5819" t="s">
        <v>584</v>
      </c>
      <c r="C5819" s="2">
        <v>45685</v>
      </c>
      <c r="D5819" t="s">
        <v>18</v>
      </c>
      <c r="E5819">
        <v>7.5</v>
      </c>
    </row>
    <row r="5820" spans="1:5" x14ac:dyDescent="0.2">
      <c r="A5820" t="s">
        <v>8171</v>
      </c>
      <c r="B5820" t="s">
        <v>584</v>
      </c>
      <c r="C5820" s="2">
        <v>45686</v>
      </c>
      <c r="D5820" t="s">
        <v>18</v>
      </c>
      <c r="E5820">
        <v>8.3000000000000007</v>
      </c>
    </row>
    <row r="5821" spans="1:5" x14ac:dyDescent="0.2">
      <c r="A5821" t="s">
        <v>8172</v>
      </c>
      <c r="B5821" t="s">
        <v>584</v>
      </c>
      <c r="C5821" s="2">
        <v>45687</v>
      </c>
      <c r="D5821" t="s">
        <v>18</v>
      </c>
      <c r="E5821">
        <v>8.1</v>
      </c>
    </row>
    <row r="5822" spans="1:5" x14ac:dyDescent="0.2">
      <c r="A5822" t="s">
        <v>8173</v>
      </c>
      <c r="B5822" t="s">
        <v>586</v>
      </c>
      <c r="C5822" s="2">
        <v>45658</v>
      </c>
      <c r="D5822" t="s">
        <v>18</v>
      </c>
      <c r="E5822">
        <v>7.8</v>
      </c>
    </row>
    <row r="5823" spans="1:5" x14ac:dyDescent="0.2">
      <c r="A5823" t="s">
        <v>8174</v>
      </c>
      <c r="B5823" t="s">
        <v>586</v>
      </c>
      <c r="C5823" s="2">
        <v>45659</v>
      </c>
      <c r="D5823" t="s">
        <v>2355</v>
      </c>
      <c r="E5823">
        <v>8.1</v>
      </c>
    </row>
    <row r="5824" spans="1:5" x14ac:dyDescent="0.2">
      <c r="A5824" t="s">
        <v>8175</v>
      </c>
      <c r="B5824" t="s">
        <v>586</v>
      </c>
      <c r="C5824" s="2">
        <v>45660</v>
      </c>
      <c r="D5824" t="s">
        <v>18</v>
      </c>
      <c r="E5824">
        <v>7.7</v>
      </c>
    </row>
    <row r="5825" spans="1:5" x14ac:dyDescent="0.2">
      <c r="A5825" t="s">
        <v>8176</v>
      </c>
      <c r="B5825" t="s">
        <v>586</v>
      </c>
      <c r="C5825" s="2">
        <v>45661</v>
      </c>
      <c r="D5825" t="s">
        <v>18</v>
      </c>
      <c r="E5825">
        <v>7.8</v>
      </c>
    </row>
    <row r="5826" spans="1:5" x14ac:dyDescent="0.2">
      <c r="A5826" t="s">
        <v>8177</v>
      </c>
      <c r="B5826" t="s">
        <v>586</v>
      </c>
      <c r="C5826" s="2">
        <v>45662</v>
      </c>
      <c r="D5826" t="s">
        <v>18</v>
      </c>
      <c r="E5826">
        <v>7.5</v>
      </c>
    </row>
    <row r="5827" spans="1:5" x14ac:dyDescent="0.2">
      <c r="A5827" t="s">
        <v>8178</v>
      </c>
      <c r="B5827" t="s">
        <v>586</v>
      </c>
      <c r="C5827" s="2">
        <v>45663</v>
      </c>
      <c r="D5827" t="s">
        <v>19</v>
      </c>
      <c r="E5827">
        <v>8.1999999999999993</v>
      </c>
    </row>
    <row r="5828" spans="1:5" x14ac:dyDescent="0.2">
      <c r="A5828" t="s">
        <v>8179</v>
      </c>
      <c r="B5828" t="s">
        <v>586</v>
      </c>
      <c r="C5828" s="2">
        <v>45664</v>
      </c>
      <c r="D5828" t="s">
        <v>18</v>
      </c>
      <c r="E5828">
        <v>7.3</v>
      </c>
    </row>
    <row r="5829" spans="1:5" x14ac:dyDescent="0.2">
      <c r="A5829" t="s">
        <v>8180</v>
      </c>
      <c r="B5829" t="s">
        <v>586</v>
      </c>
      <c r="C5829" s="2">
        <v>45665</v>
      </c>
      <c r="D5829" t="s">
        <v>18</v>
      </c>
      <c r="E5829">
        <v>7.3</v>
      </c>
    </row>
    <row r="5830" spans="1:5" x14ac:dyDescent="0.2">
      <c r="A5830" t="s">
        <v>8181</v>
      </c>
      <c r="B5830" t="s">
        <v>586</v>
      </c>
      <c r="C5830" s="2">
        <v>45666</v>
      </c>
      <c r="D5830" t="s">
        <v>19</v>
      </c>
      <c r="E5830">
        <v>8</v>
      </c>
    </row>
    <row r="5831" spans="1:5" x14ac:dyDescent="0.2">
      <c r="A5831" t="s">
        <v>8182</v>
      </c>
      <c r="B5831" t="s">
        <v>586</v>
      </c>
      <c r="C5831" s="2">
        <v>45667</v>
      </c>
      <c r="D5831" t="s">
        <v>18</v>
      </c>
      <c r="E5831">
        <v>8.9</v>
      </c>
    </row>
    <row r="5832" spans="1:5" x14ac:dyDescent="0.2">
      <c r="A5832" t="s">
        <v>8183</v>
      </c>
      <c r="B5832" t="s">
        <v>586</v>
      </c>
      <c r="C5832" s="2">
        <v>45668</v>
      </c>
      <c r="D5832" t="s">
        <v>18</v>
      </c>
      <c r="E5832">
        <v>7.5</v>
      </c>
    </row>
    <row r="5833" spans="1:5" x14ac:dyDescent="0.2">
      <c r="A5833" t="s">
        <v>8184</v>
      </c>
      <c r="B5833" t="s">
        <v>586</v>
      </c>
      <c r="C5833" s="2">
        <v>45669</v>
      </c>
      <c r="D5833" t="s">
        <v>18</v>
      </c>
      <c r="E5833">
        <v>7.2</v>
      </c>
    </row>
    <row r="5834" spans="1:5" x14ac:dyDescent="0.2">
      <c r="A5834" t="s">
        <v>8185</v>
      </c>
      <c r="B5834" t="s">
        <v>586</v>
      </c>
      <c r="C5834" s="2">
        <v>45670</v>
      </c>
      <c r="D5834" t="s">
        <v>18</v>
      </c>
      <c r="E5834">
        <v>8.1</v>
      </c>
    </row>
    <row r="5835" spans="1:5" x14ac:dyDescent="0.2">
      <c r="A5835" t="s">
        <v>8186</v>
      </c>
      <c r="B5835" t="s">
        <v>586</v>
      </c>
      <c r="C5835" s="2">
        <v>45671</v>
      </c>
      <c r="D5835" t="s">
        <v>18</v>
      </c>
      <c r="E5835">
        <v>8.4</v>
      </c>
    </row>
    <row r="5836" spans="1:5" x14ac:dyDescent="0.2">
      <c r="A5836" t="s">
        <v>8187</v>
      </c>
      <c r="B5836" t="s">
        <v>586</v>
      </c>
      <c r="C5836" s="2">
        <v>45672</v>
      </c>
      <c r="D5836" t="s">
        <v>18</v>
      </c>
      <c r="E5836">
        <v>8.6</v>
      </c>
    </row>
    <row r="5837" spans="1:5" x14ac:dyDescent="0.2">
      <c r="A5837" t="s">
        <v>8188</v>
      </c>
      <c r="B5837" t="s">
        <v>586</v>
      </c>
      <c r="C5837" s="2">
        <v>45673</v>
      </c>
      <c r="D5837" t="s">
        <v>18</v>
      </c>
      <c r="E5837">
        <v>8</v>
      </c>
    </row>
    <row r="5838" spans="1:5" x14ac:dyDescent="0.2">
      <c r="A5838" t="s">
        <v>8189</v>
      </c>
      <c r="B5838" t="s">
        <v>586</v>
      </c>
      <c r="C5838" s="2">
        <v>45674</v>
      </c>
      <c r="D5838" t="s">
        <v>2355</v>
      </c>
      <c r="E5838">
        <v>8.5</v>
      </c>
    </row>
    <row r="5839" spans="1:5" x14ac:dyDescent="0.2">
      <c r="A5839" t="s">
        <v>8190</v>
      </c>
      <c r="B5839" t="s">
        <v>586</v>
      </c>
      <c r="C5839" s="2">
        <v>45675</v>
      </c>
      <c r="D5839" t="s">
        <v>2355</v>
      </c>
      <c r="E5839">
        <v>7.3</v>
      </c>
    </row>
    <row r="5840" spans="1:5" x14ac:dyDescent="0.2">
      <c r="A5840" t="s">
        <v>8191</v>
      </c>
      <c r="B5840" t="s">
        <v>586</v>
      </c>
      <c r="C5840" s="2">
        <v>45676</v>
      </c>
      <c r="D5840" t="s">
        <v>18</v>
      </c>
      <c r="E5840">
        <v>7.7</v>
      </c>
    </row>
    <row r="5841" spans="1:5" x14ac:dyDescent="0.2">
      <c r="A5841" t="s">
        <v>8192</v>
      </c>
      <c r="B5841" t="s">
        <v>586</v>
      </c>
      <c r="C5841" s="2">
        <v>45677</v>
      </c>
      <c r="D5841" t="s">
        <v>19</v>
      </c>
      <c r="E5841">
        <v>8.9</v>
      </c>
    </row>
    <row r="5842" spans="1:5" x14ac:dyDescent="0.2">
      <c r="A5842" t="s">
        <v>8193</v>
      </c>
      <c r="B5842" t="s">
        <v>586</v>
      </c>
      <c r="C5842" s="2">
        <v>45678</v>
      </c>
      <c r="D5842" t="s">
        <v>18</v>
      </c>
      <c r="E5842">
        <v>7.6</v>
      </c>
    </row>
    <row r="5843" spans="1:5" x14ac:dyDescent="0.2">
      <c r="A5843" t="s">
        <v>8194</v>
      </c>
      <c r="B5843" t="s">
        <v>586</v>
      </c>
      <c r="C5843" s="2">
        <v>45679</v>
      </c>
      <c r="D5843" t="s">
        <v>18</v>
      </c>
      <c r="E5843">
        <v>8.8000000000000007</v>
      </c>
    </row>
    <row r="5844" spans="1:5" x14ac:dyDescent="0.2">
      <c r="A5844" t="s">
        <v>8195</v>
      </c>
      <c r="B5844" t="s">
        <v>586</v>
      </c>
      <c r="C5844" s="2">
        <v>45680</v>
      </c>
      <c r="D5844" t="s">
        <v>18</v>
      </c>
      <c r="E5844">
        <v>8.3000000000000007</v>
      </c>
    </row>
    <row r="5845" spans="1:5" x14ac:dyDescent="0.2">
      <c r="A5845" t="s">
        <v>8196</v>
      </c>
      <c r="B5845" t="s">
        <v>586</v>
      </c>
      <c r="C5845" s="2">
        <v>45681</v>
      </c>
      <c r="D5845" t="s">
        <v>18</v>
      </c>
      <c r="E5845">
        <v>8.6</v>
      </c>
    </row>
    <row r="5846" spans="1:5" x14ac:dyDescent="0.2">
      <c r="A5846" t="s">
        <v>8197</v>
      </c>
      <c r="B5846" t="s">
        <v>586</v>
      </c>
      <c r="C5846" s="2">
        <v>45682</v>
      </c>
      <c r="D5846" t="s">
        <v>2355</v>
      </c>
      <c r="E5846">
        <v>7.6</v>
      </c>
    </row>
    <row r="5847" spans="1:5" x14ac:dyDescent="0.2">
      <c r="A5847" t="s">
        <v>8198</v>
      </c>
      <c r="B5847" t="s">
        <v>586</v>
      </c>
      <c r="C5847" s="2">
        <v>45683</v>
      </c>
      <c r="D5847" t="s">
        <v>2355</v>
      </c>
      <c r="E5847">
        <v>7.6</v>
      </c>
    </row>
    <row r="5848" spans="1:5" x14ac:dyDescent="0.2">
      <c r="A5848" t="s">
        <v>8199</v>
      </c>
      <c r="B5848" t="s">
        <v>586</v>
      </c>
      <c r="C5848" s="2">
        <v>45684</v>
      </c>
      <c r="D5848" t="s">
        <v>18</v>
      </c>
      <c r="E5848">
        <v>8</v>
      </c>
    </row>
    <row r="5849" spans="1:5" x14ac:dyDescent="0.2">
      <c r="A5849" t="s">
        <v>8200</v>
      </c>
      <c r="B5849" t="s">
        <v>586</v>
      </c>
      <c r="C5849" s="2">
        <v>45685</v>
      </c>
      <c r="D5849" t="s">
        <v>18</v>
      </c>
      <c r="E5849">
        <v>7.3</v>
      </c>
    </row>
    <row r="5850" spans="1:5" x14ac:dyDescent="0.2">
      <c r="A5850" t="s">
        <v>8201</v>
      </c>
      <c r="B5850" t="s">
        <v>586</v>
      </c>
      <c r="C5850" s="2">
        <v>45686</v>
      </c>
      <c r="D5850" t="s">
        <v>18</v>
      </c>
      <c r="E5850">
        <v>8.1999999999999993</v>
      </c>
    </row>
    <row r="5851" spans="1:5" x14ac:dyDescent="0.2">
      <c r="A5851" t="s">
        <v>8202</v>
      </c>
      <c r="B5851" t="s">
        <v>586</v>
      </c>
      <c r="C5851" s="2">
        <v>45687</v>
      </c>
      <c r="D5851" t="s">
        <v>2355</v>
      </c>
      <c r="E5851">
        <v>8.3000000000000007</v>
      </c>
    </row>
    <row r="5852" spans="1:5" x14ac:dyDescent="0.2">
      <c r="A5852" t="s">
        <v>8203</v>
      </c>
      <c r="B5852" t="s">
        <v>589</v>
      </c>
      <c r="C5852" s="2">
        <v>45658</v>
      </c>
      <c r="D5852" t="s">
        <v>18</v>
      </c>
      <c r="E5852">
        <v>8.3000000000000007</v>
      </c>
    </row>
    <row r="5853" spans="1:5" x14ac:dyDescent="0.2">
      <c r="A5853" t="s">
        <v>8204</v>
      </c>
      <c r="B5853" t="s">
        <v>589</v>
      </c>
      <c r="C5853" s="2">
        <v>45659</v>
      </c>
      <c r="D5853" t="s">
        <v>18</v>
      </c>
      <c r="E5853">
        <v>8</v>
      </c>
    </row>
    <row r="5854" spans="1:5" x14ac:dyDescent="0.2">
      <c r="A5854" t="s">
        <v>8205</v>
      </c>
      <c r="B5854" t="s">
        <v>589</v>
      </c>
      <c r="C5854" s="2">
        <v>45660</v>
      </c>
      <c r="D5854" t="s">
        <v>18</v>
      </c>
      <c r="E5854">
        <v>7.7</v>
      </c>
    </row>
    <row r="5855" spans="1:5" x14ac:dyDescent="0.2">
      <c r="A5855" t="s">
        <v>8206</v>
      </c>
      <c r="B5855" t="s">
        <v>589</v>
      </c>
      <c r="C5855" s="2">
        <v>45661</v>
      </c>
      <c r="D5855" t="s">
        <v>18</v>
      </c>
      <c r="E5855">
        <v>7.4</v>
      </c>
    </row>
    <row r="5856" spans="1:5" x14ac:dyDescent="0.2">
      <c r="A5856" t="s">
        <v>8207</v>
      </c>
      <c r="B5856" t="s">
        <v>589</v>
      </c>
      <c r="C5856" s="2">
        <v>45662</v>
      </c>
      <c r="D5856" t="s">
        <v>18</v>
      </c>
      <c r="E5856">
        <v>8.5</v>
      </c>
    </row>
    <row r="5857" spans="1:5" x14ac:dyDescent="0.2">
      <c r="A5857" t="s">
        <v>8208</v>
      </c>
      <c r="B5857" t="s">
        <v>589</v>
      </c>
      <c r="C5857" s="2">
        <v>45663</v>
      </c>
      <c r="D5857" t="s">
        <v>18</v>
      </c>
      <c r="E5857">
        <v>7.5</v>
      </c>
    </row>
    <row r="5858" spans="1:5" x14ac:dyDescent="0.2">
      <c r="A5858" t="s">
        <v>8209</v>
      </c>
      <c r="B5858" t="s">
        <v>589</v>
      </c>
      <c r="C5858" s="2">
        <v>45664</v>
      </c>
      <c r="D5858" t="s">
        <v>18</v>
      </c>
      <c r="E5858">
        <v>7.3</v>
      </c>
    </row>
    <row r="5859" spans="1:5" x14ac:dyDescent="0.2">
      <c r="A5859" t="s">
        <v>8210</v>
      </c>
      <c r="B5859" t="s">
        <v>589</v>
      </c>
      <c r="C5859" s="2">
        <v>45665</v>
      </c>
      <c r="D5859" t="s">
        <v>19</v>
      </c>
      <c r="E5859">
        <v>7.2</v>
      </c>
    </row>
    <row r="5860" spans="1:5" x14ac:dyDescent="0.2">
      <c r="A5860" t="s">
        <v>8211</v>
      </c>
      <c r="B5860" t="s">
        <v>589</v>
      </c>
      <c r="C5860" s="2">
        <v>45666</v>
      </c>
      <c r="D5860" t="s">
        <v>2355</v>
      </c>
      <c r="E5860">
        <v>7.4</v>
      </c>
    </row>
    <row r="5861" spans="1:5" x14ac:dyDescent="0.2">
      <c r="A5861" t="s">
        <v>8212</v>
      </c>
      <c r="B5861" t="s">
        <v>589</v>
      </c>
      <c r="C5861" s="2">
        <v>45667</v>
      </c>
      <c r="D5861" t="s">
        <v>18</v>
      </c>
      <c r="E5861">
        <v>7.5</v>
      </c>
    </row>
    <row r="5862" spans="1:5" x14ac:dyDescent="0.2">
      <c r="A5862" t="s">
        <v>8213</v>
      </c>
      <c r="B5862" t="s">
        <v>589</v>
      </c>
      <c r="C5862" s="2">
        <v>45668</v>
      </c>
      <c r="D5862" t="s">
        <v>18</v>
      </c>
      <c r="E5862">
        <v>8.1999999999999993</v>
      </c>
    </row>
    <row r="5863" spans="1:5" x14ac:dyDescent="0.2">
      <c r="A5863" t="s">
        <v>8214</v>
      </c>
      <c r="B5863" t="s">
        <v>589</v>
      </c>
      <c r="C5863" s="2">
        <v>45669</v>
      </c>
      <c r="D5863" t="s">
        <v>18</v>
      </c>
      <c r="E5863">
        <v>8.6</v>
      </c>
    </row>
    <row r="5864" spans="1:5" x14ac:dyDescent="0.2">
      <c r="A5864" t="s">
        <v>8215</v>
      </c>
      <c r="B5864" t="s">
        <v>589</v>
      </c>
      <c r="C5864" s="2">
        <v>45670</v>
      </c>
      <c r="D5864" t="s">
        <v>18</v>
      </c>
      <c r="E5864">
        <v>8.1</v>
      </c>
    </row>
    <row r="5865" spans="1:5" x14ac:dyDescent="0.2">
      <c r="A5865" t="s">
        <v>8216</v>
      </c>
      <c r="B5865" t="s">
        <v>589</v>
      </c>
      <c r="C5865" s="2">
        <v>45671</v>
      </c>
      <c r="D5865" t="s">
        <v>18</v>
      </c>
      <c r="E5865">
        <v>8.9</v>
      </c>
    </row>
    <row r="5866" spans="1:5" x14ac:dyDescent="0.2">
      <c r="A5866" t="s">
        <v>8217</v>
      </c>
      <c r="B5866" t="s">
        <v>589</v>
      </c>
      <c r="C5866" s="2">
        <v>45672</v>
      </c>
      <c r="D5866" t="s">
        <v>18</v>
      </c>
      <c r="E5866">
        <v>8.1</v>
      </c>
    </row>
    <row r="5867" spans="1:5" x14ac:dyDescent="0.2">
      <c r="A5867" t="s">
        <v>8218</v>
      </c>
      <c r="B5867" t="s">
        <v>589</v>
      </c>
      <c r="C5867" s="2">
        <v>45673</v>
      </c>
      <c r="D5867" t="s">
        <v>2355</v>
      </c>
      <c r="E5867">
        <v>8</v>
      </c>
    </row>
    <row r="5868" spans="1:5" x14ac:dyDescent="0.2">
      <c r="A5868" t="s">
        <v>8219</v>
      </c>
      <c r="B5868" t="s">
        <v>589</v>
      </c>
      <c r="C5868" s="2">
        <v>45674</v>
      </c>
      <c r="D5868" t="s">
        <v>18</v>
      </c>
      <c r="E5868">
        <v>8.4</v>
      </c>
    </row>
    <row r="5869" spans="1:5" x14ac:dyDescent="0.2">
      <c r="A5869" t="s">
        <v>8220</v>
      </c>
      <c r="B5869" t="s">
        <v>589</v>
      </c>
      <c r="C5869" s="2">
        <v>45675</v>
      </c>
      <c r="D5869" t="s">
        <v>18</v>
      </c>
      <c r="E5869">
        <v>7.9</v>
      </c>
    </row>
    <row r="5870" spans="1:5" x14ac:dyDescent="0.2">
      <c r="A5870" t="s">
        <v>8221</v>
      </c>
      <c r="B5870" t="s">
        <v>589</v>
      </c>
      <c r="C5870" s="2">
        <v>45676</v>
      </c>
      <c r="D5870" t="s">
        <v>18</v>
      </c>
      <c r="E5870">
        <v>8</v>
      </c>
    </row>
    <row r="5871" spans="1:5" x14ac:dyDescent="0.2">
      <c r="A5871" t="s">
        <v>8222</v>
      </c>
      <c r="B5871" t="s">
        <v>589</v>
      </c>
      <c r="C5871" s="2">
        <v>45677</v>
      </c>
      <c r="D5871" t="s">
        <v>18</v>
      </c>
      <c r="E5871">
        <v>7.1</v>
      </c>
    </row>
    <row r="5872" spans="1:5" x14ac:dyDescent="0.2">
      <c r="A5872" t="s">
        <v>8223</v>
      </c>
      <c r="B5872" t="s">
        <v>589</v>
      </c>
      <c r="C5872" s="2">
        <v>45678</v>
      </c>
      <c r="D5872" t="s">
        <v>18</v>
      </c>
      <c r="E5872">
        <v>7.7</v>
      </c>
    </row>
    <row r="5873" spans="1:5" x14ac:dyDescent="0.2">
      <c r="A5873" t="s">
        <v>8224</v>
      </c>
      <c r="B5873" t="s">
        <v>589</v>
      </c>
      <c r="C5873" s="2">
        <v>45679</v>
      </c>
      <c r="D5873" t="s">
        <v>2355</v>
      </c>
      <c r="E5873">
        <v>8.6999999999999993</v>
      </c>
    </row>
    <row r="5874" spans="1:5" x14ac:dyDescent="0.2">
      <c r="A5874" t="s">
        <v>8225</v>
      </c>
      <c r="B5874" t="s">
        <v>589</v>
      </c>
      <c r="C5874" s="2">
        <v>45680</v>
      </c>
      <c r="D5874" t="s">
        <v>18</v>
      </c>
      <c r="E5874">
        <v>8.6</v>
      </c>
    </row>
    <row r="5875" spans="1:5" x14ac:dyDescent="0.2">
      <c r="A5875" t="s">
        <v>8226</v>
      </c>
      <c r="B5875" t="s">
        <v>589</v>
      </c>
      <c r="C5875" s="2">
        <v>45681</v>
      </c>
      <c r="D5875" t="s">
        <v>18</v>
      </c>
      <c r="E5875">
        <v>7.9</v>
      </c>
    </row>
    <row r="5876" spans="1:5" x14ac:dyDescent="0.2">
      <c r="A5876" t="s">
        <v>8227</v>
      </c>
      <c r="B5876" t="s">
        <v>589</v>
      </c>
      <c r="C5876" s="2">
        <v>45682</v>
      </c>
      <c r="D5876" t="s">
        <v>18</v>
      </c>
      <c r="E5876">
        <v>8.1999999999999993</v>
      </c>
    </row>
    <row r="5877" spans="1:5" x14ac:dyDescent="0.2">
      <c r="A5877" t="s">
        <v>8228</v>
      </c>
      <c r="B5877" t="s">
        <v>589</v>
      </c>
      <c r="C5877" s="2">
        <v>45683</v>
      </c>
      <c r="D5877" t="s">
        <v>2392</v>
      </c>
      <c r="E5877">
        <v>0</v>
      </c>
    </row>
    <row r="5878" spans="1:5" x14ac:dyDescent="0.2">
      <c r="A5878" t="s">
        <v>8229</v>
      </c>
      <c r="B5878" t="s">
        <v>589</v>
      </c>
      <c r="C5878" s="2">
        <v>45684</v>
      </c>
      <c r="D5878" t="s">
        <v>18</v>
      </c>
      <c r="E5878">
        <v>7.3</v>
      </c>
    </row>
    <row r="5879" spans="1:5" x14ac:dyDescent="0.2">
      <c r="A5879" t="s">
        <v>8230</v>
      </c>
      <c r="B5879" t="s">
        <v>589</v>
      </c>
      <c r="C5879" s="2">
        <v>45685</v>
      </c>
      <c r="D5879" t="s">
        <v>18</v>
      </c>
      <c r="E5879">
        <v>8.8000000000000007</v>
      </c>
    </row>
    <row r="5880" spans="1:5" x14ac:dyDescent="0.2">
      <c r="A5880" t="s">
        <v>8231</v>
      </c>
      <c r="B5880" t="s">
        <v>589</v>
      </c>
      <c r="C5880" s="2">
        <v>45686</v>
      </c>
      <c r="D5880" t="s">
        <v>18</v>
      </c>
      <c r="E5880">
        <v>8.9</v>
      </c>
    </row>
    <row r="5881" spans="1:5" x14ac:dyDescent="0.2">
      <c r="A5881" t="s">
        <v>8232</v>
      </c>
      <c r="B5881" t="s">
        <v>589</v>
      </c>
      <c r="C5881" s="2">
        <v>45687</v>
      </c>
      <c r="D5881" t="s">
        <v>18</v>
      </c>
      <c r="E5881">
        <v>7.4</v>
      </c>
    </row>
    <row r="5882" spans="1:5" x14ac:dyDescent="0.2">
      <c r="A5882" t="s">
        <v>8233</v>
      </c>
      <c r="B5882" t="s">
        <v>592</v>
      </c>
      <c r="C5882" s="2">
        <v>45658</v>
      </c>
      <c r="D5882" t="s">
        <v>18</v>
      </c>
      <c r="E5882">
        <v>7.1</v>
      </c>
    </row>
    <row r="5883" spans="1:5" x14ac:dyDescent="0.2">
      <c r="A5883" t="s">
        <v>8234</v>
      </c>
      <c r="B5883" t="s">
        <v>592</v>
      </c>
      <c r="C5883" s="2">
        <v>45659</v>
      </c>
      <c r="D5883" t="s">
        <v>18</v>
      </c>
      <c r="E5883">
        <v>7.2</v>
      </c>
    </row>
    <row r="5884" spans="1:5" x14ac:dyDescent="0.2">
      <c r="A5884" t="s">
        <v>8235</v>
      </c>
      <c r="B5884" t="s">
        <v>592</v>
      </c>
      <c r="C5884" s="2">
        <v>45660</v>
      </c>
      <c r="D5884" t="s">
        <v>18</v>
      </c>
      <c r="E5884">
        <v>8.6</v>
      </c>
    </row>
    <row r="5885" spans="1:5" x14ac:dyDescent="0.2">
      <c r="A5885" t="s">
        <v>8236</v>
      </c>
      <c r="B5885" t="s">
        <v>592</v>
      </c>
      <c r="C5885" s="2">
        <v>45661</v>
      </c>
      <c r="D5885" t="s">
        <v>18</v>
      </c>
      <c r="E5885">
        <v>8.8000000000000007</v>
      </c>
    </row>
    <row r="5886" spans="1:5" x14ac:dyDescent="0.2">
      <c r="A5886" t="s">
        <v>8237</v>
      </c>
      <c r="B5886" t="s">
        <v>592</v>
      </c>
      <c r="C5886" s="2">
        <v>45662</v>
      </c>
      <c r="D5886" t="s">
        <v>18</v>
      </c>
      <c r="E5886">
        <v>7.4</v>
      </c>
    </row>
    <row r="5887" spans="1:5" x14ac:dyDescent="0.2">
      <c r="A5887" t="s">
        <v>8238</v>
      </c>
      <c r="B5887" t="s">
        <v>592</v>
      </c>
      <c r="C5887" s="2">
        <v>45663</v>
      </c>
      <c r="D5887" t="s">
        <v>18</v>
      </c>
      <c r="E5887">
        <v>7.2</v>
      </c>
    </row>
    <row r="5888" spans="1:5" x14ac:dyDescent="0.2">
      <c r="A5888" t="s">
        <v>8239</v>
      </c>
      <c r="B5888" t="s">
        <v>592</v>
      </c>
      <c r="C5888" s="2">
        <v>45664</v>
      </c>
      <c r="D5888" t="s">
        <v>18</v>
      </c>
      <c r="E5888">
        <v>8.6999999999999993</v>
      </c>
    </row>
    <row r="5889" spans="1:5" x14ac:dyDescent="0.2">
      <c r="A5889" t="s">
        <v>8240</v>
      </c>
      <c r="B5889" t="s">
        <v>592</v>
      </c>
      <c r="C5889" s="2">
        <v>45665</v>
      </c>
      <c r="D5889" t="s">
        <v>18</v>
      </c>
      <c r="E5889">
        <v>8</v>
      </c>
    </row>
    <row r="5890" spans="1:5" x14ac:dyDescent="0.2">
      <c r="A5890" t="s">
        <v>8241</v>
      </c>
      <c r="B5890" t="s">
        <v>592</v>
      </c>
      <c r="C5890" s="2">
        <v>45666</v>
      </c>
      <c r="D5890" t="s">
        <v>18</v>
      </c>
      <c r="E5890">
        <v>8</v>
      </c>
    </row>
    <row r="5891" spans="1:5" x14ac:dyDescent="0.2">
      <c r="A5891" t="s">
        <v>8242</v>
      </c>
      <c r="B5891" t="s">
        <v>592</v>
      </c>
      <c r="C5891" s="2">
        <v>45667</v>
      </c>
      <c r="D5891" t="s">
        <v>18</v>
      </c>
      <c r="E5891">
        <v>7.6</v>
      </c>
    </row>
    <row r="5892" spans="1:5" x14ac:dyDescent="0.2">
      <c r="A5892" t="s">
        <v>8243</v>
      </c>
      <c r="B5892" t="s">
        <v>592</v>
      </c>
      <c r="C5892" s="2">
        <v>45668</v>
      </c>
      <c r="D5892" t="s">
        <v>18</v>
      </c>
      <c r="E5892">
        <v>8</v>
      </c>
    </row>
    <row r="5893" spans="1:5" x14ac:dyDescent="0.2">
      <c r="A5893" t="s">
        <v>8244</v>
      </c>
      <c r="B5893" t="s">
        <v>592</v>
      </c>
      <c r="C5893" s="2">
        <v>45669</v>
      </c>
      <c r="D5893" t="s">
        <v>18</v>
      </c>
      <c r="E5893">
        <v>8.1</v>
      </c>
    </row>
    <row r="5894" spans="1:5" x14ac:dyDescent="0.2">
      <c r="A5894" t="s">
        <v>8245</v>
      </c>
      <c r="B5894" t="s">
        <v>592</v>
      </c>
      <c r="C5894" s="2">
        <v>45670</v>
      </c>
      <c r="D5894" t="s">
        <v>18</v>
      </c>
      <c r="E5894">
        <v>8.1</v>
      </c>
    </row>
    <row r="5895" spans="1:5" x14ac:dyDescent="0.2">
      <c r="A5895" t="s">
        <v>8246</v>
      </c>
      <c r="B5895" t="s">
        <v>592</v>
      </c>
      <c r="C5895" s="2">
        <v>45671</v>
      </c>
      <c r="D5895" t="s">
        <v>18</v>
      </c>
      <c r="E5895">
        <v>8.8000000000000007</v>
      </c>
    </row>
    <row r="5896" spans="1:5" x14ac:dyDescent="0.2">
      <c r="A5896" t="s">
        <v>8247</v>
      </c>
      <c r="B5896" t="s">
        <v>592</v>
      </c>
      <c r="C5896" s="2">
        <v>45672</v>
      </c>
      <c r="D5896" t="s">
        <v>18</v>
      </c>
      <c r="E5896">
        <v>8.5</v>
      </c>
    </row>
    <row r="5897" spans="1:5" x14ac:dyDescent="0.2">
      <c r="A5897" t="s">
        <v>8248</v>
      </c>
      <c r="B5897" t="s">
        <v>592</v>
      </c>
      <c r="C5897" s="2">
        <v>45673</v>
      </c>
      <c r="D5897" t="s">
        <v>18</v>
      </c>
      <c r="E5897">
        <v>7.2</v>
      </c>
    </row>
    <row r="5898" spans="1:5" x14ac:dyDescent="0.2">
      <c r="A5898" t="s">
        <v>8249</v>
      </c>
      <c r="B5898" t="s">
        <v>592</v>
      </c>
      <c r="C5898" s="2">
        <v>45674</v>
      </c>
      <c r="D5898" t="s">
        <v>18</v>
      </c>
      <c r="E5898">
        <v>7.5</v>
      </c>
    </row>
    <row r="5899" spans="1:5" x14ac:dyDescent="0.2">
      <c r="A5899" t="s">
        <v>8250</v>
      </c>
      <c r="B5899" t="s">
        <v>592</v>
      </c>
      <c r="C5899" s="2">
        <v>45675</v>
      </c>
      <c r="D5899" t="s">
        <v>18</v>
      </c>
      <c r="E5899">
        <v>7.9</v>
      </c>
    </row>
    <row r="5900" spans="1:5" x14ac:dyDescent="0.2">
      <c r="A5900" t="s">
        <v>8251</v>
      </c>
      <c r="B5900" t="s">
        <v>592</v>
      </c>
      <c r="C5900" s="2">
        <v>45676</v>
      </c>
      <c r="D5900" t="s">
        <v>18</v>
      </c>
      <c r="E5900">
        <v>8.9</v>
      </c>
    </row>
    <row r="5901" spans="1:5" x14ac:dyDescent="0.2">
      <c r="A5901" t="s">
        <v>8252</v>
      </c>
      <c r="B5901" t="s">
        <v>592</v>
      </c>
      <c r="C5901" s="2">
        <v>45677</v>
      </c>
      <c r="D5901" t="s">
        <v>18</v>
      </c>
      <c r="E5901">
        <v>7.9</v>
      </c>
    </row>
    <row r="5902" spans="1:5" x14ac:dyDescent="0.2">
      <c r="A5902" t="s">
        <v>8253</v>
      </c>
      <c r="B5902" t="s">
        <v>592</v>
      </c>
      <c r="C5902" s="2">
        <v>45678</v>
      </c>
      <c r="D5902" t="s">
        <v>18</v>
      </c>
      <c r="E5902">
        <v>7.2</v>
      </c>
    </row>
    <row r="5903" spans="1:5" x14ac:dyDescent="0.2">
      <c r="A5903" t="s">
        <v>8254</v>
      </c>
      <c r="B5903" t="s">
        <v>592</v>
      </c>
      <c r="C5903" s="2">
        <v>45679</v>
      </c>
      <c r="D5903" t="s">
        <v>18</v>
      </c>
      <c r="E5903">
        <v>7.4</v>
      </c>
    </row>
    <row r="5904" spans="1:5" x14ac:dyDescent="0.2">
      <c r="A5904" t="s">
        <v>8255</v>
      </c>
      <c r="B5904" t="s">
        <v>592</v>
      </c>
      <c r="C5904" s="2">
        <v>45680</v>
      </c>
      <c r="D5904" t="s">
        <v>2392</v>
      </c>
      <c r="E5904">
        <v>0</v>
      </c>
    </row>
    <row r="5905" spans="1:5" x14ac:dyDescent="0.2">
      <c r="A5905" t="s">
        <v>8256</v>
      </c>
      <c r="B5905" t="s">
        <v>592</v>
      </c>
      <c r="C5905" s="2">
        <v>45681</v>
      </c>
      <c r="D5905" t="s">
        <v>18</v>
      </c>
      <c r="E5905">
        <v>8.6</v>
      </c>
    </row>
    <row r="5906" spans="1:5" x14ac:dyDescent="0.2">
      <c r="A5906" t="s">
        <v>8257</v>
      </c>
      <c r="B5906" t="s">
        <v>592</v>
      </c>
      <c r="C5906" s="2">
        <v>45682</v>
      </c>
      <c r="D5906" t="s">
        <v>18</v>
      </c>
      <c r="E5906">
        <v>8.4</v>
      </c>
    </row>
    <row r="5907" spans="1:5" x14ac:dyDescent="0.2">
      <c r="A5907" t="s">
        <v>8258</v>
      </c>
      <c r="B5907" t="s">
        <v>592</v>
      </c>
      <c r="C5907" s="2">
        <v>45683</v>
      </c>
      <c r="D5907" t="s">
        <v>18</v>
      </c>
      <c r="E5907">
        <v>7.2</v>
      </c>
    </row>
    <row r="5908" spans="1:5" x14ac:dyDescent="0.2">
      <c r="A5908" t="s">
        <v>8259</v>
      </c>
      <c r="B5908" t="s">
        <v>592</v>
      </c>
      <c r="C5908" s="2">
        <v>45684</v>
      </c>
      <c r="D5908" t="s">
        <v>18</v>
      </c>
      <c r="E5908">
        <v>7.6</v>
      </c>
    </row>
    <row r="5909" spans="1:5" x14ac:dyDescent="0.2">
      <c r="A5909" t="s">
        <v>8260</v>
      </c>
      <c r="B5909" t="s">
        <v>592</v>
      </c>
      <c r="C5909" s="2">
        <v>45685</v>
      </c>
      <c r="D5909" t="s">
        <v>18</v>
      </c>
      <c r="E5909">
        <v>8.3000000000000007</v>
      </c>
    </row>
    <row r="5910" spans="1:5" x14ac:dyDescent="0.2">
      <c r="A5910" t="s">
        <v>8261</v>
      </c>
      <c r="B5910" t="s">
        <v>592</v>
      </c>
      <c r="C5910" s="2">
        <v>45686</v>
      </c>
      <c r="D5910" t="s">
        <v>18</v>
      </c>
      <c r="E5910">
        <v>8.4</v>
      </c>
    </row>
    <row r="5911" spans="1:5" x14ac:dyDescent="0.2">
      <c r="A5911" t="s">
        <v>8262</v>
      </c>
      <c r="B5911" t="s">
        <v>592</v>
      </c>
      <c r="C5911" s="2">
        <v>45687</v>
      </c>
      <c r="D5911" t="s">
        <v>18</v>
      </c>
      <c r="E5911">
        <v>7.8</v>
      </c>
    </row>
    <row r="5912" spans="1:5" x14ac:dyDescent="0.2">
      <c r="A5912" t="s">
        <v>8263</v>
      </c>
      <c r="B5912" t="s">
        <v>594</v>
      </c>
      <c r="C5912" s="2">
        <v>45658</v>
      </c>
      <c r="D5912" t="s">
        <v>18</v>
      </c>
      <c r="E5912">
        <v>8.9</v>
      </c>
    </row>
    <row r="5913" spans="1:5" x14ac:dyDescent="0.2">
      <c r="A5913" t="s">
        <v>8264</v>
      </c>
      <c r="B5913" t="s">
        <v>594</v>
      </c>
      <c r="C5913" s="2">
        <v>45659</v>
      </c>
      <c r="D5913" t="s">
        <v>2355</v>
      </c>
      <c r="E5913">
        <v>8.9</v>
      </c>
    </row>
    <row r="5914" spans="1:5" x14ac:dyDescent="0.2">
      <c r="A5914" t="s">
        <v>8265</v>
      </c>
      <c r="B5914" t="s">
        <v>594</v>
      </c>
      <c r="C5914" s="2">
        <v>45660</v>
      </c>
      <c r="D5914" t="s">
        <v>18</v>
      </c>
      <c r="E5914">
        <v>8</v>
      </c>
    </row>
    <row r="5915" spans="1:5" x14ac:dyDescent="0.2">
      <c r="A5915" t="s">
        <v>8266</v>
      </c>
      <c r="B5915" t="s">
        <v>594</v>
      </c>
      <c r="C5915" s="2">
        <v>45661</v>
      </c>
      <c r="D5915" t="s">
        <v>18</v>
      </c>
      <c r="E5915">
        <v>8.6</v>
      </c>
    </row>
    <row r="5916" spans="1:5" x14ac:dyDescent="0.2">
      <c r="A5916" t="s">
        <v>8267</v>
      </c>
      <c r="B5916" t="s">
        <v>594</v>
      </c>
      <c r="C5916" s="2">
        <v>45662</v>
      </c>
      <c r="D5916" t="s">
        <v>18</v>
      </c>
      <c r="E5916">
        <v>8.3000000000000007</v>
      </c>
    </row>
    <row r="5917" spans="1:5" x14ac:dyDescent="0.2">
      <c r="A5917" t="s">
        <v>8268</v>
      </c>
      <c r="B5917" t="s">
        <v>594</v>
      </c>
      <c r="C5917" s="2">
        <v>45663</v>
      </c>
      <c r="D5917" t="s">
        <v>18</v>
      </c>
      <c r="E5917">
        <v>8.4</v>
      </c>
    </row>
    <row r="5918" spans="1:5" x14ac:dyDescent="0.2">
      <c r="A5918" t="s">
        <v>8269</v>
      </c>
      <c r="B5918" t="s">
        <v>594</v>
      </c>
      <c r="C5918" s="2">
        <v>45664</v>
      </c>
      <c r="D5918" t="s">
        <v>18</v>
      </c>
      <c r="E5918">
        <v>8.6999999999999993</v>
      </c>
    </row>
    <row r="5919" spans="1:5" x14ac:dyDescent="0.2">
      <c r="A5919" t="s">
        <v>8270</v>
      </c>
      <c r="B5919" t="s">
        <v>594</v>
      </c>
      <c r="C5919" s="2">
        <v>45665</v>
      </c>
      <c r="D5919" t="s">
        <v>18</v>
      </c>
      <c r="E5919">
        <v>8.6</v>
      </c>
    </row>
    <row r="5920" spans="1:5" x14ac:dyDescent="0.2">
      <c r="A5920" t="s">
        <v>8271</v>
      </c>
      <c r="B5920" t="s">
        <v>594</v>
      </c>
      <c r="C5920" s="2">
        <v>45666</v>
      </c>
      <c r="D5920" t="s">
        <v>18</v>
      </c>
      <c r="E5920">
        <v>7.2</v>
      </c>
    </row>
    <row r="5921" spans="1:5" x14ac:dyDescent="0.2">
      <c r="A5921" t="s">
        <v>8272</v>
      </c>
      <c r="B5921" t="s">
        <v>594</v>
      </c>
      <c r="C5921" s="2">
        <v>45667</v>
      </c>
      <c r="D5921" t="s">
        <v>18</v>
      </c>
      <c r="E5921">
        <v>8.5</v>
      </c>
    </row>
    <row r="5922" spans="1:5" x14ac:dyDescent="0.2">
      <c r="A5922" t="s">
        <v>8273</v>
      </c>
      <c r="B5922" t="s">
        <v>594</v>
      </c>
      <c r="C5922" s="2">
        <v>45668</v>
      </c>
      <c r="D5922" t="s">
        <v>2392</v>
      </c>
      <c r="E5922">
        <v>0</v>
      </c>
    </row>
    <row r="5923" spans="1:5" x14ac:dyDescent="0.2">
      <c r="A5923" t="s">
        <v>8274</v>
      </c>
      <c r="B5923" t="s">
        <v>594</v>
      </c>
      <c r="C5923" s="2">
        <v>45669</v>
      </c>
      <c r="D5923" t="s">
        <v>18</v>
      </c>
      <c r="E5923">
        <v>7.4</v>
      </c>
    </row>
    <row r="5924" spans="1:5" x14ac:dyDescent="0.2">
      <c r="A5924" t="s">
        <v>8275</v>
      </c>
      <c r="B5924" t="s">
        <v>594</v>
      </c>
      <c r="C5924" s="2">
        <v>45670</v>
      </c>
      <c r="D5924" t="s">
        <v>18</v>
      </c>
      <c r="E5924">
        <v>8.8000000000000007</v>
      </c>
    </row>
    <row r="5925" spans="1:5" x14ac:dyDescent="0.2">
      <c r="A5925" t="s">
        <v>8276</v>
      </c>
      <c r="B5925" t="s">
        <v>594</v>
      </c>
      <c r="C5925" s="2">
        <v>45671</v>
      </c>
      <c r="D5925" t="s">
        <v>18</v>
      </c>
      <c r="E5925">
        <v>8.9</v>
      </c>
    </row>
    <row r="5926" spans="1:5" x14ac:dyDescent="0.2">
      <c r="A5926" t="s">
        <v>8277</v>
      </c>
      <c r="B5926" t="s">
        <v>594</v>
      </c>
      <c r="C5926" s="2">
        <v>45672</v>
      </c>
      <c r="D5926" t="s">
        <v>18</v>
      </c>
      <c r="E5926">
        <v>7.8</v>
      </c>
    </row>
    <row r="5927" spans="1:5" x14ac:dyDescent="0.2">
      <c r="A5927" t="s">
        <v>8278</v>
      </c>
      <c r="B5927" t="s">
        <v>594</v>
      </c>
      <c r="C5927" s="2">
        <v>45673</v>
      </c>
      <c r="D5927" t="s">
        <v>18</v>
      </c>
      <c r="E5927">
        <v>7.9</v>
      </c>
    </row>
    <row r="5928" spans="1:5" x14ac:dyDescent="0.2">
      <c r="A5928" t="s">
        <v>8279</v>
      </c>
      <c r="B5928" t="s">
        <v>594</v>
      </c>
      <c r="C5928" s="2">
        <v>45674</v>
      </c>
      <c r="D5928" t="s">
        <v>2392</v>
      </c>
      <c r="E5928">
        <v>0</v>
      </c>
    </row>
    <row r="5929" spans="1:5" x14ac:dyDescent="0.2">
      <c r="A5929" t="s">
        <v>8280</v>
      </c>
      <c r="B5929" t="s">
        <v>594</v>
      </c>
      <c r="C5929" s="2">
        <v>45675</v>
      </c>
      <c r="D5929" t="s">
        <v>18</v>
      </c>
      <c r="E5929">
        <v>7.1</v>
      </c>
    </row>
    <row r="5930" spans="1:5" x14ac:dyDescent="0.2">
      <c r="A5930" t="s">
        <v>8281</v>
      </c>
      <c r="B5930" t="s">
        <v>594</v>
      </c>
      <c r="C5930" s="2">
        <v>45676</v>
      </c>
      <c r="D5930" t="s">
        <v>18</v>
      </c>
      <c r="E5930">
        <v>8.3000000000000007</v>
      </c>
    </row>
    <row r="5931" spans="1:5" x14ac:dyDescent="0.2">
      <c r="A5931" t="s">
        <v>8282</v>
      </c>
      <c r="B5931" t="s">
        <v>594</v>
      </c>
      <c r="C5931" s="2">
        <v>45677</v>
      </c>
      <c r="D5931" t="s">
        <v>18</v>
      </c>
      <c r="E5931">
        <v>7.8</v>
      </c>
    </row>
    <row r="5932" spans="1:5" x14ac:dyDescent="0.2">
      <c r="A5932" t="s">
        <v>8283</v>
      </c>
      <c r="B5932" t="s">
        <v>594</v>
      </c>
      <c r="C5932" s="2">
        <v>45678</v>
      </c>
      <c r="D5932" t="s">
        <v>18</v>
      </c>
      <c r="E5932">
        <v>8.6</v>
      </c>
    </row>
    <row r="5933" spans="1:5" x14ac:dyDescent="0.2">
      <c r="A5933" t="s">
        <v>8284</v>
      </c>
      <c r="B5933" t="s">
        <v>594</v>
      </c>
      <c r="C5933" s="2">
        <v>45679</v>
      </c>
      <c r="D5933" t="s">
        <v>18</v>
      </c>
      <c r="E5933">
        <v>8.5</v>
      </c>
    </row>
    <row r="5934" spans="1:5" x14ac:dyDescent="0.2">
      <c r="A5934" t="s">
        <v>8285</v>
      </c>
      <c r="B5934" t="s">
        <v>594</v>
      </c>
      <c r="C5934" s="2">
        <v>45680</v>
      </c>
      <c r="D5934" t="s">
        <v>18</v>
      </c>
      <c r="E5934">
        <v>8.8000000000000007</v>
      </c>
    </row>
    <row r="5935" spans="1:5" x14ac:dyDescent="0.2">
      <c r="A5935" t="s">
        <v>8286</v>
      </c>
      <c r="B5935" t="s">
        <v>594</v>
      </c>
      <c r="C5935" s="2">
        <v>45681</v>
      </c>
      <c r="D5935" t="s">
        <v>18</v>
      </c>
      <c r="E5935">
        <v>8.6999999999999993</v>
      </c>
    </row>
    <row r="5936" spans="1:5" x14ac:dyDescent="0.2">
      <c r="A5936" t="s">
        <v>8287</v>
      </c>
      <c r="B5936" t="s">
        <v>594</v>
      </c>
      <c r="C5936" s="2">
        <v>45682</v>
      </c>
      <c r="D5936" t="s">
        <v>18</v>
      </c>
      <c r="E5936">
        <v>8.9</v>
      </c>
    </row>
    <row r="5937" spans="1:5" x14ac:dyDescent="0.2">
      <c r="A5937" t="s">
        <v>8288</v>
      </c>
      <c r="B5937" t="s">
        <v>594</v>
      </c>
      <c r="C5937" s="2">
        <v>45683</v>
      </c>
      <c r="D5937" t="s">
        <v>2392</v>
      </c>
      <c r="E5937">
        <v>0</v>
      </c>
    </row>
    <row r="5938" spans="1:5" x14ac:dyDescent="0.2">
      <c r="A5938" t="s">
        <v>8289</v>
      </c>
      <c r="B5938" t="s">
        <v>594</v>
      </c>
      <c r="C5938" s="2">
        <v>45684</v>
      </c>
      <c r="D5938" t="s">
        <v>18</v>
      </c>
      <c r="E5938">
        <v>8.9</v>
      </c>
    </row>
    <row r="5939" spans="1:5" x14ac:dyDescent="0.2">
      <c r="A5939" t="s">
        <v>8290</v>
      </c>
      <c r="B5939" t="s">
        <v>594</v>
      </c>
      <c r="C5939" s="2">
        <v>45685</v>
      </c>
      <c r="D5939" t="s">
        <v>18</v>
      </c>
      <c r="E5939">
        <v>7.8</v>
      </c>
    </row>
    <row r="5940" spans="1:5" x14ac:dyDescent="0.2">
      <c r="A5940" t="s">
        <v>8291</v>
      </c>
      <c r="B5940" t="s">
        <v>594</v>
      </c>
      <c r="C5940" s="2">
        <v>45686</v>
      </c>
      <c r="D5940" t="s">
        <v>18</v>
      </c>
      <c r="E5940">
        <v>7.2</v>
      </c>
    </row>
    <row r="5941" spans="1:5" x14ac:dyDescent="0.2">
      <c r="A5941" t="s">
        <v>8292</v>
      </c>
      <c r="B5941" t="s">
        <v>594</v>
      </c>
      <c r="C5941" s="2">
        <v>45687</v>
      </c>
      <c r="D5941" t="s">
        <v>18</v>
      </c>
      <c r="E5941">
        <v>7.5</v>
      </c>
    </row>
    <row r="5942" spans="1:5" x14ac:dyDescent="0.2">
      <c r="A5942" t="s">
        <v>8293</v>
      </c>
      <c r="B5942" t="s">
        <v>597</v>
      </c>
      <c r="C5942" s="2">
        <v>45658</v>
      </c>
      <c r="D5942" t="s">
        <v>18</v>
      </c>
      <c r="E5942">
        <v>7.8</v>
      </c>
    </row>
    <row r="5943" spans="1:5" x14ac:dyDescent="0.2">
      <c r="A5943" t="s">
        <v>8294</v>
      </c>
      <c r="B5943" t="s">
        <v>597</v>
      </c>
      <c r="C5943" s="2">
        <v>45659</v>
      </c>
      <c r="D5943" t="s">
        <v>18</v>
      </c>
      <c r="E5943">
        <v>7.6</v>
      </c>
    </row>
    <row r="5944" spans="1:5" x14ac:dyDescent="0.2">
      <c r="A5944" t="s">
        <v>8295</v>
      </c>
      <c r="B5944" t="s">
        <v>597</v>
      </c>
      <c r="C5944" s="2">
        <v>45660</v>
      </c>
      <c r="D5944" t="s">
        <v>18</v>
      </c>
      <c r="E5944">
        <v>7.1</v>
      </c>
    </row>
    <row r="5945" spans="1:5" x14ac:dyDescent="0.2">
      <c r="A5945" t="s">
        <v>8296</v>
      </c>
      <c r="B5945" t="s">
        <v>597</v>
      </c>
      <c r="C5945" s="2">
        <v>45661</v>
      </c>
      <c r="D5945" t="s">
        <v>18</v>
      </c>
      <c r="E5945">
        <v>8.3000000000000007</v>
      </c>
    </row>
    <row r="5946" spans="1:5" x14ac:dyDescent="0.2">
      <c r="A5946" t="s">
        <v>8297</v>
      </c>
      <c r="B5946" t="s">
        <v>597</v>
      </c>
      <c r="C5946" s="2">
        <v>45662</v>
      </c>
      <c r="D5946" t="s">
        <v>18</v>
      </c>
      <c r="E5946">
        <v>8.6</v>
      </c>
    </row>
    <row r="5947" spans="1:5" x14ac:dyDescent="0.2">
      <c r="A5947" t="s">
        <v>8298</v>
      </c>
      <c r="B5947" t="s">
        <v>597</v>
      </c>
      <c r="C5947" s="2">
        <v>45663</v>
      </c>
      <c r="D5947" t="s">
        <v>18</v>
      </c>
      <c r="E5947">
        <v>8</v>
      </c>
    </row>
    <row r="5948" spans="1:5" x14ac:dyDescent="0.2">
      <c r="A5948" t="s">
        <v>8299</v>
      </c>
      <c r="B5948" t="s">
        <v>597</v>
      </c>
      <c r="C5948" s="2">
        <v>45664</v>
      </c>
      <c r="D5948" t="s">
        <v>18</v>
      </c>
      <c r="E5948">
        <v>7.8</v>
      </c>
    </row>
    <row r="5949" spans="1:5" x14ac:dyDescent="0.2">
      <c r="A5949" t="s">
        <v>8300</v>
      </c>
      <c r="B5949" t="s">
        <v>597</v>
      </c>
      <c r="C5949" s="2">
        <v>45665</v>
      </c>
      <c r="D5949" t="s">
        <v>18</v>
      </c>
      <c r="E5949">
        <v>7.8</v>
      </c>
    </row>
    <row r="5950" spans="1:5" x14ac:dyDescent="0.2">
      <c r="A5950" t="s">
        <v>8301</v>
      </c>
      <c r="B5950" t="s">
        <v>597</v>
      </c>
      <c r="C5950" s="2">
        <v>45666</v>
      </c>
      <c r="D5950" t="s">
        <v>18</v>
      </c>
      <c r="E5950">
        <v>8.6999999999999993</v>
      </c>
    </row>
    <row r="5951" spans="1:5" x14ac:dyDescent="0.2">
      <c r="A5951" t="s">
        <v>8302</v>
      </c>
      <c r="B5951" t="s">
        <v>597</v>
      </c>
      <c r="C5951" s="2">
        <v>45667</v>
      </c>
      <c r="D5951" t="s">
        <v>18</v>
      </c>
      <c r="E5951">
        <v>7.2</v>
      </c>
    </row>
    <row r="5952" spans="1:5" x14ac:dyDescent="0.2">
      <c r="A5952" t="s">
        <v>8303</v>
      </c>
      <c r="B5952" t="s">
        <v>597</v>
      </c>
      <c r="C5952" s="2">
        <v>45668</v>
      </c>
      <c r="D5952" t="s">
        <v>18</v>
      </c>
      <c r="E5952">
        <v>8.1999999999999993</v>
      </c>
    </row>
    <row r="5953" spans="1:5" x14ac:dyDescent="0.2">
      <c r="A5953" t="s">
        <v>8304</v>
      </c>
      <c r="B5953" t="s">
        <v>597</v>
      </c>
      <c r="C5953" s="2">
        <v>45669</v>
      </c>
      <c r="D5953" t="s">
        <v>18</v>
      </c>
      <c r="E5953">
        <v>7.6</v>
      </c>
    </row>
    <row r="5954" spans="1:5" x14ac:dyDescent="0.2">
      <c r="A5954" t="s">
        <v>8305</v>
      </c>
      <c r="B5954" t="s">
        <v>597</v>
      </c>
      <c r="C5954" s="2">
        <v>45670</v>
      </c>
      <c r="D5954" t="s">
        <v>18</v>
      </c>
      <c r="E5954">
        <v>8.4</v>
      </c>
    </row>
    <row r="5955" spans="1:5" x14ac:dyDescent="0.2">
      <c r="A5955" t="s">
        <v>8306</v>
      </c>
      <c r="B5955" t="s">
        <v>597</v>
      </c>
      <c r="C5955" s="2">
        <v>45671</v>
      </c>
      <c r="D5955" t="s">
        <v>2355</v>
      </c>
      <c r="E5955">
        <v>7.7</v>
      </c>
    </row>
    <row r="5956" spans="1:5" x14ac:dyDescent="0.2">
      <c r="A5956" t="s">
        <v>8307</v>
      </c>
      <c r="B5956" t="s">
        <v>597</v>
      </c>
      <c r="C5956" s="2">
        <v>45672</v>
      </c>
      <c r="D5956" t="s">
        <v>18</v>
      </c>
      <c r="E5956">
        <v>8.1</v>
      </c>
    </row>
    <row r="5957" spans="1:5" x14ac:dyDescent="0.2">
      <c r="A5957" t="s">
        <v>8308</v>
      </c>
      <c r="B5957" t="s">
        <v>597</v>
      </c>
      <c r="C5957" s="2">
        <v>45673</v>
      </c>
      <c r="D5957" t="s">
        <v>18</v>
      </c>
      <c r="E5957">
        <v>7.7</v>
      </c>
    </row>
    <row r="5958" spans="1:5" x14ac:dyDescent="0.2">
      <c r="A5958" t="s">
        <v>8309</v>
      </c>
      <c r="B5958" t="s">
        <v>597</v>
      </c>
      <c r="C5958" s="2">
        <v>45674</v>
      </c>
      <c r="D5958" t="s">
        <v>18</v>
      </c>
      <c r="E5958">
        <v>7.4</v>
      </c>
    </row>
    <row r="5959" spans="1:5" x14ac:dyDescent="0.2">
      <c r="A5959" t="s">
        <v>8310</v>
      </c>
      <c r="B5959" t="s">
        <v>597</v>
      </c>
      <c r="C5959" s="2">
        <v>45675</v>
      </c>
      <c r="D5959" t="s">
        <v>18</v>
      </c>
      <c r="E5959">
        <v>7</v>
      </c>
    </row>
    <row r="5960" spans="1:5" x14ac:dyDescent="0.2">
      <c r="A5960" t="s">
        <v>8311</v>
      </c>
      <c r="B5960" t="s">
        <v>597</v>
      </c>
      <c r="C5960" s="2">
        <v>45676</v>
      </c>
      <c r="D5960" t="s">
        <v>18</v>
      </c>
      <c r="E5960">
        <v>8.1999999999999993</v>
      </c>
    </row>
    <row r="5961" spans="1:5" x14ac:dyDescent="0.2">
      <c r="A5961" t="s">
        <v>8312</v>
      </c>
      <c r="B5961" t="s">
        <v>597</v>
      </c>
      <c r="C5961" s="2">
        <v>45677</v>
      </c>
      <c r="D5961" t="s">
        <v>18</v>
      </c>
      <c r="E5961">
        <v>7.5</v>
      </c>
    </row>
    <row r="5962" spans="1:5" x14ac:dyDescent="0.2">
      <c r="A5962" t="s">
        <v>8313</v>
      </c>
      <c r="B5962" t="s">
        <v>597</v>
      </c>
      <c r="C5962" s="2">
        <v>45678</v>
      </c>
      <c r="D5962" t="s">
        <v>18</v>
      </c>
      <c r="E5962">
        <v>8.1999999999999993</v>
      </c>
    </row>
    <row r="5963" spans="1:5" x14ac:dyDescent="0.2">
      <c r="A5963" t="s">
        <v>8314</v>
      </c>
      <c r="B5963" t="s">
        <v>597</v>
      </c>
      <c r="C5963" s="2">
        <v>45679</v>
      </c>
      <c r="D5963" t="s">
        <v>18</v>
      </c>
      <c r="E5963">
        <v>7.9</v>
      </c>
    </row>
    <row r="5964" spans="1:5" x14ac:dyDescent="0.2">
      <c r="A5964" t="s">
        <v>8315</v>
      </c>
      <c r="B5964" t="s">
        <v>597</v>
      </c>
      <c r="C5964" s="2">
        <v>45680</v>
      </c>
      <c r="D5964" t="s">
        <v>18</v>
      </c>
      <c r="E5964">
        <v>7</v>
      </c>
    </row>
    <row r="5965" spans="1:5" x14ac:dyDescent="0.2">
      <c r="A5965" t="s">
        <v>8316</v>
      </c>
      <c r="B5965" t="s">
        <v>597</v>
      </c>
      <c r="C5965" s="2">
        <v>45681</v>
      </c>
      <c r="D5965" t="s">
        <v>18</v>
      </c>
      <c r="E5965">
        <v>8.1</v>
      </c>
    </row>
    <row r="5966" spans="1:5" x14ac:dyDescent="0.2">
      <c r="A5966" t="s">
        <v>8317</v>
      </c>
      <c r="B5966" t="s">
        <v>597</v>
      </c>
      <c r="C5966" s="2">
        <v>45682</v>
      </c>
      <c r="D5966" t="s">
        <v>18</v>
      </c>
      <c r="E5966">
        <v>8.1</v>
      </c>
    </row>
    <row r="5967" spans="1:5" x14ac:dyDescent="0.2">
      <c r="A5967" t="s">
        <v>8318</v>
      </c>
      <c r="B5967" t="s">
        <v>597</v>
      </c>
      <c r="C5967" s="2">
        <v>45683</v>
      </c>
      <c r="D5967" t="s">
        <v>18</v>
      </c>
      <c r="E5967">
        <v>7.7</v>
      </c>
    </row>
    <row r="5968" spans="1:5" x14ac:dyDescent="0.2">
      <c r="A5968" t="s">
        <v>8319</v>
      </c>
      <c r="B5968" t="s">
        <v>597</v>
      </c>
      <c r="C5968" s="2">
        <v>45684</v>
      </c>
      <c r="D5968" t="s">
        <v>18</v>
      </c>
      <c r="E5968">
        <v>8.6</v>
      </c>
    </row>
    <row r="5969" spans="1:5" x14ac:dyDescent="0.2">
      <c r="A5969" t="s">
        <v>8320</v>
      </c>
      <c r="B5969" t="s">
        <v>597</v>
      </c>
      <c r="C5969" s="2">
        <v>45685</v>
      </c>
      <c r="D5969" t="s">
        <v>18</v>
      </c>
      <c r="E5969">
        <v>7.6</v>
      </c>
    </row>
    <row r="5970" spans="1:5" x14ac:dyDescent="0.2">
      <c r="A5970" t="s">
        <v>8321</v>
      </c>
      <c r="B5970" t="s">
        <v>597</v>
      </c>
      <c r="C5970" s="2">
        <v>45686</v>
      </c>
      <c r="D5970" t="s">
        <v>18</v>
      </c>
      <c r="E5970">
        <v>8.8000000000000007</v>
      </c>
    </row>
    <row r="5971" spans="1:5" x14ac:dyDescent="0.2">
      <c r="A5971" t="s">
        <v>8322</v>
      </c>
      <c r="B5971" t="s">
        <v>597</v>
      </c>
      <c r="C5971" s="2">
        <v>45687</v>
      </c>
      <c r="D5971" t="s">
        <v>19</v>
      </c>
      <c r="E5971">
        <v>8.9</v>
      </c>
    </row>
    <row r="5972" spans="1:5" x14ac:dyDescent="0.2">
      <c r="A5972" t="s">
        <v>8323</v>
      </c>
      <c r="B5972" t="s">
        <v>600</v>
      </c>
      <c r="C5972" s="2">
        <v>45658</v>
      </c>
      <c r="D5972" t="s">
        <v>18</v>
      </c>
      <c r="E5972">
        <v>8.6999999999999993</v>
      </c>
    </row>
    <row r="5973" spans="1:5" x14ac:dyDescent="0.2">
      <c r="A5973" t="s">
        <v>8324</v>
      </c>
      <c r="B5973" t="s">
        <v>600</v>
      </c>
      <c r="C5973" s="2">
        <v>45659</v>
      </c>
      <c r="D5973" t="s">
        <v>18</v>
      </c>
      <c r="E5973">
        <v>8.1999999999999993</v>
      </c>
    </row>
    <row r="5974" spans="1:5" x14ac:dyDescent="0.2">
      <c r="A5974" t="s">
        <v>8325</v>
      </c>
      <c r="B5974" t="s">
        <v>600</v>
      </c>
      <c r="C5974" s="2">
        <v>45660</v>
      </c>
      <c r="D5974" t="s">
        <v>18</v>
      </c>
      <c r="E5974">
        <v>7.3</v>
      </c>
    </row>
    <row r="5975" spans="1:5" x14ac:dyDescent="0.2">
      <c r="A5975" t="s">
        <v>8326</v>
      </c>
      <c r="B5975" t="s">
        <v>600</v>
      </c>
      <c r="C5975" s="2">
        <v>45661</v>
      </c>
      <c r="D5975" t="s">
        <v>18</v>
      </c>
      <c r="E5975">
        <v>8.8000000000000007</v>
      </c>
    </row>
    <row r="5976" spans="1:5" x14ac:dyDescent="0.2">
      <c r="A5976" t="s">
        <v>8327</v>
      </c>
      <c r="B5976" t="s">
        <v>600</v>
      </c>
      <c r="C5976" s="2">
        <v>45662</v>
      </c>
      <c r="D5976" t="s">
        <v>18</v>
      </c>
      <c r="E5976">
        <v>8.6</v>
      </c>
    </row>
    <row r="5977" spans="1:5" x14ac:dyDescent="0.2">
      <c r="A5977" t="s">
        <v>8328</v>
      </c>
      <c r="B5977" t="s">
        <v>600</v>
      </c>
      <c r="C5977" s="2">
        <v>45663</v>
      </c>
      <c r="D5977" t="s">
        <v>19</v>
      </c>
      <c r="E5977">
        <v>8.1</v>
      </c>
    </row>
    <row r="5978" spans="1:5" x14ac:dyDescent="0.2">
      <c r="A5978" t="s">
        <v>8329</v>
      </c>
      <c r="B5978" t="s">
        <v>600</v>
      </c>
      <c r="C5978" s="2">
        <v>45664</v>
      </c>
      <c r="D5978" t="s">
        <v>18</v>
      </c>
      <c r="E5978">
        <v>7.5</v>
      </c>
    </row>
    <row r="5979" spans="1:5" x14ac:dyDescent="0.2">
      <c r="A5979" t="s">
        <v>8330</v>
      </c>
      <c r="B5979" t="s">
        <v>600</v>
      </c>
      <c r="C5979" s="2">
        <v>45665</v>
      </c>
      <c r="D5979" t="s">
        <v>18</v>
      </c>
      <c r="E5979">
        <v>7.9</v>
      </c>
    </row>
    <row r="5980" spans="1:5" x14ac:dyDescent="0.2">
      <c r="A5980" t="s">
        <v>8331</v>
      </c>
      <c r="B5980" t="s">
        <v>600</v>
      </c>
      <c r="C5980" s="2">
        <v>45666</v>
      </c>
      <c r="D5980" t="s">
        <v>18</v>
      </c>
      <c r="E5980">
        <v>8.3000000000000007</v>
      </c>
    </row>
    <row r="5981" spans="1:5" x14ac:dyDescent="0.2">
      <c r="A5981" t="s">
        <v>8332</v>
      </c>
      <c r="B5981" t="s">
        <v>600</v>
      </c>
      <c r="C5981" s="2">
        <v>45667</v>
      </c>
      <c r="D5981" t="s">
        <v>18</v>
      </c>
      <c r="E5981">
        <v>7.4</v>
      </c>
    </row>
    <row r="5982" spans="1:5" x14ac:dyDescent="0.2">
      <c r="A5982" t="s">
        <v>8333</v>
      </c>
      <c r="B5982" t="s">
        <v>600</v>
      </c>
      <c r="C5982" s="2">
        <v>45668</v>
      </c>
      <c r="D5982" t="s">
        <v>2392</v>
      </c>
      <c r="E5982">
        <v>0</v>
      </c>
    </row>
    <row r="5983" spans="1:5" x14ac:dyDescent="0.2">
      <c r="A5983" t="s">
        <v>8334</v>
      </c>
      <c r="B5983" t="s">
        <v>600</v>
      </c>
      <c r="C5983" s="2">
        <v>45669</v>
      </c>
      <c r="D5983" t="s">
        <v>18</v>
      </c>
      <c r="E5983">
        <v>8.6999999999999993</v>
      </c>
    </row>
    <row r="5984" spans="1:5" x14ac:dyDescent="0.2">
      <c r="A5984" t="s">
        <v>8335</v>
      </c>
      <c r="B5984" t="s">
        <v>600</v>
      </c>
      <c r="C5984" s="2">
        <v>45670</v>
      </c>
      <c r="D5984" t="s">
        <v>2392</v>
      </c>
      <c r="E5984">
        <v>0</v>
      </c>
    </row>
    <row r="5985" spans="1:5" x14ac:dyDescent="0.2">
      <c r="A5985" t="s">
        <v>8336</v>
      </c>
      <c r="B5985" t="s">
        <v>600</v>
      </c>
      <c r="C5985" s="2">
        <v>45671</v>
      </c>
      <c r="D5985" t="s">
        <v>2392</v>
      </c>
      <c r="E5985">
        <v>0</v>
      </c>
    </row>
    <row r="5986" spans="1:5" x14ac:dyDescent="0.2">
      <c r="A5986" t="s">
        <v>8337</v>
      </c>
      <c r="B5986" t="s">
        <v>600</v>
      </c>
      <c r="C5986" s="2">
        <v>45672</v>
      </c>
      <c r="D5986" t="s">
        <v>18</v>
      </c>
      <c r="E5986">
        <v>7.9</v>
      </c>
    </row>
    <row r="5987" spans="1:5" x14ac:dyDescent="0.2">
      <c r="A5987" t="s">
        <v>8338</v>
      </c>
      <c r="B5987" t="s">
        <v>600</v>
      </c>
      <c r="C5987" s="2">
        <v>45673</v>
      </c>
      <c r="D5987" t="s">
        <v>18</v>
      </c>
      <c r="E5987">
        <v>8.6999999999999993</v>
      </c>
    </row>
    <row r="5988" spans="1:5" x14ac:dyDescent="0.2">
      <c r="A5988" t="s">
        <v>8339</v>
      </c>
      <c r="B5988" t="s">
        <v>600</v>
      </c>
      <c r="C5988" s="2">
        <v>45674</v>
      </c>
      <c r="D5988" t="s">
        <v>18</v>
      </c>
      <c r="E5988">
        <v>7.4</v>
      </c>
    </row>
    <row r="5989" spans="1:5" x14ac:dyDescent="0.2">
      <c r="A5989" t="s">
        <v>8340</v>
      </c>
      <c r="B5989" t="s">
        <v>600</v>
      </c>
      <c r="C5989" s="2">
        <v>45675</v>
      </c>
      <c r="D5989" t="s">
        <v>18</v>
      </c>
      <c r="E5989">
        <v>8.6999999999999993</v>
      </c>
    </row>
    <row r="5990" spans="1:5" x14ac:dyDescent="0.2">
      <c r="A5990" t="s">
        <v>8341</v>
      </c>
      <c r="B5990" t="s">
        <v>600</v>
      </c>
      <c r="C5990" s="2">
        <v>45676</v>
      </c>
      <c r="D5990" t="s">
        <v>18</v>
      </c>
      <c r="E5990">
        <v>7.5</v>
      </c>
    </row>
    <row r="5991" spans="1:5" x14ac:dyDescent="0.2">
      <c r="A5991" t="s">
        <v>8342</v>
      </c>
      <c r="B5991" t="s">
        <v>600</v>
      </c>
      <c r="C5991" s="2">
        <v>45677</v>
      </c>
      <c r="D5991" t="s">
        <v>18</v>
      </c>
      <c r="E5991">
        <v>7.9</v>
      </c>
    </row>
    <row r="5992" spans="1:5" x14ac:dyDescent="0.2">
      <c r="A5992" t="s">
        <v>8343</v>
      </c>
      <c r="B5992" t="s">
        <v>600</v>
      </c>
      <c r="C5992" s="2">
        <v>45678</v>
      </c>
      <c r="D5992" t="s">
        <v>18</v>
      </c>
      <c r="E5992">
        <v>7.8</v>
      </c>
    </row>
    <row r="5993" spans="1:5" x14ac:dyDescent="0.2">
      <c r="A5993" t="s">
        <v>8344</v>
      </c>
      <c r="B5993" t="s">
        <v>600</v>
      </c>
      <c r="C5993" s="2">
        <v>45679</v>
      </c>
      <c r="D5993" t="s">
        <v>18</v>
      </c>
      <c r="E5993">
        <v>7.2</v>
      </c>
    </row>
    <row r="5994" spans="1:5" x14ac:dyDescent="0.2">
      <c r="A5994" t="s">
        <v>8345</v>
      </c>
      <c r="B5994" t="s">
        <v>600</v>
      </c>
      <c r="C5994" s="2">
        <v>45680</v>
      </c>
      <c r="D5994" t="s">
        <v>18</v>
      </c>
      <c r="E5994">
        <v>7.4</v>
      </c>
    </row>
    <row r="5995" spans="1:5" x14ac:dyDescent="0.2">
      <c r="A5995" t="s">
        <v>8346</v>
      </c>
      <c r="B5995" t="s">
        <v>600</v>
      </c>
      <c r="C5995" s="2">
        <v>45681</v>
      </c>
      <c r="D5995" t="s">
        <v>2392</v>
      </c>
      <c r="E5995">
        <v>0</v>
      </c>
    </row>
    <row r="5996" spans="1:5" x14ac:dyDescent="0.2">
      <c r="A5996" t="s">
        <v>8347</v>
      </c>
      <c r="B5996" t="s">
        <v>600</v>
      </c>
      <c r="C5996" s="2">
        <v>45682</v>
      </c>
      <c r="D5996" t="s">
        <v>18</v>
      </c>
      <c r="E5996">
        <v>7.7</v>
      </c>
    </row>
    <row r="5997" spans="1:5" x14ac:dyDescent="0.2">
      <c r="A5997" t="s">
        <v>8348</v>
      </c>
      <c r="B5997" t="s">
        <v>600</v>
      </c>
      <c r="C5997" s="2">
        <v>45683</v>
      </c>
      <c r="D5997" t="s">
        <v>18</v>
      </c>
      <c r="E5997">
        <v>7.1</v>
      </c>
    </row>
    <row r="5998" spans="1:5" x14ac:dyDescent="0.2">
      <c r="A5998" t="s">
        <v>8349</v>
      </c>
      <c r="B5998" t="s">
        <v>600</v>
      </c>
      <c r="C5998" s="2">
        <v>45684</v>
      </c>
      <c r="D5998" t="s">
        <v>18</v>
      </c>
      <c r="E5998">
        <v>7.7</v>
      </c>
    </row>
    <row r="5999" spans="1:5" x14ac:dyDescent="0.2">
      <c r="A5999" t="s">
        <v>8350</v>
      </c>
      <c r="B5999" t="s">
        <v>600</v>
      </c>
      <c r="C5999" s="2">
        <v>45685</v>
      </c>
      <c r="D5999" t="s">
        <v>18</v>
      </c>
      <c r="E5999">
        <v>8.9</v>
      </c>
    </row>
    <row r="6000" spans="1:5" x14ac:dyDescent="0.2">
      <c r="A6000" t="s">
        <v>8351</v>
      </c>
      <c r="B6000" t="s">
        <v>600</v>
      </c>
      <c r="C6000" s="2">
        <v>45686</v>
      </c>
      <c r="D6000" t="s">
        <v>2355</v>
      </c>
      <c r="E6000">
        <v>8.3000000000000007</v>
      </c>
    </row>
    <row r="6001" spans="1:5" x14ac:dyDescent="0.2">
      <c r="A6001" t="s">
        <v>8352</v>
      </c>
      <c r="B6001" t="s">
        <v>600</v>
      </c>
      <c r="C6001" s="2">
        <v>45687</v>
      </c>
      <c r="D6001" t="s">
        <v>18</v>
      </c>
      <c r="E6001">
        <v>8.5</v>
      </c>
    </row>
    <row r="6002" spans="1:5" x14ac:dyDescent="0.2">
      <c r="A6002" t="s">
        <v>8353</v>
      </c>
      <c r="B6002" t="s">
        <v>603</v>
      </c>
      <c r="C6002" s="2">
        <v>45658</v>
      </c>
      <c r="D6002" t="s">
        <v>18</v>
      </c>
      <c r="E6002">
        <v>8.9</v>
      </c>
    </row>
    <row r="6003" spans="1:5" x14ac:dyDescent="0.2">
      <c r="A6003" t="s">
        <v>8354</v>
      </c>
      <c r="B6003" t="s">
        <v>603</v>
      </c>
      <c r="C6003" s="2">
        <v>45659</v>
      </c>
      <c r="D6003" t="s">
        <v>19</v>
      </c>
      <c r="E6003">
        <v>8.3000000000000007</v>
      </c>
    </row>
    <row r="6004" spans="1:5" x14ac:dyDescent="0.2">
      <c r="A6004" t="s">
        <v>8355</v>
      </c>
      <c r="B6004" t="s">
        <v>603</v>
      </c>
      <c r="C6004" s="2">
        <v>45660</v>
      </c>
      <c r="D6004" t="s">
        <v>18</v>
      </c>
      <c r="E6004">
        <v>7.4</v>
      </c>
    </row>
    <row r="6005" spans="1:5" x14ac:dyDescent="0.2">
      <c r="A6005" t="s">
        <v>8356</v>
      </c>
      <c r="B6005" t="s">
        <v>603</v>
      </c>
      <c r="C6005" s="2">
        <v>45661</v>
      </c>
      <c r="D6005" t="s">
        <v>19</v>
      </c>
      <c r="E6005">
        <v>7.2</v>
      </c>
    </row>
    <row r="6006" spans="1:5" x14ac:dyDescent="0.2">
      <c r="A6006" t="s">
        <v>8357</v>
      </c>
      <c r="B6006" t="s">
        <v>603</v>
      </c>
      <c r="C6006" s="2">
        <v>45662</v>
      </c>
      <c r="D6006" t="s">
        <v>18</v>
      </c>
      <c r="E6006">
        <v>9</v>
      </c>
    </row>
    <row r="6007" spans="1:5" x14ac:dyDescent="0.2">
      <c r="A6007" t="s">
        <v>8358</v>
      </c>
      <c r="B6007" t="s">
        <v>603</v>
      </c>
      <c r="C6007" s="2">
        <v>45663</v>
      </c>
      <c r="D6007" t="s">
        <v>18</v>
      </c>
      <c r="E6007">
        <v>8.9</v>
      </c>
    </row>
    <row r="6008" spans="1:5" x14ac:dyDescent="0.2">
      <c r="A6008" t="s">
        <v>8359</v>
      </c>
      <c r="B6008" t="s">
        <v>603</v>
      </c>
      <c r="C6008" s="2">
        <v>45664</v>
      </c>
      <c r="D6008" t="s">
        <v>18</v>
      </c>
      <c r="E6008">
        <v>8.6</v>
      </c>
    </row>
    <row r="6009" spans="1:5" x14ac:dyDescent="0.2">
      <c r="A6009" t="s">
        <v>8360</v>
      </c>
      <c r="B6009" t="s">
        <v>603</v>
      </c>
      <c r="C6009" s="2">
        <v>45665</v>
      </c>
      <c r="D6009" t="s">
        <v>18</v>
      </c>
      <c r="E6009">
        <v>8.8000000000000007</v>
      </c>
    </row>
    <row r="6010" spans="1:5" x14ac:dyDescent="0.2">
      <c r="A6010" t="s">
        <v>8361</v>
      </c>
      <c r="B6010" t="s">
        <v>603</v>
      </c>
      <c r="C6010" s="2">
        <v>45666</v>
      </c>
      <c r="D6010" t="s">
        <v>2392</v>
      </c>
      <c r="E6010">
        <v>0</v>
      </c>
    </row>
    <row r="6011" spans="1:5" x14ac:dyDescent="0.2">
      <c r="A6011" t="s">
        <v>8362</v>
      </c>
      <c r="B6011" t="s">
        <v>603</v>
      </c>
      <c r="C6011" s="2">
        <v>45667</v>
      </c>
      <c r="D6011" t="s">
        <v>18</v>
      </c>
      <c r="E6011">
        <v>8.1</v>
      </c>
    </row>
    <row r="6012" spans="1:5" x14ac:dyDescent="0.2">
      <c r="A6012" t="s">
        <v>8363</v>
      </c>
      <c r="B6012" t="s">
        <v>603</v>
      </c>
      <c r="C6012" s="2">
        <v>45668</v>
      </c>
      <c r="D6012" t="s">
        <v>18</v>
      </c>
      <c r="E6012">
        <v>7.7</v>
      </c>
    </row>
    <row r="6013" spans="1:5" x14ac:dyDescent="0.2">
      <c r="A6013" t="s">
        <v>8364</v>
      </c>
      <c r="B6013" t="s">
        <v>603</v>
      </c>
      <c r="C6013" s="2">
        <v>45669</v>
      </c>
      <c r="D6013" t="s">
        <v>18</v>
      </c>
      <c r="E6013">
        <v>9</v>
      </c>
    </row>
    <row r="6014" spans="1:5" x14ac:dyDescent="0.2">
      <c r="A6014" t="s">
        <v>8365</v>
      </c>
      <c r="B6014" t="s">
        <v>603</v>
      </c>
      <c r="C6014" s="2">
        <v>45670</v>
      </c>
      <c r="D6014" t="s">
        <v>18</v>
      </c>
      <c r="E6014">
        <v>7.5</v>
      </c>
    </row>
    <row r="6015" spans="1:5" x14ac:dyDescent="0.2">
      <c r="A6015" t="s">
        <v>8366</v>
      </c>
      <c r="B6015" t="s">
        <v>603</v>
      </c>
      <c r="C6015" s="2">
        <v>45671</v>
      </c>
      <c r="D6015" t="s">
        <v>18</v>
      </c>
      <c r="E6015">
        <v>8.5</v>
      </c>
    </row>
    <row r="6016" spans="1:5" x14ac:dyDescent="0.2">
      <c r="A6016" t="s">
        <v>8367</v>
      </c>
      <c r="B6016" t="s">
        <v>603</v>
      </c>
      <c r="C6016" s="2">
        <v>45672</v>
      </c>
      <c r="D6016" t="s">
        <v>18</v>
      </c>
      <c r="E6016">
        <v>8.5</v>
      </c>
    </row>
    <row r="6017" spans="1:5" x14ac:dyDescent="0.2">
      <c r="A6017" t="s">
        <v>8368</v>
      </c>
      <c r="B6017" t="s">
        <v>603</v>
      </c>
      <c r="C6017" s="2">
        <v>45673</v>
      </c>
      <c r="D6017" t="s">
        <v>18</v>
      </c>
      <c r="E6017">
        <v>8.1999999999999993</v>
      </c>
    </row>
    <row r="6018" spans="1:5" x14ac:dyDescent="0.2">
      <c r="A6018" t="s">
        <v>8369</v>
      </c>
      <c r="B6018" t="s">
        <v>603</v>
      </c>
      <c r="C6018" s="2">
        <v>45674</v>
      </c>
      <c r="D6018" t="s">
        <v>18</v>
      </c>
      <c r="E6018">
        <v>7.6</v>
      </c>
    </row>
    <row r="6019" spans="1:5" x14ac:dyDescent="0.2">
      <c r="A6019" t="s">
        <v>8370</v>
      </c>
      <c r="B6019" t="s">
        <v>603</v>
      </c>
      <c r="C6019" s="2">
        <v>45675</v>
      </c>
      <c r="D6019" t="s">
        <v>18</v>
      </c>
      <c r="E6019">
        <v>8.6</v>
      </c>
    </row>
    <row r="6020" spans="1:5" x14ac:dyDescent="0.2">
      <c r="A6020" t="s">
        <v>8371</v>
      </c>
      <c r="B6020" t="s">
        <v>603</v>
      </c>
      <c r="C6020" s="2">
        <v>45676</v>
      </c>
      <c r="D6020" t="s">
        <v>18</v>
      </c>
      <c r="E6020">
        <v>8.5</v>
      </c>
    </row>
    <row r="6021" spans="1:5" x14ac:dyDescent="0.2">
      <c r="A6021" t="s">
        <v>8372</v>
      </c>
      <c r="B6021" t="s">
        <v>603</v>
      </c>
      <c r="C6021" s="2">
        <v>45677</v>
      </c>
      <c r="D6021" t="s">
        <v>2392</v>
      </c>
      <c r="E6021">
        <v>0</v>
      </c>
    </row>
    <row r="6022" spans="1:5" x14ac:dyDescent="0.2">
      <c r="A6022" t="s">
        <v>8373</v>
      </c>
      <c r="B6022" t="s">
        <v>603</v>
      </c>
      <c r="C6022" s="2">
        <v>45678</v>
      </c>
      <c r="D6022" t="s">
        <v>18</v>
      </c>
      <c r="E6022">
        <v>8.5</v>
      </c>
    </row>
    <row r="6023" spans="1:5" x14ac:dyDescent="0.2">
      <c r="A6023" t="s">
        <v>8374</v>
      </c>
      <c r="B6023" t="s">
        <v>603</v>
      </c>
      <c r="C6023" s="2">
        <v>45679</v>
      </c>
      <c r="D6023" t="s">
        <v>18</v>
      </c>
      <c r="E6023">
        <v>7.7</v>
      </c>
    </row>
    <row r="6024" spans="1:5" x14ac:dyDescent="0.2">
      <c r="A6024" t="s">
        <v>8375</v>
      </c>
      <c r="B6024" t="s">
        <v>603</v>
      </c>
      <c r="C6024" s="2">
        <v>45680</v>
      </c>
      <c r="D6024" t="s">
        <v>18</v>
      </c>
      <c r="E6024">
        <v>8.4</v>
      </c>
    </row>
    <row r="6025" spans="1:5" x14ac:dyDescent="0.2">
      <c r="A6025" t="s">
        <v>8376</v>
      </c>
      <c r="B6025" t="s">
        <v>603</v>
      </c>
      <c r="C6025" s="2">
        <v>45681</v>
      </c>
      <c r="D6025" t="s">
        <v>18</v>
      </c>
      <c r="E6025">
        <v>8.1999999999999993</v>
      </c>
    </row>
    <row r="6026" spans="1:5" x14ac:dyDescent="0.2">
      <c r="A6026" t="s">
        <v>8377</v>
      </c>
      <c r="B6026" t="s">
        <v>603</v>
      </c>
      <c r="C6026" s="2">
        <v>45682</v>
      </c>
      <c r="D6026" t="s">
        <v>18</v>
      </c>
      <c r="E6026">
        <v>8.5</v>
      </c>
    </row>
    <row r="6027" spans="1:5" x14ac:dyDescent="0.2">
      <c r="A6027" t="s">
        <v>8378</v>
      </c>
      <c r="B6027" t="s">
        <v>603</v>
      </c>
      <c r="C6027" s="2">
        <v>45683</v>
      </c>
      <c r="D6027" t="s">
        <v>18</v>
      </c>
      <c r="E6027">
        <v>7.6</v>
      </c>
    </row>
    <row r="6028" spans="1:5" x14ac:dyDescent="0.2">
      <c r="A6028" t="s">
        <v>8379</v>
      </c>
      <c r="B6028" t="s">
        <v>603</v>
      </c>
      <c r="C6028" s="2">
        <v>45684</v>
      </c>
      <c r="D6028" t="s">
        <v>18</v>
      </c>
      <c r="E6028">
        <v>8.5</v>
      </c>
    </row>
    <row r="6029" spans="1:5" x14ac:dyDescent="0.2">
      <c r="A6029" t="s">
        <v>8380</v>
      </c>
      <c r="B6029" t="s">
        <v>603</v>
      </c>
      <c r="C6029" s="2">
        <v>45685</v>
      </c>
      <c r="D6029" t="s">
        <v>18</v>
      </c>
      <c r="E6029">
        <v>8.5</v>
      </c>
    </row>
    <row r="6030" spans="1:5" x14ac:dyDescent="0.2">
      <c r="A6030" t="s">
        <v>8381</v>
      </c>
      <c r="B6030" t="s">
        <v>603</v>
      </c>
      <c r="C6030" s="2">
        <v>45686</v>
      </c>
      <c r="D6030" t="s">
        <v>18</v>
      </c>
      <c r="E6030">
        <v>8.3000000000000007</v>
      </c>
    </row>
    <row r="6031" spans="1:5" x14ac:dyDescent="0.2">
      <c r="A6031" t="s">
        <v>8382</v>
      </c>
      <c r="B6031" t="s">
        <v>603</v>
      </c>
      <c r="C6031" s="2">
        <v>45687</v>
      </c>
      <c r="D6031" t="s">
        <v>18</v>
      </c>
      <c r="E6031">
        <v>7.7</v>
      </c>
    </row>
    <row r="6032" spans="1:5" x14ac:dyDescent="0.2">
      <c r="A6032" t="s">
        <v>8383</v>
      </c>
      <c r="B6032" t="s">
        <v>605</v>
      </c>
      <c r="C6032" s="2">
        <v>45658</v>
      </c>
      <c r="D6032" t="s">
        <v>18</v>
      </c>
      <c r="E6032">
        <v>7.5</v>
      </c>
    </row>
    <row r="6033" spans="1:5" x14ac:dyDescent="0.2">
      <c r="A6033" t="s">
        <v>8384</v>
      </c>
      <c r="B6033" t="s">
        <v>605</v>
      </c>
      <c r="C6033" s="2">
        <v>45659</v>
      </c>
      <c r="D6033" t="s">
        <v>18</v>
      </c>
      <c r="E6033">
        <v>8</v>
      </c>
    </row>
    <row r="6034" spans="1:5" x14ac:dyDescent="0.2">
      <c r="A6034" t="s">
        <v>8385</v>
      </c>
      <c r="B6034" t="s">
        <v>605</v>
      </c>
      <c r="C6034" s="2">
        <v>45660</v>
      </c>
      <c r="D6034" t="s">
        <v>18</v>
      </c>
      <c r="E6034">
        <v>8.9</v>
      </c>
    </row>
    <row r="6035" spans="1:5" x14ac:dyDescent="0.2">
      <c r="A6035" t="s">
        <v>8386</v>
      </c>
      <c r="B6035" t="s">
        <v>605</v>
      </c>
      <c r="C6035" s="2">
        <v>45661</v>
      </c>
      <c r="D6035" t="s">
        <v>18</v>
      </c>
      <c r="E6035">
        <v>8.6999999999999993</v>
      </c>
    </row>
    <row r="6036" spans="1:5" x14ac:dyDescent="0.2">
      <c r="A6036" t="s">
        <v>8387</v>
      </c>
      <c r="B6036" t="s">
        <v>605</v>
      </c>
      <c r="C6036" s="2">
        <v>45662</v>
      </c>
      <c r="D6036" t="s">
        <v>18</v>
      </c>
      <c r="E6036">
        <v>7</v>
      </c>
    </row>
    <row r="6037" spans="1:5" x14ac:dyDescent="0.2">
      <c r="A6037" t="s">
        <v>8388</v>
      </c>
      <c r="B6037" t="s">
        <v>605</v>
      </c>
      <c r="C6037" s="2">
        <v>45663</v>
      </c>
      <c r="D6037" t="s">
        <v>18</v>
      </c>
      <c r="E6037">
        <v>7.7</v>
      </c>
    </row>
    <row r="6038" spans="1:5" x14ac:dyDescent="0.2">
      <c r="A6038" t="s">
        <v>8389</v>
      </c>
      <c r="B6038" t="s">
        <v>605</v>
      </c>
      <c r="C6038" s="2">
        <v>45664</v>
      </c>
      <c r="D6038" t="s">
        <v>18</v>
      </c>
      <c r="E6038">
        <v>8.5</v>
      </c>
    </row>
    <row r="6039" spans="1:5" x14ac:dyDescent="0.2">
      <c r="A6039" t="s">
        <v>8390</v>
      </c>
      <c r="B6039" t="s">
        <v>605</v>
      </c>
      <c r="C6039" s="2">
        <v>45665</v>
      </c>
      <c r="D6039" t="s">
        <v>18</v>
      </c>
      <c r="E6039">
        <v>8</v>
      </c>
    </row>
    <row r="6040" spans="1:5" x14ac:dyDescent="0.2">
      <c r="A6040" t="s">
        <v>8391</v>
      </c>
      <c r="B6040" t="s">
        <v>605</v>
      </c>
      <c r="C6040" s="2">
        <v>45666</v>
      </c>
      <c r="D6040" t="s">
        <v>2355</v>
      </c>
      <c r="E6040">
        <v>7.9</v>
      </c>
    </row>
    <row r="6041" spans="1:5" x14ac:dyDescent="0.2">
      <c r="A6041" t="s">
        <v>8392</v>
      </c>
      <c r="B6041" t="s">
        <v>605</v>
      </c>
      <c r="C6041" s="2">
        <v>45667</v>
      </c>
      <c r="D6041" t="s">
        <v>18</v>
      </c>
      <c r="E6041">
        <v>8.4</v>
      </c>
    </row>
    <row r="6042" spans="1:5" x14ac:dyDescent="0.2">
      <c r="A6042" t="s">
        <v>8393</v>
      </c>
      <c r="B6042" t="s">
        <v>605</v>
      </c>
      <c r="C6042" s="2">
        <v>45668</v>
      </c>
      <c r="D6042" t="s">
        <v>18</v>
      </c>
      <c r="E6042">
        <v>8.6999999999999993</v>
      </c>
    </row>
    <row r="6043" spans="1:5" x14ac:dyDescent="0.2">
      <c r="A6043" t="s">
        <v>8394</v>
      </c>
      <c r="B6043" t="s">
        <v>605</v>
      </c>
      <c r="C6043" s="2">
        <v>45669</v>
      </c>
      <c r="D6043" t="s">
        <v>18</v>
      </c>
      <c r="E6043">
        <v>8.3000000000000007</v>
      </c>
    </row>
    <row r="6044" spans="1:5" x14ac:dyDescent="0.2">
      <c r="A6044" t="s">
        <v>8395</v>
      </c>
      <c r="B6044" t="s">
        <v>605</v>
      </c>
      <c r="C6044" s="2">
        <v>45670</v>
      </c>
      <c r="D6044" t="s">
        <v>18</v>
      </c>
      <c r="E6044">
        <v>8.9</v>
      </c>
    </row>
    <row r="6045" spans="1:5" x14ac:dyDescent="0.2">
      <c r="A6045" t="s">
        <v>8396</v>
      </c>
      <c r="B6045" t="s">
        <v>605</v>
      </c>
      <c r="C6045" s="2">
        <v>45671</v>
      </c>
      <c r="D6045" t="s">
        <v>18</v>
      </c>
      <c r="E6045">
        <v>8.8000000000000007</v>
      </c>
    </row>
    <row r="6046" spans="1:5" x14ac:dyDescent="0.2">
      <c r="A6046" t="s">
        <v>8397</v>
      </c>
      <c r="B6046" t="s">
        <v>605</v>
      </c>
      <c r="C6046" s="2">
        <v>45672</v>
      </c>
      <c r="D6046" t="s">
        <v>18</v>
      </c>
      <c r="E6046">
        <v>8.5</v>
      </c>
    </row>
    <row r="6047" spans="1:5" x14ac:dyDescent="0.2">
      <c r="A6047" t="s">
        <v>8398</v>
      </c>
      <c r="B6047" t="s">
        <v>605</v>
      </c>
      <c r="C6047" s="2">
        <v>45673</v>
      </c>
      <c r="D6047" t="s">
        <v>18</v>
      </c>
      <c r="E6047">
        <v>7.4</v>
      </c>
    </row>
    <row r="6048" spans="1:5" x14ac:dyDescent="0.2">
      <c r="A6048" t="s">
        <v>8399</v>
      </c>
      <c r="B6048" t="s">
        <v>605</v>
      </c>
      <c r="C6048" s="2">
        <v>45674</v>
      </c>
      <c r="D6048" t="s">
        <v>18</v>
      </c>
      <c r="E6048">
        <v>8.6</v>
      </c>
    </row>
    <row r="6049" spans="1:5" x14ac:dyDescent="0.2">
      <c r="A6049" t="s">
        <v>8400</v>
      </c>
      <c r="B6049" t="s">
        <v>605</v>
      </c>
      <c r="C6049" s="2">
        <v>45675</v>
      </c>
      <c r="D6049" t="s">
        <v>18</v>
      </c>
      <c r="E6049">
        <v>8.1999999999999993</v>
      </c>
    </row>
    <row r="6050" spans="1:5" x14ac:dyDescent="0.2">
      <c r="A6050" t="s">
        <v>8401</v>
      </c>
      <c r="B6050" t="s">
        <v>605</v>
      </c>
      <c r="C6050" s="2">
        <v>45676</v>
      </c>
      <c r="D6050" t="s">
        <v>18</v>
      </c>
      <c r="E6050">
        <v>7.7</v>
      </c>
    </row>
    <row r="6051" spans="1:5" x14ac:dyDescent="0.2">
      <c r="A6051" t="s">
        <v>8402</v>
      </c>
      <c r="B6051" t="s">
        <v>605</v>
      </c>
      <c r="C6051" s="2">
        <v>45677</v>
      </c>
      <c r="D6051" t="s">
        <v>18</v>
      </c>
      <c r="E6051">
        <v>7.4</v>
      </c>
    </row>
    <row r="6052" spans="1:5" x14ac:dyDescent="0.2">
      <c r="A6052" t="s">
        <v>8403</v>
      </c>
      <c r="B6052" t="s">
        <v>605</v>
      </c>
      <c r="C6052" s="2">
        <v>45678</v>
      </c>
      <c r="D6052" t="s">
        <v>18</v>
      </c>
      <c r="E6052">
        <v>8.6</v>
      </c>
    </row>
    <row r="6053" spans="1:5" x14ac:dyDescent="0.2">
      <c r="A6053" t="s">
        <v>8404</v>
      </c>
      <c r="B6053" t="s">
        <v>605</v>
      </c>
      <c r="C6053" s="2">
        <v>45679</v>
      </c>
      <c r="D6053" t="s">
        <v>18</v>
      </c>
      <c r="E6053">
        <v>8.1999999999999993</v>
      </c>
    </row>
    <row r="6054" spans="1:5" x14ac:dyDescent="0.2">
      <c r="A6054" t="s">
        <v>8405</v>
      </c>
      <c r="B6054" t="s">
        <v>605</v>
      </c>
      <c r="C6054" s="2">
        <v>45680</v>
      </c>
      <c r="D6054" t="s">
        <v>18</v>
      </c>
      <c r="E6054">
        <v>7.9</v>
      </c>
    </row>
    <row r="6055" spans="1:5" x14ac:dyDescent="0.2">
      <c r="A6055" t="s">
        <v>8406</v>
      </c>
      <c r="B6055" t="s">
        <v>605</v>
      </c>
      <c r="C6055" s="2">
        <v>45681</v>
      </c>
      <c r="D6055" t="s">
        <v>18</v>
      </c>
      <c r="E6055">
        <v>8.1</v>
      </c>
    </row>
    <row r="6056" spans="1:5" x14ac:dyDescent="0.2">
      <c r="A6056" t="s">
        <v>8407</v>
      </c>
      <c r="B6056" t="s">
        <v>605</v>
      </c>
      <c r="C6056" s="2">
        <v>45682</v>
      </c>
      <c r="D6056" t="s">
        <v>18</v>
      </c>
      <c r="E6056">
        <v>8.6</v>
      </c>
    </row>
    <row r="6057" spans="1:5" x14ac:dyDescent="0.2">
      <c r="A6057" t="s">
        <v>8408</v>
      </c>
      <c r="B6057" t="s">
        <v>605</v>
      </c>
      <c r="C6057" s="2">
        <v>45683</v>
      </c>
      <c r="D6057" t="s">
        <v>18</v>
      </c>
      <c r="E6057">
        <v>8.6999999999999993</v>
      </c>
    </row>
    <row r="6058" spans="1:5" x14ac:dyDescent="0.2">
      <c r="A6058" t="s">
        <v>8409</v>
      </c>
      <c r="B6058" t="s">
        <v>605</v>
      </c>
      <c r="C6058" s="2">
        <v>45684</v>
      </c>
      <c r="D6058" t="s">
        <v>18</v>
      </c>
      <c r="E6058">
        <v>8</v>
      </c>
    </row>
    <row r="6059" spans="1:5" x14ac:dyDescent="0.2">
      <c r="A6059" t="s">
        <v>8410</v>
      </c>
      <c r="B6059" t="s">
        <v>605</v>
      </c>
      <c r="C6059" s="2">
        <v>45685</v>
      </c>
      <c r="D6059" t="s">
        <v>18</v>
      </c>
      <c r="E6059">
        <v>8</v>
      </c>
    </row>
    <row r="6060" spans="1:5" x14ac:dyDescent="0.2">
      <c r="A6060" t="s">
        <v>8411</v>
      </c>
      <c r="B6060" t="s">
        <v>605</v>
      </c>
      <c r="C6060" s="2">
        <v>45686</v>
      </c>
      <c r="D6060" t="s">
        <v>18</v>
      </c>
      <c r="E6060">
        <v>8.5</v>
      </c>
    </row>
    <row r="6061" spans="1:5" x14ac:dyDescent="0.2">
      <c r="A6061" t="s">
        <v>8412</v>
      </c>
      <c r="B6061" t="s">
        <v>605</v>
      </c>
      <c r="C6061" s="2">
        <v>45687</v>
      </c>
      <c r="D6061" t="s">
        <v>18</v>
      </c>
      <c r="E6061">
        <v>7.5</v>
      </c>
    </row>
    <row r="6062" spans="1:5" x14ac:dyDescent="0.2">
      <c r="A6062" t="s">
        <v>8413</v>
      </c>
      <c r="B6062" t="s">
        <v>607</v>
      </c>
      <c r="C6062" s="2">
        <v>45658</v>
      </c>
      <c r="D6062" t="s">
        <v>18</v>
      </c>
      <c r="E6062">
        <v>9</v>
      </c>
    </row>
    <row r="6063" spans="1:5" x14ac:dyDescent="0.2">
      <c r="A6063" t="s">
        <v>8414</v>
      </c>
      <c r="B6063" t="s">
        <v>607</v>
      </c>
      <c r="C6063" s="2">
        <v>45659</v>
      </c>
      <c r="D6063" t="s">
        <v>18</v>
      </c>
      <c r="E6063">
        <v>7.7</v>
      </c>
    </row>
    <row r="6064" spans="1:5" x14ac:dyDescent="0.2">
      <c r="A6064" t="s">
        <v>8415</v>
      </c>
      <c r="B6064" t="s">
        <v>607</v>
      </c>
      <c r="C6064" s="2">
        <v>45660</v>
      </c>
      <c r="D6064" t="s">
        <v>18</v>
      </c>
      <c r="E6064">
        <v>7.1</v>
      </c>
    </row>
    <row r="6065" spans="1:5" x14ac:dyDescent="0.2">
      <c r="A6065" t="s">
        <v>8416</v>
      </c>
      <c r="B6065" t="s">
        <v>607</v>
      </c>
      <c r="C6065" s="2">
        <v>45661</v>
      </c>
      <c r="D6065" t="s">
        <v>18</v>
      </c>
      <c r="E6065">
        <v>8.6999999999999993</v>
      </c>
    </row>
    <row r="6066" spans="1:5" x14ac:dyDescent="0.2">
      <c r="A6066" t="s">
        <v>8417</v>
      </c>
      <c r="B6066" t="s">
        <v>607</v>
      </c>
      <c r="C6066" s="2">
        <v>45662</v>
      </c>
      <c r="D6066" t="s">
        <v>18</v>
      </c>
      <c r="E6066">
        <v>7.6</v>
      </c>
    </row>
    <row r="6067" spans="1:5" x14ac:dyDescent="0.2">
      <c r="A6067" t="s">
        <v>8418</v>
      </c>
      <c r="B6067" t="s">
        <v>607</v>
      </c>
      <c r="C6067" s="2">
        <v>45663</v>
      </c>
      <c r="D6067" t="s">
        <v>18</v>
      </c>
      <c r="E6067">
        <v>8.1999999999999993</v>
      </c>
    </row>
    <row r="6068" spans="1:5" x14ac:dyDescent="0.2">
      <c r="A6068" t="s">
        <v>8419</v>
      </c>
      <c r="B6068" t="s">
        <v>607</v>
      </c>
      <c r="C6068" s="2">
        <v>45664</v>
      </c>
      <c r="D6068" t="s">
        <v>18</v>
      </c>
      <c r="E6068">
        <v>8.9</v>
      </c>
    </row>
    <row r="6069" spans="1:5" x14ac:dyDescent="0.2">
      <c r="A6069" t="s">
        <v>8420</v>
      </c>
      <c r="B6069" t="s">
        <v>607</v>
      </c>
      <c r="C6069" s="2">
        <v>45665</v>
      </c>
      <c r="D6069" t="s">
        <v>18</v>
      </c>
      <c r="E6069">
        <v>7.2</v>
      </c>
    </row>
    <row r="6070" spans="1:5" x14ac:dyDescent="0.2">
      <c r="A6070" t="s">
        <v>8421</v>
      </c>
      <c r="B6070" t="s">
        <v>607</v>
      </c>
      <c r="C6070" s="2">
        <v>45666</v>
      </c>
      <c r="D6070" t="s">
        <v>18</v>
      </c>
      <c r="E6070">
        <v>7.7</v>
      </c>
    </row>
    <row r="6071" spans="1:5" x14ac:dyDescent="0.2">
      <c r="A6071" t="s">
        <v>8422</v>
      </c>
      <c r="B6071" t="s">
        <v>607</v>
      </c>
      <c r="C6071" s="2">
        <v>45667</v>
      </c>
      <c r="D6071" t="s">
        <v>2392</v>
      </c>
      <c r="E6071">
        <v>0</v>
      </c>
    </row>
    <row r="6072" spans="1:5" x14ac:dyDescent="0.2">
      <c r="A6072" t="s">
        <v>8423</v>
      </c>
      <c r="B6072" t="s">
        <v>607</v>
      </c>
      <c r="C6072" s="2">
        <v>45668</v>
      </c>
      <c r="D6072" t="s">
        <v>18</v>
      </c>
      <c r="E6072">
        <v>7.1</v>
      </c>
    </row>
    <row r="6073" spans="1:5" x14ac:dyDescent="0.2">
      <c r="A6073" t="s">
        <v>8424</v>
      </c>
      <c r="B6073" t="s">
        <v>607</v>
      </c>
      <c r="C6073" s="2">
        <v>45669</v>
      </c>
      <c r="D6073" t="s">
        <v>18</v>
      </c>
      <c r="E6073">
        <v>7.9</v>
      </c>
    </row>
    <row r="6074" spans="1:5" x14ac:dyDescent="0.2">
      <c r="A6074" t="s">
        <v>8425</v>
      </c>
      <c r="B6074" t="s">
        <v>607</v>
      </c>
      <c r="C6074" s="2">
        <v>45670</v>
      </c>
      <c r="D6074" t="s">
        <v>18</v>
      </c>
      <c r="E6074">
        <v>7.3</v>
      </c>
    </row>
    <row r="6075" spans="1:5" x14ac:dyDescent="0.2">
      <c r="A6075" t="s">
        <v>8426</v>
      </c>
      <c r="B6075" t="s">
        <v>607</v>
      </c>
      <c r="C6075" s="2">
        <v>45671</v>
      </c>
      <c r="D6075" t="s">
        <v>18</v>
      </c>
      <c r="E6075">
        <v>8.3000000000000007</v>
      </c>
    </row>
    <row r="6076" spans="1:5" x14ac:dyDescent="0.2">
      <c r="A6076" t="s">
        <v>8427</v>
      </c>
      <c r="B6076" t="s">
        <v>607</v>
      </c>
      <c r="C6076" s="2">
        <v>45672</v>
      </c>
      <c r="D6076" t="s">
        <v>18</v>
      </c>
      <c r="E6076">
        <v>8.8000000000000007</v>
      </c>
    </row>
    <row r="6077" spans="1:5" x14ac:dyDescent="0.2">
      <c r="A6077" t="s">
        <v>8428</v>
      </c>
      <c r="B6077" t="s">
        <v>607</v>
      </c>
      <c r="C6077" s="2">
        <v>45673</v>
      </c>
      <c r="D6077" t="s">
        <v>18</v>
      </c>
      <c r="E6077">
        <v>7.8</v>
      </c>
    </row>
    <row r="6078" spans="1:5" x14ac:dyDescent="0.2">
      <c r="A6078" t="s">
        <v>8429</v>
      </c>
      <c r="B6078" t="s">
        <v>607</v>
      </c>
      <c r="C6078" s="2">
        <v>45674</v>
      </c>
      <c r="D6078" t="s">
        <v>18</v>
      </c>
      <c r="E6078">
        <v>7.4</v>
      </c>
    </row>
    <row r="6079" spans="1:5" x14ac:dyDescent="0.2">
      <c r="A6079" t="s">
        <v>8430</v>
      </c>
      <c r="B6079" t="s">
        <v>607</v>
      </c>
      <c r="C6079" s="2">
        <v>45675</v>
      </c>
      <c r="D6079" t="s">
        <v>18</v>
      </c>
      <c r="E6079">
        <v>7.1</v>
      </c>
    </row>
    <row r="6080" spans="1:5" x14ac:dyDescent="0.2">
      <c r="A6080" t="s">
        <v>8431</v>
      </c>
      <c r="B6080" t="s">
        <v>607</v>
      </c>
      <c r="C6080" s="2">
        <v>45676</v>
      </c>
      <c r="D6080" t="s">
        <v>18</v>
      </c>
      <c r="E6080">
        <v>8.5</v>
      </c>
    </row>
    <row r="6081" spans="1:5" x14ac:dyDescent="0.2">
      <c r="A6081" t="s">
        <v>8432</v>
      </c>
      <c r="B6081" t="s">
        <v>607</v>
      </c>
      <c r="C6081" s="2">
        <v>45677</v>
      </c>
      <c r="D6081" t="s">
        <v>18</v>
      </c>
      <c r="E6081">
        <v>7.3</v>
      </c>
    </row>
    <row r="6082" spans="1:5" x14ac:dyDescent="0.2">
      <c r="A6082" t="s">
        <v>8433</v>
      </c>
      <c r="B6082" t="s">
        <v>607</v>
      </c>
      <c r="C6082" s="2">
        <v>45678</v>
      </c>
      <c r="D6082" t="s">
        <v>18</v>
      </c>
      <c r="E6082">
        <v>7.9</v>
      </c>
    </row>
    <row r="6083" spans="1:5" x14ac:dyDescent="0.2">
      <c r="A6083" t="s">
        <v>8434</v>
      </c>
      <c r="B6083" t="s">
        <v>607</v>
      </c>
      <c r="C6083" s="2">
        <v>45679</v>
      </c>
      <c r="D6083" t="s">
        <v>2392</v>
      </c>
      <c r="E6083">
        <v>0</v>
      </c>
    </row>
    <row r="6084" spans="1:5" x14ac:dyDescent="0.2">
      <c r="A6084" t="s">
        <v>8435</v>
      </c>
      <c r="B6084" t="s">
        <v>607</v>
      </c>
      <c r="C6084" s="2">
        <v>45680</v>
      </c>
      <c r="D6084" t="s">
        <v>2355</v>
      </c>
      <c r="E6084">
        <v>7.9</v>
      </c>
    </row>
    <row r="6085" spans="1:5" x14ac:dyDescent="0.2">
      <c r="A6085" t="s">
        <v>8436</v>
      </c>
      <c r="B6085" t="s">
        <v>607</v>
      </c>
      <c r="C6085" s="2">
        <v>45681</v>
      </c>
      <c r="D6085" t="s">
        <v>18</v>
      </c>
      <c r="E6085">
        <v>8.9</v>
      </c>
    </row>
    <row r="6086" spans="1:5" x14ac:dyDescent="0.2">
      <c r="A6086" t="s">
        <v>8437</v>
      </c>
      <c r="B6086" t="s">
        <v>607</v>
      </c>
      <c r="C6086" s="2">
        <v>45682</v>
      </c>
      <c r="D6086" t="s">
        <v>18</v>
      </c>
      <c r="E6086">
        <v>7.5</v>
      </c>
    </row>
    <row r="6087" spans="1:5" x14ac:dyDescent="0.2">
      <c r="A6087" t="s">
        <v>8438</v>
      </c>
      <c r="B6087" t="s">
        <v>607</v>
      </c>
      <c r="C6087" s="2">
        <v>45683</v>
      </c>
      <c r="D6087" t="s">
        <v>19</v>
      </c>
      <c r="E6087">
        <v>7.4</v>
      </c>
    </row>
    <row r="6088" spans="1:5" x14ac:dyDescent="0.2">
      <c r="A6088" t="s">
        <v>8439</v>
      </c>
      <c r="B6088" t="s">
        <v>607</v>
      </c>
      <c r="C6088" s="2">
        <v>45684</v>
      </c>
      <c r="D6088" t="s">
        <v>2392</v>
      </c>
      <c r="E6088">
        <v>0</v>
      </c>
    </row>
    <row r="6089" spans="1:5" x14ac:dyDescent="0.2">
      <c r="A6089" t="s">
        <v>8440</v>
      </c>
      <c r="B6089" t="s">
        <v>607</v>
      </c>
      <c r="C6089" s="2">
        <v>45685</v>
      </c>
      <c r="D6089" t="s">
        <v>18</v>
      </c>
      <c r="E6089">
        <v>7.8</v>
      </c>
    </row>
    <row r="6090" spans="1:5" x14ac:dyDescent="0.2">
      <c r="A6090" t="s">
        <v>8441</v>
      </c>
      <c r="B6090" t="s">
        <v>607</v>
      </c>
      <c r="C6090" s="2">
        <v>45686</v>
      </c>
      <c r="D6090" t="s">
        <v>18</v>
      </c>
      <c r="E6090">
        <v>8.6</v>
      </c>
    </row>
    <row r="6091" spans="1:5" x14ac:dyDescent="0.2">
      <c r="A6091" t="s">
        <v>8442</v>
      </c>
      <c r="B6091" t="s">
        <v>607</v>
      </c>
      <c r="C6091" s="2">
        <v>45687</v>
      </c>
      <c r="D6091" t="s">
        <v>18</v>
      </c>
      <c r="E6091">
        <v>8</v>
      </c>
    </row>
    <row r="6092" spans="1:5" x14ac:dyDescent="0.2">
      <c r="A6092" t="s">
        <v>8443</v>
      </c>
      <c r="B6092" t="s">
        <v>610</v>
      </c>
      <c r="C6092" s="2">
        <v>45658</v>
      </c>
      <c r="D6092" t="s">
        <v>18</v>
      </c>
      <c r="E6092">
        <v>8.1</v>
      </c>
    </row>
    <row r="6093" spans="1:5" x14ac:dyDescent="0.2">
      <c r="A6093" t="s">
        <v>8444</v>
      </c>
      <c r="B6093" t="s">
        <v>610</v>
      </c>
      <c r="C6093" s="2">
        <v>45659</v>
      </c>
      <c r="D6093" t="s">
        <v>18</v>
      </c>
      <c r="E6093">
        <v>7.9</v>
      </c>
    </row>
    <row r="6094" spans="1:5" x14ac:dyDescent="0.2">
      <c r="A6094" t="s">
        <v>8445</v>
      </c>
      <c r="B6094" t="s">
        <v>610</v>
      </c>
      <c r="C6094" s="2">
        <v>45660</v>
      </c>
      <c r="D6094" t="s">
        <v>18</v>
      </c>
      <c r="E6094">
        <v>8.4</v>
      </c>
    </row>
    <row r="6095" spans="1:5" x14ac:dyDescent="0.2">
      <c r="A6095" t="s">
        <v>8446</v>
      </c>
      <c r="B6095" t="s">
        <v>610</v>
      </c>
      <c r="C6095" s="2">
        <v>45661</v>
      </c>
      <c r="D6095" t="s">
        <v>18</v>
      </c>
      <c r="E6095">
        <v>8.6</v>
      </c>
    </row>
    <row r="6096" spans="1:5" x14ac:dyDescent="0.2">
      <c r="A6096" t="s">
        <v>8447</v>
      </c>
      <c r="B6096" t="s">
        <v>610</v>
      </c>
      <c r="C6096" s="2">
        <v>45662</v>
      </c>
      <c r="D6096" t="s">
        <v>18</v>
      </c>
      <c r="E6096">
        <v>8.5</v>
      </c>
    </row>
    <row r="6097" spans="1:5" x14ac:dyDescent="0.2">
      <c r="A6097" t="s">
        <v>8448</v>
      </c>
      <c r="B6097" t="s">
        <v>610</v>
      </c>
      <c r="C6097" s="2">
        <v>45663</v>
      </c>
      <c r="D6097" t="s">
        <v>18</v>
      </c>
      <c r="E6097">
        <v>7.8</v>
      </c>
    </row>
    <row r="6098" spans="1:5" x14ac:dyDescent="0.2">
      <c r="A6098" t="s">
        <v>8449</v>
      </c>
      <c r="B6098" t="s">
        <v>610</v>
      </c>
      <c r="C6098" s="2">
        <v>45664</v>
      </c>
      <c r="D6098" t="s">
        <v>18</v>
      </c>
      <c r="E6098">
        <v>7.8</v>
      </c>
    </row>
    <row r="6099" spans="1:5" x14ac:dyDescent="0.2">
      <c r="A6099" t="s">
        <v>8450</v>
      </c>
      <c r="B6099" t="s">
        <v>610</v>
      </c>
      <c r="C6099" s="2">
        <v>45665</v>
      </c>
      <c r="D6099" t="s">
        <v>18</v>
      </c>
      <c r="E6099">
        <v>7.3</v>
      </c>
    </row>
    <row r="6100" spans="1:5" x14ac:dyDescent="0.2">
      <c r="A6100" t="s">
        <v>8451</v>
      </c>
      <c r="B6100" t="s">
        <v>610</v>
      </c>
      <c r="C6100" s="2">
        <v>45666</v>
      </c>
      <c r="D6100" t="s">
        <v>18</v>
      </c>
      <c r="E6100">
        <v>8.6</v>
      </c>
    </row>
    <row r="6101" spans="1:5" x14ac:dyDescent="0.2">
      <c r="A6101" t="s">
        <v>8452</v>
      </c>
      <c r="B6101" t="s">
        <v>610</v>
      </c>
      <c r="C6101" s="2">
        <v>45667</v>
      </c>
      <c r="D6101" t="s">
        <v>18</v>
      </c>
      <c r="E6101">
        <v>8.6999999999999993</v>
      </c>
    </row>
    <row r="6102" spans="1:5" x14ac:dyDescent="0.2">
      <c r="A6102" t="s">
        <v>8453</v>
      </c>
      <c r="B6102" t="s">
        <v>610</v>
      </c>
      <c r="C6102" s="2">
        <v>45668</v>
      </c>
      <c r="D6102" t="s">
        <v>18</v>
      </c>
      <c r="E6102">
        <v>8.4</v>
      </c>
    </row>
    <row r="6103" spans="1:5" x14ac:dyDescent="0.2">
      <c r="A6103" t="s">
        <v>8454</v>
      </c>
      <c r="B6103" t="s">
        <v>610</v>
      </c>
      <c r="C6103" s="2">
        <v>45669</v>
      </c>
      <c r="D6103" t="s">
        <v>18</v>
      </c>
      <c r="E6103">
        <v>7.7</v>
      </c>
    </row>
    <row r="6104" spans="1:5" x14ac:dyDescent="0.2">
      <c r="A6104" t="s">
        <v>8455</v>
      </c>
      <c r="B6104" t="s">
        <v>610</v>
      </c>
      <c r="C6104" s="2">
        <v>45670</v>
      </c>
      <c r="D6104" t="s">
        <v>18</v>
      </c>
      <c r="E6104">
        <v>7.9</v>
      </c>
    </row>
    <row r="6105" spans="1:5" x14ac:dyDescent="0.2">
      <c r="A6105" t="s">
        <v>8456</v>
      </c>
      <c r="B6105" t="s">
        <v>610</v>
      </c>
      <c r="C6105" s="2">
        <v>45671</v>
      </c>
      <c r="D6105" t="s">
        <v>19</v>
      </c>
      <c r="E6105">
        <v>8</v>
      </c>
    </row>
    <row r="6106" spans="1:5" x14ac:dyDescent="0.2">
      <c r="A6106" t="s">
        <v>8457</v>
      </c>
      <c r="B6106" t="s">
        <v>610</v>
      </c>
      <c r="C6106" s="2">
        <v>45672</v>
      </c>
      <c r="D6106" t="s">
        <v>18</v>
      </c>
      <c r="E6106">
        <v>7.4</v>
      </c>
    </row>
    <row r="6107" spans="1:5" x14ac:dyDescent="0.2">
      <c r="A6107" t="s">
        <v>8458</v>
      </c>
      <c r="B6107" t="s">
        <v>610</v>
      </c>
      <c r="C6107" s="2">
        <v>45673</v>
      </c>
      <c r="D6107" t="s">
        <v>19</v>
      </c>
      <c r="E6107">
        <v>8.6</v>
      </c>
    </row>
    <row r="6108" spans="1:5" x14ac:dyDescent="0.2">
      <c r="A6108" t="s">
        <v>8459</v>
      </c>
      <c r="B6108" t="s">
        <v>610</v>
      </c>
      <c r="C6108" s="2">
        <v>45674</v>
      </c>
      <c r="D6108" t="s">
        <v>2392</v>
      </c>
      <c r="E6108">
        <v>0</v>
      </c>
    </row>
    <row r="6109" spans="1:5" x14ac:dyDescent="0.2">
      <c r="A6109" t="s">
        <v>8460</v>
      </c>
      <c r="B6109" t="s">
        <v>610</v>
      </c>
      <c r="C6109" s="2">
        <v>45675</v>
      </c>
      <c r="D6109" t="s">
        <v>18</v>
      </c>
      <c r="E6109">
        <v>8</v>
      </c>
    </row>
    <row r="6110" spans="1:5" x14ac:dyDescent="0.2">
      <c r="A6110" t="s">
        <v>8461</v>
      </c>
      <c r="B6110" t="s">
        <v>610</v>
      </c>
      <c r="C6110" s="2">
        <v>45676</v>
      </c>
      <c r="D6110" t="s">
        <v>18</v>
      </c>
      <c r="E6110">
        <v>8.1</v>
      </c>
    </row>
    <row r="6111" spans="1:5" x14ac:dyDescent="0.2">
      <c r="A6111" t="s">
        <v>8462</v>
      </c>
      <c r="B6111" t="s">
        <v>610</v>
      </c>
      <c r="C6111" s="2">
        <v>45677</v>
      </c>
      <c r="D6111" t="s">
        <v>18</v>
      </c>
      <c r="E6111">
        <v>7.1</v>
      </c>
    </row>
    <row r="6112" spans="1:5" x14ac:dyDescent="0.2">
      <c r="A6112" t="s">
        <v>8463</v>
      </c>
      <c r="B6112" t="s">
        <v>610</v>
      </c>
      <c r="C6112" s="2">
        <v>45678</v>
      </c>
      <c r="D6112" t="s">
        <v>19</v>
      </c>
      <c r="E6112">
        <v>7.7</v>
      </c>
    </row>
    <row r="6113" spans="1:5" x14ac:dyDescent="0.2">
      <c r="A6113" t="s">
        <v>8464</v>
      </c>
      <c r="B6113" t="s">
        <v>610</v>
      </c>
      <c r="C6113" s="2">
        <v>45679</v>
      </c>
      <c r="D6113" t="s">
        <v>18</v>
      </c>
      <c r="E6113">
        <v>8.5</v>
      </c>
    </row>
    <row r="6114" spans="1:5" x14ac:dyDescent="0.2">
      <c r="A6114" t="s">
        <v>8465</v>
      </c>
      <c r="B6114" t="s">
        <v>610</v>
      </c>
      <c r="C6114" s="2">
        <v>45680</v>
      </c>
      <c r="D6114" t="s">
        <v>18</v>
      </c>
      <c r="E6114">
        <v>7.5</v>
      </c>
    </row>
    <row r="6115" spans="1:5" x14ac:dyDescent="0.2">
      <c r="A6115" t="s">
        <v>8466</v>
      </c>
      <c r="B6115" t="s">
        <v>610</v>
      </c>
      <c r="C6115" s="2">
        <v>45681</v>
      </c>
      <c r="D6115" t="s">
        <v>18</v>
      </c>
      <c r="E6115">
        <v>7.8</v>
      </c>
    </row>
    <row r="6116" spans="1:5" x14ac:dyDescent="0.2">
      <c r="A6116" t="s">
        <v>8467</v>
      </c>
      <c r="B6116" t="s">
        <v>610</v>
      </c>
      <c r="C6116" s="2">
        <v>45682</v>
      </c>
      <c r="D6116" t="s">
        <v>18</v>
      </c>
      <c r="E6116">
        <v>8.3000000000000007</v>
      </c>
    </row>
    <row r="6117" spans="1:5" x14ac:dyDescent="0.2">
      <c r="A6117" t="s">
        <v>8468</v>
      </c>
      <c r="B6117" t="s">
        <v>610</v>
      </c>
      <c r="C6117" s="2">
        <v>45683</v>
      </c>
      <c r="D6117" t="s">
        <v>2392</v>
      </c>
      <c r="E6117">
        <v>0</v>
      </c>
    </row>
    <row r="6118" spans="1:5" x14ac:dyDescent="0.2">
      <c r="A6118" t="s">
        <v>8469</v>
      </c>
      <c r="B6118" t="s">
        <v>610</v>
      </c>
      <c r="C6118" s="2">
        <v>45684</v>
      </c>
      <c r="D6118" t="s">
        <v>18</v>
      </c>
      <c r="E6118">
        <v>7.9</v>
      </c>
    </row>
    <row r="6119" spans="1:5" x14ac:dyDescent="0.2">
      <c r="A6119" t="s">
        <v>8470</v>
      </c>
      <c r="B6119" t="s">
        <v>610</v>
      </c>
      <c r="C6119" s="2">
        <v>45685</v>
      </c>
      <c r="D6119" t="s">
        <v>18</v>
      </c>
      <c r="E6119">
        <v>7.1</v>
      </c>
    </row>
    <row r="6120" spans="1:5" x14ac:dyDescent="0.2">
      <c r="A6120" t="s">
        <v>8471</v>
      </c>
      <c r="B6120" t="s">
        <v>610</v>
      </c>
      <c r="C6120" s="2">
        <v>45686</v>
      </c>
      <c r="D6120" t="s">
        <v>2355</v>
      </c>
      <c r="E6120">
        <v>7.2</v>
      </c>
    </row>
    <row r="6121" spans="1:5" x14ac:dyDescent="0.2">
      <c r="A6121" t="s">
        <v>8472</v>
      </c>
      <c r="B6121" t="s">
        <v>610</v>
      </c>
      <c r="C6121" s="2">
        <v>45687</v>
      </c>
      <c r="D6121" t="s">
        <v>19</v>
      </c>
      <c r="E6121">
        <v>8.1999999999999993</v>
      </c>
    </row>
    <row r="6122" spans="1:5" x14ac:dyDescent="0.2">
      <c r="A6122" t="s">
        <v>8473</v>
      </c>
      <c r="B6122" t="s">
        <v>612</v>
      </c>
      <c r="C6122" s="2">
        <v>45658</v>
      </c>
      <c r="D6122" t="s">
        <v>19</v>
      </c>
      <c r="E6122">
        <v>7.6</v>
      </c>
    </row>
    <row r="6123" spans="1:5" x14ac:dyDescent="0.2">
      <c r="A6123" t="s">
        <v>8474</v>
      </c>
      <c r="B6123" t="s">
        <v>612</v>
      </c>
      <c r="C6123" s="2">
        <v>45659</v>
      </c>
      <c r="D6123" t="s">
        <v>18</v>
      </c>
      <c r="E6123">
        <v>8.8000000000000007</v>
      </c>
    </row>
    <row r="6124" spans="1:5" x14ac:dyDescent="0.2">
      <c r="A6124" t="s">
        <v>8475</v>
      </c>
      <c r="B6124" t="s">
        <v>612</v>
      </c>
      <c r="C6124" s="2">
        <v>45660</v>
      </c>
      <c r="D6124" t="s">
        <v>18</v>
      </c>
      <c r="E6124">
        <v>7.9</v>
      </c>
    </row>
    <row r="6125" spans="1:5" x14ac:dyDescent="0.2">
      <c r="A6125" t="s">
        <v>8476</v>
      </c>
      <c r="B6125" t="s">
        <v>612</v>
      </c>
      <c r="C6125" s="2">
        <v>45661</v>
      </c>
      <c r="D6125" t="s">
        <v>18</v>
      </c>
      <c r="E6125">
        <v>7.1</v>
      </c>
    </row>
    <row r="6126" spans="1:5" x14ac:dyDescent="0.2">
      <c r="A6126" t="s">
        <v>8477</v>
      </c>
      <c r="B6126" t="s">
        <v>612</v>
      </c>
      <c r="C6126" s="2">
        <v>45662</v>
      </c>
      <c r="D6126" t="s">
        <v>18</v>
      </c>
      <c r="E6126">
        <v>7.5</v>
      </c>
    </row>
    <row r="6127" spans="1:5" x14ac:dyDescent="0.2">
      <c r="A6127" t="s">
        <v>8478</v>
      </c>
      <c r="B6127" t="s">
        <v>612</v>
      </c>
      <c r="C6127" s="2">
        <v>45663</v>
      </c>
      <c r="D6127" t="s">
        <v>18</v>
      </c>
      <c r="E6127">
        <v>8.6999999999999993</v>
      </c>
    </row>
    <row r="6128" spans="1:5" x14ac:dyDescent="0.2">
      <c r="A6128" t="s">
        <v>8479</v>
      </c>
      <c r="B6128" t="s">
        <v>612</v>
      </c>
      <c r="C6128" s="2">
        <v>45664</v>
      </c>
      <c r="D6128" t="s">
        <v>18</v>
      </c>
      <c r="E6128">
        <v>7.3</v>
      </c>
    </row>
    <row r="6129" spans="1:5" x14ac:dyDescent="0.2">
      <c r="A6129" t="s">
        <v>8480</v>
      </c>
      <c r="B6129" t="s">
        <v>612</v>
      </c>
      <c r="C6129" s="2">
        <v>45665</v>
      </c>
      <c r="D6129" t="s">
        <v>18</v>
      </c>
      <c r="E6129">
        <v>7.5</v>
      </c>
    </row>
    <row r="6130" spans="1:5" x14ac:dyDescent="0.2">
      <c r="A6130" t="s">
        <v>8481</v>
      </c>
      <c r="B6130" t="s">
        <v>612</v>
      </c>
      <c r="C6130" s="2">
        <v>45666</v>
      </c>
      <c r="D6130" t="s">
        <v>18</v>
      </c>
      <c r="E6130">
        <v>8.6</v>
      </c>
    </row>
    <row r="6131" spans="1:5" x14ac:dyDescent="0.2">
      <c r="A6131" t="s">
        <v>8482</v>
      </c>
      <c r="B6131" t="s">
        <v>612</v>
      </c>
      <c r="C6131" s="2">
        <v>45667</v>
      </c>
      <c r="D6131" t="s">
        <v>18</v>
      </c>
      <c r="E6131">
        <v>8.1</v>
      </c>
    </row>
    <row r="6132" spans="1:5" x14ac:dyDescent="0.2">
      <c r="A6132" t="s">
        <v>8483</v>
      </c>
      <c r="B6132" t="s">
        <v>612</v>
      </c>
      <c r="C6132" s="2">
        <v>45668</v>
      </c>
      <c r="D6132" t="s">
        <v>18</v>
      </c>
      <c r="E6132">
        <v>7.4</v>
      </c>
    </row>
    <row r="6133" spans="1:5" x14ac:dyDescent="0.2">
      <c r="A6133" t="s">
        <v>8484</v>
      </c>
      <c r="B6133" t="s">
        <v>612</v>
      </c>
      <c r="C6133" s="2">
        <v>45669</v>
      </c>
      <c r="D6133" t="s">
        <v>2355</v>
      </c>
      <c r="E6133">
        <v>7.6</v>
      </c>
    </row>
    <row r="6134" spans="1:5" x14ac:dyDescent="0.2">
      <c r="A6134" t="s">
        <v>8485</v>
      </c>
      <c r="B6134" t="s">
        <v>612</v>
      </c>
      <c r="C6134" s="2">
        <v>45670</v>
      </c>
      <c r="D6134" t="s">
        <v>18</v>
      </c>
      <c r="E6134">
        <v>8.1999999999999993</v>
      </c>
    </row>
    <row r="6135" spans="1:5" x14ac:dyDescent="0.2">
      <c r="A6135" t="s">
        <v>8486</v>
      </c>
      <c r="B6135" t="s">
        <v>612</v>
      </c>
      <c r="C6135" s="2">
        <v>45671</v>
      </c>
      <c r="D6135" t="s">
        <v>18</v>
      </c>
      <c r="E6135">
        <v>9</v>
      </c>
    </row>
    <row r="6136" spans="1:5" x14ac:dyDescent="0.2">
      <c r="A6136" t="s">
        <v>8487</v>
      </c>
      <c r="B6136" t="s">
        <v>612</v>
      </c>
      <c r="C6136" s="2">
        <v>45672</v>
      </c>
      <c r="D6136" t="s">
        <v>18</v>
      </c>
      <c r="E6136">
        <v>8.1</v>
      </c>
    </row>
    <row r="6137" spans="1:5" x14ac:dyDescent="0.2">
      <c r="A6137" t="s">
        <v>8488</v>
      </c>
      <c r="B6137" t="s">
        <v>612</v>
      </c>
      <c r="C6137" s="2">
        <v>45673</v>
      </c>
      <c r="D6137" t="s">
        <v>18</v>
      </c>
      <c r="E6137">
        <v>7.1</v>
      </c>
    </row>
    <row r="6138" spans="1:5" x14ac:dyDescent="0.2">
      <c r="A6138" t="s">
        <v>8489</v>
      </c>
      <c r="B6138" t="s">
        <v>612</v>
      </c>
      <c r="C6138" s="2">
        <v>45674</v>
      </c>
      <c r="D6138" t="s">
        <v>18</v>
      </c>
      <c r="E6138">
        <v>7.3</v>
      </c>
    </row>
    <row r="6139" spans="1:5" x14ac:dyDescent="0.2">
      <c r="A6139" t="s">
        <v>8490</v>
      </c>
      <c r="B6139" t="s">
        <v>612</v>
      </c>
      <c r="C6139" s="2">
        <v>45675</v>
      </c>
      <c r="D6139" t="s">
        <v>18</v>
      </c>
      <c r="E6139">
        <v>8.4</v>
      </c>
    </row>
    <row r="6140" spans="1:5" x14ac:dyDescent="0.2">
      <c r="A6140" t="s">
        <v>8491</v>
      </c>
      <c r="B6140" t="s">
        <v>612</v>
      </c>
      <c r="C6140" s="2">
        <v>45676</v>
      </c>
      <c r="D6140" t="s">
        <v>18</v>
      </c>
      <c r="E6140">
        <v>7</v>
      </c>
    </row>
    <row r="6141" spans="1:5" x14ac:dyDescent="0.2">
      <c r="A6141" t="s">
        <v>8492</v>
      </c>
      <c r="B6141" t="s">
        <v>612</v>
      </c>
      <c r="C6141" s="2">
        <v>45677</v>
      </c>
      <c r="D6141" t="s">
        <v>18</v>
      </c>
      <c r="E6141">
        <v>7.9</v>
      </c>
    </row>
    <row r="6142" spans="1:5" x14ac:dyDescent="0.2">
      <c r="A6142" t="s">
        <v>8493</v>
      </c>
      <c r="B6142" t="s">
        <v>612</v>
      </c>
      <c r="C6142" s="2">
        <v>45678</v>
      </c>
      <c r="D6142" t="s">
        <v>18</v>
      </c>
      <c r="E6142">
        <v>8.1</v>
      </c>
    </row>
    <row r="6143" spans="1:5" x14ac:dyDescent="0.2">
      <c r="A6143" t="s">
        <v>8494</v>
      </c>
      <c r="B6143" t="s">
        <v>612</v>
      </c>
      <c r="C6143" s="2">
        <v>45679</v>
      </c>
      <c r="D6143" t="s">
        <v>2392</v>
      </c>
      <c r="E6143">
        <v>0</v>
      </c>
    </row>
    <row r="6144" spans="1:5" x14ac:dyDescent="0.2">
      <c r="A6144" t="s">
        <v>8495</v>
      </c>
      <c r="B6144" t="s">
        <v>612</v>
      </c>
      <c r="C6144" s="2">
        <v>45680</v>
      </c>
      <c r="D6144" t="s">
        <v>2355</v>
      </c>
      <c r="E6144">
        <v>7.3</v>
      </c>
    </row>
    <row r="6145" spans="1:5" x14ac:dyDescent="0.2">
      <c r="A6145" t="s">
        <v>8496</v>
      </c>
      <c r="B6145" t="s">
        <v>612</v>
      </c>
      <c r="C6145" s="2">
        <v>45681</v>
      </c>
      <c r="D6145" t="s">
        <v>18</v>
      </c>
      <c r="E6145">
        <v>7.2</v>
      </c>
    </row>
    <row r="6146" spans="1:5" x14ac:dyDescent="0.2">
      <c r="A6146" t="s">
        <v>8497</v>
      </c>
      <c r="B6146" t="s">
        <v>612</v>
      </c>
      <c r="C6146" s="2">
        <v>45682</v>
      </c>
      <c r="D6146" t="s">
        <v>19</v>
      </c>
      <c r="E6146">
        <v>7.6</v>
      </c>
    </row>
    <row r="6147" spans="1:5" x14ac:dyDescent="0.2">
      <c r="A6147" t="s">
        <v>8498</v>
      </c>
      <c r="B6147" t="s">
        <v>612</v>
      </c>
      <c r="C6147" s="2">
        <v>45683</v>
      </c>
      <c r="D6147" t="s">
        <v>18</v>
      </c>
      <c r="E6147">
        <v>7.8</v>
      </c>
    </row>
    <row r="6148" spans="1:5" x14ac:dyDescent="0.2">
      <c r="A6148" t="s">
        <v>8499</v>
      </c>
      <c r="B6148" t="s">
        <v>612</v>
      </c>
      <c r="C6148" s="2">
        <v>45684</v>
      </c>
      <c r="D6148" t="s">
        <v>18</v>
      </c>
      <c r="E6148">
        <v>8.5</v>
      </c>
    </row>
    <row r="6149" spans="1:5" x14ac:dyDescent="0.2">
      <c r="A6149" t="s">
        <v>8500</v>
      </c>
      <c r="B6149" t="s">
        <v>612</v>
      </c>
      <c r="C6149" s="2">
        <v>45685</v>
      </c>
      <c r="D6149" t="s">
        <v>18</v>
      </c>
      <c r="E6149">
        <v>7.3</v>
      </c>
    </row>
    <row r="6150" spans="1:5" x14ac:dyDescent="0.2">
      <c r="A6150" t="s">
        <v>8501</v>
      </c>
      <c r="B6150" t="s">
        <v>612</v>
      </c>
      <c r="C6150" s="2">
        <v>45686</v>
      </c>
      <c r="D6150" t="s">
        <v>18</v>
      </c>
      <c r="E6150">
        <v>7.2</v>
      </c>
    </row>
    <row r="6151" spans="1:5" x14ac:dyDescent="0.2">
      <c r="A6151" t="s">
        <v>8502</v>
      </c>
      <c r="B6151" t="s">
        <v>612</v>
      </c>
      <c r="C6151" s="2">
        <v>45687</v>
      </c>
      <c r="D6151" t="s">
        <v>18</v>
      </c>
      <c r="E6151">
        <v>8.3000000000000007</v>
      </c>
    </row>
    <row r="6152" spans="1:5" x14ac:dyDescent="0.2">
      <c r="A6152" t="s">
        <v>8503</v>
      </c>
      <c r="B6152" t="s">
        <v>614</v>
      </c>
      <c r="C6152" s="2">
        <v>45658</v>
      </c>
      <c r="D6152" t="s">
        <v>18</v>
      </c>
      <c r="E6152">
        <v>7.9</v>
      </c>
    </row>
    <row r="6153" spans="1:5" x14ac:dyDescent="0.2">
      <c r="A6153" t="s">
        <v>8504</v>
      </c>
      <c r="B6153" t="s">
        <v>614</v>
      </c>
      <c r="C6153" s="2">
        <v>45659</v>
      </c>
      <c r="D6153" t="s">
        <v>18</v>
      </c>
      <c r="E6153">
        <v>7.8</v>
      </c>
    </row>
    <row r="6154" spans="1:5" x14ac:dyDescent="0.2">
      <c r="A6154" t="s">
        <v>8505</v>
      </c>
      <c r="B6154" t="s">
        <v>614</v>
      </c>
      <c r="C6154" s="2">
        <v>45660</v>
      </c>
      <c r="D6154" t="s">
        <v>18</v>
      </c>
      <c r="E6154">
        <v>7.1</v>
      </c>
    </row>
    <row r="6155" spans="1:5" x14ac:dyDescent="0.2">
      <c r="A6155" t="s">
        <v>8506</v>
      </c>
      <c r="B6155" t="s">
        <v>614</v>
      </c>
      <c r="C6155" s="2">
        <v>45661</v>
      </c>
      <c r="D6155" t="s">
        <v>18</v>
      </c>
      <c r="E6155">
        <v>9</v>
      </c>
    </row>
    <row r="6156" spans="1:5" x14ac:dyDescent="0.2">
      <c r="A6156" t="s">
        <v>8507</v>
      </c>
      <c r="B6156" t="s">
        <v>614</v>
      </c>
      <c r="C6156" s="2">
        <v>45662</v>
      </c>
      <c r="D6156" t="s">
        <v>18</v>
      </c>
      <c r="E6156">
        <v>8.6</v>
      </c>
    </row>
    <row r="6157" spans="1:5" x14ac:dyDescent="0.2">
      <c r="A6157" t="s">
        <v>8508</v>
      </c>
      <c r="B6157" t="s">
        <v>614</v>
      </c>
      <c r="C6157" s="2">
        <v>45663</v>
      </c>
      <c r="D6157" t="s">
        <v>18</v>
      </c>
      <c r="E6157">
        <v>8.6</v>
      </c>
    </row>
    <row r="6158" spans="1:5" x14ac:dyDescent="0.2">
      <c r="A6158" t="s">
        <v>8509</v>
      </c>
      <c r="B6158" t="s">
        <v>614</v>
      </c>
      <c r="C6158" s="2">
        <v>45664</v>
      </c>
      <c r="D6158" t="s">
        <v>18</v>
      </c>
      <c r="E6158">
        <v>7.3</v>
      </c>
    </row>
    <row r="6159" spans="1:5" x14ac:dyDescent="0.2">
      <c r="A6159" t="s">
        <v>8510</v>
      </c>
      <c r="B6159" t="s">
        <v>614</v>
      </c>
      <c r="C6159" s="2">
        <v>45665</v>
      </c>
      <c r="D6159" t="s">
        <v>18</v>
      </c>
      <c r="E6159">
        <v>7.3</v>
      </c>
    </row>
    <row r="6160" spans="1:5" x14ac:dyDescent="0.2">
      <c r="A6160" t="s">
        <v>8511</v>
      </c>
      <c r="B6160" t="s">
        <v>614</v>
      </c>
      <c r="C6160" s="2">
        <v>45666</v>
      </c>
      <c r="D6160" t="s">
        <v>18</v>
      </c>
      <c r="E6160">
        <v>8.9</v>
      </c>
    </row>
    <row r="6161" spans="1:5" x14ac:dyDescent="0.2">
      <c r="A6161" t="s">
        <v>8512</v>
      </c>
      <c r="B6161" t="s">
        <v>614</v>
      </c>
      <c r="C6161" s="2">
        <v>45667</v>
      </c>
      <c r="D6161" t="s">
        <v>2392</v>
      </c>
      <c r="E6161">
        <v>0</v>
      </c>
    </row>
    <row r="6162" spans="1:5" x14ac:dyDescent="0.2">
      <c r="A6162" t="s">
        <v>8513</v>
      </c>
      <c r="B6162" t="s">
        <v>614</v>
      </c>
      <c r="C6162" s="2">
        <v>45668</v>
      </c>
      <c r="D6162" t="s">
        <v>18</v>
      </c>
      <c r="E6162">
        <v>8.8000000000000007</v>
      </c>
    </row>
    <row r="6163" spans="1:5" x14ac:dyDescent="0.2">
      <c r="A6163" t="s">
        <v>8514</v>
      </c>
      <c r="B6163" t="s">
        <v>614</v>
      </c>
      <c r="C6163" s="2">
        <v>45669</v>
      </c>
      <c r="D6163" t="s">
        <v>18</v>
      </c>
      <c r="E6163">
        <v>7.9</v>
      </c>
    </row>
    <row r="6164" spans="1:5" x14ac:dyDescent="0.2">
      <c r="A6164" t="s">
        <v>8515</v>
      </c>
      <c r="B6164" t="s">
        <v>614</v>
      </c>
      <c r="C6164" s="2">
        <v>45670</v>
      </c>
      <c r="D6164" t="s">
        <v>18</v>
      </c>
      <c r="E6164">
        <v>7.6</v>
      </c>
    </row>
    <row r="6165" spans="1:5" x14ac:dyDescent="0.2">
      <c r="A6165" t="s">
        <v>8516</v>
      </c>
      <c r="B6165" t="s">
        <v>614</v>
      </c>
      <c r="C6165" s="2">
        <v>45671</v>
      </c>
      <c r="D6165" t="s">
        <v>18</v>
      </c>
      <c r="E6165">
        <v>8.9</v>
      </c>
    </row>
    <row r="6166" spans="1:5" x14ac:dyDescent="0.2">
      <c r="A6166" t="s">
        <v>8517</v>
      </c>
      <c r="B6166" t="s">
        <v>614</v>
      </c>
      <c r="C6166" s="2">
        <v>45672</v>
      </c>
      <c r="D6166" t="s">
        <v>18</v>
      </c>
      <c r="E6166">
        <v>7.7</v>
      </c>
    </row>
    <row r="6167" spans="1:5" x14ac:dyDescent="0.2">
      <c r="A6167" t="s">
        <v>8518</v>
      </c>
      <c r="B6167" t="s">
        <v>614</v>
      </c>
      <c r="C6167" s="2">
        <v>45673</v>
      </c>
      <c r="D6167" t="s">
        <v>18</v>
      </c>
      <c r="E6167">
        <v>8.4</v>
      </c>
    </row>
    <row r="6168" spans="1:5" x14ac:dyDescent="0.2">
      <c r="A6168" t="s">
        <v>8519</v>
      </c>
      <c r="B6168" t="s">
        <v>614</v>
      </c>
      <c r="C6168" s="2">
        <v>45674</v>
      </c>
      <c r="D6168" t="s">
        <v>18</v>
      </c>
      <c r="E6168">
        <v>7.2</v>
      </c>
    </row>
    <row r="6169" spans="1:5" x14ac:dyDescent="0.2">
      <c r="A6169" t="s">
        <v>8520</v>
      </c>
      <c r="B6169" t="s">
        <v>614</v>
      </c>
      <c r="C6169" s="2">
        <v>45675</v>
      </c>
      <c r="D6169" t="s">
        <v>18</v>
      </c>
      <c r="E6169">
        <v>9</v>
      </c>
    </row>
    <row r="6170" spans="1:5" x14ac:dyDescent="0.2">
      <c r="A6170" t="s">
        <v>8521</v>
      </c>
      <c r="B6170" t="s">
        <v>614</v>
      </c>
      <c r="C6170" s="2">
        <v>45676</v>
      </c>
      <c r="D6170" t="s">
        <v>2355</v>
      </c>
      <c r="E6170">
        <v>7.3</v>
      </c>
    </row>
    <row r="6171" spans="1:5" x14ac:dyDescent="0.2">
      <c r="A6171" t="s">
        <v>8522</v>
      </c>
      <c r="B6171" t="s">
        <v>614</v>
      </c>
      <c r="C6171" s="2">
        <v>45677</v>
      </c>
      <c r="D6171" t="s">
        <v>18</v>
      </c>
      <c r="E6171">
        <v>8.6999999999999993</v>
      </c>
    </row>
    <row r="6172" spans="1:5" x14ac:dyDescent="0.2">
      <c r="A6172" t="s">
        <v>8523</v>
      </c>
      <c r="B6172" t="s">
        <v>614</v>
      </c>
      <c r="C6172" s="2">
        <v>45678</v>
      </c>
      <c r="D6172" t="s">
        <v>18</v>
      </c>
      <c r="E6172">
        <v>7.4</v>
      </c>
    </row>
    <row r="6173" spans="1:5" x14ac:dyDescent="0.2">
      <c r="A6173" t="s">
        <v>8524</v>
      </c>
      <c r="B6173" t="s">
        <v>614</v>
      </c>
      <c r="C6173" s="2">
        <v>45679</v>
      </c>
      <c r="D6173" t="s">
        <v>18</v>
      </c>
      <c r="E6173">
        <v>7.8</v>
      </c>
    </row>
    <row r="6174" spans="1:5" x14ac:dyDescent="0.2">
      <c r="A6174" t="s">
        <v>8525</v>
      </c>
      <c r="B6174" t="s">
        <v>614</v>
      </c>
      <c r="C6174" s="2">
        <v>45680</v>
      </c>
      <c r="D6174" t="s">
        <v>18</v>
      </c>
      <c r="E6174">
        <v>7.2</v>
      </c>
    </row>
    <row r="6175" spans="1:5" x14ac:dyDescent="0.2">
      <c r="A6175" t="s">
        <v>8526</v>
      </c>
      <c r="B6175" t="s">
        <v>614</v>
      </c>
      <c r="C6175" s="2">
        <v>45681</v>
      </c>
      <c r="D6175" t="s">
        <v>18</v>
      </c>
      <c r="E6175">
        <v>7.1</v>
      </c>
    </row>
    <row r="6176" spans="1:5" x14ac:dyDescent="0.2">
      <c r="A6176" t="s">
        <v>8527</v>
      </c>
      <c r="B6176" t="s">
        <v>614</v>
      </c>
      <c r="C6176" s="2">
        <v>45682</v>
      </c>
      <c r="D6176" t="s">
        <v>18</v>
      </c>
      <c r="E6176">
        <v>7.8</v>
      </c>
    </row>
    <row r="6177" spans="1:5" x14ac:dyDescent="0.2">
      <c r="A6177" t="s">
        <v>8528</v>
      </c>
      <c r="B6177" t="s">
        <v>614</v>
      </c>
      <c r="C6177" s="2">
        <v>45683</v>
      </c>
      <c r="D6177" t="s">
        <v>18</v>
      </c>
      <c r="E6177">
        <v>7.7</v>
      </c>
    </row>
    <row r="6178" spans="1:5" x14ac:dyDescent="0.2">
      <c r="A6178" t="s">
        <v>8529</v>
      </c>
      <c r="B6178" t="s">
        <v>614</v>
      </c>
      <c r="C6178" s="2">
        <v>45684</v>
      </c>
      <c r="D6178" t="s">
        <v>18</v>
      </c>
      <c r="E6178">
        <v>7.3</v>
      </c>
    </row>
    <row r="6179" spans="1:5" x14ac:dyDescent="0.2">
      <c r="A6179" t="s">
        <v>8530</v>
      </c>
      <c r="B6179" t="s">
        <v>614</v>
      </c>
      <c r="C6179" s="2">
        <v>45685</v>
      </c>
      <c r="D6179" t="s">
        <v>18</v>
      </c>
      <c r="E6179">
        <v>7.3</v>
      </c>
    </row>
    <row r="6180" spans="1:5" x14ac:dyDescent="0.2">
      <c r="A6180" t="s">
        <v>8531</v>
      </c>
      <c r="B6180" t="s">
        <v>614</v>
      </c>
      <c r="C6180" s="2">
        <v>45686</v>
      </c>
      <c r="D6180" t="s">
        <v>18</v>
      </c>
      <c r="E6180">
        <v>8.1</v>
      </c>
    </row>
    <row r="6181" spans="1:5" x14ac:dyDescent="0.2">
      <c r="A6181" t="s">
        <v>8532</v>
      </c>
      <c r="B6181" t="s">
        <v>614</v>
      </c>
      <c r="C6181" s="2">
        <v>45687</v>
      </c>
      <c r="D6181" t="s">
        <v>18</v>
      </c>
      <c r="E6181">
        <v>8.5</v>
      </c>
    </row>
    <row r="6182" spans="1:5" x14ac:dyDescent="0.2">
      <c r="A6182" t="s">
        <v>8533</v>
      </c>
      <c r="B6182" t="s">
        <v>616</v>
      </c>
      <c r="C6182" s="2">
        <v>45658</v>
      </c>
      <c r="D6182" t="s">
        <v>18</v>
      </c>
      <c r="E6182">
        <v>8.1999999999999993</v>
      </c>
    </row>
    <row r="6183" spans="1:5" x14ac:dyDescent="0.2">
      <c r="A6183" t="s">
        <v>8534</v>
      </c>
      <c r="B6183" t="s">
        <v>616</v>
      </c>
      <c r="C6183" s="2">
        <v>45659</v>
      </c>
      <c r="D6183" t="s">
        <v>18</v>
      </c>
      <c r="E6183">
        <v>8.4</v>
      </c>
    </row>
    <row r="6184" spans="1:5" x14ac:dyDescent="0.2">
      <c r="A6184" t="s">
        <v>8535</v>
      </c>
      <c r="B6184" t="s">
        <v>616</v>
      </c>
      <c r="C6184" s="2">
        <v>45660</v>
      </c>
      <c r="D6184" t="s">
        <v>18</v>
      </c>
      <c r="E6184">
        <v>8.5</v>
      </c>
    </row>
    <row r="6185" spans="1:5" x14ac:dyDescent="0.2">
      <c r="A6185" t="s">
        <v>8536</v>
      </c>
      <c r="B6185" t="s">
        <v>616</v>
      </c>
      <c r="C6185" s="2">
        <v>45661</v>
      </c>
      <c r="D6185" t="s">
        <v>18</v>
      </c>
      <c r="E6185">
        <v>8.3000000000000007</v>
      </c>
    </row>
    <row r="6186" spans="1:5" x14ac:dyDescent="0.2">
      <c r="A6186" t="s">
        <v>8537</v>
      </c>
      <c r="B6186" t="s">
        <v>616</v>
      </c>
      <c r="C6186" s="2">
        <v>45662</v>
      </c>
      <c r="D6186" t="s">
        <v>18</v>
      </c>
      <c r="E6186">
        <v>7.8</v>
      </c>
    </row>
    <row r="6187" spans="1:5" x14ac:dyDescent="0.2">
      <c r="A6187" t="s">
        <v>8538</v>
      </c>
      <c r="B6187" t="s">
        <v>616</v>
      </c>
      <c r="C6187" s="2">
        <v>45663</v>
      </c>
      <c r="D6187" t="s">
        <v>18</v>
      </c>
      <c r="E6187">
        <v>8.1</v>
      </c>
    </row>
    <row r="6188" spans="1:5" x14ac:dyDescent="0.2">
      <c r="A6188" t="s">
        <v>8539</v>
      </c>
      <c r="B6188" t="s">
        <v>616</v>
      </c>
      <c r="C6188" s="2">
        <v>45664</v>
      </c>
      <c r="D6188" t="s">
        <v>18</v>
      </c>
      <c r="E6188">
        <v>8.9</v>
      </c>
    </row>
    <row r="6189" spans="1:5" x14ac:dyDescent="0.2">
      <c r="A6189" t="s">
        <v>8540</v>
      </c>
      <c r="B6189" t="s">
        <v>616</v>
      </c>
      <c r="C6189" s="2">
        <v>45665</v>
      </c>
      <c r="D6189" t="s">
        <v>18</v>
      </c>
      <c r="E6189">
        <v>7.8</v>
      </c>
    </row>
    <row r="6190" spans="1:5" x14ac:dyDescent="0.2">
      <c r="A6190" t="s">
        <v>8541</v>
      </c>
      <c r="B6190" t="s">
        <v>616</v>
      </c>
      <c r="C6190" s="2">
        <v>45666</v>
      </c>
      <c r="D6190" t="s">
        <v>18</v>
      </c>
      <c r="E6190">
        <v>7.2</v>
      </c>
    </row>
    <row r="6191" spans="1:5" x14ac:dyDescent="0.2">
      <c r="A6191" t="s">
        <v>8542</v>
      </c>
      <c r="B6191" t="s">
        <v>616</v>
      </c>
      <c r="C6191" s="2">
        <v>45667</v>
      </c>
      <c r="D6191" t="s">
        <v>18</v>
      </c>
      <c r="E6191">
        <v>7.8</v>
      </c>
    </row>
    <row r="6192" spans="1:5" x14ac:dyDescent="0.2">
      <c r="A6192" t="s">
        <v>8543</v>
      </c>
      <c r="B6192" t="s">
        <v>616</v>
      </c>
      <c r="C6192" s="2">
        <v>45668</v>
      </c>
      <c r="D6192" t="s">
        <v>18</v>
      </c>
      <c r="E6192">
        <v>8.6999999999999993</v>
      </c>
    </row>
    <row r="6193" spans="1:5" x14ac:dyDescent="0.2">
      <c r="A6193" t="s">
        <v>8544</v>
      </c>
      <c r="B6193" t="s">
        <v>616</v>
      </c>
      <c r="C6193" s="2">
        <v>45669</v>
      </c>
      <c r="D6193" t="s">
        <v>18</v>
      </c>
      <c r="E6193">
        <v>7.9</v>
      </c>
    </row>
    <row r="6194" spans="1:5" x14ac:dyDescent="0.2">
      <c r="A6194" t="s">
        <v>8545</v>
      </c>
      <c r="B6194" t="s">
        <v>616</v>
      </c>
      <c r="C6194" s="2">
        <v>45670</v>
      </c>
      <c r="D6194" t="s">
        <v>18</v>
      </c>
      <c r="E6194">
        <v>7.6</v>
      </c>
    </row>
    <row r="6195" spans="1:5" x14ac:dyDescent="0.2">
      <c r="A6195" t="s">
        <v>8546</v>
      </c>
      <c r="B6195" t="s">
        <v>616</v>
      </c>
      <c r="C6195" s="2">
        <v>45671</v>
      </c>
      <c r="D6195" t="s">
        <v>18</v>
      </c>
      <c r="E6195">
        <v>7.5</v>
      </c>
    </row>
    <row r="6196" spans="1:5" x14ac:dyDescent="0.2">
      <c r="A6196" t="s">
        <v>8547</v>
      </c>
      <c r="B6196" t="s">
        <v>616</v>
      </c>
      <c r="C6196" s="2">
        <v>45672</v>
      </c>
      <c r="D6196" t="s">
        <v>18</v>
      </c>
      <c r="E6196">
        <v>8.6</v>
      </c>
    </row>
    <row r="6197" spans="1:5" x14ac:dyDescent="0.2">
      <c r="A6197" t="s">
        <v>8548</v>
      </c>
      <c r="B6197" t="s">
        <v>616</v>
      </c>
      <c r="C6197" s="2">
        <v>45673</v>
      </c>
      <c r="D6197" t="s">
        <v>18</v>
      </c>
      <c r="E6197">
        <v>7.3</v>
      </c>
    </row>
    <row r="6198" spans="1:5" x14ac:dyDescent="0.2">
      <c r="A6198" t="s">
        <v>8549</v>
      </c>
      <c r="B6198" t="s">
        <v>616</v>
      </c>
      <c r="C6198" s="2">
        <v>45674</v>
      </c>
      <c r="D6198" t="s">
        <v>18</v>
      </c>
      <c r="E6198">
        <v>8.1</v>
      </c>
    </row>
    <row r="6199" spans="1:5" x14ac:dyDescent="0.2">
      <c r="A6199" t="s">
        <v>8550</v>
      </c>
      <c r="B6199" t="s">
        <v>616</v>
      </c>
      <c r="C6199" s="2">
        <v>45675</v>
      </c>
      <c r="D6199" t="s">
        <v>18</v>
      </c>
      <c r="E6199">
        <v>8.4</v>
      </c>
    </row>
    <row r="6200" spans="1:5" x14ac:dyDescent="0.2">
      <c r="A6200" t="s">
        <v>8551</v>
      </c>
      <c r="B6200" t="s">
        <v>616</v>
      </c>
      <c r="C6200" s="2">
        <v>45676</v>
      </c>
      <c r="D6200" t="s">
        <v>18</v>
      </c>
      <c r="E6200">
        <v>8.6</v>
      </c>
    </row>
    <row r="6201" spans="1:5" x14ac:dyDescent="0.2">
      <c r="A6201" t="s">
        <v>8552</v>
      </c>
      <c r="B6201" t="s">
        <v>616</v>
      </c>
      <c r="C6201" s="2">
        <v>45677</v>
      </c>
      <c r="D6201" t="s">
        <v>18</v>
      </c>
      <c r="E6201">
        <v>9</v>
      </c>
    </row>
    <row r="6202" spans="1:5" x14ac:dyDescent="0.2">
      <c r="A6202" t="s">
        <v>8553</v>
      </c>
      <c r="B6202" t="s">
        <v>616</v>
      </c>
      <c r="C6202" s="2">
        <v>45678</v>
      </c>
      <c r="D6202" t="s">
        <v>18</v>
      </c>
      <c r="E6202">
        <v>7.3</v>
      </c>
    </row>
    <row r="6203" spans="1:5" x14ac:dyDescent="0.2">
      <c r="A6203" t="s">
        <v>8554</v>
      </c>
      <c r="B6203" t="s">
        <v>616</v>
      </c>
      <c r="C6203" s="2">
        <v>45679</v>
      </c>
      <c r="D6203" t="s">
        <v>18</v>
      </c>
      <c r="E6203">
        <v>7.8</v>
      </c>
    </row>
    <row r="6204" spans="1:5" x14ac:dyDescent="0.2">
      <c r="A6204" t="s">
        <v>8555</v>
      </c>
      <c r="B6204" t="s">
        <v>616</v>
      </c>
      <c r="C6204" s="2">
        <v>45680</v>
      </c>
      <c r="D6204" t="s">
        <v>18</v>
      </c>
      <c r="E6204">
        <v>7.3</v>
      </c>
    </row>
    <row r="6205" spans="1:5" x14ac:dyDescent="0.2">
      <c r="A6205" t="s">
        <v>8556</v>
      </c>
      <c r="B6205" t="s">
        <v>616</v>
      </c>
      <c r="C6205" s="2">
        <v>45681</v>
      </c>
      <c r="D6205" t="s">
        <v>18</v>
      </c>
      <c r="E6205">
        <v>8.9</v>
      </c>
    </row>
    <row r="6206" spans="1:5" x14ac:dyDescent="0.2">
      <c r="A6206" t="s">
        <v>8557</v>
      </c>
      <c r="B6206" t="s">
        <v>616</v>
      </c>
      <c r="C6206" s="2">
        <v>45682</v>
      </c>
      <c r="D6206" t="s">
        <v>18</v>
      </c>
      <c r="E6206">
        <v>7.2</v>
      </c>
    </row>
    <row r="6207" spans="1:5" x14ac:dyDescent="0.2">
      <c r="A6207" t="s">
        <v>8558</v>
      </c>
      <c r="B6207" t="s">
        <v>616</v>
      </c>
      <c r="C6207" s="2">
        <v>45683</v>
      </c>
      <c r="D6207" t="s">
        <v>18</v>
      </c>
      <c r="E6207">
        <v>8.6</v>
      </c>
    </row>
    <row r="6208" spans="1:5" x14ac:dyDescent="0.2">
      <c r="A6208" t="s">
        <v>8559</v>
      </c>
      <c r="B6208" t="s">
        <v>616</v>
      </c>
      <c r="C6208" s="2">
        <v>45684</v>
      </c>
      <c r="D6208" t="s">
        <v>18</v>
      </c>
      <c r="E6208">
        <v>7.4</v>
      </c>
    </row>
    <row r="6209" spans="1:5" x14ac:dyDescent="0.2">
      <c r="A6209" t="s">
        <v>8560</v>
      </c>
      <c r="B6209" t="s">
        <v>616</v>
      </c>
      <c r="C6209" s="2">
        <v>45685</v>
      </c>
      <c r="D6209" t="s">
        <v>18</v>
      </c>
      <c r="E6209">
        <v>7.4</v>
      </c>
    </row>
    <row r="6210" spans="1:5" x14ac:dyDescent="0.2">
      <c r="A6210" t="s">
        <v>8561</v>
      </c>
      <c r="B6210" t="s">
        <v>616</v>
      </c>
      <c r="C6210" s="2">
        <v>45686</v>
      </c>
      <c r="D6210" t="s">
        <v>18</v>
      </c>
      <c r="E6210">
        <v>8.3000000000000007</v>
      </c>
    </row>
    <row r="6211" spans="1:5" x14ac:dyDescent="0.2">
      <c r="A6211" t="s">
        <v>8562</v>
      </c>
      <c r="B6211" t="s">
        <v>616</v>
      </c>
      <c r="C6211" s="2">
        <v>45687</v>
      </c>
      <c r="D6211" t="s">
        <v>2355</v>
      </c>
      <c r="E6211">
        <v>8.4</v>
      </c>
    </row>
    <row r="6212" spans="1:5" x14ac:dyDescent="0.2">
      <c r="A6212" t="s">
        <v>8563</v>
      </c>
      <c r="B6212" t="s">
        <v>619</v>
      </c>
      <c r="C6212" s="2">
        <v>45658</v>
      </c>
      <c r="D6212" t="s">
        <v>18</v>
      </c>
      <c r="E6212">
        <v>8.6999999999999993</v>
      </c>
    </row>
    <row r="6213" spans="1:5" x14ac:dyDescent="0.2">
      <c r="A6213" t="s">
        <v>8564</v>
      </c>
      <c r="B6213" t="s">
        <v>619</v>
      </c>
      <c r="C6213" s="2">
        <v>45659</v>
      </c>
      <c r="D6213" t="s">
        <v>18</v>
      </c>
      <c r="E6213">
        <v>7.4</v>
      </c>
    </row>
    <row r="6214" spans="1:5" x14ac:dyDescent="0.2">
      <c r="A6214" t="s">
        <v>8565</v>
      </c>
      <c r="B6214" t="s">
        <v>619</v>
      </c>
      <c r="C6214" s="2">
        <v>45660</v>
      </c>
      <c r="D6214" t="s">
        <v>18</v>
      </c>
      <c r="E6214">
        <v>8.8000000000000007</v>
      </c>
    </row>
    <row r="6215" spans="1:5" x14ac:dyDescent="0.2">
      <c r="A6215" t="s">
        <v>8566</v>
      </c>
      <c r="B6215" t="s">
        <v>619</v>
      </c>
      <c r="C6215" s="2">
        <v>45661</v>
      </c>
      <c r="D6215" t="s">
        <v>18</v>
      </c>
      <c r="E6215">
        <v>8.4</v>
      </c>
    </row>
    <row r="6216" spans="1:5" x14ac:dyDescent="0.2">
      <c r="A6216" t="s">
        <v>8567</v>
      </c>
      <c r="B6216" t="s">
        <v>619</v>
      </c>
      <c r="C6216" s="2">
        <v>45662</v>
      </c>
      <c r="D6216" t="s">
        <v>18</v>
      </c>
      <c r="E6216">
        <v>8.1999999999999993</v>
      </c>
    </row>
    <row r="6217" spans="1:5" x14ac:dyDescent="0.2">
      <c r="A6217" t="s">
        <v>8568</v>
      </c>
      <c r="B6217" t="s">
        <v>619</v>
      </c>
      <c r="C6217" s="2">
        <v>45663</v>
      </c>
      <c r="D6217" t="s">
        <v>18</v>
      </c>
      <c r="E6217">
        <v>8.8000000000000007</v>
      </c>
    </row>
    <row r="6218" spans="1:5" x14ac:dyDescent="0.2">
      <c r="A6218" t="s">
        <v>8569</v>
      </c>
      <c r="B6218" t="s">
        <v>619</v>
      </c>
      <c r="C6218" s="2">
        <v>45664</v>
      </c>
      <c r="D6218" t="s">
        <v>2392</v>
      </c>
      <c r="E6218">
        <v>0</v>
      </c>
    </row>
    <row r="6219" spans="1:5" x14ac:dyDescent="0.2">
      <c r="A6219" t="s">
        <v>8570</v>
      </c>
      <c r="B6219" t="s">
        <v>619</v>
      </c>
      <c r="C6219" s="2">
        <v>45665</v>
      </c>
      <c r="D6219" t="s">
        <v>18</v>
      </c>
      <c r="E6219">
        <v>8</v>
      </c>
    </row>
    <row r="6220" spans="1:5" x14ac:dyDescent="0.2">
      <c r="A6220" t="s">
        <v>8571</v>
      </c>
      <c r="B6220" t="s">
        <v>619</v>
      </c>
      <c r="C6220" s="2">
        <v>45666</v>
      </c>
      <c r="D6220" t="s">
        <v>18</v>
      </c>
      <c r="E6220">
        <v>7.5</v>
      </c>
    </row>
    <row r="6221" spans="1:5" x14ac:dyDescent="0.2">
      <c r="A6221" t="s">
        <v>8572</v>
      </c>
      <c r="B6221" t="s">
        <v>619</v>
      </c>
      <c r="C6221" s="2">
        <v>45667</v>
      </c>
      <c r="D6221" t="s">
        <v>18</v>
      </c>
      <c r="E6221">
        <v>7.2</v>
      </c>
    </row>
    <row r="6222" spans="1:5" x14ac:dyDescent="0.2">
      <c r="A6222" t="s">
        <v>8573</v>
      </c>
      <c r="B6222" t="s">
        <v>619</v>
      </c>
      <c r="C6222" s="2">
        <v>45668</v>
      </c>
      <c r="D6222" t="s">
        <v>2355</v>
      </c>
      <c r="E6222">
        <v>7.7</v>
      </c>
    </row>
    <row r="6223" spans="1:5" x14ac:dyDescent="0.2">
      <c r="A6223" t="s">
        <v>8574</v>
      </c>
      <c r="B6223" t="s">
        <v>619</v>
      </c>
      <c r="C6223" s="2">
        <v>45669</v>
      </c>
      <c r="D6223" t="s">
        <v>18</v>
      </c>
      <c r="E6223">
        <v>7.5</v>
      </c>
    </row>
    <row r="6224" spans="1:5" x14ac:dyDescent="0.2">
      <c r="A6224" t="s">
        <v>8575</v>
      </c>
      <c r="B6224" t="s">
        <v>619</v>
      </c>
      <c r="C6224" s="2">
        <v>45670</v>
      </c>
      <c r="D6224" t="s">
        <v>18</v>
      </c>
      <c r="E6224">
        <v>8.5</v>
      </c>
    </row>
    <row r="6225" spans="1:5" x14ac:dyDescent="0.2">
      <c r="A6225" t="s">
        <v>8576</v>
      </c>
      <c r="B6225" t="s">
        <v>619</v>
      </c>
      <c r="C6225" s="2">
        <v>45671</v>
      </c>
      <c r="D6225" t="s">
        <v>18</v>
      </c>
      <c r="E6225">
        <v>7.2</v>
      </c>
    </row>
    <row r="6226" spans="1:5" x14ac:dyDescent="0.2">
      <c r="A6226" t="s">
        <v>8577</v>
      </c>
      <c r="B6226" t="s">
        <v>619</v>
      </c>
      <c r="C6226" s="2">
        <v>45672</v>
      </c>
      <c r="D6226" t="s">
        <v>18</v>
      </c>
      <c r="E6226">
        <v>8.1</v>
      </c>
    </row>
    <row r="6227" spans="1:5" x14ac:dyDescent="0.2">
      <c r="A6227" t="s">
        <v>8578</v>
      </c>
      <c r="B6227" t="s">
        <v>619</v>
      </c>
      <c r="C6227" s="2">
        <v>45673</v>
      </c>
      <c r="D6227" t="s">
        <v>18</v>
      </c>
      <c r="E6227">
        <v>7.9</v>
      </c>
    </row>
    <row r="6228" spans="1:5" x14ac:dyDescent="0.2">
      <c r="A6228" t="s">
        <v>8579</v>
      </c>
      <c r="B6228" t="s">
        <v>619</v>
      </c>
      <c r="C6228" s="2">
        <v>45674</v>
      </c>
      <c r="D6228" t="s">
        <v>18</v>
      </c>
      <c r="E6228">
        <v>8</v>
      </c>
    </row>
    <row r="6229" spans="1:5" x14ac:dyDescent="0.2">
      <c r="A6229" t="s">
        <v>8580</v>
      </c>
      <c r="B6229" t="s">
        <v>619</v>
      </c>
      <c r="C6229" s="2">
        <v>45675</v>
      </c>
      <c r="D6229" t="s">
        <v>18</v>
      </c>
      <c r="E6229">
        <v>8.8000000000000007</v>
      </c>
    </row>
    <row r="6230" spans="1:5" x14ac:dyDescent="0.2">
      <c r="A6230" t="s">
        <v>8581</v>
      </c>
      <c r="B6230" t="s">
        <v>619</v>
      </c>
      <c r="C6230" s="2">
        <v>45676</v>
      </c>
      <c r="D6230" t="s">
        <v>18</v>
      </c>
      <c r="E6230">
        <v>7.7</v>
      </c>
    </row>
    <row r="6231" spans="1:5" x14ac:dyDescent="0.2">
      <c r="A6231" t="s">
        <v>8582</v>
      </c>
      <c r="B6231" t="s">
        <v>619</v>
      </c>
      <c r="C6231" s="2">
        <v>45677</v>
      </c>
      <c r="D6231" t="s">
        <v>18</v>
      </c>
      <c r="E6231">
        <v>7.2</v>
      </c>
    </row>
    <row r="6232" spans="1:5" x14ac:dyDescent="0.2">
      <c r="A6232" t="s">
        <v>8583</v>
      </c>
      <c r="B6232" t="s">
        <v>619</v>
      </c>
      <c r="C6232" s="2">
        <v>45678</v>
      </c>
      <c r="D6232" t="s">
        <v>18</v>
      </c>
      <c r="E6232">
        <v>7.3</v>
      </c>
    </row>
    <row r="6233" spans="1:5" x14ac:dyDescent="0.2">
      <c r="A6233" t="s">
        <v>8584</v>
      </c>
      <c r="B6233" t="s">
        <v>619</v>
      </c>
      <c r="C6233" s="2">
        <v>45679</v>
      </c>
      <c r="D6233" t="s">
        <v>19</v>
      </c>
      <c r="E6233">
        <v>7.4</v>
      </c>
    </row>
    <row r="6234" spans="1:5" x14ac:dyDescent="0.2">
      <c r="A6234" t="s">
        <v>8585</v>
      </c>
      <c r="B6234" t="s">
        <v>619</v>
      </c>
      <c r="C6234" s="2">
        <v>45680</v>
      </c>
      <c r="D6234" t="s">
        <v>18</v>
      </c>
      <c r="E6234">
        <v>7.2</v>
      </c>
    </row>
    <row r="6235" spans="1:5" x14ac:dyDescent="0.2">
      <c r="A6235" t="s">
        <v>8586</v>
      </c>
      <c r="B6235" t="s">
        <v>619</v>
      </c>
      <c r="C6235" s="2">
        <v>45681</v>
      </c>
      <c r="D6235" t="s">
        <v>18</v>
      </c>
      <c r="E6235">
        <v>8.1999999999999993</v>
      </c>
    </row>
    <row r="6236" spans="1:5" x14ac:dyDescent="0.2">
      <c r="A6236" t="s">
        <v>8587</v>
      </c>
      <c r="B6236" t="s">
        <v>619</v>
      </c>
      <c r="C6236" s="2">
        <v>45682</v>
      </c>
      <c r="D6236" t="s">
        <v>2392</v>
      </c>
      <c r="E6236">
        <v>0</v>
      </c>
    </row>
    <row r="6237" spans="1:5" x14ac:dyDescent="0.2">
      <c r="A6237" t="s">
        <v>8588</v>
      </c>
      <c r="B6237" t="s">
        <v>619</v>
      </c>
      <c r="C6237" s="2">
        <v>45683</v>
      </c>
      <c r="D6237" t="s">
        <v>18</v>
      </c>
      <c r="E6237">
        <v>7.5</v>
      </c>
    </row>
    <row r="6238" spans="1:5" x14ac:dyDescent="0.2">
      <c r="A6238" t="s">
        <v>8589</v>
      </c>
      <c r="B6238" t="s">
        <v>619</v>
      </c>
      <c r="C6238" s="2">
        <v>45684</v>
      </c>
      <c r="D6238" t="s">
        <v>18</v>
      </c>
      <c r="E6238">
        <v>7.9</v>
      </c>
    </row>
    <row r="6239" spans="1:5" x14ac:dyDescent="0.2">
      <c r="A6239" t="s">
        <v>8590</v>
      </c>
      <c r="B6239" t="s">
        <v>619</v>
      </c>
      <c r="C6239" s="2">
        <v>45685</v>
      </c>
      <c r="D6239" t="s">
        <v>18</v>
      </c>
      <c r="E6239">
        <v>7.4</v>
      </c>
    </row>
    <row r="6240" spans="1:5" x14ac:dyDescent="0.2">
      <c r="A6240" t="s">
        <v>8591</v>
      </c>
      <c r="B6240" t="s">
        <v>619</v>
      </c>
      <c r="C6240" s="2">
        <v>45686</v>
      </c>
      <c r="D6240" t="s">
        <v>18</v>
      </c>
      <c r="E6240">
        <v>8.1</v>
      </c>
    </row>
    <row r="6241" spans="1:5" x14ac:dyDescent="0.2">
      <c r="A6241" t="s">
        <v>8592</v>
      </c>
      <c r="B6241" t="s">
        <v>619</v>
      </c>
      <c r="C6241" s="2">
        <v>45687</v>
      </c>
      <c r="D6241" t="s">
        <v>18</v>
      </c>
      <c r="E6241">
        <v>8.6999999999999993</v>
      </c>
    </row>
    <row r="6242" spans="1:5" x14ac:dyDescent="0.2">
      <c r="A6242" t="s">
        <v>8593</v>
      </c>
      <c r="B6242" t="s">
        <v>621</v>
      </c>
      <c r="C6242" s="2">
        <v>45658</v>
      </c>
      <c r="D6242" t="s">
        <v>18</v>
      </c>
      <c r="E6242">
        <v>8</v>
      </c>
    </row>
    <row r="6243" spans="1:5" x14ac:dyDescent="0.2">
      <c r="A6243" t="s">
        <v>8594</v>
      </c>
      <c r="B6243" t="s">
        <v>621</v>
      </c>
      <c r="C6243" s="2">
        <v>45659</v>
      </c>
      <c r="D6243" t="s">
        <v>18</v>
      </c>
      <c r="E6243">
        <v>8</v>
      </c>
    </row>
    <row r="6244" spans="1:5" x14ac:dyDescent="0.2">
      <c r="A6244" t="s">
        <v>8595</v>
      </c>
      <c r="B6244" t="s">
        <v>621</v>
      </c>
      <c r="C6244" s="2">
        <v>45660</v>
      </c>
      <c r="D6244" t="s">
        <v>18</v>
      </c>
      <c r="E6244">
        <v>8</v>
      </c>
    </row>
    <row r="6245" spans="1:5" x14ac:dyDescent="0.2">
      <c r="A6245" t="s">
        <v>8596</v>
      </c>
      <c r="B6245" t="s">
        <v>621</v>
      </c>
      <c r="C6245" s="2">
        <v>45661</v>
      </c>
      <c r="D6245" t="s">
        <v>18</v>
      </c>
      <c r="E6245">
        <v>7.8</v>
      </c>
    </row>
    <row r="6246" spans="1:5" x14ac:dyDescent="0.2">
      <c r="A6246" t="s">
        <v>8597</v>
      </c>
      <c r="B6246" t="s">
        <v>621</v>
      </c>
      <c r="C6246" s="2">
        <v>45662</v>
      </c>
      <c r="D6246" t="s">
        <v>18</v>
      </c>
      <c r="E6246">
        <v>8.6999999999999993</v>
      </c>
    </row>
    <row r="6247" spans="1:5" x14ac:dyDescent="0.2">
      <c r="A6247" t="s">
        <v>8598</v>
      </c>
      <c r="B6247" t="s">
        <v>621</v>
      </c>
      <c r="C6247" s="2">
        <v>45663</v>
      </c>
      <c r="D6247" t="s">
        <v>18</v>
      </c>
      <c r="E6247">
        <v>7.7</v>
      </c>
    </row>
    <row r="6248" spans="1:5" x14ac:dyDescent="0.2">
      <c r="A6248" t="s">
        <v>8599</v>
      </c>
      <c r="B6248" t="s">
        <v>621</v>
      </c>
      <c r="C6248" s="2">
        <v>45664</v>
      </c>
      <c r="D6248" t="s">
        <v>18</v>
      </c>
      <c r="E6248">
        <v>7.4</v>
      </c>
    </row>
    <row r="6249" spans="1:5" x14ac:dyDescent="0.2">
      <c r="A6249" t="s">
        <v>8600</v>
      </c>
      <c r="B6249" t="s">
        <v>621</v>
      </c>
      <c r="C6249" s="2">
        <v>45665</v>
      </c>
      <c r="D6249" t="s">
        <v>18</v>
      </c>
      <c r="E6249">
        <v>8.6999999999999993</v>
      </c>
    </row>
    <row r="6250" spans="1:5" x14ac:dyDescent="0.2">
      <c r="A6250" t="s">
        <v>8601</v>
      </c>
      <c r="B6250" t="s">
        <v>621</v>
      </c>
      <c r="C6250" s="2">
        <v>45666</v>
      </c>
      <c r="D6250" t="s">
        <v>18</v>
      </c>
      <c r="E6250">
        <v>7.5</v>
      </c>
    </row>
    <row r="6251" spans="1:5" x14ac:dyDescent="0.2">
      <c r="A6251" t="s">
        <v>8602</v>
      </c>
      <c r="B6251" t="s">
        <v>621</v>
      </c>
      <c r="C6251" s="2">
        <v>45667</v>
      </c>
      <c r="D6251" t="s">
        <v>18</v>
      </c>
      <c r="E6251">
        <v>7.8</v>
      </c>
    </row>
    <row r="6252" spans="1:5" x14ac:dyDescent="0.2">
      <c r="A6252" t="s">
        <v>8603</v>
      </c>
      <c r="B6252" t="s">
        <v>621</v>
      </c>
      <c r="C6252" s="2">
        <v>45668</v>
      </c>
      <c r="D6252" t="s">
        <v>18</v>
      </c>
      <c r="E6252">
        <v>8.4</v>
      </c>
    </row>
    <row r="6253" spans="1:5" x14ac:dyDescent="0.2">
      <c r="A6253" t="s">
        <v>8604</v>
      </c>
      <c r="B6253" t="s">
        <v>621</v>
      </c>
      <c r="C6253" s="2">
        <v>45669</v>
      </c>
      <c r="D6253" t="s">
        <v>2392</v>
      </c>
      <c r="E6253">
        <v>0</v>
      </c>
    </row>
    <row r="6254" spans="1:5" x14ac:dyDescent="0.2">
      <c r="A6254" t="s">
        <v>8605</v>
      </c>
      <c r="B6254" t="s">
        <v>621</v>
      </c>
      <c r="C6254" s="2">
        <v>45670</v>
      </c>
      <c r="D6254" t="s">
        <v>18</v>
      </c>
      <c r="E6254">
        <v>7.3</v>
      </c>
    </row>
    <row r="6255" spans="1:5" x14ac:dyDescent="0.2">
      <c r="A6255" t="s">
        <v>8606</v>
      </c>
      <c r="B6255" t="s">
        <v>621</v>
      </c>
      <c r="C6255" s="2">
        <v>45671</v>
      </c>
      <c r="D6255" t="s">
        <v>18</v>
      </c>
      <c r="E6255">
        <v>7.8</v>
      </c>
    </row>
    <row r="6256" spans="1:5" x14ac:dyDescent="0.2">
      <c r="A6256" t="s">
        <v>8607</v>
      </c>
      <c r="B6256" t="s">
        <v>621</v>
      </c>
      <c r="C6256" s="2">
        <v>45672</v>
      </c>
      <c r="D6256" t="s">
        <v>2392</v>
      </c>
      <c r="E6256">
        <v>0</v>
      </c>
    </row>
    <row r="6257" spans="1:5" x14ac:dyDescent="0.2">
      <c r="A6257" t="s">
        <v>8608</v>
      </c>
      <c r="B6257" t="s">
        <v>621</v>
      </c>
      <c r="C6257" s="2">
        <v>45673</v>
      </c>
      <c r="D6257" t="s">
        <v>18</v>
      </c>
      <c r="E6257">
        <v>8.8000000000000007</v>
      </c>
    </row>
    <row r="6258" spans="1:5" x14ac:dyDescent="0.2">
      <c r="A6258" t="s">
        <v>8609</v>
      </c>
      <c r="B6258" t="s">
        <v>621</v>
      </c>
      <c r="C6258" s="2">
        <v>45674</v>
      </c>
      <c r="D6258" t="s">
        <v>2355</v>
      </c>
      <c r="E6258">
        <v>8</v>
      </c>
    </row>
    <row r="6259" spans="1:5" x14ac:dyDescent="0.2">
      <c r="A6259" t="s">
        <v>8610</v>
      </c>
      <c r="B6259" t="s">
        <v>621</v>
      </c>
      <c r="C6259" s="2">
        <v>45675</v>
      </c>
      <c r="D6259" t="s">
        <v>18</v>
      </c>
      <c r="E6259">
        <v>7.1</v>
      </c>
    </row>
    <row r="6260" spans="1:5" x14ac:dyDescent="0.2">
      <c r="A6260" t="s">
        <v>8611</v>
      </c>
      <c r="B6260" t="s">
        <v>621</v>
      </c>
      <c r="C6260" s="2">
        <v>45676</v>
      </c>
      <c r="D6260" t="s">
        <v>18</v>
      </c>
      <c r="E6260">
        <v>7.2</v>
      </c>
    </row>
    <row r="6261" spans="1:5" x14ac:dyDescent="0.2">
      <c r="A6261" t="s">
        <v>8612</v>
      </c>
      <c r="B6261" t="s">
        <v>621</v>
      </c>
      <c r="C6261" s="2">
        <v>45677</v>
      </c>
      <c r="D6261" t="s">
        <v>18</v>
      </c>
      <c r="E6261">
        <v>8.6</v>
      </c>
    </row>
    <row r="6262" spans="1:5" x14ac:dyDescent="0.2">
      <c r="A6262" t="s">
        <v>8613</v>
      </c>
      <c r="B6262" t="s">
        <v>621</v>
      </c>
      <c r="C6262" s="2">
        <v>45678</v>
      </c>
      <c r="D6262" t="s">
        <v>18</v>
      </c>
      <c r="E6262">
        <v>8.4</v>
      </c>
    </row>
    <row r="6263" spans="1:5" x14ac:dyDescent="0.2">
      <c r="A6263" t="s">
        <v>8614</v>
      </c>
      <c r="B6263" t="s">
        <v>621</v>
      </c>
      <c r="C6263" s="2">
        <v>45679</v>
      </c>
      <c r="D6263" t="s">
        <v>18</v>
      </c>
      <c r="E6263">
        <v>8.6999999999999993</v>
      </c>
    </row>
    <row r="6264" spans="1:5" x14ac:dyDescent="0.2">
      <c r="A6264" t="s">
        <v>8615</v>
      </c>
      <c r="B6264" t="s">
        <v>621</v>
      </c>
      <c r="C6264" s="2">
        <v>45680</v>
      </c>
      <c r="D6264" t="s">
        <v>18</v>
      </c>
      <c r="E6264">
        <v>8.1999999999999993</v>
      </c>
    </row>
    <row r="6265" spans="1:5" x14ac:dyDescent="0.2">
      <c r="A6265" t="s">
        <v>8616</v>
      </c>
      <c r="B6265" t="s">
        <v>621</v>
      </c>
      <c r="C6265" s="2">
        <v>45681</v>
      </c>
      <c r="D6265" t="s">
        <v>2392</v>
      </c>
      <c r="E6265">
        <v>0</v>
      </c>
    </row>
    <row r="6266" spans="1:5" x14ac:dyDescent="0.2">
      <c r="A6266" t="s">
        <v>8617</v>
      </c>
      <c r="B6266" t="s">
        <v>621</v>
      </c>
      <c r="C6266" s="2">
        <v>45682</v>
      </c>
      <c r="D6266" t="s">
        <v>18</v>
      </c>
      <c r="E6266">
        <v>8.9</v>
      </c>
    </row>
    <row r="6267" spans="1:5" x14ac:dyDescent="0.2">
      <c r="A6267" t="s">
        <v>8618</v>
      </c>
      <c r="B6267" t="s">
        <v>621</v>
      </c>
      <c r="C6267" s="2">
        <v>45683</v>
      </c>
      <c r="D6267" t="s">
        <v>18</v>
      </c>
      <c r="E6267">
        <v>7.3</v>
      </c>
    </row>
    <row r="6268" spans="1:5" x14ac:dyDescent="0.2">
      <c r="A6268" t="s">
        <v>8619</v>
      </c>
      <c r="B6268" t="s">
        <v>621</v>
      </c>
      <c r="C6268" s="2">
        <v>45684</v>
      </c>
      <c r="D6268" t="s">
        <v>18</v>
      </c>
      <c r="E6268">
        <v>8.1</v>
      </c>
    </row>
    <row r="6269" spans="1:5" x14ac:dyDescent="0.2">
      <c r="A6269" t="s">
        <v>8620</v>
      </c>
      <c r="B6269" t="s">
        <v>621</v>
      </c>
      <c r="C6269" s="2">
        <v>45685</v>
      </c>
      <c r="D6269" t="s">
        <v>18</v>
      </c>
      <c r="E6269">
        <v>8.6</v>
      </c>
    </row>
    <row r="6270" spans="1:5" x14ac:dyDescent="0.2">
      <c r="A6270" t="s">
        <v>8621</v>
      </c>
      <c r="B6270" t="s">
        <v>621</v>
      </c>
      <c r="C6270" s="2">
        <v>45686</v>
      </c>
      <c r="D6270" t="s">
        <v>18</v>
      </c>
      <c r="E6270">
        <v>8.8000000000000007</v>
      </c>
    </row>
    <row r="6271" spans="1:5" x14ac:dyDescent="0.2">
      <c r="A6271" t="s">
        <v>8622</v>
      </c>
      <c r="B6271" t="s">
        <v>621</v>
      </c>
      <c r="C6271" s="2">
        <v>45687</v>
      </c>
      <c r="D6271" t="s">
        <v>18</v>
      </c>
      <c r="E6271">
        <v>7.6</v>
      </c>
    </row>
    <row r="6272" spans="1:5" x14ac:dyDescent="0.2">
      <c r="A6272" t="s">
        <v>8623</v>
      </c>
      <c r="B6272" t="s">
        <v>624</v>
      </c>
      <c r="C6272" s="2">
        <v>45658</v>
      </c>
      <c r="D6272" t="s">
        <v>18</v>
      </c>
      <c r="E6272">
        <v>8.6999999999999993</v>
      </c>
    </row>
    <row r="6273" spans="1:5" x14ac:dyDescent="0.2">
      <c r="A6273" t="s">
        <v>8624</v>
      </c>
      <c r="B6273" t="s">
        <v>624</v>
      </c>
      <c r="C6273" s="2">
        <v>45659</v>
      </c>
      <c r="D6273" t="s">
        <v>18</v>
      </c>
      <c r="E6273">
        <v>7.9</v>
      </c>
    </row>
    <row r="6274" spans="1:5" x14ac:dyDescent="0.2">
      <c r="A6274" t="s">
        <v>8625</v>
      </c>
      <c r="B6274" t="s">
        <v>624</v>
      </c>
      <c r="C6274" s="2">
        <v>45660</v>
      </c>
      <c r="D6274" t="s">
        <v>18</v>
      </c>
      <c r="E6274">
        <v>7.5</v>
      </c>
    </row>
    <row r="6275" spans="1:5" x14ac:dyDescent="0.2">
      <c r="A6275" t="s">
        <v>8626</v>
      </c>
      <c r="B6275" t="s">
        <v>624</v>
      </c>
      <c r="C6275" s="2">
        <v>45661</v>
      </c>
      <c r="D6275" t="s">
        <v>18</v>
      </c>
      <c r="E6275">
        <v>8.1999999999999993</v>
      </c>
    </row>
    <row r="6276" spans="1:5" x14ac:dyDescent="0.2">
      <c r="A6276" t="s">
        <v>8627</v>
      </c>
      <c r="B6276" t="s">
        <v>624</v>
      </c>
      <c r="C6276" s="2">
        <v>45662</v>
      </c>
      <c r="D6276" t="s">
        <v>18</v>
      </c>
      <c r="E6276">
        <v>7.5</v>
      </c>
    </row>
    <row r="6277" spans="1:5" x14ac:dyDescent="0.2">
      <c r="A6277" t="s">
        <v>8628</v>
      </c>
      <c r="B6277" t="s">
        <v>624</v>
      </c>
      <c r="C6277" s="2">
        <v>45663</v>
      </c>
      <c r="D6277" t="s">
        <v>18</v>
      </c>
      <c r="E6277">
        <v>8</v>
      </c>
    </row>
    <row r="6278" spans="1:5" x14ac:dyDescent="0.2">
      <c r="A6278" t="s">
        <v>8629</v>
      </c>
      <c r="B6278" t="s">
        <v>624</v>
      </c>
      <c r="C6278" s="2">
        <v>45664</v>
      </c>
      <c r="D6278" t="s">
        <v>2392</v>
      </c>
      <c r="E6278">
        <v>0</v>
      </c>
    </row>
    <row r="6279" spans="1:5" x14ac:dyDescent="0.2">
      <c r="A6279" t="s">
        <v>8630</v>
      </c>
      <c r="B6279" t="s">
        <v>624</v>
      </c>
      <c r="C6279" s="2">
        <v>45665</v>
      </c>
      <c r="D6279" t="s">
        <v>2355</v>
      </c>
      <c r="E6279">
        <v>7.9</v>
      </c>
    </row>
    <row r="6280" spans="1:5" x14ac:dyDescent="0.2">
      <c r="A6280" t="s">
        <v>8631</v>
      </c>
      <c r="B6280" t="s">
        <v>624</v>
      </c>
      <c r="C6280" s="2">
        <v>45666</v>
      </c>
      <c r="D6280" t="s">
        <v>18</v>
      </c>
      <c r="E6280">
        <v>8.8000000000000007</v>
      </c>
    </row>
    <row r="6281" spans="1:5" x14ac:dyDescent="0.2">
      <c r="A6281" t="s">
        <v>8632</v>
      </c>
      <c r="B6281" t="s">
        <v>624</v>
      </c>
      <c r="C6281" s="2">
        <v>45667</v>
      </c>
      <c r="D6281" t="s">
        <v>18</v>
      </c>
      <c r="E6281">
        <v>7.7</v>
      </c>
    </row>
    <row r="6282" spans="1:5" x14ac:dyDescent="0.2">
      <c r="A6282" t="s">
        <v>8633</v>
      </c>
      <c r="B6282" t="s">
        <v>624</v>
      </c>
      <c r="C6282" s="2">
        <v>45668</v>
      </c>
      <c r="D6282" t="s">
        <v>18</v>
      </c>
      <c r="E6282">
        <v>7.9</v>
      </c>
    </row>
    <row r="6283" spans="1:5" x14ac:dyDescent="0.2">
      <c r="A6283" t="s">
        <v>8634</v>
      </c>
      <c r="B6283" t="s">
        <v>624</v>
      </c>
      <c r="C6283" s="2">
        <v>45669</v>
      </c>
      <c r="D6283" t="s">
        <v>18</v>
      </c>
      <c r="E6283">
        <v>7.4</v>
      </c>
    </row>
    <row r="6284" spans="1:5" x14ac:dyDescent="0.2">
      <c r="A6284" t="s">
        <v>8635</v>
      </c>
      <c r="B6284" t="s">
        <v>624</v>
      </c>
      <c r="C6284" s="2">
        <v>45670</v>
      </c>
      <c r="D6284" t="s">
        <v>18</v>
      </c>
      <c r="E6284">
        <v>7.7</v>
      </c>
    </row>
    <row r="6285" spans="1:5" x14ac:dyDescent="0.2">
      <c r="A6285" t="s">
        <v>8636</v>
      </c>
      <c r="B6285" t="s">
        <v>624</v>
      </c>
      <c r="C6285" s="2">
        <v>45671</v>
      </c>
      <c r="D6285" t="s">
        <v>18</v>
      </c>
      <c r="E6285">
        <v>8.4</v>
      </c>
    </row>
    <row r="6286" spans="1:5" x14ac:dyDescent="0.2">
      <c r="A6286" t="s">
        <v>8637</v>
      </c>
      <c r="B6286" t="s">
        <v>624</v>
      </c>
      <c r="C6286" s="2">
        <v>45672</v>
      </c>
      <c r="D6286" t="s">
        <v>18</v>
      </c>
      <c r="E6286">
        <v>7.6</v>
      </c>
    </row>
    <row r="6287" spans="1:5" x14ac:dyDescent="0.2">
      <c r="A6287" t="s">
        <v>8638</v>
      </c>
      <c r="B6287" t="s">
        <v>624</v>
      </c>
      <c r="C6287" s="2">
        <v>45673</v>
      </c>
      <c r="D6287" t="s">
        <v>18</v>
      </c>
      <c r="E6287">
        <v>7.2</v>
      </c>
    </row>
    <row r="6288" spans="1:5" x14ac:dyDescent="0.2">
      <c r="A6288" t="s">
        <v>8639</v>
      </c>
      <c r="B6288" t="s">
        <v>624</v>
      </c>
      <c r="C6288" s="2">
        <v>45674</v>
      </c>
      <c r="D6288" t="s">
        <v>18</v>
      </c>
      <c r="E6288">
        <v>7.1</v>
      </c>
    </row>
    <row r="6289" spans="1:5" x14ac:dyDescent="0.2">
      <c r="A6289" t="s">
        <v>8640</v>
      </c>
      <c r="B6289" t="s">
        <v>624</v>
      </c>
      <c r="C6289" s="2">
        <v>45675</v>
      </c>
      <c r="D6289" t="s">
        <v>18</v>
      </c>
      <c r="E6289">
        <v>7.6</v>
      </c>
    </row>
    <row r="6290" spans="1:5" x14ac:dyDescent="0.2">
      <c r="A6290" t="s">
        <v>8641</v>
      </c>
      <c r="B6290" t="s">
        <v>624</v>
      </c>
      <c r="C6290" s="2">
        <v>45676</v>
      </c>
      <c r="D6290" t="s">
        <v>18</v>
      </c>
      <c r="E6290">
        <v>8.6999999999999993</v>
      </c>
    </row>
    <row r="6291" spans="1:5" x14ac:dyDescent="0.2">
      <c r="A6291" t="s">
        <v>8642</v>
      </c>
      <c r="B6291" t="s">
        <v>624</v>
      </c>
      <c r="C6291" s="2">
        <v>45677</v>
      </c>
      <c r="D6291" t="s">
        <v>18</v>
      </c>
      <c r="E6291">
        <v>8.9</v>
      </c>
    </row>
    <row r="6292" spans="1:5" x14ac:dyDescent="0.2">
      <c r="A6292" t="s">
        <v>8643</v>
      </c>
      <c r="B6292" t="s">
        <v>624</v>
      </c>
      <c r="C6292" s="2">
        <v>45678</v>
      </c>
      <c r="D6292" t="s">
        <v>18</v>
      </c>
      <c r="E6292">
        <v>7.8</v>
      </c>
    </row>
    <row r="6293" spans="1:5" x14ac:dyDescent="0.2">
      <c r="A6293" t="s">
        <v>8644</v>
      </c>
      <c r="B6293" t="s">
        <v>624</v>
      </c>
      <c r="C6293" s="2">
        <v>45679</v>
      </c>
      <c r="D6293" t="s">
        <v>18</v>
      </c>
      <c r="E6293">
        <v>9</v>
      </c>
    </row>
    <row r="6294" spans="1:5" x14ac:dyDescent="0.2">
      <c r="A6294" t="s">
        <v>8645</v>
      </c>
      <c r="B6294" t="s">
        <v>624</v>
      </c>
      <c r="C6294" s="2">
        <v>45680</v>
      </c>
      <c r="D6294" t="s">
        <v>18</v>
      </c>
      <c r="E6294">
        <v>7.4</v>
      </c>
    </row>
    <row r="6295" spans="1:5" x14ac:dyDescent="0.2">
      <c r="A6295" t="s">
        <v>8646</v>
      </c>
      <c r="B6295" t="s">
        <v>624</v>
      </c>
      <c r="C6295" s="2">
        <v>45681</v>
      </c>
      <c r="D6295" t="s">
        <v>18</v>
      </c>
      <c r="E6295">
        <v>8.4</v>
      </c>
    </row>
    <row r="6296" spans="1:5" x14ac:dyDescent="0.2">
      <c r="A6296" t="s">
        <v>8647</v>
      </c>
      <c r="B6296" t="s">
        <v>624</v>
      </c>
      <c r="C6296" s="2">
        <v>45682</v>
      </c>
      <c r="D6296" t="s">
        <v>18</v>
      </c>
      <c r="E6296">
        <v>8.8000000000000007</v>
      </c>
    </row>
    <row r="6297" spans="1:5" x14ac:dyDescent="0.2">
      <c r="A6297" t="s">
        <v>8648</v>
      </c>
      <c r="B6297" t="s">
        <v>624</v>
      </c>
      <c r="C6297" s="2">
        <v>45683</v>
      </c>
      <c r="D6297" t="s">
        <v>18</v>
      </c>
      <c r="E6297">
        <v>7.6</v>
      </c>
    </row>
    <row r="6298" spans="1:5" x14ac:dyDescent="0.2">
      <c r="A6298" t="s">
        <v>8649</v>
      </c>
      <c r="B6298" t="s">
        <v>624</v>
      </c>
      <c r="C6298" s="2">
        <v>45684</v>
      </c>
      <c r="D6298" t="s">
        <v>18</v>
      </c>
      <c r="E6298">
        <v>8.3000000000000007</v>
      </c>
    </row>
    <row r="6299" spans="1:5" x14ac:dyDescent="0.2">
      <c r="A6299" t="s">
        <v>8650</v>
      </c>
      <c r="B6299" t="s">
        <v>624</v>
      </c>
      <c r="C6299" s="2">
        <v>45685</v>
      </c>
      <c r="D6299" t="s">
        <v>18</v>
      </c>
      <c r="E6299">
        <v>9</v>
      </c>
    </row>
    <row r="6300" spans="1:5" x14ac:dyDescent="0.2">
      <c r="A6300" t="s">
        <v>8651</v>
      </c>
      <c r="B6300" t="s">
        <v>624</v>
      </c>
      <c r="C6300" s="2">
        <v>45686</v>
      </c>
      <c r="D6300" t="s">
        <v>18</v>
      </c>
      <c r="E6300">
        <v>7.1</v>
      </c>
    </row>
    <row r="6301" spans="1:5" x14ac:dyDescent="0.2">
      <c r="A6301" t="s">
        <v>8652</v>
      </c>
      <c r="B6301" t="s">
        <v>624</v>
      </c>
      <c r="C6301" s="2">
        <v>45687</v>
      </c>
      <c r="D6301" t="s">
        <v>18</v>
      </c>
      <c r="E6301">
        <v>7.9</v>
      </c>
    </row>
    <row r="6302" spans="1:5" x14ac:dyDescent="0.2">
      <c r="A6302" t="s">
        <v>8653</v>
      </c>
      <c r="B6302" t="s">
        <v>626</v>
      </c>
      <c r="C6302" s="2">
        <v>45658</v>
      </c>
      <c r="D6302" t="s">
        <v>18</v>
      </c>
      <c r="E6302">
        <v>8.1</v>
      </c>
    </row>
    <row r="6303" spans="1:5" x14ac:dyDescent="0.2">
      <c r="A6303" t="s">
        <v>8654</v>
      </c>
      <c r="B6303" t="s">
        <v>626</v>
      </c>
      <c r="C6303" s="2">
        <v>45659</v>
      </c>
      <c r="D6303" t="s">
        <v>18</v>
      </c>
      <c r="E6303">
        <v>9</v>
      </c>
    </row>
    <row r="6304" spans="1:5" x14ac:dyDescent="0.2">
      <c r="A6304" t="s">
        <v>8655</v>
      </c>
      <c r="B6304" t="s">
        <v>626</v>
      </c>
      <c r="C6304" s="2">
        <v>45660</v>
      </c>
      <c r="D6304" t="s">
        <v>18</v>
      </c>
      <c r="E6304">
        <v>9</v>
      </c>
    </row>
    <row r="6305" spans="1:5" x14ac:dyDescent="0.2">
      <c r="A6305" t="s">
        <v>8656</v>
      </c>
      <c r="B6305" t="s">
        <v>626</v>
      </c>
      <c r="C6305" s="2">
        <v>45661</v>
      </c>
      <c r="D6305" t="s">
        <v>18</v>
      </c>
      <c r="E6305">
        <v>7.5</v>
      </c>
    </row>
    <row r="6306" spans="1:5" x14ac:dyDescent="0.2">
      <c r="A6306" t="s">
        <v>8657</v>
      </c>
      <c r="B6306" t="s">
        <v>626</v>
      </c>
      <c r="C6306" s="2">
        <v>45662</v>
      </c>
      <c r="D6306" t="s">
        <v>18</v>
      </c>
      <c r="E6306">
        <v>7.1</v>
      </c>
    </row>
    <row r="6307" spans="1:5" x14ac:dyDescent="0.2">
      <c r="A6307" t="s">
        <v>8658</v>
      </c>
      <c r="B6307" t="s">
        <v>626</v>
      </c>
      <c r="C6307" s="2">
        <v>45663</v>
      </c>
      <c r="D6307" t="s">
        <v>18</v>
      </c>
      <c r="E6307">
        <v>7.1</v>
      </c>
    </row>
    <row r="6308" spans="1:5" x14ac:dyDescent="0.2">
      <c r="A6308" t="s">
        <v>8659</v>
      </c>
      <c r="B6308" t="s">
        <v>626</v>
      </c>
      <c r="C6308" s="2">
        <v>45664</v>
      </c>
      <c r="D6308" t="s">
        <v>18</v>
      </c>
      <c r="E6308">
        <v>8.5</v>
      </c>
    </row>
    <row r="6309" spans="1:5" x14ac:dyDescent="0.2">
      <c r="A6309" t="s">
        <v>8660</v>
      </c>
      <c r="B6309" t="s">
        <v>626</v>
      </c>
      <c r="C6309" s="2">
        <v>45665</v>
      </c>
      <c r="D6309" t="s">
        <v>18</v>
      </c>
      <c r="E6309">
        <v>8.4</v>
      </c>
    </row>
    <row r="6310" spans="1:5" x14ac:dyDescent="0.2">
      <c r="A6310" t="s">
        <v>8661</v>
      </c>
      <c r="B6310" t="s">
        <v>626</v>
      </c>
      <c r="C6310" s="2">
        <v>45666</v>
      </c>
      <c r="D6310" t="s">
        <v>18</v>
      </c>
      <c r="E6310">
        <v>8.5</v>
      </c>
    </row>
    <row r="6311" spans="1:5" x14ac:dyDescent="0.2">
      <c r="A6311" t="s">
        <v>8662</v>
      </c>
      <c r="B6311" t="s">
        <v>626</v>
      </c>
      <c r="C6311" s="2">
        <v>45667</v>
      </c>
      <c r="D6311" t="s">
        <v>2392</v>
      </c>
      <c r="E6311">
        <v>0</v>
      </c>
    </row>
    <row r="6312" spans="1:5" x14ac:dyDescent="0.2">
      <c r="A6312" t="s">
        <v>8663</v>
      </c>
      <c r="B6312" t="s">
        <v>626</v>
      </c>
      <c r="C6312" s="2">
        <v>45668</v>
      </c>
      <c r="D6312" t="s">
        <v>2392</v>
      </c>
      <c r="E6312">
        <v>0</v>
      </c>
    </row>
    <row r="6313" spans="1:5" x14ac:dyDescent="0.2">
      <c r="A6313" t="s">
        <v>8664</v>
      </c>
      <c r="B6313" t="s">
        <v>626</v>
      </c>
      <c r="C6313" s="2">
        <v>45669</v>
      </c>
      <c r="D6313" t="s">
        <v>18</v>
      </c>
      <c r="E6313">
        <v>8</v>
      </c>
    </row>
    <row r="6314" spans="1:5" x14ac:dyDescent="0.2">
      <c r="A6314" t="s">
        <v>8665</v>
      </c>
      <c r="B6314" t="s">
        <v>626</v>
      </c>
      <c r="C6314" s="2">
        <v>45670</v>
      </c>
      <c r="D6314" t="s">
        <v>18</v>
      </c>
      <c r="E6314">
        <v>8.1</v>
      </c>
    </row>
    <row r="6315" spans="1:5" x14ac:dyDescent="0.2">
      <c r="A6315" t="s">
        <v>8666</v>
      </c>
      <c r="B6315" t="s">
        <v>626</v>
      </c>
      <c r="C6315" s="2">
        <v>45671</v>
      </c>
      <c r="D6315" t="s">
        <v>18</v>
      </c>
      <c r="E6315">
        <v>8</v>
      </c>
    </row>
    <row r="6316" spans="1:5" x14ac:dyDescent="0.2">
      <c r="A6316" t="s">
        <v>8667</v>
      </c>
      <c r="B6316" t="s">
        <v>626</v>
      </c>
      <c r="C6316" s="2">
        <v>45672</v>
      </c>
      <c r="D6316" t="s">
        <v>18</v>
      </c>
      <c r="E6316">
        <v>8.1</v>
      </c>
    </row>
    <row r="6317" spans="1:5" x14ac:dyDescent="0.2">
      <c r="A6317" t="s">
        <v>8668</v>
      </c>
      <c r="B6317" t="s">
        <v>626</v>
      </c>
      <c r="C6317" s="2">
        <v>45673</v>
      </c>
      <c r="D6317" t="s">
        <v>18</v>
      </c>
      <c r="E6317">
        <v>8</v>
      </c>
    </row>
    <row r="6318" spans="1:5" x14ac:dyDescent="0.2">
      <c r="A6318" t="s">
        <v>8669</v>
      </c>
      <c r="B6318" t="s">
        <v>626</v>
      </c>
      <c r="C6318" s="2">
        <v>45674</v>
      </c>
      <c r="D6318" t="s">
        <v>18</v>
      </c>
      <c r="E6318">
        <v>9</v>
      </c>
    </row>
    <row r="6319" spans="1:5" x14ac:dyDescent="0.2">
      <c r="A6319" t="s">
        <v>8670</v>
      </c>
      <c r="B6319" t="s">
        <v>626</v>
      </c>
      <c r="C6319" s="2">
        <v>45675</v>
      </c>
      <c r="D6319" t="s">
        <v>18</v>
      </c>
      <c r="E6319">
        <v>8.4</v>
      </c>
    </row>
    <row r="6320" spans="1:5" x14ac:dyDescent="0.2">
      <c r="A6320" t="s">
        <v>8671</v>
      </c>
      <c r="B6320" t="s">
        <v>626</v>
      </c>
      <c r="C6320" s="2">
        <v>45676</v>
      </c>
      <c r="D6320" t="s">
        <v>18</v>
      </c>
      <c r="E6320">
        <v>8.8000000000000007</v>
      </c>
    </row>
    <row r="6321" spans="1:5" x14ac:dyDescent="0.2">
      <c r="A6321" t="s">
        <v>8672</v>
      </c>
      <c r="B6321" t="s">
        <v>626</v>
      </c>
      <c r="C6321" s="2">
        <v>45677</v>
      </c>
      <c r="D6321" t="s">
        <v>19</v>
      </c>
      <c r="E6321">
        <v>8.1</v>
      </c>
    </row>
    <row r="6322" spans="1:5" x14ac:dyDescent="0.2">
      <c r="A6322" t="s">
        <v>8673</v>
      </c>
      <c r="B6322" t="s">
        <v>626</v>
      </c>
      <c r="C6322" s="2">
        <v>45678</v>
      </c>
      <c r="D6322" t="s">
        <v>18</v>
      </c>
      <c r="E6322">
        <v>8.8000000000000007</v>
      </c>
    </row>
    <row r="6323" spans="1:5" x14ac:dyDescent="0.2">
      <c r="A6323" t="s">
        <v>8674</v>
      </c>
      <c r="B6323" t="s">
        <v>626</v>
      </c>
      <c r="C6323" s="2">
        <v>45679</v>
      </c>
      <c r="D6323" t="s">
        <v>18</v>
      </c>
      <c r="E6323">
        <v>7.4</v>
      </c>
    </row>
    <row r="6324" spans="1:5" x14ac:dyDescent="0.2">
      <c r="A6324" t="s">
        <v>8675</v>
      </c>
      <c r="B6324" t="s">
        <v>626</v>
      </c>
      <c r="C6324" s="2">
        <v>45680</v>
      </c>
      <c r="D6324" t="s">
        <v>18</v>
      </c>
      <c r="E6324">
        <v>8.6999999999999993</v>
      </c>
    </row>
    <row r="6325" spans="1:5" x14ac:dyDescent="0.2">
      <c r="A6325" t="s">
        <v>8676</v>
      </c>
      <c r="B6325" t="s">
        <v>626</v>
      </c>
      <c r="C6325" s="2">
        <v>45681</v>
      </c>
      <c r="D6325" t="s">
        <v>18</v>
      </c>
      <c r="E6325">
        <v>7.3</v>
      </c>
    </row>
    <row r="6326" spans="1:5" x14ac:dyDescent="0.2">
      <c r="A6326" t="s">
        <v>8677</v>
      </c>
      <c r="B6326" t="s">
        <v>626</v>
      </c>
      <c r="C6326" s="2">
        <v>45682</v>
      </c>
      <c r="D6326" t="s">
        <v>18</v>
      </c>
      <c r="E6326">
        <v>7.7</v>
      </c>
    </row>
    <row r="6327" spans="1:5" x14ac:dyDescent="0.2">
      <c r="A6327" t="s">
        <v>8678</v>
      </c>
      <c r="B6327" t="s">
        <v>626</v>
      </c>
      <c r="C6327" s="2">
        <v>45683</v>
      </c>
      <c r="D6327" t="s">
        <v>18</v>
      </c>
      <c r="E6327">
        <v>7.3</v>
      </c>
    </row>
    <row r="6328" spans="1:5" x14ac:dyDescent="0.2">
      <c r="A6328" t="s">
        <v>8679</v>
      </c>
      <c r="B6328" t="s">
        <v>626</v>
      </c>
      <c r="C6328" s="2">
        <v>45684</v>
      </c>
      <c r="D6328" t="s">
        <v>18</v>
      </c>
      <c r="E6328">
        <v>7.7</v>
      </c>
    </row>
    <row r="6329" spans="1:5" x14ac:dyDescent="0.2">
      <c r="A6329" t="s">
        <v>8680</v>
      </c>
      <c r="B6329" t="s">
        <v>626</v>
      </c>
      <c r="C6329" s="2">
        <v>45685</v>
      </c>
      <c r="D6329" t="s">
        <v>18</v>
      </c>
      <c r="E6329">
        <v>9</v>
      </c>
    </row>
    <row r="6330" spans="1:5" x14ac:dyDescent="0.2">
      <c r="A6330" t="s">
        <v>8681</v>
      </c>
      <c r="B6330" t="s">
        <v>626</v>
      </c>
      <c r="C6330" s="2">
        <v>45686</v>
      </c>
      <c r="D6330" t="s">
        <v>18</v>
      </c>
      <c r="E6330">
        <v>8.5</v>
      </c>
    </row>
    <row r="6331" spans="1:5" x14ac:dyDescent="0.2">
      <c r="A6331" t="s">
        <v>8682</v>
      </c>
      <c r="B6331" t="s">
        <v>626</v>
      </c>
      <c r="C6331" s="2">
        <v>45687</v>
      </c>
      <c r="D6331" t="s">
        <v>2355</v>
      </c>
      <c r="E6331">
        <v>8.5</v>
      </c>
    </row>
    <row r="6332" spans="1:5" x14ac:dyDescent="0.2">
      <c r="A6332" t="s">
        <v>8683</v>
      </c>
      <c r="B6332" t="s">
        <v>628</v>
      </c>
      <c r="C6332" s="2">
        <v>45658</v>
      </c>
      <c r="D6332" t="s">
        <v>18</v>
      </c>
      <c r="E6332">
        <v>7.4</v>
      </c>
    </row>
    <row r="6333" spans="1:5" x14ac:dyDescent="0.2">
      <c r="A6333" t="s">
        <v>8684</v>
      </c>
      <c r="B6333" t="s">
        <v>628</v>
      </c>
      <c r="C6333" s="2">
        <v>45659</v>
      </c>
      <c r="D6333" t="s">
        <v>18</v>
      </c>
      <c r="E6333">
        <v>8.5</v>
      </c>
    </row>
    <row r="6334" spans="1:5" x14ac:dyDescent="0.2">
      <c r="A6334" t="s">
        <v>8685</v>
      </c>
      <c r="B6334" t="s">
        <v>628</v>
      </c>
      <c r="C6334" s="2">
        <v>45660</v>
      </c>
      <c r="D6334" t="s">
        <v>18</v>
      </c>
      <c r="E6334">
        <v>7.6</v>
      </c>
    </row>
    <row r="6335" spans="1:5" x14ac:dyDescent="0.2">
      <c r="A6335" t="s">
        <v>8686</v>
      </c>
      <c r="B6335" t="s">
        <v>628</v>
      </c>
      <c r="C6335" s="2">
        <v>45661</v>
      </c>
      <c r="D6335" t="s">
        <v>18</v>
      </c>
      <c r="E6335">
        <v>8</v>
      </c>
    </row>
    <row r="6336" spans="1:5" x14ac:dyDescent="0.2">
      <c r="A6336" t="s">
        <v>8687</v>
      </c>
      <c r="B6336" t="s">
        <v>628</v>
      </c>
      <c r="C6336" s="2">
        <v>45662</v>
      </c>
      <c r="D6336" t="s">
        <v>18</v>
      </c>
      <c r="E6336">
        <v>7.7</v>
      </c>
    </row>
    <row r="6337" spans="1:5" x14ac:dyDescent="0.2">
      <c r="A6337" t="s">
        <v>8688</v>
      </c>
      <c r="B6337" t="s">
        <v>628</v>
      </c>
      <c r="C6337" s="2">
        <v>45663</v>
      </c>
      <c r="D6337" t="s">
        <v>18</v>
      </c>
      <c r="E6337">
        <v>8.9</v>
      </c>
    </row>
    <row r="6338" spans="1:5" x14ac:dyDescent="0.2">
      <c r="A6338" t="s">
        <v>8689</v>
      </c>
      <c r="B6338" t="s">
        <v>628</v>
      </c>
      <c r="C6338" s="2">
        <v>45664</v>
      </c>
      <c r="D6338" t="s">
        <v>18</v>
      </c>
      <c r="E6338">
        <v>8.8000000000000007</v>
      </c>
    </row>
    <row r="6339" spans="1:5" x14ac:dyDescent="0.2">
      <c r="A6339" t="s">
        <v>8690</v>
      </c>
      <c r="B6339" t="s">
        <v>628</v>
      </c>
      <c r="C6339" s="2">
        <v>45665</v>
      </c>
      <c r="D6339" t="s">
        <v>18</v>
      </c>
      <c r="E6339">
        <v>7.8</v>
      </c>
    </row>
    <row r="6340" spans="1:5" x14ac:dyDescent="0.2">
      <c r="A6340" t="s">
        <v>8691</v>
      </c>
      <c r="B6340" t="s">
        <v>628</v>
      </c>
      <c r="C6340" s="2">
        <v>45666</v>
      </c>
      <c r="D6340" t="s">
        <v>18</v>
      </c>
      <c r="E6340">
        <v>7.1</v>
      </c>
    </row>
    <row r="6341" spans="1:5" x14ac:dyDescent="0.2">
      <c r="A6341" t="s">
        <v>8692</v>
      </c>
      <c r="B6341" t="s">
        <v>628</v>
      </c>
      <c r="C6341" s="2">
        <v>45667</v>
      </c>
      <c r="D6341" t="s">
        <v>18</v>
      </c>
      <c r="E6341">
        <v>8.9</v>
      </c>
    </row>
    <row r="6342" spans="1:5" x14ac:dyDescent="0.2">
      <c r="A6342" t="s">
        <v>8693</v>
      </c>
      <c r="B6342" t="s">
        <v>628</v>
      </c>
      <c r="C6342" s="2">
        <v>45668</v>
      </c>
      <c r="D6342" t="s">
        <v>18</v>
      </c>
      <c r="E6342">
        <v>7.3</v>
      </c>
    </row>
    <row r="6343" spans="1:5" x14ac:dyDescent="0.2">
      <c r="A6343" t="s">
        <v>8694</v>
      </c>
      <c r="B6343" t="s">
        <v>628</v>
      </c>
      <c r="C6343" s="2">
        <v>45669</v>
      </c>
      <c r="D6343" t="s">
        <v>19</v>
      </c>
      <c r="E6343">
        <v>7.3</v>
      </c>
    </row>
    <row r="6344" spans="1:5" x14ac:dyDescent="0.2">
      <c r="A6344" t="s">
        <v>8695</v>
      </c>
      <c r="B6344" t="s">
        <v>628</v>
      </c>
      <c r="C6344" s="2">
        <v>45670</v>
      </c>
      <c r="D6344" t="s">
        <v>18</v>
      </c>
      <c r="E6344">
        <v>8.3000000000000007</v>
      </c>
    </row>
    <row r="6345" spans="1:5" x14ac:dyDescent="0.2">
      <c r="A6345" t="s">
        <v>8696</v>
      </c>
      <c r="B6345" t="s">
        <v>628</v>
      </c>
      <c r="C6345" s="2">
        <v>45671</v>
      </c>
      <c r="D6345" t="s">
        <v>2392</v>
      </c>
      <c r="E6345">
        <v>0</v>
      </c>
    </row>
    <row r="6346" spans="1:5" x14ac:dyDescent="0.2">
      <c r="A6346" t="s">
        <v>8697</v>
      </c>
      <c r="B6346" t="s">
        <v>628</v>
      </c>
      <c r="C6346" s="2">
        <v>45672</v>
      </c>
      <c r="D6346" t="s">
        <v>18</v>
      </c>
      <c r="E6346">
        <v>8</v>
      </c>
    </row>
    <row r="6347" spans="1:5" x14ac:dyDescent="0.2">
      <c r="A6347" t="s">
        <v>8698</v>
      </c>
      <c r="B6347" t="s">
        <v>628</v>
      </c>
      <c r="C6347" s="2">
        <v>45673</v>
      </c>
      <c r="D6347" t="s">
        <v>19</v>
      </c>
      <c r="E6347">
        <v>8.4</v>
      </c>
    </row>
    <row r="6348" spans="1:5" x14ac:dyDescent="0.2">
      <c r="A6348" t="s">
        <v>8699</v>
      </c>
      <c r="B6348" t="s">
        <v>628</v>
      </c>
      <c r="C6348" s="2">
        <v>45674</v>
      </c>
      <c r="D6348" t="s">
        <v>18</v>
      </c>
      <c r="E6348">
        <v>7.8</v>
      </c>
    </row>
    <row r="6349" spans="1:5" x14ac:dyDescent="0.2">
      <c r="A6349" t="s">
        <v>8700</v>
      </c>
      <c r="B6349" t="s">
        <v>628</v>
      </c>
      <c r="C6349" s="2">
        <v>45675</v>
      </c>
      <c r="D6349" t="s">
        <v>18</v>
      </c>
      <c r="E6349">
        <v>9</v>
      </c>
    </row>
    <row r="6350" spans="1:5" x14ac:dyDescent="0.2">
      <c r="A6350" t="s">
        <v>8701</v>
      </c>
      <c r="B6350" t="s">
        <v>628</v>
      </c>
      <c r="C6350" s="2">
        <v>45676</v>
      </c>
      <c r="D6350" t="s">
        <v>18</v>
      </c>
      <c r="E6350">
        <v>7.5</v>
      </c>
    </row>
    <row r="6351" spans="1:5" x14ac:dyDescent="0.2">
      <c r="A6351" t="s">
        <v>8702</v>
      </c>
      <c r="B6351" t="s">
        <v>628</v>
      </c>
      <c r="C6351" s="2">
        <v>45677</v>
      </c>
      <c r="D6351" t="s">
        <v>18</v>
      </c>
      <c r="E6351">
        <v>7.9</v>
      </c>
    </row>
    <row r="6352" spans="1:5" x14ac:dyDescent="0.2">
      <c r="A6352" t="s">
        <v>8703</v>
      </c>
      <c r="B6352" t="s">
        <v>628</v>
      </c>
      <c r="C6352" s="2">
        <v>45678</v>
      </c>
      <c r="D6352" t="s">
        <v>18</v>
      </c>
      <c r="E6352">
        <v>7.4</v>
      </c>
    </row>
    <row r="6353" spans="1:5" x14ac:dyDescent="0.2">
      <c r="A6353" t="s">
        <v>8704</v>
      </c>
      <c r="B6353" t="s">
        <v>628</v>
      </c>
      <c r="C6353" s="2">
        <v>45679</v>
      </c>
      <c r="D6353" t="s">
        <v>18</v>
      </c>
      <c r="E6353">
        <v>8.6999999999999993</v>
      </c>
    </row>
    <row r="6354" spans="1:5" x14ac:dyDescent="0.2">
      <c r="A6354" t="s">
        <v>8705</v>
      </c>
      <c r="B6354" t="s">
        <v>628</v>
      </c>
      <c r="C6354" s="2">
        <v>45680</v>
      </c>
      <c r="D6354" t="s">
        <v>18</v>
      </c>
      <c r="E6354">
        <v>7.8</v>
      </c>
    </row>
    <row r="6355" spans="1:5" x14ac:dyDescent="0.2">
      <c r="A6355" t="s">
        <v>8706</v>
      </c>
      <c r="B6355" t="s">
        <v>628</v>
      </c>
      <c r="C6355" s="2">
        <v>45681</v>
      </c>
      <c r="D6355" t="s">
        <v>18</v>
      </c>
      <c r="E6355">
        <v>8</v>
      </c>
    </row>
    <row r="6356" spans="1:5" x14ac:dyDescent="0.2">
      <c r="A6356" t="s">
        <v>8707</v>
      </c>
      <c r="B6356" t="s">
        <v>628</v>
      </c>
      <c r="C6356" s="2">
        <v>45682</v>
      </c>
      <c r="D6356" t="s">
        <v>18</v>
      </c>
      <c r="E6356">
        <v>7.7</v>
      </c>
    </row>
    <row r="6357" spans="1:5" x14ac:dyDescent="0.2">
      <c r="A6357" t="s">
        <v>8708</v>
      </c>
      <c r="B6357" t="s">
        <v>628</v>
      </c>
      <c r="C6357" s="2">
        <v>45683</v>
      </c>
      <c r="D6357" t="s">
        <v>2392</v>
      </c>
      <c r="E6357">
        <v>0</v>
      </c>
    </row>
    <row r="6358" spans="1:5" x14ac:dyDescent="0.2">
      <c r="A6358" t="s">
        <v>8709</v>
      </c>
      <c r="B6358" t="s">
        <v>628</v>
      </c>
      <c r="C6358" s="2">
        <v>45684</v>
      </c>
      <c r="D6358" t="s">
        <v>18</v>
      </c>
      <c r="E6358">
        <v>7.3</v>
      </c>
    </row>
    <row r="6359" spans="1:5" x14ac:dyDescent="0.2">
      <c r="A6359" t="s">
        <v>8710</v>
      </c>
      <c r="B6359" t="s">
        <v>628</v>
      </c>
      <c r="C6359" s="2">
        <v>45685</v>
      </c>
      <c r="D6359" t="s">
        <v>18</v>
      </c>
      <c r="E6359">
        <v>8.3000000000000007</v>
      </c>
    </row>
    <row r="6360" spans="1:5" x14ac:dyDescent="0.2">
      <c r="A6360" t="s">
        <v>8711</v>
      </c>
      <c r="B6360" t="s">
        <v>628</v>
      </c>
      <c r="C6360" s="2">
        <v>45686</v>
      </c>
      <c r="D6360" t="s">
        <v>2355</v>
      </c>
      <c r="E6360">
        <v>7.9</v>
      </c>
    </row>
    <row r="6361" spans="1:5" x14ac:dyDescent="0.2">
      <c r="A6361" t="s">
        <v>8712</v>
      </c>
      <c r="B6361" t="s">
        <v>628</v>
      </c>
      <c r="C6361" s="2">
        <v>45687</v>
      </c>
      <c r="D6361" t="s">
        <v>18</v>
      </c>
      <c r="E6361">
        <v>7.5</v>
      </c>
    </row>
    <row r="6362" spans="1:5" x14ac:dyDescent="0.2">
      <c r="A6362" t="s">
        <v>8713</v>
      </c>
      <c r="B6362" t="s">
        <v>630</v>
      </c>
      <c r="C6362" s="2">
        <v>45658</v>
      </c>
      <c r="D6362" t="s">
        <v>18</v>
      </c>
      <c r="E6362">
        <v>8.4</v>
      </c>
    </row>
    <row r="6363" spans="1:5" x14ac:dyDescent="0.2">
      <c r="A6363" t="s">
        <v>8714</v>
      </c>
      <c r="B6363" t="s">
        <v>630</v>
      </c>
      <c r="C6363" s="2">
        <v>45659</v>
      </c>
      <c r="D6363" t="s">
        <v>18</v>
      </c>
      <c r="E6363">
        <v>8.6</v>
      </c>
    </row>
    <row r="6364" spans="1:5" x14ac:dyDescent="0.2">
      <c r="A6364" t="s">
        <v>8715</v>
      </c>
      <c r="B6364" t="s">
        <v>630</v>
      </c>
      <c r="C6364" s="2">
        <v>45660</v>
      </c>
      <c r="D6364" t="s">
        <v>18</v>
      </c>
      <c r="E6364">
        <v>7.9</v>
      </c>
    </row>
    <row r="6365" spans="1:5" x14ac:dyDescent="0.2">
      <c r="A6365" t="s">
        <v>8716</v>
      </c>
      <c r="B6365" t="s">
        <v>630</v>
      </c>
      <c r="C6365" s="2">
        <v>45661</v>
      </c>
      <c r="D6365" t="s">
        <v>18</v>
      </c>
      <c r="E6365">
        <v>8.6</v>
      </c>
    </row>
    <row r="6366" spans="1:5" x14ac:dyDescent="0.2">
      <c r="A6366" t="s">
        <v>8717</v>
      </c>
      <c r="B6366" t="s">
        <v>630</v>
      </c>
      <c r="C6366" s="2">
        <v>45662</v>
      </c>
      <c r="D6366" t="s">
        <v>18</v>
      </c>
      <c r="E6366">
        <v>7.2</v>
      </c>
    </row>
    <row r="6367" spans="1:5" x14ac:dyDescent="0.2">
      <c r="A6367" t="s">
        <v>8718</v>
      </c>
      <c r="B6367" t="s">
        <v>630</v>
      </c>
      <c r="C6367" s="2">
        <v>45663</v>
      </c>
      <c r="D6367" t="s">
        <v>18</v>
      </c>
      <c r="E6367">
        <v>7.9</v>
      </c>
    </row>
    <row r="6368" spans="1:5" x14ac:dyDescent="0.2">
      <c r="A6368" t="s">
        <v>8719</v>
      </c>
      <c r="B6368" t="s">
        <v>630</v>
      </c>
      <c r="C6368" s="2">
        <v>45664</v>
      </c>
      <c r="D6368" t="s">
        <v>18</v>
      </c>
      <c r="E6368">
        <v>7.2</v>
      </c>
    </row>
    <row r="6369" spans="1:5" x14ac:dyDescent="0.2">
      <c r="A6369" t="s">
        <v>8720</v>
      </c>
      <c r="B6369" t="s">
        <v>630</v>
      </c>
      <c r="C6369" s="2">
        <v>45665</v>
      </c>
      <c r="D6369" t="s">
        <v>18</v>
      </c>
      <c r="E6369">
        <v>7.3</v>
      </c>
    </row>
    <row r="6370" spans="1:5" x14ac:dyDescent="0.2">
      <c r="A6370" t="s">
        <v>8721</v>
      </c>
      <c r="B6370" t="s">
        <v>630</v>
      </c>
      <c r="C6370" s="2">
        <v>45666</v>
      </c>
      <c r="D6370" t="s">
        <v>18</v>
      </c>
      <c r="E6370">
        <v>7.9</v>
      </c>
    </row>
    <row r="6371" spans="1:5" x14ac:dyDescent="0.2">
      <c r="A6371" t="s">
        <v>8722</v>
      </c>
      <c r="B6371" t="s">
        <v>630</v>
      </c>
      <c r="C6371" s="2">
        <v>45667</v>
      </c>
      <c r="D6371" t="s">
        <v>18</v>
      </c>
      <c r="E6371">
        <v>8.8000000000000007</v>
      </c>
    </row>
    <row r="6372" spans="1:5" x14ac:dyDescent="0.2">
      <c r="A6372" t="s">
        <v>8723</v>
      </c>
      <c r="B6372" t="s">
        <v>630</v>
      </c>
      <c r="C6372" s="2">
        <v>45668</v>
      </c>
      <c r="D6372" t="s">
        <v>18</v>
      </c>
      <c r="E6372">
        <v>8.8000000000000007</v>
      </c>
    </row>
    <row r="6373" spans="1:5" x14ac:dyDescent="0.2">
      <c r="A6373" t="s">
        <v>8724</v>
      </c>
      <c r="B6373" t="s">
        <v>630</v>
      </c>
      <c r="C6373" s="2">
        <v>45669</v>
      </c>
      <c r="D6373" t="s">
        <v>19</v>
      </c>
      <c r="E6373">
        <v>7.4</v>
      </c>
    </row>
    <row r="6374" spans="1:5" x14ac:dyDescent="0.2">
      <c r="A6374" t="s">
        <v>8725</v>
      </c>
      <c r="B6374" t="s">
        <v>630</v>
      </c>
      <c r="C6374" s="2">
        <v>45670</v>
      </c>
      <c r="D6374" t="s">
        <v>18</v>
      </c>
      <c r="E6374">
        <v>7.2</v>
      </c>
    </row>
    <row r="6375" spans="1:5" x14ac:dyDescent="0.2">
      <c r="A6375" t="s">
        <v>8726</v>
      </c>
      <c r="B6375" t="s">
        <v>630</v>
      </c>
      <c r="C6375" s="2">
        <v>45671</v>
      </c>
      <c r="D6375" t="s">
        <v>18</v>
      </c>
      <c r="E6375">
        <v>8.8000000000000007</v>
      </c>
    </row>
    <row r="6376" spans="1:5" x14ac:dyDescent="0.2">
      <c r="A6376" t="s">
        <v>8727</v>
      </c>
      <c r="B6376" t="s">
        <v>630</v>
      </c>
      <c r="C6376" s="2">
        <v>45672</v>
      </c>
      <c r="D6376" t="s">
        <v>18</v>
      </c>
      <c r="E6376">
        <v>7.4</v>
      </c>
    </row>
    <row r="6377" spans="1:5" x14ac:dyDescent="0.2">
      <c r="A6377" t="s">
        <v>8728</v>
      </c>
      <c r="B6377" t="s">
        <v>630</v>
      </c>
      <c r="C6377" s="2">
        <v>45673</v>
      </c>
      <c r="D6377" t="s">
        <v>18</v>
      </c>
      <c r="E6377">
        <v>7.1</v>
      </c>
    </row>
    <row r="6378" spans="1:5" x14ac:dyDescent="0.2">
      <c r="A6378" t="s">
        <v>8729</v>
      </c>
      <c r="B6378" t="s">
        <v>630</v>
      </c>
      <c r="C6378" s="2">
        <v>45674</v>
      </c>
      <c r="D6378" t="s">
        <v>19</v>
      </c>
      <c r="E6378">
        <v>7</v>
      </c>
    </row>
    <row r="6379" spans="1:5" x14ac:dyDescent="0.2">
      <c r="A6379" t="s">
        <v>8730</v>
      </c>
      <c r="B6379" t="s">
        <v>630</v>
      </c>
      <c r="C6379" s="2">
        <v>45675</v>
      </c>
      <c r="D6379" t="s">
        <v>18</v>
      </c>
      <c r="E6379">
        <v>8.8000000000000007</v>
      </c>
    </row>
    <row r="6380" spans="1:5" x14ac:dyDescent="0.2">
      <c r="A6380" t="s">
        <v>8731</v>
      </c>
      <c r="B6380" t="s">
        <v>630</v>
      </c>
      <c r="C6380" s="2">
        <v>45676</v>
      </c>
      <c r="D6380" t="s">
        <v>18</v>
      </c>
      <c r="E6380">
        <v>8</v>
      </c>
    </row>
    <row r="6381" spans="1:5" x14ac:dyDescent="0.2">
      <c r="A6381" t="s">
        <v>8732</v>
      </c>
      <c r="B6381" t="s">
        <v>630</v>
      </c>
      <c r="C6381" s="2">
        <v>45677</v>
      </c>
      <c r="D6381" t="s">
        <v>18</v>
      </c>
      <c r="E6381">
        <v>7.6</v>
      </c>
    </row>
    <row r="6382" spans="1:5" x14ac:dyDescent="0.2">
      <c r="A6382" t="s">
        <v>8733</v>
      </c>
      <c r="B6382" t="s">
        <v>630</v>
      </c>
      <c r="C6382" s="2">
        <v>45678</v>
      </c>
      <c r="D6382" t="s">
        <v>18</v>
      </c>
      <c r="E6382">
        <v>7.8</v>
      </c>
    </row>
    <row r="6383" spans="1:5" x14ac:dyDescent="0.2">
      <c r="A6383" t="s">
        <v>8734</v>
      </c>
      <c r="B6383" t="s">
        <v>630</v>
      </c>
      <c r="C6383" s="2">
        <v>45679</v>
      </c>
      <c r="D6383" t="s">
        <v>18</v>
      </c>
      <c r="E6383">
        <v>7.6</v>
      </c>
    </row>
    <row r="6384" spans="1:5" x14ac:dyDescent="0.2">
      <c r="A6384" t="s">
        <v>8735</v>
      </c>
      <c r="B6384" t="s">
        <v>630</v>
      </c>
      <c r="C6384" s="2">
        <v>45680</v>
      </c>
      <c r="D6384" t="s">
        <v>18</v>
      </c>
      <c r="E6384">
        <v>7.1</v>
      </c>
    </row>
    <row r="6385" spans="1:5" x14ac:dyDescent="0.2">
      <c r="A6385" t="s">
        <v>8736</v>
      </c>
      <c r="B6385" t="s">
        <v>630</v>
      </c>
      <c r="C6385" s="2">
        <v>45681</v>
      </c>
      <c r="D6385" t="s">
        <v>18</v>
      </c>
      <c r="E6385">
        <v>8.9</v>
      </c>
    </row>
    <row r="6386" spans="1:5" x14ac:dyDescent="0.2">
      <c r="A6386" t="s">
        <v>8737</v>
      </c>
      <c r="B6386" t="s">
        <v>630</v>
      </c>
      <c r="C6386" s="2">
        <v>45682</v>
      </c>
      <c r="D6386" t="s">
        <v>18</v>
      </c>
      <c r="E6386">
        <v>7.1</v>
      </c>
    </row>
    <row r="6387" spans="1:5" x14ac:dyDescent="0.2">
      <c r="A6387" t="s">
        <v>8738</v>
      </c>
      <c r="B6387" t="s">
        <v>630</v>
      </c>
      <c r="C6387" s="2">
        <v>45683</v>
      </c>
      <c r="D6387" t="s">
        <v>18</v>
      </c>
      <c r="E6387">
        <v>8.3000000000000007</v>
      </c>
    </row>
    <row r="6388" spans="1:5" x14ac:dyDescent="0.2">
      <c r="A6388" t="s">
        <v>8739</v>
      </c>
      <c r="B6388" t="s">
        <v>630</v>
      </c>
      <c r="C6388" s="2">
        <v>45684</v>
      </c>
      <c r="D6388" t="s">
        <v>18</v>
      </c>
      <c r="E6388">
        <v>8</v>
      </c>
    </row>
    <row r="6389" spans="1:5" x14ac:dyDescent="0.2">
      <c r="A6389" t="s">
        <v>8740</v>
      </c>
      <c r="B6389" t="s">
        <v>630</v>
      </c>
      <c r="C6389" s="2">
        <v>45685</v>
      </c>
      <c r="D6389" t="s">
        <v>18</v>
      </c>
      <c r="E6389">
        <v>8.6</v>
      </c>
    </row>
    <row r="6390" spans="1:5" x14ac:dyDescent="0.2">
      <c r="A6390" t="s">
        <v>8741</v>
      </c>
      <c r="B6390" t="s">
        <v>630</v>
      </c>
      <c r="C6390" s="2">
        <v>45686</v>
      </c>
      <c r="D6390" t="s">
        <v>2355</v>
      </c>
      <c r="E6390">
        <v>7.3</v>
      </c>
    </row>
    <row r="6391" spans="1:5" x14ac:dyDescent="0.2">
      <c r="A6391" t="s">
        <v>8742</v>
      </c>
      <c r="B6391" t="s">
        <v>630</v>
      </c>
      <c r="C6391" s="2">
        <v>45687</v>
      </c>
      <c r="D6391" t="s">
        <v>18</v>
      </c>
      <c r="E6391">
        <v>7.4</v>
      </c>
    </row>
    <row r="6392" spans="1:5" x14ac:dyDescent="0.2">
      <c r="A6392" t="s">
        <v>8743</v>
      </c>
      <c r="B6392" t="s">
        <v>633</v>
      </c>
      <c r="C6392" s="2">
        <v>45658</v>
      </c>
      <c r="D6392" t="s">
        <v>18</v>
      </c>
      <c r="E6392">
        <v>8.8000000000000007</v>
      </c>
    </row>
    <row r="6393" spans="1:5" x14ac:dyDescent="0.2">
      <c r="A6393" t="s">
        <v>8744</v>
      </c>
      <c r="B6393" t="s">
        <v>633</v>
      </c>
      <c r="C6393" s="2">
        <v>45659</v>
      </c>
      <c r="D6393" t="s">
        <v>18</v>
      </c>
      <c r="E6393">
        <v>7.2</v>
      </c>
    </row>
    <row r="6394" spans="1:5" x14ac:dyDescent="0.2">
      <c r="A6394" t="s">
        <v>8745</v>
      </c>
      <c r="B6394" t="s">
        <v>633</v>
      </c>
      <c r="C6394" s="2">
        <v>45660</v>
      </c>
      <c r="D6394" t="s">
        <v>2355</v>
      </c>
      <c r="E6394">
        <v>8.1999999999999993</v>
      </c>
    </row>
    <row r="6395" spans="1:5" x14ac:dyDescent="0.2">
      <c r="A6395" t="s">
        <v>8746</v>
      </c>
      <c r="B6395" t="s">
        <v>633</v>
      </c>
      <c r="C6395" s="2">
        <v>45661</v>
      </c>
      <c r="D6395" t="s">
        <v>18</v>
      </c>
      <c r="E6395">
        <v>7.3</v>
      </c>
    </row>
    <row r="6396" spans="1:5" x14ac:dyDescent="0.2">
      <c r="A6396" t="s">
        <v>8747</v>
      </c>
      <c r="B6396" t="s">
        <v>633</v>
      </c>
      <c r="C6396" s="2">
        <v>45662</v>
      </c>
      <c r="D6396" t="s">
        <v>18</v>
      </c>
      <c r="E6396">
        <v>8.9</v>
      </c>
    </row>
    <row r="6397" spans="1:5" x14ac:dyDescent="0.2">
      <c r="A6397" t="s">
        <v>8748</v>
      </c>
      <c r="B6397" t="s">
        <v>633</v>
      </c>
      <c r="C6397" s="2">
        <v>45663</v>
      </c>
      <c r="D6397" t="s">
        <v>18</v>
      </c>
      <c r="E6397">
        <v>8.4</v>
      </c>
    </row>
    <row r="6398" spans="1:5" x14ac:dyDescent="0.2">
      <c r="A6398" t="s">
        <v>8749</v>
      </c>
      <c r="B6398" t="s">
        <v>633</v>
      </c>
      <c r="C6398" s="2">
        <v>45664</v>
      </c>
      <c r="D6398" t="s">
        <v>18</v>
      </c>
      <c r="E6398">
        <v>7</v>
      </c>
    </row>
    <row r="6399" spans="1:5" x14ac:dyDescent="0.2">
      <c r="A6399" t="s">
        <v>8750</v>
      </c>
      <c r="B6399" t="s">
        <v>633</v>
      </c>
      <c r="C6399" s="2">
        <v>45665</v>
      </c>
      <c r="D6399" t="s">
        <v>18</v>
      </c>
      <c r="E6399">
        <v>7.7</v>
      </c>
    </row>
    <row r="6400" spans="1:5" x14ac:dyDescent="0.2">
      <c r="A6400" t="s">
        <v>8751</v>
      </c>
      <c r="B6400" t="s">
        <v>633</v>
      </c>
      <c r="C6400" s="2">
        <v>45666</v>
      </c>
      <c r="D6400" t="s">
        <v>2355</v>
      </c>
      <c r="E6400">
        <v>8.8000000000000007</v>
      </c>
    </row>
    <row r="6401" spans="1:5" x14ac:dyDescent="0.2">
      <c r="A6401" t="s">
        <v>8752</v>
      </c>
      <c r="B6401" t="s">
        <v>633</v>
      </c>
      <c r="C6401" s="2">
        <v>45667</v>
      </c>
      <c r="D6401" t="s">
        <v>18</v>
      </c>
      <c r="E6401">
        <v>8.9</v>
      </c>
    </row>
    <row r="6402" spans="1:5" x14ac:dyDescent="0.2">
      <c r="A6402" t="s">
        <v>8753</v>
      </c>
      <c r="B6402" t="s">
        <v>633</v>
      </c>
      <c r="C6402" s="2">
        <v>45668</v>
      </c>
      <c r="D6402" t="s">
        <v>18</v>
      </c>
      <c r="E6402">
        <v>8.3000000000000007</v>
      </c>
    </row>
    <row r="6403" spans="1:5" x14ac:dyDescent="0.2">
      <c r="A6403" t="s">
        <v>8754</v>
      </c>
      <c r="B6403" t="s">
        <v>633</v>
      </c>
      <c r="C6403" s="2">
        <v>45669</v>
      </c>
      <c r="D6403" t="s">
        <v>18</v>
      </c>
      <c r="E6403">
        <v>7.5</v>
      </c>
    </row>
    <row r="6404" spans="1:5" x14ac:dyDescent="0.2">
      <c r="A6404" t="s">
        <v>8755</v>
      </c>
      <c r="B6404" t="s">
        <v>633</v>
      </c>
      <c r="C6404" s="2">
        <v>45670</v>
      </c>
      <c r="D6404" t="s">
        <v>18</v>
      </c>
      <c r="E6404">
        <v>8.4</v>
      </c>
    </row>
    <row r="6405" spans="1:5" x14ac:dyDescent="0.2">
      <c r="A6405" t="s">
        <v>8756</v>
      </c>
      <c r="B6405" t="s">
        <v>633</v>
      </c>
      <c r="C6405" s="2">
        <v>45671</v>
      </c>
      <c r="D6405" t="s">
        <v>18</v>
      </c>
      <c r="E6405">
        <v>8.1999999999999993</v>
      </c>
    </row>
    <row r="6406" spans="1:5" x14ac:dyDescent="0.2">
      <c r="A6406" t="s">
        <v>8757</v>
      </c>
      <c r="B6406" t="s">
        <v>633</v>
      </c>
      <c r="C6406" s="2">
        <v>45672</v>
      </c>
      <c r="D6406" t="s">
        <v>18</v>
      </c>
      <c r="E6406">
        <v>8.5</v>
      </c>
    </row>
    <row r="6407" spans="1:5" x14ac:dyDescent="0.2">
      <c r="A6407" t="s">
        <v>8758</v>
      </c>
      <c r="B6407" t="s">
        <v>633</v>
      </c>
      <c r="C6407" s="2">
        <v>45673</v>
      </c>
      <c r="D6407" t="s">
        <v>18</v>
      </c>
      <c r="E6407">
        <v>8.3000000000000007</v>
      </c>
    </row>
    <row r="6408" spans="1:5" x14ac:dyDescent="0.2">
      <c r="A6408" t="s">
        <v>8759</v>
      </c>
      <c r="B6408" t="s">
        <v>633</v>
      </c>
      <c r="C6408" s="2">
        <v>45674</v>
      </c>
      <c r="D6408" t="s">
        <v>2355</v>
      </c>
      <c r="E6408">
        <v>7.1</v>
      </c>
    </row>
    <row r="6409" spans="1:5" x14ac:dyDescent="0.2">
      <c r="A6409" t="s">
        <v>8760</v>
      </c>
      <c r="B6409" t="s">
        <v>633</v>
      </c>
      <c r="C6409" s="2">
        <v>45675</v>
      </c>
      <c r="D6409" t="s">
        <v>18</v>
      </c>
      <c r="E6409">
        <v>8.1</v>
      </c>
    </row>
    <row r="6410" spans="1:5" x14ac:dyDescent="0.2">
      <c r="A6410" t="s">
        <v>8761</v>
      </c>
      <c r="B6410" t="s">
        <v>633</v>
      </c>
      <c r="C6410" s="2">
        <v>45676</v>
      </c>
      <c r="D6410" t="s">
        <v>18</v>
      </c>
      <c r="E6410">
        <v>8.6999999999999993</v>
      </c>
    </row>
    <row r="6411" spans="1:5" x14ac:dyDescent="0.2">
      <c r="A6411" t="s">
        <v>8762</v>
      </c>
      <c r="B6411" t="s">
        <v>633</v>
      </c>
      <c r="C6411" s="2">
        <v>45677</v>
      </c>
      <c r="D6411" t="s">
        <v>2392</v>
      </c>
      <c r="E6411">
        <v>0</v>
      </c>
    </row>
    <row r="6412" spans="1:5" x14ac:dyDescent="0.2">
      <c r="A6412" t="s">
        <v>8763</v>
      </c>
      <c r="B6412" t="s">
        <v>633</v>
      </c>
      <c r="C6412" s="2">
        <v>45678</v>
      </c>
      <c r="D6412" t="s">
        <v>18</v>
      </c>
      <c r="E6412">
        <v>7.3</v>
      </c>
    </row>
    <row r="6413" spans="1:5" x14ac:dyDescent="0.2">
      <c r="A6413" t="s">
        <v>8764</v>
      </c>
      <c r="B6413" t="s">
        <v>633</v>
      </c>
      <c r="C6413" s="2">
        <v>45679</v>
      </c>
      <c r="D6413" t="s">
        <v>18</v>
      </c>
      <c r="E6413">
        <v>7.2</v>
      </c>
    </row>
    <row r="6414" spans="1:5" x14ac:dyDescent="0.2">
      <c r="A6414" t="s">
        <v>8765</v>
      </c>
      <c r="B6414" t="s">
        <v>633</v>
      </c>
      <c r="C6414" s="2">
        <v>45680</v>
      </c>
      <c r="D6414" t="s">
        <v>18</v>
      </c>
      <c r="E6414">
        <v>8.6999999999999993</v>
      </c>
    </row>
    <row r="6415" spans="1:5" x14ac:dyDescent="0.2">
      <c r="A6415" t="s">
        <v>8766</v>
      </c>
      <c r="B6415" t="s">
        <v>633</v>
      </c>
      <c r="C6415" s="2">
        <v>45681</v>
      </c>
      <c r="D6415" t="s">
        <v>18</v>
      </c>
      <c r="E6415">
        <v>7</v>
      </c>
    </row>
    <row r="6416" spans="1:5" x14ac:dyDescent="0.2">
      <c r="A6416" t="s">
        <v>8767</v>
      </c>
      <c r="B6416" t="s">
        <v>633</v>
      </c>
      <c r="C6416" s="2">
        <v>45682</v>
      </c>
      <c r="D6416" t="s">
        <v>18</v>
      </c>
      <c r="E6416">
        <v>7.4</v>
      </c>
    </row>
    <row r="6417" spans="1:5" x14ac:dyDescent="0.2">
      <c r="A6417" t="s">
        <v>8768</v>
      </c>
      <c r="B6417" t="s">
        <v>633</v>
      </c>
      <c r="C6417" s="2">
        <v>45683</v>
      </c>
      <c r="D6417" t="s">
        <v>18</v>
      </c>
      <c r="E6417">
        <v>7.6</v>
      </c>
    </row>
    <row r="6418" spans="1:5" x14ac:dyDescent="0.2">
      <c r="A6418" t="s">
        <v>8769</v>
      </c>
      <c r="B6418" t="s">
        <v>633</v>
      </c>
      <c r="C6418" s="2">
        <v>45684</v>
      </c>
      <c r="D6418" t="s">
        <v>19</v>
      </c>
      <c r="E6418">
        <v>8.6999999999999993</v>
      </c>
    </row>
    <row r="6419" spans="1:5" x14ac:dyDescent="0.2">
      <c r="A6419" t="s">
        <v>8770</v>
      </c>
      <c r="B6419" t="s">
        <v>633</v>
      </c>
      <c r="C6419" s="2">
        <v>45685</v>
      </c>
      <c r="D6419" t="s">
        <v>19</v>
      </c>
      <c r="E6419">
        <v>8.4</v>
      </c>
    </row>
    <row r="6420" spans="1:5" x14ac:dyDescent="0.2">
      <c r="A6420" t="s">
        <v>8771</v>
      </c>
      <c r="B6420" t="s">
        <v>633</v>
      </c>
      <c r="C6420" s="2">
        <v>45686</v>
      </c>
      <c r="D6420" t="s">
        <v>18</v>
      </c>
      <c r="E6420">
        <v>8.1</v>
      </c>
    </row>
    <row r="6421" spans="1:5" x14ac:dyDescent="0.2">
      <c r="A6421" t="s">
        <v>8772</v>
      </c>
      <c r="B6421" t="s">
        <v>633</v>
      </c>
      <c r="C6421" s="2">
        <v>45687</v>
      </c>
      <c r="D6421" t="s">
        <v>18</v>
      </c>
      <c r="E6421">
        <v>8.6999999999999993</v>
      </c>
    </row>
    <row r="6422" spans="1:5" x14ac:dyDescent="0.2">
      <c r="A6422" t="s">
        <v>8773</v>
      </c>
      <c r="B6422" t="s">
        <v>635</v>
      </c>
      <c r="C6422" s="2">
        <v>45658</v>
      </c>
      <c r="D6422" t="s">
        <v>2355</v>
      </c>
      <c r="E6422">
        <v>8.5</v>
      </c>
    </row>
    <row r="6423" spans="1:5" x14ac:dyDescent="0.2">
      <c r="A6423" t="s">
        <v>8774</v>
      </c>
      <c r="B6423" t="s">
        <v>635</v>
      </c>
      <c r="C6423" s="2">
        <v>45659</v>
      </c>
      <c r="D6423" t="s">
        <v>18</v>
      </c>
      <c r="E6423">
        <v>7.5</v>
      </c>
    </row>
    <row r="6424" spans="1:5" x14ac:dyDescent="0.2">
      <c r="A6424" t="s">
        <v>8775</v>
      </c>
      <c r="B6424" t="s">
        <v>635</v>
      </c>
      <c r="C6424" s="2">
        <v>45660</v>
      </c>
      <c r="D6424" t="s">
        <v>18</v>
      </c>
      <c r="E6424">
        <v>7.8</v>
      </c>
    </row>
    <row r="6425" spans="1:5" x14ac:dyDescent="0.2">
      <c r="A6425" t="s">
        <v>8776</v>
      </c>
      <c r="B6425" t="s">
        <v>635</v>
      </c>
      <c r="C6425" s="2">
        <v>45661</v>
      </c>
      <c r="D6425" t="s">
        <v>18</v>
      </c>
      <c r="E6425">
        <v>7.9</v>
      </c>
    </row>
    <row r="6426" spans="1:5" x14ac:dyDescent="0.2">
      <c r="A6426" t="s">
        <v>8777</v>
      </c>
      <c r="B6426" t="s">
        <v>635</v>
      </c>
      <c r="C6426" s="2">
        <v>45662</v>
      </c>
      <c r="D6426" t="s">
        <v>18</v>
      </c>
      <c r="E6426">
        <v>7.9</v>
      </c>
    </row>
    <row r="6427" spans="1:5" x14ac:dyDescent="0.2">
      <c r="A6427" t="s">
        <v>8778</v>
      </c>
      <c r="B6427" t="s">
        <v>635</v>
      </c>
      <c r="C6427" s="2">
        <v>45663</v>
      </c>
      <c r="D6427" t="s">
        <v>18</v>
      </c>
      <c r="E6427">
        <v>8.5</v>
      </c>
    </row>
    <row r="6428" spans="1:5" x14ac:dyDescent="0.2">
      <c r="A6428" t="s">
        <v>8779</v>
      </c>
      <c r="B6428" t="s">
        <v>635</v>
      </c>
      <c r="C6428" s="2">
        <v>45664</v>
      </c>
      <c r="D6428" t="s">
        <v>18</v>
      </c>
      <c r="E6428">
        <v>9</v>
      </c>
    </row>
    <row r="6429" spans="1:5" x14ac:dyDescent="0.2">
      <c r="A6429" t="s">
        <v>8780</v>
      </c>
      <c r="B6429" t="s">
        <v>635</v>
      </c>
      <c r="C6429" s="2">
        <v>45665</v>
      </c>
      <c r="D6429" t="s">
        <v>19</v>
      </c>
      <c r="E6429">
        <v>7.6</v>
      </c>
    </row>
    <row r="6430" spans="1:5" x14ac:dyDescent="0.2">
      <c r="A6430" t="s">
        <v>8781</v>
      </c>
      <c r="B6430" t="s">
        <v>635</v>
      </c>
      <c r="C6430" s="2">
        <v>45666</v>
      </c>
      <c r="D6430" t="s">
        <v>18</v>
      </c>
      <c r="E6430">
        <v>8.9</v>
      </c>
    </row>
    <row r="6431" spans="1:5" x14ac:dyDescent="0.2">
      <c r="A6431" t="s">
        <v>8782</v>
      </c>
      <c r="B6431" t="s">
        <v>635</v>
      </c>
      <c r="C6431" s="2">
        <v>45667</v>
      </c>
      <c r="D6431" t="s">
        <v>2355</v>
      </c>
      <c r="E6431">
        <v>7.5</v>
      </c>
    </row>
    <row r="6432" spans="1:5" x14ac:dyDescent="0.2">
      <c r="A6432" t="s">
        <v>8783</v>
      </c>
      <c r="B6432" t="s">
        <v>635</v>
      </c>
      <c r="C6432" s="2">
        <v>45668</v>
      </c>
      <c r="D6432" t="s">
        <v>18</v>
      </c>
      <c r="E6432">
        <v>7.2</v>
      </c>
    </row>
    <row r="6433" spans="1:5" x14ac:dyDescent="0.2">
      <c r="A6433" t="s">
        <v>8784</v>
      </c>
      <c r="B6433" t="s">
        <v>635</v>
      </c>
      <c r="C6433" s="2">
        <v>45669</v>
      </c>
      <c r="D6433" t="s">
        <v>18</v>
      </c>
      <c r="E6433">
        <v>7.4</v>
      </c>
    </row>
    <row r="6434" spans="1:5" x14ac:dyDescent="0.2">
      <c r="A6434" t="s">
        <v>8785</v>
      </c>
      <c r="B6434" t="s">
        <v>635</v>
      </c>
      <c r="C6434" s="2">
        <v>45670</v>
      </c>
      <c r="D6434" t="s">
        <v>19</v>
      </c>
      <c r="E6434">
        <v>8.4</v>
      </c>
    </row>
    <row r="6435" spans="1:5" x14ac:dyDescent="0.2">
      <c r="A6435" t="s">
        <v>8786</v>
      </c>
      <c r="B6435" t="s">
        <v>635</v>
      </c>
      <c r="C6435" s="2">
        <v>45671</v>
      </c>
      <c r="D6435" t="s">
        <v>18</v>
      </c>
      <c r="E6435">
        <v>8.1</v>
      </c>
    </row>
    <row r="6436" spans="1:5" x14ac:dyDescent="0.2">
      <c r="A6436" t="s">
        <v>8787</v>
      </c>
      <c r="B6436" t="s">
        <v>635</v>
      </c>
      <c r="C6436" s="2">
        <v>45672</v>
      </c>
      <c r="D6436" t="s">
        <v>18</v>
      </c>
      <c r="E6436">
        <v>8.9</v>
      </c>
    </row>
    <row r="6437" spans="1:5" x14ac:dyDescent="0.2">
      <c r="A6437" t="s">
        <v>8788</v>
      </c>
      <c r="B6437" t="s">
        <v>635</v>
      </c>
      <c r="C6437" s="2">
        <v>45673</v>
      </c>
      <c r="D6437" t="s">
        <v>18</v>
      </c>
      <c r="E6437">
        <v>8.3000000000000007</v>
      </c>
    </row>
    <row r="6438" spans="1:5" x14ac:dyDescent="0.2">
      <c r="A6438" t="s">
        <v>8789</v>
      </c>
      <c r="B6438" t="s">
        <v>635</v>
      </c>
      <c r="C6438" s="2">
        <v>45674</v>
      </c>
      <c r="D6438" t="s">
        <v>18</v>
      </c>
      <c r="E6438">
        <v>8.1999999999999993</v>
      </c>
    </row>
    <row r="6439" spans="1:5" x14ac:dyDescent="0.2">
      <c r="A6439" t="s">
        <v>8790</v>
      </c>
      <c r="B6439" t="s">
        <v>635</v>
      </c>
      <c r="C6439" s="2">
        <v>45675</v>
      </c>
      <c r="D6439" t="s">
        <v>18</v>
      </c>
      <c r="E6439">
        <v>8.6</v>
      </c>
    </row>
    <row r="6440" spans="1:5" x14ac:dyDescent="0.2">
      <c r="A6440" t="s">
        <v>8791</v>
      </c>
      <c r="B6440" t="s">
        <v>635</v>
      </c>
      <c r="C6440" s="2">
        <v>45676</v>
      </c>
      <c r="D6440" t="s">
        <v>18</v>
      </c>
      <c r="E6440">
        <v>8.1</v>
      </c>
    </row>
    <row r="6441" spans="1:5" x14ac:dyDescent="0.2">
      <c r="A6441" t="s">
        <v>8792</v>
      </c>
      <c r="B6441" t="s">
        <v>635</v>
      </c>
      <c r="C6441" s="2">
        <v>45677</v>
      </c>
      <c r="D6441" t="s">
        <v>19</v>
      </c>
      <c r="E6441">
        <v>7.8</v>
      </c>
    </row>
    <row r="6442" spans="1:5" x14ac:dyDescent="0.2">
      <c r="A6442" t="s">
        <v>8793</v>
      </c>
      <c r="B6442" t="s">
        <v>635</v>
      </c>
      <c r="C6442" s="2">
        <v>45678</v>
      </c>
      <c r="D6442" t="s">
        <v>18</v>
      </c>
      <c r="E6442">
        <v>8.4</v>
      </c>
    </row>
    <row r="6443" spans="1:5" x14ac:dyDescent="0.2">
      <c r="A6443" t="s">
        <v>8794</v>
      </c>
      <c r="B6443" t="s">
        <v>635</v>
      </c>
      <c r="C6443" s="2">
        <v>45679</v>
      </c>
      <c r="D6443" t="s">
        <v>18</v>
      </c>
      <c r="E6443">
        <v>7.1</v>
      </c>
    </row>
    <row r="6444" spans="1:5" x14ac:dyDescent="0.2">
      <c r="A6444" t="s">
        <v>8795</v>
      </c>
      <c r="B6444" t="s">
        <v>635</v>
      </c>
      <c r="C6444" s="2">
        <v>45680</v>
      </c>
      <c r="D6444" t="s">
        <v>18</v>
      </c>
      <c r="E6444">
        <v>7.1</v>
      </c>
    </row>
    <row r="6445" spans="1:5" x14ac:dyDescent="0.2">
      <c r="A6445" t="s">
        <v>8796</v>
      </c>
      <c r="B6445" t="s">
        <v>635</v>
      </c>
      <c r="C6445" s="2">
        <v>45681</v>
      </c>
      <c r="D6445" t="s">
        <v>18</v>
      </c>
      <c r="E6445">
        <v>8</v>
      </c>
    </row>
    <row r="6446" spans="1:5" x14ac:dyDescent="0.2">
      <c r="A6446" t="s">
        <v>8797</v>
      </c>
      <c r="B6446" t="s">
        <v>635</v>
      </c>
      <c r="C6446" s="2">
        <v>45682</v>
      </c>
      <c r="D6446" t="s">
        <v>18</v>
      </c>
      <c r="E6446">
        <v>8.4</v>
      </c>
    </row>
    <row r="6447" spans="1:5" x14ac:dyDescent="0.2">
      <c r="A6447" t="s">
        <v>8798</v>
      </c>
      <c r="B6447" t="s">
        <v>635</v>
      </c>
      <c r="C6447" s="2">
        <v>45683</v>
      </c>
      <c r="D6447" t="s">
        <v>18</v>
      </c>
      <c r="E6447">
        <v>7.2</v>
      </c>
    </row>
    <row r="6448" spans="1:5" x14ac:dyDescent="0.2">
      <c r="A6448" t="s">
        <v>8799</v>
      </c>
      <c r="B6448" t="s">
        <v>635</v>
      </c>
      <c r="C6448" s="2">
        <v>45684</v>
      </c>
      <c r="D6448" t="s">
        <v>19</v>
      </c>
      <c r="E6448">
        <v>8.8000000000000007</v>
      </c>
    </row>
    <row r="6449" spans="1:5" x14ac:dyDescent="0.2">
      <c r="A6449" t="s">
        <v>8800</v>
      </c>
      <c r="B6449" t="s">
        <v>635</v>
      </c>
      <c r="C6449" s="2">
        <v>45685</v>
      </c>
      <c r="D6449" t="s">
        <v>18</v>
      </c>
      <c r="E6449">
        <v>8.8000000000000007</v>
      </c>
    </row>
    <row r="6450" spans="1:5" x14ac:dyDescent="0.2">
      <c r="A6450" t="s">
        <v>8801</v>
      </c>
      <c r="B6450" t="s">
        <v>635</v>
      </c>
      <c r="C6450" s="2">
        <v>45686</v>
      </c>
      <c r="D6450" t="s">
        <v>18</v>
      </c>
      <c r="E6450">
        <v>8.8000000000000007</v>
      </c>
    </row>
    <row r="6451" spans="1:5" x14ac:dyDescent="0.2">
      <c r="A6451" t="s">
        <v>8802</v>
      </c>
      <c r="B6451" t="s">
        <v>635</v>
      </c>
      <c r="C6451" s="2">
        <v>45687</v>
      </c>
      <c r="D6451" t="s">
        <v>18</v>
      </c>
      <c r="E6451">
        <v>7.4</v>
      </c>
    </row>
    <row r="6452" spans="1:5" x14ac:dyDescent="0.2">
      <c r="A6452" t="s">
        <v>8803</v>
      </c>
      <c r="B6452" t="s">
        <v>638</v>
      </c>
      <c r="C6452" s="2">
        <v>45658</v>
      </c>
      <c r="D6452" t="s">
        <v>18</v>
      </c>
      <c r="E6452">
        <v>8.8000000000000007</v>
      </c>
    </row>
    <row r="6453" spans="1:5" x14ac:dyDescent="0.2">
      <c r="A6453" t="s">
        <v>8804</v>
      </c>
      <c r="B6453" t="s">
        <v>638</v>
      </c>
      <c r="C6453" s="2">
        <v>45659</v>
      </c>
      <c r="D6453" t="s">
        <v>18</v>
      </c>
      <c r="E6453">
        <v>7</v>
      </c>
    </row>
    <row r="6454" spans="1:5" x14ac:dyDescent="0.2">
      <c r="A6454" t="s">
        <v>8805</v>
      </c>
      <c r="B6454" t="s">
        <v>638</v>
      </c>
      <c r="C6454" s="2">
        <v>45660</v>
      </c>
      <c r="D6454" t="s">
        <v>18</v>
      </c>
      <c r="E6454">
        <v>8.6</v>
      </c>
    </row>
    <row r="6455" spans="1:5" x14ac:dyDescent="0.2">
      <c r="A6455" t="s">
        <v>8806</v>
      </c>
      <c r="B6455" t="s">
        <v>638</v>
      </c>
      <c r="C6455" s="2">
        <v>45661</v>
      </c>
      <c r="D6455" t="s">
        <v>2355</v>
      </c>
      <c r="E6455">
        <v>7.1</v>
      </c>
    </row>
    <row r="6456" spans="1:5" x14ac:dyDescent="0.2">
      <c r="A6456" t="s">
        <v>8807</v>
      </c>
      <c r="B6456" t="s">
        <v>638</v>
      </c>
      <c r="C6456" s="2">
        <v>45662</v>
      </c>
      <c r="D6456" t="s">
        <v>18</v>
      </c>
      <c r="E6456">
        <v>8.9</v>
      </c>
    </row>
    <row r="6457" spans="1:5" x14ac:dyDescent="0.2">
      <c r="A6457" t="s">
        <v>8808</v>
      </c>
      <c r="B6457" t="s">
        <v>638</v>
      </c>
      <c r="C6457" s="2">
        <v>45663</v>
      </c>
      <c r="D6457" t="s">
        <v>18</v>
      </c>
      <c r="E6457">
        <v>7.8</v>
      </c>
    </row>
    <row r="6458" spans="1:5" x14ac:dyDescent="0.2">
      <c r="A6458" t="s">
        <v>8809</v>
      </c>
      <c r="B6458" t="s">
        <v>638</v>
      </c>
      <c r="C6458" s="2">
        <v>45664</v>
      </c>
      <c r="D6458" t="s">
        <v>18</v>
      </c>
      <c r="E6458">
        <v>7.4</v>
      </c>
    </row>
    <row r="6459" spans="1:5" x14ac:dyDescent="0.2">
      <c r="A6459" t="s">
        <v>8810</v>
      </c>
      <c r="B6459" t="s">
        <v>638</v>
      </c>
      <c r="C6459" s="2">
        <v>45665</v>
      </c>
      <c r="D6459" t="s">
        <v>18</v>
      </c>
      <c r="E6459">
        <v>7.4</v>
      </c>
    </row>
    <row r="6460" spans="1:5" x14ac:dyDescent="0.2">
      <c r="A6460" t="s">
        <v>8811</v>
      </c>
      <c r="B6460" t="s">
        <v>638</v>
      </c>
      <c r="C6460" s="2">
        <v>45666</v>
      </c>
      <c r="D6460" t="s">
        <v>18</v>
      </c>
      <c r="E6460">
        <v>7.6</v>
      </c>
    </row>
    <row r="6461" spans="1:5" x14ac:dyDescent="0.2">
      <c r="A6461" t="s">
        <v>8812</v>
      </c>
      <c r="B6461" t="s">
        <v>638</v>
      </c>
      <c r="C6461" s="2">
        <v>45667</v>
      </c>
      <c r="D6461" t="s">
        <v>18</v>
      </c>
      <c r="E6461">
        <v>7.2</v>
      </c>
    </row>
    <row r="6462" spans="1:5" x14ac:dyDescent="0.2">
      <c r="A6462" t="s">
        <v>8813</v>
      </c>
      <c r="B6462" t="s">
        <v>638</v>
      </c>
      <c r="C6462" s="2">
        <v>45668</v>
      </c>
      <c r="D6462" t="s">
        <v>18</v>
      </c>
      <c r="E6462">
        <v>8.4</v>
      </c>
    </row>
    <row r="6463" spans="1:5" x14ac:dyDescent="0.2">
      <c r="A6463" t="s">
        <v>8814</v>
      </c>
      <c r="B6463" t="s">
        <v>638</v>
      </c>
      <c r="C6463" s="2">
        <v>45669</v>
      </c>
      <c r="D6463" t="s">
        <v>18</v>
      </c>
      <c r="E6463">
        <v>8.1</v>
      </c>
    </row>
    <row r="6464" spans="1:5" x14ac:dyDescent="0.2">
      <c r="A6464" t="s">
        <v>8815</v>
      </c>
      <c r="B6464" t="s">
        <v>638</v>
      </c>
      <c r="C6464" s="2">
        <v>45670</v>
      </c>
      <c r="D6464" t="s">
        <v>18</v>
      </c>
      <c r="E6464">
        <v>8.5</v>
      </c>
    </row>
    <row r="6465" spans="1:5" x14ac:dyDescent="0.2">
      <c r="A6465" t="s">
        <v>8816</v>
      </c>
      <c r="B6465" t="s">
        <v>638</v>
      </c>
      <c r="C6465" s="2">
        <v>45671</v>
      </c>
      <c r="D6465" t="s">
        <v>18</v>
      </c>
      <c r="E6465">
        <v>8.1999999999999993</v>
      </c>
    </row>
    <row r="6466" spans="1:5" x14ac:dyDescent="0.2">
      <c r="A6466" t="s">
        <v>8817</v>
      </c>
      <c r="B6466" t="s">
        <v>638</v>
      </c>
      <c r="C6466" s="2">
        <v>45672</v>
      </c>
      <c r="D6466" t="s">
        <v>18</v>
      </c>
      <c r="E6466">
        <v>8.5</v>
      </c>
    </row>
    <row r="6467" spans="1:5" x14ac:dyDescent="0.2">
      <c r="A6467" t="s">
        <v>8818</v>
      </c>
      <c r="B6467" t="s">
        <v>638</v>
      </c>
      <c r="C6467" s="2">
        <v>45673</v>
      </c>
      <c r="D6467" t="s">
        <v>2355</v>
      </c>
      <c r="E6467">
        <v>8.6999999999999993</v>
      </c>
    </row>
    <row r="6468" spans="1:5" x14ac:dyDescent="0.2">
      <c r="A6468" t="s">
        <v>8819</v>
      </c>
      <c r="B6468" t="s">
        <v>638</v>
      </c>
      <c r="C6468" s="2">
        <v>45674</v>
      </c>
      <c r="D6468" t="s">
        <v>18</v>
      </c>
      <c r="E6468">
        <v>8.8000000000000007</v>
      </c>
    </row>
    <row r="6469" spans="1:5" x14ac:dyDescent="0.2">
      <c r="A6469" t="s">
        <v>8820</v>
      </c>
      <c r="B6469" t="s">
        <v>638</v>
      </c>
      <c r="C6469" s="2">
        <v>45675</v>
      </c>
      <c r="D6469" t="s">
        <v>18</v>
      </c>
      <c r="E6469">
        <v>8.1999999999999993</v>
      </c>
    </row>
    <row r="6470" spans="1:5" x14ac:dyDescent="0.2">
      <c r="A6470" t="s">
        <v>8821</v>
      </c>
      <c r="B6470" t="s">
        <v>638</v>
      </c>
      <c r="C6470" s="2">
        <v>45676</v>
      </c>
      <c r="D6470" t="s">
        <v>18</v>
      </c>
      <c r="E6470">
        <v>7.2</v>
      </c>
    </row>
    <row r="6471" spans="1:5" x14ac:dyDescent="0.2">
      <c r="A6471" t="s">
        <v>8822</v>
      </c>
      <c r="B6471" t="s">
        <v>638</v>
      </c>
      <c r="C6471" s="2">
        <v>45677</v>
      </c>
      <c r="D6471" t="s">
        <v>18</v>
      </c>
      <c r="E6471">
        <v>8.4</v>
      </c>
    </row>
    <row r="6472" spans="1:5" x14ac:dyDescent="0.2">
      <c r="A6472" t="s">
        <v>8823</v>
      </c>
      <c r="B6472" t="s">
        <v>638</v>
      </c>
      <c r="C6472" s="2">
        <v>45678</v>
      </c>
      <c r="D6472" t="s">
        <v>19</v>
      </c>
      <c r="E6472">
        <v>8.1999999999999993</v>
      </c>
    </row>
    <row r="6473" spans="1:5" x14ac:dyDescent="0.2">
      <c r="A6473" t="s">
        <v>8824</v>
      </c>
      <c r="B6473" t="s">
        <v>638</v>
      </c>
      <c r="C6473" s="2">
        <v>45679</v>
      </c>
      <c r="D6473" t="s">
        <v>18</v>
      </c>
      <c r="E6473">
        <v>7.9</v>
      </c>
    </row>
    <row r="6474" spans="1:5" x14ac:dyDescent="0.2">
      <c r="A6474" t="s">
        <v>8825</v>
      </c>
      <c r="B6474" t="s">
        <v>638</v>
      </c>
      <c r="C6474" s="2">
        <v>45680</v>
      </c>
      <c r="D6474" t="s">
        <v>18</v>
      </c>
      <c r="E6474">
        <v>8.5</v>
      </c>
    </row>
    <row r="6475" spans="1:5" x14ac:dyDescent="0.2">
      <c r="A6475" t="s">
        <v>8826</v>
      </c>
      <c r="B6475" t="s">
        <v>638</v>
      </c>
      <c r="C6475" s="2">
        <v>45681</v>
      </c>
      <c r="D6475" t="s">
        <v>18</v>
      </c>
      <c r="E6475">
        <v>8.1999999999999993</v>
      </c>
    </row>
    <row r="6476" spans="1:5" x14ac:dyDescent="0.2">
      <c r="A6476" t="s">
        <v>8827</v>
      </c>
      <c r="B6476" t="s">
        <v>638</v>
      </c>
      <c r="C6476" s="2">
        <v>45682</v>
      </c>
      <c r="D6476" t="s">
        <v>18</v>
      </c>
      <c r="E6476">
        <v>7.1</v>
      </c>
    </row>
    <row r="6477" spans="1:5" x14ac:dyDescent="0.2">
      <c r="A6477" t="s">
        <v>8828</v>
      </c>
      <c r="B6477" t="s">
        <v>638</v>
      </c>
      <c r="C6477" s="2">
        <v>45683</v>
      </c>
      <c r="D6477" t="s">
        <v>19</v>
      </c>
      <c r="E6477">
        <v>8.5</v>
      </c>
    </row>
    <row r="6478" spans="1:5" x14ac:dyDescent="0.2">
      <c r="A6478" t="s">
        <v>8829</v>
      </c>
      <c r="B6478" t="s">
        <v>638</v>
      </c>
      <c r="C6478" s="2">
        <v>45684</v>
      </c>
      <c r="D6478" t="s">
        <v>18</v>
      </c>
      <c r="E6478">
        <v>8.1</v>
      </c>
    </row>
    <row r="6479" spans="1:5" x14ac:dyDescent="0.2">
      <c r="A6479" t="s">
        <v>8830</v>
      </c>
      <c r="B6479" t="s">
        <v>638</v>
      </c>
      <c r="C6479" s="2">
        <v>45685</v>
      </c>
      <c r="D6479" t="s">
        <v>18</v>
      </c>
      <c r="E6479">
        <v>7.3</v>
      </c>
    </row>
    <row r="6480" spans="1:5" x14ac:dyDescent="0.2">
      <c r="A6480" t="s">
        <v>8831</v>
      </c>
      <c r="B6480" t="s">
        <v>638</v>
      </c>
      <c r="C6480" s="2">
        <v>45686</v>
      </c>
      <c r="D6480" t="s">
        <v>18</v>
      </c>
      <c r="E6480">
        <v>8.5</v>
      </c>
    </row>
    <row r="6481" spans="1:5" x14ac:dyDescent="0.2">
      <c r="A6481" t="s">
        <v>8832</v>
      </c>
      <c r="B6481" t="s">
        <v>638</v>
      </c>
      <c r="C6481" s="2">
        <v>45687</v>
      </c>
      <c r="D6481" t="s">
        <v>18</v>
      </c>
      <c r="E6481">
        <v>7.7</v>
      </c>
    </row>
    <row r="6482" spans="1:5" x14ac:dyDescent="0.2">
      <c r="A6482" t="s">
        <v>8833</v>
      </c>
      <c r="B6482" t="s">
        <v>641</v>
      </c>
      <c r="C6482" s="2">
        <v>45658</v>
      </c>
      <c r="D6482" t="s">
        <v>18</v>
      </c>
      <c r="E6482">
        <v>7.1</v>
      </c>
    </row>
    <row r="6483" spans="1:5" x14ac:dyDescent="0.2">
      <c r="A6483" t="s">
        <v>8834</v>
      </c>
      <c r="B6483" t="s">
        <v>641</v>
      </c>
      <c r="C6483" s="2">
        <v>45659</v>
      </c>
      <c r="D6483" t="s">
        <v>18</v>
      </c>
      <c r="E6483">
        <v>7.4</v>
      </c>
    </row>
    <row r="6484" spans="1:5" x14ac:dyDescent="0.2">
      <c r="A6484" t="s">
        <v>8835</v>
      </c>
      <c r="B6484" t="s">
        <v>641</v>
      </c>
      <c r="C6484" s="2">
        <v>45660</v>
      </c>
      <c r="D6484" t="s">
        <v>18</v>
      </c>
      <c r="E6484">
        <v>7.7</v>
      </c>
    </row>
    <row r="6485" spans="1:5" x14ac:dyDescent="0.2">
      <c r="A6485" t="s">
        <v>8836</v>
      </c>
      <c r="B6485" t="s">
        <v>641</v>
      </c>
      <c r="C6485" s="2">
        <v>45661</v>
      </c>
      <c r="D6485" t="s">
        <v>18</v>
      </c>
      <c r="E6485">
        <v>8.3000000000000007</v>
      </c>
    </row>
    <row r="6486" spans="1:5" x14ac:dyDescent="0.2">
      <c r="A6486" t="s">
        <v>8837</v>
      </c>
      <c r="B6486" t="s">
        <v>641</v>
      </c>
      <c r="C6486" s="2">
        <v>45662</v>
      </c>
      <c r="D6486" t="s">
        <v>2355</v>
      </c>
      <c r="E6486">
        <v>7.1</v>
      </c>
    </row>
    <row r="6487" spans="1:5" x14ac:dyDescent="0.2">
      <c r="A6487" t="s">
        <v>8838</v>
      </c>
      <c r="B6487" t="s">
        <v>641</v>
      </c>
      <c r="C6487" s="2">
        <v>45663</v>
      </c>
      <c r="D6487" t="s">
        <v>18</v>
      </c>
      <c r="E6487">
        <v>7.8</v>
      </c>
    </row>
    <row r="6488" spans="1:5" x14ac:dyDescent="0.2">
      <c r="A6488" t="s">
        <v>8839</v>
      </c>
      <c r="B6488" t="s">
        <v>641</v>
      </c>
      <c r="C6488" s="2">
        <v>45664</v>
      </c>
      <c r="D6488" t="s">
        <v>19</v>
      </c>
      <c r="E6488">
        <v>7.4</v>
      </c>
    </row>
    <row r="6489" spans="1:5" x14ac:dyDescent="0.2">
      <c r="A6489" t="s">
        <v>8840</v>
      </c>
      <c r="B6489" t="s">
        <v>641</v>
      </c>
      <c r="C6489" s="2">
        <v>45665</v>
      </c>
      <c r="D6489" t="s">
        <v>18</v>
      </c>
      <c r="E6489">
        <v>8.8000000000000007</v>
      </c>
    </row>
    <row r="6490" spans="1:5" x14ac:dyDescent="0.2">
      <c r="A6490" t="s">
        <v>8841</v>
      </c>
      <c r="B6490" t="s">
        <v>641</v>
      </c>
      <c r="C6490" s="2">
        <v>45666</v>
      </c>
      <c r="D6490" t="s">
        <v>18</v>
      </c>
      <c r="E6490">
        <v>7.2</v>
      </c>
    </row>
    <row r="6491" spans="1:5" x14ac:dyDescent="0.2">
      <c r="A6491" t="s">
        <v>8842</v>
      </c>
      <c r="B6491" t="s">
        <v>641</v>
      </c>
      <c r="C6491" s="2">
        <v>45667</v>
      </c>
      <c r="D6491" t="s">
        <v>18</v>
      </c>
      <c r="E6491">
        <v>8</v>
      </c>
    </row>
    <row r="6492" spans="1:5" x14ac:dyDescent="0.2">
      <c r="A6492" t="s">
        <v>8843</v>
      </c>
      <c r="B6492" t="s">
        <v>641</v>
      </c>
      <c r="C6492" s="2">
        <v>45668</v>
      </c>
      <c r="D6492" t="s">
        <v>18</v>
      </c>
      <c r="E6492">
        <v>7</v>
      </c>
    </row>
    <row r="6493" spans="1:5" x14ac:dyDescent="0.2">
      <c r="A6493" t="s">
        <v>8844</v>
      </c>
      <c r="B6493" t="s">
        <v>641</v>
      </c>
      <c r="C6493" s="2">
        <v>45669</v>
      </c>
      <c r="D6493" t="s">
        <v>18</v>
      </c>
      <c r="E6493">
        <v>8.1</v>
      </c>
    </row>
    <row r="6494" spans="1:5" x14ac:dyDescent="0.2">
      <c r="A6494" t="s">
        <v>8845</v>
      </c>
      <c r="B6494" t="s">
        <v>641</v>
      </c>
      <c r="C6494" s="2">
        <v>45670</v>
      </c>
      <c r="D6494" t="s">
        <v>2355</v>
      </c>
      <c r="E6494">
        <v>8.6</v>
      </c>
    </row>
    <row r="6495" spans="1:5" x14ac:dyDescent="0.2">
      <c r="A6495" t="s">
        <v>8846</v>
      </c>
      <c r="B6495" t="s">
        <v>641</v>
      </c>
      <c r="C6495" s="2">
        <v>45671</v>
      </c>
      <c r="D6495" t="s">
        <v>18</v>
      </c>
      <c r="E6495">
        <v>8.6</v>
      </c>
    </row>
    <row r="6496" spans="1:5" x14ac:dyDescent="0.2">
      <c r="A6496" t="s">
        <v>8847</v>
      </c>
      <c r="B6496" t="s">
        <v>641</v>
      </c>
      <c r="C6496" s="2">
        <v>45672</v>
      </c>
      <c r="D6496" t="s">
        <v>18</v>
      </c>
      <c r="E6496">
        <v>7.2</v>
      </c>
    </row>
    <row r="6497" spans="1:5" x14ac:dyDescent="0.2">
      <c r="A6497" t="s">
        <v>8848</v>
      </c>
      <c r="B6497" t="s">
        <v>641</v>
      </c>
      <c r="C6497" s="2">
        <v>45673</v>
      </c>
      <c r="D6497" t="s">
        <v>18</v>
      </c>
      <c r="E6497">
        <v>8.1</v>
      </c>
    </row>
    <row r="6498" spans="1:5" x14ac:dyDescent="0.2">
      <c r="A6498" t="s">
        <v>8849</v>
      </c>
      <c r="B6498" t="s">
        <v>641</v>
      </c>
      <c r="C6498" s="2">
        <v>45674</v>
      </c>
      <c r="D6498" t="s">
        <v>18</v>
      </c>
      <c r="E6498">
        <v>7.3</v>
      </c>
    </row>
    <row r="6499" spans="1:5" x14ac:dyDescent="0.2">
      <c r="A6499" t="s">
        <v>8850</v>
      </c>
      <c r="B6499" t="s">
        <v>641</v>
      </c>
      <c r="C6499" s="2">
        <v>45675</v>
      </c>
      <c r="D6499" t="s">
        <v>18</v>
      </c>
      <c r="E6499">
        <v>8.6</v>
      </c>
    </row>
    <row r="6500" spans="1:5" x14ac:dyDescent="0.2">
      <c r="A6500" t="s">
        <v>8851</v>
      </c>
      <c r="B6500" t="s">
        <v>641</v>
      </c>
      <c r="C6500" s="2">
        <v>45676</v>
      </c>
      <c r="D6500" t="s">
        <v>2355</v>
      </c>
      <c r="E6500">
        <v>8.1</v>
      </c>
    </row>
    <row r="6501" spans="1:5" x14ac:dyDescent="0.2">
      <c r="A6501" t="s">
        <v>8852</v>
      </c>
      <c r="B6501" t="s">
        <v>641</v>
      </c>
      <c r="C6501" s="2">
        <v>45677</v>
      </c>
      <c r="D6501" t="s">
        <v>2392</v>
      </c>
      <c r="E6501">
        <v>0</v>
      </c>
    </row>
    <row r="6502" spans="1:5" x14ac:dyDescent="0.2">
      <c r="A6502" t="s">
        <v>8853</v>
      </c>
      <c r="B6502" t="s">
        <v>641</v>
      </c>
      <c r="C6502" s="2">
        <v>45678</v>
      </c>
      <c r="D6502" t="s">
        <v>18</v>
      </c>
      <c r="E6502">
        <v>7.9</v>
      </c>
    </row>
    <row r="6503" spans="1:5" x14ac:dyDescent="0.2">
      <c r="A6503" t="s">
        <v>8854</v>
      </c>
      <c r="B6503" t="s">
        <v>641</v>
      </c>
      <c r="C6503" s="2">
        <v>45679</v>
      </c>
      <c r="D6503" t="s">
        <v>18</v>
      </c>
      <c r="E6503">
        <v>7.2</v>
      </c>
    </row>
    <row r="6504" spans="1:5" x14ac:dyDescent="0.2">
      <c r="A6504" t="s">
        <v>8855</v>
      </c>
      <c r="B6504" t="s">
        <v>641</v>
      </c>
      <c r="C6504" s="2">
        <v>45680</v>
      </c>
      <c r="D6504" t="s">
        <v>18</v>
      </c>
      <c r="E6504">
        <v>8.1</v>
      </c>
    </row>
    <row r="6505" spans="1:5" x14ac:dyDescent="0.2">
      <c r="A6505" t="s">
        <v>8856</v>
      </c>
      <c r="B6505" t="s">
        <v>641</v>
      </c>
      <c r="C6505" s="2">
        <v>45681</v>
      </c>
      <c r="D6505" t="s">
        <v>18</v>
      </c>
      <c r="E6505">
        <v>7.2</v>
      </c>
    </row>
    <row r="6506" spans="1:5" x14ac:dyDescent="0.2">
      <c r="A6506" t="s">
        <v>8857</v>
      </c>
      <c r="B6506" t="s">
        <v>641</v>
      </c>
      <c r="C6506" s="2">
        <v>45682</v>
      </c>
      <c r="D6506" t="s">
        <v>18</v>
      </c>
      <c r="E6506">
        <v>8.1</v>
      </c>
    </row>
    <row r="6507" spans="1:5" x14ac:dyDescent="0.2">
      <c r="A6507" t="s">
        <v>8858</v>
      </c>
      <c r="B6507" t="s">
        <v>641</v>
      </c>
      <c r="C6507" s="2">
        <v>45683</v>
      </c>
      <c r="D6507" t="s">
        <v>18</v>
      </c>
      <c r="E6507">
        <v>8.5</v>
      </c>
    </row>
    <row r="6508" spans="1:5" x14ac:dyDescent="0.2">
      <c r="A6508" t="s">
        <v>8859</v>
      </c>
      <c r="B6508" t="s">
        <v>641</v>
      </c>
      <c r="C6508" s="2">
        <v>45684</v>
      </c>
      <c r="D6508" t="s">
        <v>2355</v>
      </c>
      <c r="E6508">
        <v>7.1</v>
      </c>
    </row>
    <row r="6509" spans="1:5" x14ac:dyDescent="0.2">
      <c r="A6509" t="s">
        <v>8860</v>
      </c>
      <c r="B6509" t="s">
        <v>641</v>
      </c>
      <c r="C6509" s="2">
        <v>45685</v>
      </c>
      <c r="D6509" t="s">
        <v>18</v>
      </c>
      <c r="E6509">
        <v>7.2</v>
      </c>
    </row>
    <row r="6510" spans="1:5" x14ac:dyDescent="0.2">
      <c r="A6510" t="s">
        <v>8861</v>
      </c>
      <c r="B6510" t="s">
        <v>641</v>
      </c>
      <c r="C6510" s="2">
        <v>45686</v>
      </c>
      <c r="D6510" t="s">
        <v>2355</v>
      </c>
      <c r="E6510">
        <v>7.3</v>
      </c>
    </row>
    <row r="6511" spans="1:5" x14ac:dyDescent="0.2">
      <c r="A6511" t="s">
        <v>8862</v>
      </c>
      <c r="B6511" t="s">
        <v>641</v>
      </c>
      <c r="C6511" s="2">
        <v>45687</v>
      </c>
      <c r="D6511" t="s">
        <v>18</v>
      </c>
      <c r="E6511">
        <v>7</v>
      </c>
    </row>
    <row r="6512" spans="1:5" x14ac:dyDescent="0.2">
      <c r="A6512" t="s">
        <v>8863</v>
      </c>
      <c r="B6512" t="s">
        <v>643</v>
      </c>
      <c r="C6512" s="2">
        <v>45658</v>
      </c>
      <c r="D6512" t="s">
        <v>18</v>
      </c>
      <c r="E6512">
        <v>7.8</v>
      </c>
    </row>
    <row r="6513" spans="1:5" x14ac:dyDescent="0.2">
      <c r="A6513" t="s">
        <v>8864</v>
      </c>
      <c r="B6513" t="s">
        <v>643</v>
      </c>
      <c r="C6513" s="2">
        <v>45659</v>
      </c>
      <c r="D6513" t="s">
        <v>18</v>
      </c>
      <c r="E6513">
        <v>8.9</v>
      </c>
    </row>
    <row r="6514" spans="1:5" x14ac:dyDescent="0.2">
      <c r="A6514" t="s">
        <v>8865</v>
      </c>
      <c r="B6514" t="s">
        <v>643</v>
      </c>
      <c r="C6514" s="2">
        <v>45660</v>
      </c>
      <c r="D6514" t="s">
        <v>18</v>
      </c>
      <c r="E6514">
        <v>8.1999999999999993</v>
      </c>
    </row>
    <row r="6515" spans="1:5" x14ac:dyDescent="0.2">
      <c r="A6515" t="s">
        <v>8866</v>
      </c>
      <c r="B6515" t="s">
        <v>643</v>
      </c>
      <c r="C6515" s="2">
        <v>45661</v>
      </c>
      <c r="D6515" t="s">
        <v>18</v>
      </c>
      <c r="E6515">
        <v>8.5</v>
      </c>
    </row>
    <row r="6516" spans="1:5" x14ac:dyDescent="0.2">
      <c r="A6516" t="s">
        <v>8867</v>
      </c>
      <c r="B6516" t="s">
        <v>643</v>
      </c>
      <c r="C6516" s="2">
        <v>45662</v>
      </c>
      <c r="D6516" t="s">
        <v>18</v>
      </c>
      <c r="E6516">
        <v>8.5</v>
      </c>
    </row>
    <row r="6517" spans="1:5" x14ac:dyDescent="0.2">
      <c r="A6517" t="s">
        <v>8868</v>
      </c>
      <c r="B6517" t="s">
        <v>643</v>
      </c>
      <c r="C6517" s="2">
        <v>45663</v>
      </c>
      <c r="D6517" t="s">
        <v>18</v>
      </c>
      <c r="E6517">
        <v>7.2</v>
      </c>
    </row>
    <row r="6518" spans="1:5" x14ac:dyDescent="0.2">
      <c r="A6518" t="s">
        <v>8869</v>
      </c>
      <c r="B6518" t="s">
        <v>643</v>
      </c>
      <c r="C6518" s="2">
        <v>45664</v>
      </c>
      <c r="D6518" t="s">
        <v>18</v>
      </c>
      <c r="E6518">
        <v>8.6</v>
      </c>
    </row>
    <row r="6519" spans="1:5" x14ac:dyDescent="0.2">
      <c r="A6519" t="s">
        <v>8870</v>
      </c>
      <c r="B6519" t="s">
        <v>643</v>
      </c>
      <c r="C6519" s="2">
        <v>45665</v>
      </c>
      <c r="D6519" t="s">
        <v>18</v>
      </c>
      <c r="E6519">
        <v>8.5</v>
      </c>
    </row>
    <row r="6520" spans="1:5" x14ac:dyDescent="0.2">
      <c r="A6520" t="s">
        <v>8871</v>
      </c>
      <c r="B6520" t="s">
        <v>643</v>
      </c>
      <c r="C6520" s="2">
        <v>45666</v>
      </c>
      <c r="D6520" t="s">
        <v>18</v>
      </c>
      <c r="E6520">
        <v>8.6</v>
      </c>
    </row>
    <row r="6521" spans="1:5" x14ac:dyDescent="0.2">
      <c r="A6521" t="s">
        <v>8872</v>
      </c>
      <c r="B6521" t="s">
        <v>643</v>
      </c>
      <c r="C6521" s="2">
        <v>45667</v>
      </c>
      <c r="D6521" t="s">
        <v>18</v>
      </c>
      <c r="E6521">
        <v>7.7</v>
      </c>
    </row>
    <row r="6522" spans="1:5" x14ac:dyDescent="0.2">
      <c r="A6522" t="s">
        <v>8873</v>
      </c>
      <c r="B6522" t="s">
        <v>643</v>
      </c>
      <c r="C6522" s="2">
        <v>45668</v>
      </c>
      <c r="D6522" t="s">
        <v>19</v>
      </c>
      <c r="E6522">
        <v>8.5</v>
      </c>
    </row>
    <row r="6523" spans="1:5" x14ac:dyDescent="0.2">
      <c r="A6523" t="s">
        <v>8874</v>
      </c>
      <c r="B6523" t="s">
        <v>643</v>
      </c>
      <c r="C6523" s="2">
        <v>45669</v>
      </c>
      <c r="D6523" t="s">
        <v>18</v>
      </c>
      <c r="E6523">
        <v>7.1</v>
      </c>
    </row>
    <row r="6524" spans="1:5" x14ac:dyDescent="0.2">
      <c r="A6524" t="s">
        <v>8875</v>
      </c>
      <c r="B6524" t="s">
        <v>643</v>
      </c>
      <c r="C6524" s="2">
        <v>45670</v>
      </c>
      <c r="D6524" t="s">
        <v>18</v>
      </c>
      <c r="E6524">
        <v>7.9</v>
      </c>
    </row>
    <row r="6525" spans="1:5" x14ac:dyDescent="0.2">
      <c r="A6525" t="s">
        <v>8876</v>
      </c>
      <c r="B6525" t="s">
        <v>643</v>
      </c>
      <c r="C6525" s="2">
        <v>45671</v>
      </c>
      <c r="D6525" t="s">
        <v>18</v>
      </c>
      <c r="E6525">
        <v>8.5</v>
      </c>
    </row>
    <row r="6526" spans="1:5" x14ac:dyDescent="0.2">
      <c r="A6526" t="s">
        <v>8877</v>
      </c>
      <c r="B6526" t="s">
        <v>643</v>
      </c>
      <c r="C6526" s="2">
        <v>45672</v>
      </c>
      <c r="D6526" t="s">
        <v>18</v>
      </c>
      <c r="E6526">
        <v>7.4</v>
      </c>
    </row>
    <row r="6527" spans="1:5" x14ac:dyDescent="0.2">
      <c r="A6527" t="s">
        <v>8878</v>
      </c>
      <c r="B6527" t="s">
        <v>643</v>
      </c>
      <c r="C6527" s="2">
        <v>45673</v>
      </c>
      <c r="D6527" t="s">
        <v>18</v>
      </c>
      <c r="E6527">
        <v>7</v>
      </c>
    </row>
    <row r="6528" spans="1:5" x14ac:dyDescent="0.2">
      <c r="A6528" t="s">
        <v>8879</v>
      </c>
      <c r="B6528" t="s">
        <v>643</v>
      </c>
      <c r="C6528" s="2">
        <v>45674</v>
      </c>
      <c r="D6528" t="s">
        <v>18</v>
      </c>
      <c r="E6528">
        <v>8.6</v>
      </c>
    </row>
    <row r="6529" spans="1:5" x14ac:dyDescent="0.2">
      <c r="A6529" t="s">
        <v>8880</v>
      </c>
      <c r="B6529" t="s">
        <v>643</v>
      </c>
      <c r="C6529" s="2">
        <v>45675</v>
      </c>
      <c r="D6529" t="s">
        <v>18</v>
      </c>
      <c r="E6529">
        <v>8.1999999999999993</v>
      </c>
    </row>
    <row r="6530" spans="1:5" x14ac:dyDescent="0.2">
      <c r="A6530" t="s">
        <v>8881</v>
      </c>
      <c r="B6530" t="s">
        <v>643</v>
      </c>
      <c r="C6530" s="2">
        <v>45676</v>
      </c>
      <c r="D6530" t="s">
        <v>18</v>
      </c>
      <c r="E6530">
        <v>7.7</v>
      </c>
    </row>
    <row r="6531" spans="1:5" x14ac:dyDescent="0.2">
      <c r="A6531" t="s">
        <v>8882</v>
      </c>
      <c r="B6531" t="s">
        <v>643</v>
      </c>
      <c r="C6531" s="2">
        <v>45677</v>
      </c>
      <c r="D6531" t="s">
        <v>18</v>
      </c>
      <c r="E6531">
        <v>8.9</v>
      </c>
    </row>
    <row r="6532" spans="1:5" x14ac:dyDescent="0.2">
      <c r="A6532" t="s">
        <v>8883</v>
      </c>
      <c r="B6532" t="s">
        <v>643</v>
      </c>
      <c r="C6532" s="2">
        <v>45678</v>
      </c>
      <c r="D6532" t="s">
        <v>18</v>
      </c>
      <c r="E6532">
        <v>8.1999999999999993</v>
      </c>
    </row>
    <row r="6533" spans="1:5" x14ac:dyDescent="0.2">
      <c r="A6533" t="s">
        <v>8884</v>
      </c>
      <c r="B6533" t="s">
        <v>643</v>
      </c>
      <c r="C6533" s="2">
        <v>45679</v>
      </c>
      <c r="D6533" t="s">
        <v>18</v>
      </c>
      <c r="E6533">
        <v>8</v>
      </c>
    </row>
    <row r="6534" spans="1:5" x14ac:dyDescent="0.2">
      <c r="A6534" t="s">
        <v>8885</v>
      </c>
      <c r="B6534" t="s">
        <v>643</v>
      </c>
      <c r="C6534" s="2">
        <v>45680</v>
      </c>
      <c r="D6534" t="s">
        <v>18</v>
      </c>
      <c r="E6534">
        <v>7.6</v>
      </c>
    </row>
    <row r="6535" spans="1:5" x14ac:dyDescent="0.2">
      <c r="A6535" t="s">
        <v>8886</v>
      </c>
      <c r="B6535" t="s">
        <v>643</v>
      </c>
      <c r="C6535" s="2">
        <v>45681</v>
      </c>
      <c r="D6535" t="s">
        <v>18</v>
      </c>
      <c r="E6535">
        <v>7.2</v>
      </c>
    </row>
    <row r="6536" spans="1:5" x14ac:dyDescent="0.2">
      <c r="A6536" t="s">
        <v>8887</v>
      </c>
      <c r="B6536" t="s">
        <v>643</v>
      </c>
      <c r="C6536" s="2">
        <v>45682</v>
      </c>
      <c r="D6536" t="s">
        <v>18</v>
      </c>
      <c r="E6536">
        <v>7.7</v>
      </c>
    </row>
    <row r="6537" spans="1:5" x14ac:dyDescent="0.2">
      <c r="A6537" t="s">
        <v>8888</v>
      </c>
      <c r="B6537" t="s">
        <v>643</v>
      </c>
      <c r="C6537" s="2">
        <v>45683</v>
      </c>
      <c r="D6537" t="s">
        <v>19</v>
      </c>
      <c r="E6537">
        <v>7.5</v>
      </c>
    </row>
    <row r="6538" spans="1:5" x14ac:dyDescent="0.2">
      <c r="A6538" t="s">
        <v>8889</v>
      </c>
      <c r="B6538" t="s">
        <v>643</v>
      </c>
      <c r="C6538" s="2">
        <v>45684</v>
      </c>
      <c r="D6538" t="s">
        <v>18</v>
      </c>
      <c r="E6538">
        <v>7.1</v>
      </c>
    </row>
    <row r="6539" spans="1:5" x14ac:dyDescent="0.2">
      <c r="A6539" t="s">
        <v>8890</v>
      </c>
      <c r="B6539" t="s">
        <v>643</v>
      </c>
      <c r="C6539" s="2">
        <v>45685</v>
      </c>
      <c r="D6539" t="s">
        <v>2355</v>
      </c>
      <c r="E6539">
        <v>7.1</v>
      </c>
    </row>
    <row r="6540" spans="1:5" x14ac:dyDescent="0.2">
      <c r="A6540" t="s">
        <v>8891</v>
      </c>
      <c r="B6540" t="s">
        <v>643</v>
      </c>
      <c r="C6540" s="2">
        <v>45686</v>
      </c>
      <c r="D6540" t="s">
        <v>18</v>
      </c>
      <c r="E6540">
        <v>7</v>
      </c>
    </row>
    <row r="6541" spans="1:5" x14ac:dyDescent="0.2">
      <c r="A6541" t="s">
        <v>8892</v>
      </c>
      <c r="B6541" t="s">
        <v>643</v>
      </c>
      <c r="C6541" s="2">
        <v>45687</v>
      </c>
      <c r="D6541" t="s">
        <v>18</v>
      </c>
      <c r="E6541">
        <v>7</v>
      </c>
    </row>
    <row r="6542" spans="1:5" x14ac:dyDescent="0.2">
      <c r="A6542" t="s">
        <v>8893</v>
      </c>
      <c r="B6542" t="s">
        <v>646</v>
      </c>
      <c r="C6542" s="2">
        <v>45658</v>
      </c>
      <c r="D6542" t="s">
        <v>2392</v>
      </c>
      <c r="E6542">
        <v>0</v>
      </c>
    </row>
    <row r="6543" spans="1:5" x14ac:dyDescent="0.2">
      <c r="A6543" t="s">
        <v>8894</v>
      </c>
      <c r="B6543" t="s">
        <v>646</v>
      </c>
      <c r="C6543" s="2">
        <v>45659</v>
      </c>
      <c r="D6543" t="s">
        <v>18</v>
      </c>
      <c r="E6543">
        <v>7.1</v>
      </c>
    </row>
    <row r="6544" spans="1:5" x14ac:dyDescent="0.2">
      <c r="A6544" t="s">
        <v>8895</v>
      </c>
      <c r="B6544" t="s">
        <v>646</v>
      </c>
      <c r="C6544" s="2">
        <v>45660</v>
      </c>
      <c r="D6544" t="s">
        <v>2355</v>
      </c>
      <c r="E6544">
        <v>8.6</v>
      </c>
    </row>
    <row r="6545" spans="1:5" x14ac:dyDescent="0.2">
      <c r="A6545" t="s">
        <v>8896</v>
      </c>
      <c r="B6545" t="s">
        <v>646</v>
      </c>
      <c r="C6545" s="2">
        <v>45661</v>
      </c>
      <c r="D6545" t="s">
        <v>18</v>
      </c>
      <c r="E6545">
        <v>8.6</v>
      </c>
    </row>
    <row r="6546" spans="1:5" x14ac:dyDescent="0.2">
      <c r="A6546" t="s">
        <v>8897</v>
      </c>
      <c r="B6546" t="s">
        <v>646</v>
      </c>
      <c r="C6546" s="2">
        <v>45662</v>
      </c>
      <c r="D6546" t="s">
        <v>18</v>
      </c>
      <c r="E6546">
        <v>8.8000000000000007</v>
      </c>
    </row>
    <row r="6547" spans="1:5" x14ac:dyDescent="0.2">
      <c r="A6547" t="s">
        <v>8898</v>
      </c>
      <c r="B6547" t="s">
        <v>646</v>
      </c>
      <c r="C6547" s="2">
        <v>45663</v>
      </c>
      <c r="D6547" t="s">
        <v>18</v>
      </c>
      <c r="E6547">
        <v>9</v>
      </c>
    </row>
    <row r="6548" spans="1:5" x14ac:dyDescent="0.2">
      <c r="A6548" t="s">
        <v>8899</v>
      </c>
      <c r="B6548" t="s">
        <v>646</v>
      </c>
      <c r="C6548" s="2">
        <v>45664</v>
      </c>
      <c r="D6548" t="s">
        <v>18</v>
      </c>
      <c r="E6548">
        <v>8.8000000000000007</v>
      </c>
    </row>
    <row r="6549" spans="1:5" x14ac:dyDescent="0.2">
      <c r="A6549" t="s">
        <v>8900</v>
      </c>
      <c r="B6549" t="s">
        <v>646</v>
      </c>
      <c r="C6549" s="2">
        <v>45665</v>
      </c>
      <c r="D6549" t="s">
        <v>18</v>
      </c>
      <c r="E6549">
        <v>8.5</v>
      </c>
    </row>
    <row r="6550" spans="1:5" x14ac:dyDescent="0.2">
      <c r="A6550" t="s">
        <v>8901</v>
      </c>
      <c r="B6550" t="s">
        <v>646</v>
      </c>
      <c r="C6550" s="2">
        <v>45666</v>
      </c>
      <c r="D6550" t="s">
        <v>18</v>
      </c>
      <c r="E6550">
        <v>8.1999999999999993</v>
      </c>
    </row>
    <row r="6551" spans="1:5" x14ac:dyDescent="0.2">
      <c r="A6551" t="s">
        <v>8902</v>
      </c>
      <c r="B6551" t="s">
        <v>646</v>
      </c>
      <c r="C6551" s="2">
        <v>45667</v>
      </c>
      <c r="D6551" t="s">
        <v>18</v>
      </c>
      <c r="E6551">
        <v>7.1</v>
      </c>
    </row>
    <row r="6552" spans="1:5" x14ac:dyDescent="0.2">
      <c r="A6552" t="s">
        <v>8903</v>
      </c>
      <c r="B6552" t="s">
        <v>646</v>
      </c>
      <c r="C6552" s="2">
        <v>45668</v>
      </c>
      <c r="D6552" t="s">
        <v>18</v>
      </c>
      <c r="E6552">
        <v>7.6</v>
      </c>
    </row>
    <row r="6553" spans="1:5" x14ac:dyDescent="0.2">
      <c r="A6553" t="s">
        <v>8904</v>
      </c>
      <c r="B6553" t="s">
        <v>646</v>
      </c>
      <c r="C6553" s="2">
        <v>45669</v>
      </c>
      <c r="D6553" t="s">
        <v>18</v>
      </c>
      <c r="E6553">
        <v>8.6999999999999993</v>
      </c>
    </row>
    <row r="6554" spans="1:5" x14ac:dyDescent="0.2">
      <c r="A6554" t="s">
        <v>8905</v>
      </c>
      <c r="B6554" t="s">
        <v>646</v>
      </c>
      <c r="C6554" s="2">
        <v>45670</v>
      </c>
      <c r="D6554" t="s">
        <v>18</v>
      </c>
      <c r="E6554">
        <v>8.4</v>
      </c>
    </row>
    <row r="6555" spans="1:5" x14ac:dyDescent="0.2">
      <c r="A6555" t="s">
        <v>8906</v>
      </c>
      <c r="B6555" t="s">
        <v>646</v>
      </c>
      <c r="C6555" s="2">
        <v>45671</v>
      </c>
      <c r="D6555" t="s">
        <v>18</v>
      </c>
      <c r="E6555">
        <v>7</v>
      </c>
    </row>
    <row r="6556" spans="1:5" x14ac:dyDescent="0.2">
      <c r="A6556" t="s">
        <v>8907</v>
      </c>
      <c r="B6556" t="s">
        <v>646</v>
      </c>
      <c r="C6556" s="2">
        <v>45672</v>
      </c>
      <c r="D6556" t="s">
        <v>18</v>
      </c>
      <c r="E6556">
        <v>8.3000000000000007</v>
      </c>
    </row>
    <row r="6557" spans="1:5" x14ac:dyDescent="0.2">
      <c r="A6557" t="s">
        <v>8908</v>
      </c>
      <c r="B6557" t="s">
        <v>646</v>
      </c>
      <c r="C6557" s="2">
        <v>45673</v>
      </c>
      <c r="D6557" t="s">
        <v>18</v>
      </c>
      <c r="E6557">
        <v>7.9</v>
      </c>
    </row>
    <row r="6558" spans="1:5" x14ac:dyDescent="0.2">
      <c r="A6558" t="s">
        <v>8909</v>
      </c>
      <c r="B6558" t="s">
        <v>646</v>
      </c>
      <c r="C6558" s="2">
        <v>45674</v>
      </c>
      <c r="D6558" t="s">
        <v>19</v>
      </c>
      <c r="E6558">
        <v>7.9</v>
      </c>
    </row>
    <row r="6559" spans="1:5" x14ac:dyDescent="0.2">
      <c r="A6559" t="s">
        <v>8910</v>
      </c>
      <c r="B6559" t="s">
        <v>646</v>
      </c>
      <c r="C6559" s="2">
        <v>45675</v>
      </c>
      <c r="D6559" t="s">
        <v>18</v>
      </c>
      <c r="E6559">
        <v>7</v>
      </c>
    </row>
    <row r="6560" spans="1:5" x14ac:dyDescent="0.2">
      <c r="A6560" t="s">
        <v>8911</v>
      </c>
      <c r="B6560" t="s">
        <v>646</v>
      </c>
      <c r="C6560" s="2">
        <v>45676</v>
      </c>
      <c r="D6560" t="s">
        <v>2392</v>
      </c>
      <c r="E6560">
        <v>0</v>
      </c>
    </row>
    <row r="6561" spans="1:5" x14ac:dyDescent="0.2">
      <c r="A6561" t="s">
        <v>8912</v>
      </c>
      <c r="B6561" t="s">
        <v>646</v>
      </c>
      <c r="C6561" s="2">
        <v>45677</v>
      </c>
      <c r="D6561" t="s">
        <v>18</v>
      </c>
      <c r="E6561">
        <v>7.8</v>
      </c>
    </row>
    <row r="6562" spans="1:5" x14ac:dyDescent="0.2">
      <c r="A6562" t="s">
        <v>8913</v>
      </c>
      <c r="B6562" t="s">
        <v>646</v>
      </c>
      <c r="C6562" s="2">
        <v>45678</v>
      </c>
      <c r="D6562" t="s">
        <v>18</v>
      </c>
      <c r="E6562">
        <v>7.5</v>
      </c>
    </row>
    <row r="6563" spans="1:5" x14ac:dyDescent="0.2">
      <c r="A6563" t="s">
        <v>8914</v>
      </c>
      <c r="B6563" t="s">
        <v>646</v>
      </c>
      <c r="C6563" s="2">
        <v>45679</v>
      </c>
      <c r="D6563" t="s">
        <v>18</v>
      </c>
      <c r="E6563">
        <v>7.5</v>
      </c>
    </row>
    <row r="6564" spans="1:5" x14ac:dyDescent="0.2">
      <c r="A6564" t="s">
        <v>8915</v>
      </c>
      <c r="B6564" t="s">
        <v>646</v>
      </c>
      <c r="C6564" s="2">
        <v>45680</v>
      </c>
      <c r="D6564" t="s">
        <v>18</v>
      </c>
      <c r="E6564">
        <v>7.6</v>
      </c>
    </row>
    <row r="6565" spans="1:5" x14ac:dyDescent="0.2">
      <c r="A6565" t="s">
        <v>8916</v>
      </c>
      <c r="B6565" t="s">
        <v>646</v>
      </c>
      <c r="C6565" s="2">
        <v>45681</v>
      </c>
      <c r="D6565" t="s">
        <v>19</v>
      </c>
      <c r="E6565">
        <v>7.8</v>
      </c>
    </row>
    <row r="6566" spans="1:5" x14ac:dyDescent="0.2">
      <c r="A6566" t="s">
        <v>8917</v>
      </c>
      <c r="B6566" t="s">
        <v>646</v>
      </c>
      <c r="C6566" s="2">
        <v>45682</v>
      </c>
      <c r="D6566" t="s">
        <v>19</v>
      </c>
      <c r="E6566">
        <v>7.2</v>
      </c>
    </row>
    <row r="6567" spans="1:5" x14ac:dyDescent="0.2">
      <c r="A6567" t="s">
        <v>8918</v>
      </c>
      <c r="B6567" t="s">
        <v>646</v>
      </c>
      <c r="C6567" s="2">
        <v>45683</v>
      </c>
      <c r="D6567" t="s">
        <v>2355</v>
      </c>
      <c r="E6567">
        <v>7.3</v>
      </c>
    </row>
    <row r="6568" spans="1:5" x14ac:dyDescent="0.2">
      <c r="A6568" t="s">
        <v>8919</v>
      </c>
      <c r="B6568" t="s">
        <v>646</v>
      </c>
      <c r="C6568" s="2">
        <v>45684</v>
      </c>
      <c r="D6568" t="s">
        <v>18</v>
      </c>
      <c r="E6568">
        <v>7.8</v>
      </c>
    </row>
    <row r="6569" spans="1:5" x14ac:dyDescent="0.2">
      <c r="A6569" t="s">
        <v>8920</v>
      </c>
      <c r="B6569" t="s">
        <v>646</v>
      </c>
      <c r="C6569" s="2">
        <v>45685</v>
      </c>
      <c r="D6569" t="s">
        <v>18</v>
      </c>
      <c r="E6569">
        <v>7.4</v>
      </c>
    </row>
    <row r="6570" spans="1:5" x14ac:dyDescent="0.2">
      <c r="A6570" t="s">
        <v>8921</v>
      </c>
      <c r="B6570" t="s">
        <v>646</v>
      </c>
      <c r="C6570" s="2">
        <v>45686</v>
      </c>
      <c r="D6570" t="s">
        <v>18</v>
      </c>
      <c r="E6570">
        <v>7.3</v>
      </c>
    </row>
    <row r="6571" spans="1:5" x14ac:dyDescent="0.2">
      <c r="A6571" t="s">
        <v>8922</v>
      </c>
      <c r="B6571" t="s">
        <v>646</v>
      </c>
      <c r="C6571" s="2">
        <v>45687</v>
      </c>
      <c r="D6571" t="s">
        <v>18</v>
      </c>
      <c r="E6571">
        <v>8.5</v>
      </c>
    </row>
    <row r="6572" spans="1:5" x14ac:dyDescent="0.2">
      <c r="A6572" t="s">
        <v>8923</v>
      </c>
      <c r="B6572" t="s">
        <v>648</v>
      </c>
      <c r="C6572" s="2">
        <v>45658</v>
      </c>
      <c r="D6572" t="s">
        <v>18</v>
      </c>
      <c r="E6572">
        <v>8.6</v>
      </c>
    </row>
    <row r="6573" spans="1:5" x14ac:dyDescent="0.2">
      <c r="A6573" t="s">
        <v>8924</v>
      </c>
      <c r="B6573" t="s">
        <v>648</v>
      </c>
      <c r="C6573" s="2">
        <v>45659</v>
      </c>
      <c r="D6573" t="s">
        <v>18</v>
      </c>
      <c r="E6573">
        <v>7.9</v>
      </c>
    </row>
    <row r="6574" spans="1:5" x14ac:dyDescent="0.2">
      <c r="A6574" t="s">
        <v>8925</v>
      </c>
      <c r="B6574" t="s">
        <v>648</v>
      </c>
      <c r="C6574" s="2">
        <v>45660</v>
      </c>
      <c r="D6574" t="s">
        <v>18</v>
      </c>
      <c r="E6574">
        <v>8.5</v>
      </c>
    </row>
    <row r="6575" spans="1:5" x14ac:dyDescent="0.2">
      <c r="A6575" t="s">
        <v>8926</v>
      </c>
      <c r="B6575" t="s">
        <v>648</v>
      </c>
      <c r="C6575" s="2">
        <v>45661</v>
      </c>
      <c r="D6575" t="s">
        <v>18</v>
      </c>
      <c r="E6575">
        <v>8.6999999999999993</v>
      </c>
    </row>
    <row r="6576" spans="1:5" x14ac:dyDescent="0.2">
      <c r="A6576" t="s">
        <v>8927</v>
      </c>
      <c r="B6576" t="s">
        <v>648</v>
      </c>
      <c r="C6576" s="2">
        <v>45662</v>
      </c>
      <c r="D6576" t="s">
        <v>2355</v>
      </c>
      <c r="E6576">
        <v>7.4</v>
      </c>
    </row>
    <row r="6577" spans="1:5" x14ac:dyDescent="0.2">
      <c r="A6577" t="s">
        <v>8928</v>
      </c>
      <c r="B6577" t="s">
        <v>648</v>
      </c>
      <c r="C6577" s="2">
        <v>45663</v>
      </c>
      <c r="D6577" t="s">
        <v>18</v>
      </c>
      <c r="E6577">
        <v>7.3</v>
      </c>
    </row>
    <row r="6578" spans="1:5" x14ac:dyDescent="0.2">
      <c r="A6578" t="s">
        <v>8929</v>
      </c>
      <c r="B6578" t="s">
        <v>648</v>
      </c>
      <c r="C6578" s="2">
        <v>45664</v>
      </c>
      <c r="D6578" t="s">
        <v>18</v>
      </c>
      <c r="E6578">
        <v>7.2</v>
      </c>
    </row>
    <row r="6579" spans="1:5" x14ac:dyDescent="0.2">
      <c r="A6579" t="s">
        <v>8930</v>
      </c>
      <c r="B6579" t="s">
        <v>648</v>
      </c>
      <c r="C6579" s="2">
        <v>45665</v>
      </c>
      <c r="D6579" t="s">
        <v>18</v>
      </c>
      <c r="E6579">
        <v>8.1</v>
      </c>
    </row>
    <row r="6580" spans="1:5" x14ac:dyDescent="0.2">
      <c r="A6580" t="s">
        <v>8931</v>
      </c>
      <c r="B6580" t="s">
        <v>648</v>
      </c>
      <c r="C6580" s="2">
        <v>45666</v>
      </c>
      <c r="D6580" t="s">
        <v>2355</v>
      </c>
      <c r="E6580">
        <v>8.8000000000000007</v>
      </c>
    </row>
    <row r="6581" spans="1:5" x14ac:dyDescent="0.2">
      <c r="A6581" t="s">
        <v>8932</v>
      </c>
      <c r="B6581" t="s">
        <v>648</v>
      </c>
      <c r="C6581" s="2">
        <v>45667</v>
      </c>
      <c r="D6581" t="s">
        <v>2355</v>
      </c>
      <c r="E6581">
        <v>8.6</v>
      </c>
    </row>
    <row r="6582" spans="1:5" x14ac:dyDescent="0.2">
      <c r="A6582" t="s">
        <v>8933</v>
      </c>
      <c r="B6582" t="s">
        <v>648</v>
      </c>
      <c r="C6582" s="2">
        <v>45668</v>
      </c>
      <c r="D6582" t="s">
        <v>18</v>
      </c>
      <c r="E6582">
        <v>8.6</v>
      </c>
    </row>
    <row r="6583" spans="1:5" x14ac:dyDescent="0.2">
      <c r="A6583" t="s">
        <v>8934</v>
      </c>
      <c r="B6583" t="s">
        <v>648</v>
      </c>
      <c r="C6583" s="2">
        <v>45669</v>
      </c>
      <c r="D6583" t="s">
        <v>18</v>
      </c>
      <c r="E6583">
        <v>8.8000000000000007</v>
      </c>
    </row>
    <row r="6584" spans="1:5" x14ac:dyDescent="0.2">
      <c r="A6584" t="s">
        <v>8935</v>
      </c>
      <c r="B6584" t="s">
        <v>648</v>
      </c>
      <c r="C6584" s="2">
        <v>45670</v>
      </c>
      <c r="D6584" t="s">
        <v>18</v>
      </c>
      <c r="E6584">
        <v>7.5</v>
      </c>
    </row>
    <row r="6585" spans="1:5" x14ac:dyDescent="0.2">
      <c r="A6585" t="s">
        <v>8936</v>
      </c>
      <c r="B6585" t="s">
        <v>648</v>
      </c>
      <c r="C6585" s="2">
        <v>45671</v>
      </c>
      <c r="D6585" t="s">
        <v>18</v>
      </c>
      <c r="E6585">
        <v>7.9</v>
      </c>
    </row>
    <row r="6586" spans="1:5" x14ac:dyDescent="0.2">
      <c r="A6586" t="s">
        <v>8937</v>
      </c>
      <c r="B6586" t="s">
        <v>648</v>
      </c>
      <c r="C6586" s="2">
        <v>45672</v>
      </c>
      <c r="D6586" t="s">
        <v>18</v>
      </c>
      <c r="E6586">
        <v>7.7</v>
      </c>
    </row>
    <row r="6587" spans="1:5" x14ac:dyDescent="0.2">
      <c r="A6587" t="s">
        <v>8938</v>
      </c>
      <c r="B6587" t="s">
        <v>648</v>
      </c>
      <c r="C6587" s="2">
        <v>45673</v>
      </c>
      <c r="D6587" t="s">
        <v>18</v>
      </c>
      <c r="E6587">
        <v>8.6999999999999993</v>
      </c>
    </row>
    <row r="6588" spans="1:5" x14ac:dyDescent="0.2">
      <c r="A6588" t="s">
        <v>8939</v>
      </c>
      <c r="B6588" t="s">
        <v>648</v>
      </c>
      <c r="C6588" s="2">
        <v>45674</v>
      </c>
      <c r="D6588" t="s">
        <v>2392</v>
      </c>
      <c r="E6588">
        <v>0</v>
      </c>
    </row>
    <row r="6589" spans="1:5" x14ac:dyDescent="0.2">
      <c r="A6589" t="s">
        <v>8940</v>
      </c>
      <c r="B6589" t="s">
        <v>648</v>
      </c>
      <c r="C6589" s="2">
        <v>45675</v>
      </c>
      <c r="D6589" t="s">
        <v>18</v>
      </c>
      <c r="E6589">
        <v>8.1999999999999993</v>
      </c>
    </row>
    <row r="6590" spans="1:5" x14ac:dyDescent="0.2">
      <c r="A6590" t="s">
        <v>8941</v>
      </c>
      <c r="B6590" t="s">
        <v>648</v>
      </c>
      <c r="C6590" s="2">
        <v>45676</v>
      </c>
      <c r="D6590" t="s">
        <v>18</v>
      </c>
      <c r="E6590">
        <v>9</v>
      </c>
    </row>
    <row r="6591" spans="1:5" x14ac:dyDescent="0.2">
      <c r="A6591" t="s">
        <v>8942</v>
      </c>
      <c r="B6591" t="s">
        <v>648</v>
      </c>
      <c r="C6591" s="2">
        <v>45677</v>
      </c>
      <c r="D6591" t="s">
        <v>18</v>
      </c>
      <c r="E6591">
        <v>7.5</v>
      </c>
    </row>
    <row r="6592" spans="1:5" x14ac:dyDescent="0.2">
      <c r="A6592" t="s">
        <v>8943</v>
      </c>
      <c r="B6592" t="s">
        <v>648</v>
      </c>
      <c r="C6592" s="2">
        <v>45678</v>
      </c>
      <c r="D6592" t="s">
        <v>18</v>
      </c>
      <c r="E6592">
        <v>8.1999999999999993</v>
      </c>
    </row>
    <row r="6593" spans="1:5" x14ac:dyDescent="0.2">
      <c r="A6593" t="s">
        <v>8944</v>
      </c>
      <c r="B6593" t="s">
        <v>648</v>
      </c>
      <c r="C6593" s="2">
        <v>45679</v>
      </c>
      <c r="D6593" t="s">
        <v>18</v>
      </c>
      <c r="E6593">
        <v>8.5</v>
      </c>
    </row>
    <row r="6594" spans="1:5" x14ac:dyDescent="0.2">
      <c r="A6594" t="s">
        <v>8945</v>
      </c>
      <c r="B6594" t="s">
        <v>648</v>
      </c>
      <c r="C6594" s="2">
        <v>45680</v>
      </c>
      <c r="D6594" t="s">
        <v>18</v>
      </c>
      <c r="E6594">
        <v>7.8</v>
      </c>
    </row>
    <row r="6595" spans="1:5" x14ac:dyDescent="0.2">
      <c r="A6595" t="s">
        <v>8946</v>
      </c>
      <c r="B6595" t="s">
        <v>648</v>
      </c>
      <c r="C6595" s="2">
        <v>45681</v>
      </c>
      <c r="D6595" t="s">
        <v>18</v>
      </c>
      <c r="E6595">
        <v>8.3000000000000007</v>
      </c>
    </row>
    <row r="6596" spans="1:5" x14ac:dyDescent="0.2">
      <c r="A6596" t="s">
        <v>8947</v>
      </c>
      <c r="B6596" t="s">
        <v>648</v>
      </c>
      <c r="C6596" s="2">
        <v>45682</v>
      </c>
      <c r="D6596" t="s">
        <v>18</v>
      </c>
      <c r="E6596">
        <v>7.4</v>
      </c>
    </row>
    <row r="6597" spans="1:5" x14ac:dyDescent="0.2">
      <c r="A6597" t="s">
        <v>8948</v>
      </c>
      <c r="B6597" t="s">
        <v>648</v>
      </c>
      <c r="C6597" s="2">
        <v>45683</v>
      </c>
      <c r="D6597" t="s">
        <v>18</v>
      </c>
      <c r="E6597">
        <v>7.7</v>
      </c>
    </row>
    <row r="6598" spans="1:5" x14ac:dyDescent="0.2">
      <c r="A6598" t="s">
        <v>8949</v>
      </c>
      <c r="B6598" t="s">
        <v>648</v>
      </c>
      <c r="C6598" s="2">
        <v>45684</v>
      </c>
      <c r="D6598" t="s">
        <v>2392</v>
      </c>
      <c r="E6598">
        <v>0</v>
      </c>
    </row>
    <row r="6599" spans="1:5" x14ac:dyDescent="0.2">
      <c r="A6599" t="s">
        <v>8950</v>
      </c>
      <c r="B6599" t="s">
        <v>648</v>
      </c>
      <c r="C6599" s="2">
        <v>45685</v>
      </c>
      <c r="D6599" t="s">
        <v>18</v>
      </c>
      <c r="E6599">
        <v>7.6</v>
      </c>
    </row>
    <row r="6600" spans="1:5" x14ac:dyDescent="0.2">
      <c r="A6600" t="s">
        <v>8951</v>
      </c>
      <c r="B6600" t="s">
        <v>648</v>
      </c>
      <c r="C6600" s="2">
        <v>45686</v>
      </c>
      <c r="D6600" t="s">
        <v>18</v>
      </c>
      <c r="E6600">
        <v>8.1999999999999993</v>
      </c>
    </row>
    <row r="6601" spans="1:5" x14ac:dyDescent="0.2">
      <c r="A6601" t="s">
        <v>8952</v>
      </c>
      <c r="B6601" t="s">
        <v>648</v>
      </c>
      <c r="C6601" s="2">
        <v>45687</v>
      </c>
      <c r="D6601" t="s">
        <v>18</v>
      </c>
      <c r="E6601">
        <v>9</v>
      </c>
    </row>
    <row r="6602" spans="1:5" x14ac:dyDescent="0.2">
      <c r="A6602" t="s">
        <v>8953</v>
      </c>
      <c r="B6602" t="s">
        <v>651</v>
      </c>
      <c r="C6602" s="2">
        <v>45658</v>
      </c>
      <c r="D6602" t="s">
        <v>18</v>
      </c>
      <c r="E6602">
        <v>7.3</v>
      </c>
    </row>
    <row r="6603" spans="1:5" x14ac:dyDescent="0.2">
      <c r="A6603" t="s">
        <v>8954</v>
      </c>
      <c r="B6603" t="s">
        <v>651</v>
      </c>
      <c r="C6603" s="2">
        <v>45659</v>
      </c>
      <c r="D6603" t="s">
        <v>18</v>
      </c>
      <c r="E6603">
        <v>8</v>
      </c>
    </row>
    <row r="6604" spans="1:5" x14ac:dyDescent="0.2">
      <c r="A6604" t="s">
        <v>8955</v>
      </c>
      <c r="B6604" t="s">
        <v>651</v>
      </c>
      <c r="C6604" s="2">
        <v>45660</v>
      </c>
      <c r="D6604" t="s">
        <v>18</v>
      </c>
      <c r="E6604">
        <v>7.2</v>
      </c>
    </row>
    <row r="6605" spans="1:5" x14ac:dyDescent="0.2">
      <c r="A6605" t="s">
        <v>8956</v>
      </c>
      <c r="B6605" t="s">
        <v>651</v>
      </c>
      <c r="C6605" s="2">
        <v>45661</v>
      </c>
      <c r="D6605" t="s">
        <v>18</v>
      </c>
      <c r="E6605">
        <v>8.1</v>
      </c>
    </row>
    <row r="6606" spans="1:5" x14ac:dyDescent="0.2">
      <c r="A6606" t="s">
        <v>8957</v>
      </c>
      <c r="B6606" t="s">
        <v>651</v>
      </c>
      <c r="C6606" s="2">
        <v>45662</v>
      </c>
      <c r="D6606" t="s">
        <v>18</v>
      </c>
      <c r="E6606">
        <v>8</v>
      </c>
    </row>
    <row r="6607" spans="1:5" x14ac:dyDescent="0.2">
      <c r="A6607" t="s">
        <v>8958</v>
      </c>
      <c r="B6607" t="s">
        <v>651</v>
      </c>
      <c r="C6607" s="2">
        <v>45663</v>
      </c>
      <c r="D6607" t="s">
        <v>18</v>
      </c>
      <c r="E6607">
        <v>8.3000000000000007</v>
      </c>
    </row>
    <row r="6608" spans="1:5" x14ac:dyDescent="0.2">
      <c r="A6608" t="s">
        <v>8959</v>
      </c>
      <c r="B6608" t="s">
        <v>651</v>
      </c>
      <c r="C6608" s="2">
        <v>45664</v>
      </c>
      <c r="D6608" t="s">
        <v>2355</v>
      </c>
      <c r="E6608">
        <v>8.4</v>
      </c>
    </row>
    <row r="6609" spans="1:5" x14ac:dyDescent="0.2">
      <c r="A6609" t="s">
        <v>8960</v>
      </c>
      <c r="B6609" t="s">
        <v>651</v>
      </c>
      <c r="C6609" s="2">
        <v>45665</v>
      </c>
      <c r="D6609" t="s">
        <v>18</v>
      </c>
      <c r="E6609">
        <v>8.3000000000000007</v>
      </c>
    </row>
    <row r="6610" spans="1:5" x14ac:dyDescent="0.2">
      <c r="A6610" t="s">
        <v>8961</v>
      </c>
      <c r="B6610" t="s">
        <v>651</v>
      </c>
      <c r="C6610" s="2">
        <v>45666</v>
      </c>
      <c r="D6610" t="s">
        <v>18</v>
      </c>
      <c r="E6610">
        <v>7.4</v>
      </c>
    </row>
    <row r="6611" spans="1:5" x14ac:dyDescent="0.2">
      <c r="A6611" t="s">
        <v>8962</v>
      </c>
      <c r="B6611" t="s">
        <v>651</v>
      </c>
      <c r="C6611" s="2">
        <v>45667</v>
      </c>
      <c r="D6611" t="s">
        <v>18</v>
      </c>
      <c r="E6611">
        <v>8.6999999999999993</v>
      </c>
    </row>
    <row r="6612" spans="1:5" x14ac:dyDescent="0.2">
      <c r="A6612" t="s">
        <v>8963</v>
      </c>
      <c r="B6612" t="s">
        <v>651</v>
      </c>
      <c r="C6612" s="2">
        <v>45668</v>
      </c>
      <c r="D6612" t="s">
        <v>2392</v>
      </c>
      <c r="E6612">
        <v>0</v>
      </c>
    </row>
    <row r="6613" spans="1:5" x14ac:dyDescent="0.2">
      <c r="A6613" t="s">
        <v>8964</v>
      </c>
      <c r="B6613" t="s">
        <v>651</v>
      </c>
      <c r="C6613" s="2">
        <v>45669</v>
      </c>
      <c r="D6613" t="s">
        <v>18</v>
      </c>
      <c r="E6613">
        <v>7.9</v>
      </c>
    </row>
    <row r="6614" spans="1:5" x14ac:dyDescent="0.2">
      <c r="A6614" t="s">
        <v>8965</v>
      </c>
      <c r="B6614" t="s">
        <v>651</v>
      </c>
      <c r="C6614" s="2">
        <v>45670</v>
      </c>
      <c r="D6614" t="s">
        <v>18</v>
      </c>
      <c r="E6614">
        <v>7.4</v>
      </c>
    </row>
    <row r="6615" spans="1:5" x14ac:dyDescent="0.2">
      <c r="A6615" t="s">
        <v>8966</v>
      </c>
      <c r="B6615" t="s">
        <v>651</v>
      </c>
      <c r="C6615" s="2">
        <v>45671</v>
      </c>
      <c r="D6615" t="s">
        <v>18</v>
      </c>
      <c r="E6615">
        <v>7.7</v>
      </c>
    </row>
    <row r="6616" spans="1:5" x14ac:dyDescent="0.2">
      <c r="A6616" t="s">
        <v>8967</v>
      </c>
      <c r="B6616" t="s">
        <v>651</v>
      </c>
      <c r="C6616" s="2">
        <v>45672</v>
      </c>
      <c r="D6616" t="s">
        <v>18</v>
      </c>
      <c r="E6616">
        <v>7.2</v>
      </c>
    </row>
    <row r="6617" spans="1:5" x14ac:dyDescent="0.2">
      <c r="A6617" t="s">
        <v>8968</v>
      </c>
      <c r="B6617" t="s">
        <v>651</v>
      </c>
      <c r="C6617" s="2">
        <v>45673</v>
      </c>
      <c r="D6617" t="s">
        <v>18</v>
      </c>
      <c r="E6617">
        <v>8.1999999999999993</v>
      </c>
    </row>
    <row r="6618" spans="1:5" x14ac:dyDescent="0.2">
      <c r="A6618" t="s">
        <v>8969</v>
      </c>
      <c r="B6618" t="s">
        <v>651</v>
      </c>
      <c r="C6618" s="2">
        <v>45674</v>
      </c>
      <c r="D6618" t="s">
        <v>18</v>
      </c>
      <c r="E6618">
        <v>7.2</v>
      </c>
    </row>
    <row r="6619" spans="1:5" x14ac:dyDescent="0.2">
      <c r="A6619" t="s">
        <v>8970</v>
      </c>
      <c r="B6619" t="s">
        <v>651</v>
      </c>
      <c r="C6619" s="2">
        <v>45675</v>
      </c>
      <c r="D6619" t="s">
        <v>18</v>
      </c>
      <c r="E6619">
        <v>7.2</v>
      </c>
    </row>
    <row r="6620" spans="1:5" x14ac:dyDescent="0.2">
      <c r="A6620" t="s">
        <v>8971</v>
      </c>
      <c r="B6620" t="s">
        <v>651</v>
      </c>
      <c r="C6620" s="2">
        <v>45676</v>
      </c>
      <c r="D6620" t="s">
        <v>18</v>
      </c>
      <c r="E6620">
        <v>7.9</v>
      </c>
    </row>
    <row r="6621" spans="1:5" x14ac:dyDescent="0.2">
      <c r="A6621" t="s">
        <v>8972</v>
      </c>
      <c r="B6621" t="s">
        <v>651</v>
      </c>
      <c r="C6621" s="2">
        <v>45677</v>
      </c>
      <c r="D6621" t="s">
        <v>18</v>
      </c>
      <c r="E6621">
        <v>7.5</v>
      </c>
    </row>
    <row r="6622" spans="1:5" x14ac:dyDescent="0.2">
      <c r="A6622" t="s">
        <v>8973</v>
      </c>
      <c r="B6622" t="s">
        <v>651</v>
      </c>
      <c r="C6622" s="2">
        <v>45678</v>
      </c>
      <c r="D6622" t="s">
        <v>19</v>
      </c>
      <c r="E6622">
        <v>7.7</v>
      </c>
    </row>
    <row r="6623" spans="1:5" x14ac:dyDescent="0.2">
      <c r="A6623" t="s">
        <v>8974</v>
      </c>
      <c r="B6623" t="s">
        <v>651</v>
      </c>
      <c r="C6623" s="2">
        <v>45679</v>
      </c>
      <c r="D6623" t="s">
        <v>18</v>
      </c>
      <c r="E6623">
        <v>7.3</v>
      </c>
    </row>
    <row r="6624" spans="1:5" x14ac:dyDescent="0.2">
      <c r="A6624" t="s">
        <v>8975</v>
      </c>
      <c r="B6624" t="s">
        <v>651</v>
      </c>
      <c r="C6624" s="2">
        <v>45680</v>
      </c>
      <c r="D6624" t="s">
        <v>2355</v>
      </c>
      <c r="E6624">
        <v>8.6999999999999993</v>
      </c>
    </row>
    <row r="6625" spans="1:5" x14ac:dyDescent="0.2">
      <c r="A6625" t="s">
        <v>8976</v>
      </c>
      <c r="B6625" t="s">
        <v>651</v>
      </c>
      <c r="C6625" s="2">
        <v>45681</v>
      </c>
      <c r="D6625" t="s">
        <v>18</v>
      </c>
      <c r="E6625">
        <v>8.6</v>
      </c>
    </row>
    <row r="6626" spans="1:5" x14ac:dyDescent="0.2">
      <c r="A6626" t="s">
        <v>8977</v>
      </c>
      <c r="B6626" t="s">
        <v>651</v>
      </c>
      <c r="C6626" s="2">
        <v>45682</v>
      </c>
      <c r="D6626" t="s">
        <v>18</v>
      </c>
      <c r="E6626">
        <v>7</v>
      </c>
    </row>
    <row r="6627" spans="1:5" x14ac:dyDescent="0.2">
      <c r="A6627" t="s">
        <v>8978</v>
      </c>
      <c r="B6627" t="s">
        <v>651</v>
      </c>
      <c r="C6627" s="2">
        <v>45683</v>
      </c>
      <c r="D6627" t="s">
        <v>18</v>
      </c>
      <c r="E6627">
        <v>8</v>
      </c>
    </row>
    <row r="6628" spans="1:5" x14ac:dyDescent="0.2">
      <c r="A6628" t="s">
        <v>8979</v>
      </c>
      <c r="B6628" t="s">
        <v>651</v>
      </c>
      <c r="C6628" s="2">
        <v>45684</v>
      </c>
      <c r="D6628" t="s">
        <v>18</v>
      </c>
      <c r="E6628">
        <v>7.8</v>
      </c>
    </row>
    <row r="6629" spans="1:5" x14ac:dyDescent="0.2">
      <c r="A6629" t="s">
        <v>8980</v>
      </c>
      <c r="B6629" t="s">
        <v>651</v>
      </c>
      <c r="C6629" s="2">
        <v>45685</v>
      </c>
      <c r="D6629" t="s">
        <v>18</v>
      </c>
      <c r="E6629">
        <v>7.1</v>
      </c>
    </row>
    <row r="6630" spans="1:5" x14ac:dyDescent="0.2">
      <c r="A6630" t="s">
        <v>8981</v>
      </c>
      <c r="B6630" t="s">
        <v>651</v>
      </c>
      <c r="C6630" s="2">
        <v>45686</v>
      </c>
      <c r="D6630" t="s">
        <v>2392</v>
      </c>
      <c r="E6630">
        <v>0</v>
      </c>
    </row>
    <row r="6631" spans="1:5" x14ac:dyDescent="0.2">
      <c r="A6631" t="s">
        <v>8982</v>
      </c>
      <c r="B6631" t="s">
        <v>651</v>
      </c>
      <c r="C6631" s="2">
        <v>45687</v>
      </c>
      <c r="D6631" t="s">
        <v>18</v>
      </c>
      <c r="E6631">
        <v>8.8000000000000007</v>
      </c>
    </row>
    <row r="6632" spans="1:5" x14ac:dyDescent="0.2">
      <c r="A6632" t="s">
        <v>8983</v>
      </c>
      <c r="B6632" t="s">
        <v>654</v>
      </c>
      <c r="C6632" s="2">
        <v>45658</v>
      </c>
      <c r="D6632" t="s">
        <v>18</v>
      </c>
      <c r="E6632">
        <v>8.6999999999999993</v>
      </c>
    </row>
    <row r="6633" spans="1:5" x14ac:dyDescent="0.2">
      <c r="A6633" t="s">
        <v>8984</v>
      </c>
      <c r="B6633" t="s">
        <v>654</v>
      </c>
      <c r="C6633" s="2">
        <v>45659</v>
      </c>
      <c r="D6633" t="s">
        <v>18</v>
      </c>
      <c r="E6633">
        <v>8.9</v>
      </c>
    </row>
    <row r="6634" spans="1:5" x14ac:dyDescent="0.2">
      <c r="A6634" t="s">
        <v>8985</v>
      </c>
      <c r="B6634" t="s">
        <v>654</v>
      </c>
      <c r="C6634" s="2">
        <v>45660</v>
      </c>
      <c r="D6634" t="s">
        <v>18</v>
      </c>
      <c r="E6634">
        <v>7.6</v>
      </c>
    </row>
    <row r="6635" spans="1:5" x14ac:dyDescent="0.2">
      <c r="A6635" t="s">
        <v>8986</v>
      </c>
      <c r="B6635" t="s">
        <v>654</v>
      </c>
      <c r="C6635" s="2">
        <v>45661</v>
      </c>
      <c r="D6635" t="s">
        <v>19</v>
      </c>
      <c r="E6635">
        <v>7.7</v>
      </c>
    </row>
    <row r="6636" spans="1:5" x14ac:dyDescent="0.2">
      <c r="A6636" t="s">
        <v>8987</v>
      </c>
      <c r="B6636" t="s">
        <v>654</v>
      </c>
      <c r="C6636" s="2">
        <v>45662</v>
      </c>
      <c r="D6636" t="s">
        <v>18</v>
      </c>
      <c r="E6636">
        <v>8.9</v>
      </c>
    </row>
    <row r="6637" spans="1:5" x14ac:dyDescent="0.2">
      <c r="A6637" t="s">
        <v>8988</v>
      </c>
      <c r="B6637" t="s">
        <v>654</v>
      </c>
      <c r="C6637" s="2">
        <v>45663</v>
      </c>
      <c r="D6637" t="s">
        <v>18</v>
      </c>
      <c r="E6637">
        <v>8.3000000000000007</v>
      </c>
    </row>
    <row r="6638" spans="1:5" x14ac:dyDescent="0.2">
      <c r="A6638" t="s">
        <v>8989</v>
      </c>
      <c r="B6638" t="s">
        <v>654</v>
      </c>
      <c r="C6638" s="2">
        <v>45664</v>
      </c>
      <c r="D6638" t="s">
        <v>19</v>
      </c>
      <c r="E6638">
        <v>8.5</v>
      </c>
    </row>
    <row r="6639" spans="1:5" x14ac:dyDescent="0.2">
      <c r="A6639" t="s">
        <v>8990</v>
      </c>
      <c r="B6639" t="s">
        <v>654</v>
      </c>
      <c r="C6639" s="2">
        <v>45665</v>
      </c>
      <c r="D6639" t="s">
        <v>18</v>
      </c>
      <c r="E6639">
        <v>8.4</v>
      </c>
    </row>
    <row r="6640" spans="1:5" x14ac:dyDescent="0.2">
      <c r="A6640" t="s">
        <v>8991</v>
      </c>
      <c r="B6640" t="s">
        <v>654</v>
      </c>
      <c r="C6640" s="2">
        <v>45666</v>
      </c>
      <c r="D6640" t="s">
        <v>18</v>
      </c>
      <c r="E6640">
        <v>7.8</v>
      </c>
    </row>
    <row r="6641" spans="1:5" x14ac:dyDescent="0.2">
      <c r="A6641" t="s">
        <v>8992</v>
      </c>
      <c r="B6641" t="s">
        <v>654</v>
      </c>
      <c r="C6641" s="2">
        <v>45667</v>
      </c>
      <c r="D6641" t="s">
        <v>18</v>
      </c>
      <c r="E6641">
        <v>8</v>
      </c>
    </row>
    <row r="6642" spans="1:5" x14ac:dyDescent="0.2">
      <c r="A6642" t="s">
        <v>8993</v>
      </c>
      <c r="B6642" t="s">
        <v>654</v>
      </c>
      <c r="C6642" s="2">
        <v>45668</v>
      </c>
      <c r="D6642" t="s">
        <v>18</v>
      </c>
      <c r="E6642">
        <v>8.1</v>
      </c>
    </row>
    <row r="6643" spans="1:5" x14ac:dyDescent="0.2">
      <c r="A6643" t="s">
        <v>8994</v>
      </c>
      <c r="B6643" t="s">
        <v>654</v>
      </c>
      <c r="C6643" s="2">
        <v>45669</v>
      </c>
      <c r="D6643" t="s">
        <v>19</v>
      </c>
      <c r="E6643">
        <v>8</v>
      </c>
    </row>
    <row r="6644" spans="1:5" x14ac:dyDescent="0.2">
      <c r="A6644" t="s">
        <v>8995</v>
      </c>
      <c r="B6644" t="s">
        <v>654</v>
      </c>
      <c r="C6644" s="2">
        <v>45670</v>
      </c>
      <c r="D6644" t="s">
        <v>18</v>
      </c>
      <c r="E6644">
        <v>7.2</v>
      </c>
    </row>
    <row r="6645" spans="1:5" x14ac:dyDescent="0.2">
      <c r="A6645" t="s">
        <v>8996</v>
      </c>
      <c r="B6645" t="s">
        <v>654</v>
      </c>
      <c r="C6645" s="2">
        <v>45671</v>
      </c>
      <c r="D6645" t="s">
        <v>2355</v>
      </c>
      <c r="E6645">
        <v>7.8</v>
      </c>
    </row>
    <row r="6646" spans="1:5" x14ac:dyDescent="0.2">
      <c r="A6646" t="s">
        <v>8997</v>
      </c>
      <c r="B6646" t="s">
        <v>654</v>
      </c>
      <c r="C6646" s="2">
        <v>45672</v>
      </c>
      <c r="D6646" t="s">
        <v>18</v>
      </c>
      <c r="E6646">
        <v>8.6</v>
      </c>
    </row>
    <row r="6647" spans="1:5" x14ac:dyDescent="0.2">
      <c r="A6647" t="s">
        <v>8998</v>
      </c>
      <c r="B6647" t="s">
        <v>654</v>
      </c>
      <c r="C6647" s="2">
        <v>45673</v>
      </c>
      <c r="D6647" t="s">
        <v>18</v>
      </c>
      <c r="E6647">
        <v>7.7</v>
      </c>
    </row>
    <row r="6648" spans="1:5" x14ac:dyDescent="0.2">
      <c r="A6648" t="s">
        <v>8999</v>
      </c>
      <c r="B6648" t="s">
        <v>654</v>
      </c>
      <c r="C6648" s="2">
        <v>45674</v>
      </c>
      <c r="D6648" t="s">
        <v>18</v>
      </c>
      <c r="E6648">
        <v>7.9</v>
      </c>
    </row>
    <row r="6649" spans="1:5" x14ac:dyDescent="0.2">
      <c r="A6649" t="s">
        <v>9000</v>
      </c>
      <c r="B6649" t="s">
        <v>654</v>
      </c>
      <c r="C6649" s="2">
        <v>45675</v>
      </c>
      <c r="D6649" t="s">
        <v>18</v>
      </c>
      <c r="E6649">
        <v>7.7</v>
      </c>
    </row>
    <row r="6650" spans="1:5" x14ac:dyDescent="0.2">
      <c r="A6650" t="s">
        <v>9001</v>
      </c>
      <c r="B6650" t="s">
        <v>654</v>
      </c>
      <c r="C6650" s="2">
        <v>45676</v>
      </c>
      <c r="D6650" t="s">
        <v>18</v>
      </c>
      <c r="E6650">
        <v>8.6999999999999993</v>
      </c>
    </row>
    <row r="6651" spans="1:5" x14ac:dyDescent="0.2">
      <c r="A6651" t="s">
        <v>9002</v>
      </c>
      <c r="B6651" t="s">
        <v>654</v>
      </c>
      <c r="C6651" s="2">
        <v>45677</v>
      </c>
      <c r="D6651" t="s">
        <v>18</v>
      </c>
      <c r="E6651">
        <v>7.3</v>
      </c>
    </row>
    <row r="6652" spans="1:5" x14ac:dyDescent="0.2">
      <c r="A6652" t="s">
        <v>9003</v>
      </c>
      <c r="B6652" t="s">
        <v>654</v>
      </c>
      <c r="C6652" s="2">
        <v>45678</v>
      </c>
      <c r="D6652" t="s">
        <v>18</v>
      </c>
      <c r="E6652">
        <v>7.3</v>
      </c>
    </row>
    <row r="6653" spans="1:5" x14ac:dyDescent="0.2">
      <c r="A6653" t="s">
        <v>9004</v>
      </c>
      <c r="B6653" t="s">
        <v>654</v>
      </c>
      <c r="C6653" s="2">
        <v>45679</v>
      </c>
      <c r="D6653" t="s">
        <v>18</v>
      </c>
      <c r="E6653">
        <v>8.1999999999999993</v>
      </c>
    </row>
    <row r="6654" spans="1:5" x14ac:dyDescent="0.2">
      <c r="A6654" t="s">
        <v>9005</v>
      </c>
      <c r="B6654" t="s">
        <v>654</v>
      </c>
      <c r="C6654" s="2">
        <v>45680</v>
      </c>
      <c r="D6654" t="s">
        <v>18</v>
      </c>
      <c r="E6654">
        <v>7.1</v>
      </c>
    </row>
    <row r="6655" spans="1:5" x14ac:dyDescent="0.2">
      <c r="A6655" t="s">
        <v>9006</v>
      </c>
      <c r="B6655" t="s">
        <v>654</v>
      </c>
      <c r="C6655" s="2">
        <v>45681</v>
      </c>
      <c r="D6655" t="s">
        <v>18</v>
      </c>
      <c r="E6655">
        <v>8.6999999999999993</v>
      </c>
    </row>
    <row r="6656" spans="1:5" x14ac:dyDescent="0.2">
      <c r="A6656" t="s">
        <v>9007</v>
      </c>
      <c r="B6656" t="s">
        <v>654</v>
      </c>
      <c r="C6656" s="2">
        <v>45682</v>
      </c>
      <c r="D6656" t="s">
        <v>18</v>
      </c>
      <c r="E6656">
        <v>7.2</v>
      </c>
    </row>
    <row r="6657" spans="1:5" x14ac:dyDescent="0.2">
      <c r="A6657" t="s">
        <v>9008</v>
      </c>
      <c r="B6657" t="s">
        <v>654</v>
      </c>
      <c r="C6657" s="2">
        <v>45683</v>
      </c>
      <c r="D6657" t="s">
        <v>18</v>
      </c>
      <c r="E6657">
        <v>7.5</v>
      </c>
    </row>
    <row r="6658" spans="1:5" x14ac:dyDescent="0.2">
      <c r="A6658" t="s">
        <v>9009</v>
      </c>
      <c r="B6658" t="s">
        <v>654</v>
      </c>
      <c r="C6658" s="2">
        <v>45684</v>
      </c>
      <c r="D6658" t="s">
        <v>18</v>
      </c>
      <c r="E6658">
        <v>7.2</v>
      </c>
    </row>
    <row r="6659" spans="1:5" x14ac:dyDescent="0.2">
      <c r="A6659" t="s">
        <v>9010</v>
      </c>
      <c r="B6659" t="s">
        <v>654</v>
      </c>
      <c r="C6659" s="2">
        <v>45685</v>
      </c>
      <c r="D6659" t="s">
        <v>18</v>
      </c>
      <c r="E6659">
        <v>8.4</v>
      </c>
    </row>
    <row r="6660" spans="1:5" x14ac:dyDescent="0.2">
      <c r="A6660" t="s">
        <v>9011</v>
      </c>
      <c r="B6660" t="s">
        <v>654</v>
      </c>
      <c r="C6660" s="2">
        <v>45686</v>
      </c>
      <c r="D6660" t="s">
        <v>18</v>
      </c>
      <c r="E6660">
        <v>8.6999999999999993</v>
      </c>
    </row>
    <row r="6661" spans="1:5" x14ac:dyDescent="0.2">
      <c r="A6661" t="s">
        <v>9012</v>
      </c>
      <c r="B6661" t="s">
        <v>654</v>
      </c>
      <c r="C6661" s="2">
        <v>45687</v>
      </c>
      <c r="D6661" t="s">
        <v>18</v>
      </c>
      <c r="E6661">
        <v>9</v>
      </c>
    </row>
    <row r="6662" spans="1:5" x14ac:dyDescent="0.2">
      <c r="A6662" t="s">
        <v>9013</v>
      </c>
      <c r="B6662" t="s">
        <v>656</v>
      </c>
      <c r="C6662" s="2">
        <v>45658</v>
      </c>
      <c r="D6662" t="s">
        <v>18</v>
      </c>
      <c r="E6662">
        <v>8.6</v>
      </c>
    </row>
    <row r="6663" spans="1:5" x14ac:dyDescent="0.2">
      <c r="A6663" t="s">
        <v>9014</v>
      </c>
      <c r="B6663" t="s">
        <v>656</v>
      </c>
      <c r="C6663" s="2">
        <v>45659</v>
      </c>
      <c r="D6663" t="s">
        <v>18</v>
      </c>
      <c r="E6663">
        <v>8.1</v>
      </c>
    </row>
    <row r="6664" spans="1:5" x14ac:dyDescent="0.2">
      <c r="A6664" t="s">
        <v>9015</v>
      </c>
      <c r="B6664" t="s">
        <v>656</v>
      </c>
      <c r="C6664" s="2">
        <v>45660</v>
      </c>
      <c r="D6664" t="s">
        <v>18</v>
      </c>
      <c r="E6664">
        <v>7</v>
      </c>
    </row>
    <row r="6665" spans="1:5" x14ac:dyDescent="0.2">
      <c r="A6665" t="s">
        <v>9016</v>
      </c>
      <c r="B6665" t="s">
        <v>656</v>
      </c>
      <c r="C6665" s="2">
        <v>45661</v>
      </c>
      <c r="D6665" t="s">
        <v>18</v>
      </c>
      <c r="E6665">
        <v>8.4</v>
      </c>
    </row>
    <row r="6666" spans="1:5" x14ac:dyDescent="0.2">
      <c r="A6666" t="s">
        <v>9017</v>
      </c>
      <c r="B6666" t="s">
        <v>656</v>
      </c>
      <c r="C6666" s="2">
        <v>45662</v>
      </c>
      <c r="D6666" t="s">
        <v>18</v>
      </c>
      <c r="E6666">
        <v>8.1999999999999993</v>
      </c>
    </row>
    <row r="6667" spans="1:5" x14ac:dyDescent="0.2">
      <c r="A6667" t="s">
        <v>9018</v>
      </c>
      <c r="B6667" t="s">
        <v>656</v>
      </c>
      <c r="C6667" s="2">
        <v>45663</v>
      </c>
      <c r="D6667" t="s">
        <v>18</v>
      </c>
      <c r="E6667">
        <v>7.4</v>
      </c>
    </row>
    <row r="6668" spans="1:5" x14ac:dyDescent="0.2">
      <c r="A6668" t="s">
        <v>9019</v>
      </c>
      <c r="B6668" t="s">
        <v>656</v>
      </c>
      <c r="C6668" s="2">
        <v>45664</v>
      </c>
      <c r="D6668" t="s">
        <v>18</v>
      </c>
      <c r="E6668">
        <v>8.1</v>
      </c>
    </row>
    <row r="6669" spans="1:5" x14ac:dyDescent="0.2">
      <c r="A6669" t="s">
        <v>9020</v>
      </c>
      <c r="B6669" t="s">
        <v>656</v>
      </c>
      <c r="C6669" s="2">
        <v>45665</v>
      </c>
      <c r="D6669" t="s">
        <v>18</v>
      </c>
      <c r="E6669">
        <v>8.8000000000000007</v>
      </c>
    </row>
    <row r="6670" spans="1:5" x14ac:dyDescent="0.2">
      <c r="A6670" t="s">
        <v>9021</v>
      </c>
      <c r="B6670" t="s">
        <v>656</v>
      </c>
      <c r="C6670" s="2">
        <v>45666</v>
      </c>
      <c r="D6670" t="s">
        <v>18</v>
      </c>
      <c r="E6670">
        <v>8.8000000000000007</v>
      </c>
    </row>
    <row r="6671" spans="1:5" x14ac:dyDescent="0.2">
      <c r="A6671" t="s">
        <v>9022</v>
      </c>
      <c r="B6671" t="s">
        <v>656</v>
      </c>
      <c r="C6671" s="2">
        <v>45667</v>
      </c>
      <c r="D6671" t="s">
        <v>2392</v>
      </c>
      <c r="E6671">
        <v>0</v>
      </c>
    </row>
    <row r="6672" spans="1:5" x14ac:dyDescent="0.2">
      <c r="A6672" t="s">
        <v>9023</v>
      </c>
      <c r="B6672" t="s">
        <v>656</v>
      </c>
      <c r="C6672" s="2">
        <v>45668</v>
      </c>
      <c r="D6672" t="s">
        <v>18</v>
      </c>
      <c r="E6672">
        <v>8.1999999999999993</v>
      </c>
    </row>
    <row r="6673" spans="1:5" x14ac:dyDescent="0.2">
      <c r="A6673" t="s">
        <v>9024</v>
      </c>
      <c r="B6673" t="s">
        <v>656</v>
      </c>
      <c r="C6673" s="2">
        <v>45669</v>
      </c>
      <c r="D6673" t="s">
        <v>18</v>
      </c>
      <c r="E6673">
        <v>8.4</v>
      </c>
    </row>
    <row r="6674" spans="1:5" x14ac:dyDescent="0.2">
      <c r="A6674" t="s">
        <v>9025</v>
      </c>
      <c r="B6674" t="s">
        <v>656</v>
      </c>
      <c r="C6674" s="2">
        <v>45670</v>
      </c>
      <c r="D6674" t="s">
        <v>18</v>
      </c>
      <c r="E6674">
        <v>8.1999999999999993</v>
      </c>
    </row>
    <row r="6675" spans="1:5" x14ac:dyDescent="0.2">
      <c r="A6675" t="s">
        <v>9026</v>
      </c>
      <c r="B6675" t="s">
        <v>656</v>
      </c>
      <c r="C6675" s="2">
        <v>45671</v>
      </c>
      <c r="D6675" t="s">
        <v>18</v>
      </c>
      <c r="E6675">
        <v>7.6</v>
      </c>
    </row>
    <row r="6676" spans="1:5" x14ac:dyDescent="0.2">
      <c r="A6676" t="s">
        <v>9027</v>
      </c>
      <c r="B6676" t="s">
        <v>656</v>
      </c>
      <c r="C6676" s="2">
        <v>45672</v>
      </c>
      <c r="D6676" t="s">
        <v>18</v>
      </c>
      <c r="E6676">
        <v>8.3000000000000007</v>
      </c>
    </row>
    <row r="6677" spans="1:5" x14ac:dyDescent="0.2">
      <c r="A6677" t="s">
        <v>9028</v>
      </c>
      <c r="B6677" t="s">
        <v>656</v>
      </c>
      <c r="C6677" s="2">
        <v>45673</v>
      </c>
      <c r="D6677" t="s">
        <v>18</v>
      </c>
      <c r="E6677">
        <v>7.6</v>
      </c>
    </row>
    <row r="6678" spans="1:5" x14ac:dyDescent="0.2">
      <c r="A6678" t="s">
        <v>9029</v>
      </c>
      <c r="B6678" t="s">
        <v>656</v>
      </c>
      <c r="C6678" s="2">
        <v>45674</v>
      </c>
      <c r="D6678" t="s">
        <v>18</v>
      </c>
      <c r="E6678">
        <v>8.6999999999999993</v>
      </c>
    </row>
    <row r="6679" spans="1:5" x14ac:dyDescent="0.2">
      <c r="A6679" t="s">
        <v>9030</v>
      </c>
      <c r="B6679" t="s">
        <v>656</v>
      </c>
      <c r="C6679" s="2">
        <v>45675</v>
      </c>
      <c r="D6679" t="s">
        <v>18</v>
      </c>
      <c r="E6679">
        <v>7.5</v>
      </c>
    </row>
    <row r="6680" spans="1:5" x14ac:dyDescent="0.2">
      <c r="A6680" t="s">
        <v>9031</v>
      </c>
      <c r="B6680" t="s">
        <v>656</v>
      </c>
      <c r="C6680" s="2">
        <v>45676</v>
      </c>
      <c r="D6680" t="s">
        <v>18</v>
      </c>
      <c r="E6680">
        <v>8.5</v>
      </c>
    </row>
    <row r="6681" spans="1:5" x14ac:dyDescent="0.2">
      <c r="A6681" t="s">
        <v>9032</v>
      </c>
      <c r="B6681" t="s">
        <v>656</v>
      </c>
      <c r="C6681" s="2">
        <v>45677</v>
      </c>
      <c r="D6681" t="s">
        <v>18</v>
      </c>
      <c r="E6681">
        <v>7.9</v>
      </c>
    </row>
    <row r="6682" spans="1:5" x14ac:dyDescent="0.2">
      <c r="A6682" t="s">
        <v>9033</v>
      </c>
      <c r="B6682" t="s">
        <v>656</v>
      </c>
      <c r="C6682" s="2">
        <v>45678</v>
      </c>
      <c r="D6682" t="s">
        <v>18</v>
      </c>
      <c r="E6682">
        <v>7</v>
      </c>
    </row>
    <row r="6683" spans="1:5" x14ac:dyDescent="0.2">
      <c r="A6683" t="s">
        <v>9034</v>
      </c>
      <c r="B6683" t="s">
        <v>656</v>
      </c>
      <c r="C6683" s="2">
        <v>45679</v>
      </c>
      <c r="D6683" t="s">
        <v>18</v>
      </c>
      <c r="E6683">
        <v>8.8000000000000007</v>
      </c>
    </row>
    <row r="6684" spans="1:5" x14ac:dyDescent="0.2">
      <c r="A6684" t="s">
        <v>9035</v>
      </c>
      <c r="B6684" t="s">
        <v>656</v>
      </c>
      <c r="C6684" s="2">
        <v>45680</v>
      </c>
      <c r="D6684" t="s">
        <v>2355</v>
      </c>
      <c r="E6684">
        <v>7.2</v>
      </c>
    </row>
    <row r="6685" spans="1:5" x14ac:dyDescent="0.2">
      <c r="A6685" t="s">
        <v>9036</v>
      </c>
      <c r="B6685" t="s">
        <v>656</v>
      </c>
      <c r="C6685" s="2">
        <v>45681</v>
      </c>
      <c r="D6685" t="s">
        <v>18</v>
      </c>
      <c r="E6685">
        <v>8.6</v>
      </c>
    </row>
    <row r="6686" spans="1:5" x14ac:dyDescent="0.2">
      <c r="A6686" t="s">
        <v>9037</v>
      </c>
      <c r="B6686" t="s">
        <v>656</v>
      </c>
      <c r="C6686" s="2">
        <v>45682</v>
      </c>
      <c r="D6686" t="s">
        <v>18</v>
      </c>
      <c r="E6686">
        <v>8.6</v>
      </c>
    </row>
    <row r="6687" spans="1:5" x14ac:dyDescent="0.2">
      <c r="A6687" t="s">
        <v>9038</v>
      </c>
      <c r="B6687" t="s">
        <v>656</v>
      </c>
      <c r="C6687" s="2">
        <v>45683</v>
      </c>
      <c r="D6687" t="s">
        <v>18</v>
      </c>
      <c r="E6687">
        <v>7.9</v>
      </c>
    </row>
    <row r="6688" spans="1:5" x14ac:dyDescent="0.2">
      <c r="A6688" t="s">
        <v>9039</v>
      </c>
      <c r="B6688" t="s">
        <v>656</v>
      </c>
      <c r="C6688" s="2">
        <v>45684</v>
      </c>
      <c r="D6688" t="s">
        <v>18</v>
      </c>
      <c r="E6688">
        <v>7.1</v>
      </c>
    </row>
    <row r="6689" spans="1:5" x14ac:dyDescent="0.2">
      <c r="A6689" t="s">
        <v>9040</v>
      </c>
      <c r="B6689" t="s">
        <v>656</v>
      </c>
      <c r="C6689" s="2">
        <v>45685</v>
      </c>
      <c r="D6689" t="s">
        <v>18</v>
      </c>
      <c r="E6689">
        <v>7.4</v>
      </c>
    </row>
    <row r="6690" spans="1:5" x14ac:dyDescent="0.2">
      <c r="A6690" t="s">
        <v>9041</v>
      </c>
      <c r="B6690" t="s">
        <v>656</v>
      </c>
      <c r="C6690" s="2">
        <v>45686</v>
      </c>
      <c r="D6690" t="s">
        <v>2392</v>
      </c>
      <c r="E6690">
        <v>0</v>
      </c>
    </row>
    <row r="6691" spans="1:5" x14ac:dyDescent="0.2">
      <c r="A6691" t="s">
        <v>9042</v>
      </c>
      <c r="B6691" t="s">
        <v>656</v>
      </c>
      <c r="C6691" s="2">
        <v>45687</v>
      </c>
      <c r="D6691" t="s">
        <v>2392</v>
      </c>
      <c r="E6691">
        <v>0</v>
      </c>
    </row>
    <row r="6692" spans="1:5" x14ac:dyDescent="0.2">
      <c r="A6692" t="s">
        <v>9043</v>
      </c>
      <c r="B6692" t="s">
        <v>658</v>
      </c>
      <c r="C6692" s="2">
        <v>45658</v>
      </c>
      <c r="D6692" t="s">
        <v>18</v>
      </c>
      <c r="E6692">
        <v>9</v>
      </c>
    </row>
    <row r="6693" spans="1:5" x14ac:dyDescent="0.2">
      <c r="A6693" t="s">
        <v>9044</v>
      </c>
      <c r="B6693" t="s">
        <v>658</v>
      </c>
      <c r="C6693" s="2">
        <v>45659</v>
      </c>
      <c r="D6693" t="s">
        <v>18</v>
      </c>
      <c r="E6693">
        <v>7.6</v>
      </c>
    </row>
    <row r="6694" spans="1:5" x14ac:dyDescent="0.2">
      <c r="A6694" t="s">
        <v>9045</v>
      </c>
      <c r="B6694" t="s">
        <v>658</v>
      </c>
      <c r="C6694" s="2">
        <v>45660</v>
      </c>
      <c r="D6694" t="s">
        <v>18</v>
      </c>
      <c r="E6694">
        <v>8</v>
      </c>
    </row>
    <row r="6695" spans="1:5" x14ac:dyDescent="0.2">
      <c r="A6695" t="s">
        <v>9046</v>
      </c>
      <c r="B6695" t="s">
        <v>658</v>
      </c>
      <c r="C6695" s="2">
        <v>45661</v>
      </c>
      <c r="D6695" t="s">
        <v>2355</v>
      </c>
      <c r="E6695">
        <v>8.6</v>
      </c>
    </row>
    <row r="6696" spans="1:5" x14ac:dyDescent="0.2">
      <c r="A6696" t="s">
        <v>9047</v>
      </c>
      <c r="B6696" t="s">
        <v>658</v>
      </c>
      <c r="C6696" s="2">
        <v>45662</v>
      </c>
      <c r="D6696" t="s">
        <v>18</v>
      </c>
      <c r="E6696">
        <v>8.3000000000000007</v>
      </c>
    </row>
    <row r="6697" spans="1:5" x14ac:dyDescent="0.2">
      <c r="A6697" t="s">
        <v>9048</v>
      </c>
      <c r="B6697" t="s">
        <v>658</v>
      </c>
      <c r="C6697" s="2">
        <v>45663</v>
      </c>
      <c r="D6697" t="s">
        <v>18</v>
      </c>
      <c r="E6697">
        <v>8.4</v>
      </c>
    </row>
    <row r="6698" spans="1:5" x14ac:dyDescent="0.2">
      <c r="A6698" t="s">
        <v>9049</v>
      </c>
      <c r="B6698" t="s">
        <v>658</v>
      </c>
      <c r="C6698" s="2">
        <v>45664</v>
      </c>
      <c r="D6698" t="s">
        <v>18</v>
      </c>
      <c r="E6698">
        <v>7.1</v>
      </c>
    </row>
    <row r="6699" spans="1:5" x14ac:dyDescent="0.2">
      <c r="A6699" t="s">
        <v>9050</v>
      </c>
      <c r="B6699" t="s">
        <v>658</v>
      </c>
      <c r="C6699" s="2">
        <v>45665</v>
      </c>
      <c r="D6699" t="s">
        <v>18</v>
      </c>
      <c r="E6699">
        <v>8.1</v>
      </c>
    </row>
    <row r="6700" spans="1:5" x14ac:dyDescent="0.2">
      <c r="A6700" t="s">
        <v>9051</v>
      </c>
      <c r="B6700" t="s">
        <v>658</v>
      </c>
      <c r="C6700" s="2">
        <v>45666</v>
      </c>
      <c r="D6700" t="s">
        <v>18</v>
      </c>
      <c r="E6700">
        <v>8.9</v>
      </c>
    </row>
    <row r="6701" spans="1:5" x14ac:dyDescent="0.2">
      <c r="A6701" t="s">
        <v>9052</v>
      </c>
      <c r="B6701" t="s">
        <v>658</v>
      </c>
      <c r="C6701" s="2">
        <v>45667</v>
      </c>
      <c r="D6701" t="s">
        <v>18</v>
      </c>
      <c r="E6701">
        <v>8.6999999999999993</v>
      </c>
    </row>
    <row r="6702" spans="1:5" x14ac:dyDescent="0.2">
      <c r="A6702" t="s">
        <v>9053</v>
      </c>
      <c r="B6702" t="s">
        <v>658</v>
      </c>
      <c r="C6702" s="2">
        <v>45668</v>
      </c>
      <c r="D6702" t="s">
        <v>18</v>
      </c>
      <c r="E6702">
        <v>7.4</v>
      </c>
    </row>
    <row r="6703" spans="1:5" x14ac:dyDescent="0.2">
      <c r="A6703" t="s">
        <v>9054</v>
      </c>
      <c r="B6703" t="s">
        <v>658</v>
      </c>
      <c r="C6703" s="2">
        <v>45669</v>
      </c>
      <c r="D6703" t="s">
        <v>18</v>
      </c>
      <c r="E6703">
        <v>8.1999999999999993</v>
      </c>
    </row>
    <row r="6704" spans="1:5" x14ac:dyDescent="0.2">
      <c r="A6704" t="s">
        <v>9055</v>
      </c>
      <c r="B6704" t="s">
        <v>658</v>
      </c>
      <c r="C6704" s="2">
        <v>45670</v>
      </c>
      <c r="D6704" t="s">
        <v>18</v>
      </c>
      <c r="E6704">
        <v>8.4</v>
      </c>
    </row>
    <row r="6705" spans="1:5" x14ac:dyDescent="0.2">
      <c r="A6705" t="s">
        <v>9056</v>
      </c>
      <c r="B6705" t="s">
        <v>658</v>
      </c>
      <c r="C6705" s="2">
        <v>45671</v>
      </c>
      <c r="D6705" t="s">
        <v>18</v>
      </c>
      <c r="E6705">
        <v>7</v>
      </c>
    </row>
    <row r="6706" spans="1:5" x14ac:dyDescent="0.2">
      <c r="A6706" t="s">
        <v>9057</v>
      </c>
      <c r="B6706" t="s">
        <v>658</v>
      </c>
      <c r="C6706" s="2">
        <v>45672</v>
      </c>
      <c r="D6706" t="s">
        <v>19</v>
      </c>
      <c r="E6706">
        <v>7.3</v>
      </c>
    </row>
    <row r="6707" spans="1:5" x14ac:dyDescent="0.2">
      <c r="A6707" t="s">
        <v>9058</v>
      </c>
      <c r="B6707" t="s">
        <v>658</v>
      </c>
      <c r="C6707" s="2">
        <v>45673</v>
      </c>
      <c r="D6707" t="s">
        <v>18</v>
      </c>
      <c r="E6707">
        <v>8.6999999999999993</v>
      </c>
    </row>
    <row r="6708" spans="1:5" x14ac:dyDescent="0.2">
      <c r="A6708" t="s">
        <v>9059</v>
      </c>
      <c r="B6708" t="s">
        <v>658</v>
      </c>
      <c r="C6708" s="2">
        <v>45674</v>
      </c>
      <c r="D6708" t="s">
        <v>18</v>
      </c>
      <c r="E6708">
        <v>8.6</v>
      </c>
    </row>
    <row r="6709" spans="1:5" x14ac:dyDescent="0.2">
      <c r="A6709" t="s">
        <v>9060</v>
      </c>
      <c r="B6709" t="s">
        <v>658</v>
      </c>
      <c r="C6709" s="2">
        <v>45675</v>
      </c>
      <c r="D6709" t="s">
        <v>18</v>
      </c>
      <c r="E6709">
        <v>8.4</v>
      </c>
    </row>
    <row r="6710" spans="1:5" x14ac:dyDescent="0.2">
      <c r="A6710" t="s">
        <v>9061</v>
      </c>
      <c r="B6710" t="s">
        <v>658</v>
      </c>
      <c r="C6710" s="2">
        <v>45676</v>
      </c>
      <c r="D6710" t="s">
        <v>18</v>
      </c>
      <c r="E6710">
        <v>8.8000000000000007</v>
      </c>
    </row>
    <row r="6711" spans="1:5" x14ac:dyDescent="0.2">
      <c r="A6711" t="s">
        <v>9062</v>
      </c>
      <c r="B6711" t="s">
        <v>658</v>
      </c>
      <c r="C6711" s="2">
        <v>45677</v>
      </c>
      <c r="D6711" t="s">
        <v>18</v>
      </c>
      <c r="E6711">
        <v>8.5</v>
      </c>
    </row>
    <row r="6712" spans="1:5" x14ac:dyDescent="0.2">
      <c r="A6712" t="s">
        <v>9063</v>
      </c>
      <c r="B6712" t="s">
        <v>658</v>
      </c>
      <c r="C6712" s="2">
        <v>45678</v>
      </c>
      <c r="D6712" t="s">
        <v>18</v>
      </c>
      <c r="E6712">
        <v>8.6999999999999993</v>
      </c>
    </row>
    <row r="6713" spans="1:5" x14ac:dyDescent="0.2">
      <c r="A6713" t="s">
        <v>9064</v>
      </c>
      <c r="B6713" t="s">
        <v>658</v>
      </c>
      <c r="C6713" s="2">
        <v>45679</v>
      </c>
      <c r="D6713" t="s">
        <v>18</v>
      </c>
      <c r="E6713">
        <v>7.2</v>
      </c>
    </row>
    <row r="6714" spans="1:5" x14ac:dyDescent="0.2">
      <c r="A6714" t="s">
        <v>9065</v>
      </c>
      <c r="B6714" t="s">
        <v>658</v>
      </c>
      <c r="C6714" s="2">
        <v>45680</v>
      </c>
      <c r="D6714" t="s">
        <v>18</v>
      </c>
      <c r="E6714">
        <v>8.3000000000000007</v>
      </c>
    </row>
    <row r="6715" spans="1:5" x14ac:dyDescent="0.2">
      <c r="A6715" t="s">
        <v>9066</v>
      </c>
      <c r="B6715" t="s">
        <v>658</v>
      </c>
      <c r="C6715" s="2">
        <v>45681</v>
      </c>
      <c r="D6715" t="s">
        <v>18</v>
      </c>
      <c r="E6715">
        <v>7.9</v>
      </c>
    </row>
    <row r="6716" spans="1:5" x14ac:dyDescent="0.2">
      <c r="A6716" t="s">
        <v>9067</v>
      </c>
      <c r="B6716" t="s">
        <v>658</v>
      </c>
      <c r="C6716" s="2">
        <v>45682</v>
      </c>
      <c r="D6716" t="s">
        <v>2392</v>
      </c>
      <c r="E6716">
        <v>0</v>
      </c>
    </row>
    <row r="6717" spans="1:5" x14ac:dyDescent="0.2">
      <c r="A6717" t="s">
        <v>9068</v>
      </c>
      <c r="B6717" t="s">
        <v>658</v>
      </c>
      <c r="C6717" s="2">
        <v>45683</v>
      </c>
      <c r="D6717" t="s">
        <v>18</v>
      </c>
      <c r="E6717">
        <v>8.3000000000000007</v>
      </c>
    </row>
    <row r="6718" spans="1:5" x14ac:dyDescent="0.2">
      <c r="A6718" t="s">
        <v>9069</v>
      </c>
      <c r="B6718" t="s">
        <v>658</v>
      </c>
      <c r="C6718" s="2">
        <v>45684</v>
      </c>
      <c r="D6718" t="s">
        <v>18</v>
      </c>
      <c r="E6718">
        <v>7.1</v>
      </c>
    </row>
    <row r="6719" spans="1:5" x14ac:dyDescent="0.2">
      <c r="A6719" t="s">
        <v>9070</v>
      </c>
      <c r="B6719" t="s">
        <v>658</v>
      </c>
      <c r="C6719" s="2">
        <v>45685</v>
      </c>
      <c r="D6719" t="s">
        <v>2355</v>
      </c>
      <c r="E6719">
        <v>8.1</v>
      </c>
    </row>
    <row r="6720" spans="1:5" x14ac:dyDescent="0.2">
      <c r="A6720" t="s">
        <v>9071</v>
      </c>
      <c r="B6720" t="s">
        <v>658</v>
      </c>
      <c r="C6720" s="2">
        <v>45686</v>
      </c>
      <c r="D6720" t="s">
        <v>18</v>
      </c>
      <c r="E6720">
        <v>7.6</v>
      </c>
    </row>
    <row r="6721" spans="1:5" x14ac:dyDescent="0.2">
      <c r="A6721" t="s">
        <v>9072</v>
      </c>
      <c r="B6721" t="s">
        <v>658</v>
      </c>
      <c r="C6721" s="2">
        <v>45687</v>
      </c>
      <c r="D6721" t="s">
        <v>18</v>
      </c>
      <c r="E6721">
        <v>8.6</v>
      </c>
    </row>
    <row r="6722" spans="1:5" x14ac:dyDescent="0.2">
      <c r="A6722" t="s">
        <v>9073</v>
      </c>
      <c r="B6722" t="s">
        <v>661</v>
      </c>
      <c r="C6722" s="2">
        <v>45658</v>
      </c>
      <c r="D6722" t="s">
        <v>18</v>
      </c>
      <c r="E6722">
        <v>8.4</v>
      </c>
    </row>
    <row r="6723" spans="1:5" x14ac:dyDescent="0.2">
      <c r="A6723" t="s">
        <v>9074</v>
      </c>
      <c r="B6723" t="s">
        <v>661</v>
      </c>
      <c r="C6723" s="2">
        <v>45659</v>
      </c>
      <c r="D6723" t="s">
        <v>18</v>
      </c>
      <c r="E6723">
        <v>8.1</v>
      </c>
    </row>
    <row r="6724" spans="1:5" x14ac:dyDescent="0.2">
      <c r="A6724" t="s">
        <v>9075</v>
      </c>
      <c r="B6724" t="s">
        <v>661</v>
      </c>
      <c r="C6724" s="2">
        <v>45660</v>
      </c>
      <c r="D6724" t="s">
        <v>18</v>
      </c>
      <c r="E6724">
        <v>8.6999999999999993</v>
      </c>
    </row>
    <row r="6725" spans="1:5" x14ac:dyDescent="0.2">
      <c r="A6725" t="s">
        <v>9076</v>
      </c>
      <c r="B6725" t="s">
        <v>661</v>
      </c>
      <c r="C6725" s="2">
        <v>45661</v>
      </c>
      <c r="D6725" t="s">
        <v>18</v>
      </c>
      <c r="E6725">
        <v>8.8000000000000007</v>
      </c>
    </row>
    <row r="6726" spans="1:5" x14ac:dyDescent="0.2">
      <c r="A6726" t="s">
        <v>9077</v>
      </c>
      <c r="B6726" t="s">
        <v>661</v>
      </c>
      <c r="C6726" s="2">
        <v>45662</v>
      </c>
      <c r="D6726" t="s">
        <v>18</v>
      </c>
      <c r="E6726">
        <v>8.6</v>
      </c>
    </row>
    <row r="6727" spans="1:5" x14ac:dyDescent="0.2">
      <c r="A6727" t="s">
        <v>9078</v>
      </c>
      <c r="B6727" t="s">
        <v>661</v>
      </c>
      <c r="C6727" s="2">
        <v>45663</v>
      </c>
      <c r="D6727" t="s">
        <v>18</v>
      </c>
      <c r="E6727">
        <v>8.3000000000000007</v>
      </c>
    </row>
    <row r="6728" spans="1:5" x14ac:dyDescent="0.2">
      <c r="A6728" t="s">
        <v>9079</v>
      </c>
      <c r="B6728" t="s">
        <v>661</v>
      </c>
      <c r="C6728" s="2">
        <v>45664</v>
      </c>
      <c r="D6728" t="s">
        <v>18</v>
      </c>
      <c r="E6728">
        <v>7.3</v>
      </c>
    </row>
    <row r="6729" spans="1:5" x14ac:dyDescent="0.2">
      <c r="A6729" t="s">
        <v>9080</v>
      </c>
      <c r="B6729" t="s">
        <v>661</v>
      </c>
      <c r="C6729" s="2">
        <v>45665</v>
      </c>
      <c r="D6729" t="s">
        <v>18</v>
      </c>
      <c r="E6729">
        <v>8.5</v>
      </c>
    </row>
    <row r="6730" spans="1:5" x14ac:dyDescent="0.2">
      <c r="A6730" t="s">
        <v>9081</v>
      </c>
      <c r="B6730" t="s">
        <v>661</v>
      </c>
      <c r="C6730" s="2">
        <v>45666</v>
      </c>
      <c r="D6730" t="s">
        <v>2355</v>
      </c>
      <c r="E6730">
        <v>7.7</v>
      </c>
    </row>
    <row r="6731" spans="1:5" x14ac:dyDescent="0.2">
      <c r="A6731" t="s">
        <v>9082</v>
      </c>
      <c r="B6731" t="s">
        <v>661</v>
      </c>
      <c r="C6731" s="2">
        <v>45667</v>
      </c>
      <c r="D6731" t="s">
        <v>18</v>
      </c>
      <c r="E6731">
        <v>8.5</v>
      </c>
    </row>
    <row r="6732" spans="1:5" x14ac:dyDescent="0.2">
      <c r="A6732" t="s">
        <v>9083</v>
      </c>
      <c r="B6732" t="s">
        <v>661</v>
      </c>
      <c r="C6732" s="2">
        <v>45668</v>
      </c>
      <c r="D6732" t="s">
        <v>18</v>
      </c>
      <c r="E6732">
        <v>7.3</v>
      </c>
    </row>
    <row r="6733" spans="1:5" x14ac:dyDescent="0.2">
      <c r="A6733" t="s">
        <v>9084</v>
      </c>
      <c r="B6733" t="s">
        <v>661</v>
      </c>
      <c r="C6733" s="2">
        <v>45669</v>
      </c>
      <c r="D6733" t="s">
        <v>18</v>
      </c>
      <c r="E6733">
        <v>8</v>
      </c>
    </row>
    <row r="6734" spans="1:5" x14ac:dyDescent="0.2">
      <c r="A6734" t="s">
        <v>9085</v>
      </c>
      <c r="B6734" t="s">
        <v>661</v>
      </c>
      <c r="C6734" s="2">
        <v>45670</v>
      </c>
      <c r="D6734" t="s">
        <v>18</v>
      </c>
      <c r="E6734">
        <v>8.1999999999999993</v>
      </c>
    </row>
    <row r="6735" spans="1:5" x14ac:dyDescent="0.2">
      <c r="A6735" t="s">
        <v>9086</v>
      </c>
      <c r="B6735" t="s">
        <v>661</v>
      </c>
      <c r="C6735" s="2">
        <v>45671</v>
      </c>
      <c r="D6735" t="s">
        <v>18</v>
      </c>
      <c r="E6735">
        <v>8.1</v>
      </c>
    </row>
    <row r="6736" spans="1:5" x14ac:dyDescent="0.2">
      <c r="A6736" t="s">
        <v>9087</v>
      </c>
      <c r="B6736" t="s">
        <v>661</v>
      </c>
      <c r="C6736" s="2">
        <v>45672</v>
      </c>
      <c r="D6736" t="s">
        <v>18</v>
      </c>
      <c r="E6736">
        <v>7.8</v>
      </c>
    </row>
    <row r="6737" spans="1:5" x14ac:dyDescent="0.2">
      <c r="A6737" t="s">
        <v>9088</v>
      </c>
      <c r="B6737" t="s">
        <v>661</v>
      </c>
      <c r="C6737" s="2">
        <v>45673</v>
      </c>
      <c r="D6737" t="s">
        <v>18</v>
      </c>
      <c r="E6737">
        <v>8.1</v>
      </c>
    </row>
    <row r="6738" spans="1:5" x14ac:dyDescent="0.2">
      <c r="A6738" t="s">
        <v>9089</v>
      </c>
      <c r="B6738" t="s">
        <v>661</v>
      </c>
      <c r="C6738" s="2">
        <v>45674</v>
      </c>
      <c r="D6738" t="s">
        <v>19</v>
      </c>
      <c r="E6738">
        <v>7.8</v>
      </c>
    </row>
    <row r="6739" spans="1:5" x14ac:dyDescent="0.2">
      <c r="A6739" t="s">
        <v>9090</v>
      </c>
      <c r="B6739" t="s">
        <v>661</v>
      </c>
      <c r="C6739" s="2">
        <v>45675</v>
      </c>
      <c r="D6739" t="s">
        <v>18</v>
      </c>
      <c r="E6739">
        <v>8.6</v>
      </c>
    </row>
    <row r="6740" spans="1:5" x14ac:dyDescent="0.2">
      <c r="A6740" t="s">
        <v>9091</v>
      </c>
      <c r="B6740" t="s">
        <v>661</v>
      </c>
      <c r="C6740" s="2">
        <v>45676</v>
      </c>
      <c r="D6740" t="s">
        <v>18</v>
      </c>
      <c r="E6740">
        <v>8.1</v>
      </c>
    </row>
    <row r="6741" spans="1:5" x14ac:dyDescent="0.2">
      <c r="A6741" t="s">
        <v>9092</v>
      </c>
      <c r="B6741" t="s">
        <v>661</v>
      </c>
      <c r="C6741" s="2">
        <v>45677</v>
      </c>
      <c r="D6741" t="s">
        <v>18</v>
      </c>
      <c r="E6741">
        <v>7.1</v>
      </c>
    </row>
    <row r="6742" spans="1:5" x14ac:dyDescent="0.2">
      <c r="A6742" t="s">
        <v>9093</v>
      </c>
      <c r="B6742" t="s">
        <v>661</v>
      </c>
      <c r="C6742" s="2">
        <v>45678</v>
      </c>
      <c r="D6742" t="s">
        <v>18</v>
      </c>
      <c r="E6742">
        <v>8.8000000000000007</v>
      </c>
    </row>
    <row r="6743" spans="1:5" x14ac:dyDescent="0.2">
      <c r="A6743" t="s">
        <v>9094</v>
      </c>
      <c r="B6743" t="s">
        <v>661</v>
      </c>
      <c r="C6743" s="2">
        <v>45679</v>
      </c>
      <c r="D6743" t="s">
        <v>19</v>
      </c>
      <c r="E6743">
        <v>8.1</v>
      </c>
    </row>
    <row r="6744" spans="1:5" x14ac:dyDescent="0.2">
      <c r="A6744" t="s">
        <v>9095</v>
      </c>
      <c r="B6744" t="s">
        <v>661</v>
      </c>
      <c r="C6744" s="2">
        <v>45680</v>
      </c>
      <c r="D6744" t="s">
        <v>18</v>
      </c>
      <c r="E6744">
        <v>8.3000000000000007</v>
      </c>
    </row>
    <row r="6745" spans="1:5" x14ac:dyDescent="0.2">
      <c r="A6745" t="s">
        <v>9096</v>
      </c>
      <c r="B6745" t="s">
        <v>661</v>
      </c>
      <c r="C6745" s="2">
        <v>45681</v>
      </c>
      <c r="D6745" t="s">
        <v>18</v>
      </c>
      <c r="E6745">
        <v>8.3000000000000007</v>
      </c>
    </row>
    <row r="6746" spans="1:5" x14ac:dyDescent="0.2">
      <c r="A6746" t="s">
        <v>9097</v>
      </c>
      <c r="B6746" t="s">
        <v>661</v>
      </c>
      <c r="C6746" s="2">
        <v>45682</v>
      </c>
      <c r="D6746" t="s">
        <v>18</v>
      </c>
      <c r="E6746">
        <v>8</v>
      </c>
    </row>
    <row r="6747" spans="1:5" x14ac:dyDescent="0.2">
      <c r="A6747" t="s">
        <v>9098</v>
      </c>
      <c r="B6747" t="s">
        <v>661</v>
      </c>
      <c r="C6747" s="2">
        <v>45683</v>
      </c>
      <c r="D6747" t="s">
        <v>18</v>
      </c>
      <c r="E6747">
        <v>7.8</v>
      </c>
    </row>
    <row r="6748" spans="1:5" x14ac:dyDescent="0.2">
      <c r="A6748" t="s">
        <v>9099</v>
      </c>
      <c r="B6748" t="s">
        <v>661</v>
      </c>
      <c r="C6748" s="2">
        <v>45684</v>
      </c>
      <c r="D6748" t="s">
        <v>2355</v>
      </c>
      <c r="E6748">
        <v>8.9</v>
      </c>
    </row>
    <row r="6749" spans="1:5" x14ac:dyDescent="0.2">
      <c r="A6749" t="s">
        <v>9100</v>
      </c>
      <c r="B6749" t="s">
        <v>661</v>
      </c>
      <c r="C6749" s="2">
        <v>45685</v>
      </c>
      <c r="D6749" t="s">
        <v>18</v>
      </c>
      <c r="E6749">
        <v>7.6</v>
      </c>
    </row>
    <row r="6750" spans="1:5" x14ac:dyDescent="0.2">
      <c r="A6750" t="s">
        <v>9101</v>
      </c>
      <c r="B6750" t="s">
        <v>661</v>
      </c>
      <c r="C6750" s="2">
        <v>45686</v>
      </c>
      <c r="D6750" t="s">
        <v>18</v>
      </c>
      <c r="E6750">
        <v>8.9</v>
      </c>
    </row>
    <row r="6751" spans="1:5" x14ac:dyDescent="0.2">
      <c r="A6751" t="s">
        <v>9102</v>
      </c>
      <c r="B6751" t="s">
        <v>661</v>
      </c>
      <c r="C6751" s="2">
        <v>45687</v>
      </c>
      <c r="D6751" t="s">
        <v>18</v>
      </c>
      <c r="E6751">
        <v>8.3000000000000007</v>
      </c>
    </row>
    <row r="6752" spans="1:5" x14ac:dyDescent="0.2">
      <c r="A6752" t="s">
        <v>9103</v>
      </c>
      <c r="B6752" t="s">
        <v>664</v>
      </c>
      <c r="C6752" s="2">
        <v>45658</v>
      </c>
      <c r="D6752" t="s">
        <v>18</v>
      </c>
      <c r="E6752">
        <v>8.4</v>
      </c>
    </row>
    <row r="6753" spans="1:5" x14ac:dyDescent="0.2">
      <c r="A6753" t="s">
        <v>9104</v>
      </c>
      <c r="B6753" t="s">
        <v>664</v>
      </c>
      <c r="C6753" s="2">
        <v>45659</v>
      </c>
      <c r="D6753" t="s">
        <v>18</v>
      </c>
      <c r="E6753">
        <v>8.6</v>
      </c>
    </row>
    <row r="6754" spans="1:5" x14ac:dyDescent="0.2">
      <c r="A6754" t="s">
        <v>9105</v>
      </c>
      <c r="B6754" t="s">
        <v>664</v>
      </c>
      <c r="C6754" s="2">
        <v>45660</v>
      </c>
      <c r="D6754" t="s">
        <v>18</v>
      </c>
      <c r="E6754">
        <v>8</v>
      </c>
    </row>
    <row r="6755" spans="1:5" x14ac:dyDescent="0.2">
      <c r="A6755" t="s">
        <v>9106</v>
      </c>
      <c r="B6755" t="s">
        <v>664</v>
      </c>
      <c r="C6755" s="2">
        <v>45661</v>
      </c>
      <c r="D6755" t="s">
        <v>18</v>
      </c>
      <c r="E6755">
        <v>7.2</v>
      </c>
    </row>
    <row r="6756" spans="1:5" x14ac:dyDescent="0.2">
      <c r="A6756" t="s">
        <v>9107</v>
      </c>
      <c r="B6756" t="s">
        <v>664</v>
      </c>
      <c r="C6756" s="2">
        <v>45662</v>
      </c>
      <c r="D6756" t="s">
        <v>18</v>
      </c>
      <c r="E6756">
        <v>7.7</v>
      </c>
    </row>
    <row r="6757" spans="1:5" x14ac:dyDescent="0.2">
      <c r="A6757" t="s">
        <v>9108</v>
      </c>
      <c r="B6757" t="s">
        <v>664</v>
      </c>
      <c r="C6757" s="2">
        <v>45663</v>
      </c>
      <c r="D6757" t="s">
        <v>18</v>
      </c>
      <c r="E6757">
        <v>7</v>
      </c>
    </row>
    <row r="6758" spans="1:5" x14ac:dyDescent="0.2">
      <c r="A6758" t="s">
        <v>9109</v>
      </c>
      <c r="B6758" t="s">
        <v>664</v>
      </c>
      <c r="C6758" s="2">
        <v>45664</v>
      </c>
      <c r="D6758" t="s">
        <v>18</v>
      </c>
      <c r="E6758">
        <v>8.8000000000000007</v>
      </c>
    </row>
    <row r="6759" spans="1:5" x14ac:dyDescent="0.2">
      <c r="A6759" t="s">
        <v>9110</v>
      </c>
      <c r="B6759" t="s">
        <v>664</v>
      </c>
      <c r="C6759" s="2">
        <v>45665</v>
      </c>
      <c r="D6759" t="s">
        <v>18</v>
      </c>
      <c r="E6759">
        <v>8.1</v>
      </c>
    </row>
    <row r="6760" spans="1:5" x14ac:dyDescent="0.2">
      <c r="A6760" t="s">
        <v>9111</v>
      </c>
      <c r="B6760" t="s">
        <v>664</v>
      </c>
      <c r="C6760" s="2">
        <v>45666</v>
      </c>
      <c r="D6760" t="s">
        <v>18</v>
      </c>
      <c r="E6760">
        <v>8.1999999999999993</v>
      </c>
    </row>
    <row r="6761" spans="1:5" x14ac:dyDescent="0.2">
      <c r="A6761" t="s">
        <v>9112</v>
      </c>
      <c r="B6761" t="s">
        <v>664</v>
      </c>
      <c r="C6761" s="2">
        <v>45667</v>
      </c>
      <c r="D6761" t="s">
        <v>18</v>
      </c>
      <c r="E6761">
        <v>8.1</v>
      </c>
    </row>
    <row r="6762" spans="1:5" x14ac:dyDescent="0.2">
      <c r="A6762" t="s">
        <v>9113</v>
      </c>
      <c r="B6762" t="s">
        <v>664</v>
      </c>
      <c r="C6762" s="2">
        <v>45668</v>
      </c>
      <c r="D6762" t="s">
        <v>18</v>
      </c>
      <c r="E6762">
        <v>7.7</v>
      </c>
    </row>
    <row r="6763" spans="1:5" x14ac:dyDescent="0.2">
      <c r="A6763" t="s">
        <v>9114</v>
      </c>
      <c r="B6763" t="s">
        <v>664</v>
      </c>
      <c r="C6763" s="2">
        <v>45669</v>
      </c>
      <c r="D6763" t="s">
        <v>18</v>
      </c>
      <c r="E6763">
        <v>8</v>
      </c>
    </row>
    <row r="6764" spans="1:5" x14ac:dyDescent="0.2">
      <c r="A6764" t="s">
        <v>9115</v>
      </c>
      <c r="B6764" t="s">
        <v>664</v>
      </c>
      <c r="C6764" s="2">
        <v>45670</v>
      </c>
      <c r="D6764" t="s">
        <v>18</v>
      </c>
      <c r="E6764">
        <v>7</v>
      </c>
    </row>
    <row r="6765" spans="1:5" x14ac:dyDescent="0.2">
      <c r="A6765" t="s">
        <v>9116</v>
      </c>
      <c r="B6765" t="s">
        <v>664</v>
      </c>
      <c r="C6765" s="2">
        <v>45671</v>
      </c>
      <c r="D6765" t="s">
        <v>18</v>
      </c>
      <c r="E6765">
        <v>8.3000000000000007</v>
      </c>
    </row>
    <row r="6766" spans="1:5" x14ac:dyDescent="0.2">
      <c r="A6766" t="s">
        <v>9117</v>
      </c>
      <c r="B6766" t="s">
        <v>664</v>
      </c>
      <c r="C6766" s="2">
        <v>45672</v>
      </c>
      <c r="D6766" t="s">
        <v>18</v>
      </c>
      <c r="E6766">
        <v>8</v>
      </c>
    </row>
    <row r="6767" spans="1:5" x14ac:dyDescent="0.2">
      <c r="A6767" t="s">
        <v>9118</v>
      </c>
      <c r="B6767" t="s">
        <v>664</v>
      </c>
      <c r="C6767" s="2">
        <v>45673</v>
      </c>
      <c r="D6767" t="s">
        <v>18</v>
      </c>
      <c r="E6767">
        <v>8.6</v>
      </c>
    </row>
    <row r="6768" spans="1:5" x14ac:dyDescent="0.2">
      <c r="A6768" t="s">
        <v>9119</v>
      </c>
      <c r="B6768" t="s">
        <v>664</v>
      </c>
      <c r="C6768" s="2">
        <v>45674</v>
      </c>
      <c r="D6768" t="s">
        <v>18</v>
      </c>
      <c r="E6768">
        <v>8.4</v>
      </c>
    </row>
    <row r="6769" spans="1:5" x14ac:dyDescent="0.2">
      <c r="A6769" t="s">
        <v>9120</v>
      </c>
      <c r="B6769" t="s">
        <v>664</v>
      </c>
      <c r="C6769" s="2">
        <v>45675</v>
      </c>
      <c r="D6769" t="s">
        <v>18</v>
      </c>
      <c r="E6769">
        <v>8.6</v>
      </c>
    </row>
    <row r="6770" spans="1:5" x14ac:dyDescent="0.2">
      <c r="A6770" t="s">
        <v>9121</v>
      </c>
      <c r="B6770" t="s">
        <v>664</v>
      </c>
      <c r="C6770" s="2">
        <v>45676</v>
      </c>
      <c r="D6770" t="s">
        <v>18</v>
      </c>
      <c r="E6770">
        <v>8.5</v>
      </c>
    </row>
    <row r="6771" spans="1:5" x14ac:dyDescent="0.2">
      <c r="A6771" t="s">
        <v>9122</v>
      </c>
      <c r="B6771" t="s">
        <v>664</v>
      </c>
      <c r="C6771" s="2">
        <v>45677</v>
      </c>
      <c r="D6771" t="s">
        <v>18</v>
      </c>
      <c r="E6771">
        <v>7.9</v>
      </c>
    </row>
    <row r="6772" spans="1:5" x14ac:dyDescent="0.2">
      <c r="A6772" t="s">
        <v>9123</v>
      </c>
      <c r="B6772" t="s">
        <v>664</v>
      </c>
      <c r="C6772" s="2">
        <v>45678</v>
      </c>
      <c r="D6772" t="s">
        <v>19</v>
      </c>
      <c r="E6772">
        <v>8</v>
      </c>
    </row>
    <row r="6773" spans="1:5" x14ac:dyDescent="0.2">
      <c r="A6773" t="s">
        <v>9124</v>
      </c>
      <c r="B6773" t="s">
        <v>664</v>
      </c>
      <c r="C6773" s="2">
        <v>45679</v>
      </c>
      <c r="D6773" t="s">
        <v>18</v>
      </c>
      <c r="E6773">
        <v>8.5</v>
      </c>
    </row>
    <row r="6774" spans="1:5" x14ac:dyDescent="0.2">
      <c r="A6774" t="s">
        <v>9125</v>
      </c>
      <c r="B6774" t="s">
        <v>664</v>
      </c>
      <c r="C6774" s="2">
        <v>45680</v>
      </c>
      <c r="D6774" t="s">
        <v>18</v>
      </c>
      <c r="E6774">
        <v>8.6</v>
      </c>
    </row>
    <row r="6775" spans="1:5" x14ac:dyDescent="0.2">
      <c r="A6775" t="s">
        <v>9126</v>
      </c>
      <c r="B6775" t="s">
        <v>664</v>
      </c>
      <c r="C6775" s="2">
        <v>45681</v>
      </c>
      <c r="D6775" t="s">
        <v>18</v>
      </c>
      <c r="E6775">
        <v>8.5</v>
      </c>
    </row>
    <row r="6776" spans="1:5" x14ac:dyDescent="0.2">
      <c r="A6776" t="s">
        <v>9127</v>
      </c>
      <c r="B6776" t="s">
        <v>664</v>
      </c>
      <c r="C6776" s="2">
        <v>45682</v>
      </c>
      <c r="D6776" t="s">
        <v>18</v>
      </c>
      <c r="E6776">
        <v>7</v>
      </c>
    </row>
    <row r="6777" spans="1:5" x14ac:dyDescent="0.2">
      <c r="A6777" t="s">
        <v>9128</v>
      </c>
      <c r="B6777" t="s">
        <v>664</v>
      </c>
      <c r="C6777" s="2">
        <v>45683</v>
      </c>
      <c r="D6777" t="s">
        <v>18</v>
      </c>
      <c r="E6777">
        <v>8</v>
      </c>
    </row>
    <row r="6778" spans="1:5" x14ac:dyDescent="0.2">
      <c r="A6778" t="s">
        <v>9129</v>
      </c>
      <c r="B6778" t="s">
        <v>664</v>
      </c>
      <c r="C6778" s="2">
        <v>45684</v>
      </c>
      <c r="D6778" t="s">
        <v>18</v>
      </c>
      <c r="E6778">
        <v>8.3000000000000007</v>
      </c>
    </row>
    <row r="6779" spans="1:5" x14ac:dyDescent="0.2">
      <c r="A6779" t="s">
        <v>9130</v>
      </c>
      <c r="B6779" t="s">
        <v>664</v>
      </c>
      <c r="C6779" s="2">
        <v>45685</v>
      </c>
      <c r="D6779" t="s">
        <v>18</v>
      </c>
      <c r="E6779">
        <v>8.9</v>
      </c>
    </row>
    <row r="6780" spans="1:5" x14ac:dyDescent="0.2">
      <c r="A6780" t="s">
        <v>9131</v>
      </c>
      <c r="B6780" t="s">
        <v>664</v>
      </c>
      <c r="C6780" s="2">
        <v>45686</v>
      </c>
      <c r="D6780" t="s">
        <v>18</v>
      </c>
      <c r="E6780">
        <v>8</v>
      </c>
    </row>
    <row r="6781" spans="1:5" x14ac:dyDescent="0.2">
      <c r="A6781" t="s">
        <v>9132</v>
      </c>
      <c r="B6781" t="s">
        <v>664</v>
      </c>
      <c r="C6781" s="2">
        <v>45687</v>
      </c>
      <c r="D6781" t="s">
        <v>18</v>
      </c>
      <c r="E6781">
        <v>7.3</v>
      </c>
    </row>
    <row r="6782" spans="1:5" x14ac:dyDescent="0.2">
      <c r="A6782" t="s">
        <v>9133</v>
      </c>
      <c r="B6782" t="s">
        <v>666</v>
      </c>
      <c r="C6782" s="2">
        <v>45658</v>
      </c>
      <c r="D6782" t="s">
        <v>2392</v>
      </c>
      <c r="E6782">
        <v>0</v>
      </c>
    </row>
    <row r="6783" spans="1:5" x14ac:dyDescent="0.2">
      <c r="A6783" t="s">
        <v>9134</v>
      </c>
      <c r="B6783" t="s">
        <v>666</v>
      </c>
      <c r="C6783" s="2">
        <v>45659</v>
      </c>
      <c r="D6783" t="s">
        <v>18</v>
      </c>
      <c r="E6783">
        <v>7.1</v>
      </c>
    </row>
    <row r="6784" spans="1:5" x14ac:dyDescent="0.2">
      <c r="A6784" t="s">
        <v>9135</v>
      </c>
      <c r="B6784" t="s">
        <v>666</v>
      </c>
      <c r="C6784" s="2">
        <v>45660</v>
      </c>
      <c r="D6784" t="s">
        <v>18</v>
      </c>
      <c r="E6784">
        <v>7.1</v>
      </c>
    </row>
    <row r="6785" spans="1:5" x14ac:dyDescent="0.2">
      <c r="A6785" t="s">
        <v>9136</v>
      </c>
      <c r="B6785" t="s">
        <v>666</v>
      </c>
      <c r="C6785" s="2">
        <v>45661</v>
      </c>
      <c r="D6785" t="s">
        <v>18</v>
      </c>
      <c r="E6785">
        <v>8.6999999999999993</v>
      </c>
    </row>
    <row r="6786" spans="1:5" x14ac:dyDescent="0.2">
      <c r="A6786" t="s">
        <v>9137</v>
      </c>
      <c r="B6786" t="s">
        <v>666</v>
      </c>
      <c r="C6786" s="2">
        <v>45662</v>
      </c>
      <c r="D6786" t="s">
        <v>18</v>
      </c>
      <c r="E6786">
        <v>7</v>
      </c>
    </row>
    <row r="6787" spans="1:5" x14ac:dyDescent="0.2">
      <c r="A6787" t="s">
        <v>9138</v>
      </c>
      <c r="B6787" t="s">
        <v>666</v>
      </c>
      <c r="C6787" s="2">
        <v>45663</v>
      </c>
      <c r="D6787" t="s">
        <v>18</v>
      </c>
      <c r="E6787">
        <v>7.5</v>
      </c>
    </row>
    <row r="6788" spans="1:5" x14ac:dyDescent="0.2">
      <c r="A6788" t="s">
        <v>9139</v>
      </c>
      <c r="B6788" t="s">
        <v>666</v>
      </c>
      <c r="C6788" s="2">
        <v>45664</v>
      </c>
      <c r="D6788" t="s">
        <v>18</v>
      </c>
      <c r="E6788">
        <v>7</v>
      </c>
    </row>
    <row r="6789" spans="1:5" x14ac:dyDescent="0.2">
      <c r="A6789" t="s">
        <v>9140</v>
      </c>
      <c r="B6789" t="s">
        <v>666</v>
      </c>
      <c r="C6789" s="2">
        <v>45665</v>
      </c>
      <c r="D6789" t="s">
        <v>18</v>
      </c>
      <c r="E6789">
        <v>8.6999999999999993</v>
      </c>
    </row>
    <row r="6790" spans="1:5" x14ac:dyDescent="0.2">
      <c r="A6790" t="s">
        <v>9141</v>
      </c>
      <c r="B6790" t="s">
        <v>666</v>
      </c>
      <c r="C6790" s="2">
        <v>45666</v>
      </c>
      <c r="D6790" t="s">
        <v>18</v>
      </c>
      <c r="E6790">
        <v>8.3000000000000007</v>
      </c>
    </row>
    <row r="6791" spans="1:5" x14ac:dyDescent="0.2">
      <c r="A6791" t="s">
        <v>9142</v>
      </c>
      <c r="B6791" t="s">
        <v>666</v>
      </c>
      <c r="C6791" s="2">
        <v>45667</v>
      </c>
      <c r="D6791" t="s">
        <v>18</v>
      </c>
      <c r="E6791">
        <v>7</v>
      </c>
    </row>
    <row r="6792" spans="1:5" x14ac:dyDescent="0.2">
      <c r="A6792" t="s">
        <v>9143</v>
      </c>
      <c r="B6792" t="s">
        <v>666</v>
      </c>
      <c r="C6792" s="2">
        <v>45668</v>
      </c>
      <c r="D6792" t="s">
        <v>18</v>
      </c>
      <c r="E6792">
        <v>7.7</v>
      </c>
    </row>
    <row r="6793" spans="1:5" x14ac:dyDescent="0.2">
      <c r="A6793" t="s">
        <v>9144</v>
      </c>
      <c r="B6793" t="s">
        <v>666</v>
      </c>
      <c r="C6793" s="2">
        <v>45669</v>
      </c>
      <c r="D6793" t="s">
        <v>18</v>
      </c>
      <c r="E6793">
        <v>8.1</v>
      </c>
    </row>
    <row r="6794" spans="1:5" x14ac:dyDescent="0.2">
      <c r="A6794" t="s">
        <v>9145</v>
      </c>
      <c r="B6794" t="s">
        <v>666</v>
      </c>
      <c r="C6794" s="2">
        <v>45670</v>
      </c>
      <c r="D6794" t="s">
        <v>18</v>
      </c>
      <c r="E6794">
        <v>7.7</v>
      </c>
    </row>
    <row r="6795" spans="1:5" x14ac:dyDescent="0.2">
      <c r="A6795" t="s">
        <v>9146</v>
      </c>
      <c r="B6795" t="s">
        <v>666</v>
      </c>
      <c r="C6795" s="2">
        <v>45671</v>
      </c>
      <c r="D6795" t="s">
        <v>18</v>
      </c>
      <c r="E6795">
        <v>7.5</v>
      </c>
    </row>
    <row r="6796" spans="1:5" x14ac:dyDescent="0.2">
      <c r="A6796" t="s">
        <v>9147</v>
      </c>
      <c r="B6796" t="s">
        <v>666</v>
      </c>
      <c r="C6796" s="2">
        <v>45672</v>
      </c>
      <c r="D6796" t="s">
        <v>2355</v>
      </c>
      <c r="E6796">
        <v>7.9</v>
      </c>
    </row>
    <row r="6797" spans="1:5" x14ac:dyDescent="0.2">
      <c r="A6797" t="s">
        <v>9148</v>
      </c>
      <c r="B6797" t="s">
        <v>666</v>
      </c>
      <c r="C6797" s="2">
        <v>45673</v>
      </c>
      <c r="D6797" t="s">
        <v>18</v>
      </c>
      <c r="E6797">
        <v>8.5</v>
      </c>
    </row>
    <row r="6798" spans="1:5" x14ac:dyDescent="0.2">
      <c r="A6798" t="s">
        <v>9149</v>
      </c>
      <c r="B6798" t="s">
        <v>666</v>
      </c>
      <c r="C6798" s="2">
        <v>45674</v>
      </c>
      <c r="D6798" t="s">
        <v>2355</v>
      </c>
      <c r="E6798">
        <v>8.4</v>
      </c>
    </row>
    <row r="6799" spans="1:5" x14ac:dyDescent="0.2">
      <c r="A6799" t="s">
        <v>9150</v>
      </c>
      <c r="B6799" t="s">
        <v>666</v>
      </c>
      <c r="C6799" s="2">
        <v>45675</v>
      </c>
      <c r="D6799" t="s">
        <v>18</v>
      </c>
      <c r="E6799">
        <v>8.6999999999999993</v>
      </c>
    </row>
    <row r="6800" spans="1:5" x14ac:dyDescent="0.2">
      <c r="A6800" t="s">
        <v>9151</v>
      </c>
      <c r="B6800" t="s">
        <v>666</v>
      </c>
      <c r="C6800" s="2">
        <v>45676</v>
      </c>
      <c r="D6800" t="s">
        <v>18</v>
      </c>
      <c r="E6800">
        <v>8.3000000000000007</v>
      </c>
    </row>
    <row r="6801" spans="1:5" x14ac:dyDescent="0.2">
      <c r="A6801" t="s">
        <v>9152</v>
      </c>
      <c r="B6801" t="s">
        <v>666</v>
      </c>
      <c r="C6801" s="2">
        <v>45677</v>
      </c>
      <c r="D6801" t="s">
        <v>18</v>
      </c>
      <c r="E6801">
        <v>7.3</v>
      </c>
    </row>
    <row r="6802" spans="1:5" x14ac:dyDescent="0.2">
      <c r="A6802" t="s">
        <v>9153</v>
      </c>
      <c r="B6802" t="s">
        <v>666</v>
      </c>
      <c r="C6802" s="2">
        <v>45678</v>
      </c>
      <c r="D6802" t="s">
        <v>18</v>
      </c>
      <c r="E6802">
        <v>7.7</v>
      </c>
    </row>
    <row r="6803" spans="1:5" x14ac:dyDescent="0.2">
      <c r="A6803" t="s">
        <v>9154</v>
      </c>
      <c r="B6803" t="s">
        <v>666</v>
      </c>
      <c r="C6803" s="2">
        <v>45679</v>
      </c>
      <c r="D6803" t="s">
        <v>18</v>
      </c>
      <c r="E6803">
        <v>8.5</v>
      </c>
    </row>
    <row r="6804" spans="1:5" x14ac:dyDescent="0.2">
      <c r="A6804" t="s">
        <v>9155</v>
      </c>
      <c r="B6804" t="s">
        <v>666</v>
      </c>
      <c r="C6804" s="2">
        <v>45680</v>
      </c>
      <c r="D6804" t="s">
        <v>18</v>
      </c>
      <c r="E6804">
        <v>8.8000000000000007</v>
      </c>
    </row>
    <row r="6805" spans="1:5" x14ac:dyDescent="0.2">
      <c r="A6805" t="s">
        <v>9156</v>
      </c>
      <c r="B6805" t="s">
        <v>666</v>
      </c>
      <c r="C6805" s="2">
        <v>45681</v>
      </c>
      <c r="D6805" t="s">
        <v>18</v>
      </c>
      <c r="E6805">
        <v>8.8000000000000007</v>
      </c>
    </row>
    <row r="6806" spans="1:5" x14ac:dyDescent="0.2">
      <c r="A6806" t="s">
        <v>9157</v>
      </c>
      <c r="B6806" t="s">
        <v>666</v>
      </c>
      <c r="C6806" s="2">
        <v>45682</v>
      </c>
      <c r="D6806" t="s">
        <v>18</v>
      </c>
      <c r="E6806">
        <v>7.7</v>
      </c>
    </row>
    <row r="6807" spans="1:5" x14ac:dyDescent="0.2">
      <c r="A6807" t="s">
        <v>9158</v>
      </c>
      <c r="B6807" t="s">
        <v>666</v>
      </c>
      <c r="C6807" s="2">
        <v>45683</v>
      </c>
      <c r="D6807" t="s">
        <v>18</v>
      </c>
      <c r="E6807">
        <v>8.1</v>
      </c>
    </row>
    <row r="6808" spans="1:5" x14ac:dyDescent="0.2">
      <c r="A6808" t="s">
        <v>9159</v>
      </c>
      <c r="B6808" t="s">
        <v>666</v>
      </c>
      <c r="C6808" s="2">
        <v>45684</v>
      </c>
      <c r="D6808" t="s">
        <v>18</v>
      </c>
      <c r="E6808">
        <v>9</v>
      </c>
    </row>
    <row r="6809" spans="1:5" x14ac:dyDescent="0.2">
      <c r="A6809" t="s">
        <v>9160</v>
      </c>
      <c r="B6809" t="s">
        <v>666</v>
      </c>
      <c r="C6809" s="2">
        <v>45685</v>
      </c>
      <c r="D6809" t="s">
        <v>18</v>
      </c>
      <c r="E6809">
        <v>7.8</v>
      </c>
    </row>
    <row r="6810" spans="1:5" x14ac:dyDescent="0.2">
      <c r="A6810" t="s">
        <v>9161</v>
      </c>
      <c r="B6810" t="s">
        <v>666</v>
      </c>
      <c r="C6810" s="2">
        <v>45686</v>
      </c>
      <c r="D6810" t="s">
        <v>19</v>
      </c>
      <c r="E6810">
        <v>7.2</v>
      </c>
    </row>
    <row r="6811" spans="1:5" x14ac:dyDescent="0.2">
      <c r="A6811" t="s">
        <v>9162</v>
      </c>
      <c r="B6811" t="s">
        <v>666</v>
      </c>
      <c r="C6811" s="2">
        <v>45687</v>
      </c>
      <c r="D6811" t="s">
        <v>18</v>
      </c>
      <c r="E6811">
        <v>7.1</v>
      </c>
    </row>
    <row r="6812" spans="1:5" x14ac:dyDescent="0.2">
      <c r="A6812" t="s">
        <v>9163</v>
      </c>
      <c r="B6812" t="s">
        <v>669</v>
      </c>
      <c r="C6812" s="2">
        <v>45658</v>
      </c>
      <c r="D6812" t="s">
        <v>2355</v>
      </c>
      <c r="E6812">
        <v>8.1</v>
      </c>
    </row>
    <row r="6813" spans="1:5" x14ac:dyDescent="0.2">
      <c r="A6813" t="s">
        <v>9164</v>
      </c>
      <c r="B6813" t="s">
        <v>669</v>
      </c>
      <c r="C6813" s="2">
        <v>45659</v>
      </c>
      <c r="D6813" t="s">
        <v>18</v>
      </c>
      <c r="E6813">
        <v>8.6</v>
      </c>
    </row>
    <row r="6814" spans="1:5" x14ac:dyDescent="0.2">
      <c r="A6814" t="s">
        <v>9165</v>
      </c>
      <c r="B6814" t="s">
        <v>669</v>
      </c>
      <c r="C6814" s="2">
        <v>45660</v>
      </c>
      <c r="D6814" t="s">
        <v>18</v>
      </c>
      <c r="E6814">
        <v>8.1999999999999993</v>
      </c>
    </row>
    <row r="6815" spans="1:5" x14ac:dyDescent="0.2">
      <c r="A6815" t="s">
        <v>9166</v>
      </c>
      <c r="B6815" t="s">
        <v>669</v>
      </c>
      <c r="C6815" s="2">
        <v>45661</v>
      </c>
      <c r="D6815" t="s">
        <v>18</v>
      </c>
      <c r="E6815">
        <v>8.9</v>
      </c>
    </row>
    <row r="6816" spans="1:5" x14ac:dyDescent="0.2">
      <c r="A6816" t="s">
        <v>9167</v>
      </c>
      <c r="B6816" t="s">
        <v>669</v>
      </c>
      <c r="C6816" s="2">
        <v>45662</v>
      </c>
      <c r="D6816" t="s">
        <v>2392</v>
      </c>
      <c r="E6816">
        <v>0</v>
      </c>
    </row>
    <row r="6817" spans="1:5" x14ac:dyDescent="0.2">
      <c r="A6817" t="s">
        <v>9168</v>
      </c>
      <c r="B6817" t="s">
        <v>669</v>
      </c>
      <c r="C6817" s="2">
        <v>45663</v>
      </c>
      <c r="D6817" t="s">
        <v>18</v>
      </c>
      <c r="E6817">
        <v>8.6999999999999993</v>
      </c>
    </row>
    <row r="6818" spans="1:5" x14ac:dyDescent="0.2">
      <c r="A6818" t="s">
        <v>9169</v>
      </c>
      <c r="B6818" t="s">
        <v>669</v>
      </c>
      <c r="C6818" s="2">
        <v>45664</v>
      </c>
      <c r="D6818" t="s">
        <v>18</v>
      </c>
      <c r="E6818">
        <v>7.9</v>
      </c>
    </row>
    <row r="6819" spans="1:5" x14ac:dyDescent="0.2">
      <c r="A6819" t="s">
        <v>9170</v>
      </c>
      <c r="B6819" t="s">
        <v>669</v>
      </c>
      <c r="C6819" s="2">
        <v>45665</v>
      </c>
      <c r="D6819" t="s">
        <v>18</v>
      </c>
      <c r="E6819">
        <v>8.6</v>
      </c>
    </row>
    <row r="6820" spans="1:5" x14ac:dyDescent="0.2">
      <c r="A6820" t="s">
        <v>9171</v>
      </c>
      <c r="B6820" t="s">
        <v>669</v>
      </c>
      <c r="C6820" s="2">
        <v>45666</v>
      </c>
      <c r="D6820" t="s">
        <v>2355</v>
      </c>
      <c r="E6820">
        <v>8.1</v>
      </c>
    </row>
    <row r="6821" spans="1:5" x14ac:dyDescent="0.2">
      <c r="A6821" t="s">
        <v>9172</v>
      </c>
      <c r="B6821" t="s">
        <v>669</v>
      </c>
      <c r="C6821" s="2">
        <v>45667</v>
      </c>
      <c r="D6821" t="s">
        <v>18</v>
      </c>
      <c r="E6821">
        <v>8.9</v>
      </c>
    </row>
    <row r="6822" spans="1:5" x14ac:dyDescent="0.2">
      <c r="A6822" t="s">
        <v>9173</v>
      </c>
      <c r="B6822" t="s">
        <v>669</v>
      </c>
      <c r="C6822" s="2">
        <v>45668</v>
      </c>
      <c r="D6822" t="s">
        <v>18</v>
      </c>
      <c r="E6822">
        <v>8.4</v>
      </c>
    </row>
    <row r="6823" spans="1:5" x14ac:dyDescent="0.2">
      <c r="A6823" t="s">
        <v>9174</v>
      </c>
      <c r="B6823" t="s">
        <v>669</v>
      </c>
      <c r="C6823" s="2">
        <v>45669</v>
      </c>
      <c r="D6823" t="s">
        <v>18</v>
      </c>
      <c r="E6823">
        <v>8.6</v>
      </c>
    </row>
    <row r="6824" spans="1:5" x14ac:dyDescent="0.2">
      <c r="A6824" t="s">
        <v>9175</v>
      </c>
      <c r="B6824" t="s">
        <v>669</v>
      </c>
      <c r="C6824" s="2">
        <v>45670</v>
      </c>
      <c r="D6824" t="s">
        <v>19</v>
      </c>
      <c r="E6824">
        <v>8.4</v>
      </c>
    </row>
    <row r="6825" spans="1:5" x14ac:dyDescent="0.2">
      <c r="A6825" t="s">
        <v>9176</v>
      </c>
      <c r="B6825" t="s">
        <v>669</v>
      </c>
      <c r="C6825" s="2">
        <v>45671</v>
      </c>
      <c r="D6825" t="s">
        <v>18</v>
      </c>
      <c r="E6825">
        <v>8.1999999999999993</v>
      </c>
    </row>
    <row r="6826" spans="1:5" x14ac:dyDescent="0.2">
      <c r="A6826" t="s">
        <v>9177</v>
      </c>
      <c r="B6826" t="s">
        <v>669</v>
      </c>
      <c r="C6826" s="2">
        <v>45672</v>
      </c>
      <c r="D6826" t="s">
        <v>18</v>
      </c>
      <c r="E6826">
        <v>8.5</v>
      </c>
    </row>
    <row r="6827" spans="1:5" x14ac:dyDescent="0.2">
      <c r="A6827" t="s">
        <v>9178</v>
      </c>
      <c r="B6827" t="s">
        <v>669</v>
      </c>
      <c r="C6827" s="2">
        <v>45673</v>
      </c>
      <c r="D6827" t="s">
        <v>18</v>
      </c>
      <c r="E6827">
        <v>7.9</v>
      </c>
    </row>
    <row r="6828" spans="1:5" x14ac:dyDescent="0.2">
      <c r="A6828" t="s">
        <v>9179</v>
      </c>
      <c r="B6828" t="s">
        <v>669</v>
      </c>
      <c r="C6828" s="2">
        <v>45674</v>
      </c>
      <c r="D6828" t="s">
        <v>2392</v>
      </c>
      <c r="E6828">
        <v>0</v>
      </c>
    </row>
    <row r="6829" spans="1:5" x14ac:dyDescent="0.2">
      <c r="A6829" t="s">
        <v>9180</v>
      </c>
      <c r="B6829" t="s">
        <v>669</v>
      </c>
      <c r="C6829" s="2">
        <v>45675</v>
      </c>
      <c r="D6829" t="s">
        <v>18</v>
      </c>
      <c r="E6829">
        <v>8.6</v>
      </c>
    </row>
    <row r="6830" spans="1:5" x14ac:dyDescent="0.2">
      <c r="A6830" t="s">
        <v>9181</v>
      </c>
      <c r="B6830" t="s">
        <v>669</v>
      </c>
      <c r="C6830" s="2">
        <v>45676</v>
      </c>
      <c r="D6830" t="s">
        <v>18</v>
      </c>
      <c r="E6830">
        <v>7.6</v>
      </c>
    </row>
    <row r="6831" spans="1:5" x14ac:dyDescent="0.2">
      <c r="A6831" t="s">
        <v>9182</v>
      </c>
      <c r="B6831" t="s">
        <v>669</v>
      </c>
      <c r="C6831" s="2">
        <v>45677</v>
      </c>
      <c r="D6831" t="s">
        <v>18</v>
      </c>
      <c r="E6831">
        <v>8</v>
      </c>
    </row>
    <row r="6832" spans="1:5" x14ac:dyDescent="0.2">
      <c r="A6832" t="s">
        <v>9183</v>
      </c>
      <c r="B6832" t="s">
        <v>669</v>
      </c>
      <c r="C6832" s="2">
        <v>45678</v>
      </c>
      <c r="D6832" t="s">
        <v>18</v>
      </c>
      <c r="E6832">
        <v>7.3</v>
      </c>
    </row>
    <row r="6833" spans="1:5" x14ac:dyDescent="0.2">
      <c r="A6833" t="s">
        <v>9184</v>
      </c>
      <c r="B6833" t="s">
        <v>669</v>
      </c>
      <c r="C6833" s="2">
        <v>45679</v>
      </c>
      <c r="D6833" t="s">
        <v>2355</v>
      </c>
      <c r="E6833">
        <v>7.5</v>
      </c>
    </row>
    <row r="6834" spans="1:5" x14ac:dyDescent="0.2">
      <c r="A6834" t="s">
        <v>9185</v>
      </c>
      <c r="B6834" t="s">
        <v>669</v>
      </c>
      <c r="C6834" s="2">
        <v>45680</v>
      </c>
      <c r="D6834" t="s">
        <v>18</v>
      </c>
      <c r="E6834">
        <v>8.6</v>
      </c>
    </row>
    <row r="6835" spans="1:5" x14ac:dyDescent="0.2">
      <c r="A6835" t="s">
        <v>9186</v>
      </c>
      <c r="B6835" t="s">
        <v>669</v>
      </c>
      <c r="C6835" s="2">
        <v>45681</v>
      </c>
      <c r="D6835" t="s">
        <v>18</v>
      </c>
      <c r="E6835">
        <v>7.4</v>
      </c>
    </row>
    <row r="6836" spans="1:5" x14ac:dyDescent="0.2">
      <c r="A6836" t="s">
        <v>9187</v>
      </c>
      <c r="B6836" t="s">
        <v>669</v>
      </c>
      <c r="C6836" s="2">
        <v>45682</v>
      </c>
      <c r="D6836" t="s">
        <v>18</v>
      </c>
      <c r="E6836">
        <v>8.6999999999999993</v>
      </c>
    </row>
    <row r="6837" spans="1:5" x14ac:dyDescent="0.2">
      <c r="A6837" t="s">
        <v>9188</v>
      </c>
      <c r="B6837" t="s">
        <v>669</v>
      </c>
      <c r="C6837" s="2">
        <v>45683</v>
      </c>
      <c r="D6837" t="s">
        <v>18</v>
      </c>
      <c r="E6837">
        <v>7.6</v>
      </c>
    </row>
    <row r="6838" spans="1:5" x14ac:dyDescent="0.2">
      <c r="A6838" t="s">
        <v>9189</v>
      </c>
      <c r="B6838" t="s">
        <v>669</v>
      </c>
      <c r="C6838" s="2">
        <v>45684</v>
      </c>
      <c r="D6838" t="s">
        <v>18</v>
      </c>
      <c r="E6838">
        <v>7.8</v>
      </c>
    </row>
    <row r="6839" spans="1:5" x14ac:dyDescent="0.2">
      <c r="A6839" t="s">
        <v>9190</v>
      </c>
      <c r="B6839" t="s">
        <v>669</v>
      </c>
      <c r="C6839" s="2">
        <v>45685</v>
      </c>
      <c r="D6839" t="s">
        <v>18</v>
      </c>
      <c r="E6839">
        <v>8.4</v>
      </c>
    </row>
    <row r="6840" spans="1:5" x14ac:dyDescent="0.2">
      <c r="A6840" t="s">
        <v>9191</v>
      </c>
      <c r="B6840" t="s">
        <v>669</v>
      </c>
      <c r="C6840" s="2">
        <v>45686</v>
      </c>
      <c r="D6840" t="s">
        <v>18</v>
      </c>
      <c r="E6840">
        <v>8.9</v>
      </c>
    </row>
    <row r="6841" spans="1:5" x14ac:dyDescent="0.2">
      <c r="A6841" t="s">
        <v>9192</v>
      </c>
      <c r="B6841" t="s">
        <v>669</v>
      </c>
      <c r="C6841" s="2">
        <v>45687</v>
      </c>
      <c r="D6841" t="s">
        <v>18</v>
      </c>
      <c r="E6841">
        <v>7.2</v>
      </c>
    </row>
    <row r="6842" spans="1:5" x14ac:dyDescent="0.2">
      <c r="A6842" t="s">
        <v>9193</v>
      </c>
      <c r="B6842" t="s">
        <v>672</v>
      </c>
      <c r="C6842" s="2">
        <v>45658</v>
      </c>
      <c r="D6842" t="s">
        <v>18</v>
      </c>
      <c r="E6842">
        <v>7.5</v>
      </c>
    </row>
    <row r="6843" spans="1:5" x14ac:dyDescent="0.2">
      <c r="A6843" t="s">
        <v>9194</v>
      </c>
      <c r="B6843" t="s">
        <v>672</v>
      </c>
      <c r="C6843" s="2">
        <v>45659</v>
      </c>
      <c r="D6843" t="s">
        <v>18</v>
      </c>
      <c r="E6843">
        <v>7.3</v>
      </c>
    </row>
    <row r="6844" spans="1:5" x14ac:dyDescent="0.2">
      <c r="A6844" t="s">
        <v>9195</v>
      </c>
      <c r="B6844" t="s">
        <v>672</v>
      </c>
      <c r="C6844" s="2">
        <v>45660</v>
      </c>
      <c r="D6844" t="s">
        <v>18</v>
      </c>
      <c r="E6844">
        <v>8.3000000000000007</v>
      </c>
    </row>
    <row r="6845" spans="1:5" x14ac:dyDescent="0.2">
      <c r="A6845" t="s">
        <v>9196</v>
      </c>
      <c r="B6845" t="s">
        <v>672</v>
      </c>
      <c r="C6845" s="2">
        <v>45661</v>
      </c>
      <c r="D6845" t="s">
        <v>18</v>
      </c>
      <c r="E6845">
        <v>8.5</v>
      </c>
    </row>
    <row r="6846" spans="1:5" x14ac:dyDescent="0.2">
      <c r="A6846" t="s">
        <v>9197</v>
      </c>
      <c r="B6846" t="s">
        <v>672</v>
      </c>
      <c r="C6846" s="2">
        <v>45662</v>
      </c>
      <c r="D6846" t="s">
        <v>18</v>
      </c>
      <c r="E6846">
        <v>8.8000000000000007</v>
      </c>
    </row>
    <row r="6847" spans="1:5" x14ac:dyDescent="0.2">
      <c r="A6847" t="s">
        <v>9198</v>
      </c>
      <c r="B6847" t="s">
        <v>672</v>
      </c>
      <c r="C6847" s="2">
        <v>45663</v>
      </c>
      <c r="D6847" t="s">
        <v>18</v>
      </c>
      <c r="E6847">
        <v>8.4</v>
      </c>
    </row>
    <row r="6848" spans="1:5" x14ac:dyDescent="0.2">
      <c r="A6848" t="s">
        <v>9199</v>
      </c>
      <c r="B6848" t="s">
        <v>672</v>
      </c>
      <c r="C6848" s="2">
        <v>45664</v>
      </c>
      <c r="D6848" t="s">
        <v>18</v>
      </c>
      <c r="E6848">
        <v>7.1</v>
      </c>
    </row>
    <row r="6849" spans="1:5" x14ac:dyDescent="0.2">
      <c r="A6849" t="s">
        <v>9200</v>
      </c>
      <c r="B6849" t="s">
        <v>672</v>
      </c>
      <c r="C6849" s="2">
        <v>45665</v>
      </c>
      <c r="D6849" t="s">
        <v>18</v>
      </c>
      <c r="E6849">
        <v>7.1</v>
      </c>
    </row>
    <row r="6850" spans="1:5" x14ac:dyDescent="0.2">
      <c r="A6850" t="s">
        <v>9201</v>
      </c>
      <c r="B6850" t="s">
        <v>672</v>
      </c>
      <c r="C6850" s="2">
        <v>45666</v>
      </c>
      <c r="D6850" t="s">
        <v>18</v>
      </c>
      <c r="E6850">
        <v>7.2</v>
      </c>
    </row>
    <row r="6851" spans="1:5" x14ac:dyDescent="0.2">
      <c r="A6851" t="s">
        <v>9202</v>
      </c>
      <c r="B6851" t="s">
        <v>672</v>
      </c>
      <c r="C6851" s="2">
        <v>45667</v>
      </c>
      <c r="D6851" t="s">
        <v>18</v>
      </c>
      <c r="E6851">
        <v>7.6</v>
      </c>
    </row>
    <row r="6852" spans="1:5" x14ac:dyDescent="0.2">
      <c r="A6852" t="s">
        <v>9203</v>
      </c>
      <c r="B6852" t="s">
        <v>672</v>
      </c>
      <c r="C6852" s="2">
        <v>45668</v>
      </c>
      <c r="D6852" t="s">
        <v>18</v>
      </c>
      <c r="E6852">
        <v>8.1</v>
      </c>
    </row>
    <row r="6853" spans="1:5" x14ac:dyDescent="0.2">
      <c r="A6853" t="s">
        <v>9204</v>
      </c>
      <c r="B6853" t="s">
        <v>672</v>
      </c>
      <c r="C6853" s="2">
        <v>45669</v>
      </c>
      <c r="D6853" t="s">
        <v>18</v>
      </c>
      <c r="E6853">
        <v>8.6999999999999993</v>
      </c>
    </row>
    <row r="6854" spans="1:5" x14ac:dyDescent="0.2">
      <c r="A6854" t="s">
        <v>9205</v>
      </c>
      <c r="B6854" t="s">
        <v>672</v>
      </c>
      <c r="C6854" s="2">
        <v>45670</v>
      </c>
      <c r="D6854" t="s">
        <v>18</v>
      </c>
      <c r="E6854">
        <v>9</v>
      </c>
    </row>
    <row r="6855" spans="1:5" x14ac:dyDescent="0.2">
      <c r="A6855" t="s">
        <v>9206</v>
      </c>
      <c r="B6855" t="s">
        <v>672</v>
      </c>
      <c r="C6855" s="2">
        <v>45671</v>
      </c>
      <c r="D6855" t="s">
        <v>18</v>
      </c>
      <c r="E6855">
        <v>8.5</v>
      </c>
    </row>
    <row r="6856" spans="1:5" x14ac:dyDescent="0.2">
      <c r="A6856" t="s">
        <v>9207</v>
      </c>
      <c r="B6856" t="s">
        <v>672</v>
      </c>
      <c r="C6856" s="2">
        <v>45672</v>
      </c>
      <c r="D6856" t="s">
        <v>2392</v>
      </c>
      <c r="E6856">
        <v>0</v>
      </c>
    </row>
    <row r="6857" spans="1:5" x14ac:dyDescent="0.2">
      <c r="A6857" t="s">
        <v>9208</v>
      </c>
      <c r="B6857" t="s">
        <v>672</v>
      </c>
      <c r="C6857" s="2">
        <v>45673</v>
      </c>
      <c r="D6857" t="s">
        <v>2392</v>
      </c>
      <c r="E6857">
        <v>0</v>
      </c>
    </row>
    <row r="6858" spans="1:5" x14ac:dyDescent="0.2">
      <c r="A6858" t="s">
        <v>9209</v>
      </c>
      <c r="B6858" t="s">
        <v>672</v>
      </c>
      <c r="C6858" s="2">
        <v>45674</v>
      </c>
      <c r="D6858" t="s">
        <v>19</v>
      </c>
      <c r="E6858">
        <v>7.7</v>
      </c>
    </row>
    <row r="6859" spans="1:5" x14ac:dyDescent="0.2">
      <c r="A6859" t="s">
        <v>9210</v>
      </c>
      <c r="B6859" t="s">
        <v>672</v>
      </c>
      <c r="C6859" s="2">
        <v>45675</v>
      </c>
      <c r="D6859" t="s">
        <v>18</v>
      </c>
      <c r="E6859">
        <v>8.5</v>
      </c>
    </row>
    <row r="6860" spans="1:5" x14ac:dyDescent="0.2">
      <c r="A6860" t="s">
        <v>9211</v>
      </c>
      <c r="B6860" t="s">
        <v>672</v>
      </c>
      <c r="C6860" s="2">
        <v>45676</v>
      </c>
      <c r="D6860" t="s">
        <v>18</v>
      </c>
      <c r="E6860">
        <v>8.6999999999999993</v>
      </c>
    </row>
    <row r="6861" spans="1:5" x14ac:dyDescent="0.2">
      <c r="A6861" t="s">
        <v>9212</v>
      </c>
      <c r="B6861" t="s">
        <v>672</v>
      </c>
      <c r="C6861" s="2">
        <v>45677</v>
      </c>
      <c r="D6861" t="s">
        <v>18</v>
      </c>
      <c r="E6861">
        <v>8.6</v>
      </c>
    </row>
    <row r="6862" spans="1:5" x14ac:dyDescent="0.2">
      <c r="A6862" t="s">
        <v>9213</v>
      </c>
      <c r="B6862" t="s">
        <v>672</v>
      </c>
      <c r="C6862" s="2">
        <v>45678</v>
      </c>
      <c r="D6862" t="s">
        <v>18</v>
      </c>
      <c r="E6862">
        <v>7.7</v>
      </c>
    </row>
    <row r="6863" spans="1:5" x14ac:dyDescent="0.2">
      <c r="A6863" t="s">
        <v>9214</v>
      </c>
      <c r="B6863" t="s">
        <v>672</v>
      </c>
      <c r="C6863" s="2">
        <v>45679</v>
      </c>
      <c r="D6863" t="s">
        <v>18</v>
      </c>
      <c r="E6863">
        <v>8</v>
      </c>
    </row>
    <row r="6864" spans="1:5" x14ac:dyDescent="0.2">
      <c r="A6864" t="s">
        <v>9215</v>
      </c>
      <c r="B6864" t="s">
        <v>672</v>
      </c>
      <c r="C6864" s="2">
        <v>45680</v>
      </c>
      <c r="D6864" t="s">
        <v>18</v>
      </c>
      <c r="E6864">
        <v>8.6</v>
      </c>
    </row>
    <row r="6865" spans="1:5" x14ac:dyDescent="0.2">
      <c r="A6865" t="s">
        <v>9216</v>
      </c>
      <c r="B6865" t="s">
        <v>672</v>
      </c>
      <c r="C6865" s="2">
        <v>45681</v>
      </c>
      <c r="D6865" t="s">
        <v>2392</v>
      </c>
      <c r="E6865">
        <v>0</v>
      </c>
    </row>
    <row r="6866" spans="1:5" x14ac:dyDescent="0.2">
      <c r="A6866" t="s">
        <v>9217</v>
      </c>
      <c r="B6866" t="s">
        <v>672</v>
      </c>
      <c r="C6866" s="2">
        <v>45682</v>
      </c>
      <c r="D6866" t="s">
        <v>18</v>
      </c>
      <c r="E6866">
        <v>8.4</v>
      </c>
    </row>
    <row r="6867" spans="1:5" x14ac:dyDescent="0.2">
      <c r="A6867" t="s">
        <v>9218</v>
      </c>
      <c r="B6867" t="s">
        <v>672</v>
      </c>
      <c r="C6867" s="2">
        <v>45683</v>
      </c>
      <c r="D6867" t="s">
        <v>2355</v>
      </c>
      <c r="E6867">
        <v>8.4</v>
      </c>
    </row>
    <row r="6868" spans="1:5" x14ac:dyDescent="0.2">
      <c r="A6868" t="s">
        <v>9219</v>
      </c>
      <c r="B6868" t="s">
        <v>672</v>
      </c>
      <c r="C6868" s="2">
        <v>45684</v>
      </c>
      <c r="D6868" t="s">
        <v>18</v>
      </c>
      <c r="E6868">
        <v>8.6</v>
      </c>
    </row>
    <row r="6869" spans="1:5" x14ac:dyDescent="0.2">
      <c r="A6869" t="s">
        <v>9220</v>
      </c>
      <c r="B6869" t="s">
        <v>672</v>
      </c>
      <c r="C6869" s="2">
        <v>45685</v>
      </c>
      <c r="D6869" t="s">
        <v>18</v>
      </c>
      <c r="E6869">
        <v>8.1</v>
      </c>
    </row>
    <row r="6870" spans="1:5" x14ac:dyDescent="0.2">
      <c r="A6870" t="s">
        <v>9221</v>
      </c>
      <c r="B6870" t="s">
        <v>672</v>
      </c>
      <c r="C6870" s="2">
        <v>45686</v>
      </c>
      <c r="D6870" t="s">
        <v>18</v>
      </c>
      <c r="E6870">
        <v>8.1</v>
      </c>
    </row>
    <row r="6871" spans="1:5" x14ac:dyDescent="0.2">
      <c r="A6871" t="s">
        <v>9222</v>
      </c>
      <c r="B6871" t="s">
        <v>672</v>
      </c>
      <c r="C6871" s="2">
        <v>45687</v>
      </c>
      <c r="D6871" t="s">
        <v>18</v>
      </c>
      <c r="E6871">
        <v>8.8000000000000007</v>
      </c>
    </row>
    <row r="6872" spans="1:5" x14ac:dyDescent="0.2">
      <c r="A6872" t="s">
        <v>9223</v>
      </c>
      <c r="B6872" t="s">
        <v>674</v>
      </c>
      <c r="C6872" s="2">
        <v>45658</v>
      </c>
      <c r="D6872" t="s">
        <v>18</v>
      </c>
      <c r="E6872">
        <v>8.1</v>
      </c>
    </row>
    <row r="6873" spans="1:5" x14ac:dyDescent="0.2">
      <c r="A6873" t="s">
        <v>9224</v>
      </c>
      <c r="B6873" t="s">
        <v>674</v>
      </c>
      <c r="C6873" s="2">
        <v>45659</v>
      </c>
      <c r="D6873" t="s">
        <v>2355</v>
      </c>
      <c r="E6873">
        <v>7.6</v>
      </c>
    </row>
    <row r="6874" spans="1:5" x14ac:dyDescent="0.2">
      <c r="A6874" t="s">
        <v>9225</v>
      </c>
      <c r="B6874" t="s">
        <v>674</v>
      </c>
      <c r="C6874" s="2">
        <v>45660</v>
      </c>
      <c r="D6874" t="s">
        <v>19</v>
      </c>
      <c r="E6874">
        <v>8.3000000000000007</v>
      </c>
    </row>
    <row r="6875" spans="1:5" x14ac:dyDescent="0.2">
      <c r="A6875" t="s">
        <v>9226</v>
      </c>
      <c r="B6875" t="s">
        <v>674</v>
      </c>
      <c r="C6875" s="2">
        <v>45661</v>
      </c>
      <c r="D6875" t="s">
        <v>18</v>
      </c>
      <c r="E6875">
        <v>8.1999999999999993</v>
      </c>
    </row>
    <row r="6876" spans="1:5" x14ac:dyDescent="0.2">
      <c r="A6876" t="s">
        <v>9227</v>
      </c>
      <c r="B6876" t="s">
        <v>674</v>
      </c>
      <c r="C6876" s="2">
        <v>45662</v>
      </c>
      <c r="D6876" t="s">
        <v>18</v>
      </c>
      <c r="E6876">
        <v>8.1</v>
      </c>
    </row>
    <row r="6877" spans="1:5" x14ac:dyDescent="0.2">
      <c r="A6877" t="s">
        <v>9228</v>
      </c>
      <c r="B6877" t="s">
        <v>674</v>
      </c>
      <c r="C6877" s="2">
        <v>45663</v>
      </c>
      <c r="D6877" t="s">
        <v>18</v>
      </c>
      <c r="E6877">
        <v>7.4</v>
      </c>
    </row>
    <row r="6878" spans="1:5" x14ac:dyDescent="0.2">
      <c r="A6878" t="s">
        <v>9229</v>
      </c>
      <c r="B6878" t="s">
        <v>674</v>
      </c>
      <c r="C6878" s="2">
        <v>45664</v>
      </c>
      <c r="D6878" t="s">
        <v>18</v>
      </c>
      <c r="E6878">
        <v>8.4</v>
      </c>
    </row>
    <row r="6879" spans="1:5" x14ac:dyDescent="0.2">
      <c r="A6879" t="s">
        <v>9230</v>
      </c>
      <c r="B6879" t="s">
        <v>674</v>
      </c>
      <c r="C6879" s="2">
        <v>45665</v>
      </c>
      <c r="D6879" t="s">
        <v>18</v>
      </c>
      <c r="E6879">
        <v>8.6</v>
      </c>
    </row>
    <row r="6880" spans="1:5" x14ac:dyDescent="0.2">
      <c r="A6880" t="s">
        <v>9231</v>
      </c>
      <c r="B6880" t="s">
        <v>674</v>
      </c>
      <c r="C6880" s="2">
        <v>45666</v>
      </c>
      <c r="D6880" t="s">
        <v>19</v>
      </c>
      <c r="E6880">
        <v>8.8000000000000007</v>
      </c>
    </row>
    <row r="6881" spans="1:5" x14ac:dyDescent="0.2">
      <c r="A6881" t="s">
        <v>9232</v>
      </c>
      <c r="B6881" t="s">
        <v>674</v>
      </c>
      <c r="C6881" s="2">
        <v>45667</v>
      </c>
      <c r="D6881" t="s">
        <v>18</v>
      </c>
      <c r="E6881">
        <v>7.1</v>
      </c>
    </row>
    <row r="6882" spans="1:5" x14ac:dyDescent="0.2">
      <c r="A6882" t="s">
        <v>9233</v>
      </c>
      <c r="B6882" t="s">
        <v>674</v>
      </c>
      <c r="C6882" s="2">
        <v>45668</v>
      </c>
      <c r="D6882" t="s">
        <v>18</v>
      </c>
      <c r="E6882">
        <v>7.3</v>
      </c>
    </row>
    <row r="6883" spans="1:5" x14ac:dyDescent="0.2">
      <c r="A6883" t="s">
        <v>9234</v>
      </c>
      <c r="B6883" t="s">
        <v>674</v>
      </c>
      <c r="C6883" s="2">
        <v>45669</v>
      </c>
      <c r="D6883" t="s">
        <v>18</v>
      </c>
      <c r="E6883">
        <v>8.6999999999999993</v>
      </c>
    </row>
    <row r="6884" spans="1:5" x14ac:dyDescent="0.2">
      <c r="A6884" t="s">
        <v>9235</v>
      </c>
      <c r="B6884" t="s">
        <v>674</v>
      </c>
      <c r="C6884" s="2">
        <v>45670</v>
      </c>
      <c r="D6884" t="s">
        <v>18</v>
      </c>
      <c r="E6884">
        <v>7.6</v>
      </c>
    </row>
    <row r="6885" spans="1:5" x14ac:dyDescent="0.2">
      <c r="A6885" t="s">
        <v>9236</v>
      </c>
      <c r="B6885" t="s">
        <v>674</v>
      </c>
      <c r="C6885" s="2">
        <v>45671</v>
      </c>
      <c r="D6885" t="s">
        <v>18</v>
      </c>
      <c r="E6885">
        <v>8.4</v>
      </c>
    </row>
    <row r="6886" spans="1:5" x14ac:dyDescent="0.2">
      <c r="A6886" t="s">
        <v>9237</v>
      </c>
      <c r="B6886" t="s">
        <v>674</v>
      </c>
      <c r="C6886" s="2">
        <v>45672</v>
      </c>
      <c r="D6886" t="s">
        <v>19</v>
      </c>
      <c r="E6886">
        <v>7.4</v>
      </c>
    </row>
    <row r="6887" spans="1:5" x14ac:dyDescent="0.2">
      <c r="A6887" t="s">
        <v>9238</v>
      </c>
      <c r="B6887" t="s">
        <v>674</v>
      </c>
      <c r="C6887" s="2">
        <v>45673</v>
      </c>
      <c r="D6887" t="s">
        <v>18</v>
      </c>
      <c r="E6887">
        <v>7.3</v>
      </c>
    </row>
    <row r="6888" spans="1:5" x14ac:dyDescent="0.2">
      <c r="A6888" t="s">
        <v>9239</v>
      </c>
      <c r="B6888" t="s">
        <v>674</v>
      </c>
      <c r="C6888" s="2">
        <v>45674</v>
      </c>
      <c r="D6888" t="s">
        <v>18</v>
      </c>
      <c r="E6888">
        <v>8.6999999999999993</v>
      </c>
    </row>
    <row r="6889" spans="1:5" x14ac:dyDescent="0.2">
      <c r="A6889" t="s">
        <v>9240</v>
      </c>
      <c r="B6889" t="s">
        <v>674</v>
      </c>
      <c r="C6889" s="2">
        <v>45675</v>
      </c>
      <c r="D6889" t="s">
        <v>18</v>
      </c>
      <c r="E6889">
        <v>9</v>
      </c>
    </row>
    <row r="6890" spans="1:5" x14ac:dyDescent="0.2">
      <c r="A6890" t="s">
        <v>9241</v>
      </c>
      <c r="B6890" t="s">
        <v>674</v>
      </c>
      <c r="C6890" s="2">
        <v>45676</v>
      </c>
      <c r="D6890" t="s">
        <v>18</v>
      </c>
      <c r="E6890">
        <v>7.9</v>
      </c>
    </row>
    <row r="6891" spans="1:5" x14ac:dyDescent="0.2">
      <c r="A6891" t="s">
        <v>9242</v>
      </c>
      <c r="B6891" t="s">
        <v>674</v>
      </c>
      <c r="C6891" s="2">
        <v>45677</v>
      </c>
      <c r="D6891" t="s">
        <v>18</v>
      </c>
      <c r="E6891">
        <v>8.3000000000000007</v>
      </c>
    </row>
    <row r="6892" spans="1:5" x14ac:dyDescent="0.2">
      <c r="A6892" t="s">
        <v>9243</v>
      </c>
      <c r="B6892" t="s">
        <v>674</v>
      </c>
      <c r="C6892" s="2">
        <v>45678</v>
      </c>
      <c r="D6892" t="s">
        <v>18</v>
      </c>
      <c r="E6892">
        <v>8.9</v>
      </c>
    </row>
    <row r="6893" spans="1:5" x14ac:dyDescent="0.2">
      <c r="A6893" t="s">
        <v>9244</v>
      </c>
      <c r="B6893" t="s">
        <v>674</v>
      </c>
      <c r="C6893" s="2">
        <v>45679</v>
      </c>
      <c r="D6893" t="s">
        <v>18</v>
      </c>
      <c r="E6893">
        <v>8</v>
      </c>
    </row>
    <row r="6894" spans="1:5" x14ac:dyDescent="0.2">
      <c r="A6894" t="s">
        <v>9245</v>
      </c>
      <c r="B6894" t="s">
        <v>674</v>
      </c>
      <c r="C6894" s="2">
        <v>45680</v>
      </c>
      <c r="D6894" t="s">
        <v>18</v>
      </c>
      <c r="E6894">
        <v>8.3000000000000007</v>
      </c>
    </row>
    <row r="6895" spans="1:5" x14ac:dyDescent="0.2">
      <c r="A6895" t="s">
        <v>9246</v>
      </c>
      <c r="B6895" t="s">
        <v>674</v>
      </c>
      <c r="C6895" s="2">
        <v>45681</v>
      </c>
      <c r="D6895" t="s">
        <v>18</v>
      </c>
      <c r="E6895">
        <v>8.1</v>
      </c>
    </row>
    <row r="6896" spans="1:5" x14ac:dyDescent="0.2">
      <c r="A6896" t="s">
        <v>9247</v>
      </c>
      <c r="B6896" t="s">
        <v>674</v>
      </c>
      <c r="C6896" s="2">
        <v>45682</v>
      </c>
      <c r="D6896" t="s">
        <v>18</v>
      </c>
      <c r="E6896">
        <v>7.7</v>
      </c>
    </row>
    <row r="6897" spans="1:5" x14ac:dyDescent="0.2">
      <c r="A6897" t="s">
        <v>9248</v>
      </c>
      <c r="B6897" t="s">
        <v>674</v>
      </c>
      <c r="C6897" s="2">
        <v>45683</v>
      </c>
      <c r="D6897" t="s">
        <v>18</v>
      </c>
      <c r="E6897">
        <v>7.6</v>
      </c>
    </row>
    <row r="6898" spans="1:5" x14ac:dyDescent="0.2">
      <c r="A6898" t="s">
        <v>9249</v>
      </c>
      <c r="B6898" t="s">
        <v>674</v>
      </c>
      <c r="C6898" s="2">
        <v>45684</v>
      </c>
      <c r="D6898" t="s">
        <v>18</v>
      </c>
      <c r="E6898">
        <v>8.3000000000000007</v>
      </c>
    </row>
    <row r="6899" spans="1:5" x14ac:dyDescent="0.2">
      <c r="A6899" t="s">
        <v>9250</v>
      </c>
      <c r="B6899" t="s">
        <v>674</v>
      </c>
      <c r="C6899" s="2">
        <v>45685</v>
      </c>
      <c r="D6899" t="s">
        <v>2355</v>
      </c>
      <c r="E6899">
        <v>8.1</v>
      </c>
    </row>
    <row r="6900" spans="1:5" x14ac:dyDescent="0.2">
      <c r="A6900" t="s">
        <v>9251</v>
      </c>
      <c r="B6900" t="s">
        <v>674</v>
      </c>
      <c r="C6900" s="2">
        <v>45686</v>
      </c>
      <c r="D6900" t="s">
        <v>2355</v>
      </c>
      <c r="E6900">
        <v>7.9</v>
      </c>
    </row>
    <row r="6901" spans="1:5" x14ac:dyDescent="0.2">
      <c r="A6901" t="s">
        <v>9252</v>
      </c>
      <c r="B6901" t="s">
        <v>674</v>
      </c>
      <c r="C6901" s="2">
        <v>45687</v>
      </c>
      <c r="D6901" t="s">
        <v>18</v>
      </c>
      <c r="E6901">
        <v>8.3000000000000007</v>
      </c>
    </row>
    <row r="6902" spans="1:5" x14ac:dyDescent="0.2">
      <c r="A6902" t="s">
        <v>9253</v>
      </c>
      <c r="B6902" t="s">
        <v>676</v>
      </c>
      <c r="C6902" s="2">
        <v>45658</v>
      </c>
      <c r="D6902" t="s">
        <v>18</v>
      </c>
      <c r="E6902">
        <v>8.6999999999999993</v>
      </c>
    </row>
    <row r="6903" spans="1:5" x14ac:dyDescent="0.2">
      <c r="A6903" t="s">
        <v>9254</v>
      </c>
      <c r="B6903" t="s">
        <v>676</v>
      </c>
      <c r="C6903" s="2">
        <v>45659</v>
      </c>
      <c r="D6903" t="s">
        <v>18</v>
      </c>
      <c r="E6903">
        <v>8.8000000000000007</v>
      </c>
    </row>
    <row r="6904" spans="1:5" x14ac:dyDescent="0.2">
      <c r="A6904" t="s">
        <v>9255</v>
      </c>
      <c r="B6904" t="s">
        <v>676</v>
      </c>
      <c r="C6904" s="2">
        <v>45660</v>
      </c>
      <c r="D6904" t="s">
        <v>18</v>
      </c>
      <c r="E6904">
        <v>7.6</v>
      </c>
    </row>
    <row r="6905" spans="1:5" x14ac:dyDescent="0.2">
      <c r="A6905" t="s">
        <v>9256</v>
      </c>
      <c r="B6905" t="s">
        <v>676</v>
      </c>
      <c r="C6905" s="2">
        <v>45661</v>
      </c>
      <c r="D6905" t="s">
        <v>18</v>
      </c>
      <c r="E6905">
        <v>8.4</v>
      </c>
    </row>
    <row r="6906" spans="1:5" x14ac:dyDescent="0.2">
      <c r="A6906" t="s">
        <v>9257</v>
      </c>
      <c r="B6906" t="s">
        <v>676</v>
      </c>
      <c r="C6906" s="2">
        <v>45662</v>
      </c>
      <c r="D6906" t="s">
        <v>19</v>
      </c>
      <c r="E6906">
        <v>7.7</v>
      </c>
    </row>
    <row r="6907" spans="1:5" x14ac:dyDescent="0.2">
      <c r="A6907" t="s">
        <v>9258</v>
      </c>
      <c r="B6907" t="s">
        <v>676</v>
      </c>
      <c r="C6907" s="2">
        <v>45663</v>
      </c>
      <c r="D6907" t="s">
        <v>2392</v>
      </c>
      <c r="E6907">
        <v>0</v>
      </c>
    </row>
    <row r="6908" spans="1:5" x14ac:dyDescent="0.2">
      <c r="A6908" t="s">
        <v>9259</v>
      </c>
      <c r="B6908" t="s">
        <v>676</v>
      </c>
      <c r="C6908" s="2">
        <v>45664</v>
      </c>
      <c r="D6908" t="s">
        <v>18</v>
      </c>
      <c r="E6908">
        <v>8.5</v>
      </c>
    </row>
    <row r="6909" spans="1:5" x14ac:dyDescent="0.2">
      <c r="A6909" t="s">
        <v>9260</v>
      </c>
      <c r="B6909" t="s">
        <v>676</v>
      </c>
      <c r="C6909" s="2">
        <v>45665</v>
      </c>
      <c r="D6909" t="s">
        <v>18</v>
      </c>
      <c r="E6909">
        <v>8.5</v>
      </c>
    </row>
    <row r="6910" spans="1:5" x14ac:dyDescent="0.2">
      <c r="A6910" t="s">
        <v>9261</v>
      </c>
      <c r="B6910" t="s">
        <v>676</v>
      </c>
      <c r="C6910" s="2">
        <v>45666</v>
      </c>
      <c r="D6910" t="s">
        <v>19</v>
      </c>
      <c r="E6910">
        <v>8.5</v>
      </c>
    </row>
    <row r="6911" spans="1:5" x14ac:dyDescent="0.2">
      <c r="A6911" t="s">
        <v>9262</v>
      </c>
      <c r="B6911" t="s">
        <v>676</v>
      </c>
      <c r="C6911" s="2">
        <v>45667</v>
      </c>
      <c r="D6911" t="s">
        <v>18</v>
      </c>
      <c r="E6911">
        <v>7.3</v>
      </c>
    </row>
    <row r="6912" spans="1:5" x14ac:dyDescent="0.2">
      <c r="A6912" t="s">
        <v>9263</v>
      </c>
      <c r="B6912" t="s">
        <v>676</v>
      </c>
      <c r="C6912" s="2">
        <v>45668</v>
      </c>
      <c r="D6912" t="s">
        <v>18</v>
      </c>
      <c r="E6912">
        <v>7.5</v>
      </c>
    </row>
    <row r="6913" spans="1:5" x14ac:dyDescent="0.2">
      <c r="A6913" t="s">
        <v>9264</v>
      </c>
      <c r="B6913" t="s">
        <v>676</v>
      </c>
      <c r="C6913" s="2">
        <v>45669</v>
      </c>
      <c r="D6913" t="s">
        <v>18</v>
      </c>
      <c r="E6913">
        <v>7.2</v>
      </c>
    </row>
    <row r="6914" spans="1:5" x14ac:dyDescent="0.2">
      <c r="A6914" t="s">
        <v>9265</v>
      </c>
      <c r="B6914" t="s">
        <v>676</v>
      </c>
      <c r="C6914" s="2">
        <v>45670</v>
      </c>
      <c r="D6914" t="s">
        <v>18</v>
      </c>
      <c r="E6914">
        <v>8.3000000000000007</v>
      </c>
    </row>
    <row r="6915" spans="1:5" x14ac:dyDescent="0.2">
      <c r="A6915" t="s">
        <v>9266</v>
      </c>
      <c r="B6915" t="s">
        <v>676</v>
      </c>
      <c r="C6915" s="2">
        <v>45671</v>
      </c>
      <c r="D6915" t="s">
        <v>18</v>
      </c>
      <c r="E6915">
        <v>8</v>
      </c>
    </row>
    <row r="6916" spans="1:5" x14ac:dyDescent="0.2">
      <c r="A6916" t="s">
        <v>9267</v>
      </c>
      <c r="B6916" t="s">
        <v>676</v>
      </c>
      <c r="C6916" s="2">
        <v>45672</v>
      </c>
      <c r="D6916" t="s">
        <v>18</v>
      </c>
      <c r="E6916">
        <v>8.9</v>
      </c>
    </row>
    <row r="6917" spans="1:5" x14ac:dyDescent="0.2">
      <c r="A6917" t="s">
        <v>9268</v>
      </c>
      <c r="B6917" t="s">
        <v>676</v>
      </c>
      <c r="C6917" s="2">
        <v>45673</v>
      </c>
      <c r="D6917" t="s">
        <v>18</v>
      </c>
      <c r="E6917">
        <v>8.6999999999999993</v>
      </c>
    </row>
    <row r="6918" spans="1:5" x14ac:dyDescent="0.2">
      <c r="A6918" t="s">
        <v>9269</v>
      </c>
      <c r="B6918" t="s">
        <v>676</v>
      </c>
      <c r="C6918" s="2">
        <v>45674</v>
      </c>
      <c r="D6918" t="s">
        <v>19</v>
      </c>
      <c r="E6918">
        <v>8.8000000000000007</v>
      </c>
    </row>
    <row r="6919" spans="1:5" x14ac:dyDescent="0.2">
      <c r="A6919" t="s">
        <v>9270</v>
      </c>
      <c r="B6919" t="s">
        <v>676</v>
      </c>
      <c r="C6919" s="2">
        <v>45675</v>
      </c>
      <c r="D6919" t="s">
        <v>18</v>
      </c>
      <c r="E6919">
        <v>7.6</v>
      </c>
    </row>
    <row r="6920" spans="1:5" x14ac:dyDescent="0.2">
      <c r="A6920" t="s">
        <v>9271</v>
      </c>
      <c r="B6920" t="s">
        <v>676</v>
      </c>
      <c r="C6920" s="2">
        <v>45676</v>
      </c>
      <c r="D6920" t="s">
        <v>18</v>
      </c>
      <c r="E6920">
        <v>8.5</v>
      </c>
    </row>
    <row r="6921" spans="1:5" x14ac:dyDescent="0.2">
      <c r="A6921" t="s">
        <v>9272</v>
      </c>
      <c r="B6921" t="s">
        <v>676</v>
      </c>
      <c r="C6921" s="2">
        <v>45677</v>
      </c>
      <c r="D6921" t="s">
        <v>18</v>
      </c>
      <c r="E6921">
        <v>7.3</v>
      </c>
    </row>
    <row r="6922" spans="1:5" x14ac:dyDescent="0.2">
      <c r="A6922" t="s">
        <v>9273</v>
      </c>
      <c r="B6922" t="s">
        <v>676</v>
      </c>
      <c r="C6922" s="2">
        <v>45678</v>
      </c>
      <c r="D6922" t="s">
        <v>18</v>
      </c>
      <c r="E6922">
        <v>8.5</v>
      </c>
    </row>
    <row r="6923" spans="1:5" x14ac:dyDescent="0.2">
      <c r="A6923" t="s">
        <v>9274</v>
      </c>
      <c r="B6923" t="s">
        <v>676</v>
      </c>
      <c r="C6923" s="2">
        <v>45679</v>
      </c>
      <c r="D6923" t="s">
        <v>18</v>
      </c>
      <c r="E6923">
        <v>8.1999999999999993</v>
      </c>
    </row>
    <row r="6924" spans="1:5" x14ac:dyDescent="0.2">
      <c r="A6924" t="s">
        <v>9275</v>
      </c>
      <c r="B6924" t="s">
        <v>676</v>
      </c>
      <c r="C6924" s="2">
        <v>45680</v>
      </c>
      <c r="D6924" t="s">
        <v>18</v>
      </c>
      <c r="E6924">
        <v>8.8000000000000007</v>
      </c>
    </row>
    <row r="6925" spans="1:5" x14ac:dyDescent="0.2">
      <c r="A6925" t="s">
        <v>9276</v>
      </c>
      <c r="B6925" t="s">
        <v>676</v>
      </c>
      <c r="C6925" s="2">
        <v>45681</v>
      </c>
      <c r="D6925" t="s">
        <v>18</v>
      </c>
      <c r="E6925">
        <v>7.5</v>
      </c>
    </row>
    <row r="6926" spans="1:5" x14ac:dyDescent="0.2">
      <c r="A6926" t="s">
        <v>9277</v>
      </c>
      <c r="B6926" t="s">
        <v>676</v>
      </c>
      <c r="C6926" s="2">
        <v>45682</v>
      </c>
      <c r="D6926" t="s">
        <v>18</v>
      </c>
      <c r="E6926">
        <v>7.2</v>
      </c>
    </row>
    <row r="6927" spans="1:5" x14ac:dyDescent="0.2">
      <c r="A6927" t="s">
        <v>9278</v>
      </c>
      <c r="B6927" t="s">
        <v>676</v>
      </c>
      <c r="C6927" s="2">
        <v>45683</v>
      </c>
      <c r="D6927" t="s">
        <v>18</v>
      </c>
      <c r="E6927">
        <v>8.1999999999999993</v>
      </c>
    </row>
    <row r="6928" spans="1:5" x14ac:dyDescent="0.2">
      <c r="A6928" t="s">
        <v>9279</v>
      </c>
      <c r="B6928" t="s">
        <v>676</v>
      </c>
      <c r="C6928" s="2">
        <v>45684</v>
      </c>
      <c r="D6928" t="s">
        <v>18</v>
      </c>
      <c r="E6928">
        <v>7.5</v>
      </c>
    </row>
    <row r="6929" spans="1:5" x14ac:dyDescent="0.2">
      <c r="A6929" t="s">
        <v>9280</v>
      </c>
      <c r="B6929" t="s">
        <v>676</v>
      </c>
      <c r="C6929" s="2">
        <v>45685</v>
      </c>
      <c r="D6929" t="s">
        <v>18</v>
      </c>
      <c r="E6929">
        <v>7.2</v>
      </c>
    </row>
    <row r="6930" spans="1:5" x14ac:dyDescent="0.2">
      <c r="A6930" t="s">
        <v>9281</v>
      </c>
      <c r="B6930" t="s">
        <v>676</v>
      </c>
      <c r="C6930" s="2">
        <v>45686</v>
      </c>
      <c r="D6930" t="s">
        <v>18</v>
      </c>
      <c r="E6930">
        <v>7.6</v>
      </c>
    </row>
    <row r="6931" spans="1:5" x14ac:dyDescent="0.2">
      <c r="A6931" t="s">
        <v>9282</v>
      </c>
      <c r="B6931" t="s">
        <v>676</v>
      </c>
      <c r="C6931" s="2">
        <v>45687</v>
      </c>
      <c r="D6931" t="s">
        <v>2392</v>
      </c>
      <c r="E6931">
        <v>0</v>
      </c>
    </row>
    <row r="6932" spans="1:5" x14ac:dyDescent="0.2">
      <c r="A6932" t="s">
        <v>9283</v>
      </c>
      <c r="B6932" t="s">
        <v>679</v>
      </c>
      <c r="C6932" s="2">
        <v>45658</v>
      </c>
      <c r="D6932" t="s">
        <v>18</v>
      </c>
      <c r="E6932">
        <v>8.4</v>
      </c>
    </row>
    <row r="6933" spans="1:5" x14ac:dyDescent="0.2">
      <c r="A6933" t="s">
        <v>9284</v>
      </c>
      <c r="B6933" t="s">
        <v>679</v>
      </c>
      <c r="C6933" s="2">
        <v>45659</v>
      </c>
      <c r="D6933" t="s">
        <v>18</v>
      </c>
      <c r="E6933">
        <v>7.5</v>
      </c>
    </row>
    <row r="6934" spans="1:5" x14ac:dyDescent="0.2">
      <c r="A6934" t="s">
        <v>9285</v>
      </c>
      <c r="B6934" t="s">
        <v>679</v>
      </c>
      <c r="C6934" s="2">
        <v>45660</v>
      </c>
      <c r="D6934" t="s">
        <v>18</v>
      </c>
      <c r="E6934">
        <v>7.9</v>
      </c>
    </row>
    <row r="6935" spans="1:5" x14ac:dyDescent="0.2">
      <c r="A6935" t="s">
        <v>9286</v>
      </c>
      <c r="B6935" t="s">
        <v>679</v>
      </c>
      <c r="C6935" s="2">
        <v>45661</v>
      </c>
      <c r="D6935" t="s">
        <v>18</v>
      </c>
      <c r="E6935">
        <v>8.3000000000000007</v>
      </c>
    </row>
    <row r="6936" spans="1:5" x14ac:dyDescent="0.2">
      <c r="A6936" t="s">
        <v>9287</v>
      </c>
      <c r="B6936" t="s">
        <v>679</v>
      </c>
      <c r="C6936" s="2">
        <v>45662</v>
      </c>
      <c r="D6936" t="s">
        <v>18</v>
      </c>
      <c r="E6936">
        <v>8.9</v>
      </c>
    </row>
    <row r="6937" spans="1:5" x14ac:dyDescent="0.2">
      <c r="A6937" t="s">
        <v>9288</v>
      </c>
      <c r="B6937" t="s">
        <v>679</v>
      </c>
      <c r="C6937" s="2">
        <v>45663</v>
      </c>
      <c r="D6937" t="s">
        <v>2355</v>
      </c>
      <c r="E6937">
        <v>7.5</v>
      </c>
    </row>
    <row r="6938" spans="1:5" x14ac:dyDescent="0.2">
      <c r="A6938" t="s">
        <v>9289</v>
      </c>
      <c r="B6938" t="s">
        <v>679</v>
      </c>
      <c r="C6938" s="2">
        <v>45664</v>
      </c>
      <c r="D6938" t="s">
        <v>18</v>
      </c>
      <c r="E6938">
        <v>7.3</v>
      </c>
    </row>
    <row r="6939" spans="1:5" x14ac:dyDescent="0.2">
      <c r="A6939" t="s">
        <v>9290</v>
      </c>
      <c r="B6939" t="s">
        <v>679</v>
      </c>
      <c r="C6939" s="2">
        <v>45665</v>
      </c>
      <c r="D6939" t="s">
        <v>2355</v>
      </c>
      <c r="E6939">
        <v>7.2</v>
      </c>
    </row>
    <row r="6940" spans="1:5" x14ac:dyDescent="0.2">
      <c r="A6940" t="s">
        <v>9291</v>
      </c>
      <c r="B6940" t="s">
        <v>679</v>
      </c>
      <c r="C6940" s="2">
        <v>45666</v>
      </c>
      <c r="D6940" t="s">
        <v>18</v>
      </c>
      <c r="E6940">
        <v>8.1999999999999993</v>
      </c>
    </row>
    <row r="6941" spans="1:5" x14ac:dyDescent="0.2">
      <c r="A6941" t="s">
        <v>9292</v>
      </c>
      <c r="B6941" t="s">
        <v>679</v>
      </c>
      <c r="C6941" s="2">
        <v>45667</v>
      </c>
      <c r="D6941" t="s">
        <v>18</v>
      </c>
      <c r="E6941">
        <v>8.5</v>
      </c>
    </row>
    <row r="6942" spans="1:5" x14ac:dyDescent="0.2">
      <c r="A6942" t="s">
        <v>9293</v>
      </c>
      <c r="B6942" t="s">
        <v>679</v>
      </c>
      <c r="C6942" s="2">
        <v>45668</v>
      </c>
      <c r="D6942" t="s">
        <v>18</v>
      </c>
      <c r="E6942">
        <v>8.1</v>
      </c>
    </row>
    <row r="6943" spans="1:5" x14ac:dyDescent="0.2">
      <c r="A6943" t="s">
        <v>9294</v>
      </c>
      <c r="B6943" t="s">
        <v>679</v>
      </c>
      <c r="C6943" s="2">
        <v>45669</v>
      </c>
      <c r="D6943" t="s">
        <v>18</v>
      </c>
      <c r="E6943">
        <v>7.8</v>
      </c>
    </row>
    <row r="6944" spans="1:5" x14ac:dyDescent="0.2">
      <c r="A6944" t="s">
        <v>9295</v>
      </c>
      <c r="B6944" t="s">
        <v>679</v>
      </c>
      <c r="C6944" s="2">
        <v>45670</v>
      </c>
      <c r="D6944" t="s">
        <v>2392</v>
      </c>
      <c r="E6944">
        <v>0</v>
      </c>
    </row>
    <row r="6945" spans="1:5" x14ac:dyDescent="0.2">
      <c r="A6945" t="s">
        <v>9296</v>
      </c>
      <c r="B6945" t="s">
        <v>679</v>
      </c>
      <c r="C6945" s="2">
        <v>45671</v>
      </c>
      <c r="D6945" t="s">
        <v>18</v>
      </c>
      <c r="E6945">
        <v>9</v>
      </c>
    </row>
    <row r="6946" spans="1:5" x14ac:dyDescent="0.2">
      <c r="A6946" t="s">
        <v>9297</v>
      </c>
      <c r="B6946" t="s">
        <v>679</v>
      </c>
      <c r="C6946" s="2">
        <v>45672</v>
      </c>
      <c r="D6946" t="s">
        <v>18</v>
      </c>
      <c r="E6946">
        <v>7.4</v>
      </c>
    </row>
    <row r="6947" spans="1:5" x14ac:dyDescent="0.2">
      <c r="A6947" t="s">
        <v>9298</v>
      </c>
      <c r="B6947" t="s">
        <v>679</v>
      </c>
      <c r="C6947" s="2">
        <v>45673</v>
      </c>
      <c r="D6947" t="s">
        <v>18</v>
      </c>
      <c r="E6947">
        <v>8.1</v>
      </c>
    </row>
    <row r="6948" spans="1:5" x14ac:dyDescent="0.2">
      <c r="A6948" t="s">
        <v>9299</v>
      </c>
      <c r="B6948" t="s">
        <v>679</v>
      </c>
      <c r="C6948" s="2">
        <v>45674</v>
      </c>
      <c r="D6948" t="s">
        <v>2392</v>
      </c>
      <c r="E6948">
        <v>0</v>
      </c>
    </row>
    <row r="6949" spans="1:5" x14ac:dyDescent="0.2">
      <c r="A6949" t="s">
        <v>9300</v>
      </c>
      <c r="B6949" t="s">
        <v>679</v>
      </c>
      <c r="C6949" s="2">
        <v>45675</v>
      </c>
      <c r="D6949" t="s">
        <v>18</v>
      </c>
      <c r="E6949">
        <v>8.1999999999999993</v>
      </c>
    </row>
    <row r="6950" spans="1:5" x14ac:dyDescent="0.2">
      <c r="A6950" t="s">
        <v>9301</v>
      </c>
      <c r="B6950" t="s">
        <v>679</v>
      </c>
      <c r="C6950" s="2">
        <v>45676</v>
      </c>
      <c r="D6950" t="s">
        <v>18</v>
      </c>
      <c r="E6950">
        <v>8.1999999999999993</v>
      </c>
    </row>
    <row r="6951" spans="1:5" x14ac:dyDescent="0.2">
      <c r="A6951" t="s">
        <v>9302</v>
      </c>
      <c r="B6951" t="s">
        <v>679</v>
      </c>
      <c r="C6951" s="2">
        <v>45677</v>
      </c>
      <c r="D6951" t="s">
        <v>2355</v>
      </c>
      <c r="E6951">
        <v>7.1</v>
      </c>
    </row>
    <row r="6952" spans="1:5" x14ac:dyDescent="0.2">
      <c r="A6952" t="s">
        <v>9303</v>
      </c>
      <c r="B6952" t="s">
        <v>679</v>
      </c>
      <c r="C6952" s="2">
        <v>45678</v>
      </c>
      <c r="D6952" t="s">
        <v>18</v>
      </c>
      <c r="E6952">
        <v>7.3</v>
      </c>
    </row>
    <row r="6953" spans="1:5" x14ac:dyDescent="0.2">
      <c r="A6953" t="s">
        <v>9304</v>
      </c>
      <c r="B6953" t="s">
        <v>679</v>
      </c>
      <c r="C6953" s="2">
        <v>45679</v>
      </c>
      <c r="D6953" t="s">
        <v>2392</v>
      </c>
      <c r="E6953">
        <v>0</v>
      </c>
    </row>
    <row r="6954" spans="1:5" x14ac:dyDescent="0.2">
      <c r="A6954" t="s">
        <v>9305</v>
      </c>
      <c r="B6954" t="s">
        <v>679</v>
      </c>
      <c r="C6954" s="2">
        <v>45680</v>
      </c>
      <c r="D6954" t="s">
        <v>18</v>
      </c>
      <c r="E6954">
        <v>8.6999999999999993</v>
      </c>
    </row>
    <row r="6955" spans="1:5" x14ac:dyDescent="0.2">
      <c r="A6955" t="s">
        <v>9306</v>
      </c>
      <c r="B6955" t="s">
        <v>679</v>
      </c>
      <c r="C6955" s="2">
        <v>45681</v>
      </c>
      <c r="D6955" t="s">
        <v>18</v>
      </c>
      <c r="E6955">
        <v>7.3</v>
      </c>
    </row>
    <row r="6956" spans="1:5" x14ac:dyDescent="0.2">
      <c r="A6956" t="s">
        <v>9307</v>
      </c>
      <c r="B6956" t="s">
        <v>679</v>
      </c>
      <c r="C6956" s="2">
        <v>45682</v>
      </c>
      <c r="D6956" t="s">
        <v>2392</v>
      </c>
      <c r="E6956">
        <v>0</v>
      </c>
    </row>
    <row r="6957" spans="1:5" x14ac:dyDescent="0.2">
      <c r="A6957" t="s">
        <v>9308</v>
      </c>
      <c r="B6957" t="s">
        <v>679</v>
      </c>
      <c r="C6957" s="2">
        <v>45683</v>
      </c>
      <c r="D6957" t="s">
        <v>18</v>
      </c>
      <c r="E6957">
        <v>8</v>
      </c>
    </row>
    <row r="6958" spans="1:5" x14ac:dyDescent="0.2">
      <c r="A6958" t="s">
        <v>9309</v>
      </c>
      <c r="B6958" t="s">
        <v>679</v>
      </c>
      <c r="C6958" s="2">
        <v>45684</v>
      </c>
      <c r="D6958" t="s">
        <v>2392</v>
      </c>
      <c r="E6958">
        <v>0</v>
      </c>
    </row>
    <row r="6959" spans="1:5" x14ac:dyDescent="0.2">
      <c r="A6959" t="s">
        <v>9310</v>
      </c>
      <c r="B6959" t="s">
        <v>679</v>
      </c>
      <c r="C6959" s="2">
        <v>45685</v>
      </c>
      <c r="D6959" t="s">
        <v>18</v>
      </c>
      <c r="E6959">
        <v>7.7</v>
      </c>
    </row>
    <row r="6960" spans="1:5" x14ac:dyDescent="0.2">
      <c r="A6960" t="s">
        <v>9311</v>
      </c>
      <c r="B6960" t="s">
        <v>679</v>
      </c>
      <c r="C6960" s="2">
        <v>45686</v>
      </c>
      <c r="D6960" t="s">
        <v>18</v>
      </c>
      <c r="E6960">
        <v>7.5</v>
      </c>
    </row>
    <row r="6961" spans="1:5" x14ac:dyDescent="0.2">
      <c r="A6961" t="s">
        <v>9312</v>
      </c>
      <c r="B6961" t="s">
        <v>679</v>
      </c>
      <c r="C6961" s="2">
        <v>45687</v>
      </c>
      <c r="D6961" t="s">
        <v>18</v>
      </c>
      <c r="E6961">
        <v>9</v>
      </c>
    </row>
    <row r="6962" spans="1:5" x14ac:dyDescent="0.2">
      <c r="A6962" t="s">
        <v>9313</v>
      </c>
      <c r="B6962" t="s">
        <v>682</v>
      </c>
      <c r="C6962" s="2">
        <v>45658</v>
      </c>
      <c r="D6962" t="s">
        <v>18</v>
      </c>
      <c r="E6962">
        <v>7.6</v>
      </c>
    </row>
    <row r="6963" spans="1:5" x14ac:dyDescent="0.2">
      <c r="A6963" t="s">
        <v>9314</v>
      </c>
      <c r="B6963" t="s">
        <v>682</v>
      </c>
      <c r="C6963" s="2">
        <v>45659</v>
      </c>
      <c r="D6963" t="s">
        <v>18</v>
      </c>
      <c r="E6963">
        <v>8.1</v>
      </c>
    </row>
    <row r="6964" spans="1:5" x14ac:dyDescent="0.2">
      <c r="A6964" t="s">
        <v>9315</v>
      </c>
      <c r="B6964" t="s">
        <v>682</v>
      </c>
      <c r="C6964" s="2">
        <v>45660</v>
      </c>
      <c r="D6964" t="s">
        <v>18</v>
      </c>
      <c r="E6964">
        <v>7.6</v>
      </c>
    </row>
    <row r="6965" spans="1:5" x14ac:dyDescent="0.2">
      <c r="A6965" t="s">
        <v>9316</v>
      </c>
      <c r="B6965" t="s">
        <v>682</v>
      </c>
      <c r="C6965" s="2">
        <v>45661</v>
      </c>
      <c r="D6965" t="s">
        <v>18</v>
      </c>
      <c r="E6965">
        <v>8</v>
      </c>
    </row>
    <row r="6966" spans="1:5" x14ac:dyDescent="0.2">
      <c r="A6966" t="s">
        <v>9317</v>
      </c>
      <c r="B6966" t="s">
        <v>682</v>
      </c>
      <c r="C6966" s="2">
        <v>45662</v>
      </c>
      <c r="D6966" t="s">
        <v>18</v>
      </c>
      <c r="E6966">
        <v>8.9</v>
      </c>
    </row>
    <row r="6967" spans="1:5" x14ac:dyDescent="0.2">
      <c r="A6967" t="s">
        <v>9318</v>
      </c>
      <c r="B6967" t="s">
        <v>682</v>
      </c>
      <c r="C6967" s="2">
        <v>45663</v>
      </c>
      <c r="D6967" t="s">
        <v>2355</v>
      </c>
      <c r="E6967">
        <v>8.1999999999999993</v>
      </c>
    </row>
    <row r="6968" spans="1:5" x14ac:dyDescent="0.2">
      <c r="A6968" t="s">
        <v>9319</v>
      </c>
      <c r="B6968" t="s">
        <v>682</v>
      </c>
      <c r="C6968" s="2">
        <v>45664</v>
      </c>
      <c r="D6968" t="s">
        <v>18</v>
      </c>
      <c r="E6968">
        <v>7.6</v>
      </c>
    </row>
    <row r="6969" spans="1:5" x14ac:dyDescent="0.2">
      <c r="A6969" t="s">
        <v>9320</v>
      </c>
      <c r="B6969" t="s">
        <v>682</v>
      </c>
      <c r="C6969" s="2">
        <v>45665</v>
      </c>
      <c r="D6969" t="s">
        <v>18</v>
      </c>
      <c r="E6969">
        <v>7.3</v>
      </c>
    </row>
    <row r="6970" spans="1:5" x14ac:dyDescent="0.2">
      <c r="A6970" t="s">
        <v>9321</v>
      </c>
      <c r="B6970" t="s">
        <v>682</v>
      </c>
      <c r="C6970" s="2">
        <v>45666</v>
      </c>
      <c r="D6970" t="s">
        <v>18</v>
      </c>
      <c r="E6970">
        <v>8.1</v>
      </c>
    </row>
    <row r="6971" spans="1:5" x14ac:dyDescent="0.2">
      <c r="A6971" t="s">
        <v>9322</v>
      </c>
      <c r="B6971" t="s">
        <v>682</v>
      </c>
      <c r="C6971" s="2">
        <v>45667</v>
      </c>
      <c r="D6971" t="s">
        <v>18</v>
      </c>
      <c r="E6971">
        <v>7.1</v>
      </c>
    </row>
    <row r="6972" spans="1:5" x14ac:dyDescent="0.2">
      <c r="A6972" t="s">
        <v>9323</v>
      </c>
      <c r="B6972" t="s">
        <v>682</v>
      </c>
      <c r="C6972" s="2">
        <v>45668</v>
      </c>
      <c r="D6972" t="s">
        <v>18</v>
      </c>
      <c r="E6972">
        <v>7.9</v>
      </c>
    </row>
    <row r="6973" spans="1:5" x14ac:dyDescent="0.2">
      <c r="A6973" t="s">
        <v>9324</v>
      </c>
      <c r="B6973" t="s">
        <v>682</v>
      </c>
      <c r="C6973" s="2">
        <v>45669</v>
      </c>
      <c r="D6973" t="s">
        <v>18</v>
      </c>
      <c r="E6973">
        <v>7.2</v>
      </c>
    </row>
    <row r="6974" spans="1:5" x14ac:dyDescent="0.2">
      <c r="A6974" t="s">
        <v>9325</v>
      </c>
      <c r="B6974" t="s">
        <v>682</v>
      </c>
      <c r="C6974" s="2">
        <v>45670</v>
      </c>
      <c r="D6974" t="s">
        <v>18</v>
      </c>
      <c r="E6974">
        <v>7.3</v>
      </c>
    </row>
    <row r="6975" spans="1:5" x14ac:dyDescent="0.2">
      <c r="A6975" t="s">
        <v>9326</v>
      </c>
      <c r="B6975" t="s">
        <v>682</v>
      </c>
      <c r="C6975" s="2">
        <v>45671</v>
      </c>
      <c r="D6975" t="s">
        <v>18</v>
      </c>
      <c r="E6975">
        <v>7.5</v>
      </c>
    </row>
    <row r="6976" spans="1:5" x14ac:dyDescent="0.2">
      <c r="A6976" t="s">
        <v>9327</v>
      </c>
      <c r="B6976" t="s">
        <v>682</v>
      </c>
      <c r="C6976" s="2">
        <v>45672</v>
      </c>
      <c r="D6976" t="s">
        <v>18</v>
      </c>
      <c r="E6976">
        <v>8.1</v>
      </c>
    </row>
    <row r="6977" spans="1:5" x14ac:dyDescent="0.2">
      <c r="A6977" t="s">
        <v>9328</v>
      </c>
      <c r="B6977" t="s">
        <v>682</v>
      </c>
      <c r="C6977" s="2">
        <v>45673</v>
      </c>
      <c r="D6977" t="s">
        <v>19</v>
      </c>
      <c r="E6977">
        <v>8.8000000000000007</v>
      </c>
    </row>
    <row r="6978" spans="1:5" x14ac:dyDescent="0.2">
      <c r="A6978" t="s">
        <v>9329</v>
      </c>
      <c r="B6978" t="s">
        <v>682</v>
      </c>
      <c r="C6978" s="2">
        <v>45674</v>
      </c>
      <c r="D6978" t="s">
        <v>18</v>
      </c>
      <c r="E6978">
        <v>7.1</v>
      </c>
    </row>
    <row r="6979" spans="1:5" x14ac:dyDescent="0.2">
      <c r="A6979" t="s">
        <v>9330</v>
      </c>
      <c r="B6979" t="s">
        <v>682</v>
      </c>
      <c r="C6979" s="2">
        <v>45675</v>
      </c>
      <c r="D6979" t="s">
        <v>18</v>
      </c>
      <c r="E6979">
        <v>8.1999999999999993</v>
      </c>
    </row>
    <row r="6980" spans="1:5" x14ac:dyDescent="0.2">
      <c r="A6980" t="s">
        <v>9331</v>
      </c>
      <c r="B6980" t="s">
        <v>682</v>
      </c>
      <c r="C6980" s="2">
        <v>45676</v>
      </c>
      <c r="D6980" t="s">
        <v>18</v>
      </c>
      <c r="E6980">
        <v>8.1</v>
      </c>
    </row>
    <row r="6981" spans="1:5" x14ac:dyDescent="0.2">
      <c r="A6981" t="s">
        <v>9332</v>
      </c>
      <c r="B6981" t="s">
        <v>682</v>
      </c>
      <c r="C6981" s="2">
        <v>45677</v>
      </c>
      <c r="D6981" t="s">
        <v>19</v>
      </c>
      <c r="E6981">
        <v>8.8000000000000007</v>
      </c>
    </row>
    <row r="6982" spans="1:5" x14ac:dyDescent="0.2">
      <c r="A6982" t="s">
        <v>9333</v>
      </c>
      <c r="B6982" t="s">
        <v>682</v>
      </c>
      <c r="C6982" s="2">
        <v>45678</v>
      </c>
      <c r="D6982" t="s">
        <v>18</v>
      </c>
      <c r="E6982">
        <v>7.2</v>
      </c>
    </row>
    <row r="6983" spans="1:5" x14ac:dyDescent="0.2">
      <c r="A6983" t="s">
        <v>9334</v>
      </c>
      <c r="B6983" t="s">
        <v>682</v>
      </c>
      <c r="C6983" s="2">
        <v>45679</v>
      </c>
      <c r="D6983" t="s">
        <v>18</v>
      </c>
      <c r="E6983">
        <v>8.5</v>
      </c>
    </row>
    <row r="6984" spans="1:5" x14ac:dyDescent="0.2">
      <c r="A6984" t="s">
        <v>9335</v>
      </c>
      <c r="B6984" t="s">
        <v>682</v>
      </c>
      <c r="C6984" s="2">
        <v>45680</v>
      </c>
      <c r="D6984" t="s">
        <v>19</v>
      </c>
      <c r="E6984">
        <v>7.4</v>
      </c>
    </row>
    <row r="6985" spans="1:5" x14ac:dyDescent="0.2">
      <c r="A6985" t="s">
        <v>9336</v>
      </c>
      <c r="B6985" t="s">
        <v>682</v>
      </c>
      <c r="C6985" s="2">
        <v>45681</v>
      </c>
      <c r="D6985" t="s">
        <v>18</v>
      </c>
      <c r="E6985">
        <v>7.4</v>
      </c>
    </row>
    <row r="6986" spans="1:5" x14ac:dyDescent="0.2">
      <c r="A6986" t="s">
        <v>9337</v>
      </c>
      <c r="B6986" t="s">
        <v>682</v>
      </c>
      <c r="C6986" s="2">
        <v>45682</v>
      </c>
      <c r="D6986" t="s">
        <v>18</v>
      </c>
      <c r="E6986">
        <v>8.6</v>
      </c>
    </row>
    <row r="6987" spans="1:5" x14ac:dyDescent="0.2">
      <c r="A6987" t="s">
        <v>9338</v>
      </c>
      <c r="B6987" t="s">
        <v>682</v>
      </c>
      <c r="C6987" s="2">
        <v>45683</v>
      </c>
      <c r="D6987" t="s">
        <v>18</v>
      </c>
      <c r="E6987">
        <v>7.6</v>
      </c>
    </row>
    <row r="6988" spans="1:5" x14ac:dyDescent="0.2">
      <c r="A6988" t="s">
        <v>9339</v>
      </c>
      <c r="B6988" t="s">
        <v>682</v>
      </c>
      <c r="C6988" s="2">
        <v>45684</v>
      </c>
      <c r="D6988" t="s">
        <v>18</v>
      </c>
      <c r="E6988">
        <v>8.1999999999999993</v>
      </c>
    </row>
    <row r="6989" spans="1:5" x14ac:dyDescent="0.2">
      <c r="A6989" t="s">
        <v>9340</v>
      </c>
      <c r="B6989" t="s">
        <v>682</v>
      </c>
      <c r="C6989" s="2">
        <v>45685</v>
      </c>
      <c r="D6989" t="s">
        <v>18</v>
      </c>
      <c r="E6989">
        <v>8.5</v>
      </c>
    </row>
    <row r="6990" spans="1:5" x14ac:dyDescent="0.2">
      <c r="A6990" t="s">
        <v>9341</v>
      </c>
      <c r="B6990" t="s">
        <v>682</v>
      </c>
      <c r="C6990" s="2">
        <v>45686</v>
      </c>
      <c r="D6990" t="s">
        <v>18</v>
      </c>
      <c r="E6990">
        <v>7.1</v>
      </c>
    </row>
    <row r="6991" spans="1:5" x14ac:dyDescent="0.2">
      <c r="A6991" t="s">
        <v>9342</v>
      </c>
      <c r="B6991" t="s">
        <v>682</v>
      </c>
      <c r="C6991" s="2">
        <v>45687</v>
      </c>
      <c r="D6991" t="s">
        <v>18</v>
      </c>
      <c r="E6991">
        <v>7.8</v>
      </c>
    </row>
    <row r="6992" spans="1:5" x14ac:dyDescent="0.2">
      <c r="A6992" t="s">
        <v>9343</v>
      </c>
      <c r="B6992" t="s">
        <v>685</v>
      </c>
      <c r="C6992" s="2">
        <v>45658</v>
      </c>
      <c r="D6992" t="s">
        <v>18</v>
      </c>
      <c r="E6992">
        <v>9</v>
      </c>
    </row>
    <row r="6993" spans="1:5" x14ac:dyDescent="0.2">
      <c r="A6993" t="s">
        <v>9344</v>
      </c>
      <c r="B6993" t="s">
        <v>685</v>
      </c>
      <c r="C6993" s="2">
        <v>45659</v>
      </c>
      <c r="D6993" t="s">
        <v>18</v>
      </c>
      <c r="E6993">
        <v>8.6</v>
      </c>
    </row>
    <row r="6994" spans="1:5" x14ac:dyDescent="0.2">
      <c r="A6994" t="s">
        <v>9345</v>
      </c>
      <c r="B6994" t="s">
        <v>685</v>
      </c>
      <c r="C6994" s="2">
        <v>45660</v>
      </c>
      <c r="D6994" t="s">
        <v>18</v>
      </c>
      <c r="E6994">
        <v>8.1</v>
      </c>
    </row>
    <row r="6995" spans="1:5" x14ac:dyDescent="0.2">
      <c r="A6995" t="s">
        <v>9346</v>
      </c>
      <c r="B6995" t="s">
        <v>685</v>
      </c>
      <c r="C6995" s="2">
        <v>45661</v>
      </c>
      <c r="D6995" t="s">
        <v>2392</v>
      </c>
      <c r="E6995">
        <v>0</v>
      </c>
    </row>
    <row r="6996" spans="1:5" x14ac:dyDescent="0.2">
      <c r="A6996" t="s">
        <v>9347</v>
      </c>
      <c r="B6996" t="s">
        <v>685</v>
      </c>
      <c r="C6996" s="2">
        <v>45662</v>
      </c>
      <c r="D6996" t="s">
        <v>2392</v>
      </c>
      <c r="E6996">
        <v>0</v>
      </c>
    </row>
    <row r="6997" spans="1:5" x14ac:dyDescent="0.2">
      <c r="A6997" t="s">
        <v>9348</v>
      </c>
      <c r="B6997" t="s">
        <v>685</v>
      </c>
      <c r="C6997" s="2">
        <v>45663</v>
      </c>
      <c r="D6997" t="s">
        <v>18</v>
      </c>
      <c r="E6997">
        <v>8.3000000000000007</v>
      </c>
    </row>
    <row r="6998" spans="1:5" x14ac:dyDescent="0.2">
      <c r="A6998" t="s">
        <v>9349</v>
      </c>
      <c r="B6998" t="s">
        <v>685</v>
      </c>
      <c r="C6998" s="2">
        <v>45664</v>
      </c>
      <c r="D6998" t="s">
        <v>18</v>
      </c>
      <c r="E6998">
        <v>8.8000000000000007</v>
      </c>
    </row>
    <row r="6999" spans="1:5" x14ac:dyDescent="0.2">
      <c r="A6999" t="s">
        <v>9350</v>
      </c>
      <c r="B6999" t="s">
        <v>685</v>
      </c>
      <c r="C6999" s="2">
        <v>45665</v>
      </c>
      <c r="D6999" t="s">
        <v>18</v>
      </c>
      <c r="E6999">
        <v>7</v>
      </c>
    </row>
    <row r="7000" spans="1:5" x14ac:dyDescent="0.2">
      <c r="A7000" t="s">
        <v>9351</v>
      </c>
      <c r="B7000" t="s">
        <v>685</v>
      </c>
      <c r="C7000" s="2">
        <v>45666</v>
      </c>
      <c r="D7000" t="s">
        <v>19</v>
      </c>
      <c r="E7000">
        <v>8.8000000000000007</v>
      </c>
    </row>
    <row r="7001" spans="1:5" x14ac:dyDescent="0.2">
      <c r="A7001" t="s">
        <v>9352</v>
      </c>
      <c r="B7001" t="s">
        <v>685</v>
      </c>
      <c r="C7001" s="2">
        <v>45667</v>
      </c>
      <c r="D7001" t="s">
        <v>18</v>
      </c>
      <c r="E7001">
        <v>8.4</v>
      </c>
    </row>
    <row r="7002" spans="1:5" x14ac:dyDescent="0.2">
      <c r="A7002" t="s">
        <v>9353</v>
      </c>
      <c r="B7002" t="s">
        <v>685</v>
      </c>
      <c r="C7002" s="2">
        <v>45668</v>
      </c>
      <c r="D7002" t="s">
        <v>18</v>
      </c>
      <c r="E7002">
        <v>8.1</v>
      </c>
    </row>
    <row r="7003" spans="1:5" x14ac:dyDescent="0.2">
      <c r="A7003" t="s">
        <v>9354</v>
      </c>
      <c r="B7003" t="s">
        <v>685</v>
      </c>
      <c r="C7003" s="2">
        <v>45669</v>
      </c>
      <c r="D7003" t="s">
        <v>2392</v>
      </c>
      <c r="E7003">
        <v>0</v>
      </c>
    </row>
    <row r="7004" spans="1:5" x14ac:dyDescent="0.2">
      <c r="A7004" t="s">
        <v>9355</v>
      </c>
      <c r="B7004" t="s">
        <v>685</v>
      </c>
      <c r="C7004" s="2">
        <v>45670</v>
      </c>
      <c r="D7004" t="s">
        <v>18</v>
      </c>
      <c r="E7004">
        <v>7.4</v>
      </c>
    </row>
    <row r="7005" spans="1:5" x14ac:dyDescent="0.2">
      <c r="A7005" t="s">
        <v>9356</v>
      </c>
      <c r="B7005" t="s">
        <v>685</v>
      </c>
      <c r="C7005" s="2">
        <v>45671</v>
      </c>
      <c r="D7005" t="s">
        <v>18</v>
      </c>
      <c r="E7005">
        <v>7.1</v>
      </c>
    </row>
    <row r="7006" spans="1:5" x14ac:dyDescent="0.2">
      <c r="A7006" t="s">
        <v>9357</v>
      </c>
      <c r="B7006" t="s">
        <v>685</v>
      </c>
      <c r="C7006" s="2">
        <v>45672</v>
      </c>
      <c r="D7006" t="s">
        <v>18</v>
      </c>
      <c r="E7006">
        <v>7</v>
      </c>
    </row>
    <row r="7007" spans="1:5" x14ac:dyDescent="0.2">
      <c r="A7007" t="s">
        <v>9358</v>
      </c>
      <c r="B7007" t="s">
        <v>685</v>
      </c>
      <c r="C7007" s="2">
        <v>45673</v>
      </c>
      <c r="D7007" t="s">
        <v>18</v>
      </c>
      <c r="E7007">
        <v>8.5</v>
      </c>
    </row>
    <row r="7008" spans="1:5" x14ac:dyDescent="0.2">
      <c r="A7008" t="s">
        <v>9359</v>
      </c>
      <c r="B7008" t="s">
        <v>685</v>
      </c>
      <c r="C7008" s="2">
        <v>45674</v>
      </c>
      <c r="D7008" t="s">
        <v>18</v>
      </c>
      <c r="E7008">
        <v>7.4</v>
      </c>
    </row>
    <row r="7009" spans="1:5" x14ac:dyDescent="0.2">
      <c r="A7009" t="s">
        <v>9360</v>
      </c>
      <c r="B7009" t="s">
        <v>685</v>
      </c>
      <c r="C7009" s="2">
        <v>45675</v>
      </c>
      <c r="D7009" t="s">
        <v>2392</v>
      </c>
      <c r="E7009">
        <v>0</v>
      </c>
    </row>
    <row r="7010" spans="1:5" x14ac:dyDescent="0.2">
      <c r="A7010" t="s">
        <v>9361</v>
      </c>
      <c r="B7010" t="s">
        <v>685</v>
      </c>
      <c r="C7010" s="2">
        <v>45676</v>
      </c>
      <c r="D7010" t="s">
        <v>18</v>
      </c>
      <c r="E7010">
        <v>7.4</v>
      </c>
    </row>
    <row r="7011" spans="1:5" x14ac:dyDescent="0.2">
      <c r="A7011" t="s">
        <v>9362</v>
      </c>
      <c r="B7011" t="s">
        <v>685</v>
      </c>
      <c r="C7011" s="2">
        <v>45677</v>
      </c>
      <c r="D7011" t="s">
        <v>18</v>
      </c>
      <c r="E7011">
        <v>8.1</v>
      </c>
    </row>
    <row r="7012" spans="1:5" x14ac:dyDescent="0.2">
      <c r="A7012" t="s">
        <v>9363</v>
      </c>
      <c r="B7012" t="s">
        <v>685</v>
      </c>
      <c r="C7012" s="2">
        <v>45678</v>
      </c>
      <c r="D7012" t="s">
        <v>2392</v>
      </c>
      <c r="E7012">
        <v>0</v>
      </c>
    </row>
    <row r="7013" spans="1:5" x14ac:dyDescent="0.2">
      <c r="A7013" t="s">
        <v>9364</v>
      </c>
      <c r="B7013" t="s">
        <v>685</v>
      </c>
      <c r="C7013" s="2">
        <v>45679</v>
      </c>
      <c r="D7013" t="s">
        <v>18</v>
      </c>
      <c r="E7013">
        <v>8.9</v>
      </c>
    </row>
    <row r="7014" spans="1:5" x14ac:dyDescent="0.2">
      <c r="A7014" t="s">
        <v>9365</v>
      </c>
      <c r="B7014" t="s">
        <v>685</v>
      </c>
      <c r="C7014" s="2">
        <v>45680</v>
      </c>
      <c r="D7014" t="s">
        <v>2392</v>
      </c>
      <c r="E7014">
        <v>0</v>
      </c>
    </row>
    <row r="7015" spans="1:5" x14ac:dyDescent="0.2">
      <c r="A7015" t="s">
        <v>9366</v>
      </c>
      <c r="B7015" t="s">
        <v>685</v>
      </c>
      <c r="C7015" s="2">
        <v>45681</v>
      </c>
      <c r="D7015" t="s">
        <v>18</v>
      </c>
      <c r="E7015">
        <v>8.5</v>
      </c>
    </row>
    <row r="7016" spans="1:5" x14ac:dyDescent="0.2">
      <c r="A7016" t="s">
        <v>9367</v>
      </c>
      <c r="B7016" t="s">
        <v>685</v>
      </c>
      <c r="C7016" s="2">
        <v>45682</v>
      </c>
      <c r="D7016" t="s">
        <v>18</v>
      </c>
      <c r="E7016">
        <v>8.3000000000000007</v>
      </c>
    </row>
    <row r="7017" spans="1:5" x14ac:dyDescent="0.2">
      <c r="A7017" t="s">
        <v>9368</v>
      </c>
      <c r="B7017" t="s">
        <v>685</v>
      </c>
      <c r="C7017" s="2">
        <v>45683</v>
      </c>
      <c r="D7017" t="s">
        <v>18</v>
      </c>
      <c r="E7017">
        <v>7.9</v>
      </c>
    </row>
    <row r="7018" spans="1:5" x14ac:dyDescent="0.2">
      <c r="A7018" t="s">
        <v>9369</v>
      </c>
      <c r="B7018" t="s">
        <v>685</v>
      </c>
      <c r="C7018" s="2">
        <v>45684</v>
      </c>
      <c r="D7018" t="s">
        <v>18</v>
      </c>
      <c r="E7018">
        <v>8.5</v>
      </c>
    </row>
    <row r="7019" spans="1:5" x14ac:dyDescent="0.2">
      <c r="A7019" t="s">
        <v>9370</v>
      </c>
      <c r="B7019" t="s">
        <v>685</v>
      </c>
      <c r="C7019" s="2">
        <v>45685</v>
      </c>
      <c r="D7019" t="s">
        <v>18</v>
      </c>
      <c r="E7019">
        <v>8.9</v>
      </c>
    </row>
    <row r="7020" spans="1:5" x14ac:dyDescent="0.2">
      <c r="A7020" t="s">
        <v>9371</v>
      </c>
      <c r="B7020" t="s">
        <v>685</v>
      </c>
      <c r="C7020" s="2">
        <v>45686</v>
      </c>
      <c r="D7020" t="s">
        <v>18</v>
      </c>
      <c r="E7020">
        <v>8.9</v>
      </c>
    </row>
    <row r="7021" spans="1:5" x14ac:dyDescent="0.2">
      <c r="A7021" t="s">
        <v>9372</v>
      </c>
      <c r="B7021" t="s">
        <v>685</v>
      </c>
      <c r="C7021" s="2">
        <v>45687</v>
      </c>
      <c r="D7021" t="s">
        <v>18</v>
      </c>
      <c r="E7021">
        <v>7.9</v>
      </c>
    </row>
    <row r="7022" spans="1:5" x14ac:dyDescent="0.2">
      <c r="A7022" t="s">
        <v>9373</v>
      </c>
      <c r="B7022" t="s">
        <v>687</v>
      </c>
      <c r="C7022" s="2">
        <v>45658</v>
      </c>
      <c r="D7022" t="s">
        <v>18</v>
      </c>
      <c r="E7022">
        <v>8.3000000000000007</v>
      </c>
    </row>
    <row r="7023" spans="1:5" x14ac:dyDescent="0.2">
      <c r="A7023" t="s">
        <v>9374</v>
      </c>
      <c r="B7023" t="s">
        <v>687</v>
      </c>
      <c r="C7023" s="2">
        <v>45659</v>
      </c>
      <c r="D7023" t="s">
        <v>18</v>
      </c>
      <c r="E7023">
        <v>7.8</v>
      </c>
    </row>
    <row r="7024" spans="1:5" x14ac:dyDescent="0.2">
      <c r="A7024" t="s">
        <v>9375</v>
      </c>
      <c r="B7024" t="s">
        <v>687</v>
      </c>
      <c r="C7024" s="2">
        <v>45660</v>
      </c>
      <c r="D7024" t="s">
        <v>18</v>
      </c>
      <c r="E7024">
        <v>8.6</v>
      </c>
    </row>
    <row r="7025" spans="1:5" x14ac:dyDescent="0.2">
      <c r="A7025" t="s">
        <v>9376</v>
      </c>
      <c r="B7025" t="s">
        <v>687</v>
      </c>
      <c r="C7025" s="2">
        <v>45661</v>
      </c>
      <c r="D7025" t="s">
        <v>18</v>
      </c>
      <c r="E7025">
        <v>9</v>
      </c>
    </row>
    <row r="7026" spans="1:5" x14ac:dyDescent="0.2">
      <c r="A7026" t="s">
        <v>9377</v>
      </c>
      <c r="B7026" t="s">
        <v>687</v>
      </c>
      <c r="C7026" s="2">
        <v>45662</v>
      </c>
      <c r="D7026" t="s">
        <v>18</v>
      </c>
      <c r="E7026">
        <v>8.4</v>
      </c>
    </row>
    <row r="7027" spans="1:5" x14ac:dyDescent="0.2">
      <c r="A7027" t="s">
        <v>9378</v>
      </c>
      <c r="B7027" t="s">
        <v>687</v>
      </c>
      <c r="C7027" s="2">
        <v>45663</v>
      </c>
      <c r="D7027" t="s">
        <v>18</v>
      </c>
      <c r="E7027">
        <v>8</v>
      </c>
    </row>
    <row r="7028" spans="1:5" x14ac:dyDescent="0.2">
      <c r="A7028" t="s">
        <v>9379</v>
      </c>
      <c r="B7028" t="s">
        <v>687</v>
      </c>
      <c r="C7028" s="2">
        <v>45664</v>
      </c>
      <c r="D7028" t="s">
        <v>18</v>
      </c>
      <c r="E7028">
        <v>9</v>
      </c>
    </row>
    <row r="7029" spans="1:5" x14ac:dyDescent="0.2">
      <c r="A7029" t="s">
        <v>9380</v>
      </c>
      <c r="B7029" t="s">
        <v>687</v>
      </c>
      <c r="C7029" s="2">
        <v>45665</v>
      </c>
      <c r="D7029" t="s">
        <v>18</v>
      </c>
      <c r="E7029">
        <v>8.4</v>
      </c>
    </row>
    <row r="7030" spans="1:5" x14ac:dyDescent="0.2">
      <c r="A7030" t="s">
        <v>9381</v>
      </c>
      <c r="B7030" t="s">
        <v>687</v>
      </c>
      <c r="C7030" s="2">
        <v>45666</v>
      </c>
      <c r="D7030" t="s">
        <v>18</v>
      </c>
      <c r="E7030">
        <v>8.9</v>
      </c>
    </row>
    <row r="7031" spans="1:5" x14ac:dyDescent="0.2">
      <c r="A7031" t="s">
        <v>9382</v>
      </c>
      <c r="B7031" t="s">
        <v>687</v>
      </c>
      <c r="C7031" s="2">
        <v>45667</v>
      </c>
      <c r="D7031" t="s">
        <v>18</v>
      </c>
      <c r="E7031">
        <v>7.7</v>
      </c>
    </row>
    <row r="7032" spans="1:5" x14ac:dyDescent="0.2">
      <c r="A7032" t="s">
        <v>9383</v>
      </c>
      <c r="B7032" t="s">
        <v>687</v>
      </c>
      <c r="C7032" s="2">
        <v>45668</v>
      </c>
      <c r="D7032" t="s">
        <v>19</v>
      </c>
      <c r="E7032">
        <v>8</v>
      </c>
    </row>
    <row r="7033" spans="1:5" x14ac:dyDescent="0.2">
      <c r="A7033" t="s">
        <v>9384</v>
      </c>
      <c r="B7033" t="s">
        <v>687</v>
      </c>
      <c r="C7033" s="2">
        <v>45669</v>
      </c>
      <c r="D7033" t="s">
        <v>18</v>
      </c>
      <c r="E7033">
        <v>8.5</v>
      </c>
    </row>
    <row r="7034" spans="1:5" x14ac:dyDescent="0.2">
      <c r="A7034" t="s">
        <v>9385</v>
      </c>
      <c r="B7034" t="s">
        <v>687</v>
      </c>
      <c r="C7034" s="2">
        <v>45670</v>
      </c>
      <c r="D7034" t="s">
        <v>18</v>
      </c>
      <c r="E7034">
        <v>7.8</v>
      </c>
    </row>
    <row r="7035" spans="1:5" x14ac:dyDescent="0.2">
      <c r="A7035" t="s">
        <v>9386</v>
      </c>
      <c r="B7035" t="s">
        <v>687</v>
      </c>
      <c r="C7035" s="2">
        <v>45671</v>
      </c>
      <c r="D7035" t="s">
        <v>2355</v>
      </c>
      <c r="E7035">
        <v>8.4</v>
      </c>
    </row>
    <row r="7036" spans="1:5" x14ac:dyDescent="0.2">
      <c r="A7036" t="s">
        <v>9387</v>
      </c>
      <c r="B7036" t="s">
        <v>687</v>
      </c>
      <c r="C7036" s="2">
        <v>45672</v>
      </c>
      <c r="D7036" t="s">
        <v>18</v>
      </c>
      <c r="E7036">
        <v>8.6999999999999993</v>
      </c>
    </row>
    <row r="7037" spans="1:5" x14ac:dyDescent="0.2">
      <c r="A7037" t="s">
        <v>9388</v>
      </c>
      <c r="B7037" t="s">
        <v>687</v>
      </c>
      <c r="C7037" s="2">
        <v>45673</v>
      </c>
      <c r="D7037" t="s">
        <v>18</v>
      </c>
      <c r="E7037">
        <v>7.2</v>
      </c>
    </row>
    <row r="7038" spans="1:5" x14ac:dyDescent="0.2">
      <c r="A7038" t="s">
        <v>9389</v>
      </c>
      <c r="B7038" t="s">
        <v>687</v>
      </c>
      <c r="C7038" s="2">
        <v>45674</v>
      </c>
      <c r="D7038" t="s">
        <v>18</v>
      </c>
      <c r="E7038">
        <v>7.5</v>
      </c>
    </row>
    <row r="7039" spans="1:5" x14ac:dyDescent="0.2">
      <c r="A7039" t="s">
        <v>9390</v>
      </c>
      <c r="B7039" t="s">
        <v>687</v>
      </c>
      <c r="C7039" s="2">
        <v>45675</v>
      </c>
      <c r="D7039" t="s">
        <v>18</v>
      </c>
      <c r="E7039">
        <v>8.8000000000000007</v>
      </c>
    </row>
    <row r="7040" spans="1:5" x14ac:dyDescent="0.2">
      <c r="A7040" t="s">
        <v>9391</v>
      </c>
      <c r="B7040" t="s">
        <v>687</v>
      </c>
      <c r="C7040" s="2">
        <v>45676</v>
      </c>
      <c r="D7040" t="s">
        <v>18</v>
      </c>
      <c r="E7040">
        <v>7.9</v>
      </c>
    </row>
    <row r="7041" spans="1:5" x14ac:dyDescent="0.2">
      <c r="A7041" t="s">
        <v>9392</v>
      </c>
      <c r="B7041" t="s">
        <v>687</v>
      </c>
      <c r="C7041" s="2">
        <v>45677</v>
      </c>
      <c r="D7041" t="s">
        <v>18</v>
      </c>
      <c r="E7041">
        <v>7.6</v>
      </c>
    </row>
    <row r="7042" spans="1:5" x14ac:dyDescent="0.2">
      <c r="A7042" t="s">
        <v>9393</v>
      </c>
      <c r="B7042" t="s">
        <v>687</v>
      </c>
      <c r="C7042" s="2">
        <v>45678</v>
      </c>
      <c r="D7042" t="s">
        <v>18</v>
      </c>
      <c r="E7042">
        <v>7.2</v>
      </c>
    </row>
    <row r="7043" spans="1:5" x14ac:dyDescent="0.2">
      <c r="A7043" t="s">
        <v>9394</v>
      </c>
      <c r="B7043" t="s">
        <v>687</v>
      </c>
      <c r="C7043" s="2">
        <v>45679</v>
      </c>
      <c r="D7043" t="s">
        <v>18</v>
      </c>
      <c r="E7043">
        <v>7.5</v>
      </c>
    </row>
    <row r="7044" spans="1:5" x14ac:dyDescent="0.2">
      <c r="A7044" t="s">
        <v>9395</v>
      </c>
      <c r="B7044" t="s">
        <v>687</v>
      </c>
      <c r="C7044" s="2">
        <v>45680</v>
      </c>
      <c r="D7044" t="s">
        <v>2355</v>
      </c>
      <c r="E7044">
        <v>7</v>
      </c>
    </row>
    <row r="7045" spans="1:5" x14ac:dyDescent="0.2">
      <c r="A7045" t="s">
        <v>9396</v>
      </c>
      <c r="B7045" t="s">
        <v>687</v>
      </c>
      <c r="C7045" s="2">
        <v>45681</v>
      </c>
      <c r="D7045" t="s">
        <v>18</v>
      </c>
      <c r="E7045">
        <v>8.4</v>
      </c>
    </row>
    <row r="7046" spans="1:5" x14ac:dyDescent="0.2">
      <c r="A7046" t="s">
        <v>9397</v>
      </c>
      <c r="B7046" t="s">
        <v>687</v>
      </c>
      <c r="C7046" s="2">
        <v>45682</v>
      </c>
      <c r="D7046" t="s">
        <v>18</v>
      </c>
      <c r="E7046">
        <v>7.7</v>
      </c>
    </row>
    <row r="7047" spans="1:5" x14ac:dyDescent="0.2">
      <c r="A7047" t="s">
        <v>9398</v>
      </c>
      <c r="B7047" t="s">
        <v>687</v>
      </c>
      <c r="C7047" s="2">
        <v>45683</v>
      </c>
      <c r="D7047" t="s">
        <v>18</v>
      </c>
      <c r="E7047">
        <v>8.1999999999999993</v>
      </c>
    </row>
    <row r="7048" spans="1:5" x14ac:dyDescent="0.2">
      <c r="A7048" t="s">
        <v>9399</v>
      </c>
      <c r="B7048" t="s">
        <v>687</v>
      </c>
      <c r="C7048" s="2">
        <v>45684</v>
      </c>
      <c r="D7048" t="s">
        <v>18</v>
      </c>
      <c r="E7048">
        <v>7.3</v>
      </c>
    </row>
    <row r="7049" spans="1:5" x14ac:dyDescent="0.2">
      <c r="A7049" t="s">
        <v>9400</v>
      </c>
      <c r="B7049" t="s">
        <v>687</v>
      </c>
      <c r="C7049" s="2">
        <v>45685</v>
      </c>
      <c r="D7049" t="s">
        <v>18</v>
      </c>
      <c r="E7049">
        <v>8.9</v>
      </c>
    </row>
    <row r="7050" spans="1:5" x14ac:dyDescent="0.2">
      <c r="A7050" t="s">
        <v>9401</v>
      </c>
      <c r="B7050" t="s">
        <v>687</v>
      </c>
      <c r="C7050" s="2">
        <v>45686</v>
      </c>
      <c r="D7050" t="s">
        <v>18</v>
      </c>
      <c r="E7050">
        <v>7.3</v>
      </c>
    </row>
    <row r="7051" spans="1:5" x14ac:dyDescent="0.2">
      <c r="A7051" t="s">
        <v>9402</v>
      </c>
      <c r="B7051" t="s">
        <v>687</v>
      </c>
      <c r="C7051" s="2">
        <v>45687</v>
      </c>
      <c r="D7051" t="s">
        <v>19</v>
      </c>
      <c r="E7051">
        <v>8.6999999999999993</v>
      </c>
    </row>
    <row r="7052" spans="1:5" x14ac:dyDescent="0.2">
      <c r="A7052" t="s">
        <v>9403</v>
      </c>
      <c r="B7052" t="s">
        <v>690</v>
      </c>
      <c r="C7052" s="2">
        <v>45658</v>
      </c>
      <c r="D7052" t="s">
        <v>18</v>
      </c>
      <c r="E7052">
        <v>7.2</v>
      </c>
    </row>
    <row r="7053" spans="1:5" x14ac:dyDescent="0.2">
      <c r="A7053" t="s">
        <v>9404</v>
      </c>
      <c r="B7053" t="s">
        <v>690</v>
      </c>
      <c r="C7053" s="2">
        <v>45659</v>
      </c>
      <c r="D7053" t="s">
        <v>18</v>
      </c>
      <c r="E7053">
        <v>7.2</v>
      </c>
    </row>
    <row r="7054" spans="1:5" x14ac:dyDescent="0.2">
      <c r="A7054" t="s">
        <v>9405</v>
      </c>
      <c r="B7054" t="s">
        <v>690</v>
      </c>
      <c r="C7054" s="2">
        <v>45660</v>
      </c>
      <c r="D7054" t="s">
        <v>18</v>
      </c>
      <c r="E7054">
        <v>8.6999999999999993</v>
      </c>
    </row>
    <row r="7055" spans="1:5" x14ac:dyDescent="0.2">
      <c r="A7055" t="s">
        <v>9406</v>
      </c>
      <c r="B7055" t="s">
        <v>690</v>
      </c>
      <c r="C7055" s="2">
        <v>45661</v>
      </c>
      <c r="D7055" t="s">
        <v>18</v>
      </c>
      <c r="E7055">
        <v>7</v>
      </c>
    </row>
    <row r="7056" spans="1:5" x14ac:dyDescent="0.2">
      <c r="A7056" t="s">
        <v>9407</v>
      </c>
      <c r="B7056" t="s">
        <v>690</v>
      </c>
      <c r="C7056" s="2">
        <v>45662</v>
      </c>
      <c r="D7056" t="s">
        <v>18</v>
      </c>
      <c r="E7056">
        <v>8.3000000000000007</v>
      </c>
    </row>
    <row r="7057" spans="1:5" x14ac:dyDescent="0.2">
      <c r="A7057" t="s">
        <v>9408</v>
      </c>
      <c r="B7057" t="s">
        <v>690</v>
      </c>
      <c r="C7057" s="2">
        <v>45663</v>
      </c>
      <c r="D7057" t="s">
        <v>2355</v>
      </c>
      <c r="E7057">
        <v>7.9</v>
      </c>
    </row>
    <row r="7058" spans="1:5" x14ac:dyDescent="0.2">
      <c r="A7058" t="s">
        <v>9409</v>
      </c>
      <c r="B7058" t="s">
        <v>690</v>
      </c>
      <c r="C7058" s="2">
        <v>45664</v>
      </c>
      <c r="D7058" t="s">
        <v>18</v>
      </c>
      <c r="E7058">
        <v>7.7</v>
      </c>
    </row>
    <row r="7059" spans="1:5" x14ac:dyDescent="0.2">
      <c r="A7059" t="s">
        <v>9410</v>
      </c>
      <c r="B7059" t="s">
        <v>690</v>
      </c>
      <c r="C7059" s="2">
        <v>45665</v>
      </c>
      <c r="D7059" t="s">
        <v>18</v>
      </c>
      <c r="E7059">
        <v>8.9</v>
      </c>
    </row>
    <row r="7060" spans="1:5" x14ac:dyDescent="0.2">
      <c r="A7060" t="s">
        <v>9411</v>
      </c>
      <c r="B7060" t="s">
        <v>690</v>
      </c>
      <c r="C7060" s="2">
        <v>45666</v>
      </c>
      <c r="D7060" t="s">
        <v>18</v>
      </c>
      <c r="E7060">
        <v>8.1999999999999993</v>
      </c>
    </row>
    <row r="7061" spans="1:5" x14ac:dyDescent="0.2">
      <c r="A7061" t="s">
        <v>9412</v>
      </c>
      <c r="B7061" t="s">
        <v>690</v>
      </c>
      <c r="C7061" s="2">
        <v>45667</v>
      </c>
      <c r="D7061" t="s">
        <v>18</v>
      </c>
      <c r="E7061">
        <v>7.3</v>
      </c>
    </row>
    <row r="7062" spans="1:5" x14ac:dyDescent="0.2">
      <c r="A7062" t="s">
        <v>9413</v>
      </c>
      <c r="B7062" t="s">
        <v>690</v>
      </c>
      <c r="C7062" s="2">
        <v>45668</v>
      </c>
      <c r="D7062" t="s">
        <v>18</v>
      </c>
      <c r="E7062">
        <v>7.4</v>
      </c>
    </row>
    <row r="7063" spans="1:5" x14ac:dyDescent="0.2">
      <c r="A7063" t="s">
        <v>9414</v>
      </c>
      <c r="B7063" t="s">
        <v>690</v>
      </c>
      <c r="C7063" s="2">
        <v>45669</v>
      </c>
      <c r="D7063" t="s">
        <v>18</v>
      </c>
      <c r="E7063">
        <v>7.1</v>
      </c>
    </row>
    <row r="7064" spans="1:5" x14ac:dyDescent="0.2">
      <c r="A7064" t="s">
        <v>9415</v>
      </c>
      <c r="B7064" t="s">
        <v>690</v>
      </c>
      <c r="C7064" s="2">
        <v>45670</v>
      </c>
      <c r="D7064" t="s">
        <v>18</v>
      </c>
      <c r="E7064">
        <v>7.3</v>
      </c>
    </row>
    <row r="7065" spans="1:5" x14ac:dyDescent="0.2">
      <c r="A7065" t="s">
        <v>9416</v>
      </c>
      <c r="B7065" t="s">
        <v>690</v>
      </c>
      <c r="C7065" s="2">
        <v>45671</v>
      </c>
      <c r="D7065" t="s">
        <v>18</v>
      </c>
      <c r="E7065">
        <v>8.6</v>
      </c>
    </row>
    <row r="7066" spans="1:5" x14ac:dyDescent="0.2">
      <c r="A7066" t="s">
        <v>9417</v>
      </c>
      <c r="B7066" t="s">
        <v>690</v>
      </c>
      <c r="C7066" s="2">
        <v>45672</v>
      </c>
      <c r="D7066" t="s">
        <v>2355</v>
      </c>
      <c r="E7066">
        <v>8.5</v>
      </c>
    </row>
    <row r="7067" spans="1:5" x14ac:dyDescent="0.2">
      <c r="A7067" t="s">
        <v>9418</v>
      </c>
      <c r="B7067" t="s">
        <v>690</v>
      </c>
      <c r="C7067" s="2">
        <v>45673</v>
      </c>
      <c r="D7067" t="s">
        <v>18</v>
      </c>
      <c r="E7067">
        <v>7</v>
      </c>
    </row>
    <row r="7068" spans="1:5" x14ac:dyDescent="0.2">
      <c r="A7068" t="s">
        <v>9419</v>
      </c>
      <c r="B7068" t="s">
        <v>690</v>
      </c>
      <c r="C7068" s="2">
        <v>45674</v>
      </c>
      <c r="D7068" t="s">
        <v>19</v>
      </c>
      <c r="E7068">
        <v>7.6</v>
      </c>
    </row>
    <row r="7069" spans="1:5" x14ac:dyDescent="0.2">
      <c r="A7069" t="s">
        <v>9420</v>
      </c>
      <c r="B7069" t="s">
        <v>690</v>
      </c>
      <c r="C7069" s="2">
        <v>45675</v>
      </c>
      <c r="D7069" t="s">
        <v>18</v>
      </c>
      <c r="E7069">
        <v>7.3</v>
      </c>
    </row>
    <row r="7070" spans="1:5" x14ac:dyDescent="0.2">
      <c r="A7070" t="s">
        <v>9421</v>
      </c>
      <c r="B7070" t="s">
        <v>690</v>
      </c>
      <c r="C7070" s="2">
        <v>45676</v>
      </c>
      <c r="D7070" t="s">
        <v>18</v>
      </c>
      <c r="E7070">
        <v>7.9</v>
      </c>
    </row>
    <row r="7071" spans="1:5" x14ac:dyDescent="0.2">
      <c r="A7071" t="s">
        <v>9422</v>
      </c>
      <c r="B7071" t="s">
        <v>690</v>
      </c>
      <c r="C7071" s="2">
        <v>45677</v>
      </c>
      <c r="D7071" t="s">
        <v>18</v>
      </c>
      <c r="E7071">
        <v>8.3000000000000007</v>
      </c>
    </row>
    <row r="7072" spans="1:5" x14ac:dyDescent="0.2">
      <c r="A7072" t="s">
        <v>9423</v>
      </c>
      <c r="B7072" t="s">
        <v>690</v>
      </c>
      <c r="C7072" s="2">
        <v>45678</v>
      </c>
      <c r="D7072" t="s">
        <v>2355</v>
      </c>
      <c r="E7072">
        <v>7.8</v>
      </c>
    </row>
    <row r="7073" spans="1:5" x14ac:dyDescent="0.2">
      <c r="A7073" t="s">
        <v>9424</v>
      </c>
      <c r="B7073" t="s">
        <v>690</v>
      </c>
      <c r="C7073" s="2">
        <v>45679</v>
      </c>
      <c r="D7073" t="s">
        <v>2392</v>
      </c>
      <c r="E7073">
        <v>0</v>
      </c>
    </row>
    <row r="7074" spans="1:5" x14ac:dyDescent="0.2">
      <c r="A7074" t="s">
        <v>9425</v>
      </c>
      <c r="B7074" t="s">
        <v>690</v>
      </c>
      <c r="C7074" s="2">
        <v>45680</v>
      </c>
      <c r="D7074" t="s">
        <v>18</v>
      </c>
      <c r="E7074">
        <v>8.9</v>
      </c>
    </row>
    <row r="7075" spans="1:5" x14ac:dyDescent="0.2">
      <c r="A7075" t="s">
        <v>9426</v>
      </c>
      <c r="B7075" t="s">
        <v>690</v>
      </c>
      <c r="C7075" s="2">
        <v>45681</v>
      </c>
      <c r="D7075" t="s">
        <v>18</v>
      </c>
      <c r="E7075">
        <v>7.8</v>
      </c>
    </row>
    <row r="7076" spans="1:5" x14ac:dyDescent="0.2">
      <c r="A7076" t="s">
        <v>9427</v>
      </c>
      <c r="B7076" t="s">
        <v>690</v>
      </c>
      <c r="C7076" s="2">
        <v>45682</v>
      </c>
      <c r="D7076" t="s">
        <v>19</v>
      </c>
      <c r="E7076">
        <v>8.1</v>
      </c>
    </row>
    <row r="7077" spans="1:5" x14ac:dyDescent="0.2">
      <c r="A7077" t="s">
        <v>9428</v>
      </c>
      <c r="B7077" t="s">
        <v>690</v>
      </c>
      <c r="C7077" s="2">
        <v>45683</v>
      </c>
      <c r="D7077" t="s">
        <v>18</v>
      </c>
      <c r="E7077">
        <v>7.7</v>
      </c>
    </row>
    <row r="7078" spans="1:5" x14ac:dyDescent="0.2">
      <c r="A7078" t="s">
        <v>9429</v>
      </c>
      <c r="B7078" t="s">
        <v>690</v>
      </c>
      <c r="C7078" s="2">
        <v>45684</v>
      </c>
      <c r="D7078" t="s">
        <v>18</v>
      </c>
      <c r="E7078">
        <v>8.5</v>
      </c>
    </row>
    <row r="7079" spans="1:5" x14ac:dyDescent="0.2">
      <c r="A7079" t="s">
        <v>9430</v>
      </c>
      <c r="B7079" t="s">
        <v>690</v>
      </c>
      <c r="C7079" s="2">
        <v>45685</v>
      </c>
      <c r="D7079" t="s">
        <v>18</v>
      </c>
      <c r="E7079">
        <v>7.9</v>
      </c>
    </row>
    <row r="7080" spans="1:5" x14ac:dyDescent="0.2">
      <c r="A7080" t="s">
        <v>9431</v>
      </c>
      <c r="B7080" t="s">
        <v>690</v>
      </c>
      <c r="C7080" s="2">
        <v>45686</v>
      </c>
      <c r="D7080" t="s">
        <v>2392</v>
      </c>
      <c r="E7080">
        <v>0</v>
      </c>
    </row>
    <row r="7081" spans="1:5" x14ac:dyDescent="0.2">
      <c r="A7081" t="s">
        <v>9432</v>
      </c>
      <c r="B7081" t="s">
        <v>690</v>
      </c>
      <c r="C7081" s="2">
        <v>45687</v>
      </c>
      <c r="D7081" t="s">
        <v>18</v>
      </c>
      <c r="E7081">
        <v>7.8</v>
      </c>
    </row>
    <row r="7082" spans="1:5" x14ac:dyDescent="0.2">
      <c r="A7082" t="s">
        <v>9433</v>
      </c>
      <c r="B7082" t="s">
        <v>692</v>
      </c>
      <c r="C7082" s="2">
        <v>45658</v>
      </c>
      <c r="D7082" t="s">
        <v>18</v>
      </c>
      <c r="E7082">
        <v>8</v>
      </c>
    </row>
    <row r="7083" spans="1:5" x14ac:dyDescent="0.2">
      <c r="A7083" t="s">
        <v>9434</v>
      </c>
      <c r="B7083" t="s">
        <v>692</v>
      </c>
      <c r="C7083" s="2">
        <v>45659</v>
      </c>
      <c r="D7083" t="s">
        <v>18</v>
      </c>
      <c r="E7083">
        <v>7.5</v>
      </c>
    </row>
    <row r="7084" spans="1:5" x14ac:dyDescent="0.2">
      <c r="A7084" t="s">
        <v>9435</v>
      </c>
      <c r="B7084" t="s">
        <v>692</v>
      </c>
      <c r="C7084" s="2">
        <v>45660</v>
      </c>
      <c r="D7084" t="s">
        <v>18</v>
      </c>
      <c r="E7084">
        <v>7.1</v>
      </c>
    </row>
    <row r="7085" spans="1:5" x14ac:dyDescent="0.2">
      <c r="A7085" t="s">
        <v>9436</v>
      </c>
      <c r="B7085" t="s">
        <v>692</v>
      </c>
      <c r="C7085" s="2">
        <v>45661</v>
      </c>
      <c r="D7085" t="s">
        <v>18</v>
      </c>
      <c r="E7085">
        <v>8.6999999999999993</v>
      </c>
    </row>
    <row r="7086" spans="1:5" x14ac:dyDescent="0.2">
      <c r="A7086" t="s">
        <v>9437</v>
      </c>
      <c r="B7086" t="s">
        <v>692</v>
      </c>
      <c r="C7086" s="2">
        <v>45662</v>
      </c>
      <c r="D7086" t="s">
        <v>18</v>
      </c>
      <c r="E7086">
        <v>7.9</v>
      </c>
    </row>
    <row r="7087" spans="1:5" x14ac:dyDescent="0.2">
      <c r="A7087" t="s">
        <v>9438</v>
      </c>
      <c r="B7087" t="s">
        <v>692</v>
      </c>
      <c r="C7087" s="2">
        <v>45663</v>
      </c>
      <c r="D7087" t="s">
        <v>18</v>
      </c>
      <c r="E7087">
        <v>8.1</v>
      </c>
    </row>
    <row r="7088" spans="1:5" x14ac:dyDescent="0.2">
      <c r="A7088" t="s">
        <v>9439</v>
      </c>
      <c r="B7088" t="s">
        <v>692</v>
      </c>
      <c r="C7088" s="2">
        <v>45664</v>
      </c>
      <c r="D7088" t="s">
        <v>18</v>
      </c>
      <c r="E7088">
        <v>7.5</v>
      </c>
    </row>
    <row r="7089" spans="1:5" x14ac:dyDescent="0.2">
      <c r="A7089" t="s">
        <v>9440</v>
      </c>
      <c r="B7089" t="s">
        <v>692</v>
      </c>
      <c r="C7089" s="2">
        <v>45665</v>
      </c>
      <c r="D7089" t="s">
        <v>18</v>
      </c>
      <c r="E7089">
        <v>8.6999999999999993</v>
      </c>
    </row>
    <row r="7090" spans="1:5" x14ac:dyDescent="0.2">
      <c r="A7090" t="s">
        <v>9441</v>
      </c>
      <c r="B7090" t="s">
        <v>692</v>
      </c>
      <c r="C7090" s="2">
        <v>45666</v>
      </c>
      <c r="D7090" t="s">
        <v>18</v>
      </c>
      <c r="E7090">
        <v>8.8000000000000007</v>
      </c>
    </row>
    <row r="7091" spans="1:5" x14ac:dyDescent="0.2">
      <c r="A7091" t="s">
        <v>9442</v>
      </c>
      <c r="B7091" t="s">
        <v>692</v>
      </c>
      <c r="C7091" s="2">
        <v>45667</v>
      </c>
      <c r="D7091" t="s">
        <v>18</v>
      </c>
      <c r="E7091">
        <v>8.3000000000000007</v>
      </c>
    </row>
    <row r="7092" spans="1:5" x14ac:dyDescent="0.2">
      <c r="A7092" t="s">
        <v>9443</v>
      </c>
      <c r="B7092" t="s">
        <v>692</v>
      </c>
      <c r="C7092" s="2">
        <v>45668</v>
      </c>
      <c r="D7092" t="s">
        <v>18</v>
      </c>
      <c r="E7092">
        <v>7.2</v>
      </c>
    </row>
    <row r="7093" spans="1:5" x14ac:dyDescent="0.2">
      <c r="A7093" t="s">
        <v>9444</v>
      </c>
      <c r="B7093" t="s">
        <v>692</v>
      </c>
      <c r="C7093" s="2">
        <v>45669</v>
      </c>
      <c r="D7093" t="s">
        <v>18</v>
      </c>
      <c r="E7093">
        <v>7.5</v>
      </c>
    </row>
    <row r="7094" spans="1:5" x14ac:dyDescent="0.2">
      <c r="A7094" t="s">
        <v>9445</v>
      </c>
      <c r="B7094" t="s">
        <v>692</v>
      </c>
      <c r="C7094" s="2">
        <v>45670</v>
      </c>
      <c r="D7094" t="s">
        <v>18</v>
      </c>
      <c r="E7094">
        <v>8.9</v>
      </c>
    </row>
    <row r="7095" spans="1:5" x14ac:dyDescent="0.2">
      <c r="A7095" t="s">
        <v>9446</v>
      </c>
      <c r="B7095" t="s">
        <v>692</v>
      </c>
      <c r="C7095" s="2">
        <v>45671</v>
      </c>
      <c r="D7095" t="s">
        <v>18</v>
      </c>
      <c r="E7095">
        <v>8.6</v>
      </c>
    </row>
    <row r="7096" spans="1:5" x14ac:dyDescent="0.2">
      <c r="A7096" t="s">
        <v>9447</v>
      </c>
      <c r="B7096" t="s">
        <v>692</v>
      </c>
      <c r="C7096" s="2">
        <v>45672</v>
      </c>
      <c r="D7096" t="s">
        <v>18</v>
      </c>
      <c r="E7096">
        <v>8.9</v>
      </c>
    </row>
    <row r="7097" spans="1:5" x14ac:dyDescent="0.2">
      <c r="A7097" t="s">
        <v>9448</v>
      </c>
      <c r="B7097" t="s">
        <v>692</v>
      </c>
      <c r="C7097" s="2">
        <v>45673</v>
      </c>
      <c r="D7097" t="s">
        <v>18</v>
      </c>
      <c r="E7097">
        <v>7.3</v>
      </c>
    </row>
    <row r="7098" spans="1:5" x14ac:dyDescent="0.2">
      <c r="A7098" t="s">
        <v>9449</v>
      </c>
      <c r="B7098" t="s">
        <v>692</v>
      </c>
      <c r="C7098" s="2">
        <v>45674</v>
      </c>
      <c r="D7098" t="s">
        <v>18</v>
      </c>
      <c r="E7098">
        <v>8.3000000000000007</v>
      </c>
    </row>
    <row r="7099" spans="1:5" x14ac:dyDescent="0.2">
      <c r="A7099" t="s">
        <v>9450</v>
      </c>
      <c r="B7099" t="s">
        <v>692</v>
      </c>
      <c r="C7099" s="2">
        <v>45675</v>
      </c>
      <c r="D7099" t="s">
        <v>18</v>
      </c>
      <c r="E7099">
        <v>7.1</v>
      </c>
    </row>
    <row r="7100" spans="1:5" x14ac:dyDescent="0.2">
      <c r="A7100" t="s">
        <v>9451</v>
      </c>
      <c r="B7100" t="s">
        <v>692</v>
      </c>
      <c r="C7100" s="2">
        <v>45676</v>
      </c>
      <c r="D7100" t="s">
        <v>18</v>
      </c>
      <c r="E7100">
        <v>8.1999999999999993</v>
      </c>
    </row>
    <row r="7101" spans="1:5" x14ac:dyDescent="0.2">
      <c r="A7101" t="s">
        <v>9452</v>
      </c>
      <c r="B7101" t="s">
        <v>692</v>
      </c>
      <c r="C7101" s="2">
        <v>45677</v>
      </c>
      <c r="D7101" t="s">
        <v>18</v>
      </c>
      <c r="E7101">
        <v>7</v>
      </c>
    </row>
    <row r="7102" spans="1:5" x14ac:dyDescent="0.2">
      <c r="A7102" t="s">
        <v>9453</v>
      </c>
      <c r="B7102" t="s">
        <v>692</v>
      </c>
      <c r="C7102" s="2">
        <v>45678</v>
      </c>
      <c r="D7102" t="s">
        <v>18</v>
      </c>
      <c r="E7102">
        <v>7.3</v>
      </c>
    </row>
    <row r="7103" spans="1:5" x14ac:dyDescent="0.2">
      <c r="A7103" t="s">
        <v>9454</v>
      </c>
      <c r="B7103" t="s">
        <v>692</v>
      </c>
      <c r="C7103" s="2">
        <v>45679</v>
      </c>
      <c r="D7103" t="s">
        <v>18</v>
      </c>
      <c r="E7103">
        <v>8.5</v>
      </c>
    </row>
    <row r="7104" spans="1:5" x14ac:dyDescent="0.2">
      <c r="A7104" t="s">
        <v>9455</v>
      </c>
      <c r="B7104" t="s">
        <v>692</v>
      </c>
      <c r="C7104" s="2">
        <v>45680</v>
      </c>
      <c r="D7104" t="s">
        <v>18</v>
      </c>
      <c r="E7104">
        <v>7.2</v>
      </c>
    </row>
    <row r="7105" spans="1:5" x14ac:dyDescent="0.2">
      <c r="A7105" t="s">
        <v>9456</v>
      </c>
      <c r="B7105" t="s">
        <v>692</v>
      </c>
      <c r="C7105" s="2">
        <v>45681</v>
      </c>
      <c r="D7105" t="s">
        <v>18</v>
      </c>
      <c r="E7105">
        <v>8</v>
      </c>
    </row>
    <row r="7106" spans="1:5" x14ac:dyDescent="0.2">
      <c r="A7106" t="s">
        <v>9457</v>
      </c>
      <c r="B7106" t="s">
        <v>692</v>
      </c>
      <c r="C7106" s="2">
        <v>45682</v>
      </c>
      <c r="D7106" t="s">
        <v>2355</v>
      </c>
      <c r="E7106">
        <v>8.1999999999999993</v>
      </c>
    </row>
    <row r="7107" spans="1:5" x14ac:dyDescent="0.2">
      <c r="A7107" t="s">
        <v>9458</v>
      </c>
      <c r="B7107" t="s">
        <v>692</v>
      </c>
      <c r="C7107" s="2">
        <v>45683</v>
      </c>
      <c r="D7107" t="s">
        <v>18</v>
      </c>
      <c r="E7107">
        <v>8.5</v>
      </c>
    </row>
    <row r="7108" spans="1:5" x14ac:dyDescent="0.2">
      <c r="A7108" t="s">
        <v>9459</v>
      </c>
      <c r="B7108" t="s">
        <v>692</v>
      </c>
      <c r="C7108" s="2">
        <v>45684</v>
      </c>
      <c r="D7108" t="s">
        <v>18</v>
      </c>
      <c r="E7108">
        <v>8.4</v>
      </c>
    </row>
    <row r="7109" spans="1:5" x14ac:dyDescent="0.2">
      <c r="A7109" t="s">
        <v>9460</v>
      </c>
      <c r="B7109" t="s">
        <v>692</v>
      </c>
      <c r="C7109" s="2">
        <v>45685</v>
      </c>
      <c r="D7109" t="s">
        <v>18</v>
      </c>
      <c r="E7109">
        <v>7.3</v>
      </c>
    </row>
    <row r="7110" spans="1:5" x14ac:dyDescent="0.2">
      <c r="A7110" t="s">
        <v>9461</v>
      </c>
      <c r="B7110" t="s">
        <v>692</v>
      </c>
      <c r="C7110" s="2">
        <v>45686</v>
      </c>
      <c r="D7110" t="s">
        <v>2355</v>
      </c>
      <c r="E7110">
        <v>8.1999999999999993</v>
      </c>
    </row>
    <row r="7111" spans="1:5" x14ac:dyDescent="0.2">
      <c r="A7111" t="s">
        <v>9462</v>
      </c>
      <c r="B7111" t="s">
        <v>692</v>
      </c>
      <c r="C7111" s="2">
        <v>45687</v>
      </c>
      <c r="D7111" t="s">
        <v>18</v>
      </c>
      <c r="E7111">
        <v>8.9</v>
      </c>
    </row>
    <row r="7112" spans="1:5" x14ac:dyDescent="0.2">
      <c r="A7112" t="s">
        <v>9463</v>
      </c>
      <c r="B7112" t="s">
        <v>695</v>
      </c>
      <c r="C7112" s="2">
        <v>45658</v>
      </c>
      <c r="D7112" t="s">
        <v>18</v>
      </c>
      <c r="E7112">
        <v>7.4</v>
      </c>
    </row>
    <row r="7113" spans="1:5" x14ac:dyDescent="0.2">
      <c r="A7113" t="s">
        <v>9464</v>
      </c>
      <c r="B7113" t="s">
        <v>695</v>
      </c>
      <c r="C7113" s="2">
        <v>45659</v>
      </c>
      <c r="D7113" t="s">
        <v>18</v>
      </c>
      <c r="E7113">
        <v>8.4</v>
      </c>
    </row>
    <row r="7114" spans="1:5" x14ac:dyDescent="0.2">
      <c r="A7114" t="s">
        <v>9465</v>
      </c>
      <c r="B7114" t="s">
        <v>695</v>
      </c>
      <c r="C7114" s="2">
        <v>45660</v>
      </c>
      <c r="D7114" t="s">
        <v>18</v>
      </c>
      <c r="E7114">
        <v>7.5</v>
      </c>
    </row>
    <row r="7115" spans="1:5" x14ac:dyDescent="0.2">
      <c r="A7115" t="s">
        <v>9466</v>
      </c>
      <c r="B7115" t="s">
        <v>695</v>
      </c>
      <c r="C7115" s="2">
        <v>45661</v>
      </c>
      <c r="D7115" t="s">
        <v>18</v>
      </c>
      <c r="E7115">
        <v>7.2</v>
      </c>
    </row>
    <row r="7116" spans="1:5" x14ac:dyDescent="0.2">
      <c r="A7116" t="s">
        <v>9467</v>
      </c>
      <c r="B7116" t="s">
        <v>695</v>
      </c>
      <c r="C7116" s="2">
        <v>45662</v>
      </c>
      <c r="D7116" t="s">
        <v>18</v>
      </c>
      <c r="E7116">
        <v>8.5</v>
      </c>
    </row>
    <row r="7117" spans="1:5" x14ac:dyDescent="0.2">
      <c r="A7117" t="s">
        <v>9468</v>
      </c>
      <c r="B7117" t="s">
        <v>695</v>
      </c>
      <c r="C7117" s="2">
        <v>45663</v>
      </c>
      <c r="D7117" t="s">
        <v>18</v>
      </c>
      <c r="E7117">
        <v>7.7</v>
      </c>
    </row>
    <row r="7118" spans="1:5" x14ac:dyDescent="0.2">
      <c r="A7118" t="s">
        <v>9469</v>
      </c>
      <c r="B7118" t="s">
        <v>695</v>
      </c>
      <c r="C7118" s="2">
        <v>45664</v>
      </c>
      <c r="D7118" t="s">
        <v>18</v>
      </c>
      <c r="E7118">
        <v>7.8</v>
      </c>
    </row>
    <row r="7119" spans="1:5" x14ac:dyDescent="0.2">
      <c r="A7119" t="s">
        <v>9470</v>
      </c>
      <c r="B7119" t="s">
        <v>695</v>
      </c>
      <c r="C7119" s="2">
        <v>45665</v>
      </c>
      <c r="D7119" t="s">
        <v>18</v>
      </c>
      <c r="E7119">
        <v>7.8</v>
      </c>
    </row>
    <row r="7120" spans="1:5" x14ac:dyDescent="0.2">
      <c r="A7120" t="s">
        <v>9471</v>
      </c>
      <c r="B7120" t="s">
        <v>695</v>
      </c>
      <c r="C7120" s="2">
        <v>45666</v>
      </c>
      <c r="D7120" t="s">
        <v>18</v>
      </c>
      <c r="E7120">
        <v>7.3</v>
      </c>
    </row>
    <row r="7121" spans="1:5" x14ac:dyDescent="0.2">
      <c r="A7121" t="s">
        <v>9472</v>
      </c>
      <c r="B7121" t="s">
        <v>695</v>
      </c>
      <c r="C7121" s="2">
        <v>45667</v>
      </c>
      <c r="D7121" t="s">
        <v>18</v>
      </c>
      <c r="E7121">
        <v>8.9</v>
      </c>
    </row>
    <row r="7122" spans="1:5" x14ac:dyDescent="0.2">
      <c r="A7122" t="s">
        <v>9473</v>
      </c>
      <c r="B7122" t="s">
        <v>695</v>
      </c>
      <c r="C7122" s="2">
        <v>45668</v>
      </c>
      <c r="D7122" t="s">
        <v>18</v>
      </c>
      <c r="E7122">
        <v>7.9</v>
      </c>
    </row>
    <row r="7123" spans="1:5" x14ac:dyDescent="0.2">
      <c r="A7123" t="s">
        <v>9474</v>
      </c>
      <c r="B7123" t="s">
        <v>695</v>
      </c>
      <c r="C7123" s="2">
        <v>45669</v>
      </c>
      <c r="D7123" t="s">
        <v>19</v>
      </c>
      <c r="E7123">
        <v>9</v>
      </c>
    </row>
    <row r="7124" spans="1:5" x14ac:dyDescent="0.2">
      <c r="A7124" t="s">
        <v>9475</v>
      </c>
      <c r="B7124" t="s">
        <v>695</v>
      </c>
      <c r="C7124" s="2">
        <v>45670</v>
      </c>
      <c r="D7124" t="s">
        <v>18</v>
      </c>
      <c r="E7124">
        <v>8.3000000000000007</v>
      </c>
    </row>
    <row r="7125" spans="1:5" x14ac:dyDescent="0.2">
      <c r="A7125" t="s">
        <v>9476</v>
      </c>
      <c r="B7125" t="s">
        <v>695</v>
      </c>
      <c r="C7125" s="2">
        <v>45671</v>
      </c>
      <c r="D7125" t="s">
        <v>18</v>
      </c>
      <c r="E7125">
        <v>8.9</v>
      </c>
    </row>
    <row r="7126" spans="1:5" x14ac:dyDescent="0.2">
      <c r="A7126" t="s">
        <v>9477</v>
      </c>
      <c r="B7126" t="s">
        <v>695</v>
      </c>
      <c r="C7126" s="2">
        <v>45672</v>
      </c>
      <c r="D7126" t="s">
        <v>2355</v>
      </c>
      <c r="E7126">
        <v>7.7</v>
      </c>
    </row>
    <row r="7127" spans="1:5" x14ac:dyDescent="0.2">
      <c r="A7127" t="s">
        <v>9478</v>
      </c>
      <c r="B7127" t="s">
        <v>695</v>
      </c>
      <c r="C7127" s="2">
        <v>45673</v>
      </c>
      <c r="D7127" t="s">
        <v>18</v>
      </c>
      <c r="E7127">
        <v>7.7</v>
      </c>
    </row>
    <row r="7128" spans="1:5" x14ac:dyDescent="0.2">
      <c r="A7128" t="s">
        <v>9479</v>
      </c>
      <c r="B7128" t="s">
        <v>695</v>
      </c>
      <c r="C7128" s="2">
        <v>45674</v>
      </c>
      <c r="D7128" t="s">
        <v>18</v>
      </c>
      <c r="E7128">
        <v>8.5</v>
      </c>
    </row>
    <row r="7129" spans="1:5" x14ac:dyDescent="0.2">
      <c r="A7129" t="s">
        <v>9480</v>
      </c>
      <c r="B7129" t="s">
        <v>695</v>
      </c>
      <c r="C7129" s="2">
        <v>45675</v>
      </c>
      <c r="D7129" t="s">
        <v>18</v>
      </c>
      <c r="E7129">
        <v>7.4</v>
      </c>
    </row>
    <row r="7130" spans="1:5" x14ac:dyDescent="0.2">
      <c r="A7130" t="s">
        <v>9481</v>
      </c>
      <c r="B7130" t="s">
        <v>695</v>
      </c>
      <c r="C7130" s="2">
        <v>45676</v>
      </c>
      <c r="D7130" t="s">
        <v>18</v>
      </c>
      <c r="E7130">
        <v>8.5</v>
      </c>
    </row>
    <row r="7131" spans="1:5" x14ac:dyDescent="0.2">
      <c r="A7131" t="s">
        <v>9482</v>
      </c>
      <c r="B7131" t="s">
        <v>695</v>
      </c>
      <c r="C7131" s="2">
        <v>45677</v>
      </c>
      <c r="D7131" t="s">
        <v>18</v>
      </c>
      <c r="E7131">
        <v>8.4</v>
      </c>
    </row>
    <row r="7132" spans="1:5" x14ac:dyDescent="0.2">
      <c r="A7132" t="s">
        <v>9483</v>
      </c>
      <c r="B7132" t="s">
        <v>695</v>
      </c>
      <c r="C7132" s="2">
        <v>45678</v>
      </c>
      <c r="D7132" t="s">
        <v>18</v>
      </c>
      <c r="E7132">
        <v>8.4</v>
      </c>
    </row>
    <row r="7133" spans="1:5" x14ac:dyDescent="0.2">
      <c r="A7133" t="s">
        <v>9484</v>
      </c>
      <c r="B7133" t="s">
        <v>695</v>
      </c>
      <c r="C7133" s="2">
        <v>45679</v>
      </c>
      <c r="D7133" t="s">
        <v>18</v>
      </c>
      <c r="E7133">
        <v>8</v>
      </c>
    </row>
    <row r="7134" spans="1:5" x14ac:dyDescent="0.2">
      <c r="A7134" t="s">
        <v>9485</v>
      </c>
      <c r="B7134" t="s">
        <v>695</v>
      </c>
      <c r="C7134" s="2">
        <v>45680</v>
      </c>
      <c r="D7134" t="s">
        <v>18</v>
      </c>
      <c r="E7134">
        <v>8.4</v>
      </c>
    </row>
    <row r="7135" spans="1:5" x14ac:dyDescent="0.2">
      <c r="A7135" t="s">
        <v>9486</v>
      </c>
      <c r="B7135" t="s">
        <v>695</v>
      </c>
      <c r="C7135" s="2">
        <v>45681</v>
      </c>
      <c r="D7135" t="s">
        <v>18</v>
      </c>
      <c r="E7135">
        <v>8.3000000000000007</v>
      </c>
    </row>
    <row r="7136" spans="1:5" x14ac:dyDescent="0.2">
      <c r="A7136" t="s">
        <v>9487</v>
      </c>
      <c r="B7136" t="s">
        <v>695</v>
      </c>
      <c r="C7136" s="2">
        <v>45682</v>
      </c>
      <c r="D7136" t="s">
        <v>18</v>
      </c>
      <c r="E7136">
        <v>7.4</v>
      </c>
    </row>
    <row r="7137" spans="1:5" x14ac:dyDescent="0.2">
      <c r="A7137" t="s">
        <v>9488</v>
      </c>
      <c r="B7137" t="s">
        <v>695</v>
      </c>
      <c r="C7137" s="2">
        <v>45683</v>
      </c>
      <c r="D7137" t="s">
        <v>18</v>
      </c>
      <c r="E7137">
        <v>8.5</v>
      </c>
    </row>
    <row r="7138" spans="1:5" x14ac:dyDescent="0.2">
      <c r="A7138" t="s">
        <v>9489</v>
      </c>
      <c r="B7138" t="s">
        <v>695</v>
      </c>
      <c r="C7138" s="2">
        <v>45684</v>
      </c>
      <c r="D7138" t="s">
        <v>18</v>
      </c>
      <c r="E7138">
        <v>7.6</v>
      </c>
    </row>
    <row r="7139" spans="1:5" x14ac:dyDescent="0.2">
      <c r="A7139" t="s">
        <v>9490</v>
      </c>
      <c r="B7139" t="s">
        <v>695</v>
      </c>
      <c r="C7139" s="2">
        <v>45685</v>
      </c>
      <c r="D7139" t="s">
        <v>18</v>
      </c>
      <c r="E7139">
        <v>8.1</v>
      </c>
    </row>
    <row r="7140" spans="1:5" x14ac:dyDescent="0.2">
      <c r="A7140" t="s">
        <v>9491</v>
      </c>
      <c r="B7140" t="s">
        <v>695</v>
      </c>
      <c r="C7140" s="2">
        <v>45686</v>
      </c>
      <c r="D7140" t="s">
        <v>18</v>
      </c>
      <c r="E7140">
        <v>7.4</v>
      </c>
    </row>
    <row r="7141" spans="1:5" x14ac:dyDescent="0.2">
      <c r="A7141" t="s">
        <v>9492</v>
      </c>
      <c r="B7141" t="s">
        <v>695</v>
      </c>
      <c r="C7141" s="2">
        <v>45687</v>
      </c>
      <c r="D7141" t="s">
        <v>18</v>
      </c>
      <c r="E7141">
        <v>8.8000000000000007</v>
      </c>
    </row>
    <row r="7142" spans="1:5" x14ac:dyDescent="0.2">
      <c r="A7142" t="s">
        <v>9493</v>
      </c>
      <c r="B7142" t="s">
        <v>698</v>
      </c>
      <c r="C7142" s="2">
        <v>45658</v>
      </c>
      <c r="D7142" t="s">
        <v>18</v>
      </c>
      <c r="E7142">
        <v>8.3000000000000007</v>
      </c>
    </row>
    <row r="7143" spans="1:5" x14ac:dyDescent="0.2">
      <c r="A7143" t="s">
        <v>9494</v>
      </c>
      <c r="B7143" t="s">
        <v>698</v>
      </c>
      <c r="C7143" s="2">
        <v>45659</v>
      </c>
      <c r="D7143" t="s">
        <v>18</v>
      </c>
      <c r="E7143">
        <v>7.6</v>
      </c>
    </row>
    <row r="7144" spans="1:5" x14ac:dyDescent="0.2">
      <c r="A7144" t="s">
        <v>9495</v>
      </c>
      <c r="B7144" t="s">
        <v>698</v>
      </c>
      <c r="C7144" s="2">
        <v>45660</v>
      </c>
      <c r="D7144" t="s">
        <v>18</v>
      </c>
      <c r="E7144">
        <v>8.6999999999999993</v>
      </c>
    </row>
    <row r="7145" spans="1:5" x14ac:dyDescent="0.2">
      <c r="A7145" t="s">
        <v>9496</v>
      </c>
      <c r="B7145" t="s">
        <v>698</v>
      </c>
      <c r="C7145" s="2">
        <v>45661</v>
      </c>
      <c r="D7145" t="s">
        <v>18</v>
      </c>
      <c r="E7145">
        <v>7.6</v>
      </c>
    </row>
    <row r="7146" spans="1:5" x14ac:dyDescent="0.2">
      <c r="A7146" t="s">
        <v>9497</v>
      </c>
      <c r="B7146" t="s">
        <v>698</v>
      </c>
      <c r="C7146" s="2">
        <v>45662</v>
      </c>
      <c r="D7146" t="s">
        <v>18</v>
      </c>
      <c r="E7146">
        <v>9</v>
      </c>
    </row>
    <row r="7147" spans="1:5" x14ac:dyDescent="0.2">
      <c r="A7147" t="s">
        <v>9498</v>
      </c>
      <c r="B7147" t="s">
        <v>698</v>
      </c>
      <c r="C7147" s="2">
        <v>45663</v>
      </c>
      <c r="D7147" t="s">
        <v>18</v>
      </c>
      <c r="E7147">
        <v>8.1999999999999993</v>
      </c>
    </row>
    <row r="7148" spans="1:5" x14ac:dyDescent="0.2">
      <c r="A7148" t="s">
        <v>9499</v>
      </c>
      <c r="B7148" t="s">
        <v>698</v>
      </c>
      <c r="C7148" s="2">
        <v>45664</v>
      </c>
      <c r="D7148" t="s">
        <v>18</v>
      </c>
      <c r="E7148">
        <v>7.8</v>
      </c>
    </row>
    <row r="7149" spans="1:5" x14ac:dyDescent="0.2">
      <c r="A7149" t="s">
        <v>9500</v>
      </c>
      <c r="B7149" t="s">
        <v>698</v>
      </c>
      <c r="C7149" s="2">
        <v>45665</v>
      </c>
      <c r="D7149" t="s">
        <v>18</v>
      </c>
      <c r="E7149">
        <v>8.6</v>
      </c>
    </row>
    <row r="7150" spans="1:5" x14ac:dyDescent="0.2">
      <c r="A7150" t="s">
        <v>9501</v>
      </c>
      <c r="B7150" t="s">
        <v>698</v>
      </c>
      <c r="C7150" s="2">
        <v>45666</v>
      </c>
      <c r="D7150" t="s">
        <v>18</v>
      </c>
      <c r="E7150">
        <v>7.9</v>
      </c>
    </row>
    <row r="7151" spans="1:5" x14ac:dyDescent="0.2">
      <c r="A7151" t="s">
        <v>9502</v>
      </c>
      <c r="B7151" t="s">
        <v>698</v>
      </c>
      <c r="C7151" s="2">
        <v>45667</v>
      </c>
      <c r="D7151" t="s">
        <v>18</v>
      </c>
      <c r="E7151">
        <v>7.5</v>
      </c>
    </row>
    <row r="7152" spans="1:5" x14ac:dyDescent="0.2">
      <c r="A7152" t="s">
        <v>9503</v>
      </c>
      <c r="B7152" t="s">
        <v>698</v>
      </c>
      <c r="C7152" s="2">
        <v>45668</v>
      </c>
      <c r="D7152" t="s">
        <v>18</v>
      </c>
      <c r="E7152">
        <v>8.4</v>
      </c>
    </row>
    <row r="7153" spans="1:5" x14ac:dyDescent="0.2">
      <c r="A7153" t="s">
        <v>9504</v>
      </c>
      <c r="B7153" t="s">
        <v>698</v>
      </c>
      <c r="C7153" s="2">
        <v>45669</v>
      </c>
      <c r="D7153" t="s">
        <v>2355</v>
      </c>
      <c r="E7153">
        <v>7.5</v>
      </c>
    </row>
    <row r="7154" spans="1:5" x14ac:dyDescent="0.2">
      <c r="A7154" t="s">
        <v>9505</v>
      </c>
      <c r="B7154" t="s">
        <v>698</v>
      </c>
      <c r="C7154" s="2">
        <v>45670</v>
      </c>
      <c r="D7154" t="s">
        <v>18</v>
      </c>
      <c r="E7154">
        <v>8.5</v>
      </c>
    </row>
    <row r="7155" spans="1:5" x14ac:dyDescent="0.2">
      <c r="A7155" t="s">
        <v>9506</v>
      </c>
      <c r="B7155" t="s">
        <v>698</v>
      </c>
      <c r="C7155" s="2">
        <v>45671</v>
      </c>
      <c r="D7155" t="s">
        <v>18</v>
      </c>
      <c r="E7155">
        <v>7.7</v>
      </c>
    </row>
    <row r="7156" spans="1:5" x14ac:dyDescent="0.2">
      <c r="A7156" t="s">
        <v>9507</v>
      </c>
      <c r="B7156" t="s">
        <v>698</v>
      </c>
      <c r="C7156" s="2">
        <v>45672</v>
      </c>
      <c r="D7156" t="s">
        <v>18</v>
      </c>
      <c r="E7156">
        <v>7.5</v>
      </c>
    </row>
    <row r="7157" spans="1:5" x14ac:dyDescent="0.2">
      <c r="A7157" t="s">
        <v>9508</v>
      </c>
      <c r="B7157" t="s">
        <v>698</v>
      </c>
      <c r="C7157" s="2">
        <v>45673</v>
      </c>
      <c r="D7157" t="s">
        <v>18</v>
      </c>
      <c r="E7157">
        <v>8.8000000000000007</v>
      </c>
    </row>
    <row r="7158" spans="1:5" x14ac:dyDescent="0.2">
      <c r="A7158" t="s">
        <v>9509</v>
      </c>
      <c r="B7158" t="s">
        <v>698</v>
      </c>
      <c r="C7158" s="2">
        <v>45674</v>
      </c>
      <c r="D7158" t="s">
        <v>18</v>
      </c>
      <c r="E7158">
        <v>8.9</v>
      </c>
    </row>
    <row r="7159" spans="1:5" x14ac:dyDescent="0.2">
      <c r="A7159" t="s">
        <v>9510</v>
      </c>
      <c r="B7159" t="s">
        <v>698</v>
      </c>
      <c r="C7159" s="2">
        <v>45675</v>
      </c>
      <c r="D7159" t="s">
        <v>18</v>
      </c>
      <c r="E7159">
        <v>8</v>
      </c>
    </row>
    <row r="7160" spans="1:5" x14ac:dyDescent="0.2">
      <c r="A7160" t="s">
        <v>9511</v>
      </c>
      <c r="B7160" t="s">
        <v>698</v>
      </c>
      <c r="C7160" s="2">
        <v>45676</v>
      </c>
      <c r="D7160" t="s">
        <v>18</v>
      </c>
      <c r="E7160">
        <v>8.5</v>
      </c>
    </row>
    <row r="7161" spans="1:5" x14ac:dyDescent="0.2">
      <c r="A7161" t="s">
        <v>9512</v>
      </c>
      <c r="B7161" t="s">
        <v>698</v>
      </c>
      <c r="C7161" s="2">
        <v>45677</v>
      </c>
      <c r="D7161" t="s">
        <v>18</v>
      </c>
      <c r="E7161">
        <v>7.1</v>
      </c>
    </row>
    <row r="7162" spans="1:5" x14ac:dyDescent="0.2">
      <c r="A7162" t="s">
        <v>9513</v>
      </c>
      <c r="B7162" t="s">
        <v>698</v>
      </c>
      <c r="C7162" s="2">
        <v>45678</v>
      </c>
      <c r="D7162" t="s">
        <v>18</v>
      </c>
      <c r="E7162">
        <v>7.4</v>
      </c>
    </row>
    <row r="7163" spans="1:5" x14ac:dyDescent="0.2">
      <c r="A7163" t="s">
        <v>9514</v>
      </c>
      <c r="B7163" t="s">
        <v>698</v>
      </c>
      <c r="C7163" s="2">
        <v>45679</v>
      </c>
      <c r="D7163" t="s">
        <v>18</v>
      </c>
      <c r="E7163">
        <v>8.1</v>
      </c>
    </row>
    <row r="7164" spans="1:5" x14ac:dyDescent="0.2">
      <c r="A7164" t="s">
        <v>9515</v>
      </c>
      <c r="B7164" t="s">
        <v>698</v>
      </c>
      <c r="C7164" s="2">
        <v>45680</v>
      </c>
      <c r="D7164" t="s">
        <v>18</v>
      </c>
      <c r="E7164">
        <v>7.9</v>
      </c>
    </row>
    <row r="7165" spans="1:5" x14ac:dyDescent="0.2">
      <c r="A7165" t="s">
        <v>9516</v>
      </c>
      <c r="B7165" t="s">
        <v>698</v>
      </c>
      <c r="C7165" s="2">
        <v>45681</v>
      </c>
      <c r="D7165" t="s">
        <v>18</v>
      </c>
      <c r="E7165">
        <v>8.4</v>
      </c>
    </row>
    <row r="7166" spans="1:5" x14ac:dyDescent="0.2">
      <c r="A7166" t="s">
        <v>9517</v>
      </c>
      <c r="B7166" t="s">
        <v>698</v>
      </c>
      <c r="C7166" s="2">
        <v>45682</v>
      </c>
      <c r="D7166" t="s">
        <v>19</v>
      </c>
      <c r="E7166">
        <v>8.8000000000000007</v>
      </c>
    </row>
    <row r="7167" spans="1:5" x14ac:dyDescent="0.2">
      <c r="A7167" t="s">
        <v>9518</v>
      </c>
      <c r="B7167" t="s">
        <v>698</v>
      </c>
      <c r="C7167" s="2">
        <v>45683</v>
      </c>
      <c r="D7167" t="s">
        <v>18</v>
      </c>
      <c r="E7167">
        <v>8</v>
      </c>
    </row>
    <row r="7168" spans="1:5" x14ac:dyDescent="0.2">
      <c r="A7168" t="s">
        <v>9519</v>
      </c>
      <c r="B7168" t="s">
        <v>698</v>
      </c>
      <c r="C7168" s="2">
        <v>45684</v>
      </c>
      <c r="D7168" t="s">
        <v>18</v>
      </c>
      <c r="E7168">
        <v>8.6</v>
      </c>
    </row>
    <row r="7169" spans="1:5" x14ac:dyDescent="0.2">
      <c r="A7169" t="s">
        <v>9520</v>
      </c>
      <c r="B7169" t="s">
        <v>698</v>
      </c>
      <c r="C7169" s="2">
        <v>45685</v>
      </c>
      <c r="D7169" t="s">
        <v>18</v>
      </c>
      <c r="E7169">
        <v>8.1</v>
      </c>
    </row>
    <row r="7170" spans="1:5" x14ac:dyDescent="0.2">
      <c r="A7170" t="s">
        <v>9521</v>
      </c>
      <c r="B7170" t="s">
        <v>698</v>
      </c>
      <c r="C7170" s="2">
        <v>45686</v>
      </c>
      <c r="D7170" t="s">
        <v>2392</v>
      </c>
      <c r="E7170">
        <v>0</v>
      </c>
    </row>
    <row r="7171" spans="1:5" x14ac:dyDescent="0.2">
      <c r="A7171" t="s">
        <v>9522</v>
      </c>
      <c r="B7171" t="s">
        <v>698</v>
      </c>
      <c r="C7171" s="2">
        <v>45687</v>
      </c>
      <c r="D7171" t="s">
        <v>18</v>
      </c>
      <c r="E7171">
        <v>8.6</v>
      </c>
    </row>
    <row r="7172" spans="1:5" x14ac:dyDescent="0.2">
      <c r="A7172" t="s">
        <v>9523</v>
      </c>
      <c r="B7172" t="s">
        <v>700</v>
      </c>
      <c r="C7172" s="2">
        <v>45658</v>
      </c>
      <c r="D7172" t="s">
        <v>18</v>
      </c>
      <c r="E7172">
        <v>8.4</v>
      </c>
    </row>
    <row r="7173" spans="1:5" x14ac:dyDescent="0.2">
      <c r="A7173" t="s">
        <v>9524</v>
      </c>
      <c r="B7173" t="s">
        <v>700</v>
      </c>
      <c r="C7173" s="2">
        <v>45659</v>
      </c>
      <c r="D7173" t="s">
        <v>18</v>
      </c>
      <c r="E7173">
        <v>8.4</v>
      </c>
    </row>
    <row r="7174" spans="1:5" x14ac:dyDescent="0.2">
      <c r="A7174" t="s">
        <v>9525</v>
      </c>
      <c r="B7174" t="s">
        <v>700</v>
      </c>
      <c r="C7174" s="2">
        <v>45660</v>
      </c>
      <c r="D7174" t="s">
        <v>18</v>
      </c>
      <c r="E7174">
        <v>8.6</v>
      </c>
    </row>
    <row r="7175" spans="1:5" x14ac:dyDescent="0.2">
      <c r="A7175" t="s">
        <v>9526</v>
      </c>
      <c r="B7175" t="s">
        <v>700</v>
      </c>
      <c r="C7175" s="2">
        <v>45661</v>
      </c>
      <c r="D7175" t="s">
        <v>18</v>
      </c>
      <c r="E7175">
        <v>8.3000000000000007</v>
      </c>
    </row>
    <row r="7176" spans="1:5" x14ac:dyDescent="0.2">
      <c r="A7176" t="s">
        <v>9527</v>
      </c>
      <c r="B7176" t="s">
        <v>700</v>
      </c>
      <c r="C7176" s="2">
        <v>45662</v>
      </c>
      <c r="D7176" t="s">
        <v>18</v>
      </c>
      <c r="E7176">
        <v>8.4</v>
      </c>
    </row>
    <row r="7177" spans="1:5" x14ac:dyDescent="0.2">
      <c r="A7177" t="s">
        <v>9528</v>
      </c>
      <c r="B7177" t="s">
        <v>700</v>
      </c>
      <c r="C7177" s="2">
        <v>45663</v>
      </c>
      <c r="D7177" t="s">
        <v>18</v>
      </c>
      <c r="E7177">
        <v>8.1999999999999993</v>
      </c>
    </row>
    <row r="7178" spans="1:5" x14ac:dyDescent="0.2">
      <c r="A7178" t="s">
        <v>9529</v>
      </c>
      <c r="B7178" t="s">
        <v>700</v>
      </c>
      <c r="C7178" s="2">
        <v>45664</v>
      </c>
      <c r="D7178" t="s">
        <v>18</v>
      </c>
      <c r="E7178">
        <v>7.9</v>
      </c>
    </row>
    <row r="7179" spans="1:5" x14ac:dyDescent="0.2">
      <c r="A7179" t="s">
        <v>9530</v>
      </c>
      <c r="B7179" t="s">
        <v>700</v>
      </c>
      <c r="C7179" s="2">
        <v>45665</v>
      </c>
      <c r="D7179" t="s">
        <v>18</v>
      </c>
      <c r="E7179">
        <v>7.7</v>
      </c>
    </row>
    <row r="7180" spans="1:5" x14ac:dyDescent="0.2">
      <c r="A7180" t="s">
        <v>9531</v>
      </c>
      <c r="B7180" t="s">
        <v>700</v>
      </c>
      <c r="C7180" s="2">
        <v>45666</v>
      </c>
      <c r="D7180" t="s">
        <v>18</v>
      </c>
      <c r="E7180">
        <v>7.5</v>
      </c>
    </row>
    <row r="7181" spans="1:5" x14ac:dyDescent="0.2">
      <c r="A7181" t="s">
        <v>9532</v>
      </c>
      <c r="B7181" t="s">
        <v>700</v>
      </c>
      <c r="C7181" s="2">
        <v>45667</v>
      </c>
      <c r="D7181" t="s">
        <v>18</v>
      </c>
      <c r="E7181">
        <v>8.6</v>
      </c>
    </row>
    <row r="7182" spans="1:5" x14ac:dyDescent="0.2">
      <c r="A7182" t="s">
        <v>9533</v>
      </c>
      <c r="B7182" t="s">
        <v>700</v>
      </c>
      <c r="C7182" s="2">
        <v>45668</v>
      </c>
      <c r="D7182" t="s">
        <v>18</v>
      </c>
      <c r="E7182">
        <v>7.9</v>
      </c>
    </row>
    <row r="7183" spans="1:5" x14ac:dyDescent="0.2">
      <c r="A7183" t="s">
        <v>9534</v>
      </c>
      <c r="B7183" t="s">
        <v>700</v>
      </c>
      <c r="C7183" s="2">
        <v>45669</v>
      </c>
      <c r="D7183" t="s">
        <v>18</v>
      </c>
      <c r="E7183">
        <v>8.6</v>
      </c>
    </row>
    <row r="7184" spans="1:5" x14ac:dyDescent="0.2">
      <c r="A7184" t="s">
        <v>9535</v>
      </c>
      <c r="B7184" t="s">
        <v>700</v>
      </c>
      <c r="C7184" s="2">
        <v>45670</v>
      </c>
      <c r="D7184" t="s">
        <v>19</v>
      </c>
      <c r="E7184">
        <v>8.4</v>
      </c>
    </row>
    <row r="7185" spans="1:5" x14ac:dyDescent="0.2">
      <c r="A7185" t="s">
        <v>9536</v>
      </c>
      <c r="B7185" t="s">
        <v>700</v>
      </c>
      <c r="C7185" s="2">
        <v>45671</v>
      </c>
      <c r="D7185" t="s">
        <v>18</v>
      </c>
      <c r="E7185">
        <v>7.4</v>
      </c>
    </row>
    <row r="7186" spans="1:5" x14ac:dyDescent="0.2">
      <c r="A7186" t="s">
        <v>9537</v>
      </c>
      <c r="B7186" t="s">
        <v>700</v>
      </c>
      <c r="C7186" s="2">
        <v>45672</v>
      </c>
      <c r="D7186" t="s">
        <v>2355</v>
      </c>
      <c r="E7186">
        <v>8.9</v>
      </c>
    </row>
    <row r="7187" spans="1:5" x14ac:dyDescent="0.2">
      <c r="A7187" t="s">
        <v>9538</v>
      </c>
      <c r="B7187" t="s">
        <v>700</v>
      </c>
      <c r="C7187" s="2">
        <v>45673</v>
      </c>
      <c r="D7187" t="s">
        <v>2355</v>
      </c>
      <c r="E7187">
        <v>8.6</v>
      </c>
    </row>
    <row r="7188" spans="1:5" x14ac:dyDescent="0.2">
      <c r="A7188" t="s">
        <v>9539</v>
      </c>
      <c r="B7188" t="s">
        <v>700</v>
      </c>
      <c r="C7188" s="2">
        <v>45674</v>
      </c>
      <c r="D7188" t="s">
        <v>18</v>
      </c>
      <c r="E7188">
        <v>8.9</v>
      </c>
    </row>
    <row r="7189" spans="1:5" x14ac:dyDescent="0.2">
      <c r="A7189" t="s">
        <v>9540</v>
      </c>
      <c r="B7189" t="s">
        <v>700</v>
      </c>
      <c r="C7189" s="2">
        <v>45675</v>
      </c>
      <c r="D7189" t="s">
        <v>18</v>
      </c>
      <c r="E7189">
        <v>7.6</v>
      </c>
    </row>
    <row r="7190" spans="1:5" x14ac:dyDescent="0.2">
      <c r="A7190" t="s">
        <v>9541</v>
      </c>
      <c r="B7190" t="s">
        <v>700</v>
      </c>
      <c r="C7190" s="2">
        <v>45676</v>
      </c>
      <c r="D7190" t="s">
        <v>18</v>
      </c>
      <c r="E7190">
        <v>8.9</v>
      </c>
    </row>
    <row r="7191" spans="1:5" x14ac:dyDescent="0.2">
      <c r="A7191" t="s">
        <v>9542</v>
      </c>
      <c r="B7191" t="s">
        <v>700</v>
      </c>
      <c r="C7191" s="2">
        <v>45677</v>
      </c>
      <c r="D7191" t="s">
        <v>18</v>
      </c>
      <c r="E7191">
        <v>7.9</v>
      </c>
    </row>
    <row r="7192" spans="1:5" x14ac:dyDescent="0.2">
      <c r="A7192" t="s">
        <v>9543</v>
      </c>
      <c r="B7192" t="s">
        <v>700</v>
      </c>
      <c r="C7192" s="2">
        <v>45678</v>
      </c>
      <c r="D7192" t="s">
        <v>18</v>
      </c>
      <c r="E7192">
        <v>7.2</v>
      </c>
    </row>
    <row r="7193" spans="1:5" x14ac:dyDescent="0.2">
      <c r="A7193" t="s">
        <v>9544</v>
      </c>
      <c r="B7193" t="s">
        <v>700</v>
      </c>
      <c r="C7193" s="2">
        <v>45679</v>
      </c>
      <c r="D7193" t="s">
        <v>18</v>
      </c>
      <c r="E7193">
        <v>7.6</v>
      </c>
    </row>
    <row r="7194" spans="1:5" x14ac:dyDescent="0.2">
      <c r="A7194" t="s">
        <v>9545</v>
      </c>
      <c r="B7194" t="s">
        <v>700</v>
      </c>
      <c r="C7194" s="2">
        <v>45680</v>
      </c>
      <c r="D7194" t="s">
        <v>18</v>
      </c>
      <c r="E7194">
        <v>7.2</v>
      </c>
    </row>
    <row r="7195" spans="1:5" x14ac:dyDescent="0.2">
      <c r="A7195" t="s">
        <v>9546</v>
      </c>
      <c r="B7195" t="s">
        <v>700</v>
      </c>
      <c r="C7195" s="2">
        <v>45681</v>
      </c>
      <c r="D7195" t="s">
        <v>18</v>
      </c>
      <c r="E7195">
        <v>8.1999999999999993</v>
      </c>
    </row>
    <row r="7196" spans="1:5" x14ac:dyDescent="0.2">
      <c r="A7196" t="s">
        <v>9547</v>
      </c>
      <c r="B7196" t="s">
        <v>700</v>
      </c>
      <c r="C7196" s="2">
        <v>45682</v>
      </c>
      <c r="D7196" t="s">
        <v>18</v>
      </c>
      <c r="E7196">
        <v>7.2</v>
      </c>
    </row>
    <row r="7197" spans="1:5" x14ac:dyDescent="0.2">
      <c r="A7197" t="s">
        <v>9548</v>
      </c>
      <c r="B7197" t="s">
        <v>700</v>
      </c>
      <c r="C7197" s="2">
        <v>45683</v>
      </c>
      <c r="D7197" t="s">
        <v>18</v>
      </c>
      <c r="E7197">
        <v>8</v>
      </c>
    </row>
    <row r="7198" spans="1:5" x14ac:dyDescent="0.2">
      <c r="A7198" t="s">
        <v>9549</v>
      </c>
      <c r="B7198" t="s">
        <v>700</v>
      </c>
      <c r="C7198" s="2">
        <v>45684</v>
      </c>
      <c r="D7198" t="s">
        <v>18</v>
      </c>
      <c r="E7198">
        <v>8</v>
      </c>
    </row>
    <row r="7199" spans="1:5" x14ac:dyDescent="0.2">
      <c r="A7199" t="s">
        <v>9550</v>
      </c>
      <c r="B7199" t="s">
        <v>700</v>
      </c>
      <c r="C7199" s="2">
        <v>45685</v>
      </c>
      <c r="D7199" t="s">
        <v>18</v>
      </c>
      <c r="E7199">
        <v>7.6</v>
      </c>
    </row>
    <row r="7200" spans="1:5" x14ac:dyDescent="0.2">
      <c r="A7200" t="s">
        <v>9551</v>
      </c>
      <c r="B7200" t="s">
        <v>700</v>
      </c>
      <c r="C7200" s="2">
        <v>45686</v>
      </c>
      <c r="D7200" t="s">
        <v>18</v>
      </c>
      <c r="E7200">
        <v>8.6</v>
      </c>
    </row>
    <row r="7201" spans="1:5" x14ac:dyDescent="0.2">
      <c r="A7201" t="s">
        <v>9552</v>
      </c>
      <c r="B7201" t="s">
        <v>700</v>
      </c>
      <c r="C7201" s="2">
        <v>45687</v>
      </c>
      <c r="D7201" t="s">
        <v>18</v>
      </c>
      <c r="E7201">
        <v>7.6</v>
      </c>
    </row>
    <row r="7202" spans="1:5" x14ac:dyDescent="0.2">
      <c r="A7202" t="s">
        <v>9553</v>
      </c>
      <c r="B7202" t="s">
        <v>702</v>
      </c>
      <c r="C7202" s="2">
        <v>45658</v>
      </c>
      <c r="D7202" t="s">
        <v>18</v>
      </c>
      <c r="E7202">
        <v>7.6</v>
      </c>
    </row>
    <row r="7203" spans="1:5" x14ac:dyDescent="0.2">
      <c r="A7203" t="s">
        <v>9554</v>
      </c>
      <c r="B7203" t="s">
        <v>702</v>
      </c>
      <c r="C7203" s="2">
        <v>45659</v>
      </c>
      <c r="D7203" t="s">
        <v>2355</v>
      </c>
      <c r="E7203">
        <v>7</v>
      </c>
    </row>
    <row r="7204" spans="1:5" x14ac:dyDescent="0.2">
      <c r="A7204" t="s">
        <v>9555</v>
      </c>
      <c r="B7204" t="s">
        <v>702</v>
      </c>
      <c r="C7204" s="2">
        <v>45660</v>
      </c>
      <c r="D7204" t="s">
        <v>18</v>
      </c>
      <c r="E7204">
        <v>7.3</v>
      </c>
    </row>
    <row r="7205" spans="1:5" x14ac:dyDescent="0.2">
      <c r="A7205" t="s">
        <v>9556</v>
      </c>
      <c r="B7205" t="s">
        <v>702</v>
      </c>
      <c r="C7205" s="2">
        <v>45661</v>
      </c>
      <c r="D7205" t="s">
        <v>18</v>
      </c>
      <c r="E7205">
        <v>9</v>
      </c>
    </row>
    <row r="7206" spans="1:5" x14ac:dyDescent="0.2">
      <c r="A7206" t="s">
        <v>9557</v>
      </c>
      <c r="B7206" t="s">
        <v>702</v>
      </c>
      <c r="C7206" s="2">
        <v>45662</v>
      </c>
      <c r="D7206" t="s">
        <v>2392</v>
      </c>
      <c r="E7206">
        <v>0</v>
      </c>
    </row>
    <row r="7207" spans="1:5" x14ac:dyDescent="0.2">
      <c r="A7207" t="s">
        <v>9558</v>
      </c>
      <c r="B7207" t="s">
        <v>702</v>
      </c>
      <c r="C7207" s="2">
        <v>45663</v>
      </c>
      <c r="D7207" t="s">
        <v>18</v>
      </c>
      <c r="E7207">
        <v>7.9</v>
      </c>
    </row>
    <row r="7208" spans="1:5" x14ac:dyDescent="0.2">
      <c r="A7208" t="s">
        <v>9559</v>
      </c>
      <c r="B7208" t="s">
        <v>702</v>
      </c>
      <c r="C7208" s="2">
        <v>45664</v>
      </c>
      <c r="D7208" t="s">
        <v>18</v>
      </c>
      <c r="E7208">
        <v>8.8000000000000007</v>
      </c>
    </row>
    <row r="7209" spans="1:5" x14ac:dyDescent="0.2">
      <c r="A7209" t="s">
        <v>9560</v>
      </c>
      <c r="B7209" t="s">
        <v>702</v>
      </c>
      <c r="C7209" s="2">
        <v>45665</v>
      </c>
      <c r="D7209" t="s">
        <v>18</v>
      </c>
      <c r="E7209">
        <v>8.9</v>
      </c>
    </row>
    <row r="7210" spans="1:5" x14ac:dyDescent="0.2">
      <c r="A7210" t="s">
        <v>9561</v>
      </c>
      <c r="B7210" t="s">
        <v>702</v>
      </c>
      <c r="C7210" s="2">
        <v>45666</v>
      </c>
      <c r="D7210" t="s">
        <v>18</v>
      </c>
      <c r="E7210">
        <v>7.8</v>
      </c>
    </row>
    <row r="7211" spans="1:5" x14ac:dyDescent="0.2">
      <c r="A7211" t="s">
        <v>9562</v>
      </c>
      <c r="B7211" t="s">
        <v>702</v>
      </c>
      <c r="C7211" s="2">
        <v>45667</v>
      </c>
      <c r="D7211" t="s">
        <v>2355</v>
      </c>
      <c r="E7211">
        <v>8.5</v>
      </c>
    </row>
    <row r="7212" spans="1:5" x14ac:dyDescent="0.2">
      <c r="A7212" t="s">
        <v>9563</v>
      </c>
      <c r="B7212" t="s">
        <v>702</v>
      </c>
      <c r="C7212" s="2">
        <v>45668</v>
      </c>
      <c r="D7212" t="s">
        <v>19</v>
      </c>
      <c r="E7212">
        <v>8.6999999999999993</v>
      </c>
    </row>
    <row r="7213" spans="1:5" x14ac:dyDescent="0.2">
      <c r="A7213" t="s">
        <v>9564</v>
      </c>
      <c r="B7213" t="s">
        <v>702</v>
      </c>
      <c r="C7213" s="2">
        <v>45669</v>
      </c>
      <c r="D7213" t="s">
        <v>18</v>
      </c>
      <c r="E7213">
        <v>7.5</v>
      </c>
    </row>
    <row r="7214" spans="1:5" x14ac:dyDescent="0.2">
      <c r="A7214" t="s">
        <v>9565</v>
      </c>
      <c r="B7214" t="s">
        <v>702</v>
      </c>
      <c r="C7214" s="2">
        <v>45670</v>
      </c>
      <c r="D7214" t="s">
        <v>18</v>
      </c>
      <c r="E7214">
        <v>8.5</v>
      </c>
    </row>
    <row r="7215" spans="1:5" x14ac:dyDescent="0.2">
      <c r="A7215" t="s">
        <v>9566</v>
      </c>
      <c r="B7215" t="s">
        <v>702</v>
      </c>
      <c r="C7215" s="2">
        <v>45671</v>
      </c>
      <c r="D7215" t="s">
        <v>18</v>
      </c>
      <c r="E7215">
        <v>8</v>
      </c>
    </row>
    <row r="7216" spans="1:5" x14ac:dyDescent="0.2">
      <c r="A7216" t="s">
        <v>9567</v>
      </c>
      <c r="B7216" t="s">
        <v>702</v>
      </c>
      <c r="C7216" s="2">
        <v>45672</v>
      </c>
      <c r="D7216" t="s">
        <v>19</v>
      </c>
      <c r="E7216">
        <v>8.3000000000000007</v>
      </c>
    </row>
    <row r="7217" spans="1:5" x14ac:dyDescent="0.2">
      <c r="A7217" t="s">
        <v>9568</v>
      </c>
      <c r="B7217" t="s">
        <v>702</v>
      </c>
      <c r="C7217" s="2">
        <v>45673</v>
      </c>
      <c r="D7217" t="s">
        <v>18</v>
      </c>
      <c r="E7217">
        <v>8.4</v>
      </c>
    </row>
    <row r="7218" spans="1:5" x14ac:dyDescent="0.2">
      <c r="A7218" t="s">
        <v>9569</v>
      </c>
      <c r="B7218" t="s">
        <v>702</v>
      </c>
      <c r="C7218" s="2">
        <v>45674</v>
      </c>
      <c r="D7218" t="s">
        <v>18</v>
      </c>
      <c r="E7218">
        <v>8.1999999999999993</v>
      </c>
    </row>
    <row r="7219" spans="1:5" x14ac:dyDescent="0.2">
      <c r="A7219" t="s">
        <v>9570</v>
      </c>
      <c r="B7219" t="s">
        <v>702</v>
      </c>
      <c r="C7219" s="2">
        <v>45675</v>
      </c>
      <c r="D7219" t="s">
        <v>18</v>
      </c>
      <c r="E7219">
        <v>8.1999999999999993</v>
      </c>
    </row>
    <row r="7220" spans="1:5" x14ac:dyDescent="0.2">
      <c r="A7220" t="s">
        <v>9571</v>
      </c>
      <c r="B7220" t="s">
        <v>702</v>
      </c>
      <c r="C7220" s="2">
        <v>45676</v>
      </c>
      <c r="D7220" t="s">
        <v>18</v>
      </c>
      <c r="E7220">
        <v>7.2</v>
      </c>
    </row>
    <row r="7221" spans="1:5" x14ac:dyDescent="0.2">
      <c r="A7221" t="s">
        <v>9572</v>
      </c>
      <c r="B7221" t="s">
        <v>702</v>
      </c>
      <c r="C7221" s="2">
        <v>45677</v>
      </c>
      <c r="D7221" t="s">
        <v>19</v>
      </c>
      <c r="E7221">
        <v>7.8</v>
      </c>
    </row>
    <row r="7222" spans="1:5" x14ac:dyDescent="0.2">
      <c r="A7222" t="s">
        <v>9573</v>
      </c>
      <c r="B7222" t="s">
        <v>702</v>
      </c>
      <c r="C7222" s="2">
        <v>45678</v>
      </c>
      <c r="D7222" t="s">
        <v>18</v>
      </c>
      <c r="E7222">
        <v>8.6999999999999993</v>
      </c>
    </row>
    <row r="7223" spans="1:5" x14ac:dyDescent="0.2">
      <c r="A7223" t="s">
        <v>9574</v>
      </c>
      <c r="B7223" t="s">
        <v>702</v>
      </c>
      <c r="C7223" s="2">
        <v>45679</v>
      </c>
      <c r="D7223" t="s">
        <v>2355</v>
      </c>
      <c r="E7223">
        <v>7.4</v>
      </c>
    </row>
    <row r="7224" spans="1:5" x14ac:dyDescent="0.2">
      <c r="A7224" t="s">
        <v>9575</v>
      </c>
      <c r="B7224" t="s">
        <v>702</v>
      </c>
      <c r="C7224" s="2">
        <v>45680</v>
      </c>
      <c r="D7224" t="s">
        <v>19</v>
      </c>
      <c r="E7224">
        <v>8.9</v>
      </c>
    </row>
    <row r="7225" spans="1:5" x14ac:dyDescent="0.2">
      <c r="A7225" t="s">
        <v>9576</v>
      </c>
      <c r="B7225" t="s">
        <v>702</v>
      </c>
      <c r="C7225" s="2">
        <v>45681</v>
      </c>
      <c r="D7225" t="s">
        <v>18</v>
      </c>
      <c r="E7225">
        <v>8.6</v>
      </c>
    </row>
    <row r="7226" spans="1:5" x14ac:dyDescent="0.2">
      <c r="A7226" t="s">
        <v>9577</v>
      </c>
      <c r="B7226" t="s">
        <v>702</v>
      </c>
      <c r="C7226" s="2">
        <v>45682</v>
      </c>
      <c r="D7226" t="s">
        <v>19</v>
      </c>
      <c r="E7226">
        <v>8.4</v>
      </c>
    </row>
    <row r="7227" spans="1:5" x14ac:dyDescent="0.2">
      <c r="A7227" t="s">
        <v>9578</v>
      </c>
      <c r="B7227" t="s">
        <v>702</v>
      </c>
      <c r="C7227" s="2">
        <v>45683</v>
      </c>
      <c r="D7227" t="s">
        <v>18</v>
      </c>
      <c r="E7227">
        <v>8.6</v>
      </c>
    </row>
    <row r="7228" spans="1:5" x14ac:dyDescent="0.2">
      <c r="A7228" t="s">
        <v>9579</v>
      </c>
      <c r="B7228" t="s">
        <v>702</v>
      </c>
      <c r="C7228" s="2">
        <v>45684</v>
      </c>
      <c r="D7228" t="s">
        <v>18</v>
      </c>
      <c r="E7228">
        <v>8.5</v>
      </c>
    </row>
    <row r="7229" spans="1:5" x14ac:dyDescent="0.2">
      <c r="A7229" t="s">
        <v>9580</v>
      </c>
      <c r="B7229" t="s">
        <v>702</v>
      </c>
      <c r="C7229" s="2">
        <v>45685</v>
      </c>
      <c r="D7229" t="s">
        <v>18</v>
      </c>
      <c r="E7229">
        <v>8.8000000000000007</v>
      </c>
    </row>
    <row r="7230" spans="1:5" x14ac:dyDescent="0.2">
      <c r="A7230" t="s">
        <v>9581</v>
      </c>
      <c r="B7230" t="s">
        <v>702</v>
      </c>
      <c r="C7230" s="2">
        <v>45686</v>
      </c>
      <c r="D7230" t="s">
        <v>18</v>
      </c>
      <c r="E7230">
        <v>8.1</v>
      </c>
    </row>
    <row r="7231" spans="1:5" x14ac:dyDescent="0.2">
      <c r="A7231" t="s">
        <v>9582</v>
      </c>
      <c r="B7231" t="s">
        <v>702</v>
      </c>
      <c r="C7231" s="2">
        <v>45687</v>
      </c>
      <c r="D7231" t="s">
        <v>18</v>
      </c>
      <c r="E7231">
        <v>8.1999999999999993</v>
      </c>
    </row>
    <row r="7232" spans="1:5" x14ac:dyDescent="0.2">
      <c r="A7232" t="s">
        <v>9583</v>
      </c>
      <c r="B7232" t="s">
        <v>704</v>
      </c>
      <c r="C7232" s="2">
        <v>45658</v>
      </c>
      <c r="D7232" t="s">
        <v>18</v>
      </c>
      <c r="E7232">
        <v>8.9</v>
      </c>
    </row>
    <row r="7233" spans="1:5" x14ac:dyDescent="0.2">
      <c r="A7233" t="s">
        <v>9584</v>
      </c>
      <c r="B7233" t="s">
        <v>704</v>
      </c>
      <c r="C7233" s="2">
        <v>45659</v>
      </c>
      <c r="D7233" t="s">
        <v>18</v>
      </c>
      <c r="E7233">
        <v>8.1999999999999993</v>
      </c>
    </row>
    <row r="7234" spans="1:5" x14ac:dyDescent="0.2">
      <c r="A7234" t="s">
        <v>9585</v>
      </c>
      <c r="B7234" t="s">
        <v>704</v>
      </c>
      <c r="C7234" s="2">
        <v>45660</v>
      </c>
      <c r="D7234" t="s">
        <v>18</v>
      </c>
      <c r="E7234">
        <v>7.6</v>
      </c>
    </row>
    <row r="7235" spans="1:5" x14ac:dyDescent="0.2">
      <c r="A7235" t="s">
        <v>9586</v>
      </c>
      <c r="B7235" t="s">
        <v>704</v>
      </c>
      <c r="C7235" s="2">
        <v>45661</v>
      </c>
      <c r="D7235" t="s">
        <v>18</v>
      </c>
      <c r="E7235">
        <v>8.5</v>
      </c>
    </row>
    <row r="7236" spans="1:5" x14ac:dyDescent="0.2">
      <c r="A7236" t="s">
        <v>9587</v>
      </c>
      <c r="B7236" t="s">
        <v>704</v>
      </c>
      <c r="C7236" s="2">
        <v>45662</v>
      </c>
      <c r="D7236" t="s">
        <v>18</v>
      </c>
      <c r="E7236">
        <v>7.8</v>
      </c>
    </row>
    <row r="7237" spans="1:5" x14ac:dyDescent="0.2">
      <c r="A7237" t="s">
        <v>9588</v>
      </c>
      <c r="B7237" t="s">
        <v>704</v>
      </c>
      <c r="C7237" s="2">
        <v>45663</v>
      </c>
      <c r="D7237" t="s">
        <v>18</v>
      </c>
      <c r="E7237">
        <v>7.2</v>
      </c>
    </row>
    <row r="7238" spans="1:5" x14ac:dyDescent="0.2">
      <c r="A7238" t="s">
        <v>9589</v>
      </c>
      <c r="B7238" t="s">
        <v>704</v>
      </c>
      <c r="C7238" s="2">
        <v>45664</v>
      </c>
      <c r="D7238" t="s">
        <v>18</v>
      </c>
      <c r="E7238">
        <v>7.5</v>
      </c>
    </row>
    <row r="7239" spans="1:5" x14ac:dyDescent="0.2">
      <c r="A7239" t="s">
        <v>9590</v>
      </c>
      <c r="B7239" t="s">
        <v>704</v>
      </c>
      <c r="C7239" s="2">
        <v>45665</v>
      </c>
      <c r="D7239" t="s">
        <v>18</v>
      </c>
      <c r="E7239">
        <v>7.5</v>
      </c>
    </row>
    <row r="7240" spans="1:5" x14ac:dyDescent="0.2">
      <c r="A7240" t="s">
        <v>9591</v>
      </c>
      <c r="B7240" t="s">
        <v>704</v>
      </c>
      <c r="C7240" s="2">
        <v>45666</v>
      </c>
      <c r="D7240" t="s">
        <v>18</v>
      </c>
      <c r="E7240">
        <v>7.3</v>
      </c>
    </row>
    <row r="7241" spans="1:5" x14ac:dyDescent="0.2">
      <c r="A7241" t="s">
        <v>9592</v>
      </c>
      <c r="B7241" t="s">
        <v>704</v>
      </c>
      <c r="C7241" s="2">
        <v>45667</v>
      </c>
      <c r="D7241" t="s">
        <v>18</v>
      </c>
      <c r="E7241">
        <v>7.4</v>
      </c>
    </row>
    <row r="7242" spans="1:5" x14ac:dyDescent="0.2">
      <c r="A7242" t="s">
        <v>9593</v>
      </c>
      <c r="B7242" t="s">
        <v>704</v>
      </c>
      <c r="C7242" s="2">
        <v>45668</v>
      </c>
      <c r="D7242" t="s">
        <v>18</v>
      </c>
      <c r="E7242">
        <v>7.4</v>
      </c>
    </row>
    <row r="7243" spans="1:5" x14ac:dyDescent="0.2">
      <c r="A7243" t="s">
        <v>9594</v>
      </c>
      <c r="B7243" t="s">
        <v>704</v>
      </c>
      <c r="C7243" s="2">
        <v>45669</v>
      </c>
      <c r="D7243" t="s">
        <v>18</v>
      </c>
      <c r="E7243">
        <v>8.3000000000000007</v>
      </c>
    </row>
    <row r="7244" spans="1:5" x14ac:dyDescent="0.2">
      <c r="A7244" t="s">
        <v>9595</v>
      </c>
      <c r="B7244" t="s">
        <v>704</v>
      </c>
      <c r="C7244" s="2">
        <v>45670</v>
      </c>
      <c r="D7244" t="s">
        <v>18</v>
      </c>
      <c r="E7244">
        <v>8.8000000000000007</v>
      </c>
    </row>
    <row r="7245" spans="1:5" x14ac:dyDescent="0.2">
      <c r="A7245" t="s">
        <v>9596</v>
      </c>
      <c r="B7245" t="s">
        <v>704</v>
      </c>
      <c r="C7245" s="2">
        <v>45671</v>
      </c>
      <c r="D7245" t="s">
        <v>18</v>
      </c>
      <c r="E7245">
        <v>7.1</v>
      </c>
    </row>
    <row r="7246" spans="1:5" x14ac:dyDescent="0.2">
      <c r="A7246" t="s">
        <v>9597</v>
      </c>
      <c r="B7246" t="s">
        <v>704</v>
      </c>
      <c r="C7246" s="2">
        <v>45672</v>
      </c>
      <c r="D7246" t="s">
        <v>18</v>
      </c>
      <c r="E7246">
        <v>8.4</v>
      </c>
    </row>
    <row r="7247" spans="1:5" x14ac:dyDescent="0.2">
      <c r="A7247" t="s">
        <v>9598</v>
      </c>
      <c r="B7247" t="s">
        <v>704</v>
      </c>
      <c r="C7247" s="2">
        <v>45673</v>
      </c>
      <c r="D7247" t="s">
        <v>18</v>
      </c>
      <c r="E7247">
        <v>7.7</v>
      </c>
    </row>
    <row r="7248" spans="1:5" x14ac:dyDescent="0.2">
      <c r="A7248" t="s">
        <v>9599</v>
      </c>
      <c r="B7248" t="s">
        <v>704</v>
      </c>
      <c r="C7248" s="2">
        <v>45674</v>
      </c>
      <c r="D7248" t="s">
        <v>18</v>
      </c>
      <c r="E7248">
        <v>8.6</v>
      </c>
    </row>
    <row r="7249" spans="1:5" x14ac:dyDescent="0.2">
      <c r="A7249" t="s">
        <v>9600</v>
      </c>
      <c r="B7249" t="s">
        <v>704</v>
      </c>
      <c r="C7249" s="2">
        <v>45675</v>
      </c>
      <c r="D7249" t="s">
        <v>18</v>
      </c>
      <c r="E7249">
        <v>8.8000000000000007</v>
      </c>
    </row>
    <row r="7250" spans="1:5" x14ac:dyDescent="0.2">
      <c r="A7250" t="s">
        <v>9601</v>
      </c>
      <c r="B7250" t="s">
        <v>704</v>
      </c>
      <c r="C7250" s="2">
        <v>45676</v>
      </c>
      <c r="D7250" t="s">
        <v>18</v>
      </c>
      <c r="E7250">
        <v>8.1999999999999993</v>
      </c>
    </row>
    <row r="7251" spans="1:5" x14ac:dyDescent="0.2">
      <c r="A7251" t="s">
        <v>9602</v>
      </c>
      <c r="B7251" t="s">
        <v>704</v>
      </c>
      <c r="C7251" s="2">
        <v>45677</v>
      </c>
      <c r="D7251" t="s">
        <v>18</v>
      </c>
      <c r="E7251">
        <v>8.9</v>
      </c>
    </row>
    <row r="7252" spans="1:5" x14ac:dyDescent="0.2">
      <c r="A7252" t="s">
        <v>9603</v>
      </c>
      <c r="B7252" t="s">
        <v>704</v>
      </c>
      <c r="C7252" s="2">
        <v>45678</v>
      </c>
      <c r="D7252" t="s">
        <v>18</v>
      </c>
      <c r="E7252">
        <v>7.8</v>
      </c>
    </row>
    <row r="7253" spans="1:5" x14ac:dyDescent="0.2">
      <c r="A7253" t="s">
        <v>9604</v>
      </c>
      <c r="B7253" t="s">
        <v>704</v>
      </c>
      <c r="C7253" s="2">
        <v>45679</v>
      </c>
      <c r="D7253" t="s">
        <v>18</v>
      </c>
      <c r="E7253">
        <v>8.3000000000000007</v>
      </c>
    </row>
    <row r="7254" spans="1:5" x14ac:dyDescent="0.2">
      <c r="A7254" t="s">
        <v>9605</v>
      </c>
      <c r="B7254" t="s">
        <v>704</v>
      </c>
      <c r="C7254" s="2">
        <v>45680</v>
      </c>
      <c r="D7254" t="s">
        <v>18</v>
      </c>
      <c r="E7254">
        <v>7.9</v>
      </c>
    </row>
    <row r="7255" spans="1:5" x14ac:dyDescent="0.2">
      <c r="A7255" t="s">
        <v>9606</v>
      </c>
      <c r="B7255" t="s">
        <v>704</v>
      </c>
      <c r="C7255" s="2">
        <v>45681</v>
      </c>
      <c r="D7255" t="s">
        <v>18</v>
      </c>
      <c r="E7255">
        <v>9</v>
      </c>
    </row>
    <row r="7256" spans="1:5" x14ac:dyDescent="0.2">
      <c r="A7256" t="s">
        <v>9607</v>
      </c>
      <c r="B7256" t="s">
        <v>704</v>
      </c>
      <c r="C7256" s="2">
        <v>45682</v>
      </c>
      <c r="D7256" t="s">
        <v>18</v>
      </c>
      <c r="E7256">
        <v>8.1999999999999993</v>
      </c>
    </row>
    <row r="7257" spans="1:5" x14ac:dyDescent="0.2">
      <c r="A7257" t="s">
        <v>9608</v>
      </c>
      <c r="B7257" t="s">
        <v>704</v>
      </c>
      <c r="C7257" s="2">
        <v>45683</v>
      </c>
      <c r="D7257" t="s">
        <v>18</v>
      </c>
      <c r="E7257">
        <v>8.3000000000000007</v>
      </c>
    </row>
    <row r="7258" spans="1:5" x14ac:dyDescent="0.2">
      <c r="A7258" t="s">
        <v>9609</v>
      </c>
      <c r="B7258" t="s">
        <v>704</v>
      </c>
      <c r="C7258" s="2">
        <v>45684</v>
      </c>
      <c r="D7258" t="s">
        <v>18</v>
      </c>
      <c r="E7258">
        <v>8.3000000000000007</v>
      </c>
    </row>
    <row r="7259" spans="1:5" x14ac:dyDescent="0.2">
      <c r="A7259" t="s">
        <v>9610</v>
      </c>
      <c r="B7259" t="s">
        <v>704</v>
      </c>
      <c r="C7259" s="2">
        <v>45685</v>
      </c>
      <c r="D7259" t="s">
        <v>2392</v>
      </c>
      <c r="E7259">
        <v>0</v>
      </c>
    </row>
    <row r="7260" spans="1:5" x14ac:dyDescent="0.2">
      <c r="A7260" t="s">
        <v>9611</v>
      </c>
      <c r="B7260" t="s">
        <v>704</v>
      </c>
      <c r="C7260" s="2">
        <v>45686</v>
      </c>
      <c r="D7260" t="s">
        <v>2392</v>
      </c>
      <c r="E7260">
        <v>0</v>
      </c>
    </row>
    <row r="7261" spans="1:5" x14ac:dyDescent="0.2">
      <c r="A7261" t="s">
        <v>9612</v>
      </c>
      <c r="B7261" t="s">
        <v>704</v>
      </c>
      <c r="C7261" s="2">
        <v>45687</v>
      </c>
      <c r="D7261" t="s">
        <v>18</v>
      </c>
      <c r="E7261">
        <v>8.4</v>
      </c>
    </row>
    <row r="7262" spans="1:5" x14ac:dyDescent="0.2">
      <c r="A7262" t="s">
        <v>9613</v>
      </c>
      <c r="B7262" t="s">
        <v>706</v>
      </c>
      <c r="C7262" s="2">
        <v>45658</v>
      </c>
      <c r="D7262" t="s">
        <v>19</v>
      </c>
      <c r="E7262">
        <v>7.2</v>
      </c>
    </row>
    <row r="7263" spans="1:5" x14ac:dyDescent="0.2">
      <c r="A7263" t="s">
        <v>9614</v>
      </c>
      <c r="B7263" t="s">
        <v>706</v>
      </c>
      <c r="C7263" s="2">
        <v>45659</v>
      </c>
      <c r="D7263" t="s">
        <v>18</v>
      </c>
      <c r="E7263">
        <v>8.8000000000000007</v>
      </c>
    </row>
    <row r="7264" spans="1:5" x14ac:dyDescent="0.2">
      <c r="A7264" t="s">
        <v>9615</v>
      </c>
      <c r="B7264" t="s">
        <v>706</v>
      </c>
      <c r="C7264" s="2">
        <v>45660</v>
      </c>
      <c r="D7264" t="s">
        <v>2392</v>
      </c>
      <c r="E7264">
        <v>0</v>
      </c>
    </row>
    <row r="7265" spans="1:5" x14ac:dyDescent="0.2">
      <c r="A7265" t="s">
        <v>9616</v>
      </c>
      <c r="B7265" t="s">
        <v>706</v>
      </c>
      <c r="C7265" s="2">
        <v>45661</v>
      </c>
      <c r="D7265" t="s">
        <v>18</v>
      </c>
      <c r="E7265">
        <v>8.6</v>
      </c>
    </row>
    <row r="7266" spans="1:5" x14ac:dyDescent="0.2">
      <c r="A7266" t="s">
        <v>9617</v>
      </c>
      <c r="B7266" t="s">
        <v>706</v>
      </c>
      <c r="C7266" s="2">
        <v>45662</v>
      </c>
      <c r="D7266" t="s">
        <v>18</v>
      </c>
      <c r="E7266">
        <v>7.2</v>
      </c>
    </row>
    <row r="7267" spans="1:5" x14ac:dyDescent="0.2">
      <c r="A7267" t="s">
        <v>9618</v>
      </c>
      <c r="B7267" t="s">
        <v>706</v>
      </c>
      <c r="C7267" s="2">
        <v>45663</v>
      </c>
      <c r="D7267" t="s">
        <v>18</v>
      </c>
      <c r="E7267">
        <v>8.6999999999999993</v>
      </c>
    </row>
    <row r="7268" spans="1:5" x14ac:dyDescent="0.2">
      <c r="A7268" t="s">
        <v>9619</v>
      </c>
      <c r="B7268" t="s">
        <v>706</v>
      </c>
      <c r="C7268" s="2">
        <v>45664</v>
      </c>
      <c r="D7268" t="s">
        <v>18</v>
      </c>
      <c r="E7268">
        <v>8.9</v>
      </c>
    </row>
    <row r="7269" spans="1:5" x14ac:dyDescent="0.2">
      <c r="A7269" t="s">
        <v>9620</v>
      </c>
      <c r="B7269" t="s">
        <v>706</v>
      </c>
      <c r="C7269" s="2">
        <v>45665</v>
      </c>
      <c r="D7269" t="s">
        <v>2392</v>
      </c>
      <c r="E7269">
        <v>0</v>
      </c>
    </row>
    <row r="7270" spans="1:5" x14ac:dyDescent="0.2">
      <c r="A7270" t="s">
        <v>9621</v>
      </c>
      <c r="B7270" t="s">
        <v>706</v>
      </c>
      <c r="C7270" s="2">
        <v>45666</v>
      </c>
      <c r="D7270" t="s">
        <v>18</v>
      </c>
      <c r="E7270">
        <v>7.5</v>
      </c>
    </row>
    <row r="7271" spans="1:5" x14ac:dyDescent="0.2">
      <c r="A7271" t="s">
        <v>9622</v>
      </c>
      <c r="B7271" t="s">
        <v>706</v>
      </c>
      <c r="C7271" s="2">
        <v>45667</v>
      </c>
      <c r="D7271" t="s">
        <v>18</v>
      </c>
      <c r="E7271">
        <v>7.1</v>
      </c>
    </row>
    <row r="7272" spans="1:5" x14ac:dyDescent="0.2">
      <c r="A7272" t="s">
        <v>9623</v>
      </c>
      <c r="B7272" t="s">
        <v>706</v>
      </c>
      <c r="C7272" s="2">
        <v>45668</v>
      </c>
      <c r="D7272" t="s">
        <v>18</v>
      </c>
      <c r="E7272">
        <v>7.3</v>
      </c>
    </row>
    <row r="7273" spans="1:5" x14ac:dyDescent="0.2">
      <c r="A7273" t="s">
        <v>9624</v>
      </c>
      <c r="B7273" t="s">
        <v>706</v>
      </c>
      <c r="C7273" s="2">
        <v>45669</v>
      </c>
      <c r="D7273" t="s">
        <v>2392</v>
      </c>
      <c r="E7273">
        <v>0</v>
      </c>
    </row>
    <row r="7274" spans="1:5" x14ac:dyDescent="0.2">
      <c r="A7274" t="s">
        <v>9625</v>
      </c>
      <c r="B7274" t="s">
        <v>706</v>
      </c>
      <c r="C7274" s="2">
        <v>45670</v>
      </c>
      <c r="D7274" t="s">
        <v>18</v>
      </c>
      <c r="E7274">
        <v>7.7</v>
      </c>
    </row>
    <row r="7275" spans="1:5" x14ac:dyDescent="0.2">
      <c r="A7275" t="s">
        <v>9626</v>
      </c>
      <c r="B7275" t="s">
        <v>706</v>
      </c>
      <c r="C7275" s="2">
        <v>45671</v>
      </c>
      <c r="D7275" t="s">
        <v>2355</v>
      </c>
      <c r="E7275">
        <v>8.1999999999999993</v>
      </c>
    </row>
    <row r="7276" spans="1:5" x14ac:dyDescent="0.2">
      <c r="A7276" t="s">
        <v>9627</v>
      </c>
      <c r="B7276" t="s">
        <v>706</v>
      </c>
      <c r="C7276" s="2">
        <v>45672</v>
      </c>
      <c r="D7276" t="s">
        <v>18</v>
      </c>
      <c r="E7276">
        <v>7.3</v>
      </c>
    </row>
    <row r="7277" spans="1:5" x14ac:dyDescent="0.2">
      <c r="A7277" t="s">
        <v>9628</v>
      </c>
      <c r="B7277" t="s">
        <v>706</v>
      </c>
      <c r="C7277" s="2">
        <v>45673</v>
      </c>
      <c r="D7277" t="s">
        <v>18</v>
      </c>
      <c r="E7277">
        <v>8.3000000000000007</v>
      </c>
    </row>
    <row r="7278" spans="1:5" x14ac:dyDescent="0.2">
      <c r="A7278" t="s">
        <v>9629</v>
      </c>
      <c r="B7278" t="s">
        <v>706</v>
      </c>
      <c r="C7278" s="2">
        <v>45674</v>
      </c>
      <c r="D7278" t="s">
        <v>18</v>
      </c>
      <c r="E7278">
        <v>7</v>
      </c>
    </row>
    <row r="7279" spans="1:5" x14ac:dyDescent="0.2">
      <c r="A7279" t="s">
        <v>9630</v>
      </c>
      <c r="B7279" t="s">
        <v>706</v>
      </c>
      <c r="C7279" s="2">
        <v>45675</v>
      </c>
      <c r="D7279" t="s">
        <v>18</v>
      </c>
      <c r="E7279">
        <v>8.9</v>
      </c>
    </row>
    <row r="7280" spans="1:5" x14ac:dyDescent="0.2">
      <c r="A7280" t="s">
        <v>9631</v>
      </c>
      <c r="B7280" t="s">
        <v>706</v>
      </c>
      <c r="C7280" s="2">
        <v>45676</v>
      </c>
      <c r="D7280" t="s">
        <v>18</v>
      </c>
      <c r="E7280">
        <v>8.9</v>
      </c>
    </row>
    <row r="7281" spans="1:5" x14ac:dyDescent="0.2">
      <c r="A7281" t="s">
        <v>9632</v>
      </c>
      <c r="B7281" t="s">
        <v>706</v>
      </c>
      <c r="C7281" s="2">
        <v>45677</v>
      </c>
      <c r="D7281" t="s">
        <v>18</v>
      </c>
      <c r="E7281">
        <v>8.9</v>
      </c>
    </row>
    <row r="7282" spans="1:5" x14ac:dyDescent="0.2">
      <c r="A7282" t="s">
        <v>9633</v>
      </c>
      <c r="B7282" t="s">
        <v>706</v>
      </c>
      <c r="C7282" s="2">
        <v>45678</v>
      </c>
      <c r="D7282" t="s">
        <v>18</v>
      </c>
      <c r="E7282">
        <v>8.5</v>
      </c>
    </row>
    <row r="7283" spans="1:5" x14ac:dyDescent="0.2">
      <c r="A7283" t="s">
        <v>9634</v>
      </c>
      <c r="B7283" t="s">
        <v>706</v>
      </c>
      <c r="C7283" s="2">
        <v>45679</v>
      </c>
      <c r="D7283" t="s">
        <v>2392</v>
      </c>
      <c r="E7283">
        <v>0</v>
      </c>
    </row>
    <row r="7284" spans="1:5" x14ac:dyDescent="0.2">
      <c r="A7284" t="s">
        <v>9635</v>
      </c>
      <c r="B7284" t="s">
        <v>706</v>
      </c>
      <c r="C7284" s="2">
        <v>45680</v>
      </c>
      <c r="D7284" t="s">
        <v>18</v>
      </c>
      <c r="E7284">
        <v>8.8000000000000007</v>
      </c>
    </row>
    <row r="7285" spans="1:5" x14ac:dyDescent="0.2">
      <c r="A7285" t="s">
        <v>9636</v>
      </c>
      <c r="B7285" t="s">
        <v>706</v>
      </c>
      <c r="C7285" s="2">
        <v>45681</v>
      </c>
      <c r="D7285" t="s">
        <v>2355</v>
      </c>
      <c r="E7285">
        <v>7.1</v>
      </c>
    </row>
    <row r="7286" spans="1:5" x14ac:dyDescent="0.2">
      <c r="A7286" t="s">
        <v>9637</v>
      </c>
      <c r="B7286" t="s">
        <v>706</v>
      </c>
      <c r="C7286" s="2">
        <v>45682</v>
      </c>
      <c r="D7286" t="s">
        <v>18</v>
      </c>
      <c r="E7286">
        <v>7.9</v>
      </c>
    </row>
    <row r="7287" spans="1:5" x14ac:dyDescent="0.2">
      <c r="A7287" t="s">
        <v>9638</v>
      </c>
      <c r="B7287" t="s">
        <v>706</v>
      </c>
      <c r="C7287" s="2">
        <v>45683</v>
      </c>
      <c r="D7287" t="s">
        <v>18</v>
      </c>
      <c r="E7287">
        <v>8.1999999999999993</v>
      </c>
    </row>
    <row r="7288" spans="1:5" x14ac:dyDescent="0.2">
      <c r="A7288" t="s">
        <v>9639</v>
      </c>
      <c r="B7288" t="s">
        <v>706</v>
      </c>
      <c r="C7288" s="2">
        <v>45684</v>
      </c>
      <c r="D7288" t="s">
        <v>18</v>
      </c>
      <c r="E7288">
        <v>7.4</v>
      </c>
    </row>
    <row r="7289" spans="1:5" x14ac:dyDescent="0.2">
      <c r="A7289" t="s">
        <v>9640</v>
      </c>
      <c r="B7289" t="s">
        <v>706</v>
      </c>
      <c r="C7289" s="2">
        <v>45685</v>
      </c>
      <c r="D7289" t="s">
        <v>18</v>
      </c>
      <c r="E7289">
        <v>8.6999999999999993</v>
      </c>
    </row>
    <row r="7290" spans="1:5" x14ac:dyDescent="0.2">
      <c r="A7290" t="s">
        <v>9641</v>
      </c>
      <c r="B7290" t="s">
        <v>706</v>
      </c>
      <c r="C7290" s="2">
        <v>45686</v>
      </c>
      <c r="D7290" t="s">
        <v>18</v>
      </c>
      <c r="E7290">
        <v>8.1</v>
      </c>
    </row>
    <row r="7291" spans="1:5" x14ac:dyDescent="0.2">
      <c r="A7291" t="s">
        <v>9642</v>
      </c>
      <c r="B7291" t="s">
        <v>706</v>
      </c>
      <c r="C7291" s="2">
        <v>45687</v>
      </c>
      <c r="D7291" t="s">
        <v>18</v>
      </c>
      <c r="E7291">
        <v>7.1</v>
      </c>
    </row>
    <row r="7292" spans="1:5" x14ac:dyDescent="0.2">
      <c r="A7292" t="s">
        <v>9643</v>
      </c>
      <c r="B7292" t="s">
        <v>708</v>
      </c>
      <c r="C7292" s="2">
        <v>45658</v>
      </c>
      <c r="D7292" t="s">
        <v>18</v>
      </c>
      <c r="E7292">
        <v>9</v>
      </c>
    </row>
    <row r="7293" spans="1:5" x14ac:dyDescent="0.2">
      <c r="A7293" t="s">
        <v>9644</v>
      </c>
      <c r="B7293" t="s">
        <v>708</v>
      </c>
      <c r="C7293" s="2">
        <v>45659</v>
      </c>
      <c r="D7293" t="s">
        <v>18</v>
      </c>
      <c r="E7293">
        <v>7.6</v>
      </c>
    </row>
    <row r="7294" spans="1:5" x14ac:dyDescent="0.2">
      <c r="A7294" t="s">
        <v>9645</v>
      </c>
      <c r="B7294" t="s">
        <v>708</v>
      </c>
      <c r="C7294" s="2">
        <v>45660</v>
      </c>
      <c r="D7294" t="s">
        <v>18</v>
      </c>
      <c r="E7294">
        <v>8</v>
      </c>
    </row>
    <row r="7295" spans="1:5" x14ac:dyDescent="0.2">
      <c r="A7295" t="s">
        <v>9646</v>
      </c>
      <c r="B7295" t="s">
        <v>708</v>
      </c>
      <c r="C7295" s="2">
        <v>45661</v>
      </c>
      <c r="D7295" t="s">
        <v>2392</v>
      </c>
      <c r="E7295">
        <v>0</v>
      </c>
    </row>
    <row r="7296" spans="1:5" x14ac:dyDescent="0.2">
      <c r="A7296" t="s">
        <v>9647</v>
      </c>
      <c r="B7296" t="s">
        <v>708</v>
      </c>
      <c r="C7296" s="2">
        <v>45662</v>
      </c>
      <c r="D7296" t="s">
        <v>18</v>
      </c>
      <c r="E7296">
        <v>7.6</v>
      </c>
    </row>
    <row r="7297" spans="1:5" x14ac:dyDescent="0.2">
      <c r="A7297" t="s">
        <v>9648</v>
      </c>
      <c r="B7297" t="s">
        <v>708</v>
      </c>
      <c r="C7297" s="2">
        <v>45663</v>
      </c>
      <c r="D7297" t="s">
        <v>18</v>
      </c>
      <c r="E7297">
        <v>8.1999999999999993</v>
      </c>
    </row>
    <row r="7298" spans="1:5" x14ac:dyDescent="0.2">
      <c r="A7298" t="s">
        <v>9649</v>
      </c>
      <c r="B7298" t="s">
        <v>708</v>
      </c>
      <c r="C7298" s="2">
        <v>45664</v>
      </c>
      <c r="D7298" t="s">
        <v>18</v>
      </c>
      <c r="E7298">
        <v>8.3000000000000007</v>
      </c>
    </row>
    <row r="7299" spans="1:5" x14ac:dyDescent="0.2">
      <c r="A7299" t="s">
        <v>9650</v>
      </c>
      <c r="B7299" t="s">
        <v>708</v>
      </c>
      <c r="C7299" s="2">
        <v>45665</v>
      </c>
      <c r="D7299" t="s">
        <v>18</v>
      </c>
      <c r="E7299">
        <v>8.4</v>
      </c>
    </row>
    <row r="7300" spans="1:5" x14ac:dyDescent="0.2">
      <c r="A7300" t="s">
        <v>9651</v>
      </c>
      <c r="B7300" t="s">
        <v>708</v>
      </c>
      <c r="C7300" s="2">
        <v>45666</v>
      </c>
      <c r="D7300" t="s">
        <v>18</v>
      </c>
      <c r="E7300">
        <v>7.9</v>
      </c>
    </row>
    <row r="7301" spans="1:5" x14ac:dyDescent="0.2">
      <c r="A7301" t="s">
        <v>9652</v>
      </c>
      <c r="B7301" t="s">
        <v>708</v>
      </c>
      <c r="C7301" s="2">
        <v>45667</v>
      </c>
      <c r="D7301" t="s">
        <v>2392</v>
      </c>
      <c r="E7301">
        <v>0</v>
      </c>
    </row>
    <row r="7302" spans="1:5" x14ac:dyDescent="0.2">
      <c r="A7302" t="s">
        <v>9653</v>
      </c>
      <c r="B7302" t="s">
        <v>708</v>
      </c>
      <c r="C7302" s="2">
        <v>45668</v>
      </c>
      <c r="D7302" t="s">
        <v>18</v>
      </c>
      <c r="E7302">
        <v>8.4</v>
      </c>
    </row>
    <row r="7303" spans="1:5" x14ac:dyDescent="0.2">
      <c r="A7303" t="s">
        <v>9654</v>
      </c>
      <c r="B7303" t="s">
        <v>708</v>
      </c>
      <c r="C7303" s="2">
        <v>45669</v>
      </c>
      <c r="D7303" t="s">
        <v>19</v>
      </c>
      <c r="E7303">
        <v>8</v>
      </c>
    </row>
    <row r="7304" spans="1:5" x14ac:dyDescent="0.2">
      <c r="A7304" t="s">
        <v>9655</v>
      </c>
      <c r="B7304" t="s">
        <v>708</v>
      </c>
      <c r="C7304" s="2">
        <v>45670</v>
      </c>
      <c r="D7304" t="s">
        <v>18</v>
      </c>
      <c r="E7304">
        <v>8.6</v>
      </c>
    </row>
    <row r="7305" spans="1:5" x14ac:dyDescent="0.2">
      <c r="A7305" t="s">
        <v>9656</v>
      </c>
      <c r="B7305" t="s">
        <v>708</v>
      </c>
      <c r="C7305" s="2">
        <v>45671</v>
      </c>
      <c r="D7305" t="s">
        <v>18</v>
      </c>
      <c r="E7305">
        <v>8.1999999999999993</v>
      </c>
    </row>
    <row r="7306" spans="1:5" x14ac:dyDescent="0.2">
      <c r="A7306" t="s">
        <v>9657</v>
      </c>
      <c r="B7306" t="s">
        <v>708</v>
      </c>
      <c r="C7306" s="2">
        <v>45672</v>
      </c>
      <c r="D7306" t="s">
        <v>18</v>
      </c>
      <c r="E7306">
        <v>8.9</v>
      </c>
    </row>
    <row r="7307" spans="1:5" x14ac:dyDescent="0.2">
      <c r="A7307" t="s">
        <v>9658</v>
      </c>
      <c r="B7307" t="s">
        <v>708</v>
      </c>
      <c r="C7307" s="2">
        <v>45673</v>
      </c>
      <c r="D7307" t="s">
        <v>18</v>
      </c>
      <c r="E7307">
        <v>8</v>
      </c>
    </row>
    <row r="7308" spans="1:5" x14ac:dyDescent="0.2">
      <c r="A7308" t="s">
        <v>9659</v>
      </c>
      <c r="B7308" t="s">
        <v>708</v>
      </c>
      <c r="C7308" s="2">
        <v>45674</v>
      </c>
      <c r="D7308" t="s">
        <v>18</v>
      </c>
      <c r="E7308">
        <v>8.6999999999999993</v>
      </c>
    </row>
    <row r="7309" spans="1:5" x14ac:dyDescent="0.2">
      <c r="A7309" t="s">
        <v>9660</v>
      </c>
      <c r="B7309" t="s">
        <v>708</v>
      </c>
      <c r="C7309" s="2">
        <v>45675</v>
      </c>
      <c r="D7309" t="s">
        <v>18</v>
      </c>
      <c r="E7309">
        <v>8.3000000000000007</v>
      </c>
    </row>
    <row r="7310" spans="1:5" x14ac:dyDescent="0.2">
      <c r="A7310" t="s">
        <v>9661</v>
      </c>
      <c r="B7310" t="s">
        <v>708</v>
      </c>
      <c r="C7310" s="2">
        <v>45676</v>
      </c>
      <c r="D7310" t="s">
        <v>18</v>
      </c>
      <c r="E7310">
        <v>7.9</v>
      </c>
    </row>
    <row r="7311" spans="1:5" x14ac:dyDescent="0.2">
      <c r="A7311" t="s">
        <v>9662</v>
      </c>
      <c r="B7311" t="s">
        <v>708</v>
      </c>
      <c r="C7311" s="2">
        <v>45677</v>
      </c>
      <c r="D7311" t="s">
        <v>18</v>
      </c>
      <c r="E7311">
        <v>7.4</v>
      </c>
    </row>
    <row r="7312" spans="1:5" x14ac:dyDescent="0.2">
      <c r="A7312" t="s">
        <v>9663</v>
      </c>
      <c r="B7312" t="s">
        <v>708</v>
      </c>
      <c r="C7312" s="2">
        <v>45678</v>
      </c>
      <c r="D7312" t="s">
        <v>18</v>
      </c>
      <c r="E7312">
        <v>7.3</v>
      </c>
    </row>
    <row r="7313" spans="1:5" x14ac:dyDescent="0.2">
      <c r="A7313" t="s">
        <v>9664</v>
      </c>
      <c r="B7313" t="s">
        <v>708</v>
      </c>
      <c r="C7313" s="2">
        <v>45679</v>
      </c>
      <c r="D7313" t="s">
        <v>18</v>
      </c>
      <c r="E7313">
        <v>8.6999999999999993</v>
      </c>
    </row>
    <row r="7314" spans="1:5" x14ac:dyDescent="0.2">
      <c r="A7314" t="s">
        <v>9665</v>
      </c>
      <c r="B7314" t="s">
        <v>708</v>
      </c>
      <c r="C7314" s="2">
        <v>45680</v>
      </c>
      <c r="D7314" t="s">
        <v>18</v>
      </c>
      <c r="E7314">
        <v>8.6999999999999993</v>
      </c>
    </row>
    <row r="7315" spans="1:5" x14ac:dyDescent="0.2">
      <c r="A7315" t="s">
        <v>9666</v>
      </c>
      <c r="B7315" t="s">
        <v>708</v>
      </c>
      <c r="C7315" s="2">
        <v>45681</v>
      </c>
      <c r="D7315" t="s">
        <v>18</v>
      </c>
      <c r="E7315">
        <v>8.5</v>
      </c>
    </row>
    <row r="7316" spans="1:5" x14ac:dyDescent="0.2">
      <c r="A7316" t="s">
        <v>9667</v>
      </c>
      <c r="B7316" t="s">
        <v>708</v>
      </c>
      <c r="C7316" s="2">
        <v>45682</v>
      </c>
      <c r="D7316" t="s">
        <v>2355</v>
      </c>
      <c r="E7316">
        <v>7.6</v>
      </c>
    </row>
    <row r="7317" spans="1:5" x14ac:dyDescent="0.2">
      <c r="A7317" t="s">
        <v>9668</v>
      </c>
      <c r="B7317" t="s">
        <v>708</v>
      </c>
      <c r="C7317" s="2">
        <v>45683</v>
      </c>
      <c r="D7317" t="s">
        <v>18</v>
      </c>
      <c r="E7317">
        <v>8.3000000000000007</v>
      </c>
    </row>
    <row r="7318" spans="1:5" x14ac:dyDescent="0.2">
      <c r="A7318" t="s">
        <v>9669</v>
      </c>
      <c r="B7318" t="s">
        <v>708</v>
      </c>
      <c r="C7318" s="2">
        <v>45684</v>
      </c>
      <c r="D7318" t="s">
        <v>18</v>
      </c>
      <c r="E7318">
        <v>7.5</v>
      </c>
    </row>
    <row r="7319" spans="1:5" x14ac:dyDescent="0.2">
      <c r="A7319" t="s">
        <v>9670</v>
      </c>
      <c r="B7319" t="s">
        <v>708</v>
      </c>
      <c r="C7319" s="2">
        <v>45685</v>
      </c>
      <c r="D7319" t="s">
        <v>18</v>
      </c>
      <c r="E7319">
        <v>8.1</v>
      </c>
    </row>
    <row r="7320" spans="1:5" x14ac:dyDescent="0.2">
      <c r="A7320" t="s">
        <v>9671</v>
      </c>
      <c r="B7320" t="s">
        <v>708</v>
      </c>
      <c r="C7320" s="2">
        <v>45686</v>
      </c>
      <c r="D7320" t="s">
        <v>18</v>
      </c>
      <c r="E7320">
        <v>7.7</v>
      </c>
    </row>
    <row r="7321" spans="1:5" x14ac:dyDescent="0.2">
      <c r="A7321" t="s">
        <v>9672</v>
      </c>
      <c r="B7321" t="s">
        <v>708</v>
      </c>
      <c r="C7321" s="2">
        <v>45687</v>
      </c>
      <c r="D7321" t="s">
        <v>18</v>
      </c>
      <c r="E7321">
        <v>8.8000000000000007</v>
      </c>
    </row>
    <row r="7322" spans="1:5" x14ac:dyDescent="0.2">
      <c r="A7322" t="s">
        <v>9673</v>
      </c>
      <c r="B7322" t="s">
        <v>711</v>
      </c>
      <c r="C7322" s="2">
        <v>45658</v>
      </c>
      <c r="D7322" t="s">
        <v>18</v>
      </c>
      <c r="E7322">
        <v>8.5</v>
      </c>
    </row>
    <row r="7323" spans="1:5" x14ac:dyDescent="0.2">
      <c r="A7323" t="s">
        <v>9674</v>
      </c>
      <c r="B7323" t="s">
        <v>711</v>
      </c>
      <c r="C7323" s="2">
        <v>45659</v>
      </c>
      <c r="D7323" t="s">
        <v>18</v>
      </c>
      <c r="E7323">
        <v>8</v>
      </c>
    </row>
    <row r="7324" spans="1:5" x14ac:dyDescent="0.2">
      <c r="A7324" t="s">
        <v>9675</v>
      </c>
      <c r="B7324" t="s">
        <v>711</v>
      </c>
      <c r="C7324" s="2">
        <v>45660</v>
      </c>
      <c r="D7324" t="s">
        <v>19</v>
      </c>
      <c r="E7324">
        <v>8.1</v>
      </c>
    </row>
    <row r="7325" spans="1:5" x14ac:dyDescent="0.2">
      <c r="A7325" t="s">
        <v>9676</v>
      </c>
      <c r="B7325" t="s">
        <v>711</v>
      </c>
      <c r="C7325" s="2">
        <v>45661</v>
      </c>
      <c r="D7325" t="s">
        <v>19</v>
      </c>
      <c r="E7325">
        <v>7.4</v>
      </c>
    </row>
    <row r="7326" spans="1:5" x14ac:dyDescent="0.2">
      <c r="A7326" t="s">
        <v>9677</v>
      </c>
      <c r="B7326" t="s">
        <v>711</v>
      </c>
      <c r="C7326" s="2">
        <v>45662</v>
      </c>
      <c r="D7326" t="s">
        <v>18</v>
      </c>
      <c r="E7326">
        <v>8.6</v>
      </c>
    </row>
    <row r="7327" spans="1:5" x14ac:dyDescent="0.2">
      <c r="A7327" t="s">
        <v>9678</v>
      </c>
      <c r="B7327" t="s">
        <v>711</v>
      </c>
      <c r="C7327" s="2">
        <v>45663</v>
      </c>
      <c r="D7327" t="s">
        <v>18</v>
      </c>
      <c r="E7327">
        <v>8.6</v>
      </c>
    </row>
    <row r="7328" spans="1:5" x14ac:dyDescent="0.2">
      <c r="A7328" t="s">
        <v>9679</v>
      </c>
      <c r="B7328" t="s">
        <v>711</v>
      </c>
      <c r="C7328" s="2">
        <v>45664</v>
      </c>
      <c r="D7328" t="s">
        <v>18</v>
      </c>
      <c r="E7328">
        <v>7.4</v>
      </c>
    </row>
    <row r="7329" spans="1:5" x14ac:dyDescent="0.2">
      <c r="A7329" t="s">
        <v>9680</v>
      </c>
      <c r="B7329" t="s">
        <v>711</v>
      </c>
      <c r="C7329" s="2">
        <v>45665</v>
      </c>
      <c r="D7329" t="s">
        <v>18</v>
      </c>
      <c r="E7329">
        <v>7.5</v>
      </c>
    </row>
    <row r="7330" spans="1:5" x14ac:dyDescent="0.2">
      <c r="A7330" t="s">
        <v>9681</v>
      </c>
      <c r="B7330" t="s">
        <v>711</v>
      </c>
      <c r="C7330" s="2">
        <v>45666</v>
      </c>
      <c r="D7330" t="s">
        <v>18</v>
      </c>
      <c r="E7330">
        <v>8.4</v>
      </c>
    </row>
    <row r="7331" spans="1:5" x14ac:dyDescent="0.2">
      <c r="A7331" t="s">
        <v>9682</v>
      </c>
      <c r="B7331" t="s">
        <v>711</v>
      </c>
      <c r="C7331" s="2">
        <v>45667</v>
      </c>
      <c r="D7331" t="s">
        <v>18</v>
      </c>
      <c r="E7331">
        <v>8.6999999999999993</v>
      </c>
    </row>
    <row r="7332" spans="1:5" x14ac:dyDescent="0.2">
      <c r="A7332" t="s">
        <v>9683</v>
      </c>
      <c r="B7332" t="s">
        <v>711</v>
      </c>
      <c r="C7332" s="2">
        <v>45668</v>
      </c>
      <c r="D7332" t="s">
        <v>2392</v>
      </c>
      <c r="E7332">
        <v>0</v>
      </c>
    </row>
    <row r="7333" spans="1:5" x14ac:dyDescent="0.2">
      <c r="A7333" t="s">
        <v>9684</v>
      </c>
      <c r="B7333" t="s">
        <v>711</v>
      </c>
      <c r="C7333" s="2">
        <v>45669</v>
      </c>
      <c r="D7333" t="s">
        <v>2392</v>
      </c>
      <c r="E7333">
        <v>0</v>
      </c>
    </row>
    <row r="7334" spans="1:5" x14ac:dyDescent="0.2">
      <c r="A7334" t="s">
        <v>9685</v>
      </c>
      <c r="B7334" t="s">
        <v>711</v>
      </c>
      <c r="C7334" s="2">
        <v>45670</v>
      </c>
      <c r="D7334" t="s">
        <v>18</v>
      </c>
      <c r="E7334">
        <v>8.1999999999999993</v>
      </c>
    </row>
    <row r="7335" spans="1:5" x14ac:dyDescent="0.2">
      <c r="A7335" t="s">
        <v>9686</v>
      </c>
      <c r="B7335" t="s">
        <v>711</v>
      </c>
      <c r="C7335" s="2">
        <v>45671</v>
      </c>
      <c r="D7335" t="s">
        <v>18</v>
      </c>
      <c r="E7335">
        <v>8.3000000000000007</v>
      </c>
    </row>
    <row r="7336" spans="1:5" x14ac:dyDescent="0.2">
      <c r="A7336" t="s">
        <v>9687</v>
      </c>
      <c r="B7336" t="s">
        <v>711</v>
      </c>
      <c r="C7336" s="2">
        <v>45672</v>
      </c>
      <c r="D7336" t="s">
        <v>18</v>
      </c>
      <c r="E7336">
        <v>7.9</v>
      </c>
    </row>
    <row r="7337" spans="1:5" x14ac:dyDescent="0.2">
      <c r="A7337" t="s">
        <v>9688</v>
      </c>
      <c r="B7337" t="s">
        <v>711</v>
      </c>
      <c r="C7337" s="2">
        <v>45673</v>
      </c>
      <c r="D7337" t="s">
        <v>18</v>
      </c>
      <c r="E7337">
        <v>8</v>
      </c>
    </row>
    <row r="7338" spans="1:5" x14ac:dyDescent="0.2">
      <c r="A7338" t="s">
        <v>9689</v>
      </c>
      <c r="B7338" t="s">
        <v>711</v>
      </c>
      <c r="C7338" s="2">
        <v>45674</v>
      </c>
      <c r="D7338" t="s">
        <v>18</v>
      </c>
      <c r="E7338">
        <v>8.6</v>
      </c>
    </row>
    <row r="7339" spans="1:5" x14ac:dyDescent="0.2">
      <c r="A7339" t="s">
        <v>9690</v>
      </c>
      <c r="B7339" t="s">
        <v>711</v>
      </c>
      <c r="C7339" s="2">
        <v>45675</v>
      </c>
      <c r="D7339" t="s">
        <v>18</v>
      </c>
      <c r="E7339">
        <v>8.1</v>
      </c>
    </row>
    <row r="7340" spans="1:5" x14ac:dyDescent="0.2">
      <c r="A7340" t="s">
        <v>9691</v>
      </c>
      <c r="B7340" t="s">
        <v>711</v>
      </c>
      <c r="C7340" s="2">
        <v>45676</v>
      </c>
      <c r="D7340" t="s">
        <v>18</v>
      </c>
      <c r="E7340">
        <v>8.5</v>
      </c>
    </row>
    <row r="7341" spans="1:5" x14ac:dyDescent="0.2">
      <c r="A7341" t="s">
        <v>9692</v>
      </c>
      <c r="B7341" t="s">
        <v>711</v>
      </c>
      <c r="C7341" s="2">
        <v>45677</v>
      </c>
      <c r="D7341" t="s">
        <v>18</v>
      </c>
      <c r="E7341">
        <v>8.6</v>
      </c>
    </row>
    <row r="7342" spans="1:5" x14ac:dyDescent="0.2">
      <c r="A7342" t="s">
        <v>9693</v>
      </c>
      <c r="B7342" t="s">
        <v>711</v>
      </c>
      <c r="C7342" s="2">
        <v>45678</v>
      </c>
      <c r="D7342" t="s">
        <v>2355</v>
      </c>
      <c r="E7342">
        <v>7.8</v>
      </c>
    </row>
    <row r="7343" spans="1:5" x14ac:dyDescent="0.2">
      <c r="A7343" t="s">
        <v>9694</v>
      </c>
      <c r="B7343" t="s">
        <v>711</v>
      </c>
      <c r="C7343" s="2">
        <v>45679</v>
      </c>
      <c r="D7343" t="s">
        <v>18</v>
      </c>
      <c r="E7343">
        <v>7.1</v>
      </c>
    </row>
    <row r="7344" spans="1:5" x14ac:dyDescent="0.2">
      <c r="A7344" t="s">
        <v>9695</v>
      </c>
      <c r="B7344" t="s">
        <v>711</v>
      </c>
      <c r="C7344" s="2">
        <v>45680</v>
      </c>
      <c r="D7344" t="s">
        <v>18</v>
      </c>
      <c r="E7344">
        <v>7.7</v>
      </c>
    </row>
    <row r="7345" spans="1:5" x14ac:dyDescent="0.2">
      <c r="A7345" t="s">
        <v>9696</v>
      </c>
      <c r="B7345" t="s">
        <v>711</v>
      </c>
      <c r="C7345" s="2">
        <v>45681</v>
      </c>
      <c r="D7345" t="s">
        <v>18</v>
      </c>
      <c r="E7345">
        <v>8.5</v>
      </c>
    </row>
    <row r="7346" spans="1:5" x14ac:dyDescent="0.2">
      <c r="A7346" t="s">
        <v>9697</v>
      </c>
      <c r="B7346" t="s">
        <v>711</v>
      </c>
      <c r="C7346" s="2">
        <v>45682</v>
      </c>
      <c r="D7346" t="s">
        <v>18</v>
      </c>
      <c r="E7346">
        <v>8.1</v>
      </c>
    </row>
    <row r="7347" spans="1:5" x14ac:dyDescent="0.2">
      <c r="A7347" t="s">
        <v>9698</v>
      </c>
      <c r="B7347" t="s">
        <v>711</v>
      </c>
      <c r="C7347" s="2">
        <v>45683</v>
      </c>
      <c r="D7347" t="s">
        <v>18</v>
      </c>
      <c r="E7347">
        <v>7.6</v>
      </c>
    </row>
    <row r="7348" spans="1:5" x14ac:dyDescent="0.2">
      <c r="A7348" t="s">
        <v>9699</v>
      </c>
      <c r="B7348" t="s">
        <v>711</v>
      </c>
      <c r="C7348" s="2">
        <v>45684</v>
      </c>
      <c r="D7348" t="s">
        <v>18</v>
      </c>
      <c r="E7348">
        <v>8.1999999999999993</v>
      </c>
    </row>
    <row r="7349" spans="1:5" x14ac:dyDescent="0.2">
      <c r="A7349" t="s">
        <v>9700</v>
      </c>
      <c r="B7349" t="s">
        <v>711</v>
      </c>
      <c r="C7349" s="2">
        <v>45685</v>
      </c>
      <c r="D7349" t="s">
        <v>18</v>
      </c>
      <c r="E7349">
        <v>8.1</v>
      </c>
    </row>
    <row r="7350" spans="1:5" x14ac:dyDescent="0.2">
      <c r="A7350" t="s">
        <v>9701</v>
      </c>
      <c r="B7350" t="s">
        <v>711</v>
      </c>
      <c r="C7350" s="2">
        <v>45686</v>
      </c>
      <c r="D7350" t="s">
        <v>19</v>
      </c>
      <c r="E7350">
        <v>8.1999999999999993</v>
      </c>
    </row>
    <row r="7351" spans="1:5" x14ac:dyDescent="0.2">
      <c r="A7351" t="s">
        <v>9702</v>
      </c>
      <c r="B7351" t="s">
        <v>711</v>
      </c>
      <c r="C7351" s="2">
        <v>45687</v>
      </c>
      <c r="D7351" t="s">
        <v>18</v>
      </c>
      <c r="E7351">
        <v>7.8</v>
      </c>
    </row>
    <row r="7352" spans="1:5" x14ac:dyDescent="0.2">
      <c r="A7352" t="s">
        <v>9703</v>
      </c>
      <c r="B7352" t="s">
        <v>713</v>
      </c>
      <c r="C7352" s="2">
        <v>45658</v>
      </c>
      <c r="D7352" t="s">
        <v>18</v>
      </c>
      <c r="E7352">
        <v>8.3000000000000007</v>
      </c>
    </row>
    <row r="7353" spans="1:5" x14ac:dyDescent="0.2">
      <c r="A7353" t="s">
        <v>9704</v>
      </c>
      <c r="B7353" t="s">
        <v>713</v>
      </c>
      <c r="C7353" s="2">
        <v>45659</v>
      </c>
      <c r="D7353" t="s">
        <v>18</v>
      </c>
      <c r="E7353">
        <v>8.9</v>
      </c>
    </row>
    <row r="7354" spans="1:5" x14ac:dyDescent="0.2">
      <c r="A7354" t="s">
        <v>9705</v>
      </c>
      <c r="B7354" t="s">
        <v>713</v>
      </c>
      <c r="C7354" s="2">
        <v>45660</v>
      </c>
      <c r="D7354" t="s">
        <v>18</v>
      </c>
      <c r="E7354">
        <v>7</v>
      </c>
    </row>
    <row r="7355" spans="1:5" x14ac:dyDescent="0.2">
      <c r="A7355" t="s">
        <v>9706</v>
      </c>
      <c r="B7355" t="s">
        <v>713</v>
      </c>
      <c r="C7355" s="2">
        <v>45661</v>
      </c>
      <c r="D7355" t="s">
        <v>2392</v>
      </c>
      <c r="E7355">
        <v>0</v>
      </c>
    </row>
    <row r="7356" spans="1:5" x14ac:dyDescent="0.2">
      <c r="A7356" t="s">
        <v>9707</v>
      </c>
      <c r="B7356" t="s">
        <v>713</v>
      </c>
      <c r="C7356" s="2">
        <v>45662</v>
      </c>
      <c r="D7356" t="s">
        <v>18</v>
      </c>
      <c r="E7356">
        <v>8.6999999999999993</v>
      </c>
    </row>
    <row r="7357" spans="1:5" x14ac:dyDescent="0.2">
      <c r="A7357" t="s">
        <v>9708</v>
      </c>
      <c r="B7357" t="s">
        <v>713</v>
      </c>
      <c r="C7357" s="2">
        <v>45663</v>
      </c>
      <c r="D7357" t="s">
        <v>2392</v>
      </c>
      <c r="E7357">
        <v>0</v>
      </c>
    </row>
    <row r="7358" spans="1:5" x14ac:dyDescent="0.2">
      <c r="A7358" t="s">
        <v>9709</v>
      </c>
      <c r="B7358" t="s">
        <v>713</v>
      </c>
      <c r="C7358" s="2">
        <v>45664</v>
      </c>
      <c r="D7358" t="s">
        <v>2355</v>
      </c>
      <c r="E7358">
        <v>7.4</v>
      </c>
    </row>
    <row r="7359" spans="1:5" x14ac:dyDescent="0.2">
      <c r="A7359" t="s">
        <v>9710</v>
      </c>
      <c r="B7359" t="s">
        <v>713</v>
      </c>
      <c r="C7359" s="2">
        <v>45665</v>
      </c>
      <c r="D7359" t="s">
        <v>18</v>
      </c>
      <c r="E7359">
        <v>8.1999999999999993</v>
      </c>
    </row>
    <row r="7360" spans="1:5" x14ac:dyDescent="0.2">
      <c r="A7360" t="s">
        <v>9711</v>
      </c>
      <c r="B7360" t="s">
        <v>713</v>
      </c>
      <c r="C7360" s="2">
        <v>45666</v>
      </c>
      <c r="D7360" t="s">
        <v>18</v>
      </c>
      <c r="E7360">
        <v>8.6</v>
      </c>
    </row>
    <row r="7361" spans="1:5" x14ac:dyDescent="0.2">
      <c r="A7361" t="s">
        <v>9712</v>
      </c>
      <c r="B7361" t="s">
        <v>713</v>
      </c>
      <c r="C7361" s="2">
        <v>45667</v>
      </c>
      <c r="D7361" t="s">
        <v>18</v>
      </c>
      <c r="E7361">
        <v>8.4</v>
      </c>
    </row>
    <row r="7362" spans="1:5" x14ac:dyDescent="0.2">
      <c r="A7362" t="s">
        <v>9713</v>
      </c>
      <c r="B7362" t="s">
        <v>713</v>
      </c>
      <c r="C7362" s="2">
        <v>45668</v>
      </c>
      <c r="D7362" t="s">
        <v>2355</v>
      </c>
      <c r="E7362">
        <v>8.6999999999999993</v>
      </c>
    </row>
    <row r="7363" spans="1:5" x14ac:dyDescent="0.2">
      <c r="A7363" t="s">
        <v>9714</v>
      </c>
      <c r="B7363" t="s">
        <v>713</v>
      </c>
      <c r="C7363" s="2">
        <v>45669</v>
      </c>
      <c r="D7363" t="s">
        <v>18</v>
      </c>
      <c r="E7363">
        <v>8.5</v>
      </c>
    </row>
    <row r="7364" spans="1:5" x14ac:dyDescent="0.2">
      <c r="A7364" t="s">
        <v>9715</v>
      </c>
      <c r="B7364" t="s">
        <v>713</v>
      </c>
      <c r="C7364" s="2">
        <v>45670</v>
      </c>
      <c r="D7364" t="s">
        <v>2355</v>
      </c>
      <c r="E7364">
        <v>8.1999999999999993</v>
      </c>
    </row>
    <row r="7365" spans="1:5" x14ac:dyDescent="0.2">
      <c r="A7365" t="s">
        <v>9716</v>
      </c>
      <c r="B7365" t="s">
        <v>713</v>
      </c>
      <c r="C7365" s="2">
        <v>45671</v>
      </c>
      <c r="D7365" t="s">
        <v>18</v>
      </c>
      <c r="E7365">
        <v>8.8000000000000007</v>
      </c>
    </row>
    <row r="7366" spans="1:5" x14ac:dyDescent="0.2">
      <c r="A7366" t="s">
        <v>9717</v>
      </c>
      <c r="B7366" t="s">
        <v>713</v>
      </c>
      <c r="C7366" s="2">
        <v>45672</v>
      </c>
      <c r="D7366" t="s">
        <v>18</v>
      </c>
      <c r="E7366">
        <v>8</v>
      </c>
    </row>
    <row r="7367" spans="1:5" x14ac:dyDescent="0.2">
      <c r="A7367" t="s">
        <v>9718</v>
      </c>
      <c r="B7367" t="s">
        <v>713</v>
      </c>
      <c r="C7367" s="2">
        <v>45673</v>
      </c>
      <c r="D7367" t="s">
        <v>18</v>
      </c>
      <c r="E7367">
        <v>8.3000000000000007</v>
      </c>
    </row>
    <row r="7368" spans="1:5" x14ac:dyDescent="0.2">
      <c r="A7368" t="s">
        <v>9719</v>
      </c>
      <c r="B7368" t="s">
        <v>713</v>
      </c>
      <c r="C7368" s="2">
        <v>45674</v>
      </c>
      <c r="D7368" t="s">
        <v>18</v>
      </c>
      <c r="E7368">
        <v>7.2</v>
      </c>
    </row>
    <row r="7369" spans="1:5" x14ac:dyDescent="0.2">
      <c r="A7369" t="s">
        <v>9720</v>
      </c>
      <c r="B7369" t="s">
        <v>713</v>
      </c>
      <c r="C7369" s="2">
        <v>45675</v>
      </c>
      <c r="D7369" t="s">
        <v>18</v>
      </c>
      <c r="E7369">
        <v>7.3</v>
      </c>
    </row>
    <row r="7370" spans="1:5" x14ac:dyDescent="0.2">
      <c r="A7370" t="s">
        <v>9721</v>
      </c>
      <c r="B7370" t="s">
        <v>713</v>
      </c>
      <c r="C7370" s="2">
        <v>45676</v>
      </c>
      <c r="D7370" t="s">
        <v>18</v>
      </c>
      <c r="E7370">
        <v>7.9</v>
      </c>
    </row>
    <row r="7371" spans="1:5" x14ac:dyDescent="0.2">
      <c r="A7371" t="s">
        <v>9722</v>
      </c>
      <c r="B7371" t="s">
        <v>713</v>
      </c>
      <c r="C7371" s="2">
        <v>45677</v>
      </c>
      <c r="D7371" t="s">
        <v>18</v>
      </c>
      <c r="E7371">
        <v>7.4</v>
      </c>
    </row>
    <row r="7372" spans="1:5" x14ac:dyDescent="0.2">
      <c r="A7372" t="s">
        <v>9723</v>
      </c>
      <c r="B7372" t="s">
        <v>713</v>
      </c>
      <c r="C7372" s="2">
        <v>45678</v>
      </c>
      <c r="D7372" t="s">
        <v>18</v>
      </c>
      <c r="E7372">
        <v>7.3</v>
      </c>
    </row>
    <row r="7373" spans="1:5" x14ac:dyDescent="0.2">
      <c r="A7373" t="s">
        <v>9724</v>
      </c>
      <c r="B7373" t="s">
        <v>713</v>
      </c>
      <c r="C7373" s="2">
        <v>45679</v>
      </c>
      <c r="D7373" t="s">
        <v>18</v>
      </c>
      <c r="E7373">
        <v>7.7</v>
      </c>
    </row>
    <row r="7374" spans="1:5" x14ac:dyDescent="0.2">
      <c r="A7374" t="s">
        <v>9725</v>
      </c>
      <c r="B7374" t="s">
        <v>713</v>
      </c>
      <c r="C7374" s="2">
        <v>45680</v>
      </c>
      <c r="D7374" t="s">
        <v>18</v>
      </c>
      <c r="E7374">
        <v>7.1</v>
      </c>
    </row>
    <row r="7375" spans="1:5" x14ac:dyDescent="0.2">
      <c r="A7375" t="s">
        <v>9726</v>
      </c>
      <c r="B7375" t="s">
        <v>713</v>
      </c>
      <c r="C7375" s="2">
        <v>45681</v>
      </c>
      <c r="D7375" t="s">
        <v>18</v>
      </c>
      <c r="E7375">
        <v>8.5</v>
      </c>
    </row>
    <row r="7376" spans="1:5" x14ac:dyDescent="0.2">
      <c r="A7376" t="s">
        <v>9727</v>
      </c>
      <c r="B7376" t="s">
        <v>713</v>
      </c>
      <c r="C7376" s="2">
        <v>45682</v>
      </c>
      <c r="D7376" t="s">
        <v>18</v>
      </c>
      <c r="E7376">
        <v>7.8</v>
      </c>
    </row>
    <row r="7377" spans="1:5" x14ac:dyDescent="0.2">
      <c r="A7377" t="s">
        <v>9728</v>
      </c>
      <c r="B7377" t="s">
        <v>713</v>
      </c>
      <c r="C7377" s="2">
        <v>45683</v>
      </c>
      <c r="D7377" t="s">
        <v>18</v>
      </c>
      <c r="E7377">
        <v>8.9</v>
      </c>
    </row>
    <row r="7378" spans="1:5" x14ac:dyDescent="0.2">
      <c r="A7378" t="s">
        <v>9729</v>
      </c>
      <c r="B7378" t="s">
        <v>713</v>
      </c>
      <c r="C7378" s="2">
        <v>45684</v>
      </c>
      <c r="D7378" t="s">
        <v>18</v>
      </c>
      <c r="E7378">
        <v>8.6</v>
      </c>
    </row>
    <row r="7379" spans="1:5" x14ac:dyDescent="0.2">
      <c r="A7379" t="s">
        <v>9730</v>
      </c>
      <c r="B7379" t="s">
        <v>713</v>
      </c>
      <c r="C7379" s="2">
        <v>45685</v>
      </c>
      <c r="D7379" t="s">
        <v>18</v>
      </c>
      <c r="E7379">
        <v>7.3</v>
      </c>
    </row>
    <row r="7380" spans="1:5" x14ac:dyDescent="0.2">
      <c r="A7380" t="s">
        <v>9731</v>
      </c>
      <c r="B7380" t="s">
        <v>713</v>
      </c>
      <c r="C7380" s="2">
        <v>45686</v>
      </c>
      <c r="D7380" t="s">
        <v>18</v>
      </c>
      <c r="E7380">
        <v>8.5</v>
      </c>
    </row>
    <row r="7381" spans="1:5" x14ac:dyDescent="0.2">
      <c r="A7381" t="s">
        <v>9732</v>
      </c>
      <c r="B7381" t="s">
        <v>713</v>
      </c>
      <c r="C7381" s="2">
        <v>45687</v>
      </c>
      <c r="D7381" t="s">
        <v>18</v>
      </c>
      <c r="E7381">
        <v>7.5</v>
      </c>
    </row>
    <row r="7382" spans="1:5" x14ac:dyDescent="0.2">
      <c r="A7382" t="s">
        <v>9733</v>
      </c>
      <c r="B7382" t="s">
        <v>715</v>
      </c>
      <c r="C7382" s="2">
        <v>45658</v>
      </c>
      <c r="D7382" t="s">
        <v>18</v>
      </c>
      <c r="E7382">
        <v>8.1999999999999993</v>
      </c>
    </row>
    <row r="7383" spans="1:5" x14ac:dyDescent="0.2">
      <c r="A7383" t="s">
        <v>9734</v>
      </c>
      <c r="B7383" t="s">
        <v>715</v>
      </c>
      <c r="C7383" s="2">
        <v>45659</v>
      </c>
      <c r="D7383" t="s">
        <v>18</v>
      </c>
      <c r="E7383">
        <v>8.1999999999999993</v>
      </c>
    </row>
    <row r="7384" spans="1:5" x14ac:dyDescent="0.2">
      <c r="A7384" t="s">
        <v>9735</v>
      </c>
      <c r="B7384" t="s">
        <v>715</v>
      </c>
      <c r="C7384" s="2">
        <v>45660</v>
      </c>
      <c r="D7384" t="s">
        <v>18</v>
      </c>
      <c r="E7384">
        <v>8.5</v>
      </c>
    </row>
    <row r="7385" spans="1:5" x14ac:dyDescent="0.2">
      <c r="A7385" t="s">
        <v>9736</v>
      </c>
      <c r="B7385" t="s">
        <v>715</v>
      </c>
      <c r="C7385" s="2">
        <v>45661</v>
      </c>
      <c r="D7385" t="s">
        <v>18</v>
      </c>
      <c r="E7385">
        <v>7.5</v>
      </c>
    </row>
    <row r="7386" spans="1:5" x14ac:dyDescent="0.2">
      <c r="A7386" t="s">
        <v>9737</v>
      </c>
      <c r="B7386" t="s">
        <v>715</v>
      </c>
      <c r="C7386" s="2">
        <v>45662</v>
      </c>
      <c r="D7386" t="s">
        <v>18</v>
      </c>
      <c r="E7386">
        <v>7.9</v>
      </c>
    </row>
    <row r="7387" spans="1:5" x14ac:dyDescent="0.2">
      <c r="A7387" t="s">
        <v>9738</v>
      </c>
      <c r="B7387" t="s">
        <v>715</v>
      </c>
      <c r="C7387" s="2">
        <v>45663</v>
      </c>
      <c r="D7387" t="s">
        <v>18</v>
      </c>
      <c r="E7387">
        <v>8</v>
      </c>
    </row>
    <row r="7388" spans="1:5" x14ac:dyDescent="0.2">
      <c r="A7388" t="s">
        <v>9739</v>
      </c>
      <c r="B7388" t="s">
        <v>715</v>
      </c>
      <c r="C7388" s="2">
        <v>45664</v>
      </c>
      <c r="D7388" t="s">
        <v>18</v>
      </c>
      <c r="E7388">
        <v>8.6999999999999993</v>
      </c>
    </row>
    <row r="7389" spans="1:5" x14ac:dyDescent="0.2">
      <c r="A7389" t="s">
        <v>9740</v>
      </c>
      <c r="B7389" t="s">
        <v>715</v>
      </c>
      <c r="C7389" s="2">
        <v>45665</v>
      </c>
      <c r="D7389" t="s">
        <v>18</v>
      </c>
      <c r="E7389">
        <v>8</v>
      </c>
    </row>
    <row r="7390" spans="1:5" x14ac:dyDescent="0.2">
      <c r="A7390" t="s">
        <v>9741</v>
      </c>
      <c r="B7390" t="s">
        <v>715</v>
      </c>
      <c r="C7390" s="2">
        <v>45666</v>
      </c>
      <c r="D7390" t="s">
        <v>18</v>
      </c>
      <c r="E7390">
        <v>8.6999999999999993</v>
      </c>
    </row>
    <row r="7391" spans="1:5" x14ac:dyDescent="0.2">
      <c r="A7391" t="s">
        <v>9742</v>
      </c>
      <c r="B7391" t="s">
        <v>715</v>
      </c>
      <c r="C7391" s="2">
        <v>45667</v>
      </c>
      <c r="D7391" t="s">
        <v>2392</v>
      </c>
      <c r="E7391">
        <v>0</v>
      </c>
    </row>
    <row r="7392" spans="1:5" x14ac:dyDescent="0.2">
      <c r="A7392" t="s">
        <v>9743</v>
      </c>
      <c r="B7392" t="s">
        <v>715</v>
      </c>
      <c r="C7392" s="2">
        <v>45668</v>
      </c>
      <c r="D7392" t="s">
        <v>18</v>
      </c>
      <c r="E7392">
        <v>7</v>
      </c>
    </row>
    <row r="7393" spans="1:5" x14ac:dyDescent="0.2">
      <c r="A7393" t="s">
        <v>9744</v>
      </c>
      <c r="B7393" t="s">
        <v>715</v>
      </c>
      <c r="C7393" s="2">
        <v>45669</v>
      </c>
      <c r="D7393" t="s">
        <v>18</v>
      </c>
      <c r="E7393">
        <v>8.3000000000000007</v>
      </c>
    </row>
    <row r="7394" spans="1:5" x14ac:dyDescent="0.2">
      <c r="A7394" t="s">
        <v>9745</v>
      </c>
      <c r="B7394" t="s">
        <v>715</v>
      </c>
      <c r="C7394" s="2">
        <v>45670</v>
      </c>
      <c r="D7394" t="s">
        <v>18</v>
      </c>
      <c r="E7394">
        <v>8</v>
      </c>
    </row>
    <row r="7395" spans="1:5" x14ac:dyDescent="0.2">
      <c r="A7395" t="s">
        <v>9746</v>
      </c>
      <c r="B7395" t="s">
        <v>715</v>
      </c>
      <c r="C7395" s="2">
        <v>45671</v>
      </c>
      <c r="D7395" t="s">
        <v>18</v>
      </c>
      <c r="E7395">
        <v>8.6999999999999993</v>
      </c>
    </row>
    <row r="7396" spans="1:5" x14ac:dyDescent="0.2">
      <c r="A7396" t="s">
        <v>9747</v>
      </c>
      <c r="B7396" t="s">
        <v>715</v>
      </c>
      <c r="C7396" s="2">
        <v>45672</v>
      </c>
      <c r="D7396" t="s">
        <v>18</v>
      </c>
      <c r="E7396">
        <v>7.9</v>
      </c>
    </row>
    <row r="7397" spans="1:5" x14ac:dyDescent="0.2">
      <c r="A7397" t="s">
        <v>9748</v>
      </c>
      <c r="B7397" t="s">
        <v>715</v>
      </c>
      <c r="C7397" s="2">
        <v>45673</v>
      </c>
      <c r="D7397" t="s">
        <v>18</v>
      </c>
      <c r="E7397">
        <v>8.6</v>
      </c>
    </row>
    <row r="7398" spans="1:5" x14ac:dyDescent="0.2">
      <c r="A7398" t="s">
        <v>9749</v>
      </c>
      <c r="B7398" t="s">
        <v>715</v>
      </c>
      <c r="C7398" s="2">
        <v>45674</v>
      </c>
      <c r="D7398" t="s">
        <v>18</v>
      </c>
      <c r="E7398">
        <v>8.6</v>
      </c>
    </row>
    <row r="7399" spans="1:5" x14ac:dyDescent="0.2">
      <c r="A7399" t="s">
        <v>9750</v>
      </c>
      <c r="B7399" t="s">
        <v>715</v>
      </c>
      <c r="C7399" s="2">
        <v>45675</v>
      </c>
      <c r="D7399" t="s">
        <v>18</v>
      </c>
      <c r="E7399">
        <v>8.8000000000000007</v>
      </c>
    </row>
    <row r="7400" spans="1:5" x14ac:dyDescent="0.2">
      <c r="A7400" t="s">
        <v>9751</v>
      </c>
      <c r="B7400" t="s">
        <v>715</v>
      </c>
      <c r="C7400" s="2">
        <v>45676</v>
      </c>
      <c r="D7400" t="s">
        <v>18</v>
      </c>
      <c r="E7400">
        <v>7</v>
      </c>
    </row>
    <row r="7401" spans="1:5" x14ac:dyDescent="0.2">
      <c r="A7401" t="s">
        <v>9752</v>
      </c>
      <c r="B7401" t="s">
        <v>715</v>
      </c>
      <c r="C7401" s="2">
        <v>45677</v>
      </c>
      <c r="D7401" t="s">
        <v>19</v>
      </c>
      <c r="E7401">
        <v>7.8</v>
      </c>
    </row>
    <row r="7402" spans="1:5" x14ac:dyDescent="0.2">
      <c r="A7402" t="s">
        <v>9753</v>
      </c>
      <c r="B7402" t="s">
        <v>715</v>
      </c>
      <c r="C7402" s="2">
        <v>45678</v>
      </c>
      <c r="D7402" t="s">
        <v>18</v>
      </c>
      <c r="E7402">
        <v>7.4</v>
      </c>
    </row>
    <row r="7403" spans="1:5" x14ac:dyDescent="0.2">
      <c r="A7403" t="s">
        <v>9754</v>
      </c>
      <c r="B7403" t="s">
        <v>715</v>
      </c>
      <c r="C7403" s="2">
        <v>45679</v>
      </c>
      <c r="D7403" t="s">
        <v>18</v>
      </c>
      <c r="E7403">
        <v>7.6</v>
      </c>
    </row>
    <row r="7404" spans="1:5" x14ac:dyDescent="0.2">
      <c r="A7404" t="s">
        <v>9755</v>
      </c>
      <c r="B7404" t="s">
        <v>715</v>
      </c>
      <c r="C7404" s="2">
        <v>45680</v>
      </c>
      <c r="D7404" t="s">
        <v>18</v>
      </c>
      <c r="E7404">
        <v>7.1</v>
      </c>
    </row>
    <row r="7405" spans="1:5" x14ac:dyDescent="0.2">
      <c r="A7405" t="s">
        <v>9756</v>
      </c>
      <c r="B7405" t="s">
        <v>715</v>
      </c>
      <c r="C7405" s="2">
        <v>45681</v>
      </c>
      <c r="D7405" t="s">
        <v>18</v>
      </c>
      <c r="E7405">
        <v>7.1</v>
      </c>
    </row>
    <row r="7406" spans="1:5" x14ac:dyDescent="0.2">
      <c r="A7406" t="s">
        <v>9757</v>
      </c>
      <c r="B7406" t="s">
        <v>715</v>
      </c>
      <c r="C7406" s="2">
        <v>45682</v>
      </c>
      <c r="D7406" t="s">
        <v>18</v>
      </c>
      <c r="E7406">
        <v>7.6</v>
      </c>
    </row>
    <row r="7407" spans="1:5" x14ac:dyDescent="0.2">
      <c r="A7407" t="s">
        <v>9758</v>
      </c>
      <c r="B7407" t="s">
        <v>715</v>
      </c>
      <c r="C7407" s="2">
        <v>45683</v>
      </c>
      <c r="D7407" t="s">
        <v>18</v>
      </c>
      <c r="E7407">
        <v>8.1999999999999993</v>
      </c>
    </row>
    <row r="7408" spans="1:5" x14ac:dyDescent="0.2">
      <c r="A7408" t="s">
        <v>9759</v>
      </c>
      <c r="B7408" t="s">
        <v>715</v>
      </c>
      <c r="C7408" s="2">
        <v>45684</v>
      </c>
      <c r="D7408" t="s">
        <v>18</v>
      </c>
      <c r="E7408">
        <v>7.6</v>
      </c>
    </row>
    <row r="7409" spans="1:5" x14ac:dyDescent="0.2">
      <c r="A7409" t="s">
        <v>9760</v>
      </c>
      <c r="B7409" t="s">
        <v>715</v>
      </c>
      <c r="C7409" s="2">
        <v>45685</v>
      </c>
      <c r="D7409" t="s">
        <v>18</v>
      </c>
      <c r="E7409">
        <v>7.3</v>
      </c>
    </row>
    <row r="7410" spans="1:5" x14ac:dyDescent="0.2">
      <c r="A7410" t="s">
        <v>9761</v>
      </c>
      <c r="B7410" t="s">
        <v>715</v>
      </c>
      <c r="C7410" s="2">
        <v>45686</v>
      </c>
      <c r="D7410" t="s">
        <v>18</v>
      </c>
      <c r="E7410">
        <v>9</v>
      </c>
    </row>
    <row r="7411" spans="1:5" x14ac:dyDescent="0.2">
      <c r="A7411" t="s">
        <v>9762</v>
      </c>
      <c r="B7411" t="s">
        <v>715</v>
      </c>
      <c r="C7411" s="2">
        <v>45687</v>
      </c>
      <c r="D7411" t="s">
        <v>18</v>
      </c>
      <c r="E7411">
        <v>8.6999999999999993</v>
      </c>
    </row>
    <row r="7412" spans="1:5" x14ac:dyDescent="0.2">
      <c r="A7412" t="s">
        <v>9763</v>
      </c>
      <c r="B7412" t="s">
        <v>717</v>
      </c>
      <c r="C7412" s="2">
        <v>45658</v>
      </c>
      <c r="D7412" t="s">
        <v>18</v>
      </c>
      <c r="E7412">
        <v>8</v>
      </c>
    </row>
    <row r="7413" spans="1:5" x14ac:dyDescent="0.2">
      <c r="A7413" t="s">
        <v>9764</v>
      </c>
      <c r="B7413" t="s">
        <v>717</v>
      </c>
      <c r="C7413" s="2">
        <v>45659</v>
      </c>
      <c r="D7413" t="s">
        <v>2392</v>
      </c>
      <c r="E7413">
        <v>0</v>
      </c>
    </row>
    <row r="7414" spans="1:5" x14ac:dyDescent="0.2">
      <c r="A7414" t="s">
        <v>9765</v>
      </c>
      <c r="B7414" t="s">
        <v>717</v>
      </c>
      <c r="C7414" s="2">
        <v>45660</v>
      </c>
      <c r="D7414" t="s">
        <v>18</v>
      </c>
      <c r="E7414">
        <v>8.9</v>
      </c>
    </row>
    <row r="7415" spans="1:5" x14ac:dyDescent="0.2">
      <c r="A7415" t="s">
        <v>9766</v>
      </c>
      <c r="B7415" t="s">
        <v>717</v>
      </c>
      <c r="C7415" s="2">
        <v>45661</v>
      </c>
      <c r="D7415" t="s">
        <v>18</v>
      </c>
      <c r="E7415">
        <v>8.5</v>
      </c>
    </row>
    <row r="7416" spans="1:5" x14ac:dyDescent="0.2">
      <c r="A7416" t="s">
        <v>9767</v>
      </c>
      <c r="B7416" t="s">
        <v>717</v>
      </c>
      <c r="C7416" s="2">
        <v>45662</v>
      </c>
      <c r="D7416" t="s">
        <v>18</v>
      </c>
      <c r="E7416">
        <v>7.9</v>
      </c>
    </row>
    <row r="7417" spans="1:5" x14ac:dyDescent="0.2">
      <c r="A7417" t="s">
        <v>9768</v>
      </c>
      <c r="B7417" t="s">
        <v>717</v>
      </c>
      <c r="C7417" s="2">
        <v>45663</v>
      </c>
      <c r="D7417" t="s">
        <v>18</v>
      </c>
      <c r="E7417">
        <v>8.8000000000000007</v>
      </c>
    </row>
    <row r="7418" spans="1:5" x14ac:dyDescent="0.2">
      <c r="A7418" t="s">
        <v>9769</v>
      </c>
      <c r="B7418" t="s">
        <v>717</v>
      </c>
      <c r="C7418" s="2">
        <v>45664</v>
      </c>
      <c r="D7418" t="s">
        <v>18</v>
      </c>
      <c r="E7418">
        <v>7.4</v>
      </c>
    </row>
    <row r="7419" spans="1:5" x14ac:dyDescent="0.2">
      <c r="A7419" t="s">
        <v>9770</v>
      </c>
      <c r="B7419" t="s">
        <v>717</v>
      </c>
      <c r="C7419" s="2">
        <v>45665</v>
      </c>
      <c r="D7419" t="s">
        <v>18</v>
      </c>
      <c r="E7419">
        <v>8.6</v>
      </c>
    </row>
    <row r="7420" spans="1:5" x14ac:dyDescent="0.2">
      <c r="A7420" t="s">
        <v>9771</v>
      </c>
      <c r="B7420" t="s">
        <v>717</v>
      </c>
      <c r="C7420" s="2">
        <v>45666</v>
      </c>
      <c r="D7420" t="s">
        <v>18</v>
      </c>
      <c r="E7420">
        <v>7.3</v>
      </c>
    </row>
    <row r="7421" spans="1:5" x14ac:dyDescent="0.2">
      <c r="A7421" t="s">
        <v>9772</v>
      </c>
      <c r="B7421" t="s">
        <v>717</v>
      </c>
      <c r="C7421" s="2">
        <v>45667</v>
      </c>
      <c r="D7421" t="s">
        <v>18</v>
      </c>
      <c r="E7421">
        <v>7.6</v>
      </c>
    </row>
    <row r="7422" spans="1:5" x14ac:dyDescent="0.2">
      <c r="A7422" t="s">
        <v>9773</v>
      </c>
      <c r="B7422" t="s">
        <v>717</v>
      </c>
      <c r="C7422" s="2">
        <v>45668</v>
      </c>
      <c r="D7422" t="s">
        <v>18</v>
      </c>
      <c r="E7422">
        <v>7.4</v>
      </c>
    </row>
    <row r="7423" spans="1:5" x14ac:dyDescent="0.2">
      <c r="A7423" t="s">
        <v>9774</v>
      </c>
      <c r="B7423" t="s">
        <v>717</v>
      </c>
      <c r="C7423" s="2">
        <v>45669</v>
      </c>
      <c r="D7423" t="s">
        <v>2392</v>
      </c>
      <c r="E7423">
        <v>0</v>
      </c>
    </row>
    <row r="7424" spans="1:5" x14ac:dyDescent="0.2">
      <c r="A7424" t="s">
        <v>9775</v>
      </c>
      <c r="B7424" t="s">
        <v>717</v>
      </c>
      <c r="C7424" s="2">
        <v>45670</v>
      </c>
      <c r="D7424" t="s">
        <v>18</v>
      </c>
      <c r="E7424">
        <v>8.1</v>
      </c>
    </row>
    <row r="7425" spans="1:5" x14ac:dyDescent="0.2">
      <c r="A7425" t="s">
        <v>9776</v>
      </c>
      <c r="B7425" t="s">
        <v>717</v>
      </c>
      <c r="C7425" s="2">
        <v>45671</v>
      </c>
      <c r="D7425" t="s">
        <v>18</v>
      </c>
      <c r="E7425">
        <v>7.3</v>
      </c>
    </row>
    <row r="7426" spans="1:5" x14ac:dyDescent="0.2">
      <c r="A7426" t="s">
        <v>9777</v>
      </c>
      <c r="B7426" t="s">
        <v>717</v>
      </c>
      <c r="C7426" s="2">
        <v>45672</v>
      </c>
      <c r="D7426" t="s">
        <v>18</v>
      </c>
      <c r="E7426">
        <v>8.6</v>
      </c>
    </row>
    <row r="7427" spans="1:5" x14ac:dyDescent="0.2">
      <c r="A7427" t="s">
        <v>9778</v>
      </c>
      <c r="B7427" t="s">
        <v>717</v>
      </c>
      <c r="C7427" s="2">
        <v>45673</v>
      </c>
      <c r="D7427" t="s">
        <v>18</v>
      </c>
      <c r="E7427">
        <v>8.1999999999999993</v>
      </c>
    </row>
    <row r="7428" spans="1:5" x14ac:dyDescent="0.2">
      <c r="A7428" t="s">
        <v>9779</v>
      </c>
      <c r="B7428" t="s">
        <v>717</v>
      </c>
      <c r="C7428" s="2">
        <v>45674</v>
      </c>
      <c r="D7428" t="s">
        <v>18</v>
      </c>
      <c r="E7428">
        <v>8.8000000000000007</v>
      </c>
    </row>
    <row r="7429" spans="1:5" x14ac:dyDescent="0.2">
      <c r="A7429" t="s">
        <v>9780</v>
      </c>
      <c r="B7429" t="s">
        <v>717</v>
      </c>
      <c r="C7429" s="2">
        <v>45675</v>
      </c>
      <c r="D7429" t="s">
        <v>18</v>
      </c>
      <c r="E7429">
        <v>8.4</v>
      </c>
    </row>
    <row r="7430" spans="1:5" x14ac:dyDescent="0.2">
      <c r="A7430" t="s">
        <v>9781</v>
      </c>
      <c r="B7430" t="s">
        <v>717</v>
      </c>
      <c r="C7430" s="2">
        <v>45676</v>
      </c>
      <c r="D7430" t="s">
        <v>18</v>
      </c>
      <c r="E7430">
        <v>7.9</v>
      </c>
    </row>
    <row r="7431" spans="1:5" x14ac:dyDescent="0.2">
      <c r="A7431" t="s">
        <v>9782</v>
      </c>
      <c r="B7431" t="s">
        <v>717</v>
      </c>
      <c r="C7431" s="2">
        <v>45677</v>
      </c>
      <c r="D7431" t="s">
        <v>2392</v>
      </c>
      <c r="E7431">
        <v>0</v>
      </c>
    </row>
    <row r="7432" spans="1:5" x14ac:dyDescent="0.2">
      <c r="A7432" t="s">
        <v>9783</v>
      </c>
      <c r="B7432" t="s">
        <v>717</v>
      </c>
      <c r="C7432" s="2">
        <v>45678</v>
      </c>
      <c r="D7432" t="s">
        <v>18</v>
      </c>
      <c r="E7432">
        <v>7.1</v>
      </c>
    </row>
    <row r="7433" spans="1:5" x14ac:dyDescent="0.2">
      <c r="A7433" t="s">
        <v>9784</v>
      </c>
      <c r="B7433" t="s">
        <v>717</v>
      </c>
      <c r="C7433" s="2">
        <v>45679</v>
      </c>
      <c r="D7433" t="s">
        <v>18</v>
      </c>
      <c r="E7433">
        <v>7.8</v>
      </c>
    </row>
    <row r="7434" spans="1:5" x14ac:dyDescent="0.2">
      <c r="A7434" t="s">
        <v>9785</v>
      </c>
      <c r="B7434" t="s">
        <v>717</v>
      </c>
      <c r="C7434" s="2">
        <v>45680</v>
      </c>
      <c r="D7434" t="s">
        <v>18</v>
      </c>
      <c r="E7434">
        <v>7.6</v>
      </c>
    </row>
    <row r="7435" spans="1:5" x14ac:dyDescent="0.2">
      <c r="A7435" t="s">
        <v>9786</v>
      </c>
      <c r="B7435" t="s">
        <v>717</v>
      </c>
      <c r="C7435" s="2">
        <v>45681</v>
      </c>
      <c r="D7435" t="s">
        <v>18</v>
      </c>
      <c r="E7435">
        <v>8.6999999999999993</v>
      </c>
    </row>
    <row r="7436" spans="1:5" x14ac:dyDescent="0.2">
      <c r="A7436" t="s">
        <v>9787</v>
      </c>
      <c r="B7436" t="s">
        <v>717</v>
      </c>
      <c r="C7436" s="2">
        <v>45682</v>
      </c>
      <c r="D7436" t="s">
        <v>18</v>
      </c>
      <c r="E7436">
        <v>7.9</v>
      </c>
    </row>
    <row r="7437" spans="1:5" x14ac:dyDescent="0.2">
      <c r="A7437" t="s">
        <v>9788</v>
      </c>
      <c r="B7437" t="s">
        <v>717</v>
      </c>
      <c r="C7437" s="2">
        <v>45683</v>
      </c>
      <c r="D7437" t="s">
        <v>18</v>
      </c>
      <c r="E7437">
        <v>7.1</v>
      </c>
    </row>
    <row r="7438" spans="1:5" x14ac:dyDescent="0.2">
      <c r="A7438" t="s">
        <v>9789</v>
      </c>
      <c r="B7438" t="s">
        <v>717</v>
      </c>
      <c r="C7438" s="2">
        <v>45684</v>
      </c>
      <c r="D7438" t="s">
        <v>18</v>
      </c>
      <c r="E7438">
        <v>7.2</v>
      </c>
    </row>
    <row r="7439" spans="1:5" x14ac:dyDescent="0.2">
      <c r="A7439" t="s">
        <v>9790</v>
      </c>
      <c r="B7439" t="s">
        <v>717</v>
      </c>
      <c r="C7439" s="2">
        <v>45685</v>
      </c>
      <c r="D7439" t="s">
        <v>18</v>
      </c>
      <c r="E7439">
        <v>7.4</v>
      </c>
    </row>
    <row r="7440" spans="1:5" x14ac:dyDescent="0.2">
      <c r="A7440" t="s">
        <v>9791</v>
      </c>
      <c r="B7440" t="s">
        <v>717</v>
      </c>
      <c r="C7440" s="2">
        <v>45686</v>
      </c>
      <c r="D7440" t="s">
        <v>18</v>
      </c>
      <c r="E7440">
        <v>7.9</v>
      </c>
    </row>
    <row r="7441" spans="1:5" x14ac:dyDescent="0.2">
      <c r="A7441" t="s">
        <v>9792</v>
      </c>
      <c r="B7441" t="s">
        <v>717</v>
      </c>
      <c r="C7441" s="2">
        <v>45687</v>
      </c>
      <c r="D7441" t="s">
        <v>18</v>
      </c>
      <c r="E7441">
        <v>8.8000000000000007</v>
      </c>
    </row>
    <row r="7442" spans="1:5" x14ac:dyDescent="0.2">
      <c r="A7442" t="s">
        <v>9793</v>
      </c>
      <c r="B7442" t="s">
        <v>719</v>
      </c>
      <c r="C7442" s="2">
        <v>45658</v>
      </c>
      <c r="D7442" t="s">
        <v>18</v>
      </c>
      <c r="E7442">
        <v>8.6</v>
      </c>
    </row>
    <row r="7443" spans="1:5" x14ac:dyDescent="0.2">
      <c r="A7443" t="s">
        <v>9794</v>
      </c>
      <c r="B7443" t="s">
        <v>719</v>
      </c>
      <c r="C7443" s="2">
        <v>45659</v>
      </c>
      <c r="D7443" t="s">
        <v>18</v>
      </c>
      <c r="E7443">
        <v>8.4</v>
      </c>
    </row>
    <row r="7444" spans="1:5" x14ac:dyDescent="0.2">
      <c r="A7444" t="s">
        <v>9795</v>
      </c>
      <c r="B7444" t="s">
        <v>719</v>
      </c>
      <c r="C7444" s="2">
        <v>45660</v>
      </c>
      <c r="D7444" t="s">
        <v>19</v>
      </c>
      <c r="E7444">
        <v>7.5</v>
      </c>
    </row>
    <row r="7445" spans="1:5" x14ac:dyDescent="0.2">
      <c r="A7445" t="s">
        <v>9796</v>
      </c>
      <c r="B7445" t="s">
        <v>719</v>
      </c>
      <c r="C7445" s="2">
        <v>45661</v>
      </c>
      <c r="D7445" t="s">
        <v>18</v>
      </c>
      <c r="E7445">
        <v>7</v>
      </c>
    </row>
    <row r="7446" spans="1:5" x14ac:dyDescent="0.2">
      <c r="A7446" t="s">
        <v>9797</v>
      </c>
      <c r="B7446" t="s">
        <v>719</v>
      </c>
      <c r="C7446" s="2">
        <v>45662</v>
      </c>
      <c r="D7446" t="s">
        <v>18</v>
      </c>
      <c r="E7446">
        <v>7.1</v>
      </c>
    </row>
    <row r="7447" spans="1:5" x14ac:dyDescent="0.2">
      <c r="A7447" t="s">
        <v>9798</v>
      </c>
      <c r="B7447" t="s">
        <v>719</v>
      </c>
      <c r="C7447" s="2">
        <v>45663</v>
      </c>
      <c r="D7447" t="s">
        <v>18</v>
      </c>
      <c r="E7447">
        <v>8.6</v>
      </c>
    </row>
    <row r="7448" spans="1:5" x14ac:dyDescent="0.2">
      <c r="A7448" t="s">
        <v>9799</v>
      </c>
      <c r="B7448" t="s">
        <v>719</v>
      </c>
      <c r="C7448" s="2">
        <v>45664</v>
      </c>
      <c r="D7448" t="s">
        <v>18</v>
      </c>
      <c r="E7448">
        <v>7.5</v>
      </c>
    </row>
    <row r="7449" spans="1:5" x14ac:dyDescent="0.2">
      <c r="A7449" t="s">
        <v>9800</v>
      </c>
      <c r="B7449" t="s">
        <v>719</v>
      </c>
      <c r="C7449" s="2">
        <v>45665</v>
      </c>
      <c r="D7449" t="s">
        <v>18</v>
      </c>
      <c r="E7449">
        <v>7.7</v>
      </c>
    </row>
    <row r="7450" spans="1:5" x14ac:dyDescent="0.2">
      <c r="A7450" t="s">
        <v>9801</v>
      </c>
      <c r="B7450" t="s">
        <v>719</v>
      </c>
      <c r="C7450" s="2">
        <v>45666</v>
      </c>
      <c r="D7450" t="s">
        <v>18</v>
      </c>
      <c r="E7450">
        <v>7.1</v>
      </c>
    </row>
    <row r="7451" spans="1:5" x14ac:dyDescent="0.2">
      <c r="A7451" t="s">
        <v>9802</v>
      </c>
      <c r="B7451" t="s">
        <v>719</v>
      </c>
      <c r="C7451" s="2">
        <v>45667</v>
      </c>
      <c r="D7451" t="s">
        <v>18</v>
      </c>
      <c r="E7451">
        <v>8.9</v>
      </c>
    </row>
    <row r="7452" spans="1:5" x14ac:dyDescent="0.2">
      <c r="A7452" t="s">
        <v>9803</v>
      </c>
      <c r="B7452" t="s">
        <v>719</v>
      </c>
      <c r="C7452" s="2">
        <v>45668</v>
      </c>
      <c r="D7452" t="s">
        <v>18</v>
      </c>
      <c r="E7452">
        <v>7.7</v>
      </c>
    </row>
    <row r="7453" spans="1:5" x14ac:dyDescent="0.2">
      <c r="A7453" t="s">
        <v>9804</v>
      </c>
      <c r="B7453" t="s">
        <v>719</v>
      </c>
      <c r="C7453" s="2">
        <v>45669</v>
      </c>
      <c r="D7453" t="s">
        <v>18</v>
      </c>
      <c r="E7453">
        <v>7.6</v>
      </c>
    </row>
    <row r="7454" spans="1:5" x14ac:dyDescent="0.2">
      <c r="A7454" t="s">
        <v>9805</v>
      </c>
      <c r="B7454" t="s">
        <v>719</v>
      </c>
      <c r="C7454" s="2">
        <v>45670</v>
      </c>
      <c r="D7454" t="s">
        <v>18</v>
      </c>
      <c r="E7454">
        <v>8.4</v>
      </c>
    </row>
    <row r="7455" spans="1:5" x14ac:dyDescent="0.2">
      <c r="A7455" t="s">
        <v>9806</v>
      </c>
      <c r="B7455" t="s">
        <v>719</v>
      </c>
      <c r="C7455" s="2">
        <v>45671</v>
      </c>
      <c r="D7455" t="s">
        <v>19</v>
      </c>
      <c r="E7455">
        <v>8.6999999999999993</v>
      </c>
    </row>
    <row r="7456" spans="1:5" x14ac:dyDescent="0.2">
      <c r="A7456" t="s">
        <v>9807</v>
      </c>
      <c r="B7456" t="s">
        <v>719</v>
      </c>
      <c r="C7456" s="2">
        <v>45672</v>
      </c>
      <c r="D7456" t="s">
        <v>19</v>
      </c>
      <c r="E7456">
        <v>8</v>
      </c>
    </row>
    <row r="7457" spans="1:5" x14ac:dyDescent="0.2">
      <c r="A7457" t="s">
        <v>9808</v>
      </c>
      <c r="B7457" t="s">
        <v>719</v>
      </c>
      <c r="C7457" s="2">
        <v>45673</v>
      </c>
      <c r="D7457" t="s">
        <v>18</v>
      </c>
      <c r="E7457">
        <v>7.9</v>
      </c>
    </row>
    <row r="7458" spans="1:5" x14ac:dyDescent="0.2">
      <c r="A7458" t="s">
        <v>9809</v>
      </c>
      <c r="B7458" t="s">
        <v>719</v>
      </c>
      <c r="C7458" s="2">
        <v>45674</v>
      </c>
      <c r="D7458" t="s">
        <v>2355</v>
      </c>
      <c r="E7458">
        <v>8.3000000000000007</v>
      </c>
    </row>
    <row r="7459" spans="1:5" x14ac:dyDescent="0.2">
      <c r="A7459" t="s">
        <v>9810</v>
      </c>
      <c r="B7459" t="s">
        <v>719</v>
      </c>
      <c r="C7459" s="2">
        <v>45675</v>
      </c>
      <c r="D7459" t="s">
        <v>18</v>
      </c>
      <c r="E7459">
        <v>7.5</v>
      </c>
    </row>
    <row r="7460" spans="1:5" x14ac:dyDescent="0.2">
      <c r="A7460" t="s">
        <v>9811</v>
      </c>
      <c r="B7460" t="s">
        <v>719</v>
      </c>
      <c r="C7460" s="2">
        <v>45676</v>
      </c>
      <c r="D7460" t="s">
        <v>18</v>
      </c>
      <c r="E7460">
        <v>7.8</v>
      </c>
    </row>
    <row r="7461" spans="1:5" x14ac:dyDescent="0.2">
      <c r="A7461" t="s">
        <v>9812</v>
      </c>
      <c r="B7461" t="s">
        <v>719</v>
      </c>
      <c r="C7461" s="2">
        <v>45677</v>
      </c>
      <c r="D7461" t="s">
        <v>2355</v>
      </c>
      <c r="E7461">
        <v>7.7</v>
      </c>
    </row>
    <row r="7462" spans="1:5" x14ac:dyDescent="0.2">
      <c r="A7462" t="s">
        <v>9813</v>
      </c>
      <c r="B7462" t="s">
        <v>719</v>
      </c>
      <c r="C7462" s="2">
        <v>45678</v>
      </c>
      <c r="D7462" t="s">
        <v>18</v>
      </c>
      <c r="E7462">
        <v>8.6999999999999993</v>
      </c>
    </row>
    <row r="7463" spans="1:5" x14ac:dyDescent="0.2">
      <c r="A7463" t="s">
        <v>9814</v>
      </c>
      <c r="B7463" t="s">
        <v>719</v>
      </c>
      <c r="C7463" s="2">
        <v>45679</v>
      </c>
      <c r="D7463" t="s">
        <v>18</v>
      </c>
      <c r="E7463">
        <v>8</v>
      </c>
    </row>
    <row r="7464" spans="1:5" x14ac:dyDescent="0.2">
      <c r="A7464" t="s">
        <v>9815</v>
      </c>
      <c r="B7464" t="s">
        <v>719</v>
      </c>
      <c r="C7464" s="2">
        <v>45680</v>
      </c>
      <c r="D7464" t="s">
        <v>18</v>
      </c>
      <c r="E7464">
        <v>7.2</v>
      </c>
    </row>
    <row r="7465" spans="1:5" x14ac:dyDescent="0.2">
      <c r="A7465" t="s">
        <v>9816</v>
      </c>
      <c r="B7465" t="s">
        <v>719</v>
      </c>
      <c r="C7465" s="2">
        <v>45681</v>
      </c>
      <c r="D7465" t="s">
        <v>18</v>
      </c>
      <c r="E7465">
        <v>8.5</v>
      </c>
    </row>
    <row r="7466" spans="1:5" x14ac:dyDescent="0.2">
      <c r="A7466" t="s">
        <v>9817</v>
      </c>
      <c r="B7466" t="s">
        <v>719</v>
      </c>
      <c r="C7466" s="2">
        <v>45682</v>
      </c>
      <c r="D7466" t="s">
        <v>18</v>
      </c>
      <c r="E7466">
        <v>8.3000000000000007</v>
      </c>
    </row>
    <row r="7467" spans="1:5" x14ac:dyDescent="0.2">
      <c r="A7467" t="s">
        <v>9818</v>
      </c>
      <c r="B7467" t="s">
        <v>719</v>
      </c>
      <c r="C7467" s="2">
        <v>45683</v>
      </c>
      <c r="D7467" t="s">
        <v>19</v>
      </c>
      <c r="E7467">
        <v>8.6999999999999993</v>
      </c>
    </row>
    <row r="7468" spans="1:5" x14ac:dyDescent="0.2">
      <c r="A7468" t="s">
        <v>9819</v>
      </c>
      <c r="B7468" t="s">
        <v>719</v>
      </c>
      <c r="C7468" s="2">
        <v>45684</v>
      </c>
      <c r="D7468" t="s">
        <v>18</v>
      </c>
      <c r="E7468">
        <v>7.2</v>
      </c>
    </row>
    <row r="7469" spans="1:5" x14ac:dyDescent="0.2">
      <c r="A7469" t="s">
        <v>9820</v>
      </c>
      <c r="B7469" t="s">
        <v>719</v>
      </c>
      <c r="C7469" s="2">
        <v>45685</v>
      </c>
      <c r="D7469" t="s">
        <v>2355</v>
      </c>
      <c r="E7469">
        <v>7.1</v>
      </c>
    </row>
    <row r="7470" spans="1:5" x14ac:dyDescent="0.2">
      <c r="A7470" t="s">
        <v>9821</v>
      </c>
      <c r="B7470" t="s">
        <v>719</v>
      </c>
      <c r="C7470" s="2">
        <v>45686</v>
      </c>
      <c r="D7470" t="s">
        <v>18</v>
      </c>
      <c r="E7470">
        <v>9</v>
      </c>
    </row>
    <row r="7471" spans="1:5" x14ac:dyDescent="0.2">
      <c r="A7471" t="s">
        <v>9822</v>
      </c>
      <c r="B7471" t="s">
        <v>719</v>
      </c>
      <c r="C7471" s="2">
        <v>45687</v>
      </c>
      <c r="D7471" t="s">
        <v>18</v>
      </c>
      <c r="E7471">
        <v>7.8</v>
      </c>
    </row>
    <row r="7472" spans="1:5" x14ac:dyDescent="0.2">
      <c r="A7472" t="s">
        <v>9823</v>
      </c>
      <c r="B7472" t="s">
        <v>721</v>
      </c>
      <c r="C7472" s="2">
        <v>45658</v>
      </c>
      <c r="D7472" t="s">
        <v>18</v>
      </c>
      <c r="E7472">
        <v>7.1</v>
      </c>
    </row>
    <row r="7473" spans="1:5" x14ac:dyDescent="0.2">
      <c r="A7473" t="s">
        <v>9824</v>
      </c>
      <c r="B7473" t="s">
        <v>721</v>
      </c>
      <c r="C7473" s="2">
        <v>45659</v>
      </c>
      <c r="D7473" t="s">
        <v>18</v>
      </c>
      <c r="E7473">
        <v>7.9</v>
      </c>
    </row>
    <row r="7474" spans="1:5" x14ac:dyDescent="0.2">
      <c r="A7474" t="s">
        <v>9825</v>
      </c>
      <c r="B7474" t="s">
        <v>721</v>
      </c>
      <c r="C7474" s="2">
        <v>45660</v>
      </c>
      <c r="D7474" t="s">
        <v>18</v>
      </c>
      <c r="E7474">
        <v>8.9</v>
      </c>
    </row>
    <row r="7475" spans="1:5" x14ac:dyDescent="0.2">
      <c r="A7475" t="s">
        <v>9826</v>
      </c>
      <c r="B7475" t="s">
        <v>721</v>
      </c>
      <c r="C7475" s="2">
        <v>45661</v>
      </c>
      <c r="D7475" t="s">
        <v>18</v>
      </c>
      <c r="E7475">
        <v>7</v>
      </c>
    </row>
    <row r="7476" spans="1:5" x14ac:dyDescent="0.2">
      <c r="A7476" t="s">
        <v>9827</v>
      </c>
      <c r="B7476" t="s">
        <v>721</v>
      </c>
      <c r="C7476" s="2">
        <v>45662</v>
      </c>
      <c r="D7476" t="s">
        <v>18</v>
      </c>
      <c r="E7476">
        <v>7</v>
      </c>
    </row>
    <row r="7477" spans="1:5" x14ac:dyDescent="0.2">
      <c r="A7477" t="s">
        <v>9828</v>
      </c>
      <c r="B7477" t="s">
        <v>721</v>
      </c>
      <c r="C7477" s="2">
        <v>45663</v>
      </c>
      <c r="D7477" t="s">
        <v>18</v>
      </c>
      <c r="E7477">
        <v>7.7</v>
      </c>
    </row>
    <row r="7478" spans="1:5" x14ac:dyDescent="0.2">
      <c r="A7478" t="s">
        <v>9829</v>
      </c>
      <c r="B7478" t="s">
        <v>721</v>
      </c>
      <c r="C7478" s="2">
        <v>45664</v>
      </c>
      <c r="D7478" t="s">
        <v>18</v>
      </c>
      <c r="E7478">
        <v>7.1</v>
      </c>
    </row>
    <row r="7479" spans="1:5" x14ac:dyDescent="0.2">
      <c r="A7479" t="s">
        <v>9830</v>
      </c>
      <c r="B7479" t="s">
        <v>721</v>
      </c>
      <c r="C7479" s="2">
        <v>45665</v>
      </c>
      <c r="D7479" t="s">
        <v>18</v>
      </c>
      <c r="E7479">
        <v>7.8</v>
      </c>
    </row>
    <row r="7480" spans="1:5" x14ac:dyDescent="0.2">
      <c r="A7480" t="s">
        <v>9831</v>
      </c>
      <c r="B7480" t="s">
        <v>721</v>
      </c>
      <c r="C7480" s="2">
        <v>45666</v>
      </c>
      <c r="D7480" t="s">
        <v>18</v>
      </c>
      <c r="E7480">
        <v>7.5</v>
      </c>
    </row>
    <row r="7481" spans="1:5" x14ac:dyDescent="0.2">
      <c r="A7481" t="s">
        <v>9832</v>
      </c>
      <c r="B7481" t="s">
        <v>721</v>
      </c>
      <c r="C7481" s="2">
        <v>45667</v>
      </c>
      <c r="D7481" t="s">
        <v>18</v>
      </c>
      <c r="E7481">
        <v>7.8</v>
      </c>
    </row>
    <row r="7482" spans="1:5" x14ac:dyDescent="0.2">
      <c r="A7482" t="s">
        <v>9833</v>
      </c>
      <c r="B7482" t="s">
        <v>721</v>
      </c>
      <c r="C7482" s="2">
        <v>45668</v>
      </c>
      <c r="D7482" t="s">
        <v>18</v>
      </c>
      <c r="E7482">
        <v>7.5</v>
      </c>
    </row>
    <row r="7483" spans="1:5" x14ac:dyDescent="0.2">
      <c r="A7483" t="s">
        <v>9834</v>
      </c>
      <c r="B7483" t="s">
        <v>721</v>
      </c>
      <c r="C7483" s="2">
        <v>45669</v>
      </c>
      <c r="D7483" t="s">
        <v>18</v>
      </c>
      <c r="E7483">
        <v>7.8</v>
      </c>
    </row>
    <row r="7484" spans="1:5" x14ac:dyDescent="0.2">
      <c r="A7484" t="s">
        <v>9835</v>
      </c>
      <c r="B7484" t="s">
        <v>721</v>
      </c>
      <c r="C7484" s="2">
        <v>45670</v>
      </c>
      <c r="D7484" t="s">
        <v>18</v>
      </c>
      <c r="E7484">
        <v>8.1</v>
      </c>
    </row>
    <row r="7485" spans="1:5" x14ac:dyDescent="0.2">
      <c r="A7485" t="s">
        <v>9836</v>
      </c>
      <c r="B7485" t="s">
        <v>721</v>
      </c>
      <c r="C7485" s="2">
        <v>45671</v>
      </c>
      <c r="D7485" t="s">
        <v>18</v>
      </c>
      <c r="E7485">
        <v>8.3000000000000007</v>
      </c>
    </row>
    <row r="7486" spans="1:5" x14ac:dyDescent="0.2">
      <c r="A7486" t="s">
        <v>9837</v>
      </c>
      <c r="B7486" t="s">
        <v>721</v>
      </c>
      <c r="C7486" s="2">
        <v>45672</v>
      </c>
      <c r="D7486" t="s">
        <v>18</v>
      </c>
      <c r="E7486">
        <v>7.9</v>
      </c>
    </row>
    <row r="7487" spans="1:5" x14ac:dyDescent="0.2">
      <c r="A7487" t="s">
        <v>9838</v>
      </c>
      <c r="B7487" t="s">
        <v>721</v>
      </c>
      <c r="C7487" s="2">
        <v>45673</v>
      </c>
      <c r="D7487" t="s">
        <v>19</v>
      </c>
      <c r="E7487">
        <v>7.4</v>
      </c>
    </row>
    <row r="7488" spans="1:5" x14ac:dyDescent="0.2">
      <c r="A7488" t="s">
        <v>9839</v>
      </c>
      <c r="B7488" t="s">
        <v>721</v>
      </c>
      <c r="C7488" s="2">
        <v>45674</v>
      </c>
      <c r="D7488" t="s">
        <v>18</v>
      </c>
      <c r="E7488">
        <v>8.5</v>
      </c>
    </row>
    <row r="7489" spans="1:5" x14ac:dyDescent="0.2">
      <c r="A7489" t="s">
        <v>9840</v>
      </c>
      <c r="B7489" t="s">
        <v>721</v>
      </c>
      <c r="C7489" s="2">
        <v>45675</v>
      </c>
      <c r="D7489" t="s">
        <v>18</v>
      </c>
      <c r="E7489">
        <v>8.1999999999999993</v>
      </c>
    </row>
    <row r="7490" spans="1:5" x14ac:dyDescent="0.2">
      <c r="A7490" t="s">
        <v>9841</v>
      </c>
      <c r="B7490" t="s">
        <v>721</v>
      </c>
      <c r="C7490" s="2">
        <v>45676</v>
      </c>
      <c r="D7490" t="s">
        <v>18</v>
      </c>
      <c r="E7490">
        <v>8.5</v>
      </c>
    </row>
    <row r="7491" spans="1:5" x14ac:dyDescent="0.2">
      <c r="A7491" t="s">
        <v>9842</v>
      </c>
      <c r="B7491" t="s">
        <v>721</v>
      </c>
      <c r="C7491" s="2">
        <v>45677</v>
      </c>
      <c r="D7491" t="s">
        <v>18</v>
      </c>
      <c r="E7491">
        <v>8.5</v>
      </c>
    </row>
    <row r="7492" spans="1:5" x14ac:dyDescent="0.2">
      <c r="A7492" t="s">
        <v>9843</v>
      </c>
      <c r="B7492" t="s">
        <v>721</v>
      </c>
      <c r="C7492" s="2">
        <v>45678</v>
      </c>
      <c r="D7492" t="s">
        <v>18</v>
      </c>
      <c r="E7492">
        <v>8.9</v>
      </c>
    </row>
    <row r="7493" spans="1:5" x14ac:dyDescent="0.2">
      <c r="A7493" t="s">
        <v>9844</v>
      </c>
      <c r="B7493" t="s">
        <v>721</v>
      </c>
      <c r="C7493" s="2">
        <v>45679</v>
      </c>
      <c r="D7493" t="s">
        <v>18</v>
      </c>
      <c r="E7493">
        <v>8.8000000000000007</v>
      </c>
    </row>
    <row r="7494" spans="1:5" x14ac:dyDescent="0.2">
      <c r="A7494" t="s">
        <v>9845</v>
      </c>
      <c r="B7494" t="s">
        <v>721</v>
      </c>
      <c r="C7494" s="2">
        <v>45680</v>
      </c>
      <c r="D7494" t="s">
        <v>18</v>
      </c>
      <c r="E7494">
        <v>8.5</v>
      </c>
    </row>
    <row r="7495" spans="1:5" x14ac:dyDescent="0.2">
      <c r="A7495" t="s">
        <v>9846</v>
      </c>
      <c r="B7495" t="s">
        <v>721</v>
      </c>
      <c r="C7495" s="2">
        <v>45681</v>
      </c>
      <c r="D7495" t="s">
        <v>18</v>
      </c>
      <c r="E7495">
        <v>8.8000000000000007</v>
      </c>
    </row>
    <row r="7496" spans="1:5" x14ac:dyDescent="0.2">
      <c r="A7496" t="s">
        <v>9847</v>
      </c>
      <c r="B7496" t="s">
        <v>721</v>
      </c>
      <c r="C7496" s="2">
        <v>45682</v>
      </c>
      <c r="D7496" t="s">
        <v>18</v>
      </c>
      <c r="E7496">
        <v>7.5</v>
      </c>
    </row>
    <row r="7497" spans="1:5" x14ac:dyDescent="0.2">
      <c r="A7497" t="s">
        <v>9848</v>
      </c>
      <c r="B7497" t="s">
        <v>721</v>
      </c>
      <c r="C7497" s="2">
        <v>45683</v>
      </c>
      <c r="D7497" t="s">
        <v>18</v>
      </c>
      <c r="E7497">
        <v>7.6</v>
      </c>
    </row>
    <row r="7498" spans="1:5" x14ac:dyDescent="0.2">
      <c r="A7498" t="s">
        <v>9849</v>
      </c>
      <c r="B7498" t="s">
        <v>721</v>
      </c>
      <c r="C7498" s="2">
        <v>45684</v>
      </c>
      <c r="D7498" t="s">
        <v>18</v>
      </c>
      <c r="E7498">
        <v>8.1999999999999993</v>
      </c>
    </row>
    <row r="7499" spans="1:5" x14ac:dyDescent="0.2">
      <c r="A7499" t="s">
        <v>9850</v>
      </c>
      <c r="B7499" t="s">
        <v>721</v>
      </c>
      <c r="C7499" s="2">
        <v>45685</v>
      </c>
      <c r="D7499" t="s">
        <v>18</v>
      </c>
      <c r="E7499">
        <v>8.9</v>
      </c>
    </row>
    <row r="7500" spans="1:5" x14ac:dyDescent="0.2">
      <c r="A7500" t="s">
        <v>9851</v>
      </c>
      <c r="B7500" t="s">
        <v>721</v>
      </c>
      <c r="C7500" s="2">
        <v>45686</v>
      </c>
      <c r="D7500" t="s">
        <v>18</v>
      </c>
      <c r="E7500">
        <v>8.3000000000000007</v>
      </c>
    </row>
    <row r="7501" spans="1:5" x14ac:dyDescent="0.2">
      <c r="A7501" t="s">
        <v>9852</v>
      </c>
      <c r="B7501" t="s">
        <v>721</v>
      </c>
      <c r="C7501" s="2">
        <v>45687</v>
      </c>
      <c r="D7501" t="s">
        <v>18</v>
      </c>
      <c r="E7501">
        <v>8</v>
      </c>
    </row>
    <row r="7502" spans="1:5" x14ac:dyDescent="0.2">
      <c r="A7502" t="s">
        <v>9853</v>
      </c>
      <c r="B7502" t="s">
        <v>723</v>
      </c>
      <c r="C7502" s="2">
        <v>45658</v>
      </c>
      <c r="D7502" t="s">
        <v>18</v>
      </c>
      <c r="E7502">
        <v>7.3</v>
      </c>
    </row>
    <row r="7503" spans="1:5" x14ac:dyDescent="0.2">
      <c r="A7503" t="s">
        <v>9854</v>
      </c>
      <c r="B7503" t="s">
        <v>723</v>
      </c>
      <c r="C7503" s="2">
        <v>45659</v>
      </c>
      <c r="D7503" t="s">
        <v>18</v>
      </c>
      <c r="E7503">
        <v>8.5</v>
      </c>
    </row>
    <row r="7504" spans="1:5" x14ac:dyDescent="0.2">
      <c r="A7504" t="s">
        <v>9855</v>
      </c>
      <c r="B7504" t="s">
        <v>723</v>
      </c>
      <c r="C7504" s="2">
        <v>45660</v>
      </c>
      <c r="D7504" t="s">
        <v>2392</v>
      </c>
      <c r="E7504">
        <v>0</v>
      </c>
    </row>
    <row r="7505" spans="1:5" x14ac:dyDescent="0.2">
      <c r="A7505" t="s">
        <v>9856</v>
      </c>
      <c r="B7505" t="s">
        <v>723</v>
      </c>
      <c r="C7505" s="2">
        <v>45661</v>
      </c>
      <c r="D7505" t="s">
        <v>18</v>
      </c>
      <c r="E7505">
        <v>7.6</v>
      </c>
    </row>
    <row r="7506" spans="1:5" x14ac:dyDescent="0.2">
      <c r="A7506" t="s">
        <v>9857</v>
      </c>
      <c r="B7506" t="s">
        <v>723</v>
      </c>
      <c r="C7506" s="2">
        <v>45662</v>
      </c>
      <c r="D7506" t="s">
        <v>18</v>
      </c>
      <c r="E7506">
        <v>7.1</v>
      </c>
    </row>
    <row r="7507" spans="1:5" x14ac:dyDescent="0.2">
      <c r="A7507" t="s">
        <v>9858</v>
      </c>
      <c r="B7507" t="s">
        <v>723</v>
      </c>
      <c r="C7507" s="2">
        <v>45663</v>
      </c>
      <c r="D7507" t="s">
        <v>18</v>
      </c>
      <c r="E7507">
        <v>8.1</v>
      </c>
    </row>
    <row r="7508" spans="1:5" x14ac:dyDescent="0.2">
      <c r="A7508" t="s">
        <v>9859</v>
      </c>
      <c r="B7508" t="s">
        <v>723</v>
      </c>
      <c r="C7508" s="2">
        <v>45664</v>
      </c>
      <c r="D7508" t="s">
        <v>18</v>
      </c>
      <c r="E7508">
        <v>8.9</v>
      </c>
    </row>
    <row r="7509" spans="1:5" x14ac:dyDescent="0.2">
      <c r="A7509" t="s">
        <v>9860</v>
      </c>
      <c r="B7509" t="s">
        <v>723</v>
      </c>
      <c r="C7509" s="2">
        <v>45665</v>
      </c>
      <c r="D7509" t="s">
        <v>18</v>
      </c>
      <c r="E7509">
        <v>8.1</v>
      </c>
    </row>
    <row r="7510" spans="1:5" x14ac:dyDescent="0.2">
      <c r="A7510" t="s">
        <v>9861</v>
      </c>
      <c r="B7510" t="s">
        <v>723</v>
      </c>
      <c r="C7510" s="2">
        <v>45666</v>
      </c>
      <c r="D7510" t="s">
        <v>18</v>
      </c>
      <c r="E7510">
        <v>7.7</v>
      </c>
    </row>
    <row r="7511" spans="1:5" x14ac:dyDescent="0.2">
      <c r="A7511" t="s">
        <v>9862</v>
      </c>
      <c r="B7511" t="s">
        <v>723</v>
      </c>
      <c r="C7511" s="2">
        <v>45667</v>
      </c>
      <c r="D7511" t="s">
        <v>18</v>
      </c>
      <c r="E7511">
        <v>8.8000000000000007</v>
      </c>
    </row>
    <row r="7512" spans="1:5" x14ac:dyDescent="0.2">
      <c r="A7512" t="s">
        <v>9863</v>
      </c>
      <c r="B7512" t="s">
        <v>723</v>
      </c>
      <c r="C7512" s="2">
        <v>45668</v>
      </c>
      <c r="D7512" t="s">
        <v>18</v>
      </c>
      <c r="E7512">
        <v>8.6</v>
      </c>
    </row>
    <row r="7513" spans="1:5" x14ac:dyDescent="0.2">
      <c r="A7513" t="s">
        <v>9864</v>
      </c>
      <c r="B7513" t="s">
        <v>723</v>
      </c>
      <c r="C7513" s="2">
        <v>45669</v>
      </c>
      <c r="D7513" t="s">
        <v>18</v>
      </c>
      <c r="E7513">
        <v>8.3000000000000007</v>
      </c>
    </row>
    <row r="7514" spans="1:5" x14ac:dyDescent="0.2">
      <c r="A7514" t="s">
        <v>9865</v>
      </c>
      <c r="B7514" t="s">
        <v>723</v>
      </c>
      <c r="C7514" s="2">
        <v>45670</v>
      </c>
      <c r="D7514" t="s">
        <v>18</v>
      </c>
      <c r="E7514">
        <v>8.3000000000000007</v>
      </c>
    </row>
    <row r="7515" spans="1:5" x14ac:dyDescent="0.2">
      <c r="A7515" t="s">
        <v>9866</v>
      </c>
      <c r="B7515" t="s">
        <v>723</v>
      </c>
      <c r="C7515" s="2">
        <v>45671</v>
      </c>
      <c r="D7515" t="s">
        <v>18</v>
      </c>
      <c r="E7515">
        <v>7.3</v>
      </c>
    </row>
    <row r="7516" spans="1:5" x14ac:dyDescent="0.2">
      <c r="A7516" t="s">
        <v>9867</v>
      </c>
      <c r="B7516" t="s">
        <v>723</v>
      </c>
      <c r="C7516" s="2">
        <v>45672</v>
      </c>
      <c r="D7516" t="s">
        <v>18</v>
      </c>
      <c r="E7516">
        <v>8.4</v>
      </c>
    </row>
    <row r="7517" spans="1:5" x14ac:dyDescent="0.2">
      <c r="A7517" t="s">
        <v>9868</v>
      </c>
      <c r="B7517" t="s">
        <v>723</v>
      </c>
      <c r="C7517" s="2">
        <v>45673</v>
      </c>
      <c r="D7517" t="s">
        <v>18</v>
      </c>
      <c r="E7517">
        <v>8.6999999999999993</v>
      </c>
    </row>
    <row r="7518" spans="1:5" x14ac:dyDescent="0.2">
      <c r="A7518" t="s">
        <v>9869</v>
      </c>
      <c r="B7518" t="s">
        <v>723</v>
      </c>
      <c r="C7518" s="2">
        <v>45674</v>
      </c>
      <c r="D7518" t="s">
        <v>19</v>
      </c>
      <c r="E7518">
        <v>8.6999999999999993</v>
      </c>
    </row>
    <row r="7519" spans="1:5" x14ac:dyDescent="0.2">
      <c r="A7519" t="s">
        <v>9870</v>
      </c>
      <c r="B7519" t="s">
        <v>723</v>
      </c>
      <c r="C7519" s="2">
        <v>45675</v>
      </c>
      <c r="D7519" t="s">
        <v>18</v>
      </c>
      <c r="E7519">
        <v>8.6</v>
      </c>
    </row>
    <row r="7520" spans="1:5" x14ac:dyDescent="0.2">
      <c r="A7520" t="s">
        <v>9871</v>
      </c>
      <c r="B7520" t="s">
        <v>723</v>
      </c>
      <c r="C7520" s="2">
        <v>45676</v>
      </c>
      <c r="D7520" t="s">
        <v>18</v>
      </c>
      <c r="E7520">
        <v>8.6</v>
      </c>
    </row>
    <row r="7521" spans="1:5" x14ac:dyDescent="0.2">
      <c r="A7521" t="s">
        <v>9872</v>
      </c>
      <c r="B7521" t="s">
        <v>723</v>
      </c>
      <c r="C7521" s="2">
        <v>45677</v>
      </c>
      <c r="D7521" t="s">
        <v>18</v>
      </c>
      <c r="E7521">
        <v>7.7</v>
      </c>
    </row>
    <row r="7522" spans="1:5" x14ac:dyDescent="0.2">
      <c r="A7522" t="s">
        <v>9873</v>
      </c>
      <c r="B7522" t="s">
        <v>723</v>
      </c>
      <c r="C7522" s="2">
        <v>45678</v>
      </c>
      <c r="D7522" t="s">
        <v>18</v>
      </c>
      <c r="E7522">
        <v>7.3</v>
      </c>
    </row>
    <row r="7523" spans="1:5" x14ac:dyDescent="0.2">
      <c r="A7523" t="s">
        <v>9874</v>
      </c>
      <c r="B7523" t="s">
        <v>723</v>
      </c>
      <c r="C7523" s="2">
        <v>45679</v>
      </c>
      <c r="D7523" t="s">
        <v>18</v>
      </c>
      <c r="E7523">
        <v>7.1</v>
      </c>
    </row>
    <row r="7524" spans="1:5" x14ac:dyDescent="0.2">
      <c r="A7524" t="s">
        <v>9875</v>
      </c>
      <c r="B7524" t="s">
        <v>723</v>
      </c>
      <c r="C7524" s="2">
        <v>45680</v>
      </c>
      <c r="D7524" t="s">
        <v>18</v>
      </c>
      <c r="E7524">
        <v>7.1</v>
      </c>
    </row>
    <row r="7525" spans="1:5" x14ac:dyDescent="0.2">
      <c r="A7525" t="s">
        <v>9876</v>
      </c>
      <c r="B7525" t="s">
        <v>723</v>
      </c>
      <c r="C7525" s="2">
        <v>45681</v>
      </c>
      <c r="D7525" t="s">
        <v>18</v>
      </c>
      <c r="E7525">
        <v>7.6</v>
      </c>
    </row>
    <row r="7526" spans="1:5" x14ac:dyDescent="0.2">
      <c r="A7526" t="s">
        <v>9877</v>
      </c>
      <c r="B7526" t="s">
        <v>723</v>
      </c>
      <c r="C7526" s="2">
        <v>45682</v>
      </c>
      <c r="D7526" t="s">
        <v>18</v>
      </c>
      <c r="E7526">
        <v>8.1</v>
      </c>
    </row>
    <row r="7527" spans="1:5" x14ac:dyDescent="0.2">
      <c r="A7527" t="s">
        <v>9878</v>
      </c>
      <c r="B7527" t="s">
        <v>723</v>
      </c>
      <c r="C7527" s="2">
        <v>45683</v>
      </c>
      <c r="D7527" t="s">
        <v>18</v>
      </c>
      <c r="E7527">
        <v>8.6999999999999993</v>
      </c>
    </row>
    <row r="7528" spans="1:5" x14ac:dyDescent="0.2">
      <c r="A7528" t="s">
        <v>9879</v>
      </c>
      <c r="B7528" t="s">
        <v>723</v>
      </c>
      <c r="C7528" s="2">
        <v>45684</v>
      </c>
      <c r="D7528" t="s">
        <v>2392</v>
      </c>
      <c r="E7528">
        <v>0</v>
      </c>
    </row>
    <row r="7529" spans="1:5" x14ac:dyDescent="0.2">
      <c r="A7529" t="s">
        <v>9880</v>
      </c>
      <c r="B7529" t="s">
        <v>723</v>
      </c>
      <c r="C7529" s="2">
        <v>45685</v>
      </c>
      <c r="D7529" t="s">
        <v>18</v>
      </c>
      <c r="E7529">
        <v>8.3000000000000007</v>
      </c>
    </row>
    <row r="7530" spans="1:5" x14ac:dyDescent="0.2">
      <c r="A7530" t="s">
        <v>9881</v>
      </c>
      <c r="B7530" t="s">
        <v>723</v>
      </c>
      <c r="C7530" s="2">
        <v>45686</v>
      </c>
      <c r="D7530" t="s">
        <v>18</v>
      </c>
      <c r="E7530">
        <v>7.3</v>
      </c>
    </row>
    <row r="7531" spans="1:5" x14ac:dyDescent="0.2">
      <c r="A7531" t="s">
        <v>9882</v>
      </c>
      <c r="B7531" t="s">
        <v>723</v>
      </c>
      <c r="C7531" s="2">
        <v>45687</v>
      </c>
      <c r="D7531" t="s">
        <v>18</v>
      </c>
      <c r="E7531">
        <v>7.2</v>
      </c>
    </row>
    <row r="7532" spans="1:5" x14ac:dyDescent="0.2">
      <c r="A7532" t="s">
        <v>9883</v>
      </c>
      <c r="B7532" t="s">
        <v>726</v>
      </c>
      <c r="C7532" s="2">
        <v>45658</v>
      </c>
      <c r="D7532" t="s">
        <v>18</v>
      </c>
      <c r="E7532">
        <v>7.2</v>
      </c>
    </row>
    <row r="7533" spans="1:5" x14ac:dyDescent="0.2">
      <c r="A7533" t="s">
        <v>9884</v>
      </c>
      <c r="B7533" t="s">
        <v>726</v>
      </c>
      <c r="C7533" s="2">
        <v>45659</v>
      </c>
      <c r="D7533" t="s">
        <v>18</v>
      </c>
      <c r="E7533">
        <v>8.8000000000000007</v>
      </c>
    </row>
    <row r="7534" spans="1:5" x14ac:dyDescent="0.2">
      <c r="A7534" t="s">
        <v>9885</v>
      </c>
      <c r="B7534" t="s">
        <v>726</v>
      </c>
      <c r="C7534" s="2">
        <v>45660</v>
      </c>
      <c r="D7534" t="s">
        <v>18</v>
      </c>
      <c r="E7534">
        <v>7.7</v>
      </c>
    </row>
    <row r="7535" spans="1:5" x14ac:dyDescent="0.2">
      <c r="A7535" t="s">
        <v>9886</v>
      </c>
      <c r="B7535" t="s">
        <v>726</v>
      </c>
      <c r="C7535" s="2">
        <v>45661</v>
      </c>
      <c r="D7535" t="s">
        <v>18</v>
      </c>
      <c r="E7535">
        <v>8.1</v>
      </c>
    </row>
    <row r="7536" spans="1:5" x14ac:dyDescent="0.2">
      <c r="A7536" t="s">
        <v>9887</v>
      </c>
      <c r="B7536" t="s">
        <v>726</v>
      </c>
      <c r="C7536" s="2">
        <v>45662</v>
      </c>
      <c r="D7536" t="s">
        <v>18</v>
      </c>
      <c r="E7536">
        <v>7.7</v>
      </c>
    </row>
    <row r="7537" spans="1:5" x14ac:dyDescent="0.2">
      <c r="A7537" t="s">
        <v>9888</v>
      </c>
      <c r="B7537" t="s">
        <v>726</v>
      </c>
      <c r="C7537" s="2">
        <v>45663</v>
      </c>
      <c r="D7537" t="s">
        <v>18</v>
      </c>
      <c r="E7537">
        <v>8.5</v>
      </c>
    </row>
    <row r="7538" spans="1:5" x14ac:dyDescent="0.2">
      <c r="A7538" t="s">
        <v>9889</v>
      </c>
      <c r="B7538" t="s">
        <v>726</v>
      </c>
      <c r="C7538" s="2">
        <v>45664</v>
      </c>
      <c r="D7538" t="s">
        <v>18</v>
      </c>
      <c r="E7538">
        <v>8.1999999999999993</v>
      </c>
    </row>
    <row r="7539" spans="1:5" x14ac:dyDescent="0.2">
      <c r="A7539" t="s">
        <v>9890</v>
      </c>
      <c r="B7539" t="s">
        <v>726</v>
      </c>
      <c r="C7539" s="2">
        <v>45665</v>
      </c>
      <c r="D7539" t="s">
        <v>18</v>
      </c>
      <c r="E7539">
        <v>7.3</v>
      </c>
    </row>
    <row r="7540" spans="1:5" x14ac:dyDescent="0.2">
      <c r="A7540" t="s">
        <v>9891</v>
      </c>
      <c r="B7540" t="s">
        <v>726</v>
      </c>
      <c r="C7540" s="2">
        <v>45666</v>
      </c>
      <c r="D7540" t="s">
        <v>18</v>
      </c>
      <c r="E7540">
        <v>7.8</v>
      </c>
    </row>
    <row r="7541" spans="1:5" x14ac:dyDescent="0.2">
      <c r="A7541" t="s">
        <v>9892</v>
      </c>
      <c r="B7541" t="s">
        <v>726</v>
      </c>
      <c r="C7541" s="2">
        <v>45667</v>
      </c>
      <c r="D7541" t="s">
        <v>18</v>
      </c>
      <c r="E7541">
        <v>7.9</v>
      </c>
    </row>
    <row r="7542" spans="1:5" x14ac:dyDescent="0.2">
      <c r="A7542" t="s">
        <v>9893</v>
      </c>
      <c r="B7542" t="s">
        <v>726</v>
      </c>
      <c r="C7542" s="2">
        <v>45668</v>
      </c>
      <c r="D7542" t="s">
        <v>18</v>
      </c>
      <c r="E7542">
        <v>8.1</v>
      </c>
    </row>
    <row r="7543" spans="1:5" x14ac:dyDescent="0.2">
      <c r="A7543" t="s">
        <v>9894</v>
      </c>
      <c r="B7543" t="s">
        <v>726</v>
      </c>
      <c r="C7543" s="2">
        <v>45669</v>
      </c>
      <c r="D7543" t="s">
        <v>18</v>
      </c>
      <c r="E7543">
        <v>7.9</v>
      </c>
    </row>
    <row r="7544" spans="1:5" x14ac:dyDescent="0.2">
      <c r="A7544" t="s">
        <v>9895</v>
      </c>
      <c r="B7544" t="s">
        <v>726</v>
      </c>
      <c r="C7544" s="2">
        <v>45670</v>
      </c>
      <c r="D7544" t="s">
        <v>18</v>
      </c>
      <c r="E7544">
        <v>7</v>
      </c>
    </row>
    <row r="7545" spans="1:5" x14ac:dyDescent="0.2">
      <c r="A7545" t="s">
        <v>9896</v>
      </c>
      <c r="B7545" t="s">
        <v>726</v>
      </c>
      <c r="C7545" s="2">
        <v>45671</v>
      </c>
      <c r="D7545" t="s">
        <v>18</v>
      </c>
      <c r="E7545">
        <v>7.6</v>
      </c>
    </row>
    <row r="7546" spans="1:5" x14ac:dyDescent="0.2">
      <c r="A7546" t="s">
        <v>9897</v>
      </c>
      <c r="B7546" t="s">
        <v>726</v>
      </c>
      <c r="C7546" s="2">
        <v>45672</v>
      </c>
      <c r="D7546" t="s">
        <v>18</v>
      </c>
      <c r="E7546">
        <v>7.8</v>
      </c>
    </row>
    <row r="7547" spans="1:5" x14ac:dyDescent="0.2">
      <c r="A7547" t="s">
        <v>9898</v>
      </c>
      <c r="B7547" t="s">
        <v>726</v>
      </c>
      <c r="C7547" s="2">
        <v>45673</v>
      </c>
      <c r="D7547" t="s">
        <v>18</v>
      </c>
      <c r="E7547">
        <v>8</v>
      </c>
    </row>
    <row r="7548" spans="1:5" x14ac:dyDescent="0.2">
      <c r="A7548" t="s">
        <v>9899</v>
      </c>
      <c r="B7548" t="s">
        <v>726</v>
      </c>
      <c r="C7548" s="2">
        <v>45674</v>
      </c>
      <c r="D7548" t="s">
        <v>18</v>
      </c>
      <c r="E7548">
        <v>8.6999999999999993</v>
      </c>
    </row>
    <row r="7549" spans="1:5" x14ac:dyDescent="0.2">
      <c r="A7549" t="s">
        <v>9900</v>
      </c>
      <c r="B7549" t="s">
        <v>726</v>
      </c>
      <c r="C7549" s="2">
        <v>45675</v>
      </c>
      <c r="D7549" t="s">
        <v>18</v>
      </c>
      <c r="E7549">
        <v>7.6</v>
      </c>
    </row>
    <row r="7550" spans="1:5" x14ac:dyDescent="0.2">
      <c r="A7550" t="s">
        <v>9901</v>
      </c>
      <c r="B7550" t="s">
        <v>726</v>
      </c>
      <c r="C7550" s="2">
        <v>45676</v>
      </c>
      <c r="D7550" t="s">
        <v>18</v>
      </c>
      <c r="E7550">
        <v>8.1</v>
      </c>
    </row>
    <row r="7551" spans="1:5" x14ac:dyDescent="0.2">
      <c r="A7551" t="s">
        <v>9902</v>
      </c>
      <c r="B7551" t="s">
        <v>726</v>
      </c>
      <c r="C7551" s="2">
        <v>45677</v>
      </c>
      <c r="D7551" t="s">
        <v>18</v>
      </c>
      <c r="E7551">
        <v>8.4</v>
      </c>
    </row>
    <row r="7552" spans="1:5" x14ac:dyDescent="0.2">
      <c r="A7552" t="s">
        <v>9903</v>
      </c>
      <c r="B7552" t="s">
        <v>726</v>
      </c>
      <c r="C7552" s="2">
        <v>45678</v>
      </c>
      <c r="D7552" t="s">
        <v>19</v>
      </c>
      <c r="E7552">
        <v>7.9</v>
      </c>
    </row>
    <row r="7553" spans="1:5" x14ac:dyDescent="0.2">
      <c r="A7553" t="s">
        <v>9904</v>
      </c>
      <c r="B7553" t="s">
        <v>726</v>
      </c>
      <c r="C7553" s="2">
        <v>45679</v>
      </c>
      <c r="D7553" t="s">
        <v>18</v>
      </c>
      <c r="E7553">
        <v>7.7</v>
      </c>
    </row>
    <row r="7554" spans="1:5" x14ac:dyDescent="0.2">
      <c r="A7554" t="s">
        <v>9905</v>
      </c>
      <c r="B7554" t="s">
        <v>726</v>
      </c>
      <c r="C7554" s="2">
        <v>45680</v>
      </c>
      <c r="D7554" t="s">
        <v>18</v>
      </c>
      <c r="E7554">
        <v>7.2</v>
      </c>
    </row>
    <row r="7555" spans="1:5" x14ac:dyDescent="0.2">
      <c r="A7555" t="s">
        <v>9906</v>
      </c>
      <c r="B7555" t="s">
        <v>726</v>
      </c>
      <c r="C7555" s="2">
        <v>45681</v>
      </c>
      <c r="D7555" t="s">
        <v>18</v>
      </c>
      <c r="E7555">
        <v>7.4</v>
      </c>
    </row>
    <row r="7556" spans="1:5" x14ac:dyDescent="0.2">
      <c r="A7556" t="s">
        <v>9907</v>
      </c>
      <c r="B7556" t="s">
        <v>726</v>
      </c>
      <c r="C7556" s="2">
        <v>45682</v>
      </c>
      <c r="D7556" t="s">
        <v>18</v>
      </c>
      <c r="E7556">
        <v>7</v>
      </c>
    </row>
    <row r="7557" spans="1:5" x14ac:dyDescent="0.2">
      <c r="A7557" t="s">
        <v>9908</v>
      </c>
      <c r="B7557" t="s">
        <v>726</v>
      </c>
      <c r="C7557" s="2">
        <v>45683</v>
      </c>
      <c r="D7557" t="s">
        <v>18</v>
      </c>
      <c r="E7557">
        <v>7.8</v>
      </c>
    </row>
    <row r="7558" spans="1:5" x14ac:dyDescent="0.2">
      <c r="A7558" t="s">
        <v>9909</v>
      </c>
      <c r="B7558" t="s">
        <v>726</v>
      </c>
      <c r="C7558" s="2">
        <v>45684</v>
      </c>
      <c r="D7558" t="s">
        <v>18</v>
      </c>
      <c r="E7558">
        <v>7.4</v>
      </c>
    </row>
    <row r="7559" spans="1:5" x14ac:dyDescent="0.2">
      <c r="A7559" t="s">
        <v>9910</v>
      </c>
      <c r="B7559" t="s">
        <v>726</v>
      </c>
      <c r="C7559" s="2">
        <v>45685</v>
      </c>
      <c r="D7559" t="s">
        <v>18</v>
      </c>
      <c r="E7559">
        <v>7.6</v>
      </c>
    </row>
    <row r="7560" spans="1:5" x14ac:dyDescent="0.2">
      <c r="A7560" t="s">
        <v>9911</v>
      </c>
      <c r="B7560" t="s">
        <v>726</v>
      </c>
      <c r="C7560" s="2">
        <v>45686</v>
      </c>
      <c r="D7560" t="s">
        <v>18</v>
      </c>
      <c r="E7560">
        <v>8.4</v>
      </c>
    </row>
    <row r="7561" spans="1:5" x14ac:dyDescent="0.2">
      <c r="A7561" t="s">
        <v>9912</v>
      </c>
      <c r="B7561" t="s">
        <v>726</v>
      </c>
      <c r="C7561" s="2">
        <v>45687</v>
      </c>
      <c r="D7561" t="s">
        <v>18</v>
      </c>
      <c r="E7561">
        <v>7.1</v>
      </c>
    </row>
    <row r="7562" spans="1:5" x14ac:dyDescent="0.2">
      <c r="A7562" t="s">
        <v>9913</v>
      </c>
      <c r="B7562" t="s">
        <v>728</v>
      </c>
      <c r="C7562" s="2">
        <v>45658</v>
      </c>
      <c r="D7562" t="s">
        <v>18</v>
      </c>
      <c r="E7562">
        <v>7.5</v>
      </c>
    </row>
    <row r="7563" spans="1:5" x14ac:dyDescent="0.2">
      <c r="A7563" t="s">
        <v>9914</v>
      </c>
      <c r="B7563" t="s">
        <v>728</v>
      </c>
      <c r="C7563" s="2">
        <v>45659</v>
      </c>
      <c r="D7563" t="s">
        <v>18</v>
      </c>
      <c r="E7563">
        <v>7.6</v>
      </c>
    </row>
    <row r="7564" spans="1:5" x14ac:dyDescent="0.2">
      <c r="A7564" t="s">
        <v>9915</v>
      </c>
      <c r="B7564" t="s">
        <v>728</v>
      </c>
      <c r="C7564" s="2">
        <v>45660</v>
      </c>
      <c r="D7564" t="s">
        <v>18</v>
      </c>
      <c r="E7564">
        <v>9</v>
      </c>
    </row>
    <row r="7565" spans="1:5" x14ac:dyDescent="0.2">
      <c r="A7565" t="s">
        <v>9916</v>
      </c>
      <c r="B7565" t="s">
        <v>728</v>
      </c>
      <c r="C7565" s="2">
        <v>45661</v>
      </c>
      <c r="D7565" t="s">
        <v>18</v>
      </c>
      <c r="E7565">
        <v>7.3</v>
      </c>
    </row>
    <row r="7566" spans="1:5" x14ac:dyDescent="0.2">
      <c r="A7566" t="s">
        <v>9917</v>
      </c>
      <c r="B7566" t="s">
        <v>728</v>
      </c>
      <c r="C7566" s="2">
        <v>45662</v>
      </c>
      <c r="D7566" t="s">
        <v>18</v>
      </c>
      <c r="E7566">
        <v>7.8</v>
      </c>
    </row>
    <row r="7567" spans="1:5" x14ac:dyDescent="0.2">
      <c r="A7567" t="s">
        <v>9918</v>
      </c>
      <c r="B7567" t="s">
        <v>728</v>
      </c>
      <c r="C7567" s="2">
        <v>45663</v>
      </c>
      <c r="D7567" t="s">
        <v>18</v>
      </c>
      <c r="E7567">
        <v>7.9</v>
      </c>
    </row>
    <row r="7568" spans="1:5" x14ac:dyDescent="0.2">
      <c r="A7568" t="s">
        <v>9919</v>
      </c>
      <c r="B7568" t="s">
        <v>728</v>
      </c>
      <c r="C7568" s="2">
        <v>45664</v>
      </c>
      <c r="D7568" t="s">
        <v>18</v>
      </c>
      <c r="E7568">
        <v>7.3</v>
      </c>
    </row>
    <row r="7569" spans="1:5" x14ac:dyDescent="0.2">
      <c r="A7569" t="s">
        <v>9920</v>
      </c>
      <c r="B7569" t="s">
        <v>728</v>
      </c>
      <c r="C7569" s="2">
        <v>45665</v>
      </c>
      <c r="D7569" t="s">
        <v>18</v>
      </c>
      <c r="E7569">
        <v>7.6</v>
      </c>
    </row>
    <row r="7570" spans="1:5" x14ac:dyDescent="0.2">
      <c r="A7570" t="s">
        <v>9921</v>
      </c>
      <c r="B7570" t="s">
        <v>728</v>
      </c>
      <c r="C7570" s="2">
        <v>45666</v>
      </c>
      <c r="D7570" t="s">
        <v>18</v>
      </c>
      <c r="E7570">
        <v>8.9</v>
      </c>
    </row>
    <row r="7571" spans="1:5" x14ac:dyDescent="0.2">
      <c r="A7571" t="s">
        <v>9922</v>
      </c>
      <c r="B7571" t="s">
        <v>728</v>
      </c>
      <c r="C7571" s="2">
        <v>45667</v>
      </c>
      <c r="D7571" t="s">
        <v>18</v>
      </c>
      <c r="E7571">
        <v>7.8</v>
      </c>
    </row>
    <row r="7572" spans="1:5" x14ac:dyDescent="0.2">
      <c r="A7572" t="s">
        <v>9923</v>
      </c>
      <c r="B7572" t="s">
        <v>728</v>
      </c>
      <c r="C7572" s="2">
        <v>45668</v>
      </c>
      <c r="D7572" t="s">
        <v>18</v>
      </c>
      <c r="E7572">
        <v>8.6</v>
      </c>
    </row>
    <row r="7573" spans="1:5" x14ac:dyDescent="0.2">
      <c r="A7573" t="s">
        <v>9924</v>
      </c>
      <c r="B7573" t="s">
        <v>728</v>
      </c>
      <c r="C7573" s="2">
        <v>45669</v>
      </c>
      <c r="D7573" t="s">
        <v>19</v>
      </c>
      <c r="E7573">
        <v>7.1</v>
      </c>
    </row>
    <row r="7574" spans="1:5" x14ac:dyDescent="0.2">
      <c r="A7574" t="s">
        <v>9925</v>
      </c>
      <c r="B7574" t="s">
        <v>728</v>
      </c>
      <c r="C7574" s="2">
        <v>45670</v>
      </c>
      <c r="D7574" t="s">
        <v>18</v>
      </c>
      <c r="E7574">
        <v>7.8</v>
      </c>
    </row>
    <row r="7575" spans="1:5" x14ac:dyDescent="0.2">
      <c r="A7575" t="s">
        <v>9926</v>
      </c>
      <c r="B7575" t="s">
        <v>728</v>
      </c>
      <c r="C7575" s="2">
        <v>45671</v>
      </c>
      <c r="D7575" t="s">
        <v>18</v>
      </c>
      <c r="E7575">
        <v>8.6</v>
      </c>
    </row>
    <row r="7576" spans="1:5" x14ac:dyDescent="0.2">
      <c r="A7576" t="s">
        <v>9927</v>
      </c>
      <c r="B7576" t="s">
        <v>728</v>
      </c>
      <c r="C7576" s="2">
        <v>45672</v>
      </c>
      <c r="D7576" t="s">
        <v>18</v>
      </c>
      <c r="E7576">
        <v>8.6</v>
      </c>
    </row>
    <row r="7577" spans="1:5" x14ac:dyDescent="0.2">
      <c r="A7577" t="s">
        <v>9928</v>
      </c>
      <c r="B7577" t="s">
        <v>728</v>
      </c>
      <c r="C7577" s="2">
        <v>45673</v>
      </c>
      <c r="D7577" t="s">
        <v>18</v>
      </c>
      <c r="E7577">
        <v>7.5</v>
      </c>
    </row>
    <row r="7578" spans="1:5" x14ac:dyDescent="0.2">
      <c r="A7578" t="s">
        <v>9929</v>
      </c>
      <c r="B7578" t="s">
        <v>728</v>
      </c>
      <c r="C7578" s="2">
        <v>45674</v>
      </c>
      <c r="D7578" t="s">
        <v>18</v>
      </c>
      <c r="E7578">
        <v>8.9</v>
      </c>
    </row>
    <row r="7579" spans="1:5" x14ac:dyDescent="0.2">
      <c r="A7579" t="s">
        <v>9930</v>
      </c>
      <c r="B7579" t="s">
        <v>728</v>
      </c>
      <c r="C7579" s="2">
        <v>45675</v>
      </c>
      <c r="D7579" t="s">
        <v>18</v>
      </c>
      <c r="E7579">
        <v>7.4</v>
      </c>
    </row>
    <row r="7580" spans="1:5" x14ac:dyDescent="0.2">
      <c r="A7580" t="s">
        <v>9931</v>
      </c>
      <c r="B7580" t="s">
        <v>728</v>
      </c>
      <c r="C7580" s="2">
        <v>45676</v>
      </c>
      <c r="D7580" t="s">
        <v>2355</v>
      </c>
      <c r="E7580">
        <v>8.9</v>
      </c>
    </row>
    <row r="7581" spans="1:5" x14ac:dyDescent="0.2">
      <c r="A7581" t="s">
        <v>9932</v>
      </c>
      <c r="B7581" t="s">
        <v>728</v>
      </c>
      <c r="C7581" s="2">
        <v>45677</v>
      </c>
      <c r="D7581" t="s">
        <v>18</v>
      </c>
      <c r="E7581">
        <v>7</v>
      </c>
    </row>
    <row r="7582" spans="1:5" x14ac:dyDescent="0.2">
      <c r="A7582" t="s">
        <v>9933</v>
      </c>
      <c r="B7582" t="s">
        <v>728</v>
      </c>
      <c r="C7582" s="2">
        <v>45678</v>
      </c>
      <c r="D7582" t="s">
        <v>18</v>
      </c>
      <c r="E7582">
        <v>8.5</v>
      </c>
    </row>
    <row r="7583" spans="1:5" x14ac:dyDescent="0.2">
      <c r="A7583" t="s">
        <v>9934</v>
      </c>
      <c r="B7583" t="s">
        <v>728</v>
      </c>
      <c r="C7583" s="2">
        <v>45679</v>
      </c>
      <c r="D7583" t="s">
        <v>18</v>
      </c>
      <c r="E7583">
        <v>7.2</v>
      </c>
    </row>
    <row r="7584" spans="1:5" x14ac:dyDescent="0.2">
      <c r="A7584" t="s">
        <v>9935</v>
      </c>
      <c r="B7584" t="s">
        <v>728</v>
      </c>
      <c r="C7584" s="2">
        <v>45680</v>
      </c>
      <c r="D7584" t="s">
        <v>18</v>
      </c>
      <c r="E7584">
        <v>8.1999999999999993</v>
      </c>
    </row>
    <row r="7585" spans="1:5" x14ac:dyDescent="0.2">
      <c r="A7585" t="s">
        <v>9936</v>
      </c>
      <c r="B7585" t="s">
        <v>728</v>
      </c>
      <c r="C7585" s="2">
        <v>45681</v>
      </c>
      <c r="D7585" t="s">
        <v>18</v>
      </c>
      <c r="E7585">
        <v>7.7</v>
      </c>
    </row>
    <row r="7586" spans="1:5" x14ac:dyDescent="0.2">
      <c r="A7586" t="s">
        <v>9937</v>
      </c>
      <c r="B7586" t="s">
        <v>728</v>
      </c>
      <c r="C7586" s="2">
        <v>45682</v>
      </c>
      <c r="D7586" t="s">
        <v>18</v>
      </c>
      <c r="E7586">
        <v>8.4</v>
      </c>
    </row>
    <row r="7587" spans="1:5" x14ac:dyDescent="0.2">
      <c r="A7587" t="s">
        <v>9938</v>
      </c>
      <c r="B7587" t="s">
        <v>728</v>
      </c>
      <c r="C7587" s="2">
        <v>45683</v>
      </c>
      <c r="D7587" t="s">
        <v>18</v>
      </c>
      <c r="E7587">
        <v>8</v>
      </c>
    </row>
    <row r="7588" spans="1:5" x14ac:dyDescent="0.2">
      <c r="A7588" t="s">
        <v>9939</v>
      </c>
      <c r="B7588" t="s">
        <v>728</v>
      </c>
      <c r="C7588" s="2">
        <v>45684</v>
      </c>
      <c r="D7588" t="s">
        <v>2355</v>
      </c>
      <c r="E7588">
        <v>7.8</v>
      </c>
    </row>
    <row r="7589" spans="1:5" x14ac:dyDescent="0.2">
      <c r="A7589" t="s">
        <v>9940</v>
      </c>
      <c r="B7589" t="s">
        <v>728</v>
      </c>
      <c r="C7589" s="2">
        <v>45685</v>
      </c>
      <c r="D7589" t="s">
        <v>18</v>
      </c>
      <c r="E7589">
        <v>7.2</v>
      </c>
    </row>
    <row r="7590" spans="1:5" x14ac:dyDescent="0.2">
      <c r="A7590" t="s">
        <v>9941</v>
      </c>
      <c r="B7590" t="s">
        <v>728</v>
      </c>
      <c r="C7590" s="2">
        <v>45686</v>
      </c>
      <c r="D7590" t="s">
        <v>18</v>
      </c>
      <c r="E7590">
        <v>7.2</v>
      </c>
    </row>
    <row r="7591" spans="1:5" x14ac:dyDescent="0.2">
      <c r="A7591" t="s">
        <v>9942</v>
      </c>
      <c r="B7591" t="s">
        <v>728</v>
      </c>
      <c r="C7591" s="2">
        <v>45687</v>
      </c>
      <c r="D7591" t="s">
        <v>18</v>
      </c>
      <c r="E7591">
        <v>7.7</v>
      </c>
    </row>
    <row r="7592" spans="1:5" x14ac:dyDescent="0.2">
      <c r="A7592" t="s">
        <v>9943</v>
      </c>
      <c r="B7592" t="s">
        <v>730</v>
      </c>
      <c r="C7592" s="2">
        <v>45658</v>
      </c>
      <c r="D7592" t="s">
        <v>2392</v>
      </c>
      <c r="E7592">
        <v>0</v>
      </c>
    </row>
    <row r="7593" spans="1:5" x14ac:dyDescent="0.2">
      <c r="A7593" t="s">
        <v>9944</v>
      </c>
      <c r="B7593" t="s">
        <v>730</v>
      </c>
      <c r="C7593" s="2">
        <v>45659</v>
      </c>
      <c r="D7593" t="s">
        <v>18</v>
      </c>
      <c r="E7593">
        <v>8.6999999999999993</v>
      </c>
    </row>
    <row r="7594" spans="1:5" x14ac:dyDescent="0.2">
      <c r="A7594" t="s">
        <v>9945</v>
      </c>
      <c r="B7594" t="s">
        <v>730</v>
      </c>
      <c r="C7594" s="2">
        <v>45660</v>
      </c>
      <c r="D7594" t="s">
        <v>18</v>
      </c>
      <c r="E7594">
        <v>7.1</v>
      </c>
    </row>
    <row r="7595" spans="1:5" x14ac:dyDescent="0.2">
      <c r="A7595" t="s">
        <v>9946</v>
      </c>
      <c r="B7595" t="s">
        <v>730</v>
      </c>
      <c r="C7595" s="2">
        <v>45661</v>
      </c>
      <c r="D7595" t="s">
        <v>18</v>
      </c>
      <c r="E7595">
        <v>8.4</v>
      </c>
    </row>
    <row r="7596" spans="1:5" x14ac:dyDescent="0.2">
      <c r="A7596" t="s">
        <v>9947</v>
      </c>
      <c r="B7596" t="s">
        <v>730</v>
      </c>
      <c r="C7596" s="2">
        <v>45662</v>
      </c>
      <c r="D7596" t="s">
        <v>18</v>
      </c>
      <c r="E7596">
        <v>8.5</v>
      </c>
    </row>
    <row r="7597" spans="1:5" x14ac:dyDescent="0.2">
      <c r="A7597" t="s">
        <v>9948</v>
      </c>
      <c r="B7597" t="s">
        <v>730</v>
      </c>
      <c r="C7597" s="2">
        <v>45663</v>
      </c>
      <c r="D7597" t="s">
        <v>18</v>
      </c>
      <c r="E7597">
        <v>8.6</v>
      </c>
    </row>
    <row r="7598" spans="1:5" x14ac:dyDescent="0.2">
      <c r="A7598" t="s">
        <v>9949</v>
      </c>
      <c r="B7598" t="s">
        <v>730</v>
      </c>
      <c r="C7598" s="2">
        <v>45664</v>
      </c>
      <c r="D7598" t="s">
        <v>18</v>
      </c>
      <c r="E7598">
        <v>7.6</v>
      </c>
    </row>
    <row r="7599" spans="1:5" x14ac:dyDescent="0.2">
      <c r="A7599" t="s">
        <v>9950</v>
      </c>
      <c r="B7599" t="s">
        <v>730</v>
      </c>
      <c r="C7599" s="2">
        <v>45665</v>
      </c>
      <c r="D7599" t="s">
        <v>18</v>
      </c>
      <c r="E7599">
        <v>7.4</v>
      </c>
    </row>
    <row r="7600" spans="1:5" x14ac:dyDescent="0.2">
      <c r="A7600" t="s">
        <v>9951</v>
      </c>
      <c r="B7600" t="s">
        <v>730</v>
      </c>
      <c r="C7600" s="2">
        <v>45666</v>
      </c>
      <c r="D7600" t="s">
        <v>18</v>
      </c>
      <c r="E7600">
        <v>7.5</v>
      </c>
    </row>
    <row r="7601" spans="1:5" x14ac:dyDescent="0.2">
      <c r="A7601" t="s">
        <v>9952</v>
      </c>
      <c r="B7601" t="s">
        <v>730</v>
      </c>
      <c r="C7601" s="2">
        <v>45667</v>
      </c>
      <c r="D7601" t="s">
        <v>18</v>
      </c>
      <c r="E7601">
        <v>8</v>
      </c>
    </row>
    <row r="7602" spans="1:5" x14ac:dyDescent="0.2">
      <c r="A7602" t="s">
        <v>9953</v>
      </c>
      <c r="B7602" t="s">
        <v>730</v>
      </c>
      <c r="C7602" s="2">
        <v>45668</v>
      </c>
      <c r="D7602" t="s">
        <v>18</v>
      </c>
      <c r="E7602">
        <v>7</v>
      </c>
    </row>
    <row r="7603" spans="1:5" x14ac:dyDescent="0.2">
      <c r="A7603" t="s">
        <v>9954</v>
      </c>
      <c r="B7603" t="s">
        <v>730</v>
      </c>
      <c r="C7603" s="2">
        <v>45669</v>
      </c>
      <c r="D7603" t="s">
        <v>18</v>
      </c>
      <c r="E7603">
        <v>7.2</v>
      </c>
    </row>
    <row r="7604" spans="1:5" x14ac:dyDescent="0.2">
      <c r="A7604" t="s">
        <v>9955</v>
      </c>
      <c r="B7604" t="s">
        <v>730</v>
      </c>
      <c r="C7604" s="2">
        <v>45670</v>
      </c>
      <c r="D7604" t="s">
        <v>18</v>
      </c>
      <c r="E7604">
        <v>7.8</v>
      </c>
    </row>
    <row r="7605" spans="1:5" x14ac:dyDescent="0.2">
      <c r="A7605" t="s">
        <v>9956</v>
      </c>
      <c r="B7605" t="s">
        <v>730</v>
      </c>
      <c r="C7605" s="2">
        <v>45671</v>
      </c>
      <c r="D7605" t="s">
        <v>18</v>
      </c>
      <c r="E7605">
        <v>8.1999999999999993</v>
      </c>
    </row>
    <row r="7606" spans="1:5" x14ac:dyDescent="0.2">
      <c r="A7606" t="s">
        <v>9957</v>
      </c>
      <c r="B7606" t="s">
        <v>730</v>
      </c>
      <c r="C7606" s="2">
        <v>45672</v>
      </c>
      <c r="D7606" t="s">
        <v>18</v>
      </c>
      <c r="E7606">
        <v>8.5</v>
      </c>
    </row>
    <row r="7607" spans="1:5" x14ac:dyDescent="0.2">
      <c r="A7607" t="s">
        <v>9958</v>
      </c>
      <c r="B7607" t="s">
        <v>730</v>
      </c>
      <c r="C7607" s="2">
        <v>45673</v>
      </c>
      <c r="D7607" t="s">
        <v>2392</v>
      </c>
      <c r="E7607">
        <v>0</v>
      </c>
    </row>
    <row r="7608" spans="1:5" x14ac:dyDescent="0.2">
      <c r="A7608" t="s">
        <v>9959</v>
      </c>
      <c r="B7608" t="s">
        <v>730</v>
      </c>
      <c r="C7608" s="2">
        <v>45674</v>
      </c>
      <c r="D7608" t="s">
        <v>18</v>
      </c>
      <c r="E7608">
        <v>8.9</v>
      </c>
    </row>
    <row r="7609" spans="1:5" x14ac:dyDescent="0.2">
      <c r="A7609" t="s">
        <v>9960</v>
      </c>
      <c r="B7609" t="s">
        <v>730</v>
      </c>
      <c r="C7609" s="2">
        <v>45675</v>
      </c>
      <c r="D7609" t="s">
        <v>18</v>
      </c>
      <c r="E7609">
        <v>7.8</v>
      </c>
    </row>
    <row r="7610" spans="1:5" x14ac:dyDescent="0.2">
      <c r="A7610" t="s">
        <v>9961</v>
      </c>
      <c r="B7610" t="s">
        <v>730</v>
      </c>
      <c r="C7610" s="2">
        <v>45676</v>
      </c>
      <c r="D7610" t="s">
        <v>2355</v>
      </c>
      <c r="E7610">
        <v>7.9</v>
      </c>
    </row>
    <row r="7611" spans="1:5" x14ac:dyDescent="0.2">
      <c r="A7611" t="s">
        <v>9962</v>
      </c>
      <c r="B7611" t="s">
        <v>730</v>
      </c>
      <c r="C7611" s="2">
        <v>45677</v>
      </c>
      <c r="D7611" t="s">
        <v>18</v>
      </c>
      <c r="E7611">
        <v>8.6</v>
      </c>
    </row>
    <row r="7612" spans="1:5" x14ac:dyDescent="0.2">
      <c r="A7612" t="s">
        <v>9963</v>
      </c>
      <c r="B7612" t="s">
        <v>730</v>
      </c>
      <c r="C7612" s="2">
        <v>45678</v>
      </c>
      <c r="D7612" t="s">
        <v>18</v>
      </c>
      <c r="E7612">
        <v>8</v>
      </c>
    </row>
    <row r="7613" spans="1:5" x14ac:dyDescent="0.2">
      <c r="A7613" t="s">
        <v>9964</v>
      </c>
      <c r="B7613" t="s">
        <v>730</v>
      </c>
      <c r="C7613" s="2">
        <v>45679</v>
      </c>
      <c r="D7613" t="s">
        <v>18</v>
      </c>
      <c r="E7613">
        <v>7.9</v>
      </c>
    </row>
    <row r="7614" spans="1:5" x14ac:dyDescent="0.2">
      <c r="A7614" t="s">
        <v>9965</v>
      </c>
      <c r="B7614" t="s">
        <v>730</v>
      </c>
      <c r="C7614" s="2">
        <v>45680</v>
      </c>
      <c r="D7614" t="s">
        <v>18</v>
      </c>
      <c r="E7614">
        <v>8.1999999999999993</v>
      </c>
    </row>
    <row r="7615" spans="1:5" x14ac:dyDescent="0.2">
      <c r="A7615" t="s">
        <v>9966</v>
      </c>
      <c r="B7615" t="s">
        <v>730</v>
      </c>
      <c r="C7615" s="2">
        <v>45681</v>
      </c>
      <c r="D7615" t="s">
        <v>18</v>
      </c>
      <c r="E7615">
        <v>8.8000000000000007</v>
      </c>
    </row>
    <row r="7616" spans="1:5" x14ac:dyDescent="0.2">
      <c r="A7616" t="s">
        <v>9967</v>
      </c>
      <c r="B7616" t="s">
        <v>730</v>
      </c>
      <c r="C7616" s="2">
        <v>45682</v>
      </c>
      <c r="D7616" t="s">
        <v>18</v>
      </c>
      <c r="E7616">
        <v>7.2</v>
      </c>
    </row>
    <row r="7617" spans="1:5" x14ac:dyDescent="0.2">
      <c r="A7617" t="s">
        <v>9968</v>
      </c>
      <c r="B7617" t="s">
        <v>730</v>
      </c>
      <c r="C7617" s="2">
        <v>45683</v>
      </c>
      <c r="D7617" t="s">
        <v>19</v>
      </c>
      <c r="E7617">
        <v>8.4</v>
      </c>
    </row>
    <row r="7618" spans="1:5" x14ac:dyDescent="0.2">
      <c r="A7618" t="s">
        <v>9969</v>
      </c>
      <c r="B7618" t="s">
        <v>730</v>
      </c>
      <c r="C7618" s="2">
        <v>45684</v>
      </c>
      <c r="D7618" t="s">
        <v>19</v>
      </c>
      <c r="E7618">
        <v>7.5</v>
      </c>
    </row>
    <row r="7619" spans="1:5" x14ac:dyDescent="0.2">
      <c r="A7619" t="s">
        <v>9970</v>
      </c>
      <c r="B7619" t="s">
        <v>730</v>
      </c>
      <c r="C7619" s="2">
        <v>45685</v>
      </c>
      <c r="D7619" t="s">
        <v>2392</v>
      </c>
      <c r="E7619">
        <v>0</v>
      </c>
    </row>
    <row r="7620" spans="1:5" x14ac:dyDescent="0.2">
      <c r="A7620" t="s">
        <v>9971</v>
      </c>
      <c r="B7620" t="s">
        <v>730</v>
      </c>
      <c r="C7620" s="2">
        <v>45686</v>
      </c>
      <c r="D7620" t="s">
        <v>18</v>
      </c>
      <c r="E7620">
        <v>7.4</v>
      </c>
    </row>
    <row r="7621" spans="1:5" x14ac:dyDescent="0.2">
      <c r="A7621" t="s">
        <v>9972</v>
      </c>
      <c r="B7621" t="s">
        <v>730</v>
      </c>
      <c r="C7621" s="2">
        <v>45687</v>
      </c>
      <c r="D7621" t="s">
        <v>2355</v>
      </c>
      <c r="E7621">
        <v>8.6</v>
      </c>
    </row>
    <row r="7622" spans="1:5" x14ac:dyDescent="0.2">
      <c r="A7622" t="s">
        <v>9973</v>
      </c>
      <c r="B7622" t="s">
        <v>733</v>
      </c>
      <c r="C7622" s="2">
        <v>45658</v>
      </c>
      <c r="D7622" t="s">
        <v>18</v>
      </c>
      <c r="E7622">
        <v>8.6999999999999993</v>
      </c>
    </row>
    <row r="7623" spans="1:5" x14ac:dyDescent="0.2">
      <c r="A7623" t="s">
        <v>9974</v>
      </c>
      <c r="B7623" t="s">
        <v>733</v>
      </c>
      <c r="C7623" s="2">
        <v>45659</v>
      </c>
      <c r="D7623" t="s">
        <v>18</v>
      </c>
      <c r="E7623">
        <v>7.5</v>
      </c>
    </row>
    <row r="7624" spans="1:5" x14ac:dyDescent="0.2">
      <c r="A7624" t="s">
        <v>9975</v>
      </c>
      <c r="B7624" t="s">
        <v>733</v>
      </c>
      <c r="C7624" s="2">
        <v>45660</v>
      </c>
      <c r="D7624" t="s">
        <v>18</v>
      </c>
      <c r="E7624">
        <v>8.9</v>
      </c>
    </row>
    <row r="7625" spans="1:5" x14ac:dyDescent="0.2">
      <c r="A7625" t="s">
        <v>9976</v>
      </c>
      <c r="B7625" t="s">
        <v>733</v>
      </c>
      <c r="C7625" s="2">
        <v>45661</v>
      </c>
      <c r="D7625" t="s">
        <v>18</v>
      </c>
      <c r="E7625">
        <v>8.3000000000000007</v>
      </c>
    </row>
    <row r="7626" spans="1:5" x14ac:dyDescent="0.2">
      <c r="A7626" t="s">
        <v>9977</v>
      </c>
      <c r="B7626" t="s">
        <v>733</v>
      </c>
      <c r="C7626" s="2">
        <v>45662</v>
      </c>
      <c r="D7626" t="s">
        <v>18</v>
      </c>
      <c r="E7626">
        <v>8.3000000000000007</v>
      </c>
    </row>
    <row r="7627" spans="1:5" x14ac:dyDescent="0.2">
      <c r="A7627" t="s">
        <v>9978</v>
      </c>
      <c r="B7627" t="s">
        <v>733</v>
      </c>
      <c r="C7627" s="2">
        <v>45663</v>
      </c>
      <c r="D7627" t="s">
        <v>18</v>
      </c>
      <c r="E7627">
        <v>7.8</v>
      </c>
    </row>
    <row r="7628" spans="1:5" x14ac:dyDescent="0.2">
      <c r="A7628" t="s">
        <v>9979</v>
      </c>
      <c r="B7628" t="s">
        <v>733</v>
      </c>
      <c r="C7628" s="2">
        <v>45664</v>
      </c>
      <c r="D7628" t="s">
        <v>18</v>
      </c>
      <c r="E7628">
        <v>8.5</v>
      </c>
    </row>
    <row r="7629" spans="1:5" x14ac:dyDescent="0.2">
      <c r="A7629" t="s">
        <v>9980</v>
      </c>
      <c r="B7629" t="s">
        <v>733</v>
      </c>
      <c r="C7629" s="2">
        <v>45665</v>
      </c>
      <c r="D7629" t="s">
        <v>2355</v>
      </c>
      <c r="E7629">
        <v>8.6</v>
      </c>
    </row>
    <row r="7630" spans="1:5" x14ac:dyDescent="0.2">
      <c r="A7630" t="s">
        <v>9981</v>
      </c>
      <c r="B7630" t="s">
        <v>733</v>
      </c>
      <c r="C7630" s="2">
        <v>45666</v>
      </c>
      <c r="D7630" t="s">
        <v>18</v>
      </c>
      <c r="E7630">
        <v>8</v>
      </c>
    </row>
    <row r="7631" spans="1:5" x14ac:dyDescent="0.2">
      <c r="A7631" t="s">
        <v>9982</v>
      </c>
      <c r="B7631" t="s">
        <v>733</v>
      </c>
      <c r="C7631" s="2">
        <v>45667</v>
      </c>
      <c r="D7631" t="s">
        <v>2392</v>
      </c>
      <c r="E7631">
        <v>0</v>
      </c>
    </row>
    <row r="7632" spans="1:5" x14ac:dyDescent="0.2">
      <c r="A7632" t="s">
        <v>9983</v>
      </c>
      <c r="B7632" t="s">
        <v>733</v>
      </c>
      <c r="C7632" s="2">
        <v>45668</v>
      </c>
      <c r="D7632" t="s">
        <v>18</v>
      </c>
      <c r="E7632">
        <v>8.4</v>
      </c>
    </row>
    <row r="7633" spans="1:5" x14ac:dyDescent="0.2">
      <c r="A7633" t="s">
        <v>9984</v>
      </c>
      <c r="B7633" t="s">
        <v>733</v>
      </c>
      <c r="C7633" s="2">
        <v>45669</v>
      </c>
      <c r="D7633" t="s">
        <v>18</v>
      </c>
      <c r="E7633">
        <v>8.1999999999999993</v>
      </c>
    </row>
    <row r="7634" spans="1:5" x14ac:dyDescent="0.2">
      <c r="A7634" t="s">
        <v>9985</v>
      </c>
      <c r="B7634" t="s">
        <v>733</v>
      </c>
      <c r="C7634" s="2">
        <v>45670</v>
      </c>
      <c r="D7634" t="s">
        <v>18</v>
      </c>
      <c r="E7634">
        <v>8.1</v>
      </c>
    </row>
    <row r="7635" spans="1:5" x14ac:dyDescent="0.2">
      <c r="A7635" t="s">
        <v>9986</v>
      </c>
      <c r="B7635" t="s">
        <v>733</v>
      </c>
      <c r="C7635" s="2">
        <v>45671</v>
      </c>
      <c r="D7635" t="s">
        <v>18</v>
      </c>
      <c r="E7635">
        <v>7.2</v>
      </c>
    </row>
    <row r="7636" spans="1:5" x14ac:dyDescent="0.2">
      <c r="A7636" t="s">
        <v>9987</v>
      </c>
      <c r="B7636" t="s">
        <v>733</v>
      </c>
      <c r="C7636" s="2">
        <v>45672</v>
      </c>
      <c r="D7636" t="s">
        <v>18</v>
      </c>
      <c r="E7636">
        <v>7.5</v>
      </c>
    </row>
    <row r="7637" spans="1:5" x14ac:dyDescent="0.2">
      <c r="A7637" t="s">
        <v>9988</v>
      </c>
      <c r="B7637" t="s">
        <v>733</v>
      </c>
      <c r="C7637" s="2">
        <v>45673</v>
      </c>
      <c r="D7637" t="s">
        <v>18</v>
      </c>
      <c r="E7637">
        <v>7.2</v>
      </c>
    </row>
    <row r="7638" spans="1:5" x14ac:dyDescent="0.2">
      <c r="A7638" t="s">
        <v>9989</v>
      </c>
      <c r="B7638" t="s">
        <v>733</v>
      </c>
      <c r="C7638" s="2">
        <v>45674</v>
      </c>
      <c r="D7638" t="s">
        <v>2392</v>
      </c>
      <c r="E7638">
        <v>0</v>
      </c>
    </row>
    <row r="7639" spans="1:5" x14ac:dyDescent="0.2">
      <c r="A7639" t="s">
        <v>9990</v>
      </c>
      <c r="B7639" t="s">
        <v>733</v>
      </c>
      <c r="C7639" s="2">
        <v>45675</v>
      </c>
      <c r="D7639" t="s">
        <v>18</v>
      </c>
      <c r="E7639">
        <v>7.5</v>
      </c>
    </row>
    <row r="7640" spans="1:5" x14ac:dyDescent="0.2">
      <c r="A7640" t="s">
        <v>9991</v>
      </c>
      <c r="B7640" t="s">
        <v>733</v>
      </c>
      <c r="C7640" s="2">
        <v>45676</v>
      </c>
      <c r="D7640" t="s">
        <v>2392</v>
      </c>
      <c r="E7640">
        <v>0</v>
      </c>
    </row>
    <row r="7641" spans="1:5" x14ac:dyDescent="0.2">
      <c r="A7641" t="s">
        <v>9992</v>
      </c>
      <c r="B7641" t="s">
        <v>733</v>
      </c>
      <c r="C7641" s="2">
        <v>45677</v>
      </c>
      <c r="D7641" t="s">
        <v>2355</v>
      </c>
      <c r="E7641">
        <v>7.6</v>
      </c>
    </row>
    <row r="7642" spans="1:5" x14ac:dyDescent="0.2">
      <c r="A7642" t="s">
        <v>9993</v>
      </c>
      <c r="B7642" t="s">
        <v>733</v>
      </c>
      <c r="C7642" s="2">
        <v>45678</v>
      </c>
      <c r="D7642" t="s">
        <v>18</v>
      </c>
      <c r="E7642">
        <v>7.1</v>
      </c>
    </row>
    <row r="7643" spans="1:5" x14ac:dyDescent="0.2">
      <c r="A7643" t="s">
        <v>9994</v>
      </c>
      <c r="B7643" t="s">
        <v>733</v>
      </c>
      <c r="C7643" s="2">
        <v>45679</v>
      </c>
      <c r="D7643" t="s">
        <v>18</v>
      </c>
      <c r="E7643">
        <v>7.5</v>
      </c>
    </row>
    <row r="7644" spans="1:5" x14ac:dyDescent="0.2">
      <c r="A7644" t="s">
        <v>9995</v>
      </c>
      <c r="B7644" t="s">
        <v>733</v>
      </c>
      <c r="C7644" s="2">
        <v>45680</v>
      </c>
      <c r="D7644" t="s">
        <v>18</v>
      </c>
      <c r="E7644">
        <v>8.6999999999999993</v>
      </c>
    </row>
    <row r="7645" spans="1:5" x14ac:dyDescent="0.2">
      <c r="A7645" t="s">
        <v>9996</v>
      </c>
      <c r="B7645" t="s">
        <v>733</v>
      </c>
      <c r="C7645" s="2">
        <v>45681</v>
      </c>
      <c r="D7645" t="s">
        <v>18</v>
      </c>
      <c r="E7645">
        <v>8.6999999999999993</v>
      </c>
    </row>
    <row r="7646" spans="1:5" x14ac:dyDescent="0.2">
      <c r="A7646" t="s">
        <v>9997</v>
      </c>
      <c r="B7646" t="s">
        <v>733</v>
      </c>
      <c r="C7646" s="2">
        <v>45682</v>
      </c>
      <c r="D7646" t="s">
        <v>18</v>
      </c>
      <c r="E7646">
        <v>7.7</v>
      </c>
    </row>
    <row r="7647" spans="1:5" x14ac:dyDescent="0.2">
      <c r="A7647" t="s">
        <v>9998</v>
      </c>
      <c r="B7647" t="s">
        <v>733</v>
      </c>
      <c r="C7647" s="2">
        <v>45683</v>
      </c>
      <c r="D7647" t="s">
        <v>18</v>
      </c>
      <c r="E7647">
        <v>8.4</v>
      </c>
    </row>
    <row r="7648" spans="1:5" x14ac:dyDescent="0.2">
      <c r="A7648" t="s">
        <v>9999</v>
      </c>
      <c r="B7648" t="s">
        <v>733</v>
      </c>
      <c r="C7648" s="2">
        <v>45684</v>
      </c>
      <c r="D7648" t="s">
        <v>18</v>
      </c>
      <c r="E7648">
        <v>8.8000000000000007</v>
      </c>
    </row>
    <row r="7649" spans="1:5" x14ac:dyDescent="0.2">
      <c r="A7649" t="s">
        <v>10000</v>
      </c>
      <c r="B7649" t="s">
        <v>733</v>
      </c>
      <c r="C7649" s="2">
        <v>45685</v>
      </c>
      <c r="D7649" t="s">
        <v>18</v>
      </c>
      <c r="E7649">
        <v>7.9</v>
      </c>
    </row>
    <row r="7650" spans="1:5" x14ac:dyDescent="0.2">
      <c r="A7650" t="s">
        <v>10001</v>
      </c>
      <c r="B7650" t="s">
        <v>733</v>
      </c>
      <c r="C7650" s="2">
        <v>45686</v>
      </c>
      <c r="D7650" t="s">
        <v>2392</v>
      </c>
      <c r="E7650">
        <v>0</v>
      </c>
    </row>
    <row r="7651" spans="1:5" x14ac:dyDescent="0.2">
      <c r="A7651" t="s">
        <v>10002</v>
      </c>
      <c r="B7651" t="s">
        <v>733</v>
      </c>
      <c r="C7651" s="2">
        <v>45687</v>
      </c>
      <c r="D7651" t="s">
        <v>18</v>
      </c>
      <c r="E7651">
        <v>7.5</v>
      </c>
    </row>
    <row r="7652" spans="1:5" x14ac:dyDescent="0.2">
      <c r="A7652" t="s">
        <v>10003</v>
      </c>
      <c r="B7652" t="s">
        <v>735</v>
      </c>
      <c r="C7652" s="2">
        <v>45658</v>
      </c>
      <c r="D7652" t="s">
        <v>2392</v>
      </c>
      <c r="E7652">
        <v>0</v>
      </c>
    </row>
    <row r="7653" spans="1:5" x14ac:dyDescent="0.2">
      <c r="A7653" t="s">
        <v>10004</v>
      </c>
      <c r="B7653" t="s">
        <v>735</v>
      </c>
      <c r="C7653" s="2">
        <v>45659</v>
      </c>
      <c r="D7653" t="s">
        <v>18</v>
      </c>
      <c r="E7653">
        <v>7.6</v>
      </c>
    </row>
    <row r="7654" spans="1:5" x14ac:dyDescent="0.2">
      <c r="A7654" t="s">
        <v>10005</v>
      </c>
      <c r="B7654" t="s">
        <v>735</v>
      </c>
      <c r="C7654" s="2">
        <v>45660</v>
      </c>
      <c r="D7654" t="s">
        <v>18</v>
      </c>
      <c r="E7654">
        <v>8.4</v>
      </c>
    </row>
    <row r="7655" spans="1:5" x14ac:dyDescent="0.2">
      <c r="A7655" t="s">
        <v>10006</v>
      </c>
      <c r="B7655" t="s">
        <v>735</v>
      </c>
      <c r="C7655" s="2">
        <v>45661</v>
      </c>
      <c r="D7655" t="s">
        <v>18</v>
      </c>
      <c r="E7655">
        <v>8.1999999999999993</v>
      </c>
    </row>
    <row r="7656" spans="1:5" x14ac:dyDescent="0.2">
      <c r="A7656" t="s">
        <v>10007</v>
      </c>
      <c r="B7656" t="s">
        <v>735</v>
      </c>
      <c r="C7656" s="2">
        <v>45662</v>
      </c>
      <c r="D7656" t="s">
        <v>18</v>
      </c>
      <c r="E7656">
        <v>7.7</v>
      </c>
    </row>
    <row r="7657" spans="1:5" x14ac:dyDescent="0.2">
      <c r="A7657" t="s">
        <v>10008</v>
      </c>
      <c r="B7657" t="s">
        <v>735</v>
      </c>
      <c r="C7657" s="2">
        <v>45663</v>
      </c>
      <c r="D7657" t="s">
        <v>18</v>
      </c>
      <c r="E7657">
        <v>8.6</v>
      </c>
    </row>
    <row r="7658" spans="1:5" x14ac:dyDescent="0.2">
      <c r="A7658" t="s">
        <v>10009</v>
      </c>
      <c r="B7658" t="s">
        <v>735</v>
      </c>
      <c r="C7658" s="2">
        <v>45664</v>
      </c>
      <c r="D7658" t="s">
        <v>18</v>
      </c>
      <c r="E7658">
        <v>8.8000000000000007</v>
      </c>
    </row>
    <row r="7659" spans="1:5" x14ac:dyDescent="0.2">
      <c r="A7659" t="s">
        <v>10010</v>
      </c>
      <c r="B7659" t="s">
        <v>735</v>
      </c>
      <c r="C7659" s="2">
        <v>45665</v>
      </c>
      <c r="D7659" t="s">
        <v>18</v>
      </c>
      <c r="E7659">
        <v>7.9</v>
      </c>
    </row>
    <row r="7660" spans="1:5" x14ac:dyDescent="0.2">
      <c r="A7660" t="s">
        <v>10011</v>
      </c>
      <c r="B7660" t="s">
        <v>735</v>
      </c>
      <c r="C7660" s="2">
        <v>45666</v>
      </c>
      <c r="D7660" t="s">
        <v>18</v>
      </c>
      <c r="E7660">
        <v>8.5</v>
      </c>
    </row>
    <row r="7661" spans="1:5" x14ac:dyDescent="0.2">
      <c r="A7661" t="s">
        <v>10012</v>
      </c>
      <c r="B7661" t="s">
        <v>735</v>
      </c>
      <c r="C7661" s="2">
        <v>45667</v>
      </c>
      <c r="D7661" t="s">
        <v>2392</v>
      </c>
      <c r="E7661">
        <v>0</v>
      </c>
    </row>
    <row r="7662" spans="1:5" x14ac:dyDescent="0.2">
      <c r="A7662" t="s">
        <v>10013</v>
      </c>
      <c r="B7662" t="s">
        <v>735</v>
      </c>
      <c r="C7662" s="2">
        <v>45668</v>
      </c>
      <c r="D7662" t="s">
        <v>18</v>
      </c>
      <c r="E7662">
        <v>8.6999999999999993</v>
      </c>
    </row>
    <row r="7663" spans="1:5" x14ac:dyDescent="0.2">
      <c r="A7663" t="s">
        <v>10014</v>
      </c>
      <c r="B7663" t="s">
        <v>735</v>
      </c>
      <c r="C7663" s="2">
        <v>45669</v>
      </c>
      <c r="D7663" t="s">
        <v>18</v>
      </c>
      <c r="E7663">
        <v>7.9</v>
      </c>
    </row>
    <row r="7664" spans="1:5" x14ac:dyDescent="0.2">
      <c r="A7664" t="s">
        <v>10015</v>
      </c>
      <c r="B7664" t="s">
        <v>735</v>
      </c>
      <c r="C7664" s="2">
        <v>45670</v>
      </c>
      <c r="D7664" t="s">
        <v>18</v>
      </c>
      <c r="E7664">
        <v>7.8</v>
      </c>
    </row>
    <row r="7665" spans="1:5" x14ac:dyDescent="0.2">
      <c r="A7665" t="s">
        <v>10016</v>
      </c>
      <c r="B7665" t="s">
        <v>735</v>
      </c>
      <c r="C7665" s="2">
        <v>45671</v>
      </c>
      <c r="D7665" t="s">
        <v>18</v>
      </c>
      <c r="E7665">
        <v>7.3</v>
      </c>
    </row>
    <row r="7666" spans="1:5" x14ac:dyDescent="0.2">
      <c r="A7666" t="s">
        <v>10017</v>
      </c>
      <c r="B7666" t="s">
        <v>735</v>
      </c>
      <c r="C7666" s="2">
        <v>45672</v>
      </c>
      <c r="D7666" t="s">
        <v>18</v>
      </c>
      <c r="E7666">
        <v>8.6999999999999993</v>
      </c>
    </row>
    <row r="7667" spans="1:5" x14ac:dyDescent="0.2">
      <c r="A7667" t="s">
        <v>10018</v>
      </c>
      <c r="B7667" t="s">
        <v>735</v>
      </c>
      <c r="C7667" s="2">
        <v>45673</v>
      </c>
      <c r="D7667" t="s">
        <v>18</v>
      </c>
      <c r="E7667">
        <v>8.4</v>
      </c>
    </row>
    <row r="7668" spans="1:5" x14ac:dyDescent="0.2">
      <c r="A7668" t="s">
        <v>10019</v>
      </c>
      <c r="B7668" t="s">
        <v>735</v>
      </c>
      <c r="C7668" s="2">
        <v>45674</v>
      </c>
      <c r="D7668" t="s">
        <v>18</v>
      </c>
      <c r="E7668">
        <v>7.1</v>
      </c>
    </row>
    <row r="7669" spans="1:5" x14ac:dyDescent="0.2">
      <c r="A7669" t="s">
        <v>10020</v>
      </c>
      <c r="B7669" t="s">
        <v>735</v>
      </c>
      <c r="C7669" s="2">
        <v>45675</v>
      </c>
      <c r="D7669" t="s">
        <v>18</v>
      </c>
      <c r="E7669">
        <v>9</v>
      </c>
    </row>
    <row r="7670" spans="1:5" x14ac:dyDescent="0.2">
      <c r="A7670" t="s">
        <v>10021</v>
      </c>
      <c r="B7670" t="s">
        <v>735</v>
      </c>
      <c r="C7670" s="2">
        <v>45676</v>
      </c>
      <c r="D7670" t="s">
        <v>18</v>
      </c>
      <c r="E7670">
        <v>7.6</v>
      </c>
    </row>
    <row r="7671" spans="1:5" x14ac:dyDescent="0.2">
      <c r="A7671" t="s">
        <v>10022</v>
      </c>
      <c r="B7671" t="s">
        <v>735</v>
      </c>
      <c r="C7671" s="2">
        <v>45677</v>
      </c>
      <c r="D7671" t="s">
        <v>18</v>
      </c>
      <c r="E7671">
        <v>8.6999999999999993</v>
      </c>
    </row>
    <row r="7672" spans="1:5" x14ac:dyDescent="0.2">
      <c r="A7672" t="s">
        <v>10023</v>
      </c>
      <c r="B7672" t="s">
        <v>735</v>
      </c>
      <c r="C7672" s="2">
        <v>45678</v>
      </c>
      <c r="D7672" t="s">
        <v>18</v>
      </c>
      <c r="E7672">
        <v>7.6</v>
      </c>
    </row>
    <row r="7673" spans="1:5" x14ac:dyDescent="0.2">
      <c r="A7673" t="s">
        <v>10024</v>
      </c>
      <c r="B7673" t="s">
        <v>735</v>
      </c>
      <c r="C7673" s="2">
        <v>45679</v>
      </c>
      <c r="D7673" t="s">
        <v>18</v>
      </c>
      <c r="E7673">
        <v>7.8</v>
      </c>
    </row>
    <row r="7674" spans="1:5" x14ac:dyDescent="0.2">
      <c r="A7674" t="s">
        <v>10025</v>
      </c>
      <c r="B7674" t="s">
        <v>735</v>
      </c>
      <c r="C7674" s="2">
        <v>45680</v>
      </c>
      <c r="D7674" t="s">
        <v>18</v>
      </c>
      <c r="E7674">
        <v>8.3000000000000007</v>
      </c>
    </row>
    <row r="7675" spans="1:5" x14ac:dyDescent="0.2">
      <c r="A7675" t="s">
        <v>10026</v>
      </c>
      <c r="B7675" t="s">
        <v>735</v>
      </c>
      <c r="C7675" s="2">
        <v>45681</v>
      </c>
      <c r="D7675" t="s">
        <v>18</v>
      </c>
      <c r="E7675">
        <v>8.5</v>
      </c>
    </row>
    <row r="7676" spans="1:5" x14ac:dyDescent="0.2">
      <c r="A7676" t="s">
        <v>10027</v>
      </c>
      <c r="B7676" t="s">
        <v>735</v>
      </c>
      <c r="C7676" s="2">
        <v>45682</v>
      </c>
      <c r="D7676" t="s">
        <v>18</v>
      </c>
      <c r="E7676">
        <v>7.4</v>
      </c>
    </row>
    <row r="7677" spans="1:5" x14ac:dyDescent="0.2">
      <c r="A7677" t="s">
        <v>10028</v>
      </c>
      <c r="B7677" t="s">
        <v>735</v>
      </c>
      <c r="C7677" s="2">
        <v>45683</v>
      </c>
      <c r="D7677" t="s">
        <v>18</v>
      </c>
      <c r="E7677">
        <v>8.6999999999999993</v>
      </c>
    </row>
    <row r="7678" spans="1:5" x14ac:dyDescent="0.2">
      <c r="A7678" t="s">
        <v>10029</v>
      </c>
      <c r="B7678" t="s">
        <v>735</v>
      </c>
      <c r="C7678" s="2">
        <v>45684</v>
      </c>
      <c r="D7678" t="s">
        <v>18</v>
      </c>
      <c r="E7678">
        <v>8.4</v>
      </c>
    </row>
    <row r="7679" spans="1:5" x14ac:dyDescent="0.2">
      <c r="A7679" t="s">
        <v>10030</v>
      </c>
      <c r="B7679" t="s">
        <v>735</v>
      </c>
      <c r="C7679" s="2">
        <v>45685</v>
      </c>
      <c r="D7679" t="s">
        <v>18</v>
      </c>
      <c r="E7679">
        <v>8.4</v>
      </c>
    </row>
    <row r="7680" spans="1:5" x14ac:dyDescent="0.2">
      <c r="A7680" t="s">
        <v>10031</v>
      </c>
      <c r="B7680" t="s">
        <v>735</v>
      </c>
      <c r="C7680" s="2">
        <v>45686</v>
      </c>
      <c r="D7680" t="s">
        <v>18</v>
      </c>
      <c r="E7680">
        <v>7.2</v>
      </c>
    </row>
    <row r="7681" spans="1:5" x14ac:dyDescent="0.2">
      <c r="A7681" t="s">
        <v>10032</v>
      </c>
      <c r="B7681" t="s">
        <v>735</v>
      </c>
      <c r="C7681" s="2">
        <v>45687</v>
      </c>
      <c r="D7681" t="s">
        <v>18</v>
      </c>
      <c r="E7681">
        <v>8.4</v>
      </c>
    </row>
    <row r="7682" spans="1:5" x14ac:dyDescent="0.2">
      <c r="A7682" t="s">
        <v>10033</v>
      </c>
      <c r="B7682" t="s">
        <v>737</v>
      </c>
      <c r="C7682" s="2">
        <v>45658</v>
      </c>
      <c r="D7682" t="s">
        <v>18</v>
      </c>
      <c r="E7682">
        <v>7.1</v>
      </c>
    </row>
    <row r="7683" spans="1:5" x14ac:dyDescent="0.2">
      <c r="A7683" t="s">
        <v>10034</v>
      </c>
      <c r="B7683" t="s">
        <v>737</v>
      </c>
      <c r="C7683" s="2">
        <v>45659</v>
      </c>
      <c r="D7683" t="s">
        <v>2392</v>
      </c>
      <c r="E7683">
        <v>0</v>
      </c>
    </row>
    <row r="7684" spans="1:5" x14ac:dyDescent="0.2">
      <c r="A7684" t="s">
        <v>10035</v>
      </c>
      <c r="B7684" t="s">
        <v>737</v>
      </c>
      <c r="C7684" s="2">
        <v>45660</v>
      </c>
      <c r="D7684" t="s">
        <v>18</v>
      </c>
      <c r="E7684">
        <v>8.4</v>
      </c>
    </row>
    <row r="7685" spans="1:5" x14ac:dyDescent="0.2">
      <c r="A7685" t="s">
        <v>10036</v>
      </c>
      <c r="B7685" t="s">
        <v>737</v>
      </c>
      <c r="C7685" s="2">
        <v>45661</v>
      </c>
      <c r="D7685" t="s">
        <v>2355</v>
      </c>
      <c r="E7685">
        <v>7.4</v>
      </c>
    </row>
    <row r="7686" spans="1:5" x14ac:dyDescent="0.2">
      <c r="A7686" t="s">
        <v>10037</v>
      </c>
      <c r="B7686" t="s">
        <v>737</v>
      </c>
      <c r="C7686" s="2">
        <v>45662</v>
      </c>
      <c r="D7686" t="s">
        <v>18</v>
      </c>
      <c r="E7686">
        <v>7.1</v>
      </c>
    </row>
    <row r="7687" spans="1:5" x14ac:dyDescent="0.2">
      <c r="A7687" t="s">
        <v>10038</v>
      </c>
      <c r="B7687" t="s">
        <v>737</v>
      </c>
      <c r="C7687" s="2">
        <v>45663</v>
      </c>
      <c r="D7687" t="s">
        <v>18</v>
      </c>
      <c r="E7687">
        <v>7.4</v>
      </c>
    </row>
    <row r="7688" spans="1:5" x14ac:dyDescent="0.2">
      <c r="A7688" t="s">
        <v>10039</v>
      </c>
      <c r="B7688" t="s">
        <v>737</v>
      </c>
      <c r="C7688" s="2">
        <v>45664</v>
      </c>
      <c r="D7688" t="s">
        <v>18</v>
      </c>
      <c r="E7688">
        <v>7.6</v>
      </c>
    </row>
    <row r="7689" spans="1:5" x14ac:dyDescent="0.2">
      <c r="A7689" t="s">
        <v>10040</v>
      </c>
      <c r="B7689" t="s">
        <v>737</v>
      </c>
      <c r="C7689" s="2">
        <v>45665</v>
      </c>
      <c r="D7689" t="s">
        <v>18</v>
      </c>
      <c r="E7689">
        <v>7.7</v>
      </c>
    </row>
    <row r="7690" spans="1:5" x14ac:dyDescent="0.2">
      <c r="A7690" t="s">
        <v>10041</v>
      </c>
      <c r="B7690" t="s">
        <v>737</v>
      </c>
      <c r="C7690" s="2">
        <v>45666</v>
      </c>
      <c r="D7690" t="s">
        <v>18</v>
      </c>
      <c r="E7690">
        <v>7.6</v>
      </c>
    </row>
    <row r="7691" spans="1:5" x14ac:dyDescent="0.2">
      <c r="A7691" t="s">
        <v>10042</v>
      </c>
      <c r="B7691" t="s">
        <v>737</v>
      </c>
      <c r="C7691" s="2">
        <v>45667</v>
      </c>
      <c r="D7691" t="s">
        <v>18</v>
      </c>
      <c r="E7691">
        <v>7.4</v>
      </c>
    </row>
    <row r="7692" spans="1:5" x14ac:dyDescent="0.2">
      <c r="A7692" t="s">
        <v>10043</v>
      </c>
      <c r="B7692" t="s">
        <v>737</v>
      </c>
      <c r="C7692" s="2">
        <v>45668</v>
      </c>
      <c r="D7692" t="s">
        <v>18</v>
      </c>
      <c r="E7692">
        <v>8.1999999999999993</v>
      </c>
    </row>
    <row r="7693" spans="1:5" x14ac:dyDescent="0.2">
      <c r="A7693" t="s">
        <v>10044</v>
      </c>
      <c r="B7693" t="s">
        <v>737</v>
      </c>
      <c r="C7693" s="2">
        <v>45669</v>
      </c>
      <c r="D7693" t="s">
        <v>18</v>
      </c>
      <c r="E7693">
        <v>7.6</v>
      </c>
    </row>
    <row r="7694" spans="1:5" x14ac:dyDescent="0.2">
      <c r="A7694" t="s">
        <v>10045</v>
      </c>
      <c r="B7694" t="s">
        <v>737</v>
      </c>
      <c r="C7694" s="2">
        <v>45670</v>
      </c>
      <c r="D7694" t="s">
        <v>19</v>
      </c>
      <c r="E7694">
        <v>8.9</v>
      </c>
    </row>
    <row r="7695" spans="1:5" x14ac:dyDescent="0.2">
      <c r="A7695" t="s">
        <v>10046</v>
      </c>
      <c r="B7695" t="s">
        <v>737</v>
      </c>
      <c r="C7695" s="2">
        <v>45671</v>
      </c>
      <c r="D7695" t="s">
        <v>18</v>
      </c>
      <c r="E7695">
        <v>8.6</v>
      </c>
    </row>
    <row r="7696" spans="1:5" x14ac:dyDescent="0.2">
      <c r="A7696" t="s">
        <v>10047</v>
      </c>
      <c r="B7696" t="s">
        <v>737</v>
      </c>
      <c r="C7696" s="2">
        <v>45672</v>
      </c>
      <c r="D7696" t="s">
        <v>18</v>
      </c>
      <c r="E7696">
        <v>8.4</v>
      </c>
    </row>
    <row r="7697" spans="1:5" x14ac:dyDescent="0.2">
      <c r="A7697" t="s">
        <v>10048</v>
      </c>
      <c r="B7697" t="s">
        <v>737</v>
      </c>
      <c r="C7697" s="2">
        <v>45673</v>
      </c>
      <c r="D7697" t="s">
        <v>18</v>
      </c>
      <c r="E7697">
        <v>7.5</v>
      </c>
    </row>
    <row r="7698" spans="1:5" x14ac:dyDescent="0.2">
      <c r="A7698" t="s">
        <v>10049</v>
      </c>
      <c r="B7698" t="s">
        <v>737</v>
      </c>
      <c r="C7698" s="2">
        <v>45674</v>
      </c>
      <c r="D7698" t="s">
        <v>2355</v>
      </c>
      <c r="E7698">
        <v>7.8</v>
      </c>
    </row>
    <row r="7699" spans="1:5" x14ac:dyDescent="0.2">
      <c r="A7699" t="s">
        <v>10050</v>
      </c>
      <c r="B7699" t="s">
        <v>737</v>
      </c>
      <c r="C7699" s="2">
        <v>45675</v>
      </c>
      <c r="D7699" t="s">
        <v>18</v>
      </c>
      <c r="E7699">
        <v>7.6</v>
      </c>
    </row>
    <row r="7700" spans="1:5" x14ac:dyDescent="0.2">
      <c r="A7700" t="s">
        <v>10051</v>
      </c>
      <c r="B7700" t="s">
        <v>737</v>
      </c>
      <c r="C7700" s="2">
        <v>45676</v>
      </c>
      <c r="D7700" t="s">
        <v>2355</v>
      </c>
      <c r="E7700">
        <v>8.6999999999999993</v>
      </c>
    </row>
    <row r="7701" spans="1:5" x14ac:dyDescent="0.2">
      <c r="A7701" t="s">
        <v>10052</v>
      </c>
      <c r="B7701" t="s">
        <v>737</v>
      </c>
      <c r="C7701" s="2">
        <v>45677</v>
      </c>
      <c r="D7701" t="s">
        <v>18</v>
      </c>
      <c r="E7701">
        <v>7.2</v>
      </c>
    </row>
    <row r="7702" spans="1:5" x14ac:dyDescent="0.2">
      <c r="A7702" t="s">
        <v>10053</v>
      </c>
      <c r="B7702" t="s">
        <v>737</v>
      </c>
      <c r="C7702" s="2">
        <v>45678</v>
      </c>
      <c r="D7702" t="s">
        <v>18</v>
      </c>
      <c r="E7702">
        <v>7.9</v>
      </c>
    </row>
    <row r="7703" spans="1:5" x14ac:dyDescent="0.2">
      <c r="A7703" t="s">
        <v>10054</v>
      </c>
      <c r="B7703" t="s">
        <v>737</v>
      </c>
      <c r="C7703" s="2">
        <v>45679</v>
      </c>
      <c r="D7703" t="s">
        <v>18</v>
      </c>
      <c r="E7703">
        <v>7.6</v>
      </c>
    </row>
    <row r="7704" spans="1:5" x14ac:dyDescent="0.2">
      <c r="A7704" t="s">
        <v>10055</v>
      </c>
      <c r="B7704" t="s">
        <v>737</v>
      </c>
      <c r="C7704" s="2">
        <v>45680</v>
      </c>
      <c r="D7704" t="s">
        <v>18</v>
      </c>
      <c r="E7704">
        <v>7.7</v>
      </c>
    </row>
    <row r="7705" spans="1:5" x14ac:dyDescent="0.2">
      <c r="A7705" t="s">
        <v>10056</v>
      </c>
      <c r="B7705" t="s">
        <v>737</v>
      </c>
      <c r="C7705" s="2">
        <v>45681</v>
      </c>
      <c r="D7705" t="s">
        <v>18</v>
      </c>
      <c r="E7705">
        <v>8.1</v>
      </c>
    </row>
    <row r="7706" spans="1:5" x14ac:dyDescent="0.2">
      <c r="A7706" t="s">
        <v>10057</v>
      </c>
      <c r="B7706" t="s">
        <v>737</v>
      </c>
      <c r="C7706" s="2">
        <v>45682</v>
      </c>
      <c r="D7706" t="s">
        <v>18</v>
      </c>
      <c r="E7706">
        <v>7.2</v>
      </c>
    </row>
    <row r="7707" spans="1:5" x14ac:dyDescent="0.2">
      <c r="A7707" t="s">
        <v>10058</v>
      </c>
      <c r="B7707" t="s">
        <v>737</v>
      </c>
      <c r="C7707" s="2">
        <v>45683</v>
      </c>
      <c r="D7707" t="s">
        <v>18</v>
      </c>
      <c r="E7707">
        <v>7.1</v>
      </c>
    </row>
    <row r="7708" spans="1:5" x14ac:dyDescent="0.2">
      <c r="A7708" t="s">
        <v>10059</v>
      </c>
      <c r="B7708" t="s">
        <v>737</v>
      </c>
      <c r="C7708" s="2">
        <v>45684</v>
      </c>
      <c r="D7708" t="s">
        <v>18</v>
      </c>
      <c r="E7708">
        <v>8.4</v>
      </c>
    </row>
    <row r="7709" spans="1:5" x14ac:dyDescent="0.2">
      <c r="A7709" t="s">
        <v>10060</v>
      </c>
      <c r="B7709" t="s">
        <v>737</v>
      </c>
      <c r="C7709" s="2">
        <v>45685</v>
      </c>
      <c r="D7709" t="s">
        <v>19</v>
      </c>
      <c r="E7709">
        <v>8.3000000000000007</v>
      </c>
    </row>
    <row r="7710" spans="1:5" x14ac:dyDescent="0.2">
      <c r="A7710" t="s">
        <v>10061</v>
      </c>
      <c r="B7710" t="s">
        <v>737</v>
      </c>
      <c r="C7710" s="2">
        <v>45686</v>
      </c>
      <c r="D7710" t="s">
        <v>18</v>
      </c>
      <c r="E7710">
        <v>7.2</v>
      </c>
    </row>
    <row r="7711" spans="1:5" x14ac:dyDescent="0.2">
      <c r="A7711" t="s">
        <v>10062</v>
      </c>
      <c r="B7711" t="s">
        <v>737</v>
      </c>
      <c r="C7711" s="2">
        <v>45687</v>
      </c>
      <c r="D7711" t="s">
        <v>18</v>
      </c>
      <c r="E7711">
        <v>8.5</v>
      </c>
    </row>
    <row r="7712" spans="1:5" x14ac:dyDescent="0.2">
      <c r="A7712" t="s">
        <v>10063</v>
      </c>
      <c r="B7712" t="s">
        <v>740</v>
      </c>
      <c r="C7712" s="2">
        <v>45658</v>
      </c>
      <c r="D7712" t="s">
        <v>18</v>
      </c>
      <c r="E7712">
        <v>8.4</v>
      </c>
    </row>
    <row r="7713" spans="1:5" x14ac:dyDescent="0.2">
      <c r="A7713" t="s">
        <v>10064</v>
      </c>
      <c r="B7713" t="s">
        <v>740</v>
      </c>
      <c r="C7713" s="2">
        <v>45659</v>
      </c>
      <c r="D7713" t="s">
        <v>18</v>
      </c>
      <c r="E7713">
        <v>7.3</v>
      </c>
    </row>
    <row r="7714" spans="1:5" x14ac:dyDescent="0.2">
      <c r="A7714" t="s">
        <v>10065</v>
      </c>
      <c r="B7714" t="s">
        <v>740</v>
      </c>
      <c r="C7714" s="2">
        <v>45660</v>
      </c>
      <c r="D7714" t="s">
        <v>19</v>
      </c>
      <c r="E7714">
        <v>7.1</v>
      </c>
    </row>
    <row r="7715" spans="1:5" x14ac:dyDescent="0.2">
      <c r="A7715" t="s">
        <v>10066</v>
      </c>
      <c r="B7715" t="s">
        <v>740</v>
      </c>
      <c r="C7715" s="2">
        <v>45661</v>
      </c>
      <c r="D7715" t="s">
        <v>18</v>
      </c>
      <c r="E7715">
        <v>8.1999999999999993</v>
      </c>
    </row>
    <row r="7716" spans="1:5" x14ac:dyDescent="0.2">
      <c r="A7716" t="s">
        <v>10067</v>
      </c>
      <c r="B7716" t="s">
        <v>740</v>
      </c>
      <c r="C7716" s="2">
        <v>45662</v>
      </c>
      <c r="D7716" t="s">
        <v>18</v>
      </c>
      <c r="E7716">
        <v>7.4</v>
      </c>
    </row>
    <row r="7717" spans="1:5" x14ac:dyDescent="0.2">
      <c r="A7717" t="s">
        <v>10068</v>
      </c>
      <c r="B7717" t="s">
        <v>740</v>
      </c>
      <c r="C7717" s="2">
        <v>45663</v>
      </c>
      <c r="D7717" t="s">
        <v>18</v>
      </c>
      <c r="E7717">
        <v>7.9</v>
      </c>
    </row>
    <row r="7718" spans="1:5" x14ac:dyDescent="0.2">
      <c r="A7718" t="s">
        <v>10069</v>
      </c>
      <c r="B7718" t="s">
        <v>740</v>
      </c>
      <c r="C7718" s="2">
        <v>45664</v>
      </c>
      <c r="D7718" t="s">
        <v>18</v>
      </c>
      <c r="E7718">
        <v>8.1</v>
      </c>
    </row>
    <row r="7719" spans="1:5" x14ac:dyDescent="0.2">
      <c r="A7719" t="s">
        <v>10070</v>
      </c>
      <c r="B7719" t="s">
        <v>740</v>
      </c>
      <c r="C7719" s="2">
        <v>45665</v>
      </c>
      <c r="D7719" t="s">
        <v>18</v>
      </c>
      <c r="E7719">
        <v>7.7</v>
      </c>
    </row>
    <row r="7720" spans="1:5" x14ac:dyDescent="0.2">
      <c r="A7720" t="s">
        <v>10071</v>
      </c>
      <c r="B7720" t="s">
        <v>740</v>
      </c>
      <c r="C7720" s="2">
        <v>45666</v>
      </c>
      <c r="D7720" t="s">
        <v>18</v>
      </c>
      <c r="E7720">
        <v>8.1</v>
      </c>
    </row>
    <row r="7721" spans="1:5" x14ac:dyDescent="0.2">
      <c r="A7721" t="s">
        <v>10072</v>
      </c>
      <c r="B7721" t="s">
        <v>740</v>
      </c>
      <c r="C7721" s="2">
        <v>45667</v>
      </c>
      <c r="D7721" t="s">
        <v>18</v>
      </c>
      <c r="E7721">
        <v>7</v>
      </c>
    </row>
    <row r="7722" spans="1:5" x14ac:dyDescent="0.2">
      <c r="A7722" t="s">
        <v>10073</v>
      </c>
      <c r="B7722" t="s">
        <v>740</v>
      </c>
      <c r="C7722" s="2">
        <v>45668</v>
      </c>
      <c r="D7722" t="s">
        <v>18</v>
      </c>
      <c r="E7722">
        <v>7.1</v>
      </c>
    </row>
    <row r="7723" spans="1:5" x14ac:dyDescent="0.2">
      <c r="A7723" t="s">
        <v>10074</v>
      </c>
      <c r="B7723" t="s">
        <v>740</v>
      </c>
      <c r="C7723" s="2">
        <v>45669</v>
      </c>
      <c r="D7723" t="s">
        <v>19</v>
      </c>
      <c r="E7723">
        <v>7.4</v>
      </c>
    </row>
    <row r="7724" spans="1:5" x14ac:dyDescent="0.2">
      <c r="A7724" t="s">
        <v>10075</v>
      </c>
      <c r="B7724" t="s">
        <v>740</v>
      </c>
      <c r="C7724" s="2">
        <v>45670</v>
      </c>
      <c r="D7724" t="s">
        <v>18</v>
      </c>
      <c r="E7724">
        <v>7.3</v>
      </c>
    </row>
    <row r="7725" spans="1:5" x14ac:dyDescent="0.2">
      <c r="A7725" t="s">
        <v>10076</v>
      </c>
      <c r="B7725" t="s">
        <v>740</v>
      </c>
      <c r="C7725" s="2">
        <v>45671</v>
      </c>
      <c r="D7725" t="s">
        <v>18</v>
      </c>
      <c r="E7725">
        <v>7.4</v>
      </c>
    </row>
    <row r="7726" spans="1:5" x14ac:dyDescent="0.2">
      <c r="A7726" t="s">
        <v>10077</v>
      </c>
      <c r="B7726" t="s">
        <v>740</v>
      </c>
      <c r="C7726" s="2">
        <v>45672</v>
      </c>
      <c r="D7726" t="s">
        <v>18</v>
      </c>
      <c r="E7726">
        <v>8.8000000000000007</v>
      </c>
    </row>
    <row r="7727" spans="1:5" x14ac:dyDescent="0.2">
      <c r="A7727" t="s">
        <v>10078</v>
      </c>
      <c r="B7727" t="s">
        <v>740</v>
      </c>
      <c r="C7727" s="2">
        <v>45673</v>
      </c>
      <c r="D7727" t="s">
        <v>18</v>
      </c>
      <c r="E7727">
        <v>8</v>
      </c>
    </row>
    <row r="7728" spans="1:5" x14ac:dyDescent="0.2">
      <c r="A7728" t="s">
        <v>10079</v>
      </c>
      <c r="B7728" t="s">
        <v>740</v>
      </c>
      <c r="C7728" s="2">
        <v>45674</v>
      </c>
      <c r="D7728" t="s">
        <v>18</v>
      </c>
      <c r="E7728">
        <v>8.5</v>
      </c>
    </row>
    <row r="7729" spans="1:5" x14ac:dyDescent="0.2">
      <c r="A7729" t="s">
        <v>10080</v>
      </c>
      <c r="B7729" t="s">
        <v>740</v>
      </c>
      <c r="C7729" s="2">
        <v>45675</v>
      </c>
      <c r="D7729" t="s">
        <v>18</v>
      </c>
      <c r="E7729">
        <v>7.6</v>
      </c>
    </row>
    <row r="7730" spans="1:5" x14ac:dyDescent="0.2">
      <c r="A7730" t="s">
        <v>10081</v>
      </c>
      <c r="B7730" t="s">
        <v>740</v>
      </c>
      <c r="C7730" s="2">
        <v>45676</v>
      </c>
      <c r="D7730" t="s">
        <v>18</v>
      </c>
      <c r="E7730">
        <v>7.1</v>
      </c>
    </row>
    <row r="7731" spans="1:5" x14ac:dyDescent="0.2">
      <c r="A7731" t="s">
        <v>10082</v>
      </c>
      <c r="B7731" t="s">
        <v>740</v>
      </c>
      <c r="C7731" s="2">
        <v>45677</v>
      </c>
      <c r="D7731" t="s">
        <v>18</v>
      </c>
      <c r="E7731">
        <v>8.8000000000000007</v>
      </c>
    </row>
    <row r="7732" spans="1:5" x14ac:dyDescent="0.2">
      <c r="A7732" t="s">
        <v>10083</v>
      </c>
      <c r="B7732" t="s">
        <v>740</v>
      </c>
      <c r="C7732" s="2">
        <v>45678</v>
      </c>
      <c r="D7732" t="s">
        <v>18</v>
      </c>
      <c r="E7732">
        <v>7.2</v>
      </c>
    </row>
    <row r="7733" spans="1:5" x14ac:dyDescent="0.2">
      <c r="A7733" t="s">
        <v>10084</v>
      </c>
      <c r="B7733" t="s">
        <v>740</v>
      </c>
      <c r="C7733" s="2">
        <v>45679</v>
      </c>
      <c r="D7733" t="s">
        <v>18</v>
      </c>
      <c r="E7733">
        <v>8.1</v>
      </c>
    </row>
    <row r="7734" spans="1:5" x14ac:dyDescent="0.2">
      <c r="A7734" t="s">
        <v>10085</v>
      </c>
      <c r="B7734" t="s">
        <v>740</v>
      </c>
      <c r="C7734" s="2">
        <v>45680</v>
      </c>
      <c r="D7734" t="s">
        <v>18</v>
      </c>
      <c r="E7734">
        <v>7.6</v>
      </c>
    </row>
    <row r="7735" spans="1:5" x14ac:dyDescent="0.2">
      <c r="A7735" t="s">
        <v>10086</v>
      </c>
      <c r="B7735" t="s">
        <v>740</v>
      </c>
      <c r="C7735" s="2">
        <v>45681</v>
      </c>
      <c r="D7735" t="s">
        <v>18</v>
      </c>
      <c r="E7735">
        <v>7.5</v>
      </c>
    </row>
    <row r="7736" spans="1:5" x14ac:dyDescent="0.2">
      <c r="A7736" t="s">
        <v>10087</v>
      </c>
      <c r="B7736" t="s">
        <v>740</v>
      </c>
      <c r="C7736" s="2">
        <v>45682</v>
      </c>
      <c r="D7736" t="s">
        <v>18</v>
      </c>
      <c r="E7736">
        <v>7.9</v>
      </c>
    </row>
    <row r="7737" spans="1:5" x14ac:dyDescent="0.2">
      <c r="A7737" t="s">
        <v>10088</v>
      </c>
      <c r="B7737" t="s">
        <v>740</v>
      </c>
      <c r="C7737" s="2">
        <v>45683</v>
      </c>
      <c r="D7737" t="s">
        <v>18</v>
      </c>
      <c r="E7737">
        <v>8.6</v>
      </c>
    </row>
    <row r="7738" spans="1:5" x14ac:dyDescent="0.2">
      <c r="A7738" t="s">
        <v>10089</v>
      </c>
      <c r="B7738" t="s">
        <v>740</v>
      </c>
      <c r="C7738" s="2">
        <v>45684</v>
      </c>
      <c r="D7738" t="s">
        <v>18</v>
      </c>
      <c r="E7738">
        <v>8</v>
      </c>
    </row>
    <row r="7739" spans="1:5" x14ac:dyDescent="0.2">
      <c r="A7739" t="s">
        <v>10090</v>
      </c>
      <c r="B7739" t="s">
        <v>740</v>
      </c>
      <c r="C7739" s="2">
        <v>45685</v>
      </c>
      <c r="D7739" t="s">
        <v>18</v>
      </c>
      <c r="E7739">
        <v>8.3000000000000007</v>
      </c>
    </row>
    <row r="7740" spans="1:5" x14ac:dyDescent="0.2">
      <c r="A7740" t="s">
        <v>10091</v>
      </c>
      <c r="B7740" t="s">
        <v>740</v>
      </c>
      <c r="C7740" s="2">
        <v>45686</v>
      </c>
      <c r="D7740" t="s">
        <v>18</v>
      </c>
      <c r="E7740">
        <v>8.4</v>
      </c>
    </row>
    <row r="7741" spans="1:5" x14ac:dyDescent="0.2">
      <c r="A7741" t="s">
        <v>10092</v>
      </c>
      <c r="B7741" t="s">
        <v>740</v>
      </c>
      <c r="C7741" s="2">
        <v>45687</v>
      </c>
      <c r="D7741" t="s">
        <v>18</v>
      </c>
      <c r="E7741">
        <v>8.6</v>
      </c>
    </row>
    <row r="7742" spans="1:5" x14ac:dyDescent="0.2">
      <c r="A7742" t="s">
        <v>10093</v>
      </c>
      <c r="B7742" t="s">
        <v>743</v>
      </c>
      <c r="C7742" s="2">
        <v>45658</v>
      </c>
      <c r="D7742" t="s">
        <v>18</v>
      </c>
      <c r="E7742">
        <v>7.5</v>
      </c>
    </row>
    <row r="7743" spans="1:5" x14ac:dyDescent="0.2">
      <c r="A7743" t="s">
        <v>10094</v>
      </c>
      <c r="B7743" t="s">
        <v>743</v>
      </c>
      <c r="C7743" s="2">
        <v>45659</v>
      </c>
      <c r="D7743" t="s">
        <v>18</v>
      </c>
      <c r="E7743">
        <v>7.8</v>
      </c>
    </row>
    <row r="7744" spans="1:5" x14ac:dyDescent="0.2">
      <c r="A7744" t="s">
        <v>10095</v>
      </c>
      <c r="B7744" t="s">
        <v>743</v>
      </c>
      <c r="C7744" s="2">
        <v>45660</v>
      </c>
      <c r="D7744" t="s">
        <v>18</v>
      </c>
      <c r="E7744">
        <v>8.8000000000000007</v>
      </c>
    </row>
    <row r="7745" spans="1:5" x14ac:dyDescent="0.2">
      <c r="A7745" t="s">
        <v>10096</v>
      </c>
      <c r="B7745" t="s">
        <v>743</v>
      </c>
      <c r="C7745" s="2">
        <v>45661</v>
      </c>
      <c r="D7745" t="s">
        <v>2392</v>
      </c>
      <c r="E7745">
        <v>0</v>
      </c>
    </row>
    <row r="7746" spans="1:5" x14ac:dyDescent="0.2">
      <c r="A7746" t="s">
        <v>10097</v>
      </c>
      <c r="B7746" t="s">
        <v>743</v>
      </c>
      <c r="C7746" s="2">
        <v>45662</v>
      </c>
      <c r="D7746" t="s">
        <v>18</v>
      </c>
      <c r="E7746">
        <v>8.6999999999999993</v>
      </c>
    </row>
    <row r="7747" spans="1:5" x14ac:dyDescent="0.2">
      <c r="A7747" t="s">
        <v>10098</v>
      </c>
      <c r="B7747" t="s">
        <v>743</v>
      </c>
      <c r="C7747" s="2">
        <v>45663</v>
      </c>
      <c r="D7747" t="s">
        <v>18</v>
      </c>
      <c r="E7747">
        <v>7.5</v>
      </c>
    </row>
    <row r="7748" spans="1:5" x14ac:dyDescent="0.2">
      <c r="A7748" t="s">
        <v>10099</v>
      </c>
      <c r="B7748" t="s">
        <v>743</v>
      </c>
      <c r="C7748" s="2">
        <v>45664</v>
      </c>
      <c r="D7748" t="s">
        <v>18</v>
      </c>
      <c r="E7748">
        <v>8.3000000000000007</v>
      </c>
    </row>
    <row r="7749" spans="1:5" x14ac:dyDescent="0.2">
      <c r="A7749" t="s">
        <v>10100</v>
      </c>
      <c r="B7749" t="s">
        <v>743</v>
      </c>
      <c r="C7749" s="2">
        <v>45665</v>
      </c>
      <c r="D7749" t="s">
        <v>2392</v>
      </c>
      <c r="E7749">
        <v>0</v>
      </c>
    </row>
    <row r="7750" spans="1:5" x14ac:dyDescent="0.2">
      <c r="A7750" t="s">
        <v>10101</v>
      </c>
      <c r="B7750" t="s">
        <v>743</v>
      </c>
      <c r="C7750" s="2">
        <v>45666</v>
      </c>
      <c r="D7750" t="s">
        <v>18</v>
      </c>
      <c r="E7750">
        <v>7.3</v>
      </c>
    </row>
    <row r="7751" spans="1:5" x14ac:dyDescent="0.2">
      <c r="A7751" t="s">
        <v>10102</v>
      </c>
      <c r="B7751" t="s">
        <v>743</v>
      </c>
      <c r="C7751" s="2">
        <v>45667</v>
      </c>
      <c r="D7751" t="s">
        <v>18</v>
      </c>
      <c r="E7751">
        <v>7.6</v>
      </c>
    </row>
    <row r="7752" spans="1:5" x14ac:dyDescent="0.2">
      <c r="A7752" t="s">
        <v>10103</v>
      </c>
      <c r="B7752" t="s">
        <v>743</v>
      </c>
      <c r="C7752" s="2">
        <v>45668</v>
      </c>
      <c r="D7752" t="s">
        <v>18</v>
      </c>
      <c r="E7752">
        <v>8.1999999999999993</v>
      </c>
    </row>
    <row r="7753" spans="1:5" x14ac:dyDescent="0.2">
      <c r="A7753" t="s">
        <v>10104</v>
      </c>
      <c r="B7753" t="s">
        <v>743</v>
      </c>
      <c r="C7753" s="2">
        <v>45669</v>
      </c>
      <c r="D7753" t="s">
        <v>18</v>
      </c>
      <c r="E7753">
        <v>8.3000000000000007</v>
      </c>
    </row>
    <row r="7754" spans="1:5" x14ac:dyDescent="0.2">
      <c r="A7754" t="s">
        <v>10105</v>
      </c>
      <c r="B7754" t="s">
        <v>743</v>
      </c>
      <c r="C7754" s="2">
        <v>45670</v>
      </c>
      <c r="D7754" t="s">
        <v>18</v>
      </c>
      <c r="E7754">
        <v>7.7</v>
      </c>
    </row>
    <row r="7755" spans="1:5" x14ac:dyDescent="0.2">
      <c r="A7755" t="s">
        <v>10106</v>
      </c>
      <c r="B7755" t="s">
        <v>743</v>
      </c>
      <c r="C7755" s="2">
        <v>45671</v>
      </c>
      <c r="D7755" t="s">
        <v>19</v>
      </c>
      <c r="E7755">
        <v>8.6</v>
      </c>
    </row>
    <row r="7756" spans="1:5" x14ac:dyDescent="0.2">
      <c r="A7756" t="s">
        <v>10107</v>
      </c>
      <c r="B7756" t="s">
        <v>743</v>
      </c>
      <c r="C7756" s="2">
        <v>45672</v>
      </c>
      <c r="D7756" t="s">
        <v>18</v>
      </c>
      <c r="E7756">
        <v>7.1</v>
      </c>
    </row>
    <row r="7757" spans="1:5" x14ac:dyDescent="0.2">
      <c r="A7757" t="s">
        <v>10108</v>
      </c>
      <c r="B7757" t="s">
        <v>743</v>
      </c>
      <c r="C7757" s="2">
        <v>45673</v>
      </c>
      <c r="D7757" t="s">
        <v>18</v>
      </c>
      <c r="E7757">
        <v>8.3000000000000007</v>
      </c>
    </row>
    <row r="7758" spans="1:5" x14ac:dyDescent="0.2">
      <c r="A7758" t="s">
        <v>10109</v>
      </c>
      <c r="B7758" t="s">
        <v>743</v>
      </c>
      <c r="C7758" s="2">
        <v>45674</v>
      </c>
      <c r="D7758" t="s">
        <v>18</v>
      </c>
      <c r="E7758">
        <v>7.3</v>
      </c>
    </row>
    <row r="7759" spans="1:5" x14ac:dyDescent="0.2">
      <c r="A7759" t="s">
        <v>10110</v>
      </c>
      <c r="B7759" t="s">
        <v>743</v>
      </c>
      <c r="C7759" s="2">
        <v>45675</v>
      </c>
      <c r="D7759" t="s">
        <v>18</v>
      </c>
      <c r="E7759">
        <v>8.1999999999999993</v>
      </c>
    </row>
    <row r="7760" spans="1:5" x14ac:dyDescent="0.2">
      <c r="A7760" t="s">
        <v>10111</v>
      </c>
      <c r="B7760" t="s">
        <v>743</v>
      </c>
      <c r="C7760" s="2">
        <v>45676</v>
      </c>
      <c r="D7760" t="s">
        <v>18</v>
      </c>
      <c r="E7760">
        <v>7.4</v>
      </c>
    </row>
    <row r="7761" spans="1:5" x14ac:dyDescent="0.2">
      <c r="A7761" t="s">
        <v>10112</v>
      </c>
      <c r="B7761" t="s">
        <v>743</v>
      </c>
      <c r="C7761" s="2">
        <v>45677</v>
      </c>
      <c r="D7761" t="s">
        <v>18</v>
      </c>
      <c r="E7761">
        <v>7.8</v>
      </c>
    </row>
    <row r="7762" spans="1:5" x14ac:dyDescent="0.2">
      <c r="A7762" t="s">
        <v>10113</v>
      </c>
      <c r="B7762" t="s">
        <v>743</v>
      </c>
      <c r="C7762" s="2">
        <v>45678</v>
      </c>
      <c r="D7762" t="s">
        <v>18</v>
      </c>
      <c r="E7762">
        <v>8.5</v>
      </c>
    </row>
    <row r="7763" spans="1:5" x14ac:dyDescent="0.2">
      <c r="A7763" t="s">
        <v>10114</v>
      </c>
      <c r="B7763" t="s">
        <v>743</v>
      </c>
      <c r="C7763" s="2">
        <v>45679</v>
      </c>
      <c r="D7763" t="s">
        <v>2355</v>
      </c>
      <c r="E7763">
        <v>8.1</v>
      </c>
    </row>
    <row r="7764" spans="1:5" x14ac:dyDescent="0.2">
      <c r="A7764" t="s">
        <v>10115</v>
      </c>
      <c r="B7764" t="s">
        <v>743</v>
      </c>
      <c r="C7764" s="2">
        <v>45680</v>
      </c>
      <c r="D7764" t="s">
        <v>18</v>
      </c>
      <c r="E7764">
        <v>8.5</v>
      </c>
    </row>
    <row r="7765" spans="1:5" x14ac:dyDescent="0.2">
      <c r="A7765" t="s">
        <v>10116</v>
      </c>
      <c r="B7765" t="s">
        <v>743</v>
      </c>
      <c r="C7765" s="2">
        <v>45681</v>
      </c>
      <c r="D7765" t="s">
        <v>18</v>
      </c>
      <c r="E7765">
        <v>8.8000000000000007</v>
      </c>
    </row>
    <row r="7766" spans="1:5" x14ac:dyDescent="0.2">
      <c r="A7766" t="s">
        <v>10117</v>
      </c>
      <c r="B7766" t="s">
        <v>743</v>
      </c>
      <c r="C7766" s="2">
        <v>45682</v>
      </c>
      <c r="D7766" t="s">
        <v>18</v>
      </c>
      <c r="E7766">
        <v>8.1</v>
      </c>
    </row>
    <row r="7767" spans="1:5" x14ac:dyDescent="0.2">
      <c r="A7767" t="s">
        <v>10118</v>
      </c>
      <c r="B7767" t="s">
        <v>743</v>
      </c>
      <c r="C7767" s="2">
        <v>45683</v>
      </c>
      <c r="D7767" t="s">
        <v>18</v>
      </c>
      <c r="E7767">
        <v>8.4</v>
      </c>
    </row>
    <row r="7768" spans="1:5" x14ac:dyDescent="0.2">
      <c r="A7768" t="s">
        <v>10119</v>
      </c>
      <c r="B7768" t="s">
        <v>743</v>
      </c>
      <c r="C7768" s="2">
        <v>45684</v>
      </c>
      <c r="D7768" t="s">
        <v>18</v>
      </c>
      <c r="E7768">
        <v>8.3000000000000007</v>
      </c>
    </row>
    <row r="7769" spans="1:5" x14ac:dyDescent="0.2">
      <c r="A7769" t="s">
        <v>10120</v>
      </c>
      <c r="B7769" t="s">
        <v>743</v>
      </c>
      <c r="C7769" s="2">
        <v>45685</v>
      </c>
      <c r="D7769" t="s">
        <v>18</v>
      </c>
      <c r="E7769">
        <v>7.3</v>
      </c>
    </row>
    <row r="7770" spans="1:5" x14ac:dyDescent="0.2">
      <c r="A7770" t="s">
        <v>10121</v>
      </c>
      <c r="B7770" t="s">
        <v>743</v>
      </c>
      <c r="C7770" s="2">
        <v>45686</v>
      </c>
      <c r="D7770" t="s">
        <v>18</v>
      </c>
      <c r="E7770">
        <v>8.4</v>
      </c>
    </row>
    <row r="7771" spans="1:5" x14ac:dyDescent="0.2">
      <c r="A7771" t="s">
        <v>10122</v>
      </c>
      <c r="B7771" t="s">
        <v>743</v>
      </c>
      <c r="C7771" s="2">
        <v>45687</v>
      </c>
      <c r="D7771" t="s">
        <v>18</v>
      </c>
      <c r="E7771">
        <v>8.6999999999999993</v>
      </c>
    </row>
    <row r="7772" spans="1:5" x14ac:dyDescent="0.2">
      <c r="A7772" t="s">
        <v>10123</v>
      </c>
      <c r="B7772" t="s">
        <v>745</v>
      </c>
      <c r="C7772" s="2">
        <v>45658</v>
      </c>
      <c r="D7772" t="s">
        <v>18</v>
      </c>
      <c r="E7772">
        <v>7.8</v>
      </c>
    </row>
    <row r="7773" spans="1:5" x14ac:dyDescent="0.2">
      <c r="A7773" t="s">
        <v>10124</v>
      </c>
      <c r="B7773" t="s">
        <v>745</v>
      </c>
      <c r="C7773" s="2">
        <v>45659</v>
      </c>
      <c r="D7773" t="s">
        <v>18</v>
      </c>
      <c r="E7773">
        <v>8.5</v>
      </c>
    </row>
    <row r="7774" spans="1:5" x14ac:dyDescent="0.2">
      <c r="A7774" t="s">
        <v>10125</v>
      </c>
      <c r="B7774" t="s">
        <v>745</v>
      </c>
      <c r="C7774" s="2">
        <v>45660</v>
      </c>
      <c r="D7774" t="s">
        <v>19</v>
      </c>
      <c r="E7774">
        <v>7.5</v>
      </c>
    </row>
    <row r="7775" spans="1:5" x14ac:dyDescent="0.2">
      <c r="A7775" t="s">
        <v>10126</v>
      </c>
      <c r="B7775" t="s">
        <v>745</v>
      </c>
      <c r="C7775" s="2">
        <v>45661</v>
      </c>
      <c r="D7775" t="s">
        <v>18</v>
      </c>
      <c r="E7775">
        <v>7.8</v>
      </c>
    </row>
    <row r="7776" spans="1:5" x14ac:dyDescent="0.2">
      <c r="A7776" t="s">
        <v>10127</v>
      </c>
      <c r="B7776" t="s">
        <v>745</v>
      </c>
      <c r="C7776" s="2">
        <v>45662</v>
      </c>
      <c r="D7776" t="s">
        <v>18</v>
      </c>
      <c r="E7776">
        <v>7.5</v>
      </c>
    </row>
    <row r="7777" spans="1:5" x14ac:dyDescent="0.2">
      <c r="A7777" t="s">
        <v>10128</v>
      </c>
      <c r="B7777" t="s">
        <v>745</v>
      </c>
      <c r="C7777" s="2">
        <v>45663</v>
      </c>
      <c r="D7777" t="s">
        <v>18</v>
      </c>
      <c r="E7777">
        <v>7.8</v>
      </c>
    </row>
    <row r="7778" spans="1:5" x14ac:dyDescent="0.2">
      <c r="A7778" t="s">
        <v>10129</v>
      </c>
      <c r="B7778" t="s">
        <v>745</v>
      </c>
      <c r="C7778" s="2">
        <v>45664</v>
      </c>
      <c r="D7778" t="s">
        <v>18</v>
      </c>
      <c r="E7778">
        <v>7.5</v>
      </c>
    </row>
    <row r="7779" spans="1:5" x14ac:dyDescent="0.2">
      <c r="A7779" t="s">
        <v>10130</v>
      </c>
      <c r="B7779" t="s">
        <v>745</v>
      </c>
      <c r="C7779" s="2">
        <v>45665</v>
      </c>
      <c r="D7779" t="s">
        <v>19</v>
      </c>
      <c r="E7779">
        <v>8.1</v>
      </c>
    </row>
    <row r="7780" spans="1:5" x14ac:dyDescent="0.2">
      <c r="A7780" t="s">
        <v>10131</v>
      </c>
      <c r="B7780" t="s">
        <v>745</v>
      </c>
      <c r="C7780" s="2">
        <v>45666</v>
      </c>
      <c r="D7780" t="s">
        <v>18</v>
      </c>
      <c r="E7780">
        <v>7.6</v>
      </c>
    </row>
    <row r="7781" spans="1:5" x14ac:dyDescent="0.2">
      <c r="A7781" t="s">
        <v>10132</v>
      </c>
      <c r="B7781" t="s">
        <v>745</v>
      </c>
      <c r="C7781" s="2">
        <v>45667</v>
      </c>
      <c r="D7781" t="s">
        <v>18</v>
      </c>
      <c r="E7781">
        <v>7.1</v>
      </c>
    </row>
    <row r="7782" spans="1:5" x14ac:dyDescent="0.2">
      <c r="A7782" t="s">
        <v>10133</v>
      </c>
      <c r="B7782" t="s">
        <v>745</v>
      </c>
      <c r="C7782" s="2">
        <v>45668</v>
      </c>
      <c r="D7782" t="s">
        <v>18</v>
      </c>
      <c r="E7782">
        <v>8.6</v>
      </c>
    </row>
    <row r="7783" spans="1:5" x14ac:dyDescent="0.2">
      <c r="A7783" t="s">
        <v>10134</v>
      </c>
      <c r="B7783" t="s">
        <v>745</v>
      </c>
      <c r="C7783" s="2">
        <v>45669</v>
      </c>
      <c r="D7783" t="s">
        <v>18</v>
      </c>
      <c r="E7783">
        <v>7.9</v>
      </c>
    </row>
    <row r="7784" spans="1:5" x14ac:dyDescent="0.2">
      <c r="A7784" t="s">
        <v>10135</v>
      </c>
      <c r="B7784" t="s">
        <v>745</v>
      </c>
      <c r="C7784" s="2">
        <v>45670</v>
      </c>
      <c r="D7784" t="s">
        <v>18</v>
      </c>
      <c r="E7784">
        <v>8</v>
      </c>
    </row>
    <row r="7785" spans="1:5" x14ac:dyDescent="0.2">
      <c r="A7785" t="s">
        <v>10136</v>
      </c>
      <c r="B7785" t="s">
        <v>745</v>
      </c>
      <c r="C7785" s="2">
        <v>45671</v>
      </c>
      <c r="D7785" t="s">
        <v>18</v>
      </c>
      <c r="E7785">
        <v>7.4</v>
      </c>
    </row>
    <row r="7786" spans="1:5" x14ac:dyDescent="0.2">
      <c r="A7786" t="s">
        <v>10137</v>
      </c>
      <c r="B7786" t="s">
        <v>745</v>
      </c>
      <c r="C7786" s="2">
        <v>45672</v>
      </c>
      <c r="D7786" t="s">
        <v>18</v>
      </c>
      <c r="E7786">
        <v>8.6999999999999993</v>
      </c>
    </row>
    <row r="7787" spans="1:5" x14ac:dyDescent="0.2">
      <c r="A7787" t="s">
        <v>10138</v>
      </c>
      <c r="B7787" t="s">
        <v>745</v>
      </c>
      <c r="C7787" s="2">
        <v>45673</v>
      </c>
      <c r="D7787" t="s">
        <v>19</v>
      </c>
      <c r="E7787">
        <v>7.5</v>
      </c>
    </row>
    <row r="7788" spans="1:5" x14ac:dyDescent="0.2">
      <c r="A7788" t="s">
        <v>10139</v>
      </c>
      <c r="B7788" t="s">
        <v>745</v>
      </c>
      <c r="C7788" s="2">
        <v>45674</v>
      </c>
      <c r="D7788" t="s">
        <v>18</v>
      </c>
      <c r="E7788">
        <v>8</v>
      </c>
    </row>
    <row r="7789" spans="1:5" x14ac:dyDescent="0.2">
      <c r="A7789" t="s">
        <v>10140</v>
      </c>
      <c r="B7789" t="s">
        <v>745</v>
      </c>
      <c r="C7789" s="2">
        <v>45675</v>
      </c>
      <c r="D7789" t="s">
        <v>18</v>
      </c>
      <c r="E7789">
        <v>8.6999999999999993</v>
      </c>
    </row>
    <row r="7790" spans="1:5" x14ac:dyDescent="0.2">
      <c r="A7790" t="s">
        <v>10141</v>
      </c>
      <c r="B7790" t="s">
        <v>745</v>
      </c>
      <c r="C7790" s="2">
        <v>45676</v>
      </c>
      <c r="D7790" t="s">
        <v>2355</v>
      </c>
      <c r="E7790">
        <v>7.9</v>
      </c>
    </row>
    <row r="7791" spans="1:5" x14ac:dyDescent="0.2">
      <c r="A7791" t="s">
        <v>10142</v>
      </c>
      <c r="B7791" t="s">
        <v>745</v>
      </c>
      <c r="C7791" s="2">
        <v>45677</v>
      </c>
      <c r="D7791" t="s">
        <v>18</v>
      </c>
      <c r="E7791">
        <v>7.6</v>
      </c>
    </row>
    <row r="7792" spans="1:5" x14ac:dyDescent="0.2">
      <c r="A7792" t="s">
        <v>10143</v>
      </c>
      <c r="B7792" t="s">
        <v>745</v>
      </c>
      <c r="C7792" s="2">
        <v>45678</v>
      </c>
      <c r="D7792" t="s">
        <v>18</v>
      </c>
      <c r="E7792">
        <v>7.7</v>
      </c>
    </row>
    <row r="7793" spans="1:5" x14ac:dyDescent="0.2">
      <c r="A7793" t="s">
        <v>10144</v>
      </c>
      <c r="B7793" t="s">
        <v>745</v>
      </c>
      <c r="C7793" s="2">
        <v>45679</v>
      </c>
      <c r="D7793" t="s">
        <v>18</v>
      </c>
      <c r="E7793">
        <v>7.4</v>
      </c>
    </row>
    <row r="7794" spans="1:5" x14ac:dyDescent="0.2">
      <c r="A7794" t="s">
        <v>10145</v>
      </c>
      <c r="B7794" t="s">
        <v>745</v>
      </c>
      <c r="C7794" s="2">
        <v>45680</v>
      </c>
      <c r="D7794" t="s">
        <v>18</v>
      </c>
      <c r="E7794">
        <v>7.1</v>
      </c>
    </row>
    <row r="7795" spans="1:5" x14ac:dyDescent="0.2">
      <c r="A7795" t="s">
        <v>10146</v>
      </c>
      <c r="B7795" t="s">
        <v>745</v>
      </c>
      <c r="C7795" s="2">
        <v>45681</v>
      </c>
      <c r="D7795" t="s">
        <v>18</v>
      </c>
      <c r="E7795">
        <v>7.1</v>
      </c>
    </row>
    <row r="7796" spans="1:5" x14ac:dyDescent="0.2">
      <c r="A7796" t="s">
        <v>10147</v>
      </c>
      <c r="B7796" t="s">
        <v>745</v>
      </c>
      <c r="C7796" s="2">
        <v>45682</v>
      </c>
      <c r="D7796" t="s">
        <v>18</v>
      </c>
      <c r="E7796">
        <v>7.8</v>
      </c>
    </row>
    <row r="7797" spans="1:5" x14ac:dyDescent="0.2">
      <c r="A7797" t="s">
        <v>10148</v>
      </c>
      <c r="B7797" t="s">
        <v>745</v>
      </c>
      <c r="C7797" s="2">
        <v>45683</v>
      </c>
      <c r="D7797" t="s">
        <v>19</v>
      </c>
      <c r="E7797">
        <v>8.3000000000000007</v>
      </c>
    </row>
    <row r="7798" spans="1:5" x14ac:dyDescent="0.2">
      <c r="A7798" t="s">
        <v>10149</v>
      </c>
      <c r="B7798" t="s">
        <v>745</v>
      </c>
      <c r="C7798" s="2">
        <v>45684</v>
      </c>
      <c r="D7798" t="s">
        <v>18</v>
      </c>
      <c r="E7798">
        <v>8.9</v>
      </c>
    </row>
    <row r="7799" spans="1:5" x14ac:dyDescent="0.2">
      <c r="A7799" t="s">
        <v>10150</v>
      </c>
      <c r="B7799" t="s">
        <v>745</v>
      </c>
      <c r="C7799" s="2">
        <v>45685</v>
      </c>
      <c r="D7799" t="s">
        <v>18</v>
      </c>
      <c r="E7799">
        <v>8.1999999999999993</v>
      </c>
    </row>
    <row r="7800" spans="1:5" x14ac:dyDescent="0.2">
      <c r="A7800" t="s">
        <v>10151</v>
      </c>
      <c r="B7800" t="s">
        <v>745</v>
      </c>
      <c r="C7800" s="2">
        <v>45686</v>
      </c>
      <c r="D7800" t="s">
        <v>18</v>
      </c>
      <c r="E7800">
        <v>8.5</v>
      </c>
    </row>
    <row r="7801" spans="1:5" x14ac:dyDescent="0.2">
      <c r="A7801" t="s">
        <v>10152</v>
      </c>
      <c r="B7801" t="s">
        <v>745</v>
      </c>
      <c r="C7801" s="2">
        <v>45687</v>
      </c>
      <c r="D7801" t="s">
        <v>18</v>
      </c>
      <c r="E7801">
        <v>7.6</v>
      </c>
    </row>
    <row r="7802" spans="1:5" x14ac:dyDescent="0.2">
      <c r="A7802" t="s">
        <v>10153</v>
      </c>
      <c r="B7802" t="s">
        <v>747</v>
      </c>
      <c r="C7802" s="2">
        <v>45658</v>
      </c>
      <c r="D7802" t="s">
        <v>18</v>
      </c>
      <c r="E7802">
        <v>7.9</v>
      </c>
    </row>
    <row r="7803" spans="1:5" x14ac:dyDescent="0.2">
      <c r="A7803" t="s">
        <v>10154</v>
      </c>
      <c r="B7803" t="s">
        <v>747</v>
      </c>
      <c r="C7803" s="2">
        <v>45659</v>
      </c>
      <c r="D7803" t="s">
        <v>18</v>
      </c>
      <c r="E7803">
        <v>7.2</v>
      </c>
    </row>
    <row r="7804" spans="1:5" x14ac:dyDescent="0.2">
      <c r="A7804" t="s">
        <v>10155</v>
      </c>
      <c r="B7804" t="s">
        <v>747</v>
      </c>
      <c r="C7804" s="2">
        <v>45660</v>
      </c>
      <c r="D7804" t="s">
        <v>18</v>
      </c>
      <c r="E7804">
        <v>8.9</v>
      </c>
    </row>
    <row r="7805" spans="1:5" x14ac:dyDescent="0.2">
      <c r="A7805" t="s">
        <v>10156</v>
      </c>
      <c r="B7805" t="s">
        <v>747</v>
      </c>
      <c r="C7805" s="2">
        <v>45661</v>
      </c>
      <c r="D7805" t="s">
        <v>18</v>
      </c>
      <c r="E7805">
        <v>7.1</v>
      </c>
    </row>
    <row r="7806" spans="1:5" x14ac:dyDescent="0.2">
      <c r="A7806" t="s">
        <v>10157</v>
      </c>
      <c r="B7806" t="s">
        <v>747</v>
      </c>
      <c r="C7806" s="2">
        <v>45662</v>
      </c>
      <c r="D7806" t="s">
        <v>18</v>
      </c>
      <c r="E7806">
        <v>7.4</v>
      </c>
    </row>
    <row r="7807" spans="1:5" x14ac:dyDescent="0.2">
      <c r="A7807" t="s">
        <v>10158</v>
      </c>
      <c r="B7807" t="s">
        <v>747</v>
      </c>
      <c r="C7807" s="2">
        <v>45663</v>
      </c>
      <c r="D7807" t="s">
        <v>19</v>
      </c>
      <c r="E7807">
        <v>8.1</v>
      </c>
    </row>
    <row r="7808" spans="1:5" x14ac:dyDescent="0.2">
      <c r="A7808" t="s">
        <v>10159</v>
      </c>
      <c r="B7808" t="s">
        <v>747</v>
      </c>
      <c r="C7808" s="2">
        <v>45664</v>
      </c>
      <c r="D7808" t="s">
        <v>18</v>
      </c>
      <c r="E7808">
        <v>7.1</v>
      </c>
    </row>
    <row r="7809" spans="1:5" x14ac:dyDescent="0.2">
      <c r="A7809" t="s">
        <v>10160</v>
      </c>
      <c r="B7809" t="s">
        <v>747</v>
      </c>
      <c r="C7809" s="2">
        <v>45665</v>
      </c>
      <c r="D7809" t="s">
        <v>18</v>
      </c>
      <c r="E7809">
        <v>7.2</v>
      </c>
    </row>
    <row r="7810" spans="1:5" x14ac:dyDescent="0.2">
      <c r="A7810" t="s">
        <v>10161</v>
      </c>
      <c r="B7810" t="s">
        <v>747</v>
      </c>
      <c r="C7810" s="2">
        <v>45666</v>
      </c>
      <c r="D7810" t="s">
        <v>18</v>
      </c>
      <c r="E7810">
        <v>7.7</v>
      </c>
    </row>
    <row r="7811" spans="1:5" x14ac:dyDescent="0.2">
      <c r="A7811" t="s">
        <v>10162</v>
      </c>
      <c r="B7811" t="s">
        <v>747</v>
      </c>
      <c r="C7811" s="2">
        <v>45667</v>
      </c>
      <c r="D7811" t="s">
        <v>18</v>
      </c>
      <c r="E7811">
        <v>7.3</v>
      </c>
    </row>
    <row r="7812" spans="1:5" x14ac:dyDescent="0.2">
      <c r="A7812" t="s">
        <v>10163</v>
      </c>
      <c r="B7812" t="s">
        <v>747</v>
      </c>
      <c r="C7812" s="2">
        <v>45668</v>
      </c>
      <c r="D7812" t="s">
        <v>18</v>
      </c>
      <c r="E7812">
        <v>8.9</v>
      </c>
    </row>
    <row r="7813" spans="1:5" x14ac:dyDescent="0.2">
      <c r="A7813" t="s">
        <v>10164</v>
      </c>
      <c r="B7813" t="s">
        <v>747</v>
      </c>
      <c r="C7813" s="2">
        <v>45669</v>
      </c>
      <c r="D7813" t="s">
        <v>18</v>
      </c>
      <c r="E7813">
        <v>8.4</v>
      </c>
    </row>
    <row r="7814" spans="1:5" x14ac:dyDescent="0.2">
      <c r="A7814" t="s">
        <v>10165</v>
      </c>
      <c r="B7814" t="s">
        <v>747</v>
      </c>
      <c r="C7814" s="2">
        <v>45670</v>
      </c>
      <c r="D7814" t="s">
        <v>18</v>
      </c>
      <c r="E7814">
        <v>8.9</v>
      </c>
    </row>
    <row r="7815" spans="1:5" x14ac:dyDescent="0.2">
      <c r="A7815" t="s">
        <v>10166</v>
      </c>
      <c r="B7815" t="s">
        <v>747</v>
      </c>
      <c r="C7815" s="2">
        <v>45671</v>
      </c>
      <c r="D7815" t="s">
        <v>18</v>
      </c>
      <c r="E7815">
        <v>8.3000000000000007</v>
      </c>
    </row>
    <row r="7816" spans="1:5" x14ac:dyDescent="0.2">
      <c r="A7816" t="s">
        <v>10167</v>
      </c>
      <c r="B7816" t="s">
        <v>747</v>
      </c>
      <c r="C7816" s="2">
        <v>45672</v>
      </c>
      <c r="D7816" t="s">
        <v>18</v>
      </c>
      <c r="E7816">
        <v>8.5</v>
      </c>
    </row>
    <row r="7817" spans="1:5" x14ac:dyDescent="0.2">
      <c r="A7817" t="s">
        <v>10168</v>
      </c>
      <c r="B7817" t="s">
        <v>747</v>
      </c>
      <c r="C7817" s="2">
        <v>45673</v>
      </c>
      <c r="D7817" t="s">
        <v>18</v>
      </c>
      <c r="E7817">
        <v>7.9</v>
      </c>
    </row>
    <row r="7818" spans="1:5" x14ac:dyDescent="0.2">
      <c r="A7818" t="s">
        <v>10169</v>
      </c>
      <c r="B7818" t="s">
        <v>747</v>
      </c>
      <c r="C7818" s="2">
        <v>45674</v>
      </c>
      <c r="D7818" t="s">
        <v>18</v>
      </c>
      <c r="E7818">
        <v>8.5</v>
      </c>
    </row>
    <row r="7819" spans="1:5" x14ac:dyDescent="0.2">
      <c r="A7819" t="s">
        <v>10170</v>
      </c>
      <c r="B7819" t="s">
        <v>747</v>
      </c>
      <c r="C7819" s="2">
        <v>45675</v>
      </c>
      <c r="D7819" t="s">
        <v>18</v>
      </c>
      <c r="E7819">
        <v>7.4</v>
      </c>
    </row>
    <row r="7820" spans="1:5" x14ac:dyDescent="0.2">
      <c r="A7820" t="s">
        <v>10171</v>
      </c>
      <c r="B7820" t="s">
        <v>747</v>
      </c>
      <c r="C7820" s="2">
        <v>45676</v>
      </c>
      <c r="D7820" t="s">
        <v>18</v>
      </c>
      <c r="E7820">
        <v>8.6999999999999993</v>
      </c>
    </row>
    <row r="7821" spans="1:5" x14ac:dyDescent="0.2">
      <c r="A7821" t="s">
        <v>10172</v>
      </c>
      <c r="B7821" t="s">
        <v>747</v>
      </c>
      <c r="C7821" s="2">
        <v>45677</v>
      </c>
      <c r="D7821" t="s">
        <v>18</v>
      </c>
      <c r="E7821">
        <v>8.9</v>
      </c>
    </row>
    <row r="7822" spans="1:5" x14ac:dyDescent="0.2">
      <c r="A7822" t="s">
        <v>10173</v>
      </c>
      <c r="B7822" t="s">
        <v>747</v>
      </c>
      <c r="C7822" s="2">
        <v>45678</v>
      </c>
      <c r="D7822" t="s">
        <v>18</v>
      </c>
      <c r="E7822">
        <v>8.6999999999999993</v>
      </c>
    </row>
    <row r="7823" spans="1:5" x14ac:dyDescent="0.2">
      <c r="A7823" t="s">
        <v>10174</v>
      </c>
      <c r="B7823" t="s">
        <v>747</v>
      </c>
      <c r="C7823" s="2">
        <v>45679</v>
      </c>
      <c r="D7823" t="s">
        <v>18</v>
      </c>
      <c r="E7823">
        <v>8.9</v>
      </c>
    </row>
    <row r="7824" spans="1:5" x14ac:dyDescent="0.2">
      <c r="A7824" t="s">
        <v>10175</v>
      </c>
      <c r="B7824" t="s">
        <v>747</v>
      </c>
      <c r="C7824" s="2">
        <v>45680</v>
      </c>
      <c r="D7824" t="s">
        <v>18</v>
      </c>
      <c r="E7824">
        <v>8.5</v>
      </c>
    </row>
    <row r="7825" spans="1:5" x14ac:dyDescent="0.2">
      <c r="A7825" t="s">
        <v>10176</v>
      </c>
      <c r="B7825" t="s">
        <v>747</v>
      </c>
      <c r="C7825" s="2">
        <v>45681</v>
      </c>
      <c r="D7825" t="s">
        <v>18</v>
      </c>
      <c r="E7825">
        <v>8.4</v>
      </c>
    </row>
    <row r="7826" spans="1:5" x14ac:dyDescent="0.2">
      <c r="A7826" t="s">
        <v>10177</v>
      </c>
      <c r="B7826" t="s">
        <v>747</v>
      </c>
      <c r="C7826" s="2">
        <v>45682</v>
      </c>
      <c r="D7826" t="s">
        <v>18</v>
      </c>
      <c r="E7826">
        <v>7.4</v>
      </c>
    </row>
    <row r="7827" spans="1:5" x14ac:dyDescent="0.2">
      <c r="A7827" t="s">
        <v>10178</v>
      </c>
      <c r="B7827" t="s">
        <v>747</v>
      </c>
      <c r="C7827" s="2">
        <v>45683</v>
      </c>
      <c r="D7827" t="s">
        <v>18</v>
      </c>
      <c r="E7827">
        <v>8.6999999999999993</v>
      </c>
    </row>
    <row r="7828" spans="1:5" x14ac:dyDescent="0.2">
      <c r="A7828" t="s">
        <v>10179</v>
      </c>
      <c r="B7828" t="s">
        <v>747</v>
      </c>
      <c r="C7828" s="2">
        <v>45684</v>
      </c>
      <c r="D7828" t="s">
        <v>18</v>
      </c>
      <c r="E7828">
        <v>8.6999999999999993</v>
      </c>
    </row>
    <row r="7829" spans="1:5" x14ac:dyDescent="0.2">
      <c r="A7829" t="s">
        <v>10180</v>
      </c>
      <c r="B7829" t="s">
        <v>747</v>
      </c>
      <c r="C7829" s="2">
        <v>45685</v>
      </c>
      <c r="D7829" t="s">
        <v>18</v>
      </c>
      <c r="E7829">
        <v>8.4</v>
      </c>
    </row>
    <row r="7830" spans="1:5" x14ac:dyDescent="0.2">
      <c r="A7830" t="s">
        <v>10181</v>
      </c>
      <c r="B7830" t="s">
        <v>747</v>
      </c>
      <c r="C7830" s="2">
        <v>45686</v>
      </c>
      <c r="D7830" t="s">
        <v>18</v>
      </c>
      <c r="E7830">
        <v>8.1999999999999993</v>
      </c>
    </row>
    <row r="7831" spans="1:5" x14ac:dyDescent="0.2">
      <c r="A7831" t="s">
        <v>10182</v>
      </c>
      <c r="B7831" t="s">
        <v>747</v>
      </c>
      <c r="C7831" s="2">
        <v>45687</v>
      </c>
      <c r="D7831" t="s">
        <v>18</v>
      </c>
      <c r="E7831">
        <v>7.6</v>
      </c>
    </row>
    <row r="7832" spans="1:5" x14ac:dyDescent="0.2">
      <c r="A7832" t="s">
        <v>10183</v>
      </c>
      <c r="B7832" t="s">
        <v>750</v>
      </c>
      <c r="C7832" s="2">
        <v>45658</v>
      </c>
      <c r="D7832" t="s">
        <v>18</v>
      </c>
      <c r="E7832">
        <v>7.9</v>
      </c>
    </row>
    <row r="7833" spans="1:5" x14ac:dyDescent="0.2">
      <c r="A7833" t="s">
        <v>10184</v>
      </c>
      <c r="B7833" t="s">
        <v>750</v>
      </c>
      <c r="C7833" s="2">
        <v>45659</v>
      </c>
      <c r="D7833" t="s">
        <v>2355</v>
      </c>
      <c r="E7833">
        <v>7.5</v>
      </c>
    </row>
    <row r="7834" spans="1:5" x14ac:dyDescent="0.2">
      <c r="A7834" t="s">
        <v>10185</v>
      </c>
      <c r="B7834" t="s">
        <v>750</v>
      </c>
      <c r="C7834" s="2">
        <v>45660</v>
      </c>
      <c r="D7834" t="s">
        <v>18</v>
      </c>
      <c r="E7834">
        <v>7.4</v>
      </c>
    </row>
    <row r="7835" spans="1:5" x14ac:dyDescent="0.2">
      <c r="A7835" t="s">
        <v>10186</v>
      </c>
      <c r="B7835" t="s">
        <v>750</v>
      </c>
      <c r="C7835" s="2">
        <v>45661</v>
      </c>
      <c r="D7835" t="s">
        <v>18</v>
      </c>
      <c r="E7835">
        <v>8.6999999999999993</v>
      </c>
    </row>
    <row r="7836" spans="1:5" x14ac:dyDescent="0.2">
      <c r="A7836" t="s">
        <v>10187</v>
      </c>
      <c r="B7836" t="s">
        <v>750</v>
      </c>
      <c r="C7836" s="2">
        <v>45662</v>
      </c>
      <c r="D7836" t="s">
        <v>18</v>
      </c>
      <c r="E7836">
        <v>8.9</v>
      </c>
    </row>
    <row r="7837" spans="1:5" x14ac:dyDescent="0.2">
      <c r="A7837" t="s">
        <v>10188</v>
      </c>
      <c r="B7837" t="s">
        <v>750</v>
      </c>
      <c r="C7837" s="2">
        <v>45663</v>
      </c>
      <c r="D7837" t="s">
        <v>2392</v>
      </c>
      <c r="E7837">
        <v>0</v>
      </c>
    </row>
    <row r="7838" spans="1:5" x14ac:dyDescent="0.2">
      <c r="A7838" t="s">
        <v>10189</v>
      </c>
      <c r="B7838" t="s">
        <v>750</v>
      </c>
      <c r="C7838" s="2">
        <v>45664</v>
      </c>
      <c r="D7838" t="s">
        <v>18</v>
      </c>
      <c r="E7838">
        <v>8.1999999999999993</v>
      </c>
    </row>
    <row r="7839" spans="1:5" x14ac:dyDescent="0.2">
      <c r="A7839" t="s">
        <v>10190</v>
      </c>
      <c r="B7839" t="s">
        <v>750</v>
      </c>
      <c r="C7839" s="2">
        <v>45665</v>
      </c>
      <c r="D7839" t="s">
        <v>19</v>
      </c>
      <c r="E7839">
        <v>8.1</v>
      </c>
    </row>
    <row r="7840" spans="1:5" x14ac:dyDescent="0.2">
      <c r="A7840" t="s">
        <v>10191</v>
      </c>
      <c r="B7840" t="s">
        <v>750</v>
      </c>
      <c r="C7840" s="2">
        <v>45666</v>
      </c>
      <c r="D7840" t="s">
        <v>18</v>
      </c>
      <c r="E7840">
        <v>8.6</v>
      </c>
    </row>
    <row r="7841" spans="1:5" x14ac:dyDescent="0.2">
      <c r="A7841" t="s">
        <v>10192</v>
      </c>
      <c r="B7841" t="s">
        <v>750</v>
      </c>
      <c r="C7841" s="2">
        <v>45667</v>
      </c>
      <c r="D7841" t="s">
        <v>18</v>
      </c>
      <c r="E7841">
        <v>8.6</v>
      </c>
    </row>
    <row r="7842" spans="1:5" x14ac:dyDescent="0.2">
      <c r="A7842" t="s">
        <v>10193</v>
      </c>
      <c r="B7842" t="s">
        <v>750</v>
      </c>
      <c r="C7842" s="2">
        <v>45668</v>
      </c>
      <c r="D7842" t="s">
        <v>18</v>
      </c>
      <c r="E7842">
        <v>8.4</v>
      </c>
    </row>
    <row r="7843" spans="1:5" x14ac:dyDescent="0.2">
      <c r="A7843" t="s">
        <v>10194</v>
      </c>
      <c r="B7843" t="s">
        <v>750</v>
      </c>
      <c r="C7843" s="2">
        <v>45669</v>
      </c>
      <c r="D7843" t="s">
        <v>2392</v>
      </c>
      <c r="E7843">
        <v>0</v>
      </c>
    </row>
    <row r="7844" spans="1:5" x14ac:dyDescent="0.2">
      <c r="A7844" t="s">
        <v>10195</v>
      </c>
      <c r="B7844" t="s">
        <v>750</v>
      </c>
      <c r="C7844" s="2">
        <v>45670</v>
      </c>
      <c r="D7844" t="s">
        <v>19</v>
      </c>
      <c r="E7844">
        <v>8.6</v>
      </c>
    </row>
    <row r="7845" spans="1:5" x14ac:dyDescent="0.2">
      <c r="A7845" t="s">
        <v>10196</v>
      </c>
      <c r="B7845" t="s">
        <v>750</v>
      </c>
      <c r="C7845" s="2">
        <v>45671</v>
      </c>
      <c r="D7845" t="s">
        <v>18</v>
      </c>
      <c r="E7845">
        <v>9</v>
      </c>
    </row>
    <row r="7846" spans="1:5" x14ac:dyDescent="0.2">
      <c r="A7846" t="s">
        <v>10197</v>
      </c>
      <c r="B7846" t="s">
        <v>750</v>
      </c>
      <c r="C7846" s="2">
        <v>45672</v>
      </c>
      <c r="D7846" t="s">
        <v>18</v>
      </c>
      <c r="E7846">
        <v>8.4</v>
      </c>
    </row>
    <row r="7847" spans="1:5" x14ac:dyDescent="0.2">
      <c r="A7847" t="s">
        <v>10198</v>
      </c>
      <c r="B7847" t="s">
        <v>750</v>
      </c>
      <c r="C7847" s="2">
        <v>45673</v>
      </c>
      <c r="D7847" t="s">
        <v>18</v>
      </c>
      <c r="E7847">
        <v>7.8</v>
      </c>
    </row>
    <row r="7848" spans="1:5" x14ac:dyDescent="0.2">
      <c r="A7848" t="s">
        <v>10199</v>
      </c>
      <c r="B7848" t="s">
        <v>750</v>
      </c>
      <c r="C7848" s="2">
        <v>45674</v>
      </c>
      <c r="D7848" t="s">
        <v>18</v>
      </c>
      <c r="E7848">
        <v>7.6</v>
      </c>
    </row>
    <row r="7849" spans="1:5" x14ac:dyDescent="0.2">
      <c r="A7849" t="s">
        <v>10200</v>
      </c>
      <c r="B7849" t="s">
        <v>750</v>
      </c>
      <c r="C7849" s="2">
        <v>45675</v>
      </c>
      <c r="D7849" t="s">
        <v>18</v>
      </c>
      <c r="E7849">
        <v>8</v>
      </c>
    </row>
    <row r="7850" spans="1:5" x14ac:dyDescent="0.2">
      <c r="A7850" t="s">
        <v>10201</v>
      </c>
      <c r="B7850" t="s">
        <v>750</v>
      </c>
      <c r="C7850" s="2">
        <v>45676</v>
      </c>
      <c r="D7850" t="s">
        <v>18</v>
      </c>
      <c r="E7850">
        <v>7.4</v>
      </c>
    </row>
    <row r="7851" spans="1:5" x14ac:dyDescent="0.2">
      <c r="A7851" t="s">
        <v>10202</v>
      </c>
      <c r="B7851" t="s">
        <v>750</v>
      </c>
      <c r="C7851" s="2">
        <v>45677</v>
      </c>
      <c r="D7851" t="s">
        <v>2392</v>
      </c>
      <c r="E7851">
        <v>0</v>
      </c>
    </row>
    <row r="7852" spans="1:5" x14ac:dyDescent="0.2">
      <c r="A7852" t="s">
        <v>10203</v>
      </c>
      <c r="B7852" t="s">
        <v>750</v>
      </c>
      <c r="C7852" s="2">
        <v>45678</v>
      </c>
      <c r="D7852" t="s">
        <v>18</v>
      </c>
      <c r="E7852">
        <v>7.1</v>
      </c>
    </row>
    <row r="7853" spans="1:5" x14ac:dyDescent="0.2">
      <c r="A7853" t="s">
        <v>10204</v>
      </c>
      <c r="B7853" t="s">
        <v>750</v>
      </c>
      <c r="C7853" s="2">
        <v>45679</v>
      </c>
      <c r="D7853" t="s">
        <v>18</v>
      </c>
      <c r="E7853">
        <v>7.8</v>
      </c>
    </row>
    <row r="7854" spans="1:5" x14ac:dyDescent="0.2">
      <c r="A7854" t="s">
        <v>10205</v>
      </c>
      <c r="B7854" t="s">
        <v>750</v>
      </c>
      <c r="C7854" s="2">
        <v>45680</v>
      </c>
      <c r="D7854" t="s">
        <v>18</v>
      </c>
      <c r="E7854">
        <v>7.6</v>
      </c>
    </row>
    <row r="7855" spans="1:5" x14ac:dyDescent="0.2">
      <c r="A7855" t="s">
        <v>10206</v>
      </c>
      <c r="B7855" t="s">
        <v>750</v>
      </c>
      <c r="C7855" s="2">
        <v>45681</v>
      </c>
      <c r="D7855" t="s">
        <v>18</v>
      </c>
      <c r="E7855">
        <v>7.8</v>
      </c>
    </row>
    <row r="7856" spans="1:5" x14ac:dyDescent="0.2">
      <c r="A7856" t="s">
        <v>10207</v>
      </c>
      <c r="B7856" t="s">
        <v>750</v>
      </c>
      <c r="C7856" s="2">
        <v>45682</v>
      </c>
      <c r="D7856" t="s">
        <v>18</v>
      </c>
      <c r="E7856">
        <v>8.8000000000000007</v>
      </c>
    </row>
    <row r="7857" spans="1:5" x14ac:dyDescent="0.2">
      <c r="A7857" t="s">
        <v>10208</v>
      </c>
      <c r="B7857" t="s">
        <v>750</v>
      </c>
      <c r="C7857" s="2">
        <v>45683</v>
      </c>
      <c r="D7857" t="s">
        <v>18</v>
      </c>
      <c r="E7857">
        <v>7.3</v>
      </c>
    </row>
    <row r="7858" spans="1:5" x14ac:dyDescent="0.2">
      <c r="A7858" t="s">
        <v>10209</v>
      </c>
      <c r="B7858" t="s">
        <v>750</v>
      </c>
      <c r="C7858" s="2">
        <v>45684</v>
      </c>
      <c r="D7858" t="s">
        <v>18</v>
      </c>
      <c r="E7858">
        <v>7.7</v>
      </c>
    </row>
    <row r="7859" spans="1:5" x14ac:dyDescent="0.2">
      <c r="A7859" t="s">
        <v>10210</v>
      </c>
      <c r="B7859" t="s">
        <v>750</v>
      </c>
      <c r="C7859" s="2">
        <v>45685</v>
      </c>
      <c r="D7859" t="s">
        <v>18</v>
      </c>
      <c r="E7859">
        <v>7.2</v>
      </c>
    </row>
    <row r="7860" spans="1:5" x14ac:dyDescent="0.2">
      <c r="A7860" t="s">
        <v>10211</v>
      </c>
      <c r="B7860" t="s">
        <v>750</v>
      </c>
      <c r="C7860" s="2">
        <v>45686</v>
      </c>
      <c r="D7860" t="s">
        <v>18</v>
      </c>
      <c r="E7860">
        <v>7.7</v>
      </c>
    </row>
    <row r="7861" spans="1:5" x14ac:dyDescent="0.2">
      <c r="A7861" t="s">
        <v>10212</v>
      </c>
      <c r="B7861" t="s">
        <v>750</v>
      </c>
      <c r="C7861" s="2">
        <v>45687</v>
      </c>
      <c r="D7861" t="s">
        <v>18</v>
      </c>
      <c r="E7861">
        <v>8.6999999999999993</v>
      </c>
    </row>
    <row r="7862" spans="1:5" x14ac:dyDescent="0.2">
      <c r="A7862" t="s">
        <v>10213</v>
      </c>
      <c r="B7862" t="s">
        <v>752</v>
      </c>
      <c r="C7862" s="2">
        <v>45658</v>
      </c>
      <c r="D7862" t="s">
        <v>18</v>
      </c>
      <c r="E7862">
        <v>8.4</v>
      </c>
    </row>
    <row r="7863" spans="1:5" x14ac:dyDescent="0.2">
      <c r="A7863" t="s">
        <v>10214</v>
      </c>
      <c r="B7863" t="s">
        <v>752</v>
      </c>
      <c r="C7863" s="2">
        <v>45659</v>
      </c>
      <c r="D7863" t="s">
        <v>18</v>
      </c>
      <c r="E7863">
        <v>8.3000000000000007</v>
      </c>
    </row>
    <row r="7864" spans="1:5" x14ac:dyDescent="0.2">
      <c r="A7864" t="s">
        <v>10215</v>
      </c>
      <c r="B7864" t="s">
        <v>752</v>
      </c>
      <c r="C7864" s="2">
        <v>45660</v>
      </c>
      <c r="D7864" t="s">
        <v>2355</v>
      </c>
      <c r="E7864">
        <v>7.7</v>
      </c>
    </row>
    <row r="7865" spans="1:5" x14ac:dyDescent="0.2">
      <c r="A7865" t="s">
        <v>10216</v>
      </c>
      <c r="B7865" t="s">
        <v>752</v>
      </c>
      <c r="C7865" s="2">
        <v>45661</v>
      </c>
      <c r="D7865" t="s">
        <v>18</v>
      </c>
      <c r="E7865">
        <v>8.6999999999999993</v>
      </c>
    </row>
    <row r="7866" spans="1:5" x14ac:dyDescent="0.2">
      <c r="A7866" t="s">
        <v>10217</v>
      </c>
      <c r="B7866" t="s">
        <v>752</v>
      </c>
      <c r="C7866" s="2">
        <v>45662</v>
      </c>
      <c r="D7866" t="s">
        <v>18</v>
      </c>
      <c r="E7866">
        <v>7.6</v>
      </c>
    </row>
    <row r="7867" spans="1:5" x14ac:dyDescent="0.2">
      <c r="A7867" t="s">
        <v>10218</v>
      </c>
      <c r="B7867" t="s">
        <v>752</v>
      </c>
      <c r="C7867" s="2">
        <v>45663</v>
      </c>
      <c r="D7867" t="s">
        <v>18</v>
      </c>
      <c r="E7867">
        <v>7.6</v>
      </c>
    </row>
    <row r="7868" spans="1:5" x14ac:dyDescent="0.2">
      <c r="A7868" t="s">
        <v>10219</v>
      </c>
      <c r="B7868" t="s">
        <v>752</v>
      </c>
      <c r="C7868" s="2">
        <v>45664</v>
      </c>
      <c r="D7868" t="s">
        <v>18</v>
      </c>
      <c r="E7868">
        <v>8</v>
      </c>
    </row>
    <row r="7869" spans="1:5" x14ac:dyDescent="0.2">
      <c r="A7869" t="s">
        <v>10220</v>
      </c>
      <c r="B7869" t="s">
        <v>752</v>
      </c>
      <c r="C7869" s="2">
        <v>45665</v>
      </c>
      <c r="D7869" t="s">
        <v>18</v>
      </c>
      <c r="E7869">
        <v>7.8</v>
      </c>
    </row>
    <row r="7870" spans="1:5" x14ac:dyDescent="0.2">
      <c r="A7870" t="s">
        <v>10221</v>
      </c>
      <c r="B7870" t="s">
        <v>752</v>
      </c>
      <c r="C7870" s="2">
        <v>45666</v>
      </c>
      <c r="D7870" t="s">
        <v>18</v>
      </c>
      <c r="E7870">
        <v>8.4</v>
      </c>
    </row>
    <row r="7871" spans="1:5" x14ac:dyDescent="0.2">
      <c r="A7871" t="s">
        <v>10222</v>
      </c>
      <c r="B7871" t="s">
        <v>752</v>
      </c>
      <c r="C7871" s="2">
        <v>45667</v>
      </c>
      <c r="D7871" t="s">
        <v>18</v>
      </c>
      <c r="E7871">
        <v>7.1</v>
      </c>
    </row>
    <row r="7872" spans="1:5" x14ac:dyDescent="0.2">
      <c r="A7872" t="s">
        <v>10223</v>
      </c>
      <c r="B7872" t="s">
        <v>752</v>
      </c>
      <c r="C7872" s="2">
        <v>45668</v>
      </c>
      <c r="D7872" t="s">
        <v>18</v>
      </c>
      <c r="E7872">
        <v>7.6</v>
      </c>
    </row>
    <row r="7873" spans="1:5" x14ac:dyDescent="0.2">
      <c r="A7873" t="s">
        <v>10224</v>
      </c>
      <c r="B7873" t="s">
        <v>752</v>
      </c>
      <c r="C7873" s="2">
        <v>45669</v>
      </c>
      <c r="D7873" t="s">
        <v>18</v>
      </c>
      <c r="E7873">
        <v>8.6</v>
      </c>
    </row>
    <row r="7874" spans="1:5" x14ac:dyDescent="0.2">
      <c r="A7874" t="s">
        <v>10225</v>
      </c>
      <c r="B7874" t="s">
        <v>752</v>
      </c>
      <c r="C7874" s="2">
        <v>45670</v>
      </c>
      <c r="D7874" t="s">
        <v>18</v>
      </c>
      <c r="E7874">
        <v>8.6999999999999993</v>
      </c>
    </row>
    <row r="7875" spans="1:5" x14ac:dyDescent="0.2">
      <c r="A7875" t="s">
        <v>10226</v>
      </c>
      <c r="B7875" t="s">
        <v>752</v>
      </c>
      <c r="C7875" s="2">
        <v>45671</v>
      </c>
      <c r="D7875" t="s">
        <v>18</v>
      </c>
      <c r="E7875">
        <v>8</v>
      </c>
    </row>
    <row r="7876" spans="1:5" x14ac:dyDescent="0.2">
      <c r="A7876" t="s">
        <v>10227</v>
      </c>
      <c r="B7876" t="s">
        <v>752</v>
      </c>
      <c r="C7876" s="2">
        <v>45672</v>
      </c>
      <c r="D7876" t="s">
        <v>2355</v>
      </c>
      <c r="E7876">
        <v>7.8</v>
      </c>
    </row>
    <row r="7877" spans="1:5" x14ac:dyDescent="0.2">
      <c r="A7877" t="s">
        <v>10228</v>
      </c>
      <c r="B7877" t="s">
        <v>752</v>
      </c>
      <c r="C7877" s="2">
        <v>45673</v>
      </c>
      <c r="D7877" t="s">
        <v>18</v>
      </c>
      <c r="E7877">
        <v>7.7</v>
      </c>
    </row>
    <row r="7878" spans="1:5" x14ac:dyDescent="0.2">
      <c r="A7878" t="s">
        <v>10229</v>
      </c>
      <c r="B7878" t="s">
        <v>752</v>
      </c>
      <c r="C7878" s="2">
        <v>45674</v>
      </c>
      <c r="D7878" t="s">
        <v>2392</v>
      </c>
      <c r="E7878">
        <v>0</v>
      </c>
    </row>
    <row r="7879" spans="1:5" x14ac:dyDescent="0.2">
      <c r="A7879" t="s">
        <v>10230</v>
      </c>
      <c r="B7879" t="s">
        <v>752</v>
      </c>
      <c r="C7879" s="2">
        <v>45675</v>
      </c>
      <c r="D7879" t="s">
        <v>18</v>
      </c>
      <c r="E7879">
        <v>8.6</v>
      </c>
    </row>
    <row r="7880" spans="1:5" x14ac:dyDescent="0.2">
      <c r="A7880" t="s">
        <v>10231</v>
      </c>
      <c r="B7880" t="s">
        <v>752</v>
      </c>
      <c r="C7880" s="2">
        <v>45676</v>
      </c>
      <c r="D7880" t="s">
        <v>2355</v>
      </c>
      <c r="E7880">
        <v>7.5</v>
      </c>
    </row>
    <row r="7881" spans="1:5" x14ac:dyDescent="0.2">
      <c r="A7881" t="s">
        <v>10232</v>
      </c>
      <c r="B7881" t="s">
        <v>752</v>
      </c>
      <c r="C7881" s="2">
        <v>45677</v>
      </c>
      <c r="D7881" t="s">
        <v>18</v>
      </c>
      <c r="E7881">
        <v>8.6999999999999993</v>
      </c>
    </row>
    <row r="7882" spans="1:5" x14ac:dyDescent="0.2">
      <c r="A7882" t="s">
        <v>10233</v>
      </c>
      <c r="B7882" t="s">
        <v>752</v>
      </c>
      <c r="C7882" s="2">
        <v>45678</v>
      </c>
      <c r="D7882" t="s">
        <v>19</v>
      </c>
      <c r="E7882">
        <v>7.4</v>
      </c>
    </row>
    <row r="7883" spans="1:5" x14ac:dyDescent="0.2">
      <c r="A7883" t="s">
        <v>10234</v>
      </c>
      <c r="B7883" t="s">
        <v>752</v>
      </c>
      <c r="C7883" s="2">
        <v>45679</v>
      </c>
      <c r="D7883" t="s">
        <v>18</v>
      </c>
      <c r="E7883">
        <v>7.1</v>
      </c>
    </row>
    <row r="7884" spans="1:5" x14ac:dyDescent="0.2">
      <c r="A7884" t="s">
        <v>10235</v>
      </c>
      <c r="B7884" t="s">
        <v>752</v>
      </c>
      <c r="C7884" s="2">
        <v>45680</v>
      </c>
      <c r="D7884" t="s">
        <v>2392</v>
      </c>
      <c r="E7884">
        <v>0</v>
      </c>
    </row>
    <row r="7885" spans="1:5" x14ac:dyDescent="0.2">
      <c r="A7885" t="s">
        <v>10236</v>
      </c>
      <c r="B7885" t="s">
        <v>752</v>
      </c>
      <c r="C7885" s="2">
        <v>45681</v>
      </c>
      <c r="D7885" t="s">
        <v>18</v>
      </c>
      <c r="E7885">
        <v>7.3</v>
      </c>
    </row>
    <row r="7886" spans="1:5" x14ac:dyDescent="0.2">
      <c r="A7886" t="s">
        <v>10237</v>
      </c>
      <c r="B7886" t="s">
        <v>752</v>
      </c>
      <c r="C7886" s="2">
        <v>45682</v>
      </c>
      <c r="D7886" t="s">
        <v>18</v>
      </c>
      <c r="E7886">
        <v>7.6</v>
      </c>
    </row>
    <row r="7887" spans="1:5" x14ac:dyDescent="0.2">
      <c r="A7887" t="s">
        <v>10238</v>
      </c>
      <c r="B7887" t="s">
        <v>752</v>
      </c>
      <c r="C7887" s="2">
        <v>45683</v>
      </c>
      <c r="D7887" t="s">
        <v>18</v>
      </c>
      <c r="E7887">
        <v>8.6</v>
      </c>
    </row>
    <row r="7888" spans="1:5" x14ac:dyDescent="0.2">
      <c r="A7888" t="s">
        <v>10239</v>
      </c>
      <c r="B7888" t="s">
        <v>752</v>
      </c>
      <c r="C7888" s="2">
        <v>45684</v>
      </c>
      <c r="D7888" t="s">
        <v>18</v>
      </c>
      <c r="E7888">
        <v>8.1</v>
      </c>
    </row>
    <row r="7889" spans="1:5" x14ac:dyDescent="0.2">
      <c r="A7889" t="s">
        <v>10240</v>
      </c>
      <c r="B7889" t="s">
        <v>752</v>
      </c>
      <c r="C7889" s="2">
        <v>45685</v>
      </c>
      <c r="D7889" t="s">
        <v>18</v>
      </c>
      <c r="E7889">
        <v>8.9</v>
      </c>
    </row>
    <row r="7890" spans="1:5" x14ac:dyDescent="0.2">
      <c r="A7890" t="s">
        <v>10241</v>
      </c>
      <c r="B7890" t="s">
        <v>752</v>
      </c>
      <c r="C7890" s="2">
        <v>45686</v>
      </c>
      <c r="D7890" t="s">
        <v>18</v>
      </c>
      <c r="E7890">
        <v>8.6</v>
      </c>
    </row>
    <row r="7891" spans="1:5" x14ac:dyDescent="0.2">
      <c r="A7891" t="s">
        <v>10242</v>
      </c>
      <c r="B7891" t="s">
        <v>752</v>
      </c>
      <c r="C7891" s="2">
        <v>45687</v>
      </c>
      <c r="D7891" t="s">
        <v>18</v>
      </c>
      <c r="E7891">
        <v>7.9</v>
      </c>
    </row>
    <row r="7892" spans="1:5" x14ac:dyDescent="0.2">
      <c r="A7892" t="s">
        <v>10243</v>
      </c>
      <c r="B7892" t="s">
        <v>754</v>
      </c>
      <c r="C7892" s="2">
        <v>45658</v>
      </c>
      <c r="D7892" t="s">
        <v>18</v>
      </c>
      <c r="E7892">
        <v>8.6</v>
      </c>
    </row>
    <row r="7893" spans="1:5" x14ac:dyDescent="0.2">
      <c r="A7893" t="s">
        <v>10244</v>
      </c>
      <c r="B7893" t="s">
        <v>754</v>
      </c>
      <c r="C7893" s="2">
        <v>45659</v>
      </c>
      <c r="D7893" t="s">
        <v>19</v>
      </c>
      <c r="E7893">
        <v>8.6999999999999993</v>
      </c>
    </row>
    <row r="7894" spans="1:5" x14ac:dyDescent="0.2">
      <c r="A7894" t="s">
        <v>10245</v>
      </c>
      <c r="B7894" t="s">
        <v>754</v>
      </c>
      <c r="C7894" s="2">
        <v>45660</v>
      </c>
      <c r="D7894" t="s">
        <v>18</v>
      </c>
      <c r="E7894">
        <v>8.1999999999999993</v>
      </c>
    </row>
    <row r="7895" spans="1:5" x14ac:dyDescent="0.2">
      <c r="A7895" t="s">
        <v>10246</v>
      </c>
      <c r="B7895" t="s">
        <v>754</v>
      </c>
      <c r="C7895" s="2">
        <v>45661</v>
      </c>
      <c r="D7895" t="s">
        <v>18</v>
      </c>
      <c r="E7895">
        <v>8.3000000000000007</v>
      </c>
    </row>
    <row r="7896" spans="1:5" x14ac:dyDescent="0.2">
      <c r="A7896" t="s">
        <v>10247</v>
      </c>
      <c r="B7896" t="s">
        <v>754</v>
      </c>
      <c r="C7896" s="2">
        <v>45662</v>
      </c>
      <c r="D7896" t="s">
        <v>18</v>
      </c>
      <c r="E7896">
        <v>8.3000000000000007</v>
      </c>
    </row>
    <row r="7897" spans="1:5" x14ac:dyDescent="0.2">
      <c r="A7897" t="s">
        <v>10248</v>
      </c>
      <c r="B7897" t="s">
        <v>754</v>
      </c>
      <c r="C7897" s="2">
        <v>45663</v>
      </c>
      <c r="D7897" t="s">
        <v>18</v>
      </c>
      <c r="E7897">
        <v>8.1999999999999993</v>
      </c>
    </row>
    <row r="7898" spans="1:5" x14ac:dyDescent="0.2">
      <c r="A7898" t="s">
        <v>10249</v>
      </c>
      <c r="B7898" t="s">
        <v>754</v>
      </c>
      <c r="C7898" s="2">
        <v>45664</v>
      </c>
      <c r="D7898" t="s">
        <v>19</v>
      </c>
      <c r="E7898">
        <v>7.3</v>
      </c>
    </row>
    <row r="7899" spans="1:5" x14ac:dyDescent="0.2">
      <c r="A7899" t="s">
        <v>10250</v>
      </c>
      <c r="B7899" t="s">
        <v>754</v>
      </c>
      <c r="C7899" s="2">
        <v>45665</v>
      </c>
      <c r="D7899" t="s">
        <v>2392</v>
      </c>
      <c r="E7899">
        <v>0</v>
      </c>
    </row>
    <row r="7900" spans="1:5" x14ac:dyDescent="0.2">
      <c r="A7900" t="s">
        <v>10251</v>
      </c>
      <c r="B7900" t="s">
        <v>754</v>
      </c>
      <c r="C7900" s="2">
        <v>45666</v>
      </c>
      <c r="D7900" t="s">
        <v>18</v>
      </c>
      <c r="E7900">
        <v>8.5</v>
      </c>
    </row>
    <row r="7901" spans="1:5" x14ac:dyDescent="0.2">
      <c r="A7901" t="s">
        <v>10252</v>
      </c>
      <c r="B7901" t="s">
        <v>754</v>
      </c>
      <c r="C7901" s="2">
        <v>45667</v>
      </c>
      <c r="D7901" t="s">
        <v>18</v>
      </c>
      <c r="E7901">
        <v>8.8000000000000007</v>
      </c>
    </row>
    <row r="7902" spans="1:5" x14ac:dyDescent="0.2">
      <c r="A7902" t="s">
        <v>10253</v>
      </c>
      <c r="B7902" t="s">
        <v>754</v>
      </c>
      <c r="C7902" s="2">
        <v>45668</v>
      </c>
      <c r="D7902" t="s">
        <v>18</v>
      </c>
      <c r="E7902">
        <v>7.3</v>
      </c>
    </row>
    <row r="7903" spans="1:5" x14ac:dyDescent="0.2">
      <c r="A7903" t="s">
        <v>10254</v>
      </c>
      <c r="B7903" t="s">
        <v>754</v>
      </c>
      <c r="C7903" s="2">
        <v>45669</v>
      </c>
      <c r="D7903" t="s">
        <v>18</v>
      </c>
      <c r="E7903">
        <v>7.4</v>
      </c>
    </row>
    <row r="7904" spans="1:5" x14ac:dyDescent="0.2">
      <c r="A7904" t="s">
        <v>10255</v>
      </c>
      <c r="B7904" t="s">
        <v>754</v>
      </c>
      <c r="C7904" s="2">
        <v>45670</v>
      </c>
      <c r="D7904" t="s">
        <v>18</v>
      </c>
      <c r="E7904">
        <v>7.9</v>
      </c>
    </row>
    <row r="7905" spans="1:5" x14ac:dyDescent="0.2">
      <c r="A7905" t="s">
        <v>10256</v>
      </c>
      <c r="B7905" t="s">
        <v>754</v>
      </c>
      <c r="C7905" s="2">
        <v>45671</v>
      </c>
      <c r="D7905" t="s">
        <v>18</v>
      </c>
      <c r="E7905">
        <v>7</v>
      </c>
    </row>
    <row r="7906" spans="1:5" x14ac:dyDescent="0.2">
      <c r="A7906" t="s">
        <v>10257</v>
      </c>
      <c r="B7906" t="s">
        <v>754</v>
      </c>
      <c r="C7906" s="2">
        <v>45672</v>
      </c>
      <c r="D7906" t="s">
        <v>18</v>
      </c>
      <c r="E7906">
        <v>8.1</v>
      </c>
    </row>
    <row r="7907" spans="1:5" x14ac:dyDescent="0.2">
      <c r="A7907" t="s">
        <v>10258</v>
      </c>
      <c r="B7907" t="s">
        <v>754</v>
      </c>
      <c r="C7907" s="2">
        <v>45673</v>
      </c>
      <c r="D7907" t="s">
        <v>18</v>
      </c>
      <c r="E7907">
        <v>7</v>
      </c>
    </row>
    <row r="7908" spans="1:5" x14ac:dyDescent="0.2">
      <c r="A7908" t="s">
        <v>10259</v>
      </c>
      <c r="B7908" t="s">
        <v>754</v>
      </c>
      <c r="C7908" s="2">
        <v>45674</v>
      </c>
      <c r="D7908" t="s">
        <v>18</v>
      </c>
      <c r="E7908">
        <v>7.9</v>
      </c>
    </row>
    <row r="7909" spans="1:5" x14ac:dyDescent="0.2">
      <c r="A7909" t="s">
        <v>10260</v>
      </c>
      <c r="B7909" t="s">
        <v>754</v>
      </c>
      <c r="C7909" s="2">
        <v>45675</v>
      </c>
      <c r="D7909" t="s">
        <v>18</v>
      </c>
      <c r="E7909">
        <v>9</v>
      </c>
    </row>
    <row r="7910" spans="1:5" x14ac:dyDescent="0.2">
      <c r="A7910" t="s">
        <v>10261</v>
      </c>
      <c r="B7910" t="s">
        <v>754</v>
      </c>
      <c r="C7910" s="2">
        <v>45676</v>
      </c>
      <c r="D7910" t="s">
        <v>18</v>
      </c>
      <c r="E7910">
        <v>8.3000000000000007</v>
      </c>
    </row>
    <row r="7911" spans="1:5" x14ac:dyDescent="0.2">
      <c r="A7911" t="s">
        <v>10262</v>
      </c>
      <c r="B7911" t="s">
        <v>754</v>
      </c>
      <c r="C7911" s="2">
        <v>45677</v>
      </c>
      <c r="D7911" t="s">
        <v>2392</v>
      </c>
      <c r="E7911">
        <v>0</v>
      </c>
    </row>
    <row r="7912" spans="1:5" x14ac:dyDescent="0.2">
      <c r="A7912" t="s">
        <v>10263</v>
      </c>
      <c r="B7912" t="s">
        <v>754</v>
      </c>
      <c r="C7912" s="2">
        <v>45678</v>
      </c>
      <c r="D7912" t="s">
        <v>18</v>
      </c>
      <c r="E7912">
        <v>7.5</v>
      </c>
    </row>
    <row r="7913" spans="1:5" x14ac:dyDescent="0.2">
      <c r="A7913" t="s">
        <v>10264</v>
      </c>
      <c r="B7913" t="s">
        <v>754</v>
      </c>
      <c r="C7913" s="2">
        <v>45679</v>
      </c>
      <c r="D7913" t="s">
        <v>18</v>
      </c>
      <c r="E7913">
        <v>8.3000000000000007</v>
      </c>
    </row>
    <row r="7914" spans="1:5" x14ac:dyDescent="0.2">
      <c r="A7914" t="s">
        <v>10265</v>
      </c>
      <c r="B7914" t="s">
        <v>754</v>
      </c>
      <c r="C7914" s="2">
        <v>45680</v>
      </c>
      <c r="D7914" t="s">
        <v>18</v>
      </c>
      <c r="E7914">
        <v>7.9</v>
      </c>
    </row>
    <row r="7915" spans="1:5" x14ac:dyDescent="0.2">
      <c r="A7915" t="s">
        <v>10266</v>
      </c>
      <c r="B7915" t="s">
        <v>754</v>
      </c>
      <c r="C7915" s="2">
        <v>45681</v>
      </c>
      <c r="D7915" t="s">
        <v>18</v>
      </c>
      <c r="E7915">
        <v>7.1</v>
      </c>
    </row>
    <row r="7916" spans="1:5" x14ac:dyDescent="0.2">
      <c r="A7916" t="s">
        <v>10267</v>
      </c>
      <c r="B7916" t="s">
        <v>754</v>
      </c>
      <c r="C7916" s="2">
        <v>45682</v>
      </c>
      <c r="D7916" t="s">
        <v>18</v>
      </c>
      <c r="E7916">
        <v>7.5</v>
      </c>
    </row>
    <row r="7917" spans="1:5" x14ac:dyDescent="0.2">
      <c r="A7917" t="s">
        <v>10268</v>
      </c>
      <c r="B7917" t="s">
        <v>754</v>
      </c>
      <c r="C7917" s="2">
        <v>45683</v>
      </c>
      <c r="D7917" t="s">
        <v>18</v>
      </c>
      <c r="E7917">
        <v>8.4</v>
      </c>
    </row>
    <row r="7918" spans="1:5" x14ac:dyDescent="0.2">
      <c r="A7918" t="s">
        <v>10269</v>
      </c>
      <c r="B7918" t="s">
        <v>754</v>
      </c>
      <c r="C7918" s="2">
        <v>45684</v>
      </c>
      <c r="D7918" t="s">
        <v>18</v>
      </c>
      <c r="E7918">
        <v>7.9</v>
      </c>
    </row>
    <row r="7919" spans="1:5" x14ac:dyDescent="0.2">
      <c r="A7919" t="s">
        <v>10270</v>
      </c>
      <c r="B7919" t="s">
        <v>754</v>
      </c>
      <c r="C7919" s="2">
        <v>45685</v>
      </c>
      <c r="D7919" t="s">
        <v>18</v>
      </c>
      <c r="E7919">
        <v>8.3000000000000007</v>
      </c>
    </row>
    <row r="7920" spans="1:5" x14ac:dyDescent="0.2">
      <c r="A7920" t="s">
        <v>10271</v>
      </c>
      <c r="B7920" t="s">
        <v>754</v>
      </c>
      <c r="C7920" s="2">
        <v>45686</v>
      </c>
      <c r="D7920" t="s">
        <v>18</v>
      </c>
      <c r="E7920">
        <v>8.1999999999999993</v>
      </c>
    </row>
    <row r="7921" spans="1:5" x14ac:dyDescent="0.2">
      <c r="A7921" t="s">
        <v>10272</v>
      </c>
      <c r="B7921" t="s">
        <v>754</v>
      </c>
      <c r="C7921" s="2">
        <v>45687</v>
      </c>
      <c r="D7921" t="s">
        <v>2355</v>
      </c>
      <c r="E7921">
        <v>8</v>
      </c>
    </row>
    <row r="7922" spans="1:5" x14ac:dyDescent="0.2">
      <c r="A7922" t="s">
        <v>10273</v>
      </c>
      <c r="B7922" t="s">
        <v>756</v>
      </c>
      <c r="C7922" s="2">
        <v>45658</v>
      </c>
      <c r="D7922" t="s">
        <v>2355</v>
      </c>
      <c r="E7922">
        <v>8.4</v>
      </c>
    </row>
    <row r="7923" spans="1:5" x14ac:dyDescent="0.2">
      <c r="A7923" t="s">
        <v>10274</v>
      </c>
      <c r="B7923" t="s">
        <v>756</v>
      </c>
      <c r="C7923" s="2">
        <v>45659</v>
      </c>
      <c r="D7923" t="s">
        <v>18</v>
      </c>
      <c r="E7923">
        <v>8.3000000000000007</v>
      </c>
    </row>
    <row r="7924" spans="1:5" x14ac:dyDescent="0.2">
      <c r="A7924" t="s">
        <v>10275</v>
      </c>
      <c r="B7924" t="s">
        <v>756</v>
      </c>
      <c r="C7924" s="2">
        <v>45660</v>
      </c>
      <c r="D7924" t="s">
        <v>18</v>
      </c>
      <c r="E7924">
        <v>7.5</v>
      </c>
    </row>
    <row r="7925" spans="1:5" x14ac:dyDescent="0.2">
      <c r="A7925" t="s">
        <v>10276</v>
      </c>
      <c r="B7925" t="s">
        <v>756</v>
      </c>
      <c r="C7925" s="2">
        <v>45661</v>
      </c>
      <c r="D7925" t="s">
        <v>18</v>
      </c>
      <c r="E7925">
        <v>7.8</v>
      </c>
    </row>
    <row r="7926" spans="1:5" x14ac:dyDescent="0.2">
      <c r="A7926" t="s">
        <v>10277</v>
      </c>
      <c r="B7926" t="s">
        <v>756</v>
      </c>
      <c r="C7926" s="2">
        <v>45662</v>
      </c>
      <c r="D7926" t="s">
        <v>18</v>
      </c>
      <c r="E7926">
        <v>7</v>
      </c>
    </row>
    <row r="7927" spans="1:5" x14ac:dyDescent="0.2">
      <c r="A7927" t="s">
        <v>10278</v>
      </c>
      <c r="B7927" t="s">
        <v>756</v>
      </c>
      <c r="C7927" s="2">
        <v>45663</v>
      </c>
      <c r="D7927" t="s">
        <v>18</v>
      </c>
      <c r="E7927">
        <v>8.5</v>
      </c>
    </row>
    <row r="7928" spans="1:5" x14ac:dyDescent="0.2">
      <c r="A7928" t="s">
        <v>10279</v>
      </c>
      <c r="B7928" t="s">
        <v>756</v>
      </c>
      <c r="C7928" s="2">
        <v>45664</v>
      </c>
      <c r="D7928" t="s">
        <v>18</v>
      </c>
      <c r="E7928">
        <v>7.2</v>
      </c>
    </row>
    <row r="7929" spans="1:5" x14ac:dyDescent="0.2">
      <c r="A7929" t="s">
        <v>10280</v>
      </c>
      <c r="B7929" t="s">
        <v>756</v>
      </c>
      <c r="C7929" s="2">
        <v>45665</v>
      </c>
      <c r="D7929" t="s">
        <v>18</v>
      </c>
      <c r="E7929">
        <v>7.4</v>
      </c>
    </row>
    <row r="7930" spans="1:5" x14ac:dyDescent="0.2">
      <c r="A7930" t="s">
        <v>10281</v>
      </c>
      <c r="B7930" t="s">
        <v>756</v>
      </c>
      <c r="C7930" s="2">
        <v>45666</v>
      </c>
      <c r="D7930" t="s">
        <v>18</v>
      </c>
      <c r="E7930">
        <v>7.3</v>
      </c>
    </row>
    <row r="7931" spans="1:5" x14ac:dyDescent="0.2">
      <c r="A7931" t="s">
        <v>10282</v>
      </c>
      <c r="B7931" t="s">
        <v>756</v>
      </c>
      <c r="C7931" s="2">
        <v>45667</v>
      </c>
      <c r="D7931" t="s">
        <v>18</v>
      </c>
      <c r="E7931">
        <v>8.5</v>
      </c>
    </row>
    <row r="7932" spans="1:5" x14ac:dyDescent="0.2">
      <c r="A7932" t="s">
        <v>10283</v>
      </c>
      <c r="B7932" t="s">
        <v>756</v>
      </c>
      <c r="C7932" s="2">
        <v>45668</v>
      </c>
      <c r="D7932" t="s">
        <v>18</v>
      </c>
      <c r="E7932">
        <v>8.6999999999999993</v>
      </c>
    </row>
    <row r="7933" spans="1:5" x14ac:dyDescent="0.2">
      <c r="A7933" t="s">
        <v>10284</v>
      </c>
      <c r="B7933" t="s">
        <v>756</v>
      </c>
      <c r="C7933" s="2">
        <v>45669</v>
      </c>
      <c r="D7933" t="s">
        <v>18</v>
      </c>
      <c r="E7933">
        <v>7.6</v>
      </c>
    </row>
    <row r="7934" spans="1:5" x14ac:dyDescent="0.2">
      <c r="A7934" t="s">
        <v>10285</v>
      </c>
      <c r="B7934" t="s">
        <v>756</v>
      </c>
      <c r="C7934" s="2">
        <v>45670</v>
      </c>
      <c r="D7934" t="s">
        <v>18</v>
      </c>
      <c r="E7934">
        <v>8.4</v>
      </c>
    </row>
    <row r="7935" spans="1:5" x14ac:dyDescent="0.2">
      <c r="A7935" t="s">
        <v>10286</v>
      </c>
      <c r="B7935" t="s">
        <v>756</v>
      </c>
      <c r="C7935" s="2">
        <v>45671</v>
      </c>
      <c r="D7935" t="s">
        <v>18</v>
      </c>
      <c r="E7935">
        <v>8.9</v>
      </c>
    </row>
    <row r="7936" spans="1:5" x14ac:dyDescent="0.2">
      <c r="A7936" t="s">
        <v>10287</v>
      </c>
      <c r="B7936" t="s">
        <v>756</v>
      </c>
      <c r="C7936" s="2">
        <v>45672</v>
      </c>
      <c r="D7936" t="s">
        <v>18</v>
      </c>
      <c r="E7936">
        <v>8.1999999999999993</v>
      </c>
    </row>
    <row r="7937" spans="1:5" x14ac:dyDescent="0.2">
      <c r="A7937" t="s">
        <v>10288</v>
      </c>
      <c r="B7937" t="s">
        <v>756</v>
      </c>
      <c r="C7937" s="2">
        <v>45673</v>
      </c>
      <c r="D7937" t="s">
        <v>2392</v>
      </c>
      <c r="E7937">
        <v>0</v>
      </c>
    </row>
    <row r="7938" spans="1:5" x14ac:dyDescent="0.2">
      <c r="A7938" t="s">
        <v>10289</v>
      </c>
      <c r="B7938" t="s">
        <v>756</v>
      </c>
      <c r="C7938" s="2">
        <v>45674</v>
      </c>
      <c r="D7938" t="s">
        <v>18</v>
      </c>
      <c r="E7938">
        <v>7.1</v>
      </c>
    </row>
    <row r="7939" spans="1:5" x14ac:dyDescent="0.2">
      <c r="A7939" t="s">
        <v>10290</v>
      </c>
      <c r="B7939" t="s">
        <v>756</v>
      </c>
      <c r="C7939" s="2">
        <v>45675</v>
      </c>
      <c r="D7939" t="s">
        <v>18</v>
      </c>
      <c r="E7939">
        <v>7.7</v>
      </c>
    </row>
    <row r="7940" spans="1:5" x14ac:dyDescent="0.2">
      <c r="A7940" t="s">
        <v>10291</v>
      </c>
      <c r="B7940" t="s">
        <v>756</v>
      </c>
      <c r="C7940" s="2">
        <v>45676</v>
      </c>
      <c r="D7940" t="s">
        <v>18</v>
      </c>
      <c r="E7940">
        <v>8.6</v>
      </c>
    </row>
    <row r="7941" spans="1:5" x14ac:dyDescent="0.2">
      <c r="A7941" t="s">
        <v>10292</v>
      </c>
      <c r="B7941" t="s">
        <v>756</v>
      </c>
      <c r="C7941" s="2">
        <v>45677</v>
      </c>
      <c r="D7941" t="s">
        <v>18</v>
      </c>
      <c r="E7941">
        <v>7.7</v>
      </c>
    </row>
    <row r="7942" spans="1:5" x14ac:dyDescent="0.2">
      <c r="A7942" t="s">
        <v>10293</v>
      </c>
      <c r="B7942" t="s">
        <v>756</v>
      </c>
      <c r="C7942" s="2">
        <v>45678</v>
      </c>
      <c r="D7942" t="s">
        <v>18</v>
      </c>
      <c r="E7942">
        <v>7.2</v>
      </c>
    </row>
    <row r="7943" spans="1:5" x14ac:dyDescent="0.2">
      <c r="A7943" t="s">
        <v>10294</v>
      </c>
      <c r="B7943" t="s">
        <v>756</v>
      </c>
      <c r="C7943" s="2">
        <v>45679</v>
      </c>
      <c r="D7943" t="s">
        <v>18</v>
      </c>
      <c r="E7943">
        <v>7.3</v>
      </c>
    </row>
    <row r="7944" spans="1:5" x14ac:dyDescent="0.2">
      <c r="A7944" t="s">
        <v>10295</v>
      </c>
      <c r="B7944" t="s">
        <v>756</v>
      </c>
      <c r="C7944" s="2">
        <v>45680</v>
      </c>
      <c r="D7944" t="s">
        <v>18</v>
      </c>
      <c r="E7944">
        <v>8.8000000000000007</v>
      </c>
    </row>
    <row r="7945" spans="1:5" x14ac:dyDescent="0.2">
      <c r="A7945" t="s">
        <v>10296</v>
      </c>
      <c r="B7945" t="s">
        <v>756</v>
      </c>
      <c r="C7945" s="2">
        <v>45681</v>
      </c>
      <c r="D7945" t="s">
        <v>18</v>
      </c>
      <c r="E7945">
        <v>7.9</v>
      </c>
    </row>
    <row r="7946" spans="1:5" x14ac:dyDescent="0.2">
      <c r="A7946" t="s">
        <v>10297</v>
      </c>
      <c r="B7946" t="s">
        <v>756</v>
      </c>
      <c r="C7946" s="2">
        <v>45682</v>
      </c>
      <c r="D7946" t="s">
        <v>18</v>
      </c>
      <c r="E7946">
        <v>9</v>
      </c>
    </row>
    <row r="7947" spans="1:5" x14ac:dyDescent="0.2">
      <c r="A7947" t="s">
        <v>10298</v>
      </c>
      <c r="B7947" t="s">
        <v>756</v>
      </c>
      <c r="C7947" s="2">
        <v>45683</v>
      </c>
      <c r="D7947" t="s">
        <v>18</v>
      </c>
      <c r="E7947">
        <v>7.5</v>
      </c>
    </row>
    <row r="7948" spans="1:5" x14ac:dyDescent="0.2">
      <c r="A7948" t="s">
        <v>10299</v>
      </c>
      <c r="B7948" t="s">
        <v>756</v>
      </c>
      <c r="C7948" s="2">
        <v>45684</v>
      </c>
      <c r="D7948" t="s">
        <v>18</v>
      </c>
      <c r="E7948">
        <v>7.4</v>
      </c>
    </row>
    <row r="7949" spans="1:5" x14ac:dyDescent="0.2">
      <c r="A7949" t="s">
        <v>10300</v>
      </c>
      <c r="B7949" t="s">
        <v>756</v>
      </c>
      <c r="C7949" s="2">
        <v>45685</v>
      </c>
      <c r="D7949" t="s">
        <v>2392</v>
      </c>
      <c r="E7949">
        <v>0</v>
      </c>
    </row>
    <row r="7950" spans="1:5" x14ac:dyDescent="0.2">
      <c r="A7950" t="s">
        <v>10301</v>
      </c>
      <c r="B7950" t="s">
        <v>756</v>
      </c>
      <c r="C7950" s="2">
        <v>45686</v>
      </c>
      <c r="D7950" t="s">
        <v>18</v>
      </c>
      <c r="E7950">
        <v>8</v>
      </c>
    </row>
    <row r="7951" spans="1:5" x14ac:dyDescent="0.2">
      <c r="A7951" t="s">
        <v>10302</v>
      </c>
      <c r="B7951" t="s">
        <v>756</v>
      </c>
      <c r="C7951" s="2">
        <v>45687</v>
      </c>
      <c r="D7951" t="s">
        <v>18</v>
      </c>
      <c r="E7951">
        <v>8</v>
      </c>
    </row>
    <row r="7952" spans="1:5" x14ac:dyDescent="0.2">
      <c r="A7952" t="s">
        <v>10303</v>
      </c>
      <c r="B7952" t="s">
        <v>759</v>
      </c>
      <c r="C7952" s="2">
        <v>45658</v>
      </c>
      <c r="D7952" t="s">
        <v>18</v>
      </c>
      <c r="E7952">
        <v>8.3000000000000007</v>
      </c>
    </row>
    <row r="7953" spans="1:5" x14ac:dyDescent="0.2">
      <c r="A7953" t="s">
        <v>10304</v>
      </c>
      <c r="B7953" t="s">
        <v>759</v>
      </c>
      <c r="C7953" s="2">
        <v>45659</v>
      </c>
      <c r="D7953" t="s">
        <v>18</v>
      </c>
      <c r="E7953">
        <v>8.6</v>
      </c>
    </row>
    <row r="7954" spans="1:5" x14ac:dyDescent="0.2">
      <c r="A7954" t="s">
        <v>10305</v>
      </c>
      <c r="B7954" t="s">
        <v>759</v>
      </c>
      <c r="C7954" s="2">
        <v>45660</v>
      </c>
      <c r="D7954" t="s">
        <v>18</v>
      </c>
      <c r="E7954">
        <v>7</v>
      </c>
    </row>
    <row r="7955" spans="1:5" x14ac:dyDescent="0.2">
      <c r="A7955" t="s">
        <v>10306</v>
      </c>
      <c r="B7955" t="s">
        <v>759</v>
      </c>
      <c r="C7955" s="2">
        <v>45661</v>
      </c>
      <c r="D7955" t="s">
        <v>18</v>
      </c>
      <c r="E7955">
        <v>7.1</v>
      </c>
    </row>
    <row r="7956" spans="1:5" x14ac:dyDescent="0.2">
      <c r="A7956" t="s">
        <v>10307</v>
      </c>
      <c r="B7956" t="s">
        <v>759</v>
      </c>
      <c r="C7956" s="2">
        <v>45662</v>
      </c>
      <c r="D7956" t="s">
        <v>19</v>
      </c>
      <c r="E7956">
        <v>7.7</v>
      </c>
    </row>
    <row r="7957" spans="1:5" x14ac:dyDescent="0.2">
      <c r="A7957" t="s">
        <v>10308</v>
      </c>
      <c r="B7957" t="s">
        <v>759</v>
      </c>
      <c r="C7957" s="2">
        <v>45663</v>
      </c>
      <c r="D7957" t="s">
        <v>18</v>
      </c>
      <c r="E7957">
        <v>7.6</v>
      </c>
    </row>
    <row r="7958" spans="1:5" x14ac:dyDescent="0.2">
      <c r="A7958" t="s">
        <v>10309</v>
      </c>
      <c r="B7958" t="s">
        <v>759</v>
      </c>
      <c r="C7958" s="2">
        <v>45664</v>
      </c>
      <c r="D7958" t="s">
        <v>18</v>
      </c>
      <c r="E7958">
        <v>8.3000000000000007</v>
      </c>
    </row>
    <row r="7959" spans="1:5" x14ac:dyDescent="0.2">
      <c r="A7959" t="s">
        <v>10310</v>
      </c>
      <c r="B7959" t="s">
        <v>759</v>
      </c>
      <c r="C7959" s="2">
        <v>45665</v>
      </c>
      <c r="D7959" t="s">
        <v>18</v>
      </c>
      <c r="E7959">
        <v>8.1</v>
      </c>
    </row>
    <row r="7960" spans="1:5" x14ac:dyDescent="0.2">
      <c r="A7960" t="s">
        <v>10311</v>
      </c>
      <c r="B7960" t="s">
        <v>759</v>
      </c>
      <c r="C7960" s="2">
        <v>45666</v>
      </c>
      <c r="D7960" t="s">
        <v>18</v>
      </c>
      <c r="E7960">
        <v>7.2</v>
      </c>
    </row>
    <row r="7961" spans="1:5" x14ac:dyDescent="0.2">
      <c r="A7961" t="s">
        <v>10312</v>
      </c>
      <c r="B7961" t="s">
        <v>759</v>
      </c>
      <c r="C7961" s="2">
        <v>45667</v>
      </c>
      <c r="D7961" t="s">
        <v>2392</v>
      </c>
      <c r="E7961">
        <v>0</v>
      </c>
    </row>
    <row r="7962" spans="1:5" x14ac:dyDescent="0.2">
      <c r="A7962" t="s">
        <v>10313</v>
      </c>
      <c r="B7962" t="s">
        <v>759</v>
      </c>
      <c r="C7962" s="2">
        <v>45668</v>
      </c>
      <c r="D7962" t="s">
        <v>18</v>
      </c>
      <c r="E7962">
        <v>8.1</v>
      </c>
    </row>
    <row r="7963" spans="1:5" x14ac:dyDescent="0.2">
      <c r="A7963" t="s">
        <v>10314</v>
      </c>
      <c r="B7963" t="s">
        <v>759</v>
      </c>
      <c r="C7963" s="2">
        <v>45669</v>
      </c>
      <c r="D7963" t="s">
        <v>18</v>
      </c>
      <c r="E7963">
        <v>8.9</v>
      </c>
    </row>
    <row r="7964" spans="1:5" x14ac:dyDescent="0.2">
      <c r="A7964" t="s">
        <v>10315</v>
      </c>
      <c r="B7964" t="s">
        <v>759</v>
      </c>
      <c r="C7964" s="2">
        <v>45670</v>
      </c>
      <c r="D7964" t="s">
        <v>2355</v>
      </c>
      <c r="E7964">
        <v>8.1999999999999993</v>
      </c>
    </row>
    <row r="7965" spans="1:5" x14ac:dyDescent="0.2">
      <c r="A7965" t="s">
        <v>10316</v>
      </c>
      <c r="B7965" t="s">
        <v>759</v>
      </c>
      <c r="C7965" s="2">
        <v>45671</v>
      </c>
      <c r="D7965" t="s">
        <v>18</v>
      </c>
      <c r="E7965">
        <v>7.4</v>
      </c>
    </row>
    <row r="7966" spans="1:5" x14ac:dyDescent="0.2">
      <c r="A7966" t="s">
        <v>10317</v>
      </c>
      <c r="B7966" t="s">
        <v>759</v>
      </c>
      <c r="C7966" s="2">
        <v>45672</v>
      </c>
      <c r="D7966" t="s">
        <v>18</v>
      </c>
      <c r="E7966">
        <v>7.1</v>
      </c>
    </row>
    <row r="7967" spans="1:5" x14ac:dyDescent="0.2">
      <c r="A7967" t="s">
        <v>10318</v>
      </c>
      <c r="B7967" t="s">
        <v>759</v>
      </c>
      <c r="C7967" s="2">
        <v>45673</v>
      </c>
      <c r="D7967" t="s">
        <v>18</v>
      </c>
      <c r="E7967">
        <v>8.1</v>
      </c>
    </row>
    <row r="7968" spans="1:5" x14ac:dyDescent="0.2">
      <c r="A7968" t="s">
        <v>10319</v>
      </c>
      <c r="B7968" t="s">
        <v>759</v>
      </c>
      <c r="C7968" s="2">
        <v>45674</v>
      </c>
      <c r="D7968" t="s">
        <v>18</v>
      </c>
      <c r="E7968">
        <v>8.6</v>
      </c>
    </row>
    <row r="7969" spans="1:5" x14ac:dyDescent="0.2">
      <c r="A7969" t="s">
        <v>10320</v>
      </c>
      <c r="B7969" t="s">
        <v>759</v>
      </c>
      <c r="C7969" s="2">
        <v>45675</v>
      </c>
      <c r="D7969" t="s">
        <v>18</v>
      </c>
      <c r="E7969">
        <v>8.8000000000000007</v>
      </c>
    </row>
    <row r="7970" spans="1:5" x14ac:dyDescent="0.2">
      <c r="A7970" t="s">
        <v>10321</v>
      </c>
      <c r="B7970" t="s">
        <v>759</v>
      </c>
      <c r="C7970" s="2">
        <v>45676</v>
      </c>
      <c r="D7970" t="s">
        <v>18</v>
      </c>
      <c r="E7970">
        <v>7.6</v>
      </c>
    </row>
    <row r="7971" spans="1:5" x14ac:dyDescent="0.2">
      <c r="A7971" t="s">
        <v>10322</v>
      </c>
      <c r="B7971" t="s">
        <v>759</v>
      </c>
      <c r="C7971" s="2">
        <v>45677</v>
      </c>
      <c r="D7971" t="s">
        <v>18</v>
      </c>
      <c r="E7971">
        <v>8.5</v>
      </c>
    </row>
    <row r="7972" spans="1:5" x14ac:dyDescent="0.2">
      <c r="A7972" t="s">
        <v>10323</v>
      </c>
      <c r="B7972" t="s">
        <v>759</v>
      </c>
      <c r="C7972" s="2">
        <v>45678</v>
      </c>
      <c r="D7972" t="s">
        <v>18</v>
      </c>
      <c r="E7972">
        <v>8.3000000000000007</v>
      </c>
    </row>
    <row r="7973" spans="1:5" x14ac:dyDescent="0.2">
      <c r="A7973" t="s">
        <v>10324</v>
      </c>
      <c r="B7973" t="s">
        <v>759</v>
      </c>
      <c r="C7973" s="2">
        <v>45679</v>
      </c>
      <c r="D7973" t="s">
        <v>18</v>
      </c>
      <c r="E7973">
        <v>8.5</v>
      </c>
    </row>
    <row r="7974" spans="1:5" x14ac:dyDescent="0.2">
      <c r="A7974" t="s">
        <v>10325</v>
      </c>
      <c r="B7974" t="s">
        <v>759</v>
      </c>
      <c r="C7974" s="2">
        <v>45680</v>
      </c>
      <c r="D7974" t="s">
        <v>18</v>
      </c>
      <c r="E7974">
        <v>8.6999999999999993</v>
      </c>
    </row>
    <row r="7975" spans="1:5" x14ac:dyDescent="0.2">
      <c r="A7975" t="s">
        <v>10326</v>
      </c>
      <c r="B7975" t="s">
        <v>759</v>
      </c>
      <c r="C7975" s="2">
        <v>45681</v>
      </c>
      <c r="D7975" t="s">
        <v>2355</v>
      </c>
      <c r="E7975">
        <v>8.1</v>
      </c>
    </row>
    <row r="7976" spans="1:5" x14ac:dyDescent="0.2">
      <c r="A7976" t="s">
        <v>10327</v>
      </c>
      <c r="B7976" t="s">
        <v>759</v>
      </c>
      <c r="C7976" s="2">
        <v>45682</v>
      </c>
      <c r="D7976" t="s">
        <v>18</v>
      </c>
      <c r="E7976">
        <v>7.5</v>
      </c>
    </row>
    <row r="7977" spans="1:5" x14ac:dyDescent="0.2">
      <c r="A7977" t="s">
        <v>10328</v>
      </c>
      <c r="B7977" t="s">
        <v>759</v>
      </c>
      <c r="C7977" s="2">
        <v>45683</v>
      </c>
      <c r="D7977" t="s">
        <v>2355</v>
      </c>
      <c r="E7977">
        <v>7.3</v>
      </c>
    </row>
    <row r="7978" spans="1:5" x14ac:dyDescent="0.2">
      <c r="A7978" t="s">
        <v>10329</v>
      </c>
      <c r="B7978" t="s">
        <v>759</v>
      </c>
      <c r="C7978" s="2">
        <v>45684</v>
      </c>
      <c r="D7978" t="s">
        <v>18</v>
      </c>
      <c r="E7978">
        <v>7.6</v>
      </c>
    </row>
    <row r="7979" spans="1:5" x14ac:dyDescent="0.2">
      <c r="A7979" t="s">
        <v>10330</v>
      </c>
      <c r="B7979" t="s">
        <v>759</v>
      </c>
      <c r="C7979" s="2">
        <v>45685</v>
      </c>
      <c r="D7979" t="s">
        <v>18</v>
      </c>
      <c r="E7979">
        <v>7.1</v>
      </c>
    </row>
    <row r="7980" spans="1:5" x14ac:dyDescent="0.2">
      <c r="A7980" t="s">
        <v>10331</v>
      </c>
      <c r="B7980" t="s">
        <v>759</v>
      </c>
      <c r="C7980" s="2">
        <v>45686</v>
      </c>
      <c r="D7980" t="s">
        <v>18</v>
      </c>
      <c r="E7980">
        <v>7.1</v>
      </c>
    </row>
    <row r="7981" spans="1:5" x14ac:dyDescent="0.2">
      <c r="A7981" t="s">
        <v>10332</v>
      </c>
      <c r="B7981" t="s">
        <v>759</v>
      </c>
      <c r="C7981" s="2">
        <v>45687</v>
      </c>
      <c r="D7981" t="s">
        <v>18</v>
      </c>
      <c r="E7981">
        <v>7.5</v>
      </c>
    </row>
    <row r="7982" spans="1:5" x14ac:dyDescent="0.2">
      <c r="A7982" t="s">
        <v>10333</v>
      </c>
      <c r="B7982" t="s">
        <v>762</v>
      </c>
      <c r="C7982" s="2">
        <v>45658</v>
      </c>
      <c r="D7982" t="s">
        <v>18</v>
      </c>
      <c r="E7982">
        <v>7.2</v>
      </c>
    </row>
    <row r="7983" spans="1:5" x14ac:dyDescent="0.2">
      <c r="A7983" t="s">
        <v>10334</v>
      </c>
      <c r="B7983" t="s">
        <v>762</v>
      </c>
      <c r="C7983" s="2">
        <v>45659</v>
      </c>
      <c r="D7983" t="s">
        <v>2392</v>
      </c>
      <c r="E7983">
        <v>0</v>
      </c>
    </row>
    <row r="7984" spans="1:5" x14ac:dyDescent="0.2">
      <c r="A7984" t="s">
        <v>10335</v>
      </c>
      <c r="B7984" t="s">
        <v>762</v>
      </c>
      <c r="C7984" s="2">
        <v>45660</v>
      </c>
      <c r="D7984" t="s">
        <v>18</v>
      </c>
      <c r="E7984">
        <v>8.3000000000000007</v>
      </c>
    </row>
    <row r="7985" spans="1:5" x14ac:dyDescent="0.2">
      <c r="A7985" t="s">
        <v>10336</v>
      </c>
      <c r="B7985" t="s">
        <v>762</v>
      </c>
      <c r="C7985" s="2">
        <v>45661</v>
      </c>
      <c r="D7985" t="s">
        <v>18</v>
      </c>
      <c r="E7985">
        <v>8.5</v>
      </c>
    </row>
    <row r="7986" spans="1:5" x14ac:dyDescent="0.2">
      <c r="A7986" t="s">
        <v>10337</v>
      </c>
      <c r="B7986" t="s">
        <v>762</v>
      </c>
      <c r="C7986" s="2">
        <v>45662</v>
      </c>
      <c r="D7986" t="s">
        <v>18</v>
      </c>
      <c r="E7986">
        <v>7.3</v>
      </c>
    </row>
    <row r="7987" spans="1:5" x14ac:dyDescent="0.2">
      <c r="A7987" t="s">
        <v>10338</v>
      </c>
      <c r="B7987" t="s">
        <v>762</v>
      </c>
      <c r="C7987" s="2">
        <v>45663</v>
      </c>
      <c r="D7987" t="s">
        <v>18</v>
      </c>
      <c r="E7987">
        <v>8.9</v>
      </c>
    </row>
    <row r="7988" spans="1:5" x14ac:dyDescent="0.2">
      <c r="A7988" t="s">
        <v>10339</v>
      </c>
      <c r="B7988" t="s">
        <v>762</v>
      </c>
      <c r="C7988" s="2">
        <v>45664</v>
      </c>
      <c r="D7988" t="s">
        <v>18</v>
      </c>
      <c r="E7988">
        <v>8.4</v>
      </c>
    </row>
    <row r="7989" spans="1:5" x14ac:dyDescent="0.2">
      <c r="A7989" t="s">
        <v>10340</v>
      </c>
      <c r="B7989" t="s">
        <v>762</v>
      </c>
      <c r="C7989" s="2">
        <v>45665</v>
      </c>
      <c r="D7989" t="s">
        <v>2355</v>
      </c>
      <c r="E7989">
        <v>7.2</v>
      </c>
    </row>
    <row r="7990" spans="1:5" x14ac:dyDescent="0.2">
      <c r="A7990" t="s">
        <v>10341</v>
      </c>
      <c r="B7990" t="s">
        <v>762</v>
      </c>
      <c r="C7990" s="2">
        <v>45666</v>
      </c>
      <c r="D7990" t="s">
        <v>18</v>
      </c>
      <c r="E7990">
        <v>8</v>
      </c>
    </row>
    <row r="7991" spans="1:5" x14ac:dyDescent="0.2">
      <c r="A7991" t="s">
        <v>10342</v>
      </c>
      <c r="B7991" t="s">
        <v>762</v>
      </c>
      <c r="C7991" s="2">
        <v>45667</v>
      </c>
      <c r="D7991" t="s">
        <v>2392</v>
      </c>
      <c r="E7991">
        <v>0</v>
      </c>
    </row>
    <row r="7992" spans="1:5" x14ac:dyDescent="0.2">
      <c r="A7992" t="s">
        <v>10343</v>
      </c>
      <c r="B7992" t="s">
        <v>762</v>
      </c>
      <c r="C7992" s="2">
        <v>45668</v>
      </c>
      <c r="D7992" t="s">
        <v>18</v>
      </c>
      <c r="E7992">
        <v>7.1</v>
      </c>
    </row>
    <row r="7993" spans="1:5" x14ac:dyDescent="0.2">
      <c r="A7993" t="s">
        <v>10344</v>
      </c>
      <c r="B7993" t="s">
        <v>762</v>
      </c>
      <c r="C7993" s="2">
        <v>45669</v>
      </c>
      <c r="D7993" t="s">
        <v>18</v>
      </c>
      <c r="E7993">
        <v>7.2</v>
      </c>
    </row>
    <row r="7994" spans="1:5" x14ac:dyDescent="0.2">
      <c r="A7994" t="s">
        <v>10345</v>
      </c>
      <c r="B7994" t="s">
        <v>762</v>
      </c>
      <c r="C7994" s="2">
        <v>45670</v>
      </c>
      <c r="D7994" t="s">
        <v>2392</v>
      </c>
      <c r="E7994">
        <v>0</v>
      </c>
    </row>
    <row r="7995" spans="1:5" x14ac:dyDescent="0.2">
      <c r="A7995" t="s">
        <v>10346</v>
      </c>
      <c r="B7995" t="s">
        <v>762</v>
      </c>
      <c r="C7995" s="2">
        <v>45671</v>
      </c>
      <c r="D7995" t="s">
        <v>18</v>
      </c>
      <c r="E7995">
        <v>7.6</v>
      </c>
    </row>
    <row r="7996" spans="1:5" x14ac:dyDescent="0.2">
      <c r="A7996" t="s">
        <v>10347</v>
      </c>
      <c r="B7996" t="s">
        <v>762</v>
      </c>
      <c r="C7996" s="2">
        <v>45672</v>
      </c>
      <c r="D7996" t="s">
        <v>18</v>
      </c>
      <c r="E7996">
        <v>8.9</v>
      </c>
    </row>
    <row r="7997" spans="1:5" x14ac:dyDescent="0.2">
      <c r="A7997" t="s">
        <v>10348</v>
      </c>
      <c r="B7997" t="s">
        <v>762</v>
      </c>
      <c r="C7997" s="2">
        <v>45673</v>
      </c>
      <c r="D7997" t="s">
        <v>18</v>
      </c>
      <c r="E7997">
        <v>8.9</v>
      </c>
    </row>
    <row r="7998" spans="1:5" x14ac:dyDescent="0.2">
      <c r="A7998" t="s">
        <v>10349</v>
      </c>
      <c r="B7998" t="s">
        <v>762</v>
      </c>
      <c r="C7998" s="2">
        <v>45674</v>
      </c>
      <c r="D7998" t="s">
        <v>18</v>
      </c>
      <c r="E7998">
        <v>8.3000000000000007</v>
      </c>
    </row>
    <row r="7999" spans="1:5" x14ac:dyDescent="0.2">
      <c r="A7999" t="s">
        <v>10350</v>
      </c>
      <c r="B7999" t="s">
        <v>762</v>
      </c>
      <c r="C7999" s="2">
        <v>45675</v>
      </c>
      <c r="D7999" t="s">
        <v>18</v>
      </c>
      <c r="E7999">
        <v>7.3</v>
      </c>
    </row>
    <row r="8000" spans="1:5" x14ac:dyDescent="0.2">
      <c r="A8000" t="s">
        <v>10351</v>
      </c>
      <c r="B8000" t="s">
        <v>762</v>
      </c>
      <c r="C8000" s="2">
        <v>45676</v>
      </c>
      <c r="D8000" t="s">
        <v>18</v>
      </c>
      <c r="E8000">
        <v>7.8</v>
      </c>
    </row>
    <row r="8001" spans="1:5" x14ac:dyDescent="0.2">
      <c r="A8001" t="s">
        <v>10352</v>
      </c>
      <c r="B8001" t="s">
        <v>762</v>
      </c>
      <c r="C8001" s="2">
        <v>45677</v>
      </c>
      <c r="D8001" t="s">
        <v>18</v>
      </c>
      <c r="E8001">
        <v>7.1</v>
      </c>
    </row>
    <row r="8002" spans="1:5" x14ac:dyDescent="0.2">
      <c r="A8002" t="s">
        <v>10353</v>
      </c>
      <c r="B8002" t="s">
        <v>762</v>
      </c>
      <c r="C8002" s="2">
        <v>45678</v>
      </c>
      <c r="D8002" t="s">
        <v>18</v>
      </c>
      <c r="E8002">
        <v>7.1</v>
      </c>
    </row>
    <row r="8003" spans="1:5" x14ac:dyDescent="0.2">
      <c r="A8003" t="s">
        <v>10354</v>
      </c>
      <c r="B8003" t="s">
        <v>762</v>
      </c>
      <c r="C8003" s="2">
        <v>45679</v>
      </c>
      <c r="D8003" t="s">
        <v>18</v>
      </c>
      <c r="E8003">
        <v>7.1</v>
      </c>
    </row>
    <row r="8004" spans="1:5" x14ac:dyDescent="0.2">
      <c r="A8004" t="s">
        <v>10355</v>
      </c>
      <c r="B8004" t="s">
        <v>762</v>
      </c>
      <c r="C8004" s="2">
        <v>45680</v>
      </c>
      <c r="D8004" t="s">
        <v>18</v>
      </c>
      <c r="E8004">
        <v>7.1</v>
      </c>
    </row>
    <row r="8005" spans="1:5" x14ac:dyDescent="0.2">
      <c r="A8005" t="s">
        <v>10356</v>
      </c>
      <c r="B8005" t="s">
        <v>762</v>
      </c>
      <c r="C8005" s="2">
        <v>45681</v>
      </c>
      <c r="D8005" t="s">
        <v>19</v>
      </c>
      <c r="E8005">
        <v>8.4</v>
      </c>
    </row>
    <row r="8006" spans="1:5" x14ac:dyDescent="0.2">
      <c r="A8006" t="s">
        <v>10357</v>
      </c>
      <c r="B8006" t="s">
        <v>762</v>
      </c>
      <c r="C8006" s="2">
        <v>45682</v>
      </c>
      <c r="D8006" t="s">
        <v>18</v>
      </c>
      <c r="E8006">
        <v>8.1999999999999993</v>
      </c>
    </row>
    <row r="8007" spans="1:5" x14ac:dyDescent="0.2">
      <c r="A8007" t="s">
        <v>10358</v>
      </c>
      <c r="B8007" t="s">
        <v>762</v>
      </c>
      <c r="C8007" s="2">
        <v>45683</v>
      </c>
      <c r="D8007" t="s">
        <v>18</v>
      </c>
      <c r="E8007">
        <v>8.3000000000000007</v>
      </c>
    </row>
    <row r="8008" spans="1:5" x14ac:dyDescent="0.2">
      <c r="A8008" t="s">
        <v>10359</v>
      </c>
      <c r="B8008" t="s">
        <v>762</v>
      </c>
      <c r="C8008" s="2">
        <v>45684</v>
      </c>
      <c r="D8008" t="s">
        <v>18</v>
      </c>
      <c r="E8008">
        <v>8.3000000000000007</v>
      </c>
    </row>
    <row r="8009" spans="1:5" x14ac:dyDescent="0.2">
      <c r="A8009" t="s">
        <v>10360</v>
      </c>
      <c r="B8009" t="s">
        <v>762</v>
      </c>
      <c r="C8009" s="2">
        <v>45685</v>
      </c>
      <c r="D8009" t="s">
        <v>18</v>
      </c>
      <c r="E8009">
        <v>7</v>
      </c>
    </row>
    <row r="8010" spans="1:5" x14ac:dyDescent="0.2">
      <c r="A8010" t="s">
        <v>10361</v>
      </c>
      <c r="B8010" t="s">
        <v>762</v>
      </c>
      <c r="C8010" s="2">
        <v>45686</v>
      </c>
      <c r="D8010" t="s">
        <v>18</v>
      </c>
      <c r="E8010">
        <v>8.4</v>
      </c>
    </row>
    <row r="8011" spans="1:5" x14ac:dyDescent="0.2">
      <c r="A8011" t="s">
        <v>10362</v>
      </c>
      <c r="B8011" t="s">
        <v>762</v>
      </c>
      <c r="C8011" s="2">
        <v>45687</v>
      </c>
      <c r="D8011" t="s">
        <v>19</v>
      </c>
      <c r="E8011">
        <v>8.5</v>
      </c>
    </row>
    <row r="8012" spans="1:5" x14ac:dyDescent="0.2">
      <c r="A8012" t="s">
        <v>10363</v>
      </c>
      <c r="B8012" t="s">
        <v>764</v>
      </c>
      <c r="C8012" s="2">
        <v>45658</v>
      </c>
      <c r="D8012" t="s">
        <v>18</v>
      </c>
      <c r="E8012">
        <v>7.7</v>
      </c>
    </row>
    <row r="8013" spans="1:5" x14ac:dyDescent="0.2">
      <c r="A8013" t="s">
        <v>10364</v>
      </c>
      <c r="B8013" t="s">
        <v>764</v>
      </c>
      <c r="C8013" s="2">
        <v>45659</v>
      </c>
      <c r="D8013" t="s">
        <v>18</v>
      </c>
      <c r="E8013">
        <v>8.8000000000000007</v>
      </c>
    </row>
    <row r="8014" spans="1:5" x14ac:dyDescent="0.2">
      <c r="A8014" t="s">
        <v>10365</v>
      </c>
      <c r="B8014" t="s">
        <v>764</v>
      </c>
      <c r="C8014" s="2">
        <v>45660</v>
      </c>
      <c r="D8014" t="s">
        <v>18</v>
      </c>
      <c r="E8014">
        <v>8.4</v>
      </c>
    </row>
    <row r="8015" spans="1:5" x14ac:dyDescent="0.2">
      <c r="A8015" t="s">
        <v>10366</v>
      </c>
      <c r="B8015" t="s">
        <v>764</v>
      </c>
      <c r="C8015" s="2">
        <v>45661</v>
      </c>
      <c r="D8015" t="s">
        <v>18</v>
      </c>
      <c r="E8015">
        <v>7.1</v>
      </c>
    </row>
    <row r="8016" spans="1:5" x14ac:dyDescent="0.2">
      <c r="A8016" t="s">
        <v>10367</v>
      </c>
      <c r="B8016" t="s">
        <v>764</v>
      </c>
      <c r="C8016" s="2">
        <v>45662</v>
      </c>
      <c r="D8016" t="s">
        <v>18</v>
      </c>
      <c r="E8016">
        <v>8.6999999999999993</v>
      </c>
    </row>
    <row r="8017" spans="1:5" x14ac:dyDescent="0.2">
      <c r="A8017" t="s">
        <v>10368</v>
      </c>
      <c r="B8017" t="s">
        <v>764</v>
      </c>
      <c r="C8017" s="2">
        <v>45663</v>
      </c>
      <c r="D8017" t="s">
        <v>18</v>
      </c>
      <c r="E8017">
        <v>9</v>
      </c>
    </row>
    <row r="8018" spans="1:5" x14ac:dyDescent="0.2">
      <c r="A8018" t="s">
        <v>10369</v>
      </c>
      <c r="B8018" t="s">
        <v>764</v>
      </c>
      <c r="C8018" s="2">
        <v>45664</v>
      </c>
      <c r="D8018" t="s">
        <v>18</v>
      </c>
      <c r="E8018">
        <v>7.5</v>
      </c>
    </row>
    <row r="8019" spans="1:5" x14ac:dyDescent="0.2">
      <c r="A8019" t="s">
        <v>10370</v>
      </c>
      <c r="B8019" t="s">
        <v>764</v>
      </c>
      <c r="C8019" s="2">
        <v>45665</v>
      </c>
      <c r="D8019" t="s">
        <v>18</v>
      </c>
      <c r="E8019">
        <v>8.6999999999999993</v>
      </c>
    </row>
    <row r="8020" spans="1:5" x14ac:dyDescent="0.2">
      <c r="A8020" t="s">
        <v>10371</v>
      </c>
      <c r="B8020" t="s">
        <v>764</v>
      </c>
      <c r="C8020" s="2">
        <v>45666</v>
      </c>
      <c r="D8020" t="s">
        <v>18</v>
      </c>
      <c r="E8020">
        <v>8.6999999999999993</v>
      </c>
    </row>
    <row r="8021" spans="1:5" x14ac:dyDescent="0.2">
      <c r="A8021" t="s">
        <v>10372</v>
      </c>
      <c r="B8021" t="s">
        <v>764</v>
      </c>
      <c r="C8021" s="2">
        <v>45667</v>
      </c>
      <c r="D8021" t="s">
        <v>18</v>
      </c>
      <c r="E8021">
        <v>7.2</v>
      </c>
    </row>
    <row r="8022" spans="1:5" x14ac:dyDescent="0.2">
      <c r="A8022" t="s">
        <v>10373</v>
      </c>
      <c r="B8022" t="s">
        <v>764</v>
      </c>
      <c r="C8022" s="2">
        <v>45668</v>
      </c>
      <c r="D8022" t="s">
        <v>18</v>
      </c>
      <c r="E8022">
        <v>7.9</v>
      </c>
    </row>
    <row r="8023" spans="1:5" x14ac:dyDescent="0.2">
      <c r="A8023" t="s">
        <v>10374</v>
      </c>
      <c r="B8023" t="s">
        <v>764</v>
      </c>
      <c r="C8023" s="2">
        <v>45669</v>
      </c>
      <c r="D8023" t="s">
        <v>2392</v>
      </c>
      <c r="E8023">
        <v>0</v>
      </c>
    </row>
    <row r="8024" spans="1:5" x14ac:dyDescent="0.2">
      <c r="A8024" t="s">
        <v>10375</v>
      </c>
      <c r="B8024" t="s">
        <v>764</v>
      </c>
      <c r="C8024" s="2">
        <v>45670</v>
      </c>
      <c r="D8024" t="s">
        <v>18</v>
      </c>
      <c r="E8024">
        <v>8.3000000000000007</v>
      </c>
    </row>
    <row r="8025" spans="1:5" x14ac:dyDescent="0.2">
      <c r="A8025" t="s">
        <v>10376</v>
      </c>
      <c r="B8025" t="s">
        <v>764</v>
      </c>
      <c r="C8025" s="2">
        <v>45671</v>
      </c>
      <c r="D8025" t="s">
        <v>18</v>
      </c>
      <c r="E8025">
        <v>7.1</v>
      </c>
    </row>
    <row r="8026" spans="1:5" x14ac:dyDescent="0.2">
      <c r="A8026" t="s">
        <v>10377</v>
      </c>
      <c r="B8026" t="s">
        <v>764</v>
      </c>
      <c r="C8026" s="2">
        <v>45672</v>
      </c>
      <c r="D8026" t="s">
        <v>18</v>
      </c>
      <c r="E8026">
        <v>7.2</v>
      </c>
    </row>
    <row r="8027" spans="1:5" x14ac:dyDescent="0.2">
      <c r="A8027" t="s">
        <v>10378</v>
      </c>
      <c r="B8027" t="s">
        <v>764</v>
      </c>
      <c r="C8027" s="2">
        <v>45673</v>
      </c>
      <c r="D8027" t="s">
        <v>18</v>
      </c>
      <c r="E8027">
        <v>7.6</v>
      </c>
    </row>
    <row r="8028" spans="1:5" x14ac:dyDescent="0.2">
      <c r="A8028" t="s">
        <v>10379</v>
      </c>
      <c r="B8028" t="s">
        <v>764</v>
      </c>
      <c r="C8028" s="2">
        <v>45674</v>
      </c>
      <c r="D8028" t="s">
        <v>18</v>
      </c>
      <c r="E8028">
        <v>8.4</v>
      </c>
    </row>
    <row r="8029" spans="1:5" x14ac:dyDescent="0.2">
      <c r="A8029" t="s">
        <v>10380</v>
      </c>
      <c r="B8029" t="s">
        <v>764</v>
      </c>
      <c r="C8029" s="2">
        <v>45675</v>
      </c>
      <c r="D8029" t="s">
        <v>18</v>
      </c>
      <c r="E8029">
        <v>7.6</v>
      </c>
    </row>
    <row r="8030" spans="1:5" x14ac:dyDescent="0.2">
      <c r="A8030" t="s">
        <v>10381</v>
      </c>
      <c r="B8030" t="s">
        <v>764</v>
      </c>
      <c r="C8030" s="2">
        <v>45676</v>
      </c>
      <c r="D8030" t="s">
        <v>18</v>
      </c>
      <c r="E8030">
        <v>8.9</v>
      </c>
    </row>
    <row r="8031" spans="1:5" x14ac:dyDescent="0.2">
      <c r="A8031" t="s">
        <v>10382</v>
      </c>
      <c r="B8031" t="s">
        <v>764</v>
      </c>
      <c r="C8031" s="2">
        <v>45677</v>
      </c>
      <c r="D8031" t="s">
        <v>2392</v>
      </c>
      <c r="E8031">
        <v>0</v>
      </c>
    </row>
    <row r="8032" spans="1:5" x14ac:dyDescent="0.2">
      <c r="A8032" t="s">
        <v>10383</v>
      </c>
      <c r="B8032" t="s">
        <v>764</v>
      </c>
      <c r="C8032" s="2">
        <v>45678</v>
      </c>
      <c r="D8032" t="s">
        <v>18</v>
      </c>
      <c r="E8032">
        <v>8.5</v>
      </c>
    </row>
    <row r="8033" spans="1:5" x14ac:dyDescent="0.2">
      <c r="A8033" t="s">
        <v>10384</v>
      </c>
      <c r="B8033" t="s">
        <v>764</v>
      </c>
      <c r="C8033" s="2">
        <v>45679</v>
      </c>
      <c r="D8033" t="s">
        <v>19</v>
      </c>
      <c r="E8033">
        <v>7.9</v>
      </c>
    </row>
    <row r="8034" spans="1:5" x14ac:dyDescent="0.2">
      <c r="A8034" t="s">
        <v>10385</v>
      </c>
      <c r="B8034" t="s">
        <v>764</v>
      </c>
      <c r="C8034" s="2">
        <v>45680</v>
      </c>
      <c r="D8034" t="s">
        <v>18</v>
      </c>
      <c r="E8034">
        <v>8.6999999999999993</v>
      </c>
    </row>
    <row r="8035" spans="1:5" x14ac:dyDescent="0.2">
      <c r="A8035" t="s">
        <v>10386</v>
      </c>
      <c r="B8035" t="s">
        <v>764</v>
      </c>
      <c r="C8035" s="2">
        <v>45681</v>
      </c>
      <c r="D8035" t="s">
        <v>19</v>
      </c>
      <c r="E8035">
        <v>8.8000000000000007</v>
      </c>
    </row>
    <row r="8036" spans="1:5" x14ac:dyDescent="0.2">
      <c r="A8036" t="s">
        <v>10387</v>
      </c>
      <c r="B8036" t="s">
        <v>764</v>
      </c>
      <c r="C8036" s="2">
        <v>45682</v>
      </c>
      <c r="D8036" t="s">
        <v>18</v>
      </c>
      <c r="E8036">
        <v>8.1</v>
      </c>
    </row>
    <row r="8037" spans="1:5" x14ac:dyDescent="0.2">
      <c r="A8037" t="s">
        <v>10388</v>
      </c>
      <c r="B8037" t="s">
        <v>764</v>
      </c>
      <c r="C8037" s="2">
        <v>45683</v>
      </c>
      <c r="D8037" t="s">
        <v>18</v>
      </c>
      <c r="E8037">
        <v>8.9</v>
      </c>
    </row>
    <row r="8038" spans="1:5" x14ac:dyDescent="0.2">
      <c r="A8038" t="s">
        <v>10389</v>
      </c>
      <c r="B8038" t="s">
        <v>764</v>
      </c>
      <c r="C8038" s="2">
        <v>45684</v>
      </c>
      <c r="D8038" t="s">
        <v>18</v>
      </c>
      <c r="E8038">
        <v>8.1999999999999993</v>
      </c>
    </row>
    <row r="8039" spans="1:5" x14ac:dyDescent="0.2">
      <c r="A8039" t="s">
        <v>10390</v>
      </c>
      <c r="B8039" t="s">
        <v>764</v>
      </c>
      <c r="C8039" s="2">
        <v>45685</v>
      </c>
      <c r="D8039" t="s">
        <v>18</v>
      </c>
      <c r="E8039">
        <v>8.6999999999999993</v>
      </c>
    </row>
    <row r="8040" spans="1:5" x14ac:dyDescent="0.2">
      <c r="A8040" t="s">
        <v>10391</v>
      </c>
      <c r="B8040" t="s">
        <v>764</v>
      </c>
      <c r="C8040" s="2">
        <v>45686</v>
      </c>
      <c r="D8040" t="s">
        <v>18</v>
      </c>
      <c r="E8040">
        <v>8.8000000000000007</v>
      </c>
    </row>
    <row r="8041" spans="1:5" x14ac:dyDescent="0.2">
      <c r="A8041" t="s">
        <v>10392</v>
      </c>
      <c r="B8041" t="s">
        <v>764</v>
      </c>
      <c r="C8041" s="2">
        <v>45687</v>
      </c>
      <c r="D8041" t="s">
        <v>18</v>
      </c>
      <c r="E8041">
        <v>8.5</v>
      </c>
    </row>
    <row r="8042" spans="1:5" x14ac:dyDescent="0.2">
      <c r="A8042" t="s">
        <v>10393</v>
      </c>
      <c r="B8042" t="s">
        <v>767</v>
      </c>
      <c r="C8042" s="2">
        <v>45658</v>
      </c>
      <c r="D8042" t="s">
        <v>2392</v>
      </c>
      <c r="E8042">
        <v>0</v>
      </c>
    </row>
    <row r="8043" spans="1:5" x14ac:dyDescent="0.2">
      <c r="A8043" t="s">
        <v>10394</v>
      </c>
      <c r="B8043" t="s">
        <v>767</v>
      </c>
      <c r="C8043" s="2">
        <v>45659</v>
      </c>
      <c r="D8043" t="s">
        <v>19</v>
      </c>
      <c r="E8043">
        <v>8.5</v>
      </c>
    </row>
    <row r="8044" spans="1:5" x14ac:dyDescent="0.2">
      <c r="A8044" t="s">
        <v>10395</v>
      </c>
      <c r="B8044" t="s">
        <v>767</v>
      </c>
      <c r="C8044" s="2">
        <v>45660</v>
      </c>
      <c r="D8044" t="s">
        <v>2355</v>
      </c>
      <c r="E8044">
        <v>7.7</v>
      </c>
    </row>
    <row r="8045" spans="1:5" x14ac:dyDescent="0.2">
      <c r="A8045" t="s">
        <v>10396</v>
      </c>
      <c r="B8045" t="s">
        <v>767</v>
      </c>
      <c r="C8045" s="2">
        <v>45661</v>
      </c>
      <c r="D8045" t="s">
        <v>18</v>
      </c>
      <c r="E8045">
        <v>7.4</v>
      </c>
    </row>
    <row r="8046" spans="1:5" x14ac:dyDescent="0.2">
      <c r="A8046" t="s">
        <v>10397</v>
      </c>
      <c r="B8046" t="s">
        <v>767</v>
      </c>
      <c r="C8046" s="2">
        <v>45662</v>
      </c>
      <c r="D8046" t="s">
        <v>18</v>
      </c>
      <c r="E8046">
        <v>8</v>
      </c>
    </row>
    <row r="8047" spans="1:5" x14ac:dyDescent="0.2">
      <c r="A8047" t="s">
        <v>10398</v>
      </c>
      <c r="B8047" t="s">
        <v>767</v>
      </c>
      <c r="C8047" s="2">
        <v>45663</v>
      </c>
      <c r="D8047" t="s">
        <v>2392</v>
      </c>
      <c r="E8047">
        <v>0</v>
      </c>
    </row>
    <row r="8048" spans="1:5" x14ac:dyDescent="0.2">
      <c r="A8048" t="s">
        <v>10399</v>
      </c>
      <c r="B8048" t="s">
        <v>767</v>
      </c>
      <c r="C8048" s="2">
        <v>45664</v>
      </c>
      <c r="D8048" t="s">
        <v>18</v>
      </c>
      <c r="E8048">
        <v>8</v>
      </c>
    </row>
    <row r="8049" spans="1:5" x14ac:dyDescent="0.2">
      <c r="A8049" t="s">
        <v>10400</v>
      </c>
      <c r="B8049" t="s">
        <v>767</v>
      </c>
      <c r="C8049" s="2">
        <v>45665</v>
      </c>
      <c r="D8049" t="s">
        <v>18</v>
      </c>
      <c r="E8049">
        <v>7.5</v>
      </c>
    </row>
    <row r="8050" spans="1:5" x14ac:dyDescent="0.2">
      <c r="A8050" t="s">
        <v>10401</v>
      </c>
      <c r="B8050" t="s">
        <v>767</v>
      </c>
      <c r="C8050" s="2">
        <v>45666</v>
      </c>
      <c r="D8050" t="s">
        <v>18</v>
      </c>
      <c r="E8050">
        <v>7.6</v>
      </c>
    </row>
    <row r="8051" spans="1:5" x14ac:dyDescent="0.2">
      <c r="A8051" t="s">
        <v>10402</v>
      </c>
      <c r="B8051" t="s">
        <v>767</v>
      </c>
      <c r="C8051" s="2">
        <v>45667</v>
      </c>
      <c r="D8051" t="s">
        <v>18</v>
      </c>
      <c r="E8051">
        <v>7.9</v>
      </c>
    </row>
    <row r="8052" spans="1:5" x14ac:dyDescent="0.2">
      <c r="A8052" t="s">
        <v>10403</v>
      </c>
      <c r="B8052" t="s">
        <v>767</v>
      </c>
      <c r="C8052" s="2">
        <v>45668</v>
      </c>
      <c r="D8052" t="s">
        <v>19</v>
      </c>
      <c r="E8052">
        <v>8.5</v>
      </c>
    </row>
    <row r="8053" spans="1:5" x14ac:dyDescent="0.2">
      <c r="A8053" t="s">
        <v>10404</v>
      </c>
      <c r="B8053" t="s">
        <v>767</v>
      </c>
      <c r="C8053" s="2">
        <v>45669</v>
      </c>
      <c r="D8053" t="s">
        <v>19</v>
      </c>
      <c r="E8053">
        <v>9</v>
      </c>
    </row>
    <row r="8054" spans="1:5" x14ac:dyDescent="0.2">
      <c r="A8054" t="s">
        <v>10405</v>
      </c>
      <c r="B8054" t="s">
        <v>767</v>
      </c>
      <c r="C8054" s="2">
        <v>45670</v>
      </c>
      <c r="D8054" t="s">
        <v>18</v>
      </c>
      <c r="E8054">
        <v>8.1999999999999993</v>
      </c>
    </row>
    <row r="8055" spans="1:5" x14ac:dyDescent="0.2">
      <c r="A8055" t="s">
        <v>10406</v>
      </c>
      <c r="B8055" t="s">
        <v>767</v>
      </c>
      <c r="C8055" s="2">
        <v>45671</v>
      </c>
      <c r="D8055" t="s">
        <v>18</v>
      </c>
      <c r="E8055">
        <v>8.8000000000000007</v>
      </c>
    </row>
    <row r="8056" spans="1:5" x14ac:dyDescent="0.2">
      <c r="A8056" t="s">
        <v>10407</v>
      </c>
      <c r="B8056" t="s">
        <v>767</v>
      </c>
      <c r="C8056" s="2">
        <v>45672</v>
      </c>
      <c r="D8056" t="s">
        <v>18</v>
      </c>
      <c r="E8056">
        <v>7.2</v>
      </c>
    </row>
    <row r="8057" spans="1:5" x14ac:dyDescent="0.2">
      <c r="A8057" t="s">
        <v>10408</v>
      </c>
      <c r="B8057" t="s">
        <v>767</v>
      </c>
      <c r="C8057" s="2">
        <v>45673</v>
      </c>
      <c r="D8057" t="s">
        <v>19</v>
      </c>
      <c r="E8057">
        <v>8.3000000000000007</v>
      </c>
    </row>
    <row r="8058" spans="1:5" x14ac:dyDescent="0.2">
      <c r="A8058" t="s">
        <v>10409</v>
      </c>
      <c r="B8058" t="s">
        <v>767</v>
      </c>
      <c r="C8058" s="2">
        <v>45674</v>
      </c>
      <c r="D8058" t="s">
        <v>2355</v>
      </c>
      <c r="E8058">
        <v>7.6</v>
      </c>
    </row>
    <row r="8059" spans="1:5" x14ac:dyDescent="0.2">
      <c r="A8059" t="s">
        <v>10410</v>
      </c>
      <c r="B8059" t="s">
        <v>767</v>
      </c>
      <c r="C8059" s="2">
        <v>45675</v>
      </c>
      <c r="D8059" t="s">
        <v>18</v>
      </c>
      <c r="E8059">
        <v>7.5</v>
      </c>
    </row>
    <row r="8060" spans="1:5" x14ac:dyDescent="0.2">
      <c r="A8060" t="s">
        <v>10411</v>
      </c>
      <c r="B8060" t="s">
        <v>767</v>
      </c>
      <c r="C8060" s="2">
        <v>45676</v>
      </c>
      <c r="D8060" t="s">
        <v>18</v>
      </c>
      <c r="E8060">
        <v>8.3000000000000007</v>
      </c>
    </row>
    <row r="8061" spans="1:5" x14ac:dyDescent="0.2">
      <c r="A8061" t="s">
        <v>10412</v>
      </c>
      <c r="B8061" t="s">
        <v>767</v>
      </c>
      <c r="C8061" s="2">
        <v>45677</v>
      </c>
      <c r="D8061" t="s">
        <v>18</v>
      </c>
      <c r="E8061">
        <v>7.8</v>
      </c>
    </row>
    <row r="8062" spans="1:5" x14ac:dyDescent="0.2">
      <c r="A8062" t="s">
        <v>10413</v>
      </c>
      <c r="B8062" t="s">
        <v>767</v>
      </c>
      <c r="C8062" s="2">
        <v>45678</v>
      </c>
      <c r="D8062" t="s">
        <v>18</v>
      </c>
      <c r="E8062">
        <v>7.2</v>
      </c>
    </row>
    <row r="8063" spans="1:5" x14ac:dyDescent="0.2">
      <c r="A8063" t="s">
        <v>10414</v>
      </c>
      <c r="B8063" t="s">
        <v>767</v>
      </c>
      <c r="C8063" s="2">
        <v>45679</v>
      </c>
      <c r="D8063" t="s">
        <v>18</v>
      </c>
      <c r="E8063">
        <v>8.5</v>
      </c>
    </row>
    <row r="8064" spans="1:5" x14ac:dyDescent="0.2">
      <c r="A8064" t="s">
        <v>10415</v>
      </c>
      <c r="B8064" t="s">
        <v>767</v>
      </c>
      <c r="C8064" s="2">
        <v>45680</v>
      </c>
      <c r="D8064" t="s">
        <v>2392</v>
      </c>
      <c r="E8064">
        <v>0</v>
      </c>
    </row>
    <row r="8065" spans="1:5" x14ac:dyDescent="0.2">
      <c r="A8065" t="s">
        <v>10416</v>
      </c>
      <c r="B8065" t="s">
        <v>767</v>
      </c>
      <c r="C8065" s="2">
        <v>45681</v>
      </c>
      <c r="D8065" t="s">
        <v>18</v>
      </c>
      <c r="E8065">
        <v>7.8</v>
      </c>
    </row>
    <row r="8066" spans="1:5" x14ac:dyDescent="0.2">
      <c r="A8066" t="s">
        <v>10417</v>
      </c>
      <c r="B8066" t="s">
        <v>767</v>
      </c>
      <c r="C8066" s="2">
        <v>45682</v>
      </c>
      <c r="D8066" t="s">
        <v>18</v>
      </c>
      <c r="E8066">
        <v>7.5</v>
      </c>
    </row>
    <row r="8067" spans="1:5" x14ac:dyDescent="0.2">
      <c r="A8067" t="s">
        <v>10418</v>
      </c>
      <c r="B8067" t="s">
        <v>767</v>
      </c>
      <c r="C8067" s="2">
        <v>45683</v>
      </c>
      <c r="D8067" t="s">
        <v>18</v>
      </c>
      <c r="E8067">
        <v>8.9</v>
      </c>
    </row>
    <row r="8068" spans="1:5" x14ac:dyDescent="0.2">
      <c r="A8068" t="s">
        <v>10419</v>
      </c>
      <c r="B8068" t="s">
        <v>767</v>
      </c>
      <c r="C8068" s="2">
        <v>45684</v>
      </c>
      <c r="D8068" t="s">
        <v>18</v>
      </c>
      <c r="E8068">
        <v>7.1</v>
      </c>
    </row>
    <row r="8069" spans="1:5" x14ac:dyDescent="0.2">
      <c r="A8069" t="s">
        <v>10420</v>
      </c>
      <c r="B8069" t="s">
        <v>767</v>
      </c>
      <c r="C8069" s="2">
        <v>45685</v>
      </c>
      <c r="D8069" t="s">
        <v>18</v>
      </c>
      <c r="E8069">
        <v>8.1</v>
      </c>
    </row>
    <row r="8070" spans="1:5" x14ac:dyDescent="0.2">
      <c r="A8070" t="s">
        <v>10421</v>
      </c>
      <c r="B8070" t="s">
        <v>767</v>
      </c>
      <c r="C8070" s="2">
        <v>45686</v>
      </c>
      <c r="D8070" t="s">
        <v>18</v>
      </c>
      <c r="E8070">
        <v>8.6</v>
      </c>
    </row>
    <row r="8071" spans="1:5" x14ac:dyDescent="0.2">
      <c r="A8071" t="s">
        <v>10422</v>
      </c>
      <c r="B8071" t="s">
        <v>767</v>
      </c>
      <c r="C8071" s="2">
        <v>45687</v>
      </c>
      <c r="D8071" t="s">
        <v>18</v>
      </c>
      <c r="E8071">
        <v>7.1</v>
      </c>
    </row>
    <row r="8072" spans="1:5" x14ac:dyDescent="0.2">
      <c r="A8072" t="s">
        <v>10423</v>
      </c>
      <c r="B8072" t="s">
        <v>770</v>
      </c>
      <c r="C8072" s="2">
        <v>45658</v>
      </c>
      <c r="D8072" t="s">
        <v>18</v>
      </c>
      <c r="E8072">
        <v>8</v>
      </c>
    </row>
    <row r="8073" spans="1:5" x14ac:dyDescent="0.2">
      <c r="A8073" t="s">
        <v>10424</v>
      </c>
      <c r="B8073" t="s">
        <v>770</v>
      </c>
      <c r="C8073" s="2">
        <v>45659</v>
      </c>
      <c r="D8073" t="s">
        <v>18</v>
      </c>
      <c r="E8073">
        <v>8.9</v>
      </c>
    </row>
    <row r="8074" spans="1:5" x14ac:dyDescent="0.2">
      <c r="A8074" t="s">
        <v>10425</v>
      </c>
      <c r="B8074" t="s">
        <v>770</v>
      </c>
      <c r="C8074" s="2">
        <v>45660</v>
      </c>
      <c r="D8074" t="s">
        <v>18</v>
      </c>
      <c r="E8074">
        <v>7.7</v>
      </c>
    </row>
    <row r="8075" spans="1:5" x14ac:dyDescent="0.2">
      <c r="A8075" t="s">
        <v>10426</v>
      </c>
      <c r="B8075" t="s">
        <v>770</v>
      </c>
      <c r="C8075" s="2">
        <v>45661</v>
      </c>
      <c r="D8075" t="s">
        <v>18</v>
      </c>
      <c r="E8075">
        <v>8.6999999999999993</v>
      </c>
    </row>
    <row r="8076" spans="1:5" x14ac:dyDescent="0.2">
      <c r="A8076" t="s">
        <v>10427</v>
      </c>
      <c r="B8076" t="s">
        <v>770</v>
      </c>
      <c r="C8076" s="2">
        <v>45662</v>
      </c>
      <c r="D8076" t="s">
        <v>18</v>
      </c>
      <c r="E8076">
        <v>7.6</v>
      </c>
    </row>
    <row r="8077" spans="1:5" x14ac:dyDescent="0.2">
      <c r="A8077" t="s">
        <v>10428</v>
      </c>
      <c r="B8077" t="s">
        <v>770</v>
      </c>
      <c r="C8077" s="2">
        <v>45663</v>
      </c>
      <c r="D8077" t="s">
        <v>18</v>
      </c>
      <c r="E8077">
        <v>7.8</v>
      </c>
    </row>
    <row r="8078" spans="1:5" x14ac:dyDescent="0.2">
      <c r="A8078" t="s">
        <v>10429</v>
      </c>
      <c r="B8078" t="s">
        <v>770</v>
      </c>
      <c r="C8078" s="2">
        <v>45664</v>
      </c>
      <c r="D8078" t="s">
        <v>18</v>
      </c>
      <c r="E8078">
        <v>8.4</v>
      </c>
    </row>
    <row r="8079" spans="1:5" x14ac:dyDescent="0.2">
      <c r="A8079" t="s">
        <v>10430</v>
      </c>
      <c r="B8079" t="s">
        <v>770</v>
      </c>
      <c r="C8079" s="2">
        <v>45665</v>
      </c>
      <c r="D8079" t="s">
        <v>18</v>
      </c>
      <c r="E8079">
        <v>8.6999999999999993</v>
      </c>
    </row>
    <row r="8080" spans="1:5" x14ac:dyDescent="0.2">
      <c r="A8080" t="s">
        <v>10431</v>
      </c>
      <c r="B8080" t="s">
        <v>770</v>
      </c>
      <c r="C8080" s="2">
        <v>45666</v>
      </c>
      <c r="D8080" t="s">
        <v>2355</v>
      </c>
      <c r="E8080">
        <v>7.4</v>
      </c>
    </row>
    <row r="8081" spans="1:5" x14ac:dyDescent="0.2">
      <c r="A8081" t="s">
        <v>10432</v>
      </c>
      <c r="B8081" t="s">
        <v>770</v>
      </c>
      <c r="C8081" s="2">
        <v>45667</v>
      </c>
      <c r="D8081" t="s">
        <v>2355</v>
      </c>
      <c r="E8081">
        <v>7.9</v>
      </c>
    </row>
    <row r="8082" spans="1:5" x14ac:dyDescent="0.2">
      <c r="A8082" t="s">
        <v>10433</v>
      </c>
      <c r="B8082" t="s">
        <v>770</v>
      </c>
      <c r="C8082" s="2">
        <v>45668</v>
      </c>
      <c r="D8082" t="s">
        <v>19</v>
      </c>
      <c r="E8082">
        <v>7.7</v>
      </c>
    </row>
    <row r="8083" spans="1:5" x14ac:dyDescent="0.2">
      <c r="A8083" t="s">
        <v>10434</v>
      </c>
      <c r="B8083" t="s">
        <v>770</v>
      </c>
      <c r="C8083" s="2">
        <v>45669</v>
      </c>
      <c r="D8083" t="s">
        <v>19</v>
      </c>
      <c r="E8083">
        <v>7.8</v>
      </c>
    </row>
    <row r="8084" spans="1:5" x14ac:dyDescent="0.2">
      <c r="A8084" t="s">
        <v>10435</v>
      </c>
      <c r="B8084" t="s">
        <v>770</v>
      </c>
      <c r="C8084" s="2">
        <v>45670</v>
      </c>
      <c r="D8084" t="s">
        <v>18</v>
      </c>
      <c r="E8084">
        <v>8.9</v>
      </c>
    </row>
    <row r="8085" spans="1:5" x14ac:dyDescent="0.2">
      <c r="A8085" t="s">
        <v>10436</v>
      </c>
      <c r="B8085" t="s">
        <v>770</v>
      </c>
      <c r="C8085" s="2">
        <v>45671</v>
      </c>
      <c r="D8085" t="s">
        <v>18</v>
      </c>
      <c r="E8085">
        <v>7.7</v>
      </c>
    </row>
    <row r="8086" spans="1:5" x14ac:dyDescent="0.2">
      <c r="A8086" t="s">
        <v>10437</v>
      </c>
      <c r="B8086" t="s">
        <v>770</v>
      </c>
      <c r="C8086" s="2">
        <v>45672</v>
      </c>
      <c r="D8086" t="s">
        <v>2355</v>
      </c>
      <c r="E8086">
        <v>7.3</v>
      </c>
    </row>
    <row r="8087" spans="1:5" x14ac:dyDescent="0.2">
      <c r="A8087" t="s">
        <v>10438</v>
      </c>
      <c r="B8087" t="s">
        <v>770</v>
      </c>
      <c r="C8087" s="2">
        <v>45673</v>
      </c>
      <c r="D8087" t="s">
        <v>18</v>
      </c>
      <c r="E8087">
        <v>8.5</v>
      </c>
    </row>
    <row r="8088" spans="1:5" x14ac:dyDescent="0.2">
      <c r="A8088" t="s">
        <v>10439</v>
      </c>
      <c r="B8088" t="s">
        <v>770</v>
      </c>
      <c r="C8088" s="2">
        <v>45674</v>
      </c>
      <c r="D8088" t="s">
        <v>18</v>
      </c>
      <c r="E8088">
        <v>8.6999999999999993</v>
      </c>
    </row>
    <row r="8089" spans="1:5" x14ac:dyDescent="0.2">
      <c r="A8089" t="s">
        <v>10440</v>
      </c>
      <c r="B8089" t="s">
        <v>770</v>
      </c>
      <c r="C8089" s="2">
        <v>45675</v>
      </c>
      <c r="D8089" t="s">
        <v>18</v>
      </c>
      <c r="E8089">
        <v>8.6</v>
      </c>
    </row>
    <row r="8090" spans="1:5" x14ac:dyDescent="0.2">
      <c r="A8090" t="s">
        <v>10441</v>
      </c>
      <c r="B8090" t="s">
        <v>770</v>
      </c>
      <c r="C8090" s="2">
        <v>45676</v>
      </c>
      <c r="D8090" t="s">
        <v>18</v>
      </c>
      <c r="E8090">
        <v>8.9</v>
      </c>
    </row>
    <row r="8091" spans="1:5" x14ac:dyDescent="0.2">
      <c r="A8091" t="s">
        <v>10442</v>
      </c>
      <c r="B8091" t="s">
        <v>770</v>
      </c>
      <c r="C8091" s="2">
        <v>45677</v>
      </c>
      <c r="D8091" t="s">
        <v>18</v>
      </c>
      <c r="E8091">
        <v>8.1999999999999993</v>
      </c>
    </row>
    <row r="8092" spans="1:5" x14ac:dyDescent="0.2">
      <c r="A8092" t="s">
        <v>10443</v>
      </c>
      <c r="B8092" t="s">
        <v>770</v>
      </c>
      <c r="C8092" s="2">
        <v>45678</v>
      </c>
      <c r="D8092" t="s">
        <v>18</v>
      </c>
      <c r="E8092">
        <v>7.6</v>
      </c>
    </row>
    <row r="8093" spans="1:5" x14ac:dyDescent="0.2">
      <c r="A8093" t="s">
        <v>10444</v>
      </c>
      <c r="B8093" t="s">
        <v>770</v>
      </c>
      <c r="C8093" s="2">
        <v>45679</v>
      </c>
      <c r="D8093" t="s">
        <v>18</v>
      </c>
      <c r="E8093">
        <v>8.6</v>
      </c>
    </row>
    <row r="8094" spans="1:5" x14ac:dyDescent="0.2">
      <c r="A8094" t="s">
        <v>10445</v>
      </c>
      <c r="B8094" t="s">
        <v>770</v>
      </c>
      <c r="C8094" s="2">
        <v>45680</v>
      </c>
      <c r="D8094" t="s">
        <v>18</v>
      </c>
      <c r="E8094">
        <v>8.4</v>
      </c>
    </row>
    <row r="8095" spans="1:5" x14ac:dyDescent="0.2">
      <c r="A8095" t="s">
        <v>10446</v>
      </c>
      <c r="B8095" t="s">
        <v>770</v>
      </c>
      <c r="C8095" s="2">
        <v>45681</v>
      </c>
      <c r="D8095" t="s">
        <v>18</v>
      </c>
      <c r="E8095">
        <v>9</v>
      </c>
    </row>
    <row r="8096" spans="1:5" x14ac:dyDescent="0.2">
      <c r="A8096" t="s">
        <v>10447</v>
      </c>
      <c r="B8096" t="s">
        <v>770</v>
      </c>
      <c r="C8096" s="2">
        <v>45682</v>
      </c>
      <c r="D8096" t="s">
        <v>18</v>
      </c>
      <c r="E8096">
        <v>7.3</v>
      </c>
    </row>
    <row r="8097" spans="1:5" x14ac:dyDescent="0.2">
      <c r="A8097" t="s">
        <v>10448</v>
      </c>
      <c r="B8097" t="s">
        <v>770</v>
      </c>
      <c r="C8097" s="2">
        <v>45683</v>
      </c>
      <c r="D8097" t="s">
        <v>18</v>
      </c>
      <c r="E8097">
        <v>8</v>
      </c>
    </row>
    <row r="8098" spans="1:5" x14ac:dyDescent="0.2">
      <c r="A8098" t="s">
        <v>10449</v>
      </c>
      <c r="B8098" t="s">
        <v>770</v>
      </c>
      <c r="C8098" s="2">
        <v>45684</v>
      </c>
      <c r="D8098" t="s">
        <v>19</v>
      </c>
      <c r="E8098">
        <v>8.1999999999999993</v>
      </c>
    </row>
    <row r="8099" spans="1:5" x14ac:dyDescent="0.2">
      <c r="A8099" t="s">
        <v>10450</v>
      </c>
      <c r="B8099" t="s">
        <v>770</v>
      </c>
      <c r="C8099" s="2">
        <v>45685</v>
      </c>
      <c r="D8099" t="s">
        <v>18</v>
      </c>
      <c r="E8099">
        <v>7.9</v>
      </c>
    </row>
    <row r="8100" spans="1:5" x14ac:dyDescent="0.2">
      <c r="A8100" t="s">
        <v>10451</v>
      </c>
      <c r="B8100" t="s">
        <v>770</v>
      </c>
      <c r="C8100" s="2">
        <v>45686</v>
      </c>
      <c r="D8100" t="s">
        <v>18</v>
      </c>
      <c r="E8100">
        <v>8.9</v>
      </c>
    </row>
    <row r="8101" spans="1:5" x14ac:dyDescent="0.2">
      <c r="A8101" t="s">
        <v>10452</v>
      </c>
      <c r="B8101" t="s">
        <v>770</v>
      </c>
      <c r="C8101" s="2">
        <v>45687</v>
      </c>
      <c r="D8101" t="s">
        <v>18</v>
      </c>
      <c r="E8101">
        <v>7.4</v>
      </c>
    </row>
    <row r="8102" spans="1:5" x14ac:dyDescent="0.2">
      <c r="A8102" t="s">
        <v>10453</v>
      </c>
      <c r="B8102" t="s">
        <v>773</v>
      </c>
      <c r="C8102" s="2">
        <v>45658</v>
      </c>
      <c r="D8102" t="s">
        <v>18</v>
      </c>
      <c r="E8102">
        <v>7.9</v>
      </c>
    </row>
    <row r="8103" spans="1:5" x14ac:dyDescent="0.2">
      <c r="A8103" t="s">
        <v>10454</v>
      </c>
      <c r="B8103" t="s">
        <v>773</v>
      </c>
      <c r="C8103" s="2">
        <v>45659</v>
      </c>
      <c r="D8103" t="s">
        <v>18</v>
      </c>
      <c r="E8103">
        <v>7</v>
      </c>
    </row>
    <row r="8104" spans="1:5" x14ac:dyDescent="0.2">
      <c r="A8104" t="s">
        <v>10455</v>
      </c>
      <c r="B8104" t="s">
        <v>773</v>
      </c>
      <c r="C8104" s="2">
        <v>45660</v>
      </c>
      <c r="D8104" t="s">
        <v>2392</v>
      </c>
      <c r="E8104">
        <v>0</v>
      </c>
    </row>
    <row r="8105" spans="1:5" x14ac:dyDescent="0.2">
      <c r="A8105" t="s">
        <v>10456</v>
      </c>
      <c r="B8105" t="s">
        <v>773</v>
      </c>
      <c r="C8105" s="2">
        <v>45661</v>
      </c>
      <c r="D8105" t="s">
        <v>18</v>
      </c>
      <c r="E8105">
        <v>8.1</v>
      </c>
    </row>
    <row r="8106" spans="1:5" x14ac:dyDescent="0.2">
      <c r="A8106" t="s">
        <v>10457</v>
      </c>
      <c r="B8106" t="s">
        <v>773</v>
      </c>
      <c r="C8106" s="2">
        <v>45662</v>
      </c>
      <c r="D8106" t="s">
        <v>18</v>
      </c>
      <c r="E8106">
        <v>8.6</v>
      </c>
    </row>
    <row r="8107" spans="1:5" x14ac:dyDescent="0.2">
      <c r="A8107" t="s">
        <v>10458</v>
      </c>
      <c r="B8107" t="s">
        <v>773</v>
      </c>
      <c r="C8107" s="2">
        <v>45663</v>
      </c>
      <c r="D8107" t="s">
        <v>18</v>
      </c>
      <c r="E8107">
        <v>8</v>
      </c>
    </row>
    <row r="8108" spans="1:5" x14ac:dyDescent="0.2">
      <c r="A8108" t="s">
        <v>10459</v>
      </c>
      <c r="B8108" t="s">
        <v>773</v>
      </c>
      <c r="C8108" s="2">
        <v>45664</v>
      </c>
      <c r="D8108" t="s">
        <v>18</v>
      </c>
      <c r="E8108">
        <v>8.1999999999999993</v>
      </c>
    </row>
    <row r="8109" spans="1:5" x14ac:dyDescent="0.2">
      <c r="A8109" t="s">
        <v>10460</v>
      </c>
      <c r="B8109" t="s">
        <v>773</v>
      </c>
      <c r="C8109" s="2">
        <v>45665</v>
      </c>
      <c r="D8109" t="s">
        <v>18</v>
      </c>
      <c r="E8109">
        <v>8.6999999999999993</v>
      </c>
    </row>
    <row r="8110" spans="1:5" x14ac:dyDescent="0.2">
      <c r="A8110" t="s">
        <v>10461</v>
      </c>
      <c r="B8110" t="s">
        <v>773</v>
      </c>
      <c r="C8110" s="2">
        <v>45666</v>
      </c>
      <c r="D8110" t="s">
        <v>18</v>
      </c>
      <c r="E8110">
        <v>8</v>
      </c>
    </row>
    <row r="8111" spans="1:5" x14ac:dyDescent="0.2">
      <c r="A8111" t="s">
        <v>10462</v>
      </c>
      <c r="B8111" t="s">
        <v>773</v>
      </c>
      <c r="C8111" s="2">
        <v>45667</v>
      </c>
      <c r="D8111" t="s">
        <v>18</v>
      </c>
      <c r="E8111">
        <v>7.1</v>
      </c>
    </row>
    <row r="8112" spans="1:5" x14ac:dyDescent="0.2">
      <c r="A8112" t="s">
        <v>10463</v>
      </c>
      <c r="B8112" t="s">
        <v>773</v>
      </c>
      <c r="C8112" s="2">
        <v>45668</v>
      </c>
      <c r="D8112" t="s">
        <v>18</v>
      </c>
      <c r="E8112">
        <v>8.8000000000000007</v>
      </c>
    </row>
    <row r="8113" spans="1:5" x14ac:dyDescent="0.2">
      <c r="A8113" t="s">
        <v>10464</v>
      </c>
      <c r="B8113" t="s">
        <v>773</v>
      </c>
      <c r="C8113" s="2">
        <v>45669</v>
      </c>
      <c r="D8113" t="s">
        <v>18</v>
      </c>
      <c r="E8113">
        <v>7.4</v>
      </c>
    </row>
    <row r="8114" spans="1:5" x14ac:dyDescent="0.2">
      <c r="A8114" t="s">
        <v>10465</v>
      </c>
      <c r="B8114" t="s">
        <v>773</v>
      </c>
      <c r="C8114" s="2">
        <v>45670</v>
      </c>
      <c r="D8114" t="s">
        <v>18</v>
      </c>
      <c r="E8114">
        <v>7.1</v>
      </c>
    </row>
    <row r="8115" spans="1:5" x14ac:dyDescent="0.2">
      <c r="A8115" t="s">
        <v>10466</v>
      </c>
      <c r="B8115" t="s">
        <v>773</v>
      </c>
      <c r="C8115" s="2">
        <v>45671</v>
      </c>
      <c r="D8115" t="s">
        <v>18</v>
      </c>
      <c r="E8115">
        <v>7.4</v>
      </c>
    </row>
    <row r="8116" spans="1:5" x14ac:dyDescent="0.2">
      <c r="A8116" t="s">
        <v>10467</v>
      </c>
      <c r="B8116" t="s">
        <v>773</v>
      </c>
      <c r="C8116" s="2">
        <v>45672</v>
      </c>
      <c r="D8116" t="s">
        <v>18</v>
      </c>
      <c r="E8116">
        <v>7.3</v>
      </c>
    </row>
    <row r="8117" spans="1:5" x14ac:dyDescent="0.2">
      <c r="A8117" t="s">
        <v>10468</v>
      </c>
      <c r="B8117" t="s">
        <v>773</v>
      </c>
      <c r="C8117" s="2">
        <v>45673</v>
      </c>
      <c r="D8117" t="s">
        <v>19</v>
      </c>
      <c r="E8117">
        <v>8.6</v>
      </c>
    </row>
    <row r="8118" spans="1:5" x14ac:dyDescent="0.2">
      <c r="A8118" t="s">
        <v>10469</v>
      </c>
      <c r="B8118" t="s">
        <v>773</v>
      </c>
      <c r="C8118" s="2">
        <v>45674</v>
      </c>
      <c r="D8118" t="s">
        <v>18</v>
      </c>
      <c r="E8118">
        <v>8.1</v>
      </c>
    </row>
    <row r="8119" spans="1:5" x14ac:dyDescent="0.2">
      <c r="A8119" t="s">
        <v>10470</v>
      </c>
      <c r="B8119" t="s">
        <v>773</v>
      </c>
      <c r="C8119" s="2">
        <v>45675</v>
      </c>
      <c r="D8119" t="s">
        <v>18</v>
      </c>
      <c r="E8119">
        <v>8.9</v>
      </c>
    </row>
    <row r="8120" spans="1:5" x14ac:dyDescent="0.2">
      <c r="A8120" t="s">
        <v>10471</v>
      </c>
      <c r="B8120" t="s">
        <v>773</v>
      </c>
      <c r="C8120" s="2">
        <v>45676</v>
      </c>
      <c r="D8120" t="s">
        <v>18</v>
      </c>
      <c r="E8120">
        <v>7</v>
      </c>
    </row>
    <row r="8121" spans="1:5" x14ac:dyDescent="0.2">
      <c r="A8121" t="s">
        <v>10472</v>
      </c>
      <c r="B8121" t="s">
        <v>773</v>
      </c>
      <c r="C8121" s="2">
        <v>45677</v>
      </c>
      <c r="D8121" t="s">
        <v>18</v>
      </c>
      <c r="E8121">
        <v>7.1</v>
      </c>
    </row>
    <row r="8122" spans="1:5" x14ac:dyDescent="0.2">
      <c r="A8122" t="s">
        <v>10473</v>
      </c>
      <c r="B8122" t="s">
        <v>773</v>
      </c>
      <c r="C8122" s="2">
        <v>45678</v>
      </c>
      <c r="D8122" t="s">
        <v>18</v>
      </c>
      <c r="E8122">
        <v>8.6</v>
      </c>
    </row>
    <row r="8123" spans="1:5" x14ac:dyDescent="0.2">
      <c r="A8123" t="s">
        <v>10474</v>
      </c>
      <c r="B8123" t="s">
        <v>773</v>
      </c>
      <c r="C8123" s="2">
        <v>45679</v>
      </c>
      <c r="D8123" t="s">
        <v>18</v>
      </c>
      <c r="E8123">
        <v>8.4</v>
      </c>
    </row>
    <row r="8124" spans="1:5" x14ac:dyDescent="0.2">
      <c r="A8124" t="s">
        <v>10475</v>
      </c>
      <c r="B8124" t="s">
        <v>773</v>
      </c>
      <c r="C8124" s="2">
        <v>45680</v>
      </c>
      <c r="D8124" t="s">
        <v>18</v>
      </c>
      <c r="E8124">
        <v>8.3000000000000007</v>
      </c>
    </row>
    <row r="8125" spans="1:5" x14ac:dyDescent="0.2">
      <c r="A8125" t="s">
        <v>10476</v>
      </c>
      <c r="B8125" t="s">
        <v>773</v>
      </c>
      <c r="C8125" s="2">
        <v>45681</v>
      </c>
      <c r="D8125" t="s">
        <v>18</v>
      </c>
      <c r="E8125">
        <v>8.6</v>
      </c>
    </row>
    <row r="8126" spans="1:5" x14ac:dyDescent="0.2">
      <c r="A8126" t="s">
        <v>10477</v>
      </c>
      <c r="B8126" t="s">
        <v>773</v>
      </c>
      <c r="C8126" s="2">
        <v>45682</v>
      </c>
      <c r="D8126" t="s">
        <v>18</v>
      </c>
      <c r="E8126">
        <v>7.3</v>
      </c>
    </row>
    <row r="8127" spans="1:5" x14ac:dyDescent="0.2">
      <c r="A8127" t="s">
        <v>10478</v>
      </c>
      <c r="B8127" t="s">
        <v>773</v>
      </c>
      <c r="C8127" s="2">
        <v>45683</v>
      </c>
      <c r="D8127" t="s">
        <v>18</v>
      </c>
      <c r="E8127">
        <v>7.1</v>
      </c>
    </row>
    <row r="8128" spans="1:5" x14ac:dyDescent="0.2">
      <c r="A8128" t="s">
        <v>10479</v>
      </c>
      <c r="B8128" t="s">
        <v>773</v>
      </c>
      <c r="C8128" s="2">
        <v>45684</v>
      </c>
      <c r="D8128" t="s">
        <v>18</v>
      </c>
      <c r="E8128">
        <v>8.1</v>
      </c>
    </row>
    <row r="8129" spans="1:5" x14ac:dyDescent="0.2">
      <c r="A8129" t="s">
        <v>10480</v>
      </c>
      <c r="B8129" t="s">
        <v>773</v>
      </c>
      <c r="C8129" s="2">
        <v>45685</v>
      </c>
      <c r="D8129" t="s">
        <v>18</v>
      </c>
      <c r="E8129">
        <v>8.1999999999999993</v>
      </c>
    </row>
    <row r="8130" spans="1:5" x14ac:dyDescent="0.2">
      <c r="A8130" t="s">
        <v>10481</v>
      </c>
      <c r="B8130" t="s">
        <v>773</v>
      </c>
      <c r="C8130" s="2">
        <v>45686</v>
      </c>
      <c r="D8130" t="s">
        <v>18</v>
      </c>
      <c r="E8130">
        <v>8.1999999999999993</v>
      </c>
    </row>
    <row r="8131" spans="1:5" x14ac:dyDescent="0.2">
      <c r="A8131" t="s">
        <v>10482</v>
      </c>
      <c r="B8131" t="s">
        <v>773</v>
      </c>
      <c r="C8131" s="2">
        <v>45687</v>
      </c>
      <c r="D8131" t="s">
        <v>18</v>
      </c>
      <c r="E8131">
        <v>8.8000000000000007</v>
      </c>
    </row>
    <row r="8132" spans="1:5" x14ac:dyDescent="0.2">
      <c r="A8132" t="s">
        <v>10483</v>
      </c>
      <c r="B8132" t="s">
        <v>775</v>
      </c>
      <c r="C8132" s="2">
        <v>45658</v>
      </c>
      <c r="D8132" t="s">
        <v>18</v>
      </c>
      <c r="E8132">
        <v>8</v>
      </c>
    </row>
    <row r="8133" spans="1:5" x14ac:dyDescent="0.2">
      <c r="A8133" t="s">
        <v>10484</v>
      </c>
      <c r="B8133" t="s">
        <v>775</v>
      </c>
      <c r="C8133" s="2">
        <v>45659</v>
      </c>
      <c r="D8133" t="s">
        <v>2392</v>
      </c>
      <c r="E8133">
        <v>0</v>
      </c>
    </row>
    <row r="8134" spans="1:5" x14ac:dyDescent="0.2">
      <c r="A8134" t="s">
        <v>10485</v>
      </c>
      <c r="B8134" t="s">
        <v>775</v>
      </c>
      <c r="C8134" s="2">
        <v>45660</v>
      </c>
      <c r="D8134" t="s">
        <v>18</v>
      </c>
      <c r="E8134">
        <v>8.3000000000000007</v>
      </c>
    </row>
    <row r="8135" spans="1:5" x14ac:dyDescent="0.2">
      <c r="A8135" t="s">
        <v>10486</v>
      </c>
      <c r="B8135" t="s">
        <v>775</v>
      </c>
      <c r="C8135" s="2">
        <v>45661</v>
      </c>
      <c r="D8135" t="s">
        <v>18</v>
      </c>
      <c r="E8135">
        <v>8.6999999999999993</v>
      </c>
    </row>
    <row r="8136" spans="1:5" x14ac:dyDescent="0.2">
      <c r="A8136" t="s">
        <v>10487</v>
      </c>
      <c r="B8136" t="s">
        <v>775</v>
      </c>
      <c r="C8136" s="2">
        <v>45662</v>
      </c>
      <c r="D8136" t="s">
        <v>19</v>
      </c>
      <c r="E8136">
        <v>7.6</v>
      </c>
    </row>
    <row r="8137" spans="1:5" x14ac:dyDescent="0.2">
      <c r="A8137" t="s">
        <v>10488</v>
      </c>
      <c r="B8137" t="s">
        <v>775</v>
      </c>
      <c r="C8137" s="2">
        <v>45663</v>
      </c>
      <c r="D8137" t="s">
        <v>18</v>
      </c>
      <c r="E8137">
        <v>8.6</v>
      </c>
    </row>
    <row r="8138" spans="1:5" x14ac:dyDescent="0.2">
      <c r="A8138" t="s">
        <v>10489</v>
      </c>
      <c r="B8138" t="s">
        <v>775</v>
      </c>
      <c r="C8138" s="2">
        <v>45664</v>
      </c>
      <c r="D8138" t="s">
        <v>18</v>
      </c>
      <c r="E8138">
        <v>8.1999999999999993</v>
      </c>
    </row>
    <row r="8139" spans="1:5" x14ac:dyDescent="0.2">
      <c r="A8139" t="s">
        <v>10490</v>
      </c>
      <c r="B8139" t="s">
        <v>775</v>
      </c>
      <c r="C8139" s="2">
        <v>45665</v>
      </c>
      <c r="D8139" t="s">
        <v>18</v>
      </c>
      <c r="E8139">
        <v>7.7</v>
      </c>
    </row>
    <row r="8140" spans="1:5" x14ac:dyDescent="0.2">
      <c r="A8140" t="s">
        <v>10491</v>
      </c>
      <c r="B8140" t="s">
        <v>775</v>
      </c>
      <c r="C8140" s="2">
        <v>45666</v>
      </c>
      <c r="D8140" t="s">
        <v>18</v>
      </c>
      <c r="E8140">
        <v>9</v>
      </c>
    </row>
    <row r="8141" spans="1:5" x14ac:dyDescent="0.2">
      <c r="A8141" t="s">
        <v>10492</v>
      </c>
      <c r="B8141" t="s">
        <v>775</v>
      </c>
      <c r="C8141" s="2">
        <v>45667</v>
      </c>
      <c r="D8141" t="s">
        <v>19</v>
      </c>
      <c r="E8141">
        <v>8.1999999999999993</v>
      </c>
    </row>
    <row r="8142" spans="1:5" x14ac:dyDescent="0.2">
      <c r="A8142" t="s">
        <v>10493</v>
      </c>
      <c r="B8142" t="s">
        <v>775</v>
      </c>
      <c r="C8142" s="2">
        <v>45668</v>
      </c>
      <c r="D8142" t="s">
        <v>2392</v>
      </c>
      <c r="E8142">
        <v>0</v>
      </c>
    </row>
    <row r="8143" spans="1:5" x14ac:dyDescent="0.2">
      <c r="A8143" t="s">
        <v>10494</v>
      </c>
      <c r="B8143" t="s">
        <v>775</v>
      </c>
      <c r="C8143" s="2">
        <v>45669</v>
      </c>
      <c r="D8143" t="s">
        <v>18</v>
      </c>
      <c r="E8143">
        <v>7.9</v>
      </c>
    </row>
    <row r="8144" spans="1:5" x14ac:dyDescent="0.2">
      <c r="A8144" t="s">
        <v>10495</v>
      </c>
      <c r="B8144" t="s">
        <v>775</v>
      </c>
      <c r="C8144" s="2">
        <v>45670</v>
      </c>
      <c r="D8144" t="s">
        <v>18</v>
      </c>
      <c r="E8144">
        <v>7.5</v>
      </c>
    </row>
    <row r="8145" spans="1:5" x14ac:dyDescent="0.2">
      <c r="A8145" t="s">
        <v>10496</v>
      </c>
      <c r="B8145" t="s">
        <v>775</v>
      </c>
      <c r="C8145" s="2">
        <v>45671</v>
      </c>
      <c r="D8145" t="s">
        <v>18</v>
      </c>
      <c r="E8145">
        <v>7.1</v>
      </c>
    </row>
    <row r="8146" spans="1:5" x14ac:dyDescent="0.2">
      <c r="A8146" t="s">
        <v>10497</v>
      </c>
      <c r="B8146" t="s">
        <v>775</v>
      </c>
      <c r="C8146" s="2">
        <v>45672</v>
      </c>
      <c r="D8146" t="s">
        <v>18</v>
      </c>
      <c r="E8146">
        <v>8.6999999999999993</v>
      </c>
    </row>
    <row r="8147" spans="1:5" x14ac:dyDescent="0.2">
      <c r="A8147" t="s">
        <v>10498</v>
      </c>
      <c r="B8147" t="s">
        <v>775</v>
      </c>
      <c r="C8147" s="2">
        <v>45673</v>
      </c>
      <c r="D8147" t="s">
        <v>18</v>
      </c>
      <c r="E8147">
        <v>7.5</v>
      </c>
    </row>
    <row r="8148" spans="1:5" x14ac:dyDescent="0.2">
      <c r="A8148" t="s">
        <v>10499</v>
      </c>
      <c r="B8148" t="s">
        <v>775</v>
      </c>
      <c r="C8148" s="2">
        <v>45674</v>
      </c>
      <c r="D8148" t="s">
        <v>18</v>
      </c>
      <c r="E8148">
        <v>8.8000000000000007</v>
      </c>
    </row>
    <row r="8149" spans="1:5" x14ac:dyDescent="0.2">
      <c r="A8149" t="s">
        <v>10500</v>
      </c>
      <c r="B8149" t="s">
        <v>775</v>
      </c>
      <c r="C8149" s="2">
        <v>45675</v>
      </c>
      <c r="D8149" t="s">
        <v>18</v>
      </c>
      <c r="E8149">
        <v>7.1</v>
      </c>
    </row>
    <row r="8150" spans="1:5" x14ac:dyDescent="0.2">
      <c r="A8150" t="s">
        <v>10501</v>
      </c>
      <c r="B8150" t="s">
        <v>775</v>
      </c>
      <c r="C8150" s="2">
        <v>45676</v>
      </c>
      <c r="D8150" t="s">
        <v>19</v>
      </c>
      <c r="E8150">
        <v>8.8000000000000007</v>
      </c>
    </row>
    <row r="8151" spans="1:5" x14ac:dyDescent="0.2">
      <c r="A8151" t="s">
        <v>10502</v>
      </c>
      <c r="B8151" t="s">
        <v>775</v>
      </c>
      <c r="C8151" s="2">
        <v>45677</v>
      </c>
      <c r="D8151" t="s">
        <v>18</v>
      </c>
      <c r="E8151">
        <v>7.5</v>
      </c>
    </row>
    <row r="8152" spans="1:5" x14ac:dyDescent="0.2">
      <c r="A8152" t="s">
        <v>10503</v>
      </c>
      <c r="B8152" t="s">
        <v>775</v>
      </c>
      <c r="C8152" s="2">
        <v>45678</v>
      </c>
      <c r="D8152" t="s">
        <v>18</v>
      </c>
      <c r="E8152">
        <v>8.1</v>
      </c>
    </row>
    <row r="8153" spans="1:5" x14ac:dyDescent="0.2">
      <c r="A8153" t="s">
        <v>10504</v>
      </c>
      <c r="B8153" t="s">
        <v>775</v>
      </c>
      <c r="C8153" s="2">
        <v>45679</v>
      </c>
      <c r="D8153" t="s">
        <v>18</v>
      </c>
      <c r="E8153">
        <v>7.2</v>
      </c>
    </row>
    <row r="8154" spans="1:5" x14ac:dyDescent="0.2">
      <c r="A8154" t="s">
        <v>10505</v>
      </c>
      <c r="B8154" t="s">
        <v>775</v>
      </c>
      <c r="C8154" s="2">
        <v>45680</v>
      </c>
      <c r="D8154" t="s">
        <v>18</v>
      </c>
      <c r="E8154">
        <v>8.5</v>
      </c>
    </row>
    <row r="8155" spans="1:5" x14ac:dyDescent="0.2">
      <c r="A8155" t="s">
        <v>10506</v>
      </c>
      <c r="B8155" t="s">
        <v>775</v>
      </c>
      <c r="C8155" s="2">
        <v>45681</v>
      </c>
      <c r="D8155" t="s">
        <v>18</v>
      </c>
      <c r="E8155">
        <v>7.1</v>
      </c>
    </row>
    <row r="8156" spans="1:5" x14ac:dyDescent="0.2">
      <c r="A8156" t="s">
        <v>10507</v>
      </c>
      <c r="B8156" t="s">
        <v>775</v>
      </c>
      <c r="C8156" s="2">
        <v>45682</v>
      </c>
      <c r="D8156" t="s">
        <v>18</v>
      </c>
      <c r="E8156">
        <v>8.6</v>
      </c>
    </row>
    <row r="8157" spans="1:5" x14ac:dyDescent="0.2">
      <c r="A8157" t="s">
        <v>10508</v>
      </c>
      <c r="B8157" t="s">
        <v>775</v>
      </c>
      <c r="C8157" s="2">
        <v>45683</v>
      </c>
      <c r="D8157" t="s">
        <v>18</v>
      </c>
      <c r="E8157">
        <v>7.9</v>
      </c>
    </row>
    <row r="8158" spans="1:5" x14ac:dyDescent="0.2">
      <c r="A8158" t="s">
        <v>10509</v>
      </c>
      <c r="B8158" t="s">
        <v>775</v>
      </c>
      <c r="C8158" s="2">
        <v>45684</v>
      </c>
      <c r="D8158" t="s">
        <v>2355</v>
      </c>
      <c r="E8158">
        <v>8.6</v>
      </c>
    </row>
    <row r="8159" spans="1:5" x14ac:dyDescent="0.2">
      <c r="A8159" t="s">
        <v>10510</v>
      </c>
      <c r="B8159" t="s">
        <v>775</v>
      </c>
      <c r="C8159" s="2">
        <v>45685</v>
      </c>
      <c r="D8159" t="s">
        <v>18</v>
      </c>
      <c r="E8159">
        <v>8.1999999999999993</v>
      </c>
    </row>
    <row r="8160" spans="1:5" x14ac:dyDescent="0.2">
      <c r="A8160" t="s">
        <v>10511</v>
      </c>
      <c r="B8160" t="s">
        <v>775</v>
      </c>
      <c r="C8160" s="2">
        <v>45686</v>
      </c>
      <c r="D8160" t="s">
        <v>18</v>
      </c>
      <c r="E8160">
        <v>7.3</v>
      </c>
    </row>
    <row r="8161" spans="1:5" x14ac:dyDescent="0.2">
      <c r="A8161" t="s">
        <v>10512</v>
      </c>
      <c r="B8161" t="s">
        <v>775</v>
      </c>
      <c r="C8161" s="2">
        <v>45687</v>
      </c>
      <c r="D8161" t="s">
        <v>18</v>
      </c>
      <c r="E8161">
        <v>8.6999999999999993</v>
      </c>
    </row>
    <row r="8162" spans="1:5" x14ac:dyDescent="0.2">
      <c r="A8162" t="s">
        <v>10513</v>
      </c>
      <c r="B8162" t="s">
        <v>778</v>
      </c>
      <c r="C8162" s="2">
        <v>45658</v>
      </c>
      <c r="D8162" t="s">
        <v>18</v>
      </c>
      <c r="E8162">
        <v>8.9</v>
      </c>
    </row>
    <row r="8163" spans="1:5" x14ac:dyDescent="0.2">
      <c r="A8163" t="s">
        <v>10514</v>
      </c>
      <c r="B8163" t="s">
        <v>778</v>
      </c>
      <c r="C8163" s="2">
        <v>45659</v>
      </c>
      <c r="D8163" t="s">
        <v>18</v>
      </c>
      <c r="E8163">
        <v>8.1</v>
      </c>
    </row>
    <row r="8164" spans="1:5" x14ac:dyDescent="0.2">
      <c r="A8164" t="s">
        <v>10515</v>
      </c>
      <c r="B8164" t="s">
        <v>778</v>
      </c>
      <c r="C8164" s="2">
        <v>45660</v>
      </c>
      <c r="D8164" t="s">
        <v>18</v>
      </c>
      <c r="E8164">
        <v>7.7</v>
      </c>
    </row>
    <row r="8165" spans="1:5" x14ac:dyDescent="0.2">
      <c r="A8165" t="s">
        <v>10516</v>
      </c>
      <c r="B8165" t="s">
        <v>778</v>
      </c>
      <c r="C8165" s="2">
        <v>45661</v>
      </c>
      <c r="D8165" t="s">
        <v>18</v>
      </c>
      <c r="E8165">
        <v>7.5</v>
      </c>
    </row>
    <row r="8166" spans="1:5" x14ac:dyDescent="0.2">
      <c r="A8166" t="s">
        <v>10517</v>
      </c>
      <c r="B8166" t="s">
        <v>778</v>
      </c>
      <c r="C8166" s="2">
        <v>45662</v>
      </c>
      <c r="D8166" t="s">
        <v>18</v>
      </c>
      <c r="E8166">
        <v>7</v>
      </c>
    </row>
    <row r="8167" spans="1:5" x14ac:dyDescent="0.2">
      <c r="A8167" t="s">
        <v>10518</v>
      </c>
      <c r="B8167" t="s">
        <v>778</v>
      </c>
      <c r="C8167" s="2">
        <v>45663</v>
      </c>
      <c r="D8167" t="s">
        <v>18</v>
      </c>
      <c r="E8167">
        <v>8.4</v>
      </c>
    </row>
    <row r="8168" spans="1:5" x14ac:dyDescent="0.2">
      <c r="A8168" t="s">
        <v>10519</v>
      </c>
      <c r="B8168" t="s">
        <v>778</v>
      </c>
      <c r="C8168" s="2">
        <v>45664</v>
      </c>
      <c r="D8168" t="s">
        <v>18</v>
      </c>
      <c r="E8168">
        <v>8.8000000000000007</v>
      </c>
    </row>
    <row r="8169" spans="1:5" x14ac:dyDescent="0.2">
      <c r="A8169" t="s">
        <v>10520</v>
      </c>
      <c r="B8169" t="s">
        <v>778</v>
      </c>
      <c r="C8169" s="2">
        <v>45665</v>
      </c>
      <c r="D8169" t="s">
        <v>18</v>
      </c>
      <c r="E8169">
        <v>7.1</v>
      </c>
    </row>
    <row r="8170" spans="1:5" x14ac:dyDescent="0.2">
      <c r="A8170" t="s">
        <v>10521</v>
      </c>
      <c r="B8170" t="s">
        <v>778</v>
      </c>
      <c r="C8170" s="2">
        <v>45666</v>
      </c>
      <c r="D8170" t="s">
        <v>18</v>
      </c>
      <c r="E8170">
        <v>8.3000000000000007</v>
      </c>
    </row>
    <row r="8171" spans="1:5" x14ac:dyDescent="0.2">
      <c r="A8171" t="s">
        <v>10522</v>
      </c>
      <c r="B8171" t="s">
        <v>778</v>
      </c>
      <c r="C8171" s="2">
        <v>45667</v>
      </c>
      <c r="D8171" t="s">
        <v>18</v>
      </c>
      <c r="E8171">
        <v>8.6</v>
      </c>
    </row>
    <row r="8172" spans="1:5" x14ac:dyDescent="0.2">
      <c r="A8172" t="s">
        <v>10523</v>
      </c>
      <c r="B8172" t="s">
        <v>778</v>
      </c>
      <c r="C8172" s="2">
        <v>45668</v>
      </c>
      <c r="D8172" t="s">
        <v>18</v>
      </c>
      <c r="E8172">
        <v>7.3</v>
      </c>
    </row>
    <row r="8173" spans="1:5" x14ac:dyDescent="0.2">
      <c r="A8173" t="s">
        <v>10524</v>
      </c>
      <c r="B8173" t="s">
        <v>778</v>
      </c>
      <c r="C8173" s="2">
        <v>45669</v>
      </c>
      <c r="D8173" t="s">
        <v>18</v>
      </c>
      <c r="E8173">
        <v>8.1999999999999993</v>
      </c>
    </row>
    <row r="8174" spans="1:5" x14ac:dyDescent="0.2">
      <c r="A8174" t="s">
        <v>10525</v>
      </c>
      <c r="B8174" t="s">
        <v>778</v>
      </c>
      <c r="C8174" s="2">
        <v>45670</v>
      </c>
      <c r="D8174" t="s">
        <v>18</v>
      </c>
      <c r="E8174">
        <v>7.3</v>
      </c>
    </row>
    <row r="8175" spans="1:5" x14ac:dyDescent="0.2">
      <c r="A8175" t="s">
        <v>10526</v>
      </c>
      <c r="B8175" t="s">
        <v>778</v>
      </c>
      <c r="C8175" s="2">
        <v>45671</v>
      </c>
      <c r="D8175" t="s">
        <v>18</v>
      </c>
      <c r="E8175">
        <v>7.2</v>
      </c>
    </row>
    <row r="8176" spans="1:5" x14ac:dyDescent="0.2">
      <c r="A8176" t="s">
        <v>10527</v>
      </c>
      <c r="B8176" t="s">
        <v>778</v>
      </c>
      <c r="C8176" s="2">
        <v>45672</v>
      </c>
      <c r="D8176" t="s">
        <v>18</v>
      </c>
      <c r="E8176">
        <v>8</v>
      </c>
    </row>
    <row r="8177" spans="1:5" x14ac:dyDescent="0.2">
      <c r="A8177" t="s">
        <v>10528</v>
      </c>
      <c r="B8177" t="s">
        <v>778</v>
      </c>
      <c r="C8177" s="2">
        <v>45673</v>
      </c>
      <c r="D8177" t="s">
        <v>18</v>
      </c>
      <c r="E8177">
        <v>8.8000000000000007</v>
      </c>
    </row>
    <row r="8178" spans="1:5" x14ac:dyDescent="0.2">
      <c r="A8178" t="s">
        <v>10529</v>
      </c>
      <c r="B8178" t="s">
        <v>778</v>
      </c>
      <c r="C8178" s="2">
        <v>45674</v>
      </c>
      <c r="D8178" t="s">
        <v>18</v>
      </c>
      <c r="E8178">
        <v>7.2</v>
      </c>
    </row>
    <row r="8179" spans="1:5" x14ac:dyDescent="0.2">
      <c r="A8179" t="s">
        <v>10530</v>
      </c>
      <c r="B8179" t="s">
        <v>778</v>
      </c>
      <c r="C8179" s="2">
        <v>45675</v>
      </c>
      <c r="D8179" t="s">
        <v>18</v>
      </c>
      <c r="E8179">
        <v>7.2</v>
      </c>
    </row>
    <row r="8180" spans="1:5" x14ac:dyDescent="0.2">
      <c r="A8180" t="s">
        <v>10531</v>
      </c>
      <c r="B8180" t="s">
        <v>778</v>
      </c>
      <c r="C8180" s="2">
        <v>45676</v>
      </c>
      <c r="D8180" t="s">
        <v>18</v>
      </c>
      <c r="E8180">
        <v>7.2</v>
      </c>
    </row>
    <row r="8181" spans="1:5" x14ac:dyDescent="0.2">
      <c r="A8181" t="s">
        <v>10532</v>
      </c>
      <c r="B8181" t="s">
        <v>778</v>
      </c>
      <c r="C8181" s="2">
        <v>45677</v>
      </c>
      <c r="D8181" t="s">
        <v>18</v>
      </c>
      <c r="E8181">
        <v>7.6</v>
      </c>
    </row>
    <row r="8182" spans="1:5" x14ac:dyDescent="0.2">
      <c r="A8182" t="s">
        <v>10533</v>
      </c>
      <c r="B8182" t="s">
        <v>778</v>
      </c>
      <c r="C8182" s="2">
        <v>45678</v>
      </c>
      <c r="D8182" t="s">
        <v>2355</v>
      </c>
      <c r="E8182">
        <v>7.2</v>
      </c>
    </row>
    <row r="8183" spans="1:5" x14ac:dyDescent="0.2">
      <c r="A8183" t="s">
        <v>10534</v>
      </c>
      <c r="B8183" t="s">
        <v>778</v>
      </c>
      <c r="C8183" s="2">
        <v>45679</v>
      </c>
      <c r="D8183" t="s">
        <v>18</v>
      </c>
      <c r="E8183">
        <v>8.1</v>
      </c>
    </row>
    <row r="8184" spans="1:5" x14ac:dyDescent="0.2">
      <c r="A8184" t="s">
        <v>10535</v>
      </c>
      <c r="B8184" t="s">
        <v>778</v>
      </c>
      <c r="C8184" s="2">
        <v>45680</v>
      </c>
      <c r="D8184" t="s">
        <v>18</v>
      </c>
      <c r="E8184">
        <v>8.4</v>
      </c>
    </row>
    <row r="8185" spans="1:5" x14ac:dyDescent="0.2">
      <c r="A8185" t="s">
        <v>10536</v>
      </c>
      <c r="B8185" t="s">
        <v>778</v>
      </c>
      <c r="C8185" s="2">
        <v>45681</v>
      </c>
      <c r="D8185" t="s">
        <v>18</v>
      </c>
      <c r="E8185">
        <v>8.1999999999999993</v>
      </c>
    </row>
    <row r="8186" spans="1:5" x14ac:dyDescent="0.2">
      <c r="A8186" t="s">
        <v>10537</v>
      </c>
      <c r="B8186" t="s">
        <v>778</v>
      </c>
      <c r="C8186" s="2">
        <v>45682</v>
      </c>
      <c r="D8186" t="s">
        <v>2392</v>
      </c>
      <c r="E8186">
        <v>0</v>
      </c>
    </row>
    <row r="8187" spans="1:5" x14ac:dyDescent="0.2">
      <c r="A8187" t="s">
        <v>10538</v>
      </c>
      <c r="B8187" t="s">
        <v>778</v>
      </c>
      <c r="C8187" s="2">
        <v>45683</v>
      </c>
      <c r="D8187" t="s">
        <v>2392</v>
      </c>
      <c r="E8187">
        <v>0</v>
      </c>
    </row>
    <row r="8188" spans="1:5" x14ac:dyDescent="0.2">
      <c r="A8188" t="s">
        <v>10539</v>
      </c>
      <c r="B8188" t="s">
        <v>778</v>
      </c>
      <c r="C8188" s="2">
        <v>45684</v>
      </c>
      <c r="D8188" t="s">
        <v>18</v>
      </c>
      <c r="E8188">
        <v>8.1</v>
      </c>
    </row>
    <row r="8189" spans="1:5" x14ac:dyDescent="0.2">
      <c r="A8189" t="s">
        <v>10540</v>
      </c>
      <c r="B8189" t="s">
        <v>778</v>
      </c>
      <c r="C8189" s="2">
        <v>45685</v>
      </c>
      <c r="D8189" t="s">
        <v>18</v>
      </c>
      <c r="E8189">
        <v>7.9</v>
      </c>
    </row>
    <row r="8190" spans="1:5" x14ac:dyDescent="0.2">
      <c r="A8190" t="s">
        <v>10541</v>
      </c>
      <c r="B8190" t="s">
        <v>778</v>
      </c>
      <c r="C8190" s="2">
        <v>45686</v>
      </c>
      <c r="D8190" t="s">
        <v>18</v>
      </c>
      <c r="E8190">
        <v>8.6999999999999993</v>
      </c>
    </row>
    <row r="8191" spans="1:5" x14ac:dyDescent="0.2">
      <c r="A8191" t="s">
        <v>10542</v>
      </c>
      <c r="B8191" t="s">
        <v>778</v>
      </c>
      <c r="C8191" s="2">
        <v>45687</v>
      </c>
      <c r="D8191" t="s">
        <v>2392</v>
      </c>
      <c r="E8191">
        <v>0</v>
      </c>
    </row>
    <row r="8192" spans="1:5" x14ac:dyDescent="0.2">
      <c r="A8192" t="s">
        <v>10543</v>
      </c>
      <c r="B8192" t="s">
        <v>781</v>
      </c>
      <c r="C8192" s="2">
        <v>45658</v>
      </c>
      <c r="D8192" t="s">
        <v>18</v>
      </c>
      <c r="E8192">
        <v>7.4</v>
      </c>
    </row>
    <row r="8193" spans="1:5" x14ac:dyDescent="0.2">
      <c r="A8193" t="s">
        <v>10544</v>
      </c>
      <c r="B8193" t="s">
        <v>781</v>
      </c>
      <c r="C8193" s="2">
        <v>45659</v>
      </c>
      <c r="D8193" t="s">
        <v>18</v>
      </c>
      <c r="E8193">
        <v>7.5</v>
      </c>
    </row>
    <row r="8194" spans="1:5" x14ac:dyDescent="0.2">
      <c r="A8194" t="s">
        <v>10545</v>
      </c>
      <c r="B8194" t="s">
        <v>781</v>
      </c>
      <c r="C8194" s="2">
        <v>45660</v>
      </c>
      <c r="D8194" t="s">
        <v>2355</v>
      </c>
      <c r="E8194">
        <v>7.7</v>
      </c>
    </row>
    <row r="8195" spans="1:5" x14ac:dyDescent="0.2">
      <c r="A8195" t="s">
        <v>10546</v>
      </c>
      <c r="B8195" t="s">
        <v>781</v>
      </c>
      <c r="C8195" s="2">
        <v>45661</v>
      </c>
      <c r="D8195" t="s">
        <v>18</v>
      </c>
      <c r="E8195">
        <v>7.8</v>
      </c>
    </row>
    <row r="8196" spans="1:5" x14ac:dyDescent="0.2">
      <c r="A8196" t="s">
        <v>10547</v>
      </c>
      <c r="B8196" t="s">
        <v>781</v>
      </c>
      <c r="C8196" s="2">
        <v>45662</v>
      </c>
      <c r="D8196" t="s">
        <v>2355</v>
      </c>
      <c r="E8196">
        <v>8.9</v>
      </c>
    </row>
    <row r="8197" spans="1:5" x14ac:dyDescent="0.2">
      <c r="A8197" t="s">
        <v>10548</v>
      </c>
      <c r="B8197" t="s">
        <v>781</v>
      </c>
      <c r="C8197" s="2">
        <v>45663</v>
      </c>
      <c r="D8197" t="s">
        <v>18</v>
      </c>
      <c r="E8197">
        <v>7.3</v>
      </c>
    </row>
    <row r="8198" spans="1:5" x14ac:dyDescent="0.2">
      <c r="A8198" t="s">
        <v>10549</v>
      </c>
      <c r="B8198" t="s">
        <v>781</v>
      </c>
      <c r="C8198" s="2">
        <v>45664</v>
      </c>
      <c r="D8198" t="s">
        <v>18</v>
      </c>
      <c r="E8198">
        <v>8.1</v>
      </c>
    </row>
    <row r="8199" spans="1:5" x14ac:dyDescent="0.2">
      <c r="A8199" t="s">
        <v>10550</v>
      </c>
      <c r="B8199" t="s">
        <v>781</v>
      </c>
      <c r="C8199" s="2">
        <v>45665</v>
      </c>
      <c r="D8199" t="s">
        <v>18</v>
      </c>
      <c r="E8199">
        <v>7.5</v>
      </c>
    </row>
    <row r="8200" spans="1:5" x14ac:dyDescent="0.2">
      <c r="A8200" t="s">
        <v>10551</v>
      </c>
      <c r="B8200" t="s">
        <v>781</v>
      </c>
      <c r="C8200" s="2">
        <v>45666</v>
      </c>
      <c r="D8200" t="s">
        <v>2355</v>
      </c>
      <c r="E8200">
        <v>8</v>
      </c>
    </row>
    <row r="8201" spans="1:5" x14ac:dyDescent="0.2">
      <c r="A8201" t="s">
        <v>10552</v>
      </c>
      <c r="B8201" t="s">
        <v>781</v>
      </c>
      <c r="C8201" s="2">
        <v>45667</v>
      </c>
      <c r="D8201" t="s">
        <v>18</v>
      </c>
      <c r="E8201">
        <v>7.1</v>
      </c>
    </row>
    <row r="8202" spans="1:5" x14ac:dyDescent="0.2">
      <c r="A8202" t="s">
        <v>10553</v>
      </c>
      <c r="B8202" t="s">
        <v>781</v>
      </c>
      <c r="C8202" s="2">
        <v>45668</v>
      </c>
      <c r="D8202" t="s">
        <v>18</v>
      </c>
      <c r="E8202">
        <v>9</v>
      </c>
    </row>
    <row r="8203" spans="1:5" x14ac:dyDescent="0.2">
      <c r="A8203" t="s">
        <v>10554</v>
      </c>
      <c r="B8203" t="s">
        <v>781</v>
      </c>
      <c r="C8203" s="2">
        <v>45669</v>
      </c>
      <c r="D8203" t="s">
        <v>18</v>
      </c>
      <c r="E8203">
        <v>7.5</v>
      </c>
    </row>
    <row r="8204" spans="1:5" x14ac:dyDescent="0.2">
      <c r="A8204" t="s">
        <v>10555</v>
      </c>
      <c r="B8204" t="s">
        <v>781</v>
      </c>
      <c r="C8204" s="2">
        <v>45670</v>
      </c>
      <c r="D8204" t="s">
        <v>18</v>
      </c>
      <c r="E8204">
        <v>7.4</v>
      </c>
    </row>
    <row r="8205" spans="1:5" x14ac:dyDescent="0.2">
      <c r="A8205" t="s">
        <v>10556</v>
      </c>
      <c r="B8205" t="s">
        <v>781</v>
      </c>
      <c r="C8205" s="2">
        <v>45671</v>
      </c>
      <c r="D8205" t="s">
        <v>18</v>
      </c>
      <c r="E8205">
        <v>8.1999999999999993</v>
      </c>
    </row>
    <row r="8206" spans="1:5" x14ac:dyDescent="0.2">
      <c r="A8206" t="s">
        <v>10557</v>
      </c>
      <c r="B8206" t="s">
        <v>781</v>
      </c>
      <c r="C8206" s="2">
        <v>45672</v>
      </c>
      <c r="D8206" t="s">
        <v>18</v>
      </c>
      <c r="E8206">
        <v>7.4</v>
      </c>
    </row>
    <row r="8207" spans="1:5" x14ac:dyDescent="0.2">
      <c r="A8207" t="s">
        <v>10558</v>
      </c>
      <c r="B8207" t="s">
        <v>781</v>
      </c>
      <c r="C8207" s="2">
        <v>45673</v>
      </c>
      <c r="D8207" t="s">
        <v>18</v>
      </c>
      <c r="E8207">
        <v>7.9</v>
      </c>
    </row>
    <row r="8208" spans="1:5" x14ac:dyDescent="0.2">
      <c r="A8208" t="s">
        <v>10559</v>
      </c>
      <c r="B8208" t="s">
        <v>781</v>
      </c>
      <c r="C8208" s="2">
        <v>45674</v>
      </c>
      <c r="D8208" t="s">
        <v>18</v>
      </c>
      <c r="E8208">
        <v>8.8000000000000007</v>
      </c>
    </row>
    <row r="8209" spans="1:5" x14ac:dyDescent="0.2">
      <c r="A8209" t="s">
        <v>10560</v>
      </c>
      <c r="B8209" t="s">
        <v>781</v>
      </c>
      <c r="C8209" s="2">
        <v>45675</v>
      </c>
      <c r="D8209" t="s">
        <v>18</v>
      </c>
      <c r="E8209">
        <v>7.9</v>
      </c>
    </row>
    <row r="8210" spans="1:5" x14ac:dyDescent="0.2">
      <c r="A8210" t="s">
        <v>10561</v>
      </c>
      <c r="B8210" t="s">
        <v>781</v>
      </c>
      <c r="C8210" s="2">
        <v>45676</v>
      </c>
      <c r="D8210" t="s">
        <v>18</v>
      </c>
      <c r="E8210">
        <v>8.6</v>
      </c>
    </row>
    <row r="8211" spans="1:5" x14ac:dyDescent="0.2">
      <c r="A8211" t="s">
        <v>10562</v>
      </c>
      <c r="B8211" t="s">
        <v>781</v>
      </c>
      <c r="C8211" s="2">
        <v>45677</v>
      </c>
      <c r="D8211" t="s">
        <v>18</v>
      </c>
      <c r="E8211">
        <v>8.1999999999999993</v>
      </c>
    </row>
    <row r="8212" spans="1:5" x14ac:dyDescent="0.2">
      <c r="A8212" t="s">
        <v>10563</v>
      </c>
      <c r="B8212" t="s">
        <v>781</v>
      </c>
      <c r="C8212" s="2">
        <v>45678</v>
      </c>
      <c r="D8212" t="s">
        <v>18</v>
      </c>
      <c r="E8212">
        <v>8</v>
      </c>
    </row>
    <row r="8213" spans="1:5" x14ac:dyDescent="0.2">
      <c r="A8213" t="s">
        <v>10564</v>
      </c>
      <c r="B8213" t="s">
        <v>781</v>
      </c>
      <c r="C8213" s="2">
        <v>45679</v>
      </c>
      <c r="D8213" t="s">
        <v>18</v>
      </c>
      <c r="E8213">
        <v>8.3000000000000007</v>
      </c>
    </row>
    <row r="8214" spans="1:5" x14ac:dyDescent="0.2">
      <c r="A8214" t="s">
        <v>10565</v>
      </c>
      <c r="B8214" t="s">
        <v>781</v>
      </c>
      <c r="C8214" s="2">
        <v>45680</v>
      </c>
      <c r="D8214" t="s">
        <v>18</v>
      </c>
      <c r="E8214">
        <v>8.3000000000000007</v>
      </c>
    </row>
    <row r="8215" spans="1:5" x14ac:dyDescent="0.2">
      <c r="A8215" t="s">
        <v>10566</v>
      </c>
      <c r="B8215" t="s">
        <v>781</v>
      </c>
      <c r="C8215" s="2">
        <v>45681</v>
      </c>
      <c r="D8215" t="s">
        <v>18</v>
      </c>
      <c r="E8215">
        <v>8.3000000000000007</v>
      </c>
    </row>
    <row r="8216" spans="1:5" x14ac:dyDescent="0.2">
      <c r="A8216" t="s">
        <v>10567</v>
      </c>
      <c r="B8216" t="s">
        <v>781</v>
      </c>
      <c r="C8216" s="2">
        <v>45682</v>
      </c>
      <c r="D8216" t="s">
        <v>18</v>
      </c>
      <c r="E8216">
        <v>8.8000000000000007</v>
      </c>
    </row>
    <row r="8217" spans="1:5" x14ac:dyDescent="0.2">
      <c r="A8217" t="s">
        <v>10568</v>
      </c>
      <c r="B8217" t="s">
        <v>781</v>
      </c>
      <c r="C8217" s="2">
        <v>45683</v>
      </c>
      <c r="D8217" t="s">
        <v>18</v>
      </c>
      <c r="E8217">
        <v>7.8</v>
      </c>
    </row>
    <row r="8218" spans="1:5" x14ac:dyDescent="0.2">
      <c r="A8218" t="s">
        <v>10569</v>
      </c>
      <c r="B8218" t="s">
        <v>781</v>
      </c>
      <c r="C8218" s="2">
        <v>45684</v>
      </c>
      <c r="D8218" t="s">
        <v>18</v>
      </c>
      <c r="E8218">
        <v>8.4</v>
      </c>
    </row>
    <row r="8219" spans="1:5" x14ac:dyDescent="0.2">
      <c r="A8219" t="s">
        <v>10570</v>
      </c>
      <c r="B8219" t="s">
        <v>781</v>
      </c>
      <c r="C8219" s="2">
        <v>45685</v>
      </c>
      <c r="D8219" t="s">
        <v>18</v>
      </c>
      <c r="E8219">
        <v>8.9</v>
      </c>
    </row>
    <row r="8220" spans="1:5" x14ac:dyDescent="0.2">
      <c r="A8220" t="s">
        <v>10571</v>
      </c>
      <c r="B8220" t="s">
        <v>781</v>
      </c>
      <c r="C8220" s="2">
        <v>45686</v>
      </c>
      <c r="D8220" t="s">
        <v>18</v>
      </c>
      <c r="E8220">
        <v>8.1999999999999993</v>
      </c>
    </row>
    <row r="8221" spans="1:5" x14ac:dyDescent="0.2">
      <c r="A8221" t="s">
        <v>10572</v>
      </c>
      <c r="B8221" t="s">
        <v>781</v>
      </c>
      <c r="C8221" s="2">
        <v>45687</v>
      </c>
      <c r="D8221" t="s">
        <v>18</v>
      </c>
      <c r="E8221">
        <v>8.1</v>
      </c>
    </row>
    <row r="8222" spans="1:5" x14ac:dyDescent="0.2">
      <c r="A8222" t="s">
        <v>10573</v>
      </c>
      <c r="B8222" t="s">
        <v>783</v>
      </c>
      <c r="C8222" s="2">
        <v>45658</v>
      </c>
      <c r="D8222" t="s">
        <v>18</v>
      </c>
      <c r="E8222">
        <v>8.9</v>
      </c>
    </row>
    <row r="8223" spans="1:5" x14ac:dyDescent="0.2">
      <c r="A8223" t="s">
        <v>10574</v>
      </c>
      <c r="B8223" t="s">
        <v>783</v>
      </c>
      <c r="C8223" s="2">
        <v>45659</v>
      </c>
      <c r="D8223" t="s">
        <v>18</v>
      </c>
      <c r="E8223">
        <v>8.1999999999999993</v>
      </c>
    </row>
    <row r="8224" spans="1:5" x14ac:dyDescent="0.2">
      <c r="A8224" t="s">
        <v>10575</v>
      </c>
      <c r="B8224" t="s">
        <v>783</v>
      </c>
      <c r="C8224" s="2">
        <v>45660</v>
      </c>
      <c r="D8224" t="s">
        <v>18</v>
      </c>
      <c r="E8224">
        <v>8.1</v>
      </c>
    </row>
    <row r="8225" spans="1:5" x14ac:dyDescent="0.2">
      <c r="A8225" t="s">
        <v>10576</v>
      </c>
      <c r="B8225" t="s">
        <v>783</v>
      </c>
      <c r="C8225" s="2">
        <v>45661</v>
      </c>
      <c r="D8225" t="s">
        <v>18</v>
      </c>
      <c r="E8225">
        <v>8.8000000000000007</v>
      </c>
    </row>
    <row r="8226" spans="1:5" x14ac:dyDescent="0.2">
      <c r="A8226" t="s">
        <v>10577</v>
      </c>
      <c r="B8226" t="s">
        <v>783</v>
      </c>
      <c r="C8226" s="2">
        <v>45662</v>
      </c>
      <c r="D8226" t="s">
        <v>18</v>
      </c>
      <c r="E8226">
        <v>8.1999999999999993</v>
      </c>
    </row>
    <row r="8227" spans="1:5" x14ac:dyDescent="0.2">
      <c r="A8227" t="s">
        <v>10578</v>
      </c>
      <c r="B8227" t="s">
        <v>783</v>
      </c>
      <c r="C8227" s="2">
        <v>45663</v>
      </c>
      <c r="D8227" t="s">
        <v>18</v>
      </c>
      <c r="E8227">
        <v>7.1</v>
      </c>
    </row>
    <row r="8228" spans="1:5" x14ac:dyDescent="0.2">
      <c r="A8228" t="s">
        <v>10579</v>
      </c>
      <c r="B8228" t="s">
        <v>783</v>
      </c>
      <c r="C8228" s="2">
        <v>45664</v>
      </c>
      <c r="D8228" t="s">
        <v>18</v>
      </c>
      <c r="E8228">
        <v>7.8</v>
      </c>
    </row>
    <row r="8229" spans="1:5" x14ac:dyDescent="0.2">
      <c r="A8229" t="s">
        <v>10580</v>
      </c>
      <c r="B8229" t="s">
        <v>783</v>
      </c>
      <c r="C8229" s="2">
        <v>45665</v>
      </c>
      <c r="D8229" t="s">
        <v>19</v>
      </c>
      <c r="E8229">
        <v>7.7</v>
      </c>
    </row>
    <row r="8230" spans="1:5" x14ac:dyDescent="0.2">
      <c r="A8230" t="s">
        <v>10581</v>
      </c>
      <c r="B8230" t="s">
        <v>783</v>
      </c>
      <c r="C8230" s="2">
        <v>45666</v>
      </c>
      <c r="D8230" t="s">
        <v>18</v>
      </c>
      <c r="E8230">
        <v>7.2</v>
      </c>
    </row>
    <row r="8231" spans="1:5" x14ac:dyDescent="0.2">
      <c r="A8231" t="s">
        <v>10582</v>
      </c>
      <c r="B8231" t="s">
        <v>783</v>
      </c>
      <c r="C8231" s="2">
        <v>45667</v>
      </c>
      <c r="D8231" t="s">
        <v>18</v>
      </c>
      <c r="E8231">
        <v>7.4</v>
      </c>
    </row>
    <row r="8232" spans="1:5" x14ac:dyDescent="0.2">
      <c r="A8232" t="s">
        <v>10583</v>
      </c>
      <c r="B8232" t="s">
        <v>783</v>
      </c>
      <c r="C8232" s="2">
        <v>45668</v>
      </c>
      <c r="D8232" t="s">
        <v>18</v>
      </c>
      <c r="E8232">
        <v>7.7</v>
      </c>
    </row>
    <row r="8233" spans="1:5" x14ac:dyDescent="0.2">
      <c r="A8233" t="s">
        <v>10584</v>
      </c>
      <c r="B8233" t="s">
        <v>783</v>
      </c>
      <c r="C8233" s="2">
        <v>45669</v>
      </c>
      <c r="D8233" t="s">
        <v>18</v>
      </c>
      <c r="E8233">
        <v>8.6999999999999993</v>
      </c>
    </row>
    <row r="8234" spans="1:5" x14ac:dyDescent="0.2">
      <c r="A8234" t="s">
        <v>10585</v>
      </c>
      <c r="B8234" t="s">
        <v>783</v>
      </c>
      <c r="C8234" s="2">
        <v>45670</v>
      </c>
      <c r="D8234" t="s">
        <v>18</v>
      </c>
      <c r="E8234">
        <v>8.1999999999999993</v>
      </c>
    </row>
    <row r="8235" spans="1:5" x14ac:dyDescent="0.2">
      <c r="A8235" t="s">
        <v>10586</v>
      </c>
      <c r="B8235" t="s">
        <v>783</v>
      </c>
      <c r="C8235" s="2">
        <v>45671</v>
      </c>
      <c r="D8235" t="s">
        <v>18</v>
      </c>
      <c r="E8235">
        <v>7.5</v>
      </c>
    </row>
    <row r="8236" spans="1:5" x14ac:dyDescent="0.2">
      <c r="A8236" t="s">
        <v>10587</v>
      </c>
      <c r="B8236" t="s">
        <v>783</v>
      </c>
      <c r="C8236" s="2">
        <v>45672</v>
      </c>
      <c r="D8236" t="s">
        <v>18</v>
      </c>
      <c r="E8236">
        <v>7.2</v>
      </c>
    </row>
    <row r="8237" spans="1:5" x14ac:dyDescent="0.2">
      <c r="A8237" t="s">
        <v>10588</v>
      </c>
      <c r="B8237" t="s">
        <v>783</v>
      </c>
      <c r="C8237" s="2">
        <v>45673</v>
      </c>
      <c r="D8237" t="s">
        <v>18</v>
      </c>
      <c r="E8237">
        <v>8.3000000000000007</v>
      </c>
    </row>
    <row r="8238" spans="1:5" x14ac:dyDescent="0.2">
      <c r="A8238" t="s">
        <v>10589</v>
      </c>
      <c r="B8238" t="s">
        <v>783</v>
      </c>
      <c r="C8238" s="2">
        <v>45674</v>
      </c>
      <c r="D8238" t="s">
        <v>18</v>
      </c>
      <c r="E8238">
        <v>7.3</v>
      </c>
    </row>
    <row r="8239" spans="1:5" x14ac:dyDescent="0.2">
      <c r="A8239" t="s">
        <v>10590</v>
      </c>
      <c r="B8239" t="s">
        <v>783</v>
      </c>
      <c r="C8239" s="2">
        <v>45675</v>
      </c>
      <c r="D8239" t="s">
        <v>18</v>
      </c>
      <c r="E8239">
        <v>8.1</v>
      </c>
    </row>
    <row r="8240" spans="1:5" x14ac:dyDescent="0.2">
      <c r="A8240" t="s">
        <v>10591</v>
      </c>
      <c r="B8240" t="s">
        <v>783</v>
      </c>
      <c r="C8240" s="2">
        <v>45676</v>
      </c>
      <c r="D8240" t="s">
        <v>18</v>
      </c>
      <c r="E8240">
        <v>7.4</v>
      </c>
    </row>
    <row r="8241" spans="1:5" x14ac:dyDescent="0.2">
      <c r="A8241" t="s">
        <v>10592</v>
      </c>
      <c r="B8241" t="s">
        <v>783</v>
      </c>
      <c r="C8241" s="2">
        <v>45677</v>
      </c>
      <c r="D8241" t="s">
        <v>18</v>
      </c>
      <c r="E8241">
        <v>7.2</v>
      </c>
    </row>
    <row r="8242" spans="1:5" x14ac:dyDescent="0.2">
      <c r="A8242" t="s">
        <v>10593</v>
      </c>
      <c r="B8242" t="s">
        <v>783</v>
      </c>
      <c r="C8242" s="2">
        <v>45678</v>
      </c>
      <c r="D8242" t="s">
        <v>2355</v>
      </c>
      <c r="E8242">
        <v>7</v>
      </c>
    </row>
    <row r="8243" spans="1:5" x14ac:dyDescent="0.2">
      <c r="A8243" t="s">
        <v>10594</v>
      </c>
      <c r="B8243" t="s">
        <v>783</v>
      </c>
      <c r="C8243" s="2">
        <v>45679</v>
      </c>
      <c r="D8243" t="s">
        <v>2355</v>
      </c>
      <c r="E8243">
        <v>8.6999999999999993</v>
      </c>
    </row>
    <row r="8244" spans="1:5" x14ac:dyDescent="0.2">
      <c r="A8244" t="s">
        <v>10595</v>
      </c>
      <c r="B8244" t="s">
        <v>783</v>
      </c>
      <c r="C8244" s="2">
        <v>45680</v>
      </c>
      <c r="D8244" t="s">
        <v>2355</v>
      </c>
      <c r="E8244">
        <v>8.4</v>
      </c>
    </row>
    <row r="8245" spans="1:5" x14ac:dyDescent="0.2">
      <c r="A8245" t="s">
        <v>10596</v>
      </c>
      <c r="B8245" t="s">
        <v>783</v>
      </c>
      <c r="C8245" s="2">
        <v>45681</v>
      </c>
      <c r="D8245" t="s">
        <v>18</v>
      </c>
      <c r="E8245">
        <v>9</v>
      </c>
    </row>
    <row r="8246" spans="1:5" x14ac:dyDescent="0.2">
      <c r="A8246" t="s">
        <v>10597</v>
      </c>
      <c r="B8246" t="s">
        <v>783</v>
      </c>
      <c r="C8246" s="2">
        <v>45682</v>
      </c>
      <c r="D8246" t="s">
        <v>18</v>
      </c>
      <c r="E8246">
        <v>7.5</v>
      </c>
    </row>
    <row r="8247" spans="1:5" x14ac:dyDescent="0.2">
      <c r="A8247" t="s">
        <v>10598</v>
      </c>
      <c r="B8247" t="s">
        <v>783</v>
      </c>
      <c r="C8247" s="2">
        <v>45683</v>
      </c>
      <c r="D8247" t="s">
        <v>18</v>
      </c>
      <c r="E8247">
        <v>8.5</v>
      </c>
    </row>
    <row r="8248" spans="1:5" x14ac:dyDescent="0.2">
      <c r="A8248" t="s">
        <v>10599</v>
      </c>
      <c r="B8248" t="s">
        <v>783</v>
      </c>
      <c r="C8248" s="2">
        <v>45684</v>
      </c>
      <c r="D8248" t="s">
        <v>18</v>
      </c>
      <c r="E8248">
        <v>8.4</v>
      </c>
    </row>
    <row r="8249" spans="1:5" x14ac:dyDescent="0.2">
      <c r="A8249" t="s">
        <v>10600</v>
      </c>
      <c r="B8249" t="s">
        <v>783</v>
      </c>
      <c r="C8249" s="2">
        <v>45685</v>
      </c>
      <c r="D8249" t="s">
        <v>18</v>
      </c>
      <c r="E8249">
        <v>8.6</v>
      </c>
    </row>
    <row r="8250" spans="1:5" x14ac:dyDescent="0.2">
      <c r="A8250" t="s">
        <v>10601</v>
      </c>
      <c r="B8250" t="s">
        <v>783</v>
      </c>
      <c r="C8250" s="2">
        <v>45686</v>
      </c>
      <c r="D8250" t="s">
        <v>19</v>
      </c>
      <c r="E8250">
        <v>7.9</v>
      </c>
    </row>
    <row r="8251" spans="1:5" x14ac:dyDescent="0.2">
      <c r="A8251" t="s">
        <v>10602</v>
      </c>
      <c r="B8251" t="s">
        <v>783</v>
      </c>
      <c r="C8251" s="2">
        <v>45687</v>
      </c>
      <c r="D8251" t="s">
        <v>18</v>
      </c>
      <c r="E8251">
        <v>8</v>
      </c>
    </row>
    <row r="8252" spans="1:5" x14ac:dyDescent="0.2">
      <c r="A8252" t="s">
        <v>10603</v>
      </c>
      <c r="B8252" t="s">
        <v>785</v>
      </c>
      <c r="C8252" s="2">
        <v>45658</v>
      </c>
      <c r="D8252" t="s">
        <v>18</v>
      </c>
      <c r="E8252">
        <v>7.5</v>
      </c>
    </row>
    <row r="8253" spans="1:5" x14ac:dyDescent="0.2">
      <c r="A8253" t="s">
        <v>10604</v>
      </c>
      <c r="B8253" t="s">
        <v>785</v>
      </c>
      <c r="C8253" s="2">
        <v>45659</v>
      </c>
      <c r="D8253" t="s">
        <v>18</v>
      </c>
      <c r="E8253">
        <v>7.4</v>
      </c>
    </row>
    <row r="8254" spans="1:5" x14ac:dyDescent="0.2">
      <c r="A8254" t="s">
        <v>10605</v>
      </c>
      <c r="B8254" t="s">
        <v>785</v>
      </c>
      <c r="C8254" s="2">
        <v>45660</v>
      </c>
      <c r="D8254" t="s">
        <v>18</v>
      </c>
      <c r="E8254">
        <v>8.1999999999999993</v>
      </c>
    </row>
    <row r="8255" spans="1:5" x14ac:dyDescent="0.2">
      <c r="A8255" t="s">
        <v>10606</v>
      </c>
      <c r="B8255" t="s">
        <v>785</v>
      </c>
      <c r="C8255" s="2">
        <v>45661</v>
      </c>
      <c r="D8255" t="s">
        <v>18</v>
      </c>
      <c r="E8255">
        <v>8.9</v>
      </c>
    </row>
    <row r="8256" spans="1:5" x14ac:dyDescent="0.2">
      <c r="A8256" t="s">
        <v>10607</v>
      </c>
      <c r="B8256" t="s">
        <v>785</v>
      </c>
      <c r="C8256" s="2">
        <v>45662</v>
      </c>
      <c r="D8256" t="s">
        <v>18</v>
      </c>
      <c r="E8256">
        <v>8.6999999999999993</v>
      </c>
    </row>
    <row r="8257" spans="1:5" x14ac:dyDescent="0.2">
      <c r="A8257" t="s">
        <v>10608</v>
      </c>
      <c r="B8257" t="s">
        <v>785</v>
      </c>
      <c r="C8257" s="2">
        <v>45663</v>
      </c>
      <c r="D8257" t="s">
        <v>18</v>
      </c>
      <c r="E8257">
        <v>8.9</v>
      </c>
    </row>
    <row r="8258" spans="1:5" x14ac:dyDescent="0.2">
      <c r="A8258" t="s">
        <v>10609</v>
      </c>
      <c r="B8258" t="s">
        <v>785</v>
      </c>
      <c r="C8258" s="2">
        <v>45664</v>
      </c>
      <c r="D8258" t="s">
        <v>18</v>
      </c>
      <c r="E8258">
        <v>8.5</v>
      </c>
    </row>
    <row r="8259" spans="1:5" x14ac:dyDescent="0.2">
      <c r="A8259" t="s">
        <v>10610</v>
      </c>
      <c r="B8259" t="s">
        <v>785</v>
      </c>
      <c r="C8259" s="2">
        <v>45665</v>
      </c>
      <c r="D8259" t="s">
        <v>19</v>
      </c>
      <c r="E8259">
        <v>8.8000000000000007</v>
      </c>
    </row>
    <row r="8260" spans="1:5" x14ac:dyDescent="0.2">
      <c r="A8260" t="s">
        <v>10611</v>
      </c>
      <c r="B8260" t="s">
        <v>785</v>
      </c>
      <c r="C8260" s="2">
        <v>45666</v>
      </c>
      <c r="D8260" t="s">
        <v>18</v>
      </c>
      <c r="E8260">
        <v>8.1</v>
      </c>
    </row>
    <row r="8261" spans="1:5" x14ac:dyDescent="0.2">
      <c r="A8261" t="s">
        <v>10612</v>
      </c>
      <c r="B8261" t="s">
        <v>785</v>
      </c>
      <c r="C8261" s="2">
        <v>45667</v>
      </c>
      <c r="D8261" t="s">
        <v>18</v>
      </c>
      <c r="E8261">
        <v>8</v>
      </c>
    </row>
    <row r="8262" spans="1:5" x14ac:dyDescent="0.2">
      <c r="A8262" t="s">
        <v>10613</v>
      </c>
      <c r="B8262" t="s">
        <v>785</v>
      </c>
      <c r="C8262" s="2">
        <v>45668</v>
      </c>
      <c r="D8262" t="s">
        <v>19</v>
      </c>
      <c r="E8262">
        <v>7.3</v>
      </c>
    </row>
    <row r="8263" spans="1:5" x14ac:dyDescent="0.2">
      <c r="A8263" t="s">
        <v>10614</v>
      </c>
      <c r="B8263" t="s">
        <v>785</v>
      </c>
      <c r="C8263" s="2">
        <v>45669</v>
      </c>
      <c r="D8263" t="s">
        <v>18</v>
      </c>
      <c r="E8263">
        <v>7.3</v>
      </c>
    </row>
    <row r="8264" spans="1:5" x14ac:dyDescent="0.2">
      <c r="A8264" t="s">
        <v>10615</v>
      </c>
      <c r="B8264" t="s">
        <v>785</v>
      </c>
      <c r="C8264" s="2">
        <v>45670</v>
      </c>
      <c r="D8264" t="s">
        <v>18</v>
      </c>
      <c r="E8264">
        <v>7.2</v>
      </c>
    </row>
    <row r="8265" spans="1:5" x14ac:dyDescent="0.2">
      <c r="A8265" t="s">
        <v>10616</v>
      </c>
      <c r="B8265" t="s">
        <v>785</v>
      </c>
      <c r="C8265" s="2">
        <v>45671</v>
      </c>
      <c r="D8265" t="s">
        <v>18</v>
      </c>
      <c r="E8265">
        <v>8.4</v>
      </c>
    </row>
    <row r="8266" spans="1:5" x14ac:dyDescent="0.2">
      <c r="A8266" t="s">
        <v>10617</v>
      </c>
      <c r="B8266" t="s">
        <v>785</v>
      </c>
      <c r="C8266" s="2">
        <v>45672</v>
      </c>
      <c r="D8266" t="s">
        <v>2392</v>
      </c>
      <c r="E8266">
        <v>0</v>
      </c>
    </row>
    <row r="8267" spans="1:5" x14ac:dyDescent="0.2">
      <c r="A8267" t="s">
        <v>10618</v>
      </c>
      <c r="B8267" t="s">
        <v>785</v>
      </c>
      <c r="C8267" s="2">
        <v>45673</v>
      </c>
      <c r="D8267" t="s">
        <v>19</v>
      </c>
      <c r="E8267">
        <v>8.9</v>
      </c>
    </row>
    <row r="8268" spans="1:5" x14ac:dyDescent="0.2">
      <c r="A8268" t="s">
        <v>10619</v>
      </c>
      <c r="B8268" t="s">
        <v>785</v>
      </c>
      <c r="C8268" s="2">
        <v>45674</v>
      </c>
      <c r="D8268" t="s">
        <v>2355</v>
      </c>
      <c r="E8268">
        <v>7.2</v>
      </c>
    </row>
    <row r="8269" spans="1:5" x14ac:dyDescent="0.2">
      <c r="A8269" t="s">
        <v>10620</v>
      </c>
      <c r="B8269" t="s">
        <v>785</v>
      </c>
      <c r="C8269" s="2">
        <v>45675</v>
      </c>
      <c r="D8269" t="s">
        <v>18</v>
      </c>
      <c r="E8269">
        <v>8</v>
      </c>
    </row>
    <row r="8270" spans="1:5" x14ac:dyDescent="0.2">
      <c r="A8270" t="s">
        <v>10621</v>
      </c>
      <c r="B8270" t="s">
        <v>785</v>
      </c>
      <c r="C8270" s="2">
        <v>45676</v>
      </c>
      <c r="D8270" t="s">
        <v>18</v>
      </c>
      <c r="E8270">
        <v>8</v>
      </c>
    </row>
    <row r="8271" spans="1:5" x14ac:dyDescent="0.2">
      <c r="A8271" t="s">
        <v>10622</v>
      </c>
      <c r="B8271" t="s">
        <v>785</v>
      </c>
      <c r="C8271" s="2">
        <v>45677</v>
      </c>
      <c r="D8271" t="s">
        <v>18</v>
      </c>
      <c r="E8271">
        <v>7.4</v>
      </c>
    </row>
    <row r="8272" spans="1:5" x14ac:dyDescent="0.2">
      <c r="A8272" t="s">
        <v>10623</v>
      </c>
      <c r="B8272" t="s">
        <v>785</v>
      </c>
      <c r="C8272" s="2">
        <v>45678</v>
      </c>
      <c r="D8272" t="s">
        <v>18</v>
      </c>
      <c r="E8272">
        <v>8.3000000000000007</v>
      </c>
    </row>
    <row r="8273" spans="1:5" x14ac:dyDescent="0.2">
      <c r="A8273" t="s">
        <v>10624</v>
      </c>
      <c r="B8273" t="s">
        <v>785</v>
      </c>
      <c r="C8273" s="2">
        <v>45679</v>
      </c>
      <c r="D8273" t="s">
        <v>18</v>
      </c>
      <c r="E8273">
        <v>8.3000000000000007</v>
      </c>
    </row>
    <row r="8274" spans="1:5" x14ac:dyDescent="0.2">
      <c r="A8274" t="s">
        <v>10625</v>
      </c>
      <c r="B8274" t="s">
        <v>785</v>
      </c>
      <c r="C8274" s="2">
        <v>45680</v>
      </c>
      <c r="D8274" t="s">
        <v>18</v>
      </c>
      <c r="E8274">
        <v>8.8000000000000007</v>
      </c>
    </row>
    <row r="8275" spans="1:5" x14ac:dyDescent="0.2">
      <c r="A8275" t="s">
        <v>10626</v>
      </c>
      <c r="B8275" t="s">
        <v>785</v>
      </c>
      <c r="C8275" s="2">
        <v>45681</v>
      </c>
      <c r="D8275" t="s">
        <v>18</v>
      </c>
      <c r="E8275">
        <v>8.9</v>
      </c>
    </row>
    <row r="8276" spans="1:5" x14ac:dyDescent="0.2">
      <c r="A8276" t="s">
        <v>10627</v>
      </c>
      <c r="B8276" t="s">
        <v>785</v>
      </c>
      <c r="C8276" s="2">
        <v>45682</v>
      </c>
      <c r="D8276" t="s">
        <v>18</v>
      </c>
      <c r="E8276">
        <v>8.1</v>
      </c>
    </row>
    <row r="8277" spans="1:5" x14ac:dyDescent="0.2">
      <c r="A8277" t="s">
        <v>10628</v>
      </c>
      <c r="B8277" t="s">
        <v>785</v>
      </c>
      <c r="C8277" s="2">
        <v>45683</v>
      </c>
      <c r="D8277" t="s">
        <v>18</v>
      </c>
      <c r="E8277">
        <v>7.1</v>
      </c>
    </row>
    <row r="8278" spans="1:5" x14ac:dyDescent="0.2">
      <c r="A8278" t="s">
        <v>10629</v>
      </c>
      <c r="B8278" t="s">
        <v>785</v>
      </c>
      <c r="C8278" s="2">
        <v>45684</v>
      </c>
      <c r="D8278" t="s">
        <v>18</v>
      </c>
      <c r="E8278">
        <v>8.1999999999999993</v>
      </c>
    </row>
    <row r="8279" spans="1:5" x14ac:dyDescent="0.2">
      <c r="A8279" t="s">
        <v>10630</v>
      </c>
      <c r="B8279" t="s">
        <v>785</v>
      </c>
      <c r="C8279" s="2">
        <v>45685</v>
      </c>
      <c r="D8279" t="s">
        <v>18</v>
      </c>
      <c r="E8279">
        <v>7.1</v>
      </c>
    </row>
    <row r="8280" spans="1:5" x14ac:dyDescent="0.2">
      <c r="A8280" t="s">
        <v>10631</v>
      </c>
      <c r="B8280" t="s">
        <v>785</v>
      </c>
      <c r="C8280" s="2">
        <v>45686</v>
      </c>
      <c r="D8280" t="s">
        <v>18</v>
      </c>
      <c r="E8280">
        <v>7.9</v>
      </c>
    </row>
    <row r="8281" spans="1:5" x14ac:dyDescent="0.2">
      <c r="A8281" t="s">
        <v>10632</v>
      </c>
      <c r="B8281" t="s">
        <v>785</v>
      </c>
      <c r="C8281" s="2">
        <v>45687</v>
      </c>
      <c r="D8281" t="s">
        <v>18</v>
      </c>
      <c r="E8281">
        <v>7.6</v>
      </c>
    </row>
    <row r="8282" spans="1:5" x14ac:dyDescent="0.2">
      <c r="A8282" t="s">
        <v>10633</v>
      </c>
      <c r="B8282" t="s">
        <v>788</v>
      </c>
      <c r="C8282" s="2">
        <v>45658</v>
      </c>
      <c r="D8282" t="s">
        <v>18</v>
      </c>
      <c r="E8282">
        <v>8.8000000000000007</v>
      </c>
    </row>
    <row r="8283" spans="1:5" x14ac:dyDescent="0.2">
      <c r="A8283" t="s">
        <v>10634</v>
      </c>
      <c r="B8283" t="s">
        <v>788</v>
      </c>
      <c r="C8283" s="2">
        <v>45659</v>
      </c>
      <c r="D8283" t="s">
        <v>18</v>
      </c>
      <c r="E8283">
        <v>7</v>
      </c>
    </row>
    <row r="8284" spans="1:5" x14ac:dyDescent="0.2">
      <c r="A8284" t="s">
        <v>10635</v>
      </c>
      <c r="B8284" t="s">
        <v>788</v>
      </c>
      <c r="C8284" s="2">
        <v>45660</v>
      </c>
      <c r="D8284" t="s">
        <v>18</v>
      </c>
      <c r="E8284">
        <v>7.5</v>
      </c>
    </row>
    <row r="8285" spans="1:5" x14ac:dyDescent="0.2">
      <c r="A8285" t="s">
        <v>10636</v>
      </c>
      <c r="B8285" t="s">
        <v>788</v>
      </c>
      <c r="C8285" s="2">
        <v>45661</v>
      </c>
      <c r="D8285" t="s">
        <v>18</v>
      </c>
      <c r="E8285">
        <v>7</v>
      </c>
    </row>
    <row r="8286" spans="1:5" x14ac:dyDescent="0.2">
      <c r="A8286" t="s">
        <v>10637</v>
      </c>
      <c r="B8286" t="s">
        <v>788</v>
      </c>
      <c r="C8286" s="2">
        <v>45662</v>
      </c>
      <c r="D8286" t="s">
        <v>18</v>
      </c>
      <c r="E8286">
        <v>8.9</v>
      </c>
    </row>
    <row r="8287" spans="1:5" x14ac:dyDescent="0.2">
      <c r="A8287" t="s">
        <v>10638</v>
      </c>
      <c r="B8287" t="s">
        <v>788</v>
      </c>
      <c r="C8287" s="2">
        <v>45663</v>
      </c>
      <c r="D8287" t="s">
        <v>18</v>
      </c>
      <c r="E8287">
        <v>8.4</v>
      </c>
    </row>
    <row r="8288" spans="1:5" x14ac:dyDescent="0.2">
      <c r="A8288" t="s">
        <v>10639</v>
      </c>
      <c r="B8288" t="s">
        <v>788</v>
      </c>
      <c r="C8288" s="2">
        <v>45664</v>
      </c>
      <c r="D8288" t="s">
        <v>18</v>
      </c>
      <c r="E8288">
        <v>8.6999999999999993</v>
      </c>
    </row>
    <row r="8289" spans="1:5" x14ac:dyDescent="0.2">
      <c r="A8289" t="s">
        <v>10640</v>
      </c>
      <c r="B8289" t="s">
        <v>788</v>
      </c>
      <c r="C8289" s="2">
        <v>45665</v>
      </c>
      <c r="D8289" t="s">
        <v>18</v>
      </c>
      <c r="E8289">
        <v>9</v>
      </c>
    </row>
    <row r="8290" spans="1:5" x14ac:dyDescent="0.2">
      <c r="A8290" t="s">
        <v>10641</v>
      </c>
      <c r="B8290" t="s">
        <v>788</v>
      </c>
      <c r="C8290" s="2">
        <v>45666</v>
      </c>
      <c r="D8290" t="s">
        <v>18</v>
      </c>
      <c r="E8290">
        <v>8.3000000000000007</v>
      </c>
    </row>
    <row r="8291" spans="1:5" x14ac:dyDescent="0.2">
      <c r="A8291" t="s">
        <v>10642</v>
      </c>
      <c r="B8291" t="s">
        <v>788</v>
      </c>
      <c r="C8291" s="2">
        <v>45667</v>
      </c>
      <c r="D8291" t="s">
        <v>2392</v>
      </c>
      <c r="E8291">
        <v>0</v>
      </c>
    </row>
    <row r="8292" spans="1:5" x14ac:dyDescent="0.2">
      <c r="A8292" t="s">
        <v>10643</v>
      </c>
      <c r="B8292" t="s">
        <v>788</v>
      </c>
      <c r="C8292" s="2">
        <v>45668</v>
      </c>
      <c r="D8292" t="s">
        <v>2355</v>
      </c>
      <c r="E8292">
        <v>8.4</v>
      </c>
    </row>
    <row r="8293" spans="1:5" x14ac:dyDescent="0.2">
      <c r="A8293" t="s">
        <v>10644</v>
      </c>
      <c r="B8293" t="s">
        <v>788</v>
      </c>
      <c r="C8293" s="2">
        <v>45669</v>
      </c>
      <c r="D8293" t="s">
        <v>18</v>
      </c>
      <c r="E8293">
        <v>8.9</v>
      </c>
    </row>
    <row r="8294" spans="1:5" x14ac:dyDescent="0.2">
      <c r="A8294" t="s">
        <v>10645</v>
      </c>
      <c r="B8294" t="s">
        <v>788</v>
      </c>
      <c r="C8294" s="2">
        <v>45670</v>
      </c>
      <c r="D8294" t="s">
        <v>18</v>
      </c>
      <c r="E8294">
        <v>7.5</v>
      </c>
    </row>
    <row r="8295" spans="1:5" x14ac:dyDescent="0.2">
      <c r="A8295" t="s">
        <v>10646</v>
      </c>
      <c r="B8295" t="s">
        <v>788</v>
      </c>
      <c r="C8295" s="2">
        <v>45671</v>
      </c>
      <c r="D8295" t="s">
        <v>19</v>
      </c>
      <c r="E8295">
        <v>8.6999999999999993</v>
      </c>
    </row>
    <row r="8296" spans="1:5" x14ac:dyDescent="0.2">
      <c r="A8296" t="s">
        <v>10647</v>
      </c>
      <c r="B8296" t="s">
        <v>788</v>
      </c>
      <c r="C8296" s="2">
        <v>45672</v>
      </c>
      <c r="D8296" t="s">
        <v>2392</v>
      </c>
      <c r="E8296">
        <v>0</v>
      </c>
    </row>
    <row r="8297" spans="1:5" x14ac:dyDescent="0.2">
      <c r="A8297" t="s">
        <v>10648</v>
      </c>
      <c r="B8297" t="s">
        <v>788</v>
      </c>
      <c r="C8297" s="2">
        <v>45673</v>
      </c>
      <c r="D8297" t="s">
        <v>18</v>
      </c>
      <c r="E8297">
        <v>8.3000000000000007</v>
      </c>
    </row>
    <row r="8298" spans="1:5" x14ac:dyDescent="0.2">
      <c r="A8298" t="s">
        <v>10649</v>
      </c>
      <c r="B8298" t="s">
        <v>788</v>
      </c>
      <c r="C8298" s="2">
        <v>45674</v>
      </c>
      <c r="D8298" t="s">
        <v>18</v>
      </c>
      <c r="E8298">
        <v>8.1</v>
      </c>
    </row>
    <row r="8299" spans="1:5" x14ac:dyDescent="0.2">
      <c r="A8299" t="s">
        <v>10650</v>
      </c>
      <c r="B8299" t="s">
        <v>788</v>
      </c>
      <c r="C8299" s="2">
        <v>45675</v>
      </c>
      <c r="D8299" t="s">
        <v>18</v>
      </c>
      <c r="E8299">
        <v>8.1</v>
      </c>
    </row>
    <row r="8300" spans="1:5" x14ac:dyDescent="0.2">
      <c r="A8300" t="s">
        <v>10651</v>
      </c>
      <c r="B8300" t="s">
        <v>788</v>
      </c>
      <c r="C8300" s="2">
        <v>45676</v>
      </c>
      <c r="D8300" t="s">
        <v>18</v>
      </c>
      <c r="E8300">
        <v>7.2</v>
      </c>
    </row>
    <row r="8301" spans="1:5" x14ac:dyDescent="0.2">
      <c r="A8301" t="s">
        <v>10652</v>
      </c>
      <c r="B8301" t="s">
        <v>788</v>
      </c>
      <c r="C8301" s="2">
        <v>45677</v>
      </c>
      <c r="D8301" t="s">
        <v>2355</v>
      </c>
      <c r="E8301">
        <v>8.9</v>
      </c>
    </row>
    <row r="8302" spans="1:5" x14ac:dyDescent="0.2">
      <c r="A8302" t="s">
        <v>10653</v>
      </c>
      <c r="B8302" t="s">
        <v>788</v>
      </c>
      <c r="C8302" s="2">
        <v>45678</v>
      </c>
      <c r="D8302" t="s">
        <v>18</v>
      </c>
      <c r="E8302">
        <v>8.1</v>
      </c>
    </row>
    <row r="8303" spans="1:5" x14ac:dyDescent="0.2">
      <c r="A8303" t="s">
        <v>10654</v>
      </c>
      <c r="B8303" t="s">
        <v>788</v>
      </c>
      <c r="C8303" s="2">
        <v>45679</v>
      </c>
      <c r="D8303" t="s">
        <v>2355</v>
      </c>
      <c r="E8303">
        <v>7.6</v>
      </c>
    </row>
    <row r="8304" spans="1:5" x14ac:dyDescent="0.2">
      <c r="A8304" t="s">
        <v>10655</v>
      </c>
      <c r="B8304" t="s">
        <v>788</v>
      </c>
      <c r="C8304" s="2">
        <v>45680</v>
      </c>
      <c r="D8304" t="s">
        <v>18</v>
      </c>
      <c r="E8304">
        <v>8</v>
      </c>
    </row>
    <row r="8305" spans="1:5" x14ac:dyDescent="0.2">
      <c r="A8305" t="s">
        <v>10656</v>
      </c>
      <c r="B8305" t="s">
        <v>788</v>
      </c>
      <c r="C8305" s="2">
        <v>45681</v>
      </c>
      <c r="D8305" t="s">
        <v>2392</v>
      </c>
      <c r="E8305">
        <v>0</v>
      </c>
    </row>
    <row r="8306" spans="1:5" x14ac:dyDescent="0.2">
      <c r="A8306" t="s">
        <v>10657</v>
      </c>
      <c r="B8306" t="s">
        <v>788</v>
      </c>
      <c r="C8306" s="2">
        <v>45682</v>
      </c>
      <c r="D8306" t="s">
        <v>18</v>
      </c>
      <c r="E8306">
        <v>7.2</v>
      </c>
    </row>
    <row r="8307" spans="1:5" x14ac:dyDescent="0.2">
      <c r="A8307" t="s">
        <v>10658</v>
      </c>
      <c r="B8307" t="s">
        <v>788</v>
      </c>
      <c r="C8307" s="2">
        <v>45683</v>
      </c>
      <c r="D8307" t="s">
        <v>18</v>
      </c>
      <c r="E8307">
        <v>7.3</v>
      </c>
    </row>
    <row r="8308" spans="1:5" x14ac:dyDescent="0.2">
      <c r="A8308" t="s">
        <v>10659</v>
      </c>
      <c r="B8308" t="s">
        <v>788</v>
      </c>
      <c r="C8308" s="2">
        <v>45684</v>
      </c>
      <c r="D8308" t="s">
        <v>18</v>
      </c>
      <c r="E8308">
        <v>8.5</v>
      </c>
    </row>
    <row r="8309" spans="1:5" x14ac:dyDescent="0.2">
      <c r="A8309" t="s">
        <v>10660</v>
      </c>
      <c r="B8309" t="s">
        <v>788</v>
      </c>
      <c r="C8309" s="2">
        <v>45685</v>
      </c>
      <c r="D8309" t="s">
        <v>18</v>
      </c>
      <c r="E8309">
        <v>7.1</v>
      </c>
    </row>
    <row r="8310" spans="1:5" x14ac:dyDescent="0.2">
      <c r="A8310" t="s">
        <v>10661</v>
      </c>
      <c r="B8310" t="s">
        <v>788</v>
      </c>
      <c r="C8310" s="2">
        <v>45686</v>
      </c>
      <c r="D8310" t="s">
        <v>18</v>
      </c>
      <c r="E8310">
        <v>8.1</v>
      </c>
    </row>
    <row r="8311" spans="1:5" x14ac:dyDescent="0.2">
      <c r="A8311" t="s">
        <v>10662</v>
      </c>
      <c r="B8311" t="s">
        <v>788</v>
      </c>
      <c r="C8311" s="2">
        <v>45687</v>
      </c>
      <c r="D8311" t="s">
        <v>18</v>
      </c>
      <c r="E8311">
        <v>8.5</v>
      </c>
    </row>
    <row r="8312" spans="1:5" x14ac:dyDescent="0.2">
      <c r="A8312" t="s">
        <v>10663</v>
      </c>
      <c r="B8312" t="s">
        <v>790</v>
      </c>
      <c r="C8312" s="2">
        <v>45658</v>
      </c>
      <c r="D8312" t="s">
        <v>18</v>
      </c>
      <c r="E8312">
        <v>7.3</v>
      </c>
    </row>
    <row r="8313" spans="1:5" x14ac:dyDescent="0.2">
      <c r="A8313" t="s">
        <v>10664</v>
      </c>
      <c r="B8313" t="s">
        <v>790</v>
      </c>
      <c r="C8313" s="2">
        <v>45659</v>
      </c>
      <c r="D8313" t="s">
        <v>18</v>
      </c>
      <c r="E8313">
        <v>8.1</v>
      </c>
    </row>
    <row r="8314" spans="1:5" x14ac:dyDescent="0.2">
      <c r="A8314" t="s">
        <v>10665</v>
      </c>
      <c r="B8314" t="s">
        <v>790</v>
      </c>
      <c r="C8314" s="2">
        <v>45660</v>
      </c>
      <c r="D8314" t="s">
        <v>2355</v>
      </c>
      <c r="E8314">
        <v>7.8</v>
      </c>
    </row>
    <row r="8315" spans="1:5" x14ac:dyDescent="0.2">
      <c r="A8315" t="s">
        <v>10666</v>
      </c>
      <c r="B8315" t="s">
        <v>790</v>
      </c>
      <c r="C8315" s="2">
        <v>45661</v>
      </c>
      <c r="D8315" t="s">
        <v>18</v>
      </c>
      <c r="E8315">
        <v>8.6999999999999993</v>
      </c>
    </row>
    <row r="8316" spans="1:5" x14ac:dyDescent="0.2">
      <c r="A8316" t="s">
        <v>10667</v>
      </c>
      <c r="B8316" t="s">
        <v>790</v>
      </c>
      <c r="C8316" s="2">
        <v>45662</v>
      </c>
      <c r="D8316" t="s">
        <v>18</v>
      </c>
      <c r="E8316">
        <v>8.4</v>
      </c>
    </row>
    <row r="8317" spans="1:5" x14ac:dyDescent="0.2">
      <c r="A8317" t="s">
        <v>10668</v>
      </c>
      <c r="B8317" t="s">
        <v>790</v>
      </c>
      <c r="C8317" s="2">
        <v>45663</v>
      </c>
      <c r="D8317" t="s">
        <v>19</v>
      </c>
      <c r="E8317">
        <v>8.6999999999999993</v>
      </c>
    </row>
    <row r="8318" spans="1:5" x14ac:dyDescent="0.2">
      <c r="A8318" t="s">
        <v>10669</v>
      </c>
      <c r="B8318" t="s">
        <v>790</v>
      </c>
      <c r="C8318" s="2">
        <v>45664</v>
      </c>
      <c r="D8318" t="s">
        <v>18</v>
      </c>
      <c r="E8318">
        <v>9</v>
      </c>
    </row>
    <row r="8319" spans="1:5" x14ac:dyDescent="0.2">
      <c r="A8319" t="s">
        <v>10670</v>
      </c>
      <c r="B8319" t="s">
        <v>790</v>
      </c>
      <c r="C8319" s="2">
        <v>45665</v>
      </c>
      <c r="D8319" t="s">
        <v>18</v>
      </c>
      <c r="E8319">
        <v>8.9</v>
      </c>
    </row>
    <row r="8320" spans="1:5" x14ac:dyDescent="0.2">
      <c r="A8320" t="s">
        <v>10671</v>
      </c>
      <c r="B8320" t="s">
        <v>790</v>
      </c>
      <c r="C8320" s="2">
        <v>45666</v>
      </c>
      <c r="D8320" t="s">
        <v>18</v>
      </c>
      <c r="E8320">
        <v>8.6</v>
      </c>
    </row>
    <row r="8321" spans="1:5" x14ac:dyDescent="0.2">
      <c r="A8321" t="s">
        <v>10672</v>
      </c>
      <c r="B8321" t="s">
        <v>790</v>
      </c>
      <c r="C8321" s="2">
        <v>45667</v>
      </c>
      <c r="D8321" t="s">
        <v>2355</v>
      </c>
      <c r="E8321">
        <v>8</v>
      </c>
    </row>
    <row r="8322" spans="1:5" x14ac:dyDescent="0.2">
      <c r="A8322" t="s">
        <v>10673</v>
      </c>
      <c r="B8322" t="s">
        <v>790</v>
      </c>
      <c r="C8322" s="2">
        <v>45668</v>
      </c>
      <c r="D8322" t="s">
        <v>18</v>
      </c>
      <c r="E8322">
        <v>8.1999999999999993</v>
      </c>
    </row>
    <row r="8323" spans="1:5" x14ac:dyDescent="0.2">
      <c r="A8323" t="s">
        <v>10674</v>
      </c>
      <c r="B8323" t="s">
        <v>790</v>
      </c>
      <c r="C8323" s="2">
        <v>45669</v>
      </c>
      <c r="D8323" t="s">
        <v>18</v>
      </c>
      <c r="E8323">
        <v>8.8000000000000007</v>
      </c>
    </row>
    <row r="8324" spans="1:5" x14ac:dyDescent="0.2">
      <c r="A8324" t="s">
        <v>10675</v>
      </c>
      <c r="B8324" t="s">
        <v>790</v>
      </c>
      <c r="C8324" s="2">
        <v>45670</v>
      </c>
      <c r="D8324" t="s">
        <v>18</v>
      </c>
      <c r="E8324">
        <v>7.8</v>
      </c>
    </row>
    <row r="8325" spans="1:5" x14ac:dyDescent="0.2">
      <c r="A8325" t="s">
        <v>10676</v>
      </c>
      <c r="B8325" t="s">
        <v>790</v>
      </c>
      <c r="C8325" s="2">
        <v>45671</v>
      </c>
      <c r="D8325" t="s">
        <v>18</v>
      </c>
      <c r="E8325">
        <v>7.5</v>
      </c>
    </row>
    <row r="8326" spans="1:5" x14ac:dyDescent="0.2">
      <c r="A8326" t="s">
        <v>10677</v>
      </c>
      <c r="B8326" t="s">
        <v>790</v>
      </c>
      <c r="C8326" s="2">
        <v>45672</v>
      </c>
      <c r="D8326" t="s">
        <v>18</v>
      </c>
      <c r="E8326">
        <v>7.3</v>
      </c>
    </row>
    <row r="8327" spans="1:5" x14ac:dyDescent="0.2">
      <c r="A8327" t="s">
        <v>10678</v>
      </c>
      <c r="B8327" t="s">
        <v>790</v>
      </c>
      <c r="C8327" s="2">
        <v>45673</v>
      </c>
      <c r="D8327" t="s">
        <v>18</v>
      </c>
      <c r="E8327">
        <v>7.3</v>
      </c>
    </row>
    <row r="8328" spans="1:5" x14ac:dyDescent="0.2">
      <c r="A8328" t="s">
        <v>10679</v>
      </c>
      <c r="B8328" t="s">
        <v>790</v>
      </c>
      <c r="C8328" s="2">
        <v>45674</v>
      </c>
      <c r="D8328" t="s">
        <v>18</v>
      </c>
      <c r="E8328">
        <v>7.5</v>
      </c>
    </row>
    <row r="8329" spans="1:5" x14ac:dyDescent="0.2">
      <c r="A8329" t="s">
        <v>10680</v>
      </c>
      <c r="B8329" t="s">
        <v>790</v>
      </c>
      <c r="C8329" s="2">
        <v>45675</v>
      </c>
      <c r="D8329" t="s">
        <v>18</v>
      </c>
      <c r="E8329">
        <v>8</v>
      </c>
    </row>
    <row r="8330" spans="1:5" x14ac:dyDescent="0.2">
      <c r="A8330" t="s">
        <v>10681</v>
      </c>
      <c r="B8330" t="s">
        <v>790</v>
      </c>
      <c r="C8330" s="2">
        <v>45676</v>
      </c>
      <c r="D8330" t="s">
        <v>2392</v>
      </c>
      <c r="E8330">
        <v>0</v>
      </c>
    </row>
    <row r="8331" spans="1:5" x14ac:dyDescent="0.2">
      <c r="A8331" t="s">
        <v>10682</v>
      </c>
      <c r="B8331" t="s">
        <v>790</v>
      </c>
      <c r="C8331" s="2">
        <v>45677</v>
      </c>
      <c r="D8331" t="s">
        <v>18</v>
      </c>
      <c r="E8331">
        <v>7.6</v>
      </c>
    </row>
    <row r="8332" spans="1:5" x14ac:dyDescent="0.2">
      <c r="A8332" t="s">
        <v>10683</v>
      </c>
      <c r="B8332" t="s">
        <v>790</v>
      </c>
      <c r="C8332" s="2">
        <v>45678</v>
      </c>
      <c r="D8332" t="s">
        <v>18</v>
      </c>
      <c r="E8332">
        <v>7.2</v>
      </c>
    </row>
    <row r="8333" spans="1:5" x14ac:dyDescent="0.2">
      <c r="A8333" t="s">
        <v>10684</v>
      </c>
      <c r="B8333" t="s">
        <v>790</v>
      </c>
      <c r="C8333" s="2">
        <v>45679</v>
      </c>
      <c r="D8333" t="s">
        <v>18</v>
      </c>
      <c r="E8333">
        <v>7.3</v>
      </c>
    </row>
    <row r="8334" spans="1:5" x14ac:dyDescent="0.2">
      <c r="A8334" t="s">
        <v>10685</v>
      </c>
      <c r="B8334" t="s">
        <v>790</v>
      </c>
      <c r="C8334" s="2">
        <v>45680</v>
      </c>
      <c r="D8334" t="s">
        <v>18</v>
      </c>
      <c r="E8334">
        <v>9</v>
      </c>
    </row>
    <row r="8335" spans="1:5" x14ac:dyDescent="0.2">
      <c r="A8335" t="s">
        <v>10686</v>
      </c>
      <c r="B8335" t="s">
        <v>790</v>
      </c>
      <c r="C8335" s="2">
        <v>45681</v>
      </c>
      <c r="D8335" t="s">
        <v>18</v>
      </c>
      <c r="E8335">
        <v>7.3</v>
      </c>
    </row>
    <row r="8336" spans="1:5" x14ac:dyDescent="0.2">
      <c r="A8336" t="s">
        <v>10687</v>
      </c>
      <c r="B8336" t="s">
        <v>790</v>
      </c>
      <c r="C8336" s="2">
        <v>45682</v>
      </c>
      <c r="D8336" t="s">
        <v>2392</v>
      </c>
      <c r="E8336">
        <v>0</v>
      </c>
    </row>
    <row r="8337" spans="1:5" x14ac:dyDescent="0.2">
      <c r="A8337" t="s">
        <v>10688</v>
      </c>
      <c r="B8337" t="s">
        <v>790</v>
      </c>
      <c r="C8337" s="2">
        <v>45683</v>
      </c>
      <c r="D8337" t="s">
        <v>18</v>
      </c>
      <c r="E8337">
        <v>8.6999999999999993</v>
      </c>
    </row>
    <row r="8338" spans="1:5" x14ac:dyDescent="0.2">
      <c r="A8338" t="s">
        <v>10689</v>
      </c>
      <c r="B8338" t="s">
        <v>790</v>
      </c>
      <c r="C8338" s="2">
        <v>45684</v>
      </c>
      <c r="D8338" t="s">
        <v>2392</v>
      </c>
      <c r="E8338">
        <v>0</v>
      </c>
    </row>
    <row r="8339" spans="1:5" x14ac:dyDescent="0.2">
      <c r="A8339" t="s">
        <v>10690</v>
      </c>
      <c r="B8339" t="s">
        <v>790</v>
      </c>
      <c r="C8339" s="2">
        <v>45685</v>
      </c>
      <c r="D8339" t="s">
        <v>2392</v>
      </c>
      <c r="E8339">
        <v>0</v>
      </c>
    </row>
    <row r="8340" spans="1:5" x14ac:dyDescent="0.2">
      <c r="A8340" t="s">
        <v>10691</v>
      </c>
      <c r="B8340" t="s">
        <v>790</v>
      </c>
      <c r="C8340" s="2">
        <v>45686</v>
      </c>
      <c r="D8340" t="s">
        <v>18</v>
      </c>
      <c r="E8340">
        <v>7.4</v>
      </c>
    </row>
    <row r="8341" spans="1:5" x14ac:dyDescent="0.2">
      <c r="A8341" t="s">
        <v>10692</v>
      </c>
      <c r="B8341" t="s">
        <v>790</v>
      </c>
      <c r="C8341" s="2">
        <v>45687</v>
      </c>
      <c r="D8341" t="s">
        <v>18</v>
      </c>
      <c r="E8341">
        <v>8.3000000000000007</v>
      </c>
    </row>
    <row r="8342" spans="1:5" x14ac:dyDescent="0.2">
      <c r="A8342" t="s">
        <v>10693</v>
      </c>
      <c r="B8342" t="s">
        <v>793</v>
      </c>
      <c r="C8342" s="2">
        <v>45658</v>
      </c>
      <c r="D8342" t="s">
        <v>18</v>
      </c>
      <c r="E8342">
        <v>7.1</v>
      </c>
    </row>
    <row r="8343" spans="1:5" x14ac:dyDescent="0.2">
      <c r="A8343" t="s">
        <v>10694</v>
      </c>
      <c r="B8343" t="s">
        <v>793</v>
      </c>
      <c r="C8343" s="2">
        <v>45659</v>
      </c>
      <c r="D8343" t="s">
        <v>18</v>
      </c>
      <c r="E8343">
        <v>7.7</v>
      </c>
    </row>
    <row r="8344" spans="1:5" x14ac:dyDescent="0.2">
      <c r="A8344" t="s">
        <v>10695</v>
      </c>
      <c r="B8344" t="s">
        <v>793</v>
      </c>
      <c r="C8344" s="2">
        <v>45660</v>
      </c>
      <c r="D8344" t="s">
        <v>18</v>
      </c>
      <c r="E8344">
        <v>7.9</v>
      </c>
    </row>
    <row r="8345" spans="1:5" x14ac:dyDescent="0.2">
      <c r="A8345" t="s">
        <v>10696</v>
      </c>
      <c r="B8345" t="s">
        <v>793</v>
      </c>
      <c r="C8345" s="2">
        <v>45661</v>
      </c>
      <c r="D8345" t="s">
        <v>18</v>
      </c>
      <c r="E8345">
        <v>8.4</v>
      </c>
    </row>
    <row r="8346" spans="1:5" x14ac:dyDescent="0.2">
      <c r="A8346" t="s">
        <v>10697</v>
      </c>
      <c r="B8346" t="s">
        <v>793</v>
      </c>
      <c r="C8346" s="2">
        <v>45662</v>
      </c>
      <c r="D8346" t="s">
        <v>18</v>
      </c>
      <c r="E8346">
        <v>7.7</v>
      </c>
    </row>
    <row r="8347" spans="1:5" x14ac:dyDescent="0.2">
      <c r="A8347" t="s">
        <v>10698</v>
      </c>
      <c r="B8347" t="s">
        <v>793</v>
      </c>
      <c r="C8347" s="2">
        <v>45663</v>
      </c>
      <c r="D8347" t="s">
        <v>2392</v>
      </c>
      <c r="E8347">
        <v>0</v>
      </c>
    </row>
    <row r="8348" spans="1:5" x14ac:dyDescent="0.2">
      <c r="A8348" t="s">
        <v>10699</v>
      </c>
      <c r="B8348" t="s">
        <v>793</v>
      </c>
      <c r="C8348" s="2">
        <v>45664</v>
      </c>
      <c r="D8348" t="s">
        <v>18</v>
      </c>
      <c r="E8348">
        <v>7.5</v>
      </c>
    </row>
    <row r="8349" spans="1:5" x14ac:dyDescent="0.2">
      <c r="A8349" t="s">
        <v>10700</v>
      </c>
      <c r="B8349" t="s">
        <v>793</v>
      </c>
      <c r="C8349" s="2">
        <v>45665</v>
      </c>
      <c r="D8349" t="s">
        <v>18</v>
      </c>
      <c r="E8349">
        <v>7.2</v>
      </c>
    </row>
    <row r="8350" spans="1:5" x14ac:dyDescent="0.2">
      <c r="A8350" t="s">
        <v>10701</v>
      </c>
      <c r="B8350" t="s">
        <v>793</v>
      </c>
      <c r="C8350" s="2">
        <v>45666</v>
      </c>
      <c r="D8350" t="s">
        <v>18</v>
      </c>
      <c r="E8350">
        <v>8.9</v>
      </c>
    </row>
    <row r="8351" spans="1:5" x14ac:dyDescent="0.2">
      <c r="A8351" t="s">
        <v>10702</v>
      </c>
      <c r="B8351" t="s">
        <v>793</v>
      </c>
      <c r="C8351" s="2">
        <v>45667</v>
      </c>
      <c r="D8351" t="s">
        <v>18</v>
      </c>
      <c r="E8351">
        <v>8.9</v>
      </c>
    </row>
    <row r="8352" spans="1:5" x14ac:dyDescent="0.2">
      <c r="A8352" t="s">
        <v>10703</v>
      </c>
      <c r="B8352" t="s">
        <v>793</v>
      </c>
      <c r="C8352" s="2">
        <v>45668</v>
      </c>
      <c r="D8352" t="s">
        <v>2355</v>
      </c>
      <c r="E8352">
        <v>8.5</v>
      </c>
    </row>
    <row r="8353" spans="1:5" x14ac:dyDescent="0.2">
      <c r="A8353" t="s">
        <v>10704</v>
      </c>
      <c r="B8353" t="s">
        <v>793</v>
      </c>
      <c r="C8353" s="2">
        <v>45669</v>
      </c>
      <c r="D8353" t="s">
        <v>18</v>
      </c>
      <c r="E8353">
        <v>8.6</v>
      </c>
    </row>
    <row r="8354" spans="1:5" x14ac:dyDescent="0.2">
      <c r="A8354" t="s">
        <v>10705</v>
      </c>
      <c r="B8354" t="s">
        <v>793</v>
      </c>
      <c r="C8354" s="2">
        <v>45670</v>
      </c>
      <c r="D8354" t="s">
        <v>18</v>
      </c>
      <c r="E8354">
        <v>7.7</v>
      </c>
    </row>
    <row r="8355" spans="1:5" x14ac:dyDescent="0.2">
      <c r="A8355" t="s">
        <v>10706</v>
      </c>
      <c r="B8355" t="s">
        <v>793</v>
      </c>
      <c r="C8355" s="2">
        <v>45671</v>
      </c>
      <c r="D8355" t="s">
        <v>18</v>
      </c>
      <c r="E8355">
        <v>8.5</v>
      </c>
    </row>
    <row r="8356" spans="1:5" x14ac:dyDescent="0.2">
      <c r="A8356" t="s">
        <v>10707</v>
      </c>
      <c r="B8356" t="s">
        <v>793</v>
      </c>
      <c r="C8356" s="2">
        <v>45672</v>
      </c>
      <c r="D8356" t="s">
        <v>19</v>
      </c>
      <c r="E8356">
        <v>8.1</v>
      </c>
    </row>
    <row r="8357" spans="1:5" x14ac:dyDescent="0.2">
      <c r="A8357" t="s">
        <v>10708</v>
      </c>
      <c r="B8357" t="s">
        <v>793</v>
      </c>
      <c r="C8357" s="2">
        <v>45673</v>
      </c>
      <c r="D8357" t="s">
        <v>18</v>
      </c>
      <c r="E8357">
        <v>7.3</v>
      </c>
    </row>
    <row r="8358" spans="1:5" x14ac:dyDescent="0.2">
      <c r="A8358" t="s">
        <v>10709</v>
      </c>
      <c r="B8358" t="s">
        <v>793</v>
      </c>
      <c r="C8358" s="2">
        <v>45674</v>
      </c>
      <c r="D8358" t="s">
        <v>18</v>
      </c>
      <c r="E8358">
        <v>7.4</v>
      </c>
    </row>
    <row r="8359" spans="1:5" x14ac:dyDescent="0.2">
      <c r="A8359" t="s">
        <v>10710</v>
      </c>
      <c r="B8359" t="s">
        <v>793</v>
      </c>
      <c r="C8359" s="2">
        <v>45675</v>
      </c>
      <c r="D8359" t="s">
        <v>18</v>
      </c>
      <c r="E8359">
        <v>7.1</v>
      </c>
    </row>
    <row r="8360" spans="1:5" x14ac:dyDescent="0.2">
      <c r="A8360" t="s">
        <v>10711</v>
      </c>
      <c r="B8360" t="s">
        <v>793</v>
      </c>
      <c r="C8360" s="2">
        <v>45676</v>
      </c>
      <c r="D8360" t="s">
        <v>18</v>
      </c>
      <c r="E8360">
        <v>7.6</v>
      </c>
    </row>
    <row r="8361" spans="1:5" x14ac:dyDescent="0.2">
      <c r="A8361" t="s">
        <v>10712</v>
      </c>
      <c r="B8361" t="s">
        <v>793</v>
      </c>
      <c r="C8361" s="2">
        <v>45677</v>
      </c>
      <c r="D8361" t="s">
        <v>18</v>
      </c>
      <c r="E8361">
        <v>8.6</v>
      </c>
    </row>
    <row r="8362" spans="1:5" x14ac:dyDescent="0.2">
      <c r="A8362" t="s">
        <v>10713</v>
      </c>
      <c r="B8362" t="s">
        <v>793</v>
      </c>
      <c r="C8362" s="2">
        <v>45678</v>
      </c>
      <c r="D8362" t="s">
        <v>18</v>
      </c>
      <c r="E8362">
        <v>8.5</v>
      </c>
    </row>
    <row r="8363" spans="1:5" x14ac:dyDescent="0.2">
      <c r="A8363" t="s">
        <v>10714</v>
      </c>
      <c r="B8363" t="s">
        <v>793</v>
      </c>
      <c r="C8363" s="2">
        <v>45679</v>
      </c>
      <c r="D8363" t="s">
        <v>18</v>
      </c>
      <c r="E8363">
        <v>8.6999999999999993</v>
      </c>
    </row>
    <row r="8364" spans="1:5" x14ac:dyDescent="0.2">
      <c r="A8364" t="s">
        <v>10715</v>
      </c>
      <c r="B8364" t="s">
        <v>793</v>
      </c>
      <c r="C8364" s="2">
        <v>45680</v>
      </c>
      <c r="D8364" t="s">
        <v>18</v>
      </c>
      <c r="E8364">
        <v>7.6</v>
      </c>
    </row>
    <row r="8365" spans="1:5" x14ac:dyDescent="0.2">
      <c r="A8365" t="s">
        <v>10716</v>
      </c>
      <c r="B8365" t="s">
        <v>793</v>
      </c>
      <c r="C8365" s="2">
        <v>45681</v>
      </c>
      <c r="D8365" t="s">
        <v>18</v>
      </c>
      <c r="E8365">
        <v>8.1</v>
      </c>
    </row>
    <row r="8366" spans="1:5" x14ac:dyDescent="0.2">
      <c r="A8366" t="s">
        <v>10717</v>
      </c>
      <c r="B8366" t="s">
        <v>793</v>
      </c>
      <c r="C8366" s="2">
        <v>45682</v>
      </c>
      <c r="D8366" t="s">
        <v>18</v>
      </c>
      <c r="E8366">
        <v>7.9</v>
      </c>
    </row>
    <row r="8367" spans="1:5" x14ac:dyDescent="0.2">
      <c r="A8367" t="s">
        <v>10718</v>
      </c>
      <c r="B8367" t="s">
        <v>793</v>
      </c>
      <c r="C8367" s="2">
        <v>45683</v>
      </c>
      <c r="D8367" t="s">
        <v>19</v>
      </c>
      <c r="E8367">
        <v>7.6</v>
      </c>
    </row>
    <row r="8368" spans="1:5" x14ac:dyDescent="0.2">
      <c r="A8368" t="s">
        <v>10719</v>
      </c>
      <c r="B8368" t="s">
        <v>793</v>
      </c>
      <c r="C8368" s="2">
        <v>45684</v>
      </c>
      <c r="D8368" t="s">
        <v>18</v>
      </c>
      <c r="E8368">
        <v>8.1</v>
      </c>
    </row>
    <row r="8369" spans="1:5" x14ac:dyDescent="0.2">
      <c r="A8369" t="s">
        <v>10720</v>
      </c>
      <c r="B8369" t="s">
        <v>793</v>
      </c>
      <c r="C8369" s="2">
        <v>45685</v>
      </c>
      <c r="D8369" t="s">
        <v>18</v>
      </c>
      <c r="E8369">
        <v>8.8000000000000007</v>
      </c>
    </row>
    <row r="8370" spans="1:5" x14ac:dyDescent="0.2">
      <c r="A8370" t="s">
        <v>10721</v>
      </c>
      <c r="B8370" t="s">
        <v>793</v>
      </c>
      <c r="C8370" s="2">
        <v>45686</v>
      </c>
      <c r="D8370" t="s">
        <v>18</v>
      </c>
      <c r="E8370">
        <v>7.4</v>
      </c>
    </row>
    <row r="8371" spans="1:5" x14ac:dyDescent="0.2">
      <c r="A8371" t="s">
        <v>10722</v>
      </c>
      <c r="B8371" t="s">
        <v>793</v>
      </c>
      <c r="C8371" s="2">
        <v>45687</v>
      </c>
      <c r="D8371" t="s">
        <v>19</v>
      </c>
      <c r="E8371">
        <v>7.2</v>
      </c>
    </row>
    <row r="8372" spans="1:5" x14ac:dyDescent="0.2">
      <c r="A8372" t="s">
        <v>10723</v>
      </c>
      <c r="B8372" t="s">
        <v>795</v>
      </c>
      <c r="C8372" s="2">
        <v>45658</v>
      </c>
      <c r="D8372" t="s">
        <v>18</v>
      </c>
      <c r="E8372">
        <v>8.1</v>
      </c>
    </row>
    <row r="8373" spans="1:5" x14ac:dyDescent="0.2">
      <c r="A8373" t="s">
        <v>10724</v>
      </c>
      <c r="B8373" t="s">
        <v>795</v>
      </c>
      <c r="C8373" s="2">
        <v>45659</v>
      </c>
      <c r="D8373" t="s">
        <v>18</v>
      </c>
      <c r="E8373">
        <v>8.8000000000000007</v>
      </c>
    </row>
    <row r="8374" spans="1:5" x14ac:dyDescent="0.2">
      <c r="A8374" t="s">
        <v>10725</v>
      </c>
      <c r="B8374" t="s">
        <v>795</v>
      </c>
      <c r="C8374" s="2">
        <v>45660</v>
      </c>
      <c r="D8374" t="s">
        <v>18</v>
      </c>
      <c r="E8374">
        <v>8.3000000000000007</v>
      </c>
    </row>
    <row r="8375" spans="1:5" x14ac:dyDescent="0.2">
      <c r="A8375" t="s">
        <v>10726</v>
      </c>
      <c r="B8375" t="s">
        <v>795</v>
      </c>
      <c r="C8375" s="2">
        <v>45661</v>
      </c>
      <c r="D8375" t="s">
        <v>18</v>
      </c>
      <c r="E8375">
        <v>7.4</v>
      </c>
    </row>
    <row r="8376" spans="1:5" x14ac:dyDescent="0.2">
      <c r="A8376" t="s">
        <v>10727</v>
      </c>
      <c r="B8376" t="s">
        <v>795</v>
      </c>
      <c r="C8376" s="2">
        <v>45662</v>
      </c>
      <c r="D8376" t="s">
        <v>18</v>
      </c>
      <c r="E8376">
        <v>7.9</v>
      </c>
    </row>
    <row r="8377" spans="1:5" x14ac:dyDescent="0.2">
      <c r="A8377" t="s">
        <v>10728</v>
      </c>
      <c r="B8377" t="s">
        <v>795</v>
      </c>
      <c r="C8377" s="2">
        <v>45663</v>
      </c>
      <c r="D8377" t="s">
        <v>18</v>
      </c>
      <c r="E8377">
        <v>8.6999999999999993</v>
      </c>
    </row>
    <row r="8378" spans="1:5" x14ac:dyDescent="0.2">
      <c r="A8378" t="s">
        <v>10729</v>
      </c>
      <c r="B8378" t="s">
        <v>795</v>
      </c>
      <c r="C8378" s="2">
        <v>45664</v>
      </c>
      <c r="D8378" t="s">
        <v>2355</v>
      </c>
      <c r="E8378">
        <v>7</v>
      </c>
    </row>
    <row r="8379" spans="1:5" x14ac:dyDescent="0.2">
      <c r="A8379" t="s">
        <v>10730</v>
      </c>
      <c r="B8379" t="s">
        <v>795</v>
      </c>
      <c r="C8379" s="2">
        <v>45665</v>
      </c>
      <c r="D8379" t="s">
        <v>18</v>
      </c>
      <c r="E8379">
        <v>8</v>
      </c>
    </row>
    <row r="8380" spans="1:5" x14ac:dyDescent="0.2">
      <c r="A8380" t="s">
        <v>10731</v>
      </c>
      <c r="B8380" t="s">
        <v>795</v>
      </c>
      <c r="C8380" s="2">
        <v>45666</v>
      </c>
      <c r="D8380" t="s">
        <v>18</v>
      </c>
      <c r="E8380">
        <v>9</v>
      </c>
    </row>
    <row r="8381" spans="1:5" x14ac:dyDescent="0.2">
      <c r="A8381" t="s">
        <v>10732</v>
      </c>
      <c r="B8381" t="s">
        <v>795</v>
      </c>
      <c r="C8381" s="2">
        <v>45667</v>
      </c>
      <c r="D8381" t="s">
        <v>18</v>
      </c>
      <c r="E8381">
        <v>8.6</v>
      </c>
    </row>
    <row r="8382" spans="1:5" x14ac:dyDescent="0.2">
      <c r="A8382" t="s">
        <v>10733</v>
      </c>
      <c r="B8382" t="s">
        <v>795</v>
      </c>
      <c r="C8382" s="2">
        <v>45668</v>
      </c>
      <c r="D8382" t="s">
        <v>18</v>
      </c>
      <c r="E8382">
        <v>7.6</v>
      </c>
    </row>
    <row r="8383" spans="1:5" x14ac:dyDescent="0.2">
      <c r="A8383" t="s">
        <v>10734</v>
      </c>
      <c r="B8383" t="s">
        <v>795</v>
      </c>
      <c r="C8383" s="2">
        <v>45669</v>
      </c>
      <c r="D8383" t="s">
        <v>2392</v>
      </c>
      <c r="E8383">
        <v>0</v>
      </c>
    </row>
    <row r="8384" spans="1:5" x14ac:dyDescent="0.2">
      <c r="A8384" t="s">
        <v>10735</v>
      </c>
      <c r="B8384" t="s">
        <v>795</v>
      </c>
      <c r="C8384" s="2">
        <v>45670</v>
      </c>
      <c r="D8384" t="s">
        <v>18</v>
      </c>
      <c r="E8384">
        <v>8.9</v>
      </c>
    </row>
    <row r="8385" spans="1:5" x14ac:dyDescent="0.2">
      <c r="A8385" t="s">
        <v>10736</v>
      </c>
      <c r="B8385" t="s">
        <v>795</v>
      </c>
      <c r="C8385" s="2">
        <v>45671</v>
      </c>
      <c r="D8385" t="s">
        <v>18</v>
      </c>
      <c r="E8385">
        <v>8.4</v>
      </c>
    </row>
    <row r="8386" spans="1:5" x14ac:dyDescent="0.2">
      <c r="A8386" t="s">
        <v>10737</v>
      </c>
      <c r="B8386" t="s">
        <v>795</v>
      </c>
      <c r="C8386" s="2">
        <v>45672</v>
      </c>
      <c r="D8386" t="s">
        <v>18</v>
      </c>
      <c r="E8386">
        <v>7.2</v>
      </c>
    </row>
    <row r="8387" spans="1:5" x14ac:dyDescent="0.2">
      <c r="A8387" t="s">
        <v>10738</v>
      </c>
      <c r="B8387" t="s">
        <v>795</v>
      </c>
      <c r="C8387" s="2">
        <v>45673</v>
      </c>
      <c r="D8387" t="s">
        <v>18</v>
      </c>
      <c r="E8387">
        <v>7</v>
      </c>
    </row>
    <row r="8388" spans="1:5" x14ac:dyDescent="0.2">
      <c r="A8388" t="s">
        <v>10739</v>
      </c>
      <c r="B8388" t="s">
        <v>795</v>
      </c>
      <c r="C8388" s="2">
        <v>45674</v>
      </c>
      <c r="D8388" t="s">
        <v>18</v>
      </c>
      <c r="E8388">
        <v>8.1999999999999993</v>
      </c>
    </row>
    <row r="8389" spans="1:5" x14ac:dyDescent="0.2">
      <c r="A8389" t="s">
        <v>10740</v>
      </c>
      <c r="B8389" t="s">
        <v>795</v>
      </c>
      <c r="C8389" s="2">
        <v>45675</v>
      </c>
      <c r="D8389" t="s">
        <v>18</v>
      </c>
      <c r="E8389">
        <v>7.8</v>
      </c>
    </row>
    <row r="8390" spans="1:5" x14ac:dyDescent="0.2">
      <c r="A8390" t="s">
        <v>10741</v>
      </c>
      <c r="B8390" t="s">
        <v>795</v>
      </c>
      <c r="C8390" s="2">
        <v>45676</v>
      </c>
      <c r="D8390" t="s">
        <v>18</v>
      </c>
      <c r="E8390">
        <v>7.5</v>
      </c>
    </row>
    <row r="8391" spans="1:5" x14ac:dyDescent="0.2">
      <c r="A8391" t="s">
        <v>10742</v>
      </c>
      <c r="B8391" t="s">
        <v>795</v>
      </c>
      <c r="C8391" s="2">
        <v>45677</v>
      </c>
      <c r="D8391" t="s">
        <v>18</v>
      </c>
      <c r="E8391">
        <v>7.2</v>
      </c>
    </row>
    <row r="8392" spans="1:5" x14ac:dyDescent="0.2">
      <c r="A8392" t="s">
        <v>10743</v>
      </c>
      <c r="B8392" t="s">
        <v>795</v>
      </c>
      <c r="C8392" s="2">
        <v>45678</v>
      </c>
      <c r="D8392" t="s">
        <v>18</v>
      </c>
      <c r="E8392">
        <v>8.4</v>
      </c>
    </row>
    <row r="8393" spans="1:5" x14ac:dyDescent="0.2">
      <c r="A8393" t="s">
        <v>10744</v>
      </c>
      <c r="B8393" t="s">
        <v>795</v>
      </c>
      <c r="C8393" s="2">
        <v>45679</v>
      </c>
      <c r="D8393" t="s">
        <v>18</v>
      </c>
      <c r="E8393">
        <v>7.4</v>
      </c>
    </row>
    <row r="8394" spans="1:5" x14ac:dyDescent="0.2">
      <c r="A8394" t="s">
        <v>10745</v>
      </c>
      <c r="B8394" t="s">
        <v>795</v>
      </c>
      <c r="C8394" s="2">
        <v>45680</v>
      </c>
      <c r="D8394" t="s">
        <v>18</v>
      </c>
      <c r="E8394">
        <v>7.7</v>
      </c>
    </row>
    <row r="8395" spans="1:5" x14ac:dyDescent="0.2">
      <c r="A8395" t="s">
        <v>10746</v>
      </c>
      <c r="B8395" t="s">
        <v>795</v>
      </c>
      <c r="C8395" s="2">
        <v>45681</v>
      </c>
      <c r="D8395" t="s">
        <v>18</v>
      </c>
      <c r="E8395">
        <v>8.4</v>
      </c>
    </row>
    <row r="8396" spans="1:5" x14ac:dyDescent="0.2">
      <c r="A8396" t="s">
        <v>10747</v>
      </c>
      <c r="B8396" t="s">
        <v>795</v>
      </c>
      <c r="C8396" s="2">
        <v>45682</v>
      </c>
      <c r="D8396" t="s">
        <v>18</v>
      </c>
      <c r="E8396">
        <v>8.6999999999999993</v>
      </c>
    </row>
    <row r="8397" spans="1:5" x14ac:dyDescent="0.2">
      <c r="A8397" t="s">
        <v>10748</v>
      </c>
      <c r="B8397" t="s">
        <v>795</v>
      </c>
      <c r="C8397" s="2">
        <v>45683</v>
      </c>
      <c r="D8397" t="s">
        <v>18</v>
      </c>
      <c r="E8397">
        <v>8.6999999999999993</v>
      </c>
    </row>
    <row r="8398" spans="1:5" x14ac:dyDescent="0.2">
      <c r="A8398" t="s">
        <v>10749</v>
      </c>
      <c r="B8398" t="s">
        <v>795</v>
      </c>
      <c r="C8398" s="2">
        <v>45684</v>
      </c>
      <c r="D8398" t="s">
        <v>18</v>
      </c>
      <c r="E8398">
        <v>8.6999999999999993</v>
      </c>
    </row>
    <row r="8399" spans="1:5" x14ac:dyDescent="0.2">
      <c r="A8399" t="s">
        <v>10750</v>
      </c>
      <c r="B8399" t="s">
        <v>795</v>
      </c>
      <c r="C8399" s="2">
        <v>45685</v>
      </c>
      <c r="D8399" t="s">
        <v>18</v>
      </c>
      <c r="E8399">
        <v>8.8000000000000007</v>
      </c>
    </row>
    <row r="8400" spans="1:5" x14ac:dyDescent="0.2">
      <c r="A8400" t="s">
        <v>10751</v>
      </c>
      <c r="B8400" t="s">
        <v>795</v>
      </c>
      <c r="C8400" s="2">
        <v>45686</v>
      </c>
      <c r="D8400" t="s">
        <v>18</v>
      </c>
      <c r="E8400">
        <v>8</v>
      </c>
    </row>
    <row r="8401" spans="1:5" x14ac:dyDescent="0.2">
      <c r="A8401" t="s">
        <v>10752</v>
      </c>
      <c r="B8401" t="s">
        <v>795</v>
      </c>
      <c r="C8401" s="2">
        <v>45687</v>
      </c>
      <c r="D8401" t="s">
        <v>18</v>
      </c>
      <c r="E8401">
        <v>8.3000000000000007</v>
      </c>
    </row>
    <row r="8402" spans="1:5" x14ac:dyDescent="0.2">
      <c r="A8402" t="s">
        <v>10753</v>
      </c>
      <c r="B8402" t="s">
        <v>797</v>
      </c>
      <c r="C8402" s="2">
        <v>45658</v>
      </c>
      <c r="D8402" t="s">
        <v>18</v>
      </c>
      <c r="E8402">
        <v>7.2</v>
      </c>
    </row>
    <row r="8403" spans="1:5" x14ac:dyDescent="0.2">
      <c r="A8403" t="s">
        <v>10754</v>
      </c>
      <c r="B8403" t="s">
        <v>797</v>
      </c>
      <c r="C8403" s="2">
        <v>45659</v>
      </c>
      <c r="D8403" t="s">
        <v>2392</v>
      </c>
      <c r="E8403">
        <v>0</v>
      </c>
    </row>
    <row r="8404" spans="1:5" x14ac:dyDescent="0.2">
      <c r="A8404" t="s">
        <v>10755</v>
      </c>
      <c r="B8404" t="s">
        <v>797</v>
      </c>
      <c r="C8404" s="2">
        <v>45660</v>
      </c>
      <c r="D8404" t="s">
        <v>18</v>
      </c>
      <c r="E8404">
        <v>8.1999999999999993</v>
      </c>
    </row>
    <row r="8405" spans="1:5" x14ac:dyDescent="0.2">
      <c r="A8405" t="s">
        <v>10756</v>
      </c>
      <c r="B8405" t="s">
        <v>797</v>
      </c>
      <c r="C8405" s="2">
        <v>45661</v>
      </c>
      <c r="D8405" t="s">
        <v>2355</v>
      </c>
      <c r="E8405">
        <v>7.2</v>
      </c>
    </row>
    <row r="8406" spans="1:5" x14ac:dyDescent="0.2">
      <c r="A8406" t="s">
        <v>10757</v>
      </c>
      <c r="B8406" t="s">
        <v>797</v>
      </c>
      <c r="C8406" s="2">
        <v>45662</v>
      </c>
      <c r="D8406" t="s">
        <v>18</v>
      </c>
      <c r="E8406">
        <v>7.6</v>
      </c>
    </row>
    <row r="8407" spans="1:5" x14ac:dyDescent="0.2">
      <c r="A8407" t="s">
        <v>10758</v>
      </c>
      <c r="B8407" t="s">
        <v>797</v>
      </c>
      <c r="C8407" s="2">
        <v>45663</v>
      </c>
      <c r="D8407" t="s">
        <v>2392</v>
      </c>
      <c r="E8407">
        <v>0</v>
      </c>
    </row>
    <row r="8408" spans="1:5" x14ac:dyDescent="0.2">
      <c r="A8408" t="s">
        <v>10759</v>
      </c>
      <c r="B8408" t="s">
        <v>797</v>
      </c>
      <c r="C8408" s="2">
        <v>45664</v>
      </c>
      <c r="D8408" t="s">
        <v>18</v>
      </c>
      <c r="E8408">
        <v>8.9</v>
      </c>
    </row>
    <row r="8409" spans="1:5" x14ac:dyDescent="0.2">
      <c r="A8409" t="s">
        <v>10760</v>
      </c>
      <c r="B8409" t="s">
        <v>797</v>
      </c>
      <c r="C8409" s="2">
        <v>45665</v>
      </c>
      <c r="D8409" t="s">
        <v>18</v>
      </c>
      <c r="E8409">
        <v>9</v>
      </c>
    </row>
    <row r="8410" spans="1:5" x14ac:dyDescent="0.2">
      <c r="A8410" t="s">
        <v>10761</v>
      </c>
      <c r="B8410" t="s">
        <v>797</v>
      </c>
      <c r="C8410" s="2">
        <v>45666</v>
      </c>
      <c r="D8410" t="s">
        <v>18</v>
      </c>
      <c r="E8410">
        <v>8.6</v>
      </c>
    </row>
    <row r="8411" spans="1:5" x14ac:dyDescent="0.2">
      <c r="A8411" t="s">
        <v>10762</v>
      </c>
      <c r="B8411" t="s">
        <v>797</v>
      </c>
      <c r="C8411" s="2">
        <v>45667</v>
      </c>
      <c r="D8411" t="s">
        <v>2355</v>
      </c>
      <c r="E8411">
        <v>8.9</v>
      </c>
    </row>
    <row r="8412" spans="1:5" x14ac:dyDescent="0.2">
      <c r="A8412" t="s">
        <v>10763</v>
      </c>
      <c r="B8412" t="s">
        <v>797</v>
      </c>
      <c r="C8412" s="2">
        <v>45668</v>
      </c>
      <c r="D8412" t="s">
        <v>18</v>
      </c>
      <c r="E8412">
        <v>7.9</v>
      </c>
    </row>
    <row r="8413" spans="1:5" x14ac:dyDescent="0.2">
      <c r="A8413" t="s">
        <v>10764</v>
      </c>
      <c r="B8413" t="s">
        <v>797</v>
      </c>
      <c r="C8413" s="2">
        <v>45669</v>
      </c>
      <c r="D8413" t="s">
        <v>19</v>
      </c>
      <c r="E8413">
        <v>8.9</v>
      </c>
    </row>
    <row r="8414" spans="1:5" x14ac:dyDescent="0.2">
      <c r="A8414" t="s">
        <v>10765</v>
      </c>
      <c r="B8414" t="s">
        <v>797</v>
      </c>
      <c r="C8414" s="2">
        <v>45670</v>
      </c>
      <c r="D8414" t="s">
        <v>18</v>
      </c>
      <c r="E8414">
        <v>7.7</v>
      </c>
    </row>
    <row r="8415" spans="1:5" x14ac:dyDescent="0.2">
      <c r="A8415" t="s">
        <v>10766</v>
      </c>
      <c r="B8415" t="s">
        <v>797</v>
      </c>
      <c r="C8415" s="2">
        <v>45671</v>
      </c>
      <c r="D8415" t="s">
        <v>18</v>
      </c>
      <c r="E8415">
        <v>7.5</v>
      </c>
    </row>
    <row r="8416" spans="1:5" x14ac:dyDescent="0.2">
      <c r="A8416" t="s">
        <v>10767</v>
      </c>
      <c r="B8416" t="s">
        <v>797</v>
      </c>
      <c r="C8416" s="2">
        <v>45672</v>
      </c>
      <c r="D8416" t="s">
        <v>18</v>
      </c>
      <c r="E8416">
        <v>8.6</v>
      </c>
    </row>
    <row r="8417" spans="1:5" x14ac:dyDescent="0.2">
      <c r="A8417" t="s">
        <v>10768</v>
      </c>
      <c r="B8417" t="s">
        <v>797</v>
      </c>
      <c r="C8417" s="2">
        <v>45673</v>
      </c>
      <c r="D8417" t="s">
        <v>18</v>
      </c>
      <c r="E8417">
        <v>7.9</v>
      </c>
    </row>
    <row r="8418" spans="1:5" x14ac:dyDescent="0.2">
      <c r="A8418" t="s">
        <v>10769</v>
      </c>
      <c r="B8418" t="s">
        <v>797</v>
      </c>
      <c r="C8418" s="2">
        <v>45674</v>
      </c>
      <c r="D8418" t="s">
        <v>18</v>
      </c>
      <c r="E8418">
        <v>7.1</v>
      </c>
    </row>
    <row r="8419" spans="1:5" x14ac:dyDescent="0.2">
      <c r="A8419" t="s">
        <v>10770</v>
      </c>
      <c r="B8419" t="s">
        <v>797</v>
      </c>
      <c r="C8419" s="2">
        <v>45675</v>
      </c>
      <c r="D8419" t="s">
        <v>18</v>
      </c>
      <c r="E8419">
        <v>8.4</v>
      </c>
    </row>
    <row r="8420" spans="1:5" x14ac:dyDescent="0.2">
      <c r="A8420" t="s">
        <v>10771</v>
      </c>
      <c r="B8420" t="s">
        <v>797</v>
      </c>
      <c r="C8420" s="2">
        <v>45676</v>
      </c>
      <c r="D8420" t="s">
        <v>18</v>
      </c>
      <c r="E8420">
        <v>7.6</v>
      </c>
    </row>
    <row r="8421" spans="1:5" x14ac:dyDescent="0.2">
      <c r="A8421" t="s">
        <v>10772</v>
      </c>
      <c r="B8421" t="s">
        <v>797</v>
      </c>
      <c r="C8421" s="2">
        <v>45677</v>
      </c>
      <c r="D8421" t="s">
        <v>18</v>
      </c>
      <c r="E8421">
        <v>7.7</v>
      </c>
    </row>
    <row r="8422" spans="1:5" x14ac:dyDescent="0.2">
      <c r="A8422" t="s">
        <v>10773</v>
      </c>
      <c r="B8422" t="s">
        <v>797</v>
      </c>
      <c r="C8422" s="2">
        <v>45678</v>
      </c>
      <c r="D8422" t="s">
        <v>18</v>
      </c>
      <c r="E8422">
        <v>8.1</v>
      </c>
    </row>
    <row r="8423" spans="1:5" x14ac:dyDescent="0.2">
      <c r="A8423" t="s">
        <v>10774</v>
      </c>
      <c r="B8423" t="s">
        <v>797</v>
      </c>
      <c r="C8423" s="2">
        <v>45679</v>
      </c>
      <c r="D8423" t="s">
        <v>18</v>
      </c>
      <c r="E8423">
        <v>8.5</v>
      </c>
    </row>
    <row r="8424" spans="1:5" x14ac:dyDescent="0.2">
      <c r="A8424" t="s">
        <v>10775</v>
      </c>
      <c r="B8424" t="s">
        <v>797</v>
      </c>
      <c r="C8424" s="2">
        <v>45680</v>
      </c>
      <c r="D8424" t="s">
        <v>18</v>
      </c>
      <c r="E8424">
        <v>8.3000000000000007</v>
      </c>
    </row>
    <row r="8425" spans="1:5" x14ac:dyDescent="0.2">
      <c r="A8425" t="s">
        <v>10776</v>
      </c>
      <c r="B8425" t="s">
        <v>797</v>
      </c>
      <c r="C8425" s="2">
        <v>45681</v>
      </c>
      <c r="D8425" t="s">
        <v>2392</v>
      </c>
      <c r="E8425">
        <v>0</v>
      </c>
    </row>
    <row r="8426" spans="1:5" x14ac:dyDescent="0.2">
      <c r="A8426" t="s">
        <v>10777</v>
      </c>
      <c r="B8426" t="s">
        <v>797</v>
      </c>
      <c r="C8426" s="2">
        <v>45682</v>
      </c>
      <c r="D8426" t="s">
        <v>18</v>
      </c>
      <c r="E8426">
        <v>7.4</v>
      </c>
    </row>
    <row r="8427" spans="1:5" x14ac:dyDescent="0.2">
      <c r="A8427" t="s">
        <v>10778</v>
      </c>
      <c r="B8427" t="s">
        <v>797</v>
      </c>
      <c r="C8427" s="2">
        <v>45683</v>
      </c>
      <c r="D8427" t="s">
        <v>18</v>
      </c>
      <c r="E8427">
        <v>8.6</v>
      </c>
    </row>
    <row r="8428" spans="1:5" x14ac:dyDescent="0.2">
      <c r="A8428" t="s">
        <v>10779</v>
      </c>
      <c r="B8428" t="s">
        <v>797</v>
      </c>
      <c r="C8428" s="2">
        <v>45684</v>
      </c>
      <c r="D8428" t="s">
        <v>18</v>
      </c>
      <c r="E8428">
        <v>8.4</v>
      </c>
    </row>
    <row r="8429" spans="1:5" x14ac:dyDescent="0.2">
      <c r="A8429" t="s">
        <v>10780</v>
      </c>
      <c r="B8429" t="s">
        <v>797</v>
      </c>
      <c r="C8429" s="2">
        <v>45685</v>
      </c>
      <c r="D8429" t="s">
        <v>18</v>
      </c>
      <c r="E8429">
        <v>8.5</v>
      </c>
    </row>
    <row r="8430" spans="1:5" x14ac:dyDescent="0.2">
      <c r="A8430" t="s">
        <v>10781</v>
      </c>
      <c r="B8430" t="s">
        <v>797</v>
      </c>
      <c r="C8430" s="2">
        <v>45686</v>
      </c>
      <c r="D8430" t="s">
        <v>18</v>
      </c>
      <c r="E8430">
        <v>7.8</v>
      </c>
    </row>
    <row r="8431" spans="1:5" x14ac:dyDescent="0.2">
      <c r="A8431" t="s">
        <v>10782</v>
      </c>
      <c r="B8431" t="s">
        <v>797</v>
      </c>
      <c r="C8431" s="2">
        <v>45687</v>
      </c>
      <c r="D8431" t="s">
        <v>18</v>
      </c>
      <c r="E8431">
        <v>7.3</v>
      </c>
    </row>
    <row r="8432" spans="1:5" x14ac:dyDescent="0.2">
      <c r="A8432" t="s">
        <v>10783</v>
      </c>
      <c r="B8432" t="s">
        <v>799</v>
      </c>
      <c r="C8432" s="2">
        <v>45658</v>
      </c>
      <c r="D8432" t="s">
        <v>18</v>
      </c>
      <c r="E8432">
        <v>8.1</v>
      </c>
    </row>
    <row r="8433" spans="1:5" x14ac:dyDescent="0.2">
      <c r="A8433" t="s">
        <v>10784</v>
      </c>
      <c r="B8433" t="s">
        <v>799</v>
      </c>
      <c r="C8433" s="2">
        <v>45659</v>
      </c>
      <c r="D8433" t="s">
        <v>18</v>
      </c>
      <c r="E8433">
        <v>7.8</v>
      </c>
    </row>
    <row r="8434" spans="1:5" x14ac:dyDescent="0.2">
      <c r="A8434" t="s">
        <v>10785</v>
      </c>
      <c r="B8434" t="s">
        <v>799</v>
      </c>
      <c r="C8434" s="2">
        <v>45660</v>
      </c>
      <c r="D8434" t="s">
        <v>18</v>
      </c>
      <c r="E8434">
        <v>7.6</v>
      </c>
    </row>
    <row r="8435" spans="1:5" x14ac:dyDescent="0.2">
      <c r="A8435" t="s">
        <v>10786</v>
      </c>
      <c r="B8435" t="s">
        <v>799</v>
      </c>
      <c r="C8435" s="2">
        <v>45661</v>
      </c>
      <c r="D8435" t="s">
        <v>2392</v>
      </c>
      <c r="E8435">
        <v>0</v>
      </c>
    </row>
    <row r="8436" spans="1:5" x14ac:dyDescent="0.2">
      <c r="A8436" t="s">
        <v>10787</v>
      </c>
      <c r="B8436" t="s">
        <v>799</v>
      </c>
      <c r="C8436" s="2">
        <v>45662</v>
      </c>
      <c r="D8436" t="s">
        <v>18</v>
      </c>
      <c r="E8436">
        <v>7.9</v>
      </c>
    </row>
    <row r="8437" spans="1:5" x14ac:dyDescent="0.2">
      <c r="A8437" t="s">
        <v>10788</v>
      </c>
      <c r="B8437" t="s">
        <v>799</v>
      </c>
      <c r="C8437" s="2">
        <v>45663</v>
      </c>
      <c r="D8437" t="s">
        <v>18</v>
      </c>
      <c r="E8437">
        <v>8.5</v>
      </c>
    </row>
    <row r="8438" spans="1:5" x14ac:dyDescent="0.2">
      <c r="A8438" t="s">
        <v>10789</v>
      </c>
      <c r="B8438" t="s">
        <v>799</v>
      </c>
      <c r="C8438" s="2">
        <v>45664</v>
      </c>
      <c r="D8438" t="s">
        <v>18</v>
      </c>
      <c r="E8438">
        <v>8.6</v>
      </c>
    </row>
    <row r="8439" spans="1:5" x14ac:dyDescent="0.2">
      <c r="A8439" t="s">
        <v>10790</v>
      </c>
      <c r="B8439" t="s">
        <v>799</v>
      </c>
      <c r="C8439" s="2">
        <v>45665</v>
      </c>
      <c r="D8439" t="s">
        <v>18</v>
      </c>
      <c r="E8439">
        <v>8</v>
      </c>
    </row>
    <row r="8440" spans="1:5" x14ac:dyDescent="0.2">
      <c r="A8440" t="s">
        <v>10791</v>
      </c>
      <c r="B8440" t="s">
        <v>799</v>
      </c>
      <c r="C8440" s="2">
        <v>45666</v>
      </c>
      <c r="D8440" t="s">
        <v>18</v>
      </c>
      <c r="E8440">
        <v>8.4</v>
      </c>
    </row>
    <row r="8441" spans="1:5" x14ac:dyDescent="0.2">
      <c r="A8441" t="s">
        <v>10792</v>
      </c>
      <c r="B8441" t="s">
        <v>799</v>
      </c>
      <c r="C8441" s="2">
        <v>45667</v>
      </c>
      <c r="D8441" t="s">
        <v>18</v>
      </c>
      <c r="E8441">
        <v>8.4</v>
      </c>
    </row>
    <row r="8442" spans="1:5" x14ac:dyDescent="0.2">
      <c r="A8442" t="s">
        <v>10793</v>
      </c>
      <c r="B8442" t="s">
        <v>799</v>
      </c>
      <c r="C8442" s="2">
        <v>45668</v>
      </c>
      <c r="D8442" t="s">
        <v>18</v>
      </c>
      <c r="E8442">
        <v>7.6</v>
      </c>
    </row>
    <row r="8443" spans="1:5" x14ac:dyDescent="0.2">
      <c r="A8443" t="s">
        <v>10794</v>
      </c>
      <c r="B8443" t="s">
        <v>799</v>
      </c>
      <c r="C8443" s="2">
        <v>45669</v>
      </c>
      <c r="D8443" t="s">
        <v>18</v>
      </c>
      <c r="E8443">
        <v>8</v>
      </c>
    </row>
    <row r="8444" spans="1:5" x14ac:dyDescent="0.2">
      <c r="A8444" t="s">
        <v>10795</v>
      </c>
      <c r="B8444" t="s">
        <v>799</v>
      </c>
      <c r="C8444" s="2">
        <v>45670</v>
      </c>
      <c r="D8444" t="s">
        <v>2392</v>
      </c>
      <c r="E8444">
        <v>0</v>
      </c>
    </row>
    <row r="8445" spans="1:5" x14ac:dyDescent="0.2">
      <c r="A8445" t="s">
        <v>10796</v>
      </c>
      <c r="B8445" t="s">
        <v>799</v>
      </c>
      <c r="C8445" s="2">
        <v>45671</v>
      </c>
      <c r="D8445" t="s">
        <v>18</v>
      </c>
      <c r="E8445">
        <v>7.4</v>
      </c>
    </row>
    <row r="8446" spans="1:5" x14ac:dyDescent="0.2">
      <c r="A8446" t="s">
        <v>10797</v>
      </c>
      <c r="B8446" t="s">
        <v>799</v>
      </c>
      <c r="C8446" s="2">
        <v>45672</v>
      </c>
      <c r="D8446" t="s">
        <v>18</v>
      </c>
      <c r="E8446">
        <v>8.4</v>
      </c>
    </row>
    <row r="8447" spans="1:5" x14ac:dyDescent="0.2">
      <c r="A8447" t="s">
        <v>10798</v>
      </c>
      <c r="B8447" t="s">
        <v>799</v>
      </c>
      <c r="C8447" s="2">
        <v>45673</v>
      </c>
      <c r="D8447" t="s">
        <v>18</v>
      </c>
      <c r="E8447">
        <v>8.8000000000000007</v>
      </c>
    </row>
    <row r="8448" spans="1:5" x14ac:dyDescent="0.2">
      <c r="A8448" t="s">
        <v>10799</v>
      </c>
      <c r="B8448" t="s">
        <v>799</v>
      </c>
      <c r="C8448" s="2">
        <v>45674</v>
      </c>
      <c r="D8448" t="s">
        <v>18</v>
      </c>
      <c r="E8448">
        <v>8</v>
      </c>
    </row>
    <row r="8449" spans="1:5" x14ac:dyDescent="0.2">
      <c r="A8449" t="s">
        <v>10800</v>
      </c>
      <c r="B8449" t="s">
        <v>799</v>
      </c>
      <c r="C8449" s="2">
        <v>45675</v>
      </c>
      <c r="D8449" t="s">
        <v>18</v>
      </c>
      <c r="E8449">
        <v>8.1</v>
      </c>
    </row>
    <row r="8450" spans="1:5" x14ac:dyDescent="0.2">
      <c r="A8450" t="s">
        <v>10801</v>
      </c>
      <c r="B8450" t="s">
        <v>799</v>
      </c>
      <c r="C8450" s="2">
        <v>45676</v>
      </c>
      <c r="D8450" t="s">
        <v>18</v>
      </c>
      <c r="E8450">
        <v>7.9</v>
      </c>
    </row>
    <row r="8451" spans="1:5" x14ac:dyDescent="0.2">
      <c r="A8451" t="s">
        <v>10802</v>
      </c>
      <c r="B8451" t="s">
        <v>799</v>
      </c>
      <c r="C8451" s="2">
        <v>45677</v>
      </c>
      <c r="D8451" t="s">
        <v>18</v>
      </c>
      <c r="E8451">
        <v>8.5</v>
      </c>
    </row>
    <row r="8452" spans="1:5" x14ac:dyDescent="0.2">
      <c r="A8452" t="s">
        <v>10803</v>
      </c>
      <c r="B8452" t="s">
        <v>799</v>
      </c>
      <c r="C8452" s="2">
        <v>45678</v>
      </c>
      <c r="D8452" t="s">
        <v>18</v>
      </c>
      <c r="E8452">
        <v>7.4</v>
      </c>
    </row>
    <row r="8453" spans="1:5" x14ac:dyDescent="0.2">
      <c r="A8453" t="s">
        <v>10804</v>
      </c>
      <c r="B8453" t="s">
        <v>799</v>
      </c>
      <c r="C8453" s="2">
        <v>45679</v>
      </c>
      <c r="D8453" t="s">
        <v>2355</v>
      </c>
      <c r="E8453">
        <v>8.4</v>
      </c>
    </row>
    <row r="8454" spans="1:5" x14ac:dyDescent="0.2">
      <c r="A8454" t="s">
        <v>10805</v>
      </c>
      <c r="B8454" t="s">
        <v>799</v>
      </c>
      <c r="C8454" s="2">
        <v>45680</v>
      </c>
      <c r="D8454" t="s">
        <v>18</v>
      </c>
      <c r="E8454">
        <v>7.6</v>
      </c>
    </row>
    <row r="8455" spans="1:5" x14ac:dyDescent="0.2">
      <c r="A8455" t="s">
        <v>10806</v>
      </c>
      <c r="B8455" t="s">
        <v>799</v>
      </c>
      <c r="C8455" s="2">
        <v>45681</v>
      </c>
      <c r="D8455" t="s">
        <v>18</v>
      </c>
      <c r="E8455">
        <v>8.5</v>
      </c>
    </row>
    <row r="8456" spans="1:5" x14ac:dyDescent="0.2">
      <c r="A8456" t="s">
        <v>10807</v>
      </c>
      <c r="B8456" t="s">
        <v>799</v>
      </c>
      <c r="C8456" s="2">
        <v>45682</v>
      </c>
      <c r="D8456" t="s">
        <v>2392</v>
      </c>
      <c r="E8456">
        <v>0</v>
      </c>
    </row>
    <row r="8457" spans="1:5" x14ac:dyDescent="0.2">
      <c r="A8457" t="s">
        <v>10808</v>
      </c>
      <c r="B8457" t="s">
        <v>799</v>
      </c>
      <c r="C8457" s="2">
        <v>45683</v>
      </c>
      <c r="D8457" t="s">
        <v>18</v>
      </c>
      <c r="E8457">
        <v>8.4</v>
      </c>
    </row>
    <row r="8458" spans="1:5" x14ac:dyDescent="0.2">
      <c r="A8458" t="s">
        <v>10809</v>
      </c>
      <c r="B8458" t="s">
        <v>799</v>
      </c>
      <c r="C8458" s="2">
        <v>45684</v>
      </c>
      <c r="D8458" t="s">
        <v>18</v>
      </c>
      <c r="E8458">
        <v>8.8000000000000007</v>
      </c>
    </row>
    <row r="8459" spans="1:5" x14ac:dyDescent="0.2">
      <c r="A8459" t="s">
        <v>10810</v>
      </c>
      <c r="B8459" t="s">
        <v>799</v>
      </c>
      <c r="C8459" s="2">
        <v>45685</v>
      </c>
      <c r="D8459" t="s">
        <v>18</v>
      </c>
      <c r="E8459">
        <v>9</v>
      </c>
    </row>
    <row r="8460" spans="1:5" x14ac:dyDescent="0.2">
      <c r="A8460" t="s">
        <v>10811</v>
      </c>
      <c r="B8460" t="s">
        <v>799</v>
      </c>
      <c r="C8460" s="2">
        <v>45686</v>
      </c>
      <c r="D8460" t="s">
        <v>18</v>
      </c>
      <c r="E8460">
        <v>8.1</v>
      </c>
    </row>
    <row r="8461" spans="1:5" x14ac:dyDescent="0.2">
      <c r="A8461" t="s">
        <v>10812</v>
      </c>
      <c r="B8461" t="s">
        <v>799</v>
      </c>
      <c r="C8461" s="2">
        <v>45687</v>
      </c>
      <c r="D8461" t="s">
        <v>18</v>
      </c>
      <c r="E8461">
        <v>9</v>
      </c>
    </row>
    <row r="8462" spans="1:5" x14ac:dyDescent="0.2">
      <c r="A8462" t="s">
        <v>10813</v>
      </c>
      <c r="B8462" t="s">
        <v>801</v>
      </c>
      <c r="C8462" s="2">
        <v>45658</v>
      </c>
      <c r="D8462" t="s">
        <v>18</v>
      </c>
      <c r="E8462">
        <v>7.6</v>
      </c>
    </row>
    <row r="8463" spans="1:5" x14ac:dyDescent="0.2">
      <c r="A8463" t="s">
        <v>10814</v>
      </c>
      <c r="B8463" t="s">
        <v>801</v>
      </c>
      <c r="C8463" s="2">
        <v>45659</v>
      </c>
      <c r="D8463" t="s">
        <v>19</v>
      </c>
      <c r="E8463">
        <v>7</v>
      </c>
    </row>
    <row r="8464" spans="1:5" x14ac:dyDescent="0.2">
      <c r="A8464" t="s">
        <v>10815</v>
      </c>
      <c r="B8464" t="s">
        <v>801</v>
      </c>
      <c r="C8464" s="2">
        <v>45660</v>
      </c>
      <c r="D8464" t="s">
        <v>18</v>
      </c>
      <c r="E8464">
        <v>7.4</v>
      </c>
    </row>
    <row r="8465" spans="1:5" x14ac:dyDescent="0.2">
      <c r="A8465" t="s">
        <v>10816</v>
      </c>
      <c r="B8465" t="s">
        <v>801</v>
      </c>
      <c r="C8465" s="2">
        <v>45661</v>
      </c>
      <c r="D8465" t="s">
        <v>18</v>
      </c>
      <c r="E8465">
        <v>7.8</v>
      </c>
    </row>
    <row r="8466" spans="1:5" x14ac:dyDescent="0.2">
      <c r="A8466" t="s">
        <v>10817</v>
      </c>
      <c r="B8466" t="s">
        <v>801</v>
      </c>
      <c r="C8466" s="2">
        <v>45662</v>
      </c>
      <c r="D8466" t="s">
        <v>18</v>
      </c>
      <c r="E8466">
        <v>8.8000000000000007</v>
      </c>
    </row>
    <row r="8467" spans="1:5" x14ac:dyDescent="0.2">
      <c r="A8467" t="s">
        <v>10818</v>
      </c>
      <c r="B8467" t="s">
        <v>801</v>
      </c>
      <c r="C8467" s="2">
        <v>45663</v>
      </c>
      <c r="D8467" t="s">
        <v>18</v>
      </c>
      <c r="E8467">
        <v>8.9</v>
      </c>
    </row>
    <row r="8468" spans="1:5" x14ac:dyDescent="0.2">
      <c r="A8468" t="s">
        <v>10819</v>
      </c>
      <c r="B8468" t="s">
        <v>801</v>
      </c>
      <c r="C8468" s="2">
        <v>45664</v>
      </c>
      <c r="D8468" t="s">
        <v>18</v>
      </c>
      <c r="E8468">
        <v>7.1</v>
      </c>
    </row>
    <row r="8469" spans="1:5" x14ac:dyDescent="0.2">
      <c r="A8469" t="s">
        <v>10820</v>
      </c>
      <c r="B8469" t="s">
        <v>801</v>
      </c>
      <c r="C8469" s="2">
        <v>45665</v>
      </c>
      <c r="D8469" t="s">
        <v>18</v>
      </c>
      <c r="E8469">
        <v>8.5</v>
      </c>
    </row>
    <row r="8470" spans="1:5" x14ac:dyDescent="0.2">
      <c r="A8470" t="s">
        <v>10821</v>
      </c>
      <c r="B8470" t="s">
        <v>801</v>
      </c>
      <c r="C8470" s="2">
        <v>45666</v>
      </c>
      <c r="D8470" t="s">
        <v>18</v>
      </c>
      <c r="E8470">
        <v>8.6</v>
      </c>
    </row>
    <row r="8471" spans="1:5" x14ac:dyDescent="0.2">
      <c r="A8471" t="s">
        <v>10822</v>
      </c>
      <c r="B8471" t="s">
        <v>801</v>
      </c>
      <c r="C8471" s="2">
        <v>45667</v>
      </c>
      <c r="D8471" t="s">
        <v>18</v>
      </c>
      <c r="E8471">
        <v>8.9</v>
      </c>
    </row>
    <row r="8472" spans="1:5" x14ac:dyDescent="0.2">
      <c r="A8472" t="s">
        <v>10823</v>
      </c>
      <c r="B8472" t="s">
        <v>801</v>
      </c>
      <c r="C8472" s="2">
        <v>45668</v>
      </c>
      <c r="D8472" t="s">
        <v>2392</v>
      </c>
      <c r="E8472">
        <v>0</v>
      </c>
    </row>
    <row r="8473" spans="1:5" x14ac:dyDescent="0.2">
      <c r="A8473" t="s">
        <v>10824</v>
      </c>
      <c r="B8473" t="s">
        <v>801</v>
      </c>
      <c r="C8473" s="2">
        <v>45669</v>
      </c>
      <c r="D8473" t="s">
        <v>18</v>
      </c>
      <c r="E8473">
        <v>8.9</v>
      </c>
    </row>
    <row r="8474" spans="1:5" x14ac:dyDescent="0.2">
      <c r="A8474" t="s">
        <v>10825</v>
      </c>
      <c r="B8474" t="s">
        <v>801</v>
      </c>
      <c r="C8474" s="2">
        <v>45670</v>
      </c>
      <c r="D8474" t="s">
        <v>18</v>
      </c>
      <c r="E8474">
        <v>8.1999999999999993</v>
      </c>
    </row>
    <row r="8475" spans="1:5" x14ac:dyDescent="0.2">
      <c r="A8475" t="s">
        <v>10826</v>
      </c>
      <c r="B8475" t="s">
        <v>801</v>
      </c>
      <c r="C8475" s="2">
        <v>45671</v>
      </c>
      <c r="D8475" t="s">
        <v>18</v>
      </c>
      <c r="E8475">
        <v>7.8</v>
      </c>
    </row>
    <row r="8476" spans="1:5" x14ac:dyDescent="0.2">
      <c r="A8476" t="s">
        <v>10827</v>
      </c>
      <c r="B8476" t="s">
        <v>801</v>
      </c>
      <c r="C8476" s="2">
        <v>45672</v>
      </c>
      <c r="D8476" t="s">
        <v>18</v>
      </c>
      <c r="E8476">
        <v>7.1</v>
      </c>
    </row>
    <row r="8477" spans="1:5" x14ac:dyDescent="0.2">
      <c r="A8477" t="s">
        <v>10828</v>
      </c>
      <c r="B8477" t="s">
        <v>801</v>
      </c>
      <c r="C8477" s="2">
        <v>45673</v>
      </c>
      <c r="D8477" t="s">
        <v>18</v>
      </c>
      <c r="E8477">
        <v>8</v>
      </c>
    </row>
    <row r="8478" spans="1:5" x14ac:dyDescent="0.2">
      <c r="A8478" t="s">
        <v>10829</v>
      </c>
      <c r="B8478" t="s">
        <v>801</v>
      </c>
      <c r="C8478" s="2">
        <v>45674</v>
      </c>
      <c r="D8478" t="s">
        <v>18</v>
      </c>
      <c r="E8478">
        <v>7.9</v>
      </c>
    </row>
    <row r="8479" spans="1:5" x14ac:dyDescent="0.2">
      <c r="A8479" t="s">
        <v>10830</v>
      </c>
      <c r="B8479" t="s">
        <v>801</v>
      </c>
      <c r="C8479" s="2">
        <v>45675</v>
      </c>
      <c r="D8479" t="s">
        <v>18</v>
      </c>
      <c r="E8479">
        <v>8.6</v>
      </c>
    </row>
    <row r="8480" spans="1:5" x14ac:dyDescent="0.2">
      <c r="A8480" t="s">
        <v>10831</v>
      </c>
      <c r="B8480" t="s">
        <v>801</v>
      </c>
      <c r="C8480" s="2">
        <v>45676</v>
      </c>
      <c r="D8480" t="s">
        <v>18</v>
      </c>
      <c r="E8480">
        <v>7</v>
      </c>
    </row>
    <row r="8481" spans="1:5" x14ac:dyDescent="0.2">
      <c r="A8481" t="s">
        <v>10832</v>
      </c>
      <c r="B8481" t="s">
        <v>801</v>
      </c>
      <c r="C8481" s="2">
        <v>45677</v>
      </c>
      <c r="D8481" t="s">
        <v>2355</v>
      </c>
      <c r="E8481">
        <v>8.6999999999999993</v>
      </c>
    </row>
    <row r="8482" spans="1:5" x14ac:dyDescent="0.2">
      <c r="A8482" t="s">
        <v>10833</v>
      </c>
      <c r="B8482" t="s">
        <v>801</v>
      </c>
      <c r="C8482" s="2">
        <v>45678</v>
      </c>
      <c r="D8482" t="s">
        <v>18</v>
      </c>
      <c r="E8482">
        <v>8.6</v>
      </c>
    </row>
    <row r="8483" spans="1:5" x14ac:dyDescent="0.2">
      <c r="A8483" t="s">
        <v>10834</v>
      </c>
      <c r="B8483" t="s">
        <v>801</v>
      </c>
      <c r="C8483" s="2">
        <v>45679</v>
      </c>
      <c r="D8483" t="s">
        <v>18</v>
      </c>
      <c r="E8483">
        <v>7.3</v>
      </c>
    </row>
    <row r="8484" spans="1:5" x14ac:dyDescent="0.2">
      <c r="A8484" t="s">
        <v>10835</v>
      </c>
      <c r="B8484" t="s">
        <v>801</v>
      </c>
      <c r="C8484" s="2">
        <v>45680</v>
      </c>
      <c r="D8484" t="s">
        <v>18</v>
      </c>
      <c r="E8484">
        <v>8</v>
      </c>
    </row>
    <row r="8485" spans="1:5" x14ac:dyDescent="0.2">
      <c r="A8485" t="s">
        <v>10836</v>
      </c>
      <c r="B8485" t="s">
        <v>801</v>
      </c>
      <c r="C8485" s="2">
        <v>45681</v>
      </c>
      <c r="D8485" t="s">
        <v>19</v>
      </c>
      <c r="E8485">
        <v>7.3</v>
      </c>
    </row>
    <row r="8486" spans="1:5" x14ac:dyDescent="0.2">
      <c r="A8486" t="s">
        <v>10837</v>
      </c>
      <c r="B8486" t="s">
        <v>801</v>
      </c>
      <c r="C8486" s="2">
        <v>45682</v>
      </c>
      <c r="D8486" t="s">
        <v>18</v>
      </c>
      <c r="E8486">
        <v>7.7</v>
      </c>
    </row>
    <row r="8487" spans="1:5" x14ac:dyDescent="0.2">
      <c r="A8487" t="s">
        <v>10838</v>
      </c>
      <c r="B8487" t="s">
        <v>801</v>
      </c>
      <c r="C8487" s="2">
        <v>45683</v>
      </c>
      <c r="D8487" t="s">
        <v>19</v>
      </c>
      <c r="E8487">
        <v>8.1</v>
      </c>
    </row>
    <row r="8488" spans="1:5" x14ac:dyDescent="0.2">
      <c r="A8488" t="s">
        <v>10839</v>
      </c>
      <c r="B8488" t="s">
        <v>801</v>
      </c>
      <c r="C8488" s="2">
        <v>45684</v>
      </c>
      <c r="D8488" t="s">
        <v>18</v>
      </c>
      <c r="E8488">
        <v>7.7</v>
      </c>
    </row>
    <row r="8489" spans="1:5" x14ac:dyDescent="0.2">
      <c r="A8489" t="s">
        <v>10840</v>
      </c>
      <c r="B8489" t="s">
        <v>801</v>
      </c>
      <c r="C8489" s="2">
        <v>45685</v>
      </c>
      <c r="D8489" t="s">
        <v>18</v>
      </c>
      <c r="E8489">
        <v>8.1</v>
      </c>
    </row>
    <row r="8490" spans="1:5" x14ac:dyDescent="0.2">
      <c r="A8490" t="s">
        <v>10841</v>
      </c>
      <c r="B8490" t="s">
        <v>801</v>
      </c>
      <c r="C8490" s="2">
        <v>45686</v>
      </c>
      <c r="D8490" t="s">
        <v>18</v>
      </c>
      <c r="E8490">
        <v>7.7</v>
      </c>
    </row>
    <row r="8491" spans="1:5" x14ac:dyDescent="0.2">
      <c r="A8491" t="s">
        <v>10842</v>
      </c>
      <c r="B8491" t="s">
        <v>801</v>
      </c>
      <c r="C8491" s="2">
        <v>45687</v>
      </c>
      <c r="D8491" t="s">
        <v>19</v>
      </c>
      <c r="E8491">
        <v>7.3</v>
      </c>
    </row>
    <row r="8492" spans="1:5" x14ac:dyDescent="0.2">
      <c r="A8492" t="s">
        <v>10843</v>
      </c>
      <c r="B8492" t="s">
        <v>803</v>
      </c>
      <c r="C8492" s="2">
        <v>45658</v>
      </c>
      <c r="D8492" t="s">
        <v>18</v>
      </c>
      <c r="E8492">
        <v>8.8000000000000007</v>
      </c>
    </row>
    <row r="8493" spans="1:5" x14ac:dyDescent="0.2">
      <c r="A8493" t="s">
        <v>10844</v>
      </c>
      <c r="B8493" t="s">
        <v>803</v>
      </c>
      <c r="C8493" s="2">
        <v>45659</v>
      </c>
      <c r="D8493" t="s">
        <v>18</v>
      </c>
      <c r="E8493">
        <v>7.4</v>
      </c>
    </row>
    <row r="8494" spans="1:5" x14ac:dyDescent="0.2">
      <c r="A8494" t="s">
        <v>10845</v>
      </c>
      <c r="B8494" t="s">
        <v>803</v>
      </c>
      <c r="C8494" s="2">
        <v>45660</v>
      </c>
      <c r="D8494" t="s">
        <v>18</v>
      </c>
      <c r="E8494">
        <v>8.3000000000000007</v>
      </c>
    </row>
    <row r="8495" spans="1:5" x14ac:dyDescent="0.2">
      <c r="A8495" t="s">
        <v>10846</v>
      </c>
      <c r="B8495" t="s">
        <v>803</v>
      </c>
      <c r="C8495" s="2">
        <v>45661</v>
      </c>
      <c r="D8495" t="s">
        <v>18</v>
      </c>
      <c r="E8495">
        <v>8.1999999999999993</v>
      </c>
    </row>
    <row r="8496" spans="1:5" x14ac:dyDescent="0.2">
      <c r="A8496" t="s">
        <v>10847</v>
      </c>
      <c r="B8496" t="s">
        <v>803</v>
      </c>
      <c r="C8496" s="2">
        <v>45662</v>
      </c>
      <c r="D8496" t="s">
        <v>18</v>
      </c>
      <c r="E8496">
        <v>8.6999999999999993</v>
      </c>
    </row>
    <row r="8497" spans="1:5" x14ac:dyDescent="0.2">
      <c r="A8497" t="s">
        <v>10848</v>
      </c>
      <c r="B8497" t="s">
        <v>803</v>
      </c>
      <c r="C8497" s="2">
        <v>45663</v>
      </c>
      <c r="D8497" t="s">
        <v>18</v>
      </c>
      <c r="E8497">
        <v>7.3</v>
      </c>
    </row>
    <row r="8498" spans="1:5" x14ac:dyDescent="0.2">
      <c r="A8498" t="s">
        <v>10849</v>
      </c>
      <c r="B8498" t="s">
        <v>803</v>
      </c>
      <c r="C8498" s="2">
        <v>45664</v>
      </c>
      <c r="D8498" t="s">
        <v>18</v>
      </c>
      <c r="E8498">
        <v>8.4</v>
      </c>
    </row>
    <row r="8499" spans="1:5" x14ac:dyDescent="0.2">
      <c r="A8499" t="s">
        <v>10850</v>
      </c>
      <c r="B8499" t="s">
        <v>803</v>
      </c>
      <c r="C8499" s="2">
        <v>45665</v>
      </c>
      <c r="D8499" t="s">
        <v>18</v>
      </c>
      <c r="E8499">
        <v>8.5</v>
      </c>
    </row>
    <row r="8500" spans="1:5" x14ac:dyDescent="0.2">
      <c r="A8500" t="s">
        <v>10851</v>
      </c>
      <c r="B8500" t="s">
        <v>803</v>
      </c>
      <c r="C8500" s="2">
        <v>45666</v>
      </c>
      <c r="D8500" t="s">
        <v>18</v>
      </c>
      <c r="E8500">
        <v>7.2</v>
      </c>
    </row>
    <row r="8501" spans="1:5" x14ac:dyDescent="0.2">
      <c r="A8501" t="s">
        <v>10852</v>
      </c>
      <c r="B8501" t="s">
        <v>803</v>
      </c>
      <c r="C8501" s="2">
        <v>45667</v>
      </c>
      <c r="D8501" t="s">
        <v>18</v>
      </c>
      <c r="E8501">
        <v>7.8</v>
      </c>
    </row>
    <row r="8502" spans="1:5" x14ac:dyDescent="0.2">
      <c r="A8502" t="s">
        <v>10853</v>
      </c>
      <c r="B8502" t="s">
        <v>803</v>
      </c>
      <c r="C8502" s="2">
        <v>45668</v>
      </c>
      <c r="D8502" t="s">
        <v>18</v>
      </c>
      <c r="E8502">
        <v>8.1</v>
      </c>
    </row>
    <row r="8503" spans="1:5" x14ac:dyDescent="0.2">
      <c r="A8503" t="s">
        <v>10854</v>
      </c>
      <c r="B8503" t="s">
        <v>803</v>
      </c>
      <c r="C8503" s="2">
        <v>45669</v>
      </c>
      <c r="D8503" t="s">
        <v>18</v>
      </c>
      <c r="E8503">
        <v>7</v>
      </c>
    </row>
    <row r="8504" spans="1:5" x14ac:dyDescent="0.2">
      <c r="A8504" t="s">
        <v>10855</v>
      </c>
      <c r="B8504" t="s">
        <v>803</v>
      </c>
      <c r="C8504" s="2">
        <v>45670</v>
      </c>
      <c r="D8504" t="s">
        <v>18</v>
      </c>
      <c r="E8504">
        <v>7.7</v>
      </c>
    </row>
    <row r="8505" spans="1:5" x14ac:dyDescent="0.2">
      <c r="A8505" t="s">
        <v>10856</v>
      </c>
      <c r="B8505" t="s">
        <v>803</v>
      </c>
      <c r="C8505" s="2">
        <v>45671</v>
      </c>
      <c r="D8505" t="s">
        <v>2355</v>
      </c>
      <c r="E8505">
        <v>7.2</v>
      </c>
    </row>
    <row r="8506" spans="1:5" x14ac:dyDescent="0.2">
      <c r="A8506" t="s">
        <v>10857</v>
      </c>
      <c r="B8506" t="s">
        <v>803</v>
      </c>
      <c r="C8506" s="2">
        <v>45672</v>
      </c>
      <c r="D8506" t="s">
        <v>2355</v>
      </c>
      <c r="E8506">
        <v>8.6999999999999993</v>
      </c>
    </row>
    <row r="8507" spans="1:5" x14ac:dyDescent="0.2">
      <c r="A8507" t="s">
        <v>10858</v>
      </c>
      <c r="B8507" t="s">
        <v>803</v>
      </c>
      <c r="C8507" s="2">
        <v>45673</v>
      </c>
      <c r="D8507" t="s">
        <v>18</v>
      </c>
      <c r="E8507">
        <v>8.9</v>
      </c>
    </row>
    <row r="8508" spans="1:5" x14ac:dyDescent="0.2">
      <c r="A8508" t="s">
        <v>10859</v>
      </c>
      <c r="B8508" t="s">
        <v>803</v>
      </c>
      <c r="C8508" s="2">
        <v>45674</v>
      </c>
      <c r="D8508" t="s">
        <v>18</v>
      </c>
      <c r="E8508">
        <v>8.1</v>
      </c>
    </row>
    <row r="8509" spans="1:5" x14ac:dyDescent="0.2">
      <c r="A8509" t="s">
        <v>10860</v>
      </c>
      <c r="B8509" t="s">
        <v>803</v>
      </c>
      <c r="C8509" s="2">
        <v>45675</v>
      </c>
      <c r="D8509" t="s">
        <v>18</v>
      </c>
      <c r="E8509">
        <v>8.1999999999999993</v>
      </c>
    </row>
    <row r="8510" spans="1:5" x14ac:dyDescent="0.2">
      <c r="A8510" t="s">
        <v>10861</v>
      </c>
      <c r="B8510" t="s">
        <v>803</v>
      </c>
      <c r="C8510" s="2">
        <v>45676</v>
      </c>
      <c r="D8510" t="s">
        <v>18</v>
      </c>
      <c r="E8510">
        <v>8.1</v>
      </c>
    </row>
    <row r="8511" spans="1:5" x14ac:dyDescent="0.2">
      <c r="A8511" t="s">
        <v>10862</v>
      </c>
      <c r="B8511" t="s">
        <v>803</v>
      </c>
      <c r="C8511" s="2">
        <v>45677</v>
      </c>
      <c r="D8511" t="s">
        <v>18</v>
      </c>
      <c r="E8511">
        <v>8.5</v>
      </c>
    </row>
    <row r="8512" spans="1:5" x14ac:dyDescent="0.2">
      <c r="A8512" t="s">
        <v>10863</v>
      </c>
      <c r="B8512" t="s">
        <v>803</v>
      </c>
      <c r="C8512" s="2">
        <v>45678</v>
      </c>
      <c r="D8512" t="s">
        <v>18</v>
      </c>
      <c r="E8512">
        <v>8.8000000000000007</v>
      </c>
    </row>
    <row r="8513" spans="1:5" x14ac:dyDescent="0.2">
      <c r="A8513" t="s">
        <v>10864</v>
      </c>
      <c r="B8513" t="s">
        <v>803</v>
      </c>
      <c r="C8513" s="2">
        <v>45679</v>
      </c>
      <c r="D8513" t="s">
        <v>18</v>
      </c>
      <c r="E8513">
        <v>7.5</v>
      </c>
    </row>
    <row r="8514" spans="1:5" x14ac:dyDescent="0.2">
      <c r="A8514" t="s">
        <v>10865</v>
      </c>
      <c r="B8514" t="s">
        <v>803</v>
      </c>
      <c r="C8514" s="2">
        <v>45680</v>
      </c>
      <c r="D8514" t="s">
        <v>18</v>
      </c>
      <c r="E8514">
        <v>8.8000000000000007</v>
      </c>
    </row>
    <row r="8515" spans="1:5" x14ac:dyDescent="0.2">
      <c r="A8515" t="s">
        <v>10866</v>
      </c>
      <c r="B8515" t="s">
        <v>803</v>
      </c>
      <c r="C8515" s="2">
        <v>45681</v>
      </c>
      <c r="D8515" t="s">
        <v>18</v>
      </c>
      <c r="E8515">
        <v>7.2</v>
      </c>
    </row>
    <row r="8516" spans="1:5" x14ac:dyDescent="0.2">
      <c r="A8516" t="s">
        <v>10867</v>
      </c>
      <c r="B8516" t="s">
        <v>803</v>
      </c>
      <c r="C8516" s="2">
        <v>45682</v>
      </c>
      <c r="D8516" t="s">
        <v>18</v>
      </c>
      <c r="E8516">
        <v>7</v>
      </c>
    </row>
    <row r="8517" spans="1:5" x14ac:dyDescent="0.2">
      <c r="A8517" t="s">
        <v>10868</v>
      </c>
      <c r="B8517" t="s">
        <v>803</v>
      </c>
      <c r="C8517" s="2">
        <v>45683</v>
      </c>
      <c r="D8517" t="s">
        <v>2392</v>
      </c>
      <c r="E8517">
        <v>0</v>
      </c>
    </row>
    <row r="8518" spans="1:5" x14ac:dyDescent="0.2">
      <c r="A8518" t="s">
        <v>10869</v>
      </c>
      <c r="B8518" t="s">
        <v>803</v>
      </c>
      <c r="C8518" s="2">
        <v>45684</v>
      </c>
      <c r="D8518" t="s">
        <v>18</v>
      </c>
      <c r="E8518">
        <v>8.9</v>
      </c>
    </row>
    <row r="8519" spans="1:5" x14ac:dyDescent="0.2">
      <c r="A8519" t="s">
        <v>10870</v>
      </c>
      <c r="B8519" t="s">
        <v>803</v>
      </c>
      <c r="C8519" s="2">
        <v>45685</v>
      </c>
      <c r="D8519" t="s">
        <v>18</v>
      </c>
      <c r="E8519">
        <v>7.5</v>
      </c>
    </row>
    <row r="8520" spans="1:5" x14ac:dyDescent="0.2">
      <c r="A8520" t="s">
        <v>10871</v>
      </c>
      <c r="B8520" t="s">
        <v>803</v>
      </c>
      <c r="C8520" s="2">
        <v>45686</v>
      </c>
      <c r="D8520" t="s">
        <v>18</v>
      </c>
      <c r="E8520">
        <v>8.8000000000000007</v>
      </c>
    </row>
    <row r="8521" spans="1:5" x14ac:dyDescent="0.2">
      <c r="A8521" t="s">
        <v>10872</v>
      </c>
      <c r="B8521" t="s">
        <v>803</v>
      </c>
      <c r="C8521" s="2">
        <v>45687</v>
      </c>
      <c r="D8521" t="s">
        <v>18</v>
      </c>
      <c r="E8521">
        <v>7.9</v>
      </c>
    </row>
    <row r="8522" spans="1:5" x14ac:dyDescent="0.2">
      <c r="A8522" t="s">
        <v>10873</v>
      </c>
      <c r="B8522" t="s">
        <v>806</v>
      </c>
      <c r="C8522" s="2">
        <v>45658</v>
      </c>
      <c r="D8522" t="s">
        <v>18</v>
      </c>
      <c r="E8522">
        <v>8.6</v>
      </c>
    </row>
    <row r="8523" spans="1:5" x14ac:dyDescent="0.2">
      <c r="A8523" t="s">
        <v>10874</v>
      </c>
      <c r="B8523" t="s">
        <v>806</v>
      </c>
      <c r="C8523" s="2">
        <v>45659</v>
      </c>
      <c r="D8523" t="s">
        <v>18</v>
      </c>
      <c r="E8523">
        <v>7.2</v>
      </c>
    </row>
    <row r="8524" spans="1:5" x14ac:dyDescent="0.2">
      <c r="A8524" t="s">
        <v>10875</v>
      </c>
      <c r="B8524" t="s">
        <v>806</v>
      </c>
      <c r="C8524" s="2">
        <v>45660</v>
      </c>
      <c r="D8524" t="s">
        <v>18</v>
      </c>
      <c r="E8524">
        <v>7</v>
      </c>
    </row>
    <row r="8525" spans="1:5" x14ac:dyDescent="0.2">
      <c r="A8525" t="s">
        <v>10876</v>
      </c>
      <c r="B8525" t="s">
        <v>806</v>
      </c>
      <c r="C8525" s="2">
        <v>45661</v>
      </c>
      <c r="D8525" t="s">
        <v>18</v>
      </c>
      <c r="E8525">
        <v>7.3</v>
      </c>
    </row>
    <row r="8526" spans="1:5" x14ac:dyDescent="0.2">
      <c r="A8526" t="s">
        <v>10877</v>
      </c>
      <c r="B8526" t="s">
        <v>806</v>
      </c>
      <c r="C8526" s="2">
        <v>45662</v>
      </c>
      <c r="D8526" t="s">
        <v>18</v>
      </c>
      <c r="E8526">
        <v>9</v>
      </c>
    </row>
    <row r="8527" spans="1:5" x14ac:dyDescent="0.2">
      <c r="A8527" t="s">
        <v>10878</v>
      </c>
      <c r="B8527" t="s">
        <v>806</v>
      </c>
      <c r="C8527" s="2">
        <v>45663</v>
      </c>
      <c r="D8527" t="s">
        <v>18</v>
      </c>
      <c r="E8527">
        <v>8.9</v>
      </c>
    </row>
    <row r="8528" spans="1:5" x14ac:dyDescent="0.2">
      <c r="A8528" t="s">
        <v>10879</v>
      </c>
      <c r="B8528" t="s">
        <v>806</v>
      </c>
      <c r="C8528" s="2">
        <v>45664</v>
      </c>
      <c r="D8528" t="s">
        <v>18</v>
      </c>
      <c r="E8528">
        <v>7.6</v>
      </c>
    </row>
    <row r="8529" spans="1:5" x14ac:dyDescent="0.2">
      <c r="A8529" t="s">
        <v>10880</v>
      </c>
      <c r="B8529" t="s">
        <v>806</v>
      </c>
      <c r="C8529" s="2">
        <v>45665</v>
      </c>
      <c r="D8529" t="s">
        <v>19</v>
      </c>
      <c r="E8529">
        <v>7.3</v>
      </c>
    </row>
    <row r="8530" spans="1:5" x14ac:dyDescent="0.2">
      <c r="A8530" t="s">
        <v>10881</v>
      </c>
      <c r="B8530" t="s">
        <v>806</v>
      </c>
      <c r="C8530" s="2">
        <v>45666</v>
      </c>
      <c r="D8530" t="s">
        <v>18</v>
      </c>
      <c r="E8530">
        <v>8.6</v>
      </c>
    </row>
    <row r="8531" spans="1:5" x14ac:dyDescent="0.2">
      <c r="A8531" t="s">
        <v>10882</v>
      </c>
      <c r="B8531" t="s">
        <v>806</v>
      </c>
      <c r="C8531" s="2">
        <v>45667</v>
      </c>
      <c r="D8531" t="s">
        <v>18</v>
      </c>
      <c r="E8531">
        <v>8</v>
      </c>
    </row>
    <row r="8532" spans="1:5" x14ac:dyDescent="0.2">
      <c r="A8532" t="s">
        <v>10883</v>
      </c>
      <c r="B8532" t="s">
        <v>806</v>
      </c>
      <c r="C8532" s="2">
        <v>45668</v>
      </c>
      <c r="D8532" t="s">
        <v>2355</v>
      </c>
      <c r="E8532">
        <v>8</v>
      </c>
    </row>
    <row r="8533" spans="1:5" x14ac:dyDescent="0.2">
      <c r="A8533" t="s">
        <v>10884</v>
      </c>
      <c r="B8533" t="s">
        <v>806</v>
      </c>
      <c r="C8533" s="2">
        <v>45669</v>
      </c>
      <c r="D8533" t="s">
        <v>18</v>
      </c>
      <c r="E8533">
        <v>8.6999999999999993</v>
      </c>
    </row>
    <row r="8534" spans="1:5" x14ac:dyDescent="0.2">
      <c r="A8534" t="s">
        <v>10885</v>
      </c>
      <c r="B8534" t="s">
        <v>806</v>
      </c>
      <c r="C8534" s="2">
        <v>45670</v>
      </c>
      <c r="D8534" t="s">
        <v>18</v>
      </c>
      <c r="E8534">
        <v>8.9</v>
      </c>
    </row>
    <row r="8535" spans="1:5" x14ac:dyDescent="0.2">
      <c r="A8535" t="s">
        <v>10886</v>
      </c>
      <c r="B8535" t="s">
        <v>806</v>
      </c>
      <c r="C8535" s="2">
        <v>45671</v>
      </c>
      <c r="D8535" t="s">
        <v>18</v>
      </c>
      <c r="E8535">
        <v>7.8</v>
      </c>
    </row>
    <row r="8536" spans="1:5" x14ac:dyDescent="0.2">
      <c r="A8536" t="s">
        <v>10887</v>
      </c>
      <c r="B8536" t="s">
        <v>806</v>
      </c>
      <c r="C8536" s="2">
        <v>45672</v>
      </c>
      <c r="D8536" t="s">
        <v>18</v>
      </c>
      <c r="E8536">
        <v>7.3</v>
      </c>
    </row>
    <row r="8537" spans="1:5" x14ac:dyDescent="0.2">
      <c r="A8537" t="s">
        <v>10888</v>
      </c>
      <c r="B8537" t="s">
        <v>806</v>
      </c>
      <c r="C8537" s="2">
        <v>45673</v>
      </c>
      <c r="D8537" t="s">
        <v>18</v>
      </c>
      <c r="E8537">
        <v>8.3000000000000007</v>
      </c>
    </row>
    <row r="8538" spans="1:5" x14ac:dyDescent="0.2">
      <c r="A8538" t="s">
        <v>10889</v>
      </c>
      <c r="B8538" t="s">
        <v>806</v>
      </c>
      <c r="C8538" s="2">
        <v>45674</v>
      </c>
      <c r="D8538" t="s">
        <v>18</v>
      </c>
      <c r="E8538">
        <v>7.2</v>
      </c>
    </row>
    <row r="8539" spans="1:5" x14ac:dyDescent="0.2">
      <c r="A8539" t="s">
        <v>10890</v>
      </c>
      <c r="B8539" t="s">
        <v>806</v>
      </c>
      <c r="C8539" s="2">
        <v>45675</v>
      </c>
      <c r="D8539" t="s">
        <v>18</v>
      </c>
      <c r="E8539">
        <v>7.6</v>
      </c>
    </row>
    <row r="8540" spans="1:5" x14ac:dyDescent="0.2">
      <c r="A8540" t="s">
        <v>10891</v>
      </c>
      <c r="B8540" t="s">
        <v>806</v>
      </c>
      <c r="C8540" s="2">
        <v>45676</v>
      </c>
      <c r="D8540" t="s">
        <v>18</v>
      </c>
      <c r="E8540">
        <v>8.6</v>
      </c>
    </row>
    <row r="8541" spans="1:5" x14ac:dyDescent="0.2">
      <c r="A8541" t="s">
        <v>10892</v>
      </c>
      <c r="B8541" t="s">
        <v>806</v>
      </c>
      <c r="C8541" s="2">
        <v>45677</v>
      </c>
      <c r="D8541" t="s">
        <v>2392</v>
      </c>
      <c r="E8541">
        <v>0</v>
      </c>
    </row>
    <row r="8542" spans="1:5" x14ac:dyDescent="0.2">
      <c r="A8542" t="s">
        <v>10893</v>
      </c>
      <c r="B8542" t="s">
        <v>806</v>
      </c>
      <c r="C8542" s="2">
        <v>45678</v>
      </c>
      <c r="D8542" t="s">
        <v>18</v>
      </c>
      <c r="E8542">
        <v>8.3000000000000007</v>
      </c>
    </row>
    <row r="8543" spans="1:5" x14ac:dyDescent="0.2">
      <c r="A8543" t="s">
        <v>10894</v>
      </c>
      <c r="B8543" t="s">
        <v>806</v>
      </c>
      <c r="C8543" s="2">
        <v>45679</v>
      </c>
      <c r="D8543" t="s">
        <v>2355</v>
      </c>
      <c r="E8543">
        <v>8.8000000000000007</v>
      </c>
    </row>
    <row r="8544" spans="1:5" x14ac:dyDescent="0.2">
      <c r="A8544" t="s">
        <v>10895</v>
      </c>
      <c r="B8544" t="s">
        <v>806</v>
      </c>
      <c r="C8544" s="2">
        <v>45680</v>
      </c>
      <c r="D8544" t="s">
        <v>18</v>
      </c>
      <c r="E8544">
        <v>7.6</v>
      </c>
    </row>
    <row r="8545" spans="1:5" x14ac:dyDescent="0.2">
      <c r="A8545" t="s">
        <v>10896</v>
      </c>
      <c r="B8545" t="s">
        <v>806</v>
      </c>
      <c r="C8545" s="2">
        <v>45681</v>
      </c>
      <c r="D8545" t="s">
        <v>2355</v>
      </c>
      <c r="E8545">
        <v>8.6</v>
      </c>
    </row>
    <row r="8546" spans="1:5" x14ac:dyDescent="0.2">
      <c r="A8546" t="s">
        <v>10897</v>
      </c>
      <c r="B8546" t="s">
        <v>806</v>
      </c>
      <c r="C8546" s="2">
        <v>45682</v>
      </c>
      <c r="D8546" t="s">
        <v>2355</v>
      </c>
      <c r="E8546">
        <v>8.6999999999999993</v>
      </c>
    </row>
    <row r="8547" spans="1:5" x14ac:dyDescent="0.2">
      <c r="A8547" t="s">
        <v>10898</v>
      </c>
      <c r="B8547" t="s">
        <v>806</v>
      </c>
      <c r="C8547" s="2">
        <v>45683</v>
      </c>
      <c r="D8547" t="s">
        <v>18</v>
      </c>
      <c r="E8547">
        <v>8.6999999999999993</v>
      </c>
    </row>
    <row r="8548" spans="1:5" x14ac:dyDescent="0.2">
      <c r="A8548" t="s">
        <v>10899</v>
      </c>
      <c r="B8548" t="s">
        <v>806</v>
      </c>
      <c r="C8548" s="2">
        <v>45684</v>
      </c>
      <c r="D8548" t="s">
        <v>18</v>
      </c>
      <c r="E8548">
        <v>7.8</v>
      </c>
    </row>
    <row r="8549" spans="1:5" x14ac:dyDescent="0.2">
      <c r="A8549" t="s">
        <v>10900</v>
      </c>
      <c r="B8549" t="s">
        <v>806</v>
      </c>
      <c r="C8549" s="2">
        <v>45685</v>
      </c>
      <c r="D8549" t="s">
        <v>18</v>
      </c>
      <c r="E8549">
        <v>7.9</v>
      </c>
    </row>
    <row r="8550" spans="1:5" x14ac:dyDescent="0.2">
      <c r="A8550" t="s">
        <v>10901</v>
      </c>
      <c r="B8550" t="s">
        <v>806</v>
      </c>
      <c r="C8550" s="2">
        <v>45686</v>
      </c>
      <c r="D8550" t="s">
        <v>18</v>
      </c>
      <c r="E8550">
        <v>8.6999999999999993</v>
      </c>
    </row>
    <row r="8551" spans="1:5" x14ac:dyDescent="0.2">
      <c r="A8551" t="s">
        <v>10902</v>
      </c>
      <c r="B8551" t="s">
        <v>806</v>
      </c>
      <c r="C8551" s="2">
        <v>45687</v>
      </c>
      <c r="D8551" t="s">
        <v>18</v>
      </c>
      <c r="E8551">
        <v>8.8000000000000007</v>
      </c>
    </row>
    <row r="8552" spans="1:5" x14ac:dyDescent="0.2">
      <c r="A8552" t="s">
        <v>10903</v>
      </c>
      <c r="B8552" t="s">
        <v>809</v>
      </c>
      <c r="C8552" s="2">
        <v>45658</v>
      </c>
      <c r="D8552" t="s">
        <v>18</v>
      </c>
      <c r="E8552">
        <v>8</v>
      </c>
    </row>
    <row r="8553" spans="1:5" x14ac:dyDescent="0.2">
      <c r="A8553" t="s">
        <v>10904</v>
      </c>
      <c r="B8553" t="s">
        <v>809</v>
      </c>
      <c r="C8553" s="2">
        <v>45659</v>
      </c>
      <c r="D8553" t="s">
        <v>2355</v>
      </c>
      <c r="E8553">
        <v>7.8</v>
      </c>
    </row>
    <row r="8554" spans="1:5" x14ac:dyDescent="0.2">
      <c r="A8554" t="s">
        <v>10905</v>
      </c>
      <c r="B8554" t="s">
        <v>809</v>
      </c>
      <c r="C8554" s="2">
        <v>45660</v>
      </c>
      <c r="D8554" t="s">
        <v>18</v>
      </c>
      <c r="E8554">
        <v>7.7</v>
      </c>
    </row>
    <row r="8555" spans="1:5" x14ac:dyDescent="0.2">
      <c r="A8555" t="s">
        <v>10906</v>
      </c>
      <c r="B8555" t="s">
        <v>809</v>
      </c>
      <c r="C8555" s="2">
        <v>45661</v>
      </c>
      <c r="D8555" t="s">
        <v>2392</v>
      </c>
      <c r="E8555">
        <v>0</v>
      </c>
    </row>
    <row r="8556" spans="1:5" x14ac:dyDescent="0.2">
      <c r="A8556" t="s">
        <v>10907</v>
      </c>
      <c r="B8556" t="s">
        <v>809</v>
      </c>
      <c r="C8556" s="2">
        <v>45662</v>
      </c>
      <c r="D8556" t="s">
        <v>18</v>
      </c>
      <c r="E8556">
        <v>7.2</v>
      </c>
    </row>
    <row r="8557" spans="1:5" x14ac:dyDescent="0.2">
      <c r="A8557" t="s">
        <v>10908</v>
      </c>
      <c r="B8557" t="s">
        <v>809</v>
      </c>
      <c r="C8557" s="2">
        <v>45663</v>
      </c>
      <c r="D8557" t="s">
        <v>18</v>
      </c>
      <c r="E8557">
        <v>8.1999999999999993</v>
      </c>
    </row>
    <row r="8558" spans="1:5" x14ac:dyDescent="0.2">
      <c r="A8558" t="s">
        <v>10909</v>
      </c>
      <c r="B8558" t="s">
        <v>809</v>
      </c>
      <c r="C8558" s="2">
        <v>45664</v>
      </c>
      <c r="D8558" t="s">
        <v>18</v>
      </c>
      <c r="E8558">
        <v>8.6999999999999993</v>
      </c>
    </row>
    <row r="8559" spans="1:5" x14ac:dyDescent="0.2">
      <c r="A8559" t="s">
        <v>10910</v>
      </c>
      <c r="B8559" t="s">
        <v>809</v>
      </c>
      <c r="C8559" s="2">
        <v>45665</v>
      </c>
      <c r="D8559" t="s">
        <v>18</v>
      </c>
      <c r="E8559">
        <v>7.9</v>
      </c>
    </row>
    <row r="8560" spans="1:5" x14ac:dyDescent="0.2">
      <c r="A8560" t="s">
        <v>10911</v>
      </c>
      <c r="B8560" t="s">
        <v>809</v>
      </c>
      <c r="C8560" s="2">
        <v>45666</v>
      </c>
      <c r="D8560" t="s">
        <v>18</v>
      </c>
      <c r="E8560">
        <v>7.7</v>
      </c>
    </row>
    <row r="8561" spans="1:5" x14ac:dyDescent="0.2">
      <c r="A8561" t="s">
        <v>10912</v>
      </c>
      <c r="B8561" t="s">
        <v>809</v>
      </c>
      <c r="C8561" s="2">
        <v>45667</v>
      </c>
      <c r="D8561" t="s">
        <v>18</v>
      </c>
      <c r="E8561">
        <v>7.9</v>
      </c>
    </row>
    <row r="8562" spans="1:5" x14ac:dyDescent="0.2">
      <c r="A8562" t="s">
        <v>10913</v>
      </c>
      <c r="B8562" t="s">
        <v>809</v>
      </c>
      <c r="C8562" s="2">
        <v>45668</v>
      </c>
      <c r="D8562" t="s">
        <v>18</v>
      </c>
      <c r="E8562">
        <v>8.3000000000000007</v>
      </c>
    </row>
    <row r="8563" spans="1:5" x14ac:dyDescent="0.2">
      <c r="A8563" t="s">
        <v>10914</v>
      </c>
      <c r="B8563" t="s">
        <v>809</v>
      </c>
      <c r="C8563" s="2">
        <v>45669</v>
      </c>
      <c r="D8563" t="s">
        <v>18</v>
      </c>
      <c r="E8563">
        <v>7.3</v>
      </c>
    </row>
    <row r="8564" spans="1:5" x14ac:dyDescent="0.2">
      <c r="A8564" t="s">
        <v>10915</v>
      </c>
      <c r="B8564" t="s">
        <v>809</v>
      </c>
      <c r="C8564" s="2">
        <v>45670</v>
      </c>
      <c r="D8564" t="s">
        <v>19</v>
      </c>
      <c r="E8564">
        <v>9</v>
      </c>
    </row>
    <row r="8565" spans="1:5" x14ac:dyDescent="0.2">
      <c r="A8565" t="s">
        <v>10916</v>
      </c>
      <c r="B8565" t="s">
        <v>809</v>
      </c>
      <c r="C8565" s="2">
        <v>45671</v>
      </c>
      <c r="D8565" t="s">
        <v>18</v>
      </c>
      <c r="E8565">
        <v>8.1</v>
      </c>
    </row>
    <row r="8566" spans="1:5" x14ac:dyDescent="0.2">
      <c r="A8566" t="s">
        <v>10917</v>
      </c>
      <c r="B8566" t="s">
        <v>809</v>
      </c>
      <c r="C8566" s="2">
        <v>45672</v>
      </c>
      <c r="D8566" t="s">
        <v>18</v>
      </c>
      <c r="E8566">
        <v>8.5</v>
      </c>
    </row>
    <row r="8567" spans="1:5" x14ac:dyDescent="0.2">
      <c r="A8567" t="s">
        <v>10918</v>
      </c>
      <c r="B8567" t="s">
        <v>809</v>
      </c>
      <c r="C8567" s="2">
        <v>45673</v>
      </c>
      <c r="D8567" t="s">
        <v>19</v>
      </c>
      <c r="E8567">
        <v>7.9</v>
      </c>
    </row>
    <row r="8568" spans="1:5" x14ac:dyDescent="0.2">
      <c r="A8568" t="s">
        <v>10919</v>
      </c>
      <c r="B8568" t="s">
        <v>809</v>
      </c>
      <c r="C8568" s="2">
        <v>45674</v>
      </c>
      <c r="D8568" t="s">
        <v>18</v>
      </c>
      <c r="E8568">
        <v>7.1</v>
      </c>
    </row>
    <row r="8569" spans="1:5" x14ac:dyDescent="0.2">
      <c r="A8569" t="s">
        <v>10920</v>
      </c>
      <c r="B8569" t="s">
        <v>809</v>
      </c>
      <c r="C8569" s="2">
        <v>45675</v>
      </c>
      <c r="D8569" t="s">
        <v>19</v>
      </c>
      <c r="E8569">
        <v>8</v>
      </c>
    </row>
    <row r="8570" spans="1:5" x14ac:dyDescent="0.2">
      <c r="A8570" t="s">
        <v>10921</v>
      </c>
      <c r="B8570" t="s">
        <v>809</v>
      </c>
      <c r="C8570" s="2">
        <v>45676</v>
      </c>
      <c r="D8570" t="s">
        <v>2355</v>
      </c>
      <c r="E8570">
        <v>7.4</v>
      </c>
    </row>
    <row r="8571" spans="1:5" x14ac:dyDescent="0.2">
      <c r="A8571" t="s">
        <v>10922</v>
      </c>
      <c r="B8571" t="s">
        <v>809</v>
      </c>
      <c r="C8571" s="2">
        <v>45677</v>
      </c>
      <c r="D8571" t="s">
        <v>2392</v>
      </c>
      <c r="E8571">
        <v>0</v>
      </c>
    </row>
    <row r="8572" spans="1:5" x14ac:dyDescent="0.2">
      <c r="A8572" t="s">
        <v>10923</v>
      </c>
      <c r="B8572" t="s">
        <v>809</v>
      </c>
      <c r="C8572" s="2">
        <v>45678</v>
      </c>
      <c r="D8572" t="s">
        <v>18</v>
      </c>
      <c r="E8572">
        <v>7.2</v>
      </c>
    </row>
    <row r="8573" spans="1:5" x14ac:dyDescent="0.2">
      <c r="A8573" t="s">
        <v>10924</v>
      </c>
      <c r="B8573" t="s">
        <v>809</v>
      </c>
      <c r="C8573" s="2">
        <v>45679</v>
      </c>
      <c r="D8573" t="s">
        <v>18</v>
      </c>
      <c r="E8573">
        <v>8.1</v>
      </c>
    </row>
    <row r="8574" spans="1:5" x14ac:dyDescent="0.2">
      <c r="A8574" t="s">
        <v>10925</v>
      </c>
      <c r="B8574" t="s">
        <v>809</v>
      </c>
      <c r="C8574" s="2">
        <v>45680</v>
      </c>
      <c r="D8574" t="s">
        <v>18</v>
      </c>
      <c r="E8574">
        <v>8.6999999999999993</v>
      </c>
    </row>
    <row r="8575" spans="1:5" x14ac:dyDescent="0.2">
      <c r="A8575" t="s">
        <v>10926</v>
      </c>
      <c r="B8575" t="s">
        <v>809</v>
      </c>
      <c r="C8575" s="2">
        <v>45681</v>
      </c>
      <c r="D8575" t="s">
        <v>18</v>
      </c>
      <c r="E8575">
        <v>8.4</v>
      </c>
    </row>
    <row r="8576" spans="1:5" x14ac:dyDescent="0.2">
      <c r="A8576" t="s">
        <v>10927</v>
      </c>
      <c r="B8576" t="s">
        <v>809</v>
      </c>
      <c r="C8576" s="2">
        <v>45682</v>
      </c>
      <c r="D8576" t="s">
        <v>18</v>
      </c>
      <c r="E8576">
        <v>7.1</v>
      </c>
    </row>
    <row r="8577" spans="1:5" x14ac:dyDescent="0.2">
      <c r="A8577" t="s">
        <v>10928</v>
      </c>
      <c r="B8577" t="s">
        <v>809</v>
      </c>
      <c r="C8577" s="2">
        <v>45683</v>
      </c>
      <c r="D8577" t="s">
        <v>18</v>
      </c>
      <c r="E8577">
        <v>8.4</v>
      </c>
    </row>
    <row r="8578" spans="1:5" x14ac:dyDescent="0.2">
      <c r="A8578" t="s">
        <v>10929</v>
      </c>
      <c r="B8578" t="s">
        <v>809</v>
      </c>
      <c r="C8578" s="2">
        <v>45684</v>
      </c>
      <c r="D8578" t="s">
        <v>18</v>
      </c>
      <c r="E8578">
        <v>7.2</v>
      </c>
    </row>
    <row r="8579" spans="1:5" x14ac:dyDescent="0.2">
      <c r="A8579" t="s">
        <v>10930</v>
      </c>
      <c r="B8579" t="s">
        <v>809</v>
      </c>
      <c r="C8579" s="2">
        <v>45685</v>
      </c>
      <c r="D8579" t="s">
        <v>18</v>
      </c>
      <c r="E8579">
        <v>7.6</v>
      </c>
    </row>
    <row r="8580" spans="1:5" x14ac:dyDescent="0.2">
      <c r="A8580" t="s">
        <v>10931</v>
      </c>
      <c r="B8580" t="s">
        <v>809</v>
      </c>
      <c r="C8580" s="2">
        <v>45686</v>
      </c>
      <c r="D8580" t="s">
        <v>18</v>
      </c>
      <c r="E8580">
        <v>8.1</v>
      </c>
    </row>
    <row r="8581" spans="1:5" x14ac:dyDescent="0.2">
      <c r="A8581" t="s">
        <v>10932</v>
      </c>
      <c r="B8581" t="s">
        <v>809</v>
      </c>
      <c r="C8581" s="2">
        <v>45687</v>
      </c>
      <c r="D8581" t="s">
        <v>18</v>
      </c>
      <c r="E8581">
        <v>8.1999999999999993</v>
      </c>
    </row>
    <row r="8582" spans="1:5" x14ac:dyDescent="0.2">
      <c r="A8582" t="s">
        <v>10933</v>
      </c>
      <c r="B8582" t="s">
        <v>812</v>
      </c>
      <c r="C8582" s="2">
        <v>45658</v>
      </c>
      <c r="D8582" t="s">
        <v>18</v>
      </c>
      <c r="E8582">
        <v>8.4</v>
      </c>
    </row>
    <row r="8583" spans="1:5" x14ac:dyDescent="0.2">
      <c r="A8583" t="s">
        <v>10934</v>
      </c>
      <c r="B8583" t="s">
        <v>812</v>
      </c>
      <c r="C8583" s="2">
        <v>45659</v>
      </c>
      <c r="D8583" t="s">
        <v>18</v>
      </c>
      <c r="E8583">
        <v>8.5</v>
      </c>
    </row>
    <row r="8584" spans="1:5" x14ac:dyDescent="0.2">
      <c r="A8584" t="s">
        <v>10935</v>
      </c>
      <c r="B8584" t="s">
        <v>812</v>
      </c>
      <c r="C8584" s="2">
        <v>45660</v>
      </c>
      <c r="D8584" t="s">
        <v>18</v>
      </c>
      <c r="E8584">
        <v>7.4</v>
      </c>
    </row>
    <row r="8585" spans="1:5" x14ac:dyDescent="0.2">
      <c r="A8585" t="s">
        <v>10936</v>
      </c>
      <c r="B8585" t="s">
        <v>812</v>
      </c>
      <c r="C8585" s="2">
        <v>45661</v>
      </c>
      <c r="D8585" t="s">
        <v>18</v>
      </c>
      <c r="E8585">
        <v>8.6</v>
      </c>
    </row>
    <row r="8586" spans="1:5" x14ac:dyDescent="0.2">
      <c r="A8586" t="s">
        <v>10937</v>
      </c>
      <c r="B8586" t="s">
        <v>812</v>
      </c>
      <c r="C8586" s="2">
        <v>45662</v>
      </c>
      <c r="D8586" t="s">
        <v>18</v>
      </c>
      <c r="E8586">
        <v>8.3000000000000007</v>
      </c>
    </row>
    <row r="8587" spans="1:5" x14ac:dyDescent="0.2">
      <c r="A8587" t="s">
        <v>10938</v>
      </c>
      <c r="B8587" t="s">
        <v>812</v>
      </c>
      <c r="C8587" s="2">
        <v>45663</v>
      </c>
      <c r="D8587" t="s">
        <v>18</v>
      </c>
      <c r="E8587">
        <v>8.6999999999999993</v>
      </c>
    </row>
    <row r="8588" spans="1:5" x14ac:dyDescent="0.2">
      <c r="A8588" t="s">
        <v>10939</v>
      </c>
      <c r="B8588" t="s">
        <v>812</v>
      </c>
      <c r="C8588" s="2">
        <v>45664</v>
      </c>
      <c r="D8588" t="s">
        <v>18</v>
      </c>
      <c r="E8588">
        <v>7.6</v>
      </c>
    </row>
    <row r="8589" spans="1:5" x14ac:dyDescent="0.2">
      <c r="A8589" t="s">
        <v>10940</v>
      </c>
      <c r="B8589" t="s">
        <v>812</v>
      </c>
      <c r="C8589" s="2">
        <v>45665</v>
      </c>
      <c r="D8589" t="s">
        <v>2355</v>
      </c>
      <c r="E8589">
        <v>8.6</v>
      </c>
    </row>
    <row r="8590" spans="1:5" x14ac:dyDescent="0.2">
      <c r="A8590" t="s">
        <v>10941</v>
      </c>
      <c r="B8590" t="s">
        <v>812</v>
      </c>
      <c r="C8590" s="2">
        <v>45666</v>
      </c>
      <c r="D8590" t="s">
        <v>2355</v>
      </c>
      <c r="E8590">
        <v>8.6</v>
      </c>
    </row>
    <row r="8591" spans="1:5" x14ac:dyDescent="0.2">
      <c r="A8591" t="s">
        <v>10942</v>
      </c>
      <c r="B8591" t="s">
        <v>812</v>
      </c>
      <c r="C8591" s="2">
        <v>45667</v>
      </c>
      <c r="D8591" t="s">
        <v>18</v>
      </c>
      <c r="E8591">
        <v>7.6</v>
      </c>
    </row>
    <row r="8592" spans="1:5" x14ac:dyDescent="0.2">
      <c r="A8592" t="s">
        <v>10943</v>
      </c>
      <c r="B8592" t="s">
        <v>812</v>
      </c>
      <c r="C8592" s="2">
        <v>45668</v>
      </c>
      <c r="D8592" t="s">
        <v>18</v>
      </c>
      <c r="E8592">
        <v>8.1</v>
      </c>
    </row>
    <row r="8593" spans="1:5" x14ac:dyDescent="0.2">
      <c r="A8593" t="s">
        <v>10944</v>
      </c>
      <c r="B8593" t="s">
        <v>812</v>
      </c>
      <c r="C8593" s="2">
        <v>45669</v>
      </c>
      <c r="D8593" t="s">
        <v>18</v>
      </c>
      <c r="E8593">
        <v>7</v>
      </c>
    </row>
    <row r="8594" spans="1:5" x14ac:dyDescent="0.2">
      <c r="A8594" t="s">
        <v>10945</v>
      </c>
      <c r="B8594" t="s">
        <v>812</v>
      </c>
      <c r="C8594" s="2">
        <v>45670</v>
      </c>
      <c r="D8594" t="s">
        <v>18</v>
      </c>
      <c r="E8594">
        <v>7.7</v>
      </c>
    </row>
    <row r="8595" spans="1:5" x14ac:dyDescent="0.2">
      <c r="A8595" t="s">
        <v>10946</v>
      </c>
      <c r="B8595" t="s">
        <v>812</v>
      </c>
      <c r="C8595" s="2">
        <v>45671</v>
      </c>
      <c r="D8595" t="s">
        <v>18</v>
      </c>
      <c r="E8595">
        <v>7.7</v>
      </c>
    </row>
    <row r="8596" spans="1:5" x14ac:dyDescent="0.2">
      <c r="A8596" t="s">
        <v>10947</v>
      </c>
      <c r="B8596" t="s">
        <v>812</v>
      </c>
      <c r="C8596" s="2">
        <v>45672</v>
      </c>
      <c r="D8596" t="s">
        <v>18</v>
      </c>
      <c r="E8596">
        <v>8</v>
      </c>
    </row>
    <row r="8597" spans="1:5" x14ac:dyDescent="0.2">
      <c r="A8597" t="s">
        <v>10948</v>
      </c>
      <c r="B8597" t="s">
        <v>812</v>
      </c>
      <c r="C8597" s="2">
        <v>45673</v>
      </c>
      <c r="D8597" t="s">
        <v>18</v>
      </c>
      <c r="E8597">
        <v>7.3</v>
      </c>
    </row>
    <row r="8598" spans="1:5" x14ac:dyDescent="0.2">
      <c r="A8598" t="s">
        <v>10949</v>
      </c>
      <c r="B8598" t="s">
        <v>812</v>
      </c>
      <c r="C8598" s="2">
        <v>45674</v>
      </c>
      <c r="D8598" t="s">
        <v>18</v>
      </c>
      <c r="E8598">
        <v>9</v>
      </c>
    </row>
    <row r="8599" spans="1:5" x14ac:dyDescent="0.2">
      <c r="A8599" t="s">
        <v>10950</v>
      </c>
      <c r="B8599" t="s">
        <v>812</v>
      </c>
      <c r="C8599" s="2">
        <v>45675</v>
      </c>
      <c r="D8599" t="s">
        <v>18</v>
      </c>
      <c r="E8599">
        <v>8.6</v>
      </c>
    </row>
    <row r="8600" spans="1:5" x14ac:dyDescent="0.2">
      <c r="A8600" t="s">
        <v>10951</v>
      </c>
      <c r="B8600" t="s">
        <v>812</v>
      </c>
      <c r="C8600" s="2">
        <v>45676</v>
      </c>
      <c r="D8600" t="s">
        <v>2392</v>
      </c>
      <c r="E8600">
        <v>0</v>
      </c>
    </row>
    <row r="8601" spans="1:5" x14ac:dyDescent="0.2">
      <c r="A8601" t="s">
        <v>10952</v>
      </c>
      <c r="B8601" t="s">
        <v>812</v>
      </c>
      <c r="C8601" s="2">
        <v>45677</v>
      </c>
      <c r="D8601" t="s">
        <v>19</v>
      </c>
      <c r="E8601">
        <v>8.1</v>
      </c>
    </row>
    <row r="8602" spans="1:5" x14ac:dyDescent="0.2">
      <c r="A8602" t="s">
        <v>10953</v>
      </c>
      <c r="B8602" t="s">
        <v>812</v>
      </c>
      <c r="C8602" s="2">
        <v>45678</v>
      </c>
      <c r="D8602" t="s">
        <v>18</v>
      </c>
      <c r="E8602">
        <v>8.1</v>
      </c>
    </row>
    <row r="8603" spans="1:5" x14ac:dyDescent="0.2">
      <c r="A8603" t="s">
        <v>10954</v>
      </c>
      <c r="B8603" t="s">
        <v>812</v>
      </c>
      <c r="C8603" s="2">
        <v>45679</v>
      </c>
      <c r="D8603" t="s">
        <v>18</v>
      </c>
      <c r="E8603">
        <v>7</v>
      </c>
    </row>
    <row r="8604" spans="1:5" x14ac:dyDescent="0.2">
      <c r="A8604" t="s">
        <v>10955</v>
      </c>
      <c r="B8604" t="s">
        <v>812</v>
      </c>
      <c r="C8604" s="2">
        <v>45680</v>
      </c>
      <c r="D8604" t="s">
        <v>18</v>
      </c>
      <c r="E8604">
        <v>8.1</v>
      </c>
    </row>
    <row r="8605" spans="1:5" x14ac:dyDescent="0.2">
      <c r="A8605" t="s">
        <v>10956</v>
      </c>
      <c r="B8605" t="s">
        <v>812</v>
      </c>
      <c r="C8605" s="2">
        <v>45681</v>
      </c>
      <c r="D8605" t="s">
        <v>18</v>
      </c>
      <c r="E8605">
        <v>9</v>
      </c>
    </row>
    <row r="8606" spans="1:5" x14ac:dyDescent="0.2">
      <c r="A8606" t="s">
        <v>10957</v>
      </c>
      <c r="B8606" t="s">
        <v>812</v>
      </c>
      <c r="C8606" s="2">
        <v>45682</v>
      </c>
      <c r="D8606" t="s">
        <v>18</v>
      </c>
      <c r="E8606">
        <v>7.5</v>
      </c>
    </row>
    <row r="8607" spans="1:5" x14ac:dyDescent="0.2">
      <c r="A8607" t="s">
        <v>10958</v>
      </c>
      <c r="B8607" t="s">
        <v>812</v>
      </c>
      <c r="C8607" s="2">
        <v>45683</v>
      </c>
      <c r="D8607" t="s">
        <v>18</v>
      </c>
      <c r="E8607">
        <v>7.2</v>
      </c>
    </row>
    <row r="8608" spans="1:5" x14ac:dyDescent="0.2">
      <c r="A8608" t="s">
        <v>10959</v>
      </c>
      <c r="B8608" t="s">
        <v>812</v>
      </c>
      <c r="C8608" s="2">
        <v>45684</v>
      </c>
      <c r="D8608" t="s">
        <v>18</v>
      </c>
      <c r="E8608">
        <v>8.9</v>
      </c>
    </row>
    <row r="8609" spans="1:5" x14ac:dyDescent="0.2">
      <c r="A8609" t="s">
        <v>10960</v>
      </c>
      <c r="B8609" t="s">
        <v>812</v>
      </c>
      <c r="C8609" s="2">
        <v>45685</v>
      </c>
      <c r="D8609" t="s">
        <v>18</v>
      </c>
      <c r="E8609">
        <v>9</v>
      </c>
    </row>
    <row r="8610" spans="1:5" x14ac:dyDescent="0.2">
      <c r="A8610" t="s">
        <v>10961</v>
      </c>
      <c r="B8610" t="s">
        <v>812</v>
      </c>
      <c r="C8610" s="2">
        <v>45686</v>
      </c>
      <c r="D8610" t="s">
        <v>2355</v>
      </c>
      <c r="E8610">
        <v>7.9</v>
      </c>
    </row>
    <row r="8611" spans="1:5" x14ac:dyDescent="0.2">
      <c r="A8611" t="s">
        <v>10962</v>
      </c>
      <c r="B8611" t="s">
        <v>812</v>
      </c>
      <c r="C8611" s="2">
        <v>45687</v>
      </c>
      <c r="D8611" t="s">
        <v>18</v>
      </c>
      <c r="E8611">
        <v>7.5</v>
      </c>
    </row>
    <row r="8612" spans="1:5" x14ac:dyDescent="0.2">
      <c r="A8612" t="s">
        <v>10963</v>
      </c>
      <c r="B8612" t="s">
        <v>815</v>
      </c>
      <c r="C8612" s="2">
        <v>45658</v>
      </c>
      <c r="D8612" t="s">
        <v>18</v>
      </c>
      <c r="E8612">
        <v>7.8</v>
      </c>
    </row>
    <row r="8613" spans="1:5" x14ac:dyDescent="0.2">
      <c r="A8613" t="s">
        <v>10964</v>
      </c>
      <c r="B8613" t="s">
        <v>815</v>
      </c>
      <c r="C8613" s="2">
        <v>45659</v>
      </c>
      <c r="D8613" t="s">
        <v>18</v>
      </c>
      <c r="E8613">
        <v>8.4</v>
      </c>
    </row>
    <row r="8614" spans="1:5" x14ac:dyDescent="0.2">
      <c r="A8614" t="s">
        <v>10965</v>
      </c>
      <c r="B8614" t="s">
        <v>815</v>
      </c>
      <c r="C8614" s="2">
        <v>45660</v>
      </c>
      <c r="D8614" t="s">
        <v>18</v>
      </c>
      <c r="E8614">
        <v>7.7</v>
      </c>
    </row>
    <row r="8615" spans="1:5" x14ac:dyDescent="0.2">
      <c r="A8615" t="s">
        <v>10966</v>
      </c>
      <c r="B8615" t="s">
        <v>815</v>
      </c>
      <c r="C8615" s="2">
        <v>45661</v>
      </c>
      <c r="D8615" t="s">
        <v>18</v>
      </c>
      <c r="E8615">
        <v>8.4</v>
      </c>
    </row>
    <row r="8616" spans="1:5" x14ac:dyDescent="0.2">
      <c r="A8616" t="s">
        <v>10967</v>
      </c>
      <c r="B8616" t="s">
        <v>815</v>
      </c>
      <c r="C8616" s="2">
        <v>45662</v>
      </c>
      <c r="D8616" t="s">
        <v>18</v>
      </c>
      <c r="E8616">
        <v>8.6999999999999993</v>
      </c>
    </row>
    <row r="8617" spans="1:5" x14ac:dyDescent="0.2">
      <c r="A8617" t="s">
        <v>10968</v>
      </c>
      <c r="B8617" t="s">
        <v>815</v>
      </c>
      <c r="C8617" s="2">
        <v>45663</v>
      </c>
      <c r="D8617" t="s">
        <v>18</v>
      </c>
      <c r="E8617">
        <v>8.8000000000000007</v>
      </c>
    </row>
    <row r="8618" spans="1:5" x14ac:dyDescent="0.2">
      <c r="A8618" t="s">
        <v>10969</v>
      </c>
      <c r="B8618" t="s">
        <v>815</v>
      </c>
      <c r="C8618" s="2">
        <v>45664</v>
      </c>
      <c r="D8618" t="s">
        <v>18</v>
      </c>
      <c r="E8618">
        <v>7.3</v>
      </c>
    </row>
    <row r="8619" spans="1:5" x14ac:dyDescent="0.2">
      <c r="A8619" t="s">
        <v>10970</v>
      </c>
      <c r="B8619" t="s">
        <v>815</v>
      </c>
      <c r="C8619" s="2">
        <v>45665</v>
      </c>
      <c r="D8619" t="s">
        <v>18</v>
      </c>
      <c r="E8619">
        <v>8.5</v>
      </c>
    </row>
    <row r="8620" spans="1:5" x14ac:dyDescent="0.2">
      <c r="A8620" t="s">
        <v>10971</v>
      </c>
      <c r="B8620" t="s">
        <v>815</v>
      </c>
      <c r="C8620" s="2">
        <v>45666</v>
      </c>
      <c r="D8620" t="s">
        <v>2392</v>
      </c>
      <c r="E8620">
        <v>0</v>
      </c>
    </row>
    <row r="8621" spans="1:5" x14ac:dyDescent="0.2">
      <c r="A8621" t="s">
        <v>10972</v>
      </c>
      <c r="B8621" t="s">
        <v>815</v>
      </c>
      <c r="C8621" s="2">
        <v>45667</v>
      </c>
      <c r="D8621" t="s">
        <v>18</v>
      </c>
      <c r="E8621">
        <v>7</v>
      </c>
    </row>
    <row r="8622" spans="1:5" x14ac:dyDescent="0.2">
      <c r="A8622" t="s">
        <v>10973</v>
      </c>
      <c r="B8622" t="s">
        <v>815</v>
      </c>
      <c r="C8622" s="2">
        <v>45668</v>
      </c>
      <c r="D8622" t="s">
        <v>2392</v>
      </c>
      <c r="E8622">
        <v>0</v>
      </c>
    </row>
    <row r="8623" spans="1:5" x14ac:dyDescent="0.2">
      <c r="A8623" t="s">
        <v>10974</v>
      </c>
      <c r="B8623" t="s">
        <v>815</v>
      </c>
      <c r="C8623" s="2">
        <v>45669</v>
      </c>
      <c r="D8623" t="s">
        <v>19</v>
      </c>
      <c r="E8623">
        <v>7.5</v>
      </c>
    </row>
    <row r="8624" spans="1:5" x14ac:dyDescent="0.2">
      <c r="A8624" t="s">
        <v>10975</v>
      </c>
      <c r="B8624" t="s">
        <v>815</v>
      </c>
      <c r="C8624" s="2">
        <v>45670</v>
      </c>
      <c r="D8624" t="s">
        <v>18</v>
      </c>
      <c r="E8624">
        <v>7.7</v>
      </c>
    </row>
    <row r="8625" spans="1:5" x14ac:dyDescent="0.2">
      <c r="A8625" t="s">
        <v>10976</v>
      </c>
      <c r="B8625" t="s">
        <v>815</v>
      </c>
      <c r="C8625" s="2">
        <v>45671</v>
      </c>
      <c r="D8625" t="s">
        <v>18</v>
      </c>
      <c r="E8625">
        <v>8.1999999999999993</v>
      </c>
    </row>
    <row r="8626" spans="1:5" x14ac:dyDescent="0.2">
      <c r="A8626" t="s">
        <v>10977</v>
      </c>
      <c r="B8626" t="s">
        <v>815</v>
      </c>
      <c r="C8626" s="2">
        <v>45672</v>
      </c>
      <c r="D8626" t="s">
        <v>19</v>
      </c>
      <c r="E8626">
        <v>8</v>
      </c>
    </row>
    <row r="8627" spans="1:5" x14ac:dyDescent="0.2">
      <c r="A8627" t="s">
        <v>10978</v>
      </c>
      <c r="B8627" t="s">
        <v>815</v>
      </c>
      <c r="C8627" s="2">
        <v>45673</v>
      </c>
      <c r="D8627" t="s">
        <v>18</v>
      </c>
      <c r="E8627">
        <v>7.4</v>
      </c>
    </row>
    <row r="8628" spans="1:5" x14ac:dyDescent="0.2">
      <c r="A8628" t="s">
        <v>10979</v>
      </c>
      <c r="B8628" t="s">
        <v>815</v>
      </c>
      <c r="C8628" s="2">
        <v>45674</v>
      </c>
      <c r="D8628" t="s">
        <v>18</v>
      </c>
      <c r="E8628">
        <v>7.6</v>
      </c>
    </row>
    <row r="8629" spans="1:5" x14ac:dyDescent="0.2">
      <c r="A8629" t="s">
        <v>10980</v>
      </c>
      <c r="B8629" t="s">
        <v>815</v>
      </c>
      <c r="C8629" s="2">
        <v>45675</v>
      </c>
      <c r="D8629" t="s">
        <v>18</v>
      </c>
      <c r="E8629">
        <v>8.3000000000000007</v>
      </c>
    </row>
    <row r="8630" spans="1:5" x14ac:dyDescent="0.2">
      <c r="A8630" t="s">
        <v>10981</v>
      </c>
      <c r="B8630" t="s">
        <v>815</v>
      </c>
      <c r="C8630" s="2">
        <v>45676</v>
      </c>
      <c r="D8630" t="s">
        <v>2355</v>
      </c>
      <c r="E8630">
        <v>8.6</v>
      </c>
    </row>
    <row r="8631" spans="1:5" x14ac:dyDescent="0.2">
      <c r="A8631" t="s">
        <v>10982</v>
      </c>
      <c r="B8631" t="s">
        <v>815</v>
      </c>
      <c r="C8631" s="2">
        <v>45677</v>
      </c>
      <c r="D8631" t="s">
        <v>18</v>
      </c>
      <c r="E8631">
        <v>7</v>
      </c>
    </row>
    <row r="8632" spans="1:5" x14ac:dyDescent="0.2">
      <c r="A8632" t="s">
        <v>10983</v>
      </c>
      <c r="B8632" t="s">
        <v>815</v>
      </c>
      <c r="C8632" s="2">
        <v>45678</v>
      </c>
      <c r="D8632" t="s">
        <v>18</v>
      </c>
      <c r="E8632">
        <v>7.6</v>
      </c>
    </row>
    <row r="8633" spans="1:5" x14ac:dyDescent="0.2">
      <c r="A8633" t="s">
        <v>10984</v>
      </c>
      <c r="B8633" t="s">
        <v>815</v>
      </c>
      <c r="C8633" s="2">
        <v>45679</v>
      </c>
      <c r="D8633" t="s">
        <v>18</v>
      </c>
      <c r="E8633">
        <v>7.5</v>
      </c>
    </row>
    <row r="8634" spans="1:5" x14ac:dyDescent="0.2">
      <c r="A8634" t="s">
        <v>10985</v>
      </c>
      <c r="B8634" t="s">
        <v>815</v>
      </c>
      <c r="C8634" s="2">
        <v>45680</v>
      </c>
      <c r="D8634" t="s">
        <v>18</v>
      </c>
      <c r="E8634">
        <v>8.6999999999999993</v>
      </c>
    </row>
    <row r="8635" spans="1:5" x14ac:dyDescent="0.2">
      <c r="A8635" t="s">
        <v>10986</v>
      </c>
      <c r="B8635" t="s">
        <v>815</v>
      </c>
      <c r="C8635" s="2">
        <v>45681</v>
      </c>
      <c r="D8635" t="s">
        <v>18</v>
      </c>
      <c r="E8635">
        <v>7.2</v>
      </c>
    </row>
    <row r="8636" spans="1:5" x14ac:dyDescent="0.2">
      <c r="A8636" t="s">
        <v>10987</v>
      </c>
      <c r="B8636" t="s">
        <v>815</v>
      </c>
      <c r="C8636" s="2">
        <v>45682</v>
      </c>
      <c r="D8636" t="s">
        <v>19</v>
      </c>
      <c r="E8636">
        <v>8.4</v>
      </c>
    </row>
    <row r="8637" spans="1:5" x14ac:dyDescent="0.2">
      <c r="A8637" t="s">
        <v>10988</v>
      </c>
      <c r="B8637" t="s">
        <v>815</v>
      </c>
      <c r="C8637" s="2">
        <v>45683</v>
      </c>
      <c r="D8637" t="s">
        <v>2355</v>
      </c>
      <c r="E8637">
        <v>8.4</v>
      </c>
    </row>
    <row r="8638" spans="1:5" x14ac:dyDescent="0.2">
      <c r="A8638" t="s">
        <v>10989</v>
      </c>
      <c r="B8638" t="s">
        <v>815</v>
      </c>
      <c r="C8638" s="2">
        <v>45684</v>
      </c>
      <c r="D8638" t="s">
        <v>18</v>
      </c>
      <c r="E8638">
        <v>9</v>
      </c>
    </row>
    <row r="8639" spans="1:5" x14ac:dyDescent="0.2">
      <c r="A8639" t="s">
        <v>10990</v>
      </c>
      <c r="B8639" t="s">
        <v>815</v>
      </c>
      <c r="C8639" s="2">
        <v>45685</v>
      </c>
      <c r="D8639" t="s">
        <v>18</v>
      </c>
      <c r="E8639">
        <v>8.6999999999999993</v>
      </c>
    </row>
    <row r="8640" spans="1:5" x14ac:dyDescent="0.2">
      <c r="A8640" t="s">
        <v>10991</v>
      </c>
      <c r="B8640" t="s">
        <v>815</v>
      </c>
      <c r="C8640" s="2">
        <v>45686</v>
      </c>
      <c r="D8640" t="s">
        <v>18</v>
      </c>
      <c r="E8640">
        <v>8.9</v>
      </c>
    </row>
    <row r="8641" spans="1:5" x14ac:dyDescent="0.2">
      <c r="A8641" t="s">
        <v>10992</v>
      </c>
      <c r="B8641" t="s">
        <v>815</v>
      </c>
      <c r="C8641" s="2">
        <v>45687</v>
      </c>
      <c r="D8641" t="s">
        <v>18</v>
      </c>
      <c r="E8641">
        <v>8.8000000000000007</v>
      </c>
    </row>
    <row r="8642" spans="1:5" x14ac:dyDescent="0.2">
      <c r="A8642" t="s">
        <v>10993</v>
      </c>
      <c r="B8642" t="s">
        <v>817</v>
      </c>
      <c r="C8642" s="2">
        <v>45658</v>
      </c>
      <c r="D8642" t="s">
        <v>18</v>
      </c>
      <c r="E8642">
        <v>7.3</v>
      </c>
    </row>
    <row r="8643" spans="1:5" x14ac:dyDescent="0.2">
      <c r="A8643" t="s">
        <v>10994</v>
      </c>
      <c r="B8643" t="s">
        <v>817</v>
      </c>
      <c r="C8643" s="2">
        <v>45659</v>
      </c>
      <c r="D8643" t="s">
        <v>18</v>
      </c>
      <c r="E8643">
        <v>7.9</v>
      </c>
    </row>
    <row r="8644" spans="1:5" x14ac:dyDescent="0.2">
      <c r="A8644" t="s">
        <v>10995</v>
      </c>
      <c r="B8644" t="s">
        <v>817</v>
      </c>
      <c r="C8644" s="2">
        <v>45660</v>
      </c>
      <c r="D8644" t="s">
        <v>18</v>
      </c>
      <c r="E8644">
        <v>7.3</v>
      </c>
    </row>
    <row r="8645" spans="1:5" x14ac:dyDescent="0.2">
      <c r="A8645" t="s">
        <v>10996</v>
      </c>
      <c r="B8645" t="s">
        <v>817</v>
      </c>
      <c r="C8645" s="2">
        <v>45661</v>
      </c>
      <c r="D8645" t="s">
        <v>18</v>
      </c>
      <c r="E8645">
        <v>8.3000000000000007</v>
      </c>
    </row>
    <row r="8646" spans="1:5" x14ac:dyDescent="0.2">
      <c r="A8646" t="s">
        <v>10997</v>
      </c>
      <c r="B8646" t="s">
        <v>817</v>
      </c>
      <c r="C8646" s="2">
        <v>45662</v>
      </c>
      <c r="D8646" t="s">
        <v>18</v>
      </c>
      <c r="E8646">
        <v>7</v>
      </c>
    </row>
    <row r="8647" spans="1:5" x14ac:dyDescent="0.2">
      <c r="A8647" t="s">
        <v>10998</v>
      </c>
      <c r="B8647" t="s">
        <v>817</v>
      </c>
      <c r="C8647" s="2">
        <v>45663</v>
      </c>
      <c r="D8647" t="s">
        <v>18</v>
      </c>
      <c r="E8647">
        <v>8.4</v>
      </c>
    </row>
    <row r="8648" spans="1:5" x14ac:dyDescent="0.2">
      <c r="A8648" t="s">
        <v>10999</v>
      </c>
      <c r="B8648" t="s">
        <v>817</v>
      </c>
      <c r="C8648" s="2">
        <v>45664</v>
      </c>
      <c r="D8648" t="s">
        <v>18</v>
      </c>
      <c r="E8648">
        <v>8.1999999999999993</v>
      </c>
    </row>
    <row r="8649" spans="1:5" x14ac:dyDescent="0.2">
      <c r="A8649" t="s">
        <v>11000</v>
      </c>
      <c r="B8649" t="s">
        <v>817</v>
      </c>
      <c r="C8649" s="2">
        <v>45665</v>
      </c>
      <c r="D8649" t="s">
        <v>2355</v>
      </c>
      <c r="E8649">
        <v>7.5</v>
      </c>
    </row>
    <row r="8650" spans="1:5" x14ac:dyDescent="0.2">
      <c r="A8650" t="s">
        <v>11001</v>
      </c>
      <c r="B8650" t="s">
        <v>817</v>
      </c>
      <c r="C8650" s="2">
        <v>45666</v>
      </c>
      <c r="D8650" t="s">
        <v>18</v>
      </c>
      <c r="E8650">
        <v>7.7</v>
      </c>
    </row>
    <row r="8651" spans="1:5" x14ac:dyDescent="0.2">
      <c r="A8651" t="s">
        <v>11002</v>
      </c>
      <c r="B8651" t="s">
        <v>817</v>
      </c>
      <c r="C8651" s="2">
        <v>45667</v>
      </c>
      <c r="D8651" t="s">
        <v>2392</v>
      </c>
      <c r="E8651">
        <v>0</v>
      </c>
    </row>
    <row r="8652" spans="1:5" x14ac:dyDescent="0.2">
      <c r="A8652" t="s">
        <v>11003</v>
      </c>
      <c r="B8652" t="s">
        <v>817</v>
      </c>
      <c r="C8652" s="2">
        <v>45668</v>
      </c>
      <c r="D8652" t="s">
        <v>18</v>
      </c>
      <c r="E8652">
        <v>8.4</v>
      </c>
    </row>
    <row r="8653" spans="1:5" x14ac:dyDescent="0.2">
      <c r="A8653" t="s">
        <v>11004</v>
      </c>
      <c r="B8653" t="s">
        <v>817</v>
      </c>
      <c r="C8653" s="2">
        <v>45669</v>
      </c>
      <c r="D8653" t="s">
        <v>18</v>
      </c>
      <c r="E8653">
        <v>7.8</v>
      </c>
    </row>
    <row r="8654" spans="1:5" x14ac:dyDescent="0.2">
      <c r="A8654" t="s">
        <v>11005</v>
      </c>
      <c r="B8654" t="s">
        <v>817</v>
      </c>
      <c r="C8654" s="2">
        <v>45670</v>
      </c>
      <c r="D8654" t="s">
        <v>2355</v>
      </c>
      <c r="E8654">
        <v>7.1</v>
      </c>
    </row>
    <row r="8655" spans="1:5" x14ac:dyDescent="0.2">
      <c r="A8655" t="s">
        <v>11006</v>
      </c>
      <c r="B8655" t="s">
        <v>817</v>
      </c>
      <c r="C8655" s="2">
        <v>45671</v>
      </c>
      <c r="D8655" t="s">
        <v>18</v>
      </c>
      <c r="E8655">
        <v>8.6</v>
      </c>
    </row>
    <row r="8656" spans="1:5" x14ac:dyDescent="0.2">
      <c r="A8656" t="s">
        <v>11007</v>
      </c>
      <c r="B8656" t="s">
        <v>817</v>
      </c>
      <c r="C8656" s="2">
        <v>45672</v>
      </c>
      <c r="D8656" t="s">
        <v>2355</v>
      </c>
      <c r="E8656">
        <v>8.5</v>
      </c>
    </row>
    <row r="8657" spans="1:5" x14ac:dyDescent="0.2">
      <c r="A8657" t="s">
        <v>11008</v>
      </c>
      <c r="B8657" t="s">
        <v>817</v>
      </c>
      <c r="C8657" s="2">
        <v>45673</v>
      </c>
      <c r="D8657" t="s">
        <v>18</v>
      </c>
      <c r="E8657">
        <v>7</v>
      </c>
    </row>
    <row r="8658" spans="1:5" x14ac:dyDescent="0.2">
      <c r="A8658" t="s">
        <v>11009</v>
      </c>
      <c r="B8658" t="s">
        <v>817</v>
      </c>
      <c r="C8658" s="2">
        <v>45674</v>
      </c>
      <c r="D8658" t="s">
        <v>18</v>
      </c>
      <c r="E8658">
        <v>8.4</v>
      </c>
    </row>
    <row r="8659" spans="1:5" x14ac:dyDescent="0.2">
      <c r="A8659" t="s">
        <v>11010</v>
      </c>
      <c r="B8659" t="s">
        <v>817</v>
      </c>
      <c r="C8659" s="2">
        <v>45675</v>
      </c>
      <c r="D8659" t="s">
        <v>18</v>
      </c>
      <c r="E8659">
        <v>7.9</v>
      </c>
    </row>
    <row r="8660" spans="1:5" x14ac:dyDescent="0.2">
      <c r="A8660" t="s">
        <v>11011</v>
      </c>
      <c r="B8660" t="s">
        <v>817</v>
      </c>
      <c r="C8660" s="2">
        <v>45676</v>
      </c>
      <c r="D8660" t="s">
        <v>2392</v>
      </c>
      <c r="E8660">
        <v>0</v>
      </c>
    </row>
    <row r="8661" spans="1:5" x14ac:dyDescent="0.2">
      <c r="A8661" t="s">
        <v>11012</v>
      </c>
      <c r="B8661" t="s">
        <v>817</v>
      </c>
      <c r="C8661" s="2">
        <v>45677</v>
      </c>
      <c r="D8661" t="s">
        <v>18</v>
      </c>
      <c r="E8661">
        <v>9</v>
      </c>
    </row>
    <row r="8662" spans="1:5" x14ac:dyDescent="0.2">
      <c r="A8662" t="s">
        <v>11013</v>
      </c>
      <c r="B8662" t="s">
        <v>817</v>
      </c>
      <c r="C8662" s="2">
        <v>45678</v>
      </c>
      <c r="D8662" t="s">
        <v>18</v>
      </c>
      <c r="E8662">
        <v>7.5</v>
      </c>
    </row>
    <row r="8663" spans="1:5" x14ac:dyDescent="0.2">
      <c r="A8663" t="s">
        <v>11014</v>
      </c>
      <c r="B8663" t="s">
        <v>817</v>
      </c>
      <c r="C8663" s="2">
        <v>45679</v>
      </c>
      <c r="D8663" t="s">
        <v>18</v>
      </c>
      <c r="E8663">
        <v>8.9</v>
      </c>
    </row>
    <row r="8664" spans="1:5" x14ac:dyDescent="0.2">
      <c r="A8664" t="s">
        <v>11015</v>
      </c>
      <c r="B8664" t="s">
        <v>817</v>
      </c>
      <c r="C8664" s="2">
        <v>45680</v>
      </c>
      <c r="D8664" t="s">
        <v>18</v>
      </c>
      <c r="E8664">
        <v>8.6</v>
      </c>
    </row>
    <row r="8665" spans="1:5" x14ac:dyDescent="0.2">
      <c r="A8665" t="s">
        <v>11016</v>
      </c>
      <c r="B8665" t="s">
        <v>817</v>
      </c>
      <c r="C8665" s="2">
        <v>45681</v>
      </c>
      <c r="D8665" t="s">
        <v>18</v>
      </c>
      <c r="E8665">
        <v>8.8000000000000007</v>
      </c>
    </row>
    <row r="8666" spans="1:5" x14ac:dyDescent="0.2">
      <c r="A8666" t="s">
        <v>11017</v>
      </c>
      <c r="B8666" t="s">
        <v>817</v>
      </c>
      <c r="C8666" s="2">
        <v>45682</v>
      </c>
      <c r="D8666" t="s">
        <v>2392</v>
      </c>
      <c r="E8666">
        <v>0</v>
      </c>
    </row>
    <row r="8667" spans="1:5" x14ac:dyDescent="0.2">
      <c r="A8667" t="s">
        <v>11018</v>
      </c>
      <c r="B8667" t="s">
        <v>817</v>
      </c>
      <c r="C8667" s="2">
        <v>45683</v>
      </c>
      <c r="D8667" t="s">
        <v>18</v>
      </c>
      <c r="E8667">
        <v>7.6</v>
      </c>
    </row>
    <row r="8668" spans="1:5" x14ac:dyDescent="0.2">
      <c r="A8668" t="s">
        <v>11019</v>
      </c>
      <c r="B8668" t="s">
        <v>817</v>
      </c>
      <c r="C8668" s="2">
        <v>45684</v>
      </c>
      <c r="D8668" t="s">
        <v>2392</v>
      </c>
      <c r="E8668">
        <v>0</v>
      </c>
    </row>
    <row r="8669" spans="1:5" x14ac:dyDescent="0.2">
      <c r="A8669" t="s">
        <v>11020</v>
      </c>
      <c r="B8669" t="s">
        <v>817</v>
      </c>
      <c r="C8669" s="2">
        <v>45685</v>
      </c>
      <c r="D8669" t="s">
        <v>2392</v>
      </c>
      <c r="E8669">
        <v>0</v>
      </c>
    </row>
    <row r="8670" spans="1:5" x14ac:dyDescent="0.2">
      <c r="A8670" t="s">
        <v>11021</v>
      </c>
      <c r="B8670" t="s">
        <v>817</v>
      </c>
      <c r="C8670" s="2">
        <v>45686</v>
      </c>
      <c r="D8670" t="s">
        <v>18</v>
      </c>
      <c r="E8670">
        <v>7.4</v>
      </c>
    </row>
    <row r="8671" spans="1:5" x14ac:dyDescent="0.2">
      <c r="A8671" t="s">
        <v>11022</v>
      </c>
      <c r="B8671" t="s">
        <v>817</v>
      </c>
      <c r="C8671" s="2">
        <v>45687</v>
      </c>
      <c r="D8671" t="s">
        <v>2392</v>
      </c>
      <c r="E8671">
        <v>0</v>
      </c>
    </row>
    <row r="8672" spans="1:5" x14ac:dyDescent="0.2">
      <c r="A8672" t="s">
        <v>11023</v>
      </c>
      <c r="B8672" t="s">
        <v>820</v>
      </c>
      <c r="C8672" s="2">
        <v>45658</v>
      </c>
      <c r="D8672" t="s">
        <v>18</v>
      </c>
      <c r="E8672">
        <v>7.2</v>
      </c>
    </row>
    <row r="8673" spans="1:5" x14ac:dyDescent="0.2">
      <c r="A8673" t="s">
        <v>11024</v>
      </c>
      <c r="B8673" t="s">
        <v>820</v>
      </c>
      <c r="C8673" s="2">
        <v>45659</v>
      </c>
      <c r="D8673" t="s">
        <v>18</v>
      </c>
      <c r="E8673">
        <v>7.7</v>
      </c>
    </row>
    <row r="8674" spans="1:5" x14ac:dyDescent="0.2">
      <c r="A8674" t="s">
        <v>11025</v>
      </c>
      <c r="B8674" t="s">
        <v>820</v>
      </c>
      <c r="C8674" s="2">
        <v>45660</v>
      </c>
      <c r="D8674" t="s">
        <v>18</v>
      </c>
      <c r="E8674">
        <v>8.6999999999999993</v>
      </c>
    </row>
    <row r="8675" spans="1:5" x14ac:dyDescent="0.2">
      <c r="A8675" t="s">
        <v>11026</v>
      </c>
      <c r="B8675" t="s">
        <v>820</v>
      </c>
      <c r="C8675" s="2">
        <v>45661</v>
      </c>
      <c r="D8675" t="s">
        <v>18</v>
      </c>
      <c r="E8675">
        <v>7.7</v>
      </c>
    </row>
    <row r="8676" spans="1:5" x14ac:dyDescent="0.2">
      <c r="A8676" t="s">
        <v>11027</v>
      </c>
      <c r="B8676" t="s">
        <v>820</v>
      </c>
      <c r="C8676" s="2">
        <v>45662</v>
      </c>
      <c r="D8676" t="s">
        <v>18</v>
      </c>
      <c r="E8676">
        <v>7.6</v>
      </c>
    </row>
    <row r="8677" spans="1:5" x14ac:dyDescent="0.2">
      <c r="A8677" t="s">
        <v>11028</v>
      </c>
      <c r="B8677" t="s">
        <v>820</v>
      </c>
      <c r="C8677" s="2">
        <v>45663</v>
      </c>
      <c r="D8677" t="s">
        <v>18</v>
      </c>
      <c r="E8677">
        <v>7.9</v>
      </c>
    </row>
    <row r="8678" spans="1:5" x14ac:dyDescent="0.2">
      <c r="A8678" t="s">
        <v>11029</v>
      </c>
      <c r="B8678" t="s">
        <v>820</v>
      </c>
      <c r="C8678" s="2">
        <v>45664</v>
      </c>
      <c r="D8678" t="s">
        <v>18</v>
      </c>
      <c r="E8678">
        <v>7</v>
      </c>
    </row>
    <row r="8679" spans="1:5" x14ac:dyDescent="0.2">
      <c r="A8679" t="s">
        <v>11030</v>
      </c>
      <c r="B8679" t="s">
        <v>820</v>
      </c>
      <c r="C8679" s="2">
        <v>45665</v>
      </c>
      <c r="D8679" t="s">
        <v>18</v>
      </c>
      <c r="E8679">
        <v>8</v>
      </c>
    </row>
    <row r="8680" spans="1:5" x14ac:dyDescent="0.2">
      <c r="A8680" t="s">
        <v>11031</v>
      </c>
      <c r="B8680" t="s">
        <v>820</v>
      </c>
      <c r="C8680" s="2">
        <v>45666</v>
      </c>
      <c r="D8680" t="s">
        <v>18</v>
      </c>
      <c r="E8680">
        <v>8.4</v>
      </c>
    </row>
    <row r="8681" spans="1:5" x14ac:dyDescent="0.2">
      <c r="A8681" t="s">
        <v>11032</v>
      </c>
      <c r="B8681" t="s">
        <v>820</v>
      </c>
      <c r="C8681" s="2">
        <v>45667</v>
      </c>
      <c r="D8681" t="s">
        <v>18</v>
      </c>
      <c r="E8681">
        <v>8.5</v>
      </c>
    </row>
    <row r="8682" spans="1:5" x14ac:dyDescent="0.2">
      <c r="A8682" t="s">
        <v>11033</v>
      </c>
      <c r="B8682" t="s">
        <v>820</v>
      </c>
      <c r="C8682" s="2">
        <v>45668</v>
      </c>
      <c r="D8682" t="s">
        <v>18</v>
      </c>
      <c r="E8682">
        <v>8.1</v>
      </c>
    </row>
    <row r="8683" spans="1:5" x14ac:dyDescent="0.2">
      <c r="A8683" t="s">
        <v>11034</v>
      </c>
      <c r="B8683" t="s">
        <v>820</v>
      </c>
      <c r="C8683" s="2">
        <v>45669</v>
      </c>
      <c r="D8683" t="s">
        <v>18</v>
      </c>
      <c r="E8683">
        <v>8.6999999999999993</v>
      </c>
    </row>
    <row r="8684" spans="1:5" x14ac:dyDescent="0.2">
      <c r="A8684" t="s">
        <v>11035</v>
      </c>
      <c r="B8684" t="s">
        <v>820</v>
      </c>
      <c r="C8684" s="2">
        <v>45670</v>
      </c>
      <c r="D8684" t="s">
        <v>18</v>
      </c>
      <c r="E8684">
        <v>8.4</v>
      </c>
    </row>
    <row r="8685" spans="1:5" x14ac:dyDescent="0.2">
      <c r="A8685" t="s">
        <v>11036</v>
      </c>
      <c r="B8685" t="s">
        <v>820</v>
      </c>
      <c r="C8685" s="2">
        <v>45671</v>
      </c>
      <c r="D8685" t="s">
        <v>19</v>
      </c>
      <c r="E8685">
        <v>7.5</v>
      </c>
    </row>
    <row r="8686" spans="1:5" x14ac:dyDescent="0.2">
      <c r="A8686" t="s">
        <v>11037</v>
      </c>
      <c r="B8686" t="s">
        <v>820</v>
      </c>
      <c r="C8686" s="2">
        <v>45672</v>
      </c>
      <c r="D8686" t="s">
        <v>18</v>
      </c>
      <c r="E8686">
        <v>8.8000000000000007</v>
      </c>
    </row>
    <row r="8687" spans="1:5" x14ac:dyDescent="0.2">
      <c r="A8687" t="s">
        <v>11038</v>
      </c>
      <c r="B8687" t="s">
        <v>820</v>
      </c>
      <c r="C8687" s="2">
        <v>45673</v>
      </c>
      <c r="D8687" t="s">
        <v>19</v>
      </c>
      <c r="E8687">
        <v>7.1</v>
      </c>
    </row>
    <row r="8688" spans="1:5" x14ac:dyDescent="0.2">
      <c r="A8688" t="s">
        <v>11039</v>
      </c>
      <c r="B8688" t="s">
        <v>820</v>
      </c>
      <c r="C8688" s="2">
        <v>45674</v>
      </c>
      <c r="D8688" t="s">
        <v>2355</v>
      </c>
      <c r="E8688">
        <v>7.2</v>
      </c>
    </row>
    <row r="8689" spans="1:5" x14ac:dyDescent="0.2">
      <c r="A8689" t="s">
        <v>11040</v>
      </c>
      <c r="B8689" t="s">
        <v>820</v>
      </c>
      <c r="C8689" s="2">
        <v>45675</v>
      </c>
      <c r="D8689" t="s">
        <v>18</v>
      </c>
      <c r="E8689">
        <v>8.8000000000000007</v>
      </c>
    </row>
    <row r="8690" spans="1:5" x14ac:dyDescent="0.2">
      <c r="A8690" t="s">
        <v>11041</v>
      </c>
      <c r="B8690" t="s">
        <v>820</v>
      </c>
      <c r="C8690" s="2">
        <v>45676</v>
      </c>
      <c r="D8690" t="s">
        <v>18</v>
      </c>
      <c r="E8690">
        <v>8.6999999999999993</v>
      </c>
    </row>
    <row r="8691" spans="1:5" x14ac:dyDescent="0.2">
      <c r="A8691" t="s">
        <v>11042</v>
      </c>
      <c r="B8691" t="s">
        <v>820</v>
      </c>
      <c r="C8691" s="2">
        <v>45677</v>
      </c>
      <c r="D8691" t="s">
        <v>18</v>
      </c>
      <c r="E8691">
        <v>7.3</v>
      </c>
    </row>
    <row r="8692" spans="1:5" x14ac:dyDescent="0.2">
      <c r="A8692" t="s">
        <v>11043</v>
      </c>
      <c r="B8692" t="s">
        <v>820</v>
      </c>
      <c r="C8692" s="2">
        <v>45678</v>
      </c>
      <c r="D8692" t="s">
        <v>19</v>
      </c>
      <c r="E8692">
        <v>8.1999999999999993</v>
      </c>
    </row>
    <row r="8693" spans="1:5" x14ac:dyDescent="0.2">
      <c r="A8693" t="s">
        <v>11044</v>
      </c>
      <c r="B8693" t="s">
        <v>820</v>
      </c>
      <c r="C8693" s="2">
        <v>45679</v>
      </c>
      <c r="D8693" t="s">
        <v>18</v>
      </c>
      <c r="E8693">
        <v>8.9</v>
      </c>
    </row>
    <row r="8694" spans="1:5" x14ac:dyDescent="0.2">
      <c r="A8694" t="s">
        <v>11045</v>
      </c>
      <c r="B8694" t="s">
        <v>820</v>
      </c>
      <c r="C8694" s="2">
        <v>45680</v>
      </c>
      <c r="D8694" t="s">
        <v>18</v>
      </c>
      <c r="E8694">
        <v>7.4</v>
      </c>
    </row>
    <row r="8695" spans="1:5" x14ac:dyDescent="0.2">
      <c r="A8695" t="s">
        <v>11046</v>
      </c>
      <c r="B8695" t="s">
        <v>820</v>
      </c>
      <c r="C8695" s="2">
        <v>45681</v>
      </c>
      <c r="D8695" t="s">
        <v>18</v>
      </c>
      <c r="E8695">
        <v>7.4</v>
      </c>
    </row>
    <row r="8696" spans="1:5" x14ac:dyDescent="0.2">
      <c r="A8696" t="s">
        <v>11047</v>
      </c>
      <c r="B8696" t="s">
        <v>820</v>
      </c>
      <c r="C8696" s="2">
        <v>45682</v>
      </c>
      <c r="D8696" t="s">
        <v>18</v>
      </c>
      <c r="E8696">
        <v>7.6</v>
      </c>
    </row>
    <row r="8697" spans="1:5" x14ac:dyDescent="0.2">
      <c r="A8697" t="s">
        <v>11048</v>
      </c>
      <c r="B8697" t="s">
        <v>820</v>
      </c>
      <c r="C8697" s="2">
        <v>45683</v>
      </c>
      <c r="D8697" t="s">
        <v>18</v>
      </c>
      <c r="E8697">
        <v>8.1999999999999993</v>
      </c>
    </row>
    <row r="8698" spans="1:5" x14ac:dyDescent="0.2">
      <c r="A8698" t="s">
        <v>11049</v>
      </c>
      <c r="B8698" t="s">
        <v>820</v>
      </c>
      <c r="C8698" s="2">
        <v>45684</v>
      </c>
      <c r="D8698" t="s">
        <v>18</v>
      </c>
      <c r="E8698">
        <v>7.3</v>
      </c>
    </row>
    <row r="8699" spans="1:5" x14ac:dyDescent="0.2">
      <c r="A8699" t="s">
        <v>11050</v>
      </c>
      <c r="B8699" t="s">
        <v>820</v>
      </c>
      <c r="C8699" s="2">
        <v>45685</v>
      </c>
      <c r="D8699" t="s">
        <v>18</v>
      </c>
      <c r="E8699">
        <v>7.9</v>
      </c>
    </row>
    <row r="8700" spans="1:5" x14ac:dyDescent="0.2">
      <c r="A8700" t="s">
        <v>11051</v>
      </c>
      <c r="B8700" t="s">
        <v>820</v>
      </c>
      <c r="C8700" s="2">
        <v>45686</v>
      </c>
      <c r="D8700" t="s">
        <v>18</v>
      </c>
      <c r="E8700">
        <v>7.6</v>
      </c>
    </row>
    <row r="8701" spans="1:5" x14ac:dyDescent="0.2">
      <c r="A8701" t="s">
        <v>11052</v>
      </c>
      <c r="B8701" t="s">
        <v>820</v>
      </c>
      <c r="C8701" s="2">
        <v>45687</v>
      </c>
      <c r="D8701" t="s">
        <v>18</v>
      </c>
      <c r="E8701">
        <v>8.3000000000000007</v>
      </c>
    </row>
    <row r="8702" spans="1:5" x14ac:dyDescent="0.2">
      <c r="A8702" t="s">
        <v>11053</v>
      </c>
      <c r="B8702" t="s">
        <v>823</v>
      </c>
      <c r="C8702" s="2">
        <v>45658</v>
      </c>
      <c r="D8702" t="s">
        <v>18</v>
      </c>
      <c r="E8702">
        <v>8</v>
      </c>
    </row>
    <row r="8703" spans="1:5" x14ac:dyDescent="0.2">
      <c r="A8703" t="s">
        <v>11054</v>
      </c>
      <c r="B8703" t="s">
        <v>823</v>
      </c>
      <c r="C8703" s="2">
        <v>45659</v>
      </c>
      <c r="D8703" t="s">
        <v>2392</v>
      </c>
      <c r="E8703">
        <v>0</v>
      </c>
    </row>
    <row r="8704" spans="1:5" x14ac:dyDescent="0.2">
      <c r="A8704" t="s">
        <v>11055</v>
      </c>
      <c r="B8704" t="s">
        <v>823</v>
      </c>
      <c r="C8704" s="2">
        <v>45660</v>
      </c>
      <c r="D8704" t="s">
        <v>18</v>
      </c>
      <c r="E8704">
        <v>8.8000000000000007</v>
      </c>
    </row>
    <row r="8705" spans="1:5" x14ac:dyDescent="0.2">
      <c r="A8705" t="s">
        <v>11056</v>
      </c>
      <c r="B8705" t="s">
        <v>823</v>
      </c>
      <c r="C8705" s="2">
        <v>45661</v>
      </c>
      <c r="D8705" t="s">
        <v>18</v>
      </c>
      <c r="E8705">
        <v>8.5</v>
      </c>
    </row>
    <row r="8706" spans="1:5" x14ac:dyDescent="0.2">
      <c r="A8706" t="s">
        <v>11057</v>
      </c>
      <c r="B8706" t="s">
        <v>823</v>
      </c>
      <c r="C8706" s="2">
        <v>45662</v>
      </c>
      <c r="D8706" t="s">
        <v>18</v>
      </c>
      <c r="E8706">
        <v>7.7</v>
      </c>
    </row>
    <row r="8707" spans="1:5" x14ac:dyDescent="0.2">
      <c r="A8707" t="s">
        <v>11058</v>
      </c>
      <c r="B8707" t="s">
        <v>823</v>
      </c>
      <c r="C8707" s="2">
        <v>45663</v>
      </c>
      <c r="D8707" t="s">
        <v>18</v>
      </c>
      <c r="E8707">
        <v>8.9</v>
      </c>
    </row>
    <row r="8708" spans="1:5" x14ac:dyDescent="0.2">
      <c r="A8708" t="s">
        <v>11059</v>
      </c>
      <c r="B8708" t="s">
        <v>823</v>
      </c>
      <c r="C8708" s="2">
        <v>45664</v>
      </c>
      <c r="D8708" t="s">
        <v>18</v>
      </c>
      <c r="E8708">
        <v>7.5</v>
      </c>
    </row>
    <row r="8709" spans="1:5" x14ac:dyDescent="0.2">
      <c r="A8709" t="s">
        <v>11060</v>
      </c>
      <c r="B8709" t="s">
        <v>823</v>
      </c>
      <c r="C8709" s="2">
        <v>45665</v>
      </c>
      <c r="D8709" t="s">
        <v>18</v>
      </c>
      <c r="E8709">
        <v>8.1</v>
      </c>
    </row>
    <row r="8710" spans="1:5" x14ac:dyDescent="0.2">
      <c r="A8710" t="s">
        <v>11061</v>
      </c>
      <c r="B8710" t="s">
        <v>823</v>
      </c>
      <c r="C8710" s="2">
        <v>45666</v>
      </c>
      <c r="D8710" t="s">
        <v>18</v>
      </c>
      <c r="E8710">
        <v>7.8</v>
      </c>
    </row>
    <row r="8711" spans="1:5" x14ac:dyDescent="0.2">
      <c r="A8711" t="s">
        <v>11062</v>
      </c>
      <c r="B8711" t="s">
        <v>823</v>
      </c>
      <c r="C8711" s="2">
        <v>45667</v>
      </c>
      <c r="D8711" t="s">
        <v>18</v>
      </c>
      <c r="E8711">
        <v>8.1999999999999993</v>
      </c>
    </row>
    <row r="8712" spans="1:5" x14ac:dyDescent="0.2">
      <c r="A8712" t="s">
        <v>11063</v>
      </c>
      <c r="B8712" t="s">
        <v>823</v>
      </c>
      <c r="C8712" s="2">
        <v>45668</v>
      </c>
      <c r="D8712" t="s">
        <v>18</v>
      </c>
      <c r="E8712">
        <v>7.2</v>
      </c>
    </row>
    <row r="8713" spans="1:5" x14ac:dyDescent="0.2">
      <c r="A8713" t="s">
        <v>11064</v>
      </c>
      <c r="B8713" t="s">
        <v>823</v>
      </c>
      <c r="C8713" s="2">
        <v>45669</v>
      </c>
      <c r="D8713" t="s">
        <v>18</v>
      </c>
      <c r="E8713">
        <v>8.9</v>
      </c>
    </row>
    <row r="8714" spans="1:5" x14ac:dyDescent="0.2">
      <c r="A8714" t="s">
        <v>11065</v>
      </c>
      <c r="B8714" t="s">
        <v>823</v>
      </c>
      <c r="C8714" s="2">
        <v>45670</v>
      </c>
      <c r="D8714" t="s">
        <v>18</v>
      </c>
      <c r="E8714">
        <v>7.3</v>
      </c>
    </row>
    <row r="8715" spans="1:5" x14ac:dyDescent="0.2">
      <c r="A8715" t="s">
        <v>11066</v>
      </c>
      <c r="B8715" t="s">
        <v>823</v>
      </c>
      <c r="C8715" s="2">
        <v>45671</v>
      </c>
      <c r="D8715" t="s">
        <v>18</v>
      </c>
      <c r="E8715">
        <v>7.4</v>
      </c>
    </row>
    <row r="8716" spans="1:5" x14ac:dyDescent="0.2">
      <c r="A8716" t="s">
        <v>11067</v>
      </c>
      <c r="B8716" t="s">
        <v>823</v>
      </c>
      <c r="C8716" s="2">
        <v>45672</v>
      </c>
      <c r="D8716" t="s">
        <v>18</v>
      </c>
      <c r="E8716">
        <v>7.1</v>
      </c>
    </row>
    <row r="8717" spans="1:5" x14ac:dyDescent="0.2">
      <c r="A8717" t="s">
        <v>11068</v>
      </c>
      <c r="B8717" t="s">
        <v>823</v>
      </c>
      <c r="C8717" s="2">
        <v>45673</v>
      </c>
      <c r="D8717" t="s">
        <v>18</v>
      </c>
      <c r="E8717">
        <v>7.7</v>
      </c>
    </row>
    <row r="8718" spans="1:5" x14ac:dyDescent="0.2">
      <c r="A8718" t="s">
        <v>11069</v>
      </c>
      <c r="B8718" t="s">
        <v>823</v>
      </c>
      <c r="C8718" s="2">
        <v>45674</v>
      </c>
      <c r="D8718" t="s">
        <v>18</v>
      </c>
      <c r="E8718">
        <v>8.6999999999999993</v>
      </c>
    </row>
    <row r="8719" spans="1:5" x14ac:dyDescent="0.2">
      <c r="A8719" t="s">
        <v>11070</v>
      </c>
      <c r="B8719" t="s">
        <v>823</v>
      </c>
      <c r="C8719" s="2">
        <v>45675</v>
      </c>
      <c r="D8719" t="s">
        <v>18</v>
      </c>
      <c r="E8719">
        <v>7.6</v>
      </c>
    </row>
    <row r="8720" spans="1:5" x14ac:dyDescent="0.2">
      <c r="A8720" t="s">
        <v>11071</v>
      </c>
      <c r="B8720" t="s">
        <v>823</v>
      </c>
      <c r="C8720" s="2">
        <v>45676</v>
      </c>
      <c r="D8720" t="s">
        <v>18</v>
      </c>
      <c r="E8720">
        <v>8.5</v>
      </c>
    </row>
    <row r="8721" spans="1:5" x14ac:dyDescent="0.2">
      <c r="A8721" t="s">
        <v>11072</v>
      </c>
      <c r="B8721" t="s">
        <v>823</v>
      </c>
      <c r="C8721" s="2">
        <v>45677</v>
      </c>
      <c r="D8721" t="s">
        <v>2355</v>
      </c>
      <c r="E8721">
        <v>7.5</v>
      </c>
    </row>
    <row r="8722" spans="1:5" x14ac:dyDescent="0.2">
      <c r="A8722" t="s">
        <v>11073</v>
      </c>
      <c r="B8722" t="s">
        <v>823</v>
      </c>
      <c r="C8722" s="2">
        <v>45678</v>
      </c>
      <c r="D8722" t="s">
        <v>18</v>
      </c>
      <c r="E8722">
        <v>7.1</v>
      </c>
    </row>
    <row r="8723" spans="1:5" x14ac:dyDescent="0.2">
      <c r="A8723" t="s">
        <v>11074</v>
      </c>
      <c r="B8723" t="s">
        <v>823</v>
      </c>
      <c r="C8723" s="2">
        <v>45679</v>
      </c>
      <c r="D8723" t="s">
        <v>18</v>
      </c>
      <c r="E8723">
        <v>7.8</v>
      </c>
    </row>
    <row r="8724" spans="1:5" x14ac:dyDescent="0.2">
      <c r="A8724" t="s">
        <v>11075</v>
      </c>
      <c r="B8724" t="s">
        <v>823</v>
      </c>
      <c r="C8724" s="2">
        <v>45680</v>
      </c>
      <c r="D8724" t="s">
        <v>18</v>
      </c>
      <c r="E8724">
        <v>9</v>
      </c>
    </row>
    <row r="8725" spans="1:5" x14ac:dyDescent="0.2">
      <c r="A8725" t="s">
        <v>11076</v>
      </c>
      <c r="B8725" t="s">
        <v>823</v>
      </c>
      <c r="C8725" s="2">
        <v>45681</v>
      </c>
      <c r="D8725" t="s">
        <v>18</v>
      </c>
      <c r="E8725">
        <v>8.1999999999999993</v>
      </c>
    </row>
    <row r="8726" spans="1:5" x14ac:dyDescent="0.2">
      <c r="A8726" t="s">
        <v>11077</v>
      </c>
      <c r="B8726" t="s">
        <v>823</v>
      </c>
      <c r="C8726" s="2">
        <v>45682</v>
      </c>
      <c r="D8726" t="s">
        <v>18</v>
      </c>
      <c r="E8726">
        <v>7.7</v>
      </c>
    </row>
    <row r="8727" spans="1:5" x14ac:dyDescent="0.2">
      <c r="A8727" t="s">
        <v>11078</v>
      </c>
      <c r="B8727" t="s">
        <v>823</v>
      </c>
      <c r="C8727" s="2">
        <v>45683</v>
      </c>
      <c r="D8727" t="s">
        <v>2392</v>
      </c>
      <c r="E8727">
        <v>0</v>
      </c>
    </row>
    <row r="8728" spans="1:5" x14ac:dyDescent="0.2">
      <c r="A8728" t="s">
        <v>11079</v>
      </c>
      <c r="B8728" t="s">
        <v>823</v>
      </c>
      <c r="C8728" s="2">
        <v>45684</v>
      </c>
      <c r="D8728" t="s">
        <v>18</v>
      </c>
      <c r="E8728">
        <v>8.3000000000000007</v>
      </c>
    </row>
    <row r="8729" spans="1:5" x14ac:dyDescent="0.2">
      <c r="A8729" t="s">
        <v>11080</v>
      </c>
      <c r="B8729" t="s">
        <v>823</v>
      </c>
      <c r="C8729" s="2">
        <v>45685</v>
      </c>
      <c r="D8729" t="s">
        <v>18</v>
      </c>
      <c r="E8729">
        <v>8.6</v>
      </c>
    </row>
    <row r="8730" spans="1:5" x14ac:dyDescent="0.2">
      <c r="A8730" t="s">
        <v>11081</v>
      </c>
      <c r="B8730" t="s">
        <v>823</v>
      </c>
      <c r="C8730" s="2">
        <v>45686</v>
      </c>
      <c r="D8730" t="s">
        <v>18</v>
      </c>
      <c r="E8730">
        <v>7.6</v>
      </c>
    </row>
    <row r="8731" spans="1:5" x14ac:dyDescent="0.2">
      <c r="A8731" t="s">
        <v>11082</v>
      </c>
      <c r="B8731" t="s">
        <v>823</v>
      </c>
      <c r="C8731" s="2">
        <v>45687</v>
      </c>
      <c r="D8731" t="s">
        <v>18</v>
      </c>
      <c r="E8731">
        <v>8.9</v>
      </c>
    </row>
    <row r="8732" spans="1:5" x14ac:dyDescent="0.2">
      <c r="A8732" t="s">
        <v>11083</v>
      </c>
      <c r="B8732" t="s">
        <v>825</v>
      </c>
      <c r="C8732" s="2">
        <v>45658</v>
      </c>
      <c r="D8732" t="s">
        <v>18</v>
      </c>
      <c r="E8732">
        <v>8.8000000000000007</v>
      </c>
    </row>
    <row r="8733" spans="1:5" x14ac:dyDescent="0.2">
      <c r="A8733" t="s">
        <v>11084</v>
      </c>
      <c r="B8733" t="s">
        <v>825</v>
      </c>
      <c r="C8733" s="2">
        <v>45659</v>
      </c>
      <c r="D8733" t="s">
        <v>18</v>
      </c>
      <c r="E8733">
        <v>8</v>
      </c>
    </row>
    <row r="8734" spans="1:5" x14ac:dyDescent="0.2">
      <c r="A8734" t="s">
        <v>11085</v>
      </c>
      <c r="B8734" t="s">
        <v>825</v>
      </c>
      <c r="C8734" s="2">
        <v>45660</v>
      </c>
      <c r="D8734" t="s">
        <v>18</v>
      </c>
      <c r="E8734">
        <v>8.8000000000000007</v>
      </c>
    </row>
    <row r="8735" spans="1:5" x14ac:dyDescent="0.2">
      <c r="A8735" t="s">
        <v>11086</v>
      </c>
      <c r="B8735" t="s">
        <v>825</v>
      </c>
      <c r="C8735" s="2">
        <v>45661</v>
      </c>
      <c r="D8735" t="s">
        <v>2392</v>
      </c>
      <c r="E8735">
        <v>0</v>
      </c>
    </row>
    <row r="8736" spans="1:5" x14ac:dyDescent="0.2">
      <c r="A8736" t="s">
        <v>11087</v>
      </c>
      <c r="B8736" t="s">
        <v>825</v>
      </c>
      <c r="C8736" s="2">
        <v>45662</v>
      </c>
      <c r="D8736" t="s">
        <v>18</v>
      </c>
      <c r="E8736">
        <v>8.6999999999999993</v>
      </c>
    </row>
    <row r="8737" spans="1:5" x14ac:dyDescent="0.2">
      <c r="A8737" t="s">
        <v>11088</v>
      </c>
      <c r="B8737" t="s">
        <v>825</v>
      </c>
      <c r="C8737" s="2">
        <v>45663</v>
      </c>
      <c r="D8737" t="s">
        <v>18</v>
      </c>
      <c r="E8737">
        <v>7.9</v>
      </c>
    </row>
    <row r="8738" spans="1:5" x14ac:dyDescent="0.2">
      <c r="A8738" t="s">
        <v>11089</v>
      </c>
      <c r="B8738" t="s">
        <v>825</v>
      </c>
      <c r="C8738" s="2">
        <v>45664</v>
      </c>
      <c r="D8738" t="s">
        <v>2355</v>
      </c>
      <c r="E8738">
        <v>8.6999999999999993</v>
      </c>
    </row>
    <row r="8739" spans="1:5" x14ac:dyDescent="0.2">
      <c r="A8739" t="s">
        <v>11090</v>
      </c>
      <c r="B8739" t="s">
        <v>825</v>
      </c>
      <c r="C8739" s="2">
        <v>45665</v>
      </c>
      <c r="D8739" t="s">
        <v>18</v>
      </c>
      <c r="E8739">
        <v>7.9</v>
      </c>
    </row>
    <row r="8740" spans="1:5" x14ac:dyDescent="0.2">
      <c r="A8740" t="s">
        <v>11091</v>
      </c>
      <c r="B8740" t="s">
        <v>825</v>
      </c>
      <c r="C8740" s="2">
        <v>45666</v>
      </c>
      <c r="D8740" t="s">
        <v>18</v>
      </c>
      <c r="E8740">
        <v>8.9</v>
      </c>
    </row>
    <row r="8741" spans="1:5" x14ac:dyDescent="0.2">
      <c r="A8741" t="s">
        <v>11092</v>
      </c>
      <c r="B8741" t="s">
        <v>825</v>
      </c>
      <c r="C8741" s="2">
        <v>45667</v>
      </c>
      <c r="D8741" t="s">
        <v>18</v>
      </c>
      <c r="E8741">
        <v>8.6</v>
      </c>
    </row>
    <row r="8742" spans="1:5" x14ac:dyDescent="0.2">
      <c r="A8742" t="s">
        <v>11093</v>
      </c>
      <c r="B8742" t="s">
        <v>825</v>
      </c>
      <c r="C8742" s="2">
        <v>45668</v>
      </c>
      <c r="D8742" t="s">
        <v>18</v>
      </c>
      <c r="E8742">
        <v>8.6999999999999993</v>
      </c>
    </row>
    <row r="8743" spans="1:5" x14ac:dyDescent="0.2">
      <c r="A8743" t="s">
        <v>11094</v>
      </c>
      <c r="B8743" t="s">
        <v>825</v>
      </c>
      <c r="C8743" s="2">
        <v>45669</v>
      </c>
      <c r="D8743" t="s">
        <v>18</v>
      </c>
      <c r="E8743">
        <v>8.5</v>
      </c>
    </row>
    <row r="8744" spans="1:5" x14ac:dyDescent="0.2">
      <c r="A8744" t="s">
        <v>11095</v>
      </c>
      <c r="B8744" t="s">
        <v>825</v>
      </c>
      <c r="C8744" s="2">
        <v>45670</v>
      </c>
      <c r="D8744" t="s">
        <v>18</v>
      </c>
      <c r="E8744">
        <v>8.1</v>
      </c>
    </row>
    <row r="8745" spans="1:5" x14ac:dyDescent="0.2">
      <c r="A8745" t="s">
        <v>11096</v>
      </c>
      <c r="B8745" t="s">
        <v>825</v>
      </c>
      <c r="C8745" s="2">
        <v>45671</v>
      </c>
      <c r="D8745" t="s">
        <v>18</v>
      </c>
      <c r="E8745">
        <v>8.6</v>
      </c>
    </row>
    <row r="8746" spans="1:5" x14ac:dyDescent="0.2">
      <c r="A8746" t="s">
        <v>11097</v>
      </c>
      <c r="B8746" t="s">
        <v>825</v>
      </c>
      <c r="C8746" s="2">
        <v>45672</v>
      </c>
      <c r="D8746" t="s">
        <v>18</v>
      </c>
      <c r="E8746">
        <v>8.3000000000000007</v>
      </c>
    </row>
    <row r="8747" spans="1:5" x14ac:dyDescent="0.2">
      <c r="A8747" t="s">
        <v>11098</v>
      </c>
      <c r="B8747" t="s">
        <v>825</v>
      </c>
      <c r="C8747" s="2">
        <v>45673</v>
      </c>
      <c r="D8747" t="s">
        <v>19</v>
      </c>
      <c r="E8747">
        <v>8.5</v>
      </c>
    </row>
    <row r="8748" spans="1:5" x14ac:dyDescent="0.2">
      <c r="A8748" t="s">
        <v>11099</v>
      </c>
      <c r="B8748" t="s">
        <v>825</v>
      </c>
      <c r="C8748" s="2">
        <v>45674</v>
      </c>
      <c r="D8748" t="s">
        <v>18</v>
      </c>
      <c r="E8748">
        <v>8.8000000000000007</v>
      </c>
    </row>
    <row r="8749" spans="1:5" x14ac:dyDescent="0.2">
      <c r="A8749" t="s">
        <v>11100</v>
      </c>
      <c r="B8749" t="s">
        <v>825</v>
      </c>
      <c r="C8749" s="2">
        <v>45675</v>
      </c>
      <c r="D8749" t="s">
        <v>18</v>
      </c>
      <c r="E8749">
        <v>8.9</v>
      </c>
    </row>
    <row r="8750" spans="1:5" x14ac:dyDescent="0.2">
      <c r="A8750" t="s">
        <v>11101</v>
      </c>
      <c r="B8750" t="s">
        <v>825</v>
      </c>
      <c r="C8750" s="2">
        <v>45676</v>
      </c>
      <c r="D8750" t="s">
        <v>18</v>
      </c>
      <c r="E8750">
        <v>7.1</v>
      </c>
    </row>
    <row r="8751" spans="1:5" x14ac:dyDescent="0.2">
      <c r="A8751" t="s">
        <v>11102</v>
      </c>
      <c r="B8751" t="s">
        <v>825</v>
      </c>
      <c r="C8751" s="2">
        <v>45677</v>
      </c>
      <c r="D8751" t="s">
        <v>18</v>
      </c>
      <c r="E8751">
        <v>7.5</v>
      </c>
    </row>
    <row r="8752" spans="1:5" x14ac:dyDescent="0.2">
      <c r="A8752" t="s">
        <v>11103</v>
      </c>
      <c r="B8752" t="s">
        <v>825</v>
      </c>
      <c r="C8752" s="2">
        <v>45678</v>
      </c>
      <c r="D8752" t="s">
        <v>18</v>
      </c>
      <c r="E8752">
        <v>7.6</v>
      </c>
    </row>
    <row r="8753" spans="1:5" x14ac:dyDescent="0.2">
      <c r="A8753" t="s">
        <v>11104</v>
      </c>
      <c r="B8753" t="s">
        <v>825</v>
      </c>
      <c r="C8753" s="2">
        <v>45679</v>
      </c>
      <c r="D8753" t="s">
        <v>18</v>
      </c>
      <c r="E8753">
        <v>8</v>
      </c>
    </row>
    <row r="8754" spans="1:5" x14ac:dyDescent="0.2">
      <c r="A8754" t="s">
        <v>11105</v>
      </c>
      <c r="B8754" t="s">
        <v>825</v>
      </c>
      <c r="C8754" s="2">
        <v>45680</v>
      </c>
      <c r="D8754" t="s">
        <v>18</v>
      </c>
      <c r="E8754">
        <v>7.1</v>
      </c>
    </row>
    <row r="8755" spans="1:5" x14ac:dyDescent="0.2">
      <c r="A8755" t="s">
        <v>11106</v>
      </c>
      <c r="B8755" t="s">
        <v>825</v>
      </c>
      <c r="C8755" s="2">
        <v>45681</v>
      </c>
      <c r="D8755" t="s">
        <v>18</v>
      </c>
      <c r="E8755">
        <v>7.9</v>
      </c>
    </row>
    <row r="8756" spans="1:5" x14ac:dyDescent="0.2">
      <c r="A8756" t="s">
        <v>11107</v>
      </c>
      <c r="B8756" t="s">
        <v>825</v>
      </c>
      <c r="C8756" s="2">
        <v>45682</v>
      </c>
      <c r="D8756" t="s">
        <v>18</v>
      </c>
      <c r="E8756">
        <v>7.9</v>
      </c>
    </row>
    <row r="8757" spans="1:5" x14ac:dyDescent="0.2">
      <c r="A8757" t="s">
        <v>11108</v>
      </c>
      <c r="B8757" t="s">
        <v>825</v>
      </c>
      <c r="C8757" s="2">
        <v>45683</v>
      </c>
      <c r="D8757" t="s">
        <v>18</v>
      </c>
      <c r="E8757">
        <v>7.8</v>
      </c>
    </row>
    <row r="8758" spans="1:5" x14ac:dyDescent="0.2">
      <c r="A8758" t="s">
        <v>11109</v>
      </c>
      <c r="B8758" t="s">
        <v>825</v>
      </c>
      <c r="C8758" s="2">
        <v>45684</v>
      </c>
      <c r="D8758" t="s">
        <v>18</v>
      </c>
      <c r="E8758">
        <v>8.3000000000000007</v>
      </c>
    </row>
    <row r="8759" spans="1:5" x14ac:dyDescent="0.2">
      <c r="A8759" t="s">
        <v>11110</v>
      </c>
      <c r="B8759" t="s">
        <v>825</v>
      </c>
      <c r="C8759" s="2">
        <v>45685</v>
      </c>
      <c r="D8759" t="s">
        <v>18</v>
      </c>
      <c r="E8759">
        <v>8.4</v>
      </c>
    </row>
    <row r="8760" spans="1:5" x14ac:dyDescent="0.2">
      <c r="A8760" t="s">
        <v>11111</v>
      </c>
      <c r="B8760" t="s">
        <v>825</v>
      </c>
      <c r="C8760" s="2">
        <v>45686</v>
      </c>
      <c r="D8760" t="s">
        <v>18</v>
      </c>
      <c r="E8760">
        <v>7.1</v>
      </c>
    </row>
    <row r="8761" spans="1:5" x14ac:dyDescent="0.2">
      <c r="A8761" t="s">
        <v>11112</v>
      </c>
      <c r="B8761" t="s">
        <v>825</v>
      </c>
      <c r="C8761" s="2">
        <v>45687</v>
      </c>
      <c r="D8761" t="s">
        <v>18</v>
      </c>
      <c r="E8761">
        <v>8.6999999999999993</v>
      </c>
    </row>
    <row r="8762" spans="1:5" x14ac:dyDescent="0.2">
      <c r="A8762" t="s">
        <v>11113</v>
      </c>
      <c r="B8762" t="s">
        <v>828</v>
      </c>
      <c r="C8762" s="2">
        <v>45658</v>
      </c>
      <c r="D8762" t="s">
        <v>18</v>
      </c>
      <c r="E8762">
        <v>7.1</v>
      </c>
    </row>
    <row r="8763" spans="1:5" x14ac:dyDescent="0.2">
      <c r="A8763" t="s">
        <v>11114</v>
      </c>
      <c r="B8763" t="s">
        <v>828</v>
      </c>
      <c r="C8763" s="2">
        <v>45659</v>
      </c>
      <c r="D8763" t="s">
        <v>2392</v>
      </c>
      <c r="E8763">
        <v>0</v>
      </c>
    </row>
    <row r="8764" spans="1:5" x14ac:dyDescent="0.2">
      <c r="A8764" t="s">
        <v>11115</v>
      </c>
      <c r="B8764" t="s">
        <v>828</v>
      </c>
      <c r="C8764" s="2">
        <v>45660</v>
      </c>
      <c r="D8764" t="s">
        <v>19</v>
      </c>
      <c r="E8764">
        <v>7.3</v>
      </c>
    </row>
    <row r="8765" spans="1:5" x14ac:dyDescent="0.2">
      <c r="A8765" t="s">
        <v>11116</v>
      </c>
      <c r="B8765" t="s">
        <v>828</v>
      </c>
      <c r="C8765" s="2">
        <v>45661</v>
      </c>
      <c r="D8765" t="s">
        <v>18</v>
      </c>
      <c r="E8765">
        <v>8.3000000000000007</v>
      </c>
    </row>
    <row r="8766" spans="1:5" x14ac:dyDescent="0.2">
      <c r="A8766" t="s">
        <v>11117</v>
      </c>
      <c r="B8766" t="s">
        <v>828</v>
      </c>
      <c r="C8766" s="2">
        <v>45662</v>
      </c>
      <c r="D8766" t="s">
        <v>18</v>
      </c>
      <c r="E8766">
        <v>7.8</v>
      </c>
    </row>
    <row r="8767" spans="1:5" x14ac:dyDescent="0.2">
      <c r="A8767" t="s">
        <v>11118</v>
      </c>
      <c r="B8767" t="s">
        <v>828</v>
      </c>
      <c r="C8767" s="2">
        <v>45663</v>
      </c>
      <c r="D8767" t="s">
        <v>18</v>
      </c>
      <c r="E8767">
        <v>7.6</v>
      </c>
    </row>
    <row r="8768" spans="1:5" x14ac:dyDescent="0.2">
      <c r="A8768" t="s">
        <v>11119</v>
      </c>
      <c r="B8768" t="s">
        <v>828</v>
      </c>
      <c r="C8768" s="2">
        <v>45664</v>
      </c>
      <c r="D8768" t="s">
        <v>18</v>
      </c>
      <c r="E8768">
        <v>7.9</v>
      </c>
    </row>
    <row r="8769" spans="1:5" x14ac:dyDescent="0.2">
      <c r="A8769" t="s">
        <v>11120</v>
      </c>
      <c r="B8769" t="s">
        <v>828</v>
      </c>
      <c r="C8769" s="2">
        <v>45665</v>
      </c>
      <c r="D8769" t="s">
        <v>18</v>
      </c>
      <c r="E8769">
        <v>7.5</v>
      </c>
    </row>
    <row r="8770" spans="1:5" x14ac:dyDescent="0.2">
      <c r="A8770" t="s">
        <v>11121</v>
      </c>
      <c r="B8770" t="s">
        <v>828</v>
      </c>
      <c r="C8770" s="2">
        <v>45666</v>
      </c>
      <c r="D8770" t="s">
        <v>18</v>
      </c>
      <c r="E8770">
        <v>8.1999999999999993</v>
      </c>
    </row>
    <row r="8771" spans="1:5" x14ac:dyDescent="0.2">
      <c r="A8771" t="s">
        <v>11122</v>
      </c>
      <c r="B8771" t="s">
        <v>828</v>
      </c>
      <c r="C8771" s="2">
        <v>45667</v>
      </c>
      <c r="D8771" t="s">
        <v>18</v>
      </c>
      <c r="E8771">
        <v>8.3000000000000007</v>
      </c>
    </row>
    <row r="8772" spans="1:5" x14ac:dyDescent="0.2">
      <c r="A8772" t="s">
        <v>11123</v>
      </c>
      <c r="B8772" t="s">
        <v>828</v>
      </c>
      <c r="C8772" s="2">
        <v>45668</v>
      </c>
      <c r="D8772" t="s">
        <v>18</v>
      </c>
      <c r="E8772">
        <v>8.3000000000000007</v>
      </c>
    </row>
    <row r="8773" spans="1:5" x14ac:dyDescent="0.2">
      <c r="A8773" t="s">
        <v>11124</v>
      </c>
      <c r="B8773" t="s">
        <v>828</v>
      </c>
      <c r="C8773" s="2">
        <v>45669</v>
      </c>
      <c r="D8773" t="s">
        <v>18</v>
      </c>
      <c r="E8773">
        <v>8.8000000000000007</v>
      </c>
    </row>
    <row r="8774" spans="1:5" x14ac:dyDescent="0.2">
      <c r="A8774" t="s">
        <v>11125</v>
      </c>
      <c r="B8774" t="s">
        <v>828</v>
      </c>
      <c r="C8774" s="2">
        <v>45670</v>
      </c>
      <c r="D8774" t="s">
        <v>18</v>
      </c>
      <c r="E8774">
        <v>7.5</v>
      </c>
    </row>
    <row r="8775" spans="1:5" x14ac:dyDescent="0.2">
      <c r="A8775" t="s">
        <v>11126</v>
      </c>
      <c r="B8775" t="s">
        <v>828</v>
      </c>
      <c r="C8775" s="2">
        <v>45671</v>
      </c>
      <c r="D8775" t="s">
        <v>18</v>
      </c>
      <c r="E8775">
        <v>8.1999999999999993</v>
      </c>
    </row>
    <row r="8776" spans="1:5" x14ac:dyDescent="0.2">
      <c r="A8776" t="s">
        <v>11127</v>
      </c>
      <c r="B8776" t="s">
        <v>828</v>
      </c>
      <c r="C8776" s="2">
        <v>45672</v>
      </c>
      <c r="D8776" t="s">
        <v>18</v>
      </c>
      <c r="E8776">
        <v>8.4</v>
      </c>
    </row>
    <row r="8777" spans="1:5" x14ac:dyDescent="0.2">
      <c r="A8777" t="s">
        <v>11128</v>
      </c>
      <c r="B8777" t="s">
        <v>828</v>
      </c>
      <c r="C8777" s="2">
        <v>45673</v>
      </c>
      <c r="D8777" t="s">
        <v>2392</v>
      </c>
      <c r="E8777">
        <v>0</v>
      </c>
    </row>
    <row r="8778" spans="1:5" x14ac:dyDescent="0.2">
      <c r="A8778" t="s">
        <v>11129</v>
      </c>
      <c r="B8778" t="s">
        <v>828</v>
      </c>
      <c r="C8778" s="2">
        <v>45674</v>
      </c>
      <c r="D8778" t="s">
        <v>18</v>
      </c>
      <c r="E8778">
        <v>7.5</v>
      </c>
    </row>
    <row r="8779" spans="1:5" x14ac:dyDescent="0.2">
      <c r="A8779" t="s">
        <v>11130</v>
      </c>
      <c r="B8779" t="s">
        <v>828</v>
      </c>
      <c r="C8779" s="2">
        <v>45675</v>
      </c>
      <c r="D8779" t="s">
        <v>18</v>
      </c>
      <c r="E8779">
        <v>8.6</v>
      </c>
    </row>
    <row r="8780" spans="1:5" x14ac:dyDescent="0.2">
      <c r="A8780" t="s">
        <v>11131</v>
      </c>
      <c r="B8780" t="s">
        <v>828</v>
      </c>
      <c r="C8780" s="2">
        <v>45676</v>
      </c>
      <c r="D8780" t="s">
        <v>18</v>
      </c>
      <c r="E8780">
        <v>7.5</v>
      </c>
    </row>
    <row r="8781" spans="1:5" x14ac:dyDescent="0.2">
      <c r="A8781" t="s">
        <v>11132</v>
      </c>
      <c r="B8781" t="s">
        <v>828</v>
      </c>
      <c r="C8781" s="2">
        <v>45677</v>
      </c>
      <c r="D8781" t="s">
        <v>18</v>
      </c>
      <c r="E8781">
        <v>9</v>
      </c>
    </row>
    <row r="8782" spans="1:5" x14ac:dyDescent="0.2">
      <c r="A8782" t="s">
        <v>11133</v>
      </c>
      <c r="B8782" t="s">
        <v>828</v>
      </c>
      <c r="C8782" s="2">
        <v>45678</v>
      </c>
      <c r="D8782" t="s">
        <v>18</v>
      </c>
      <c r="E8782">
        <v>7.9</v>
      </c>
    </row>
    <row r="8783" spans="1:5" x14ac:dyDescent="0.2">
      <c r="A8783" t="s">
        <v>11134</v>
      </c>
      <c r="B8783" t="s">
        <v>828</v>
      </c>
      <c r="C8783" s="2">
        <v>45679</v>
      </c>
      <c r="D8783" t="s">
        <v>18</v>
      </c>
      <c r="E8783">
        <v>7.9</v>
      </c>
    </row>
    <row r="8784" spans="1:5" x14ac:dyDescent="0.2">
      <c r="A8784" t="s">
        <v>11135</v>
      </c>
      <c r="B8784" t="s">
        <v>828</v>
      </c>
      <c r="C8784" s="2">
        <v>45680</v>
      </c>
      <c r="D8784" t="s">
        <v>18</v>
      </c>
      <c r="E8784">
        <v>8.9</v>
      </c>
    </row>
    <row r="8785" spans="1:5" x14ac:dyDescent="0.2">
      <c r="A8785" t="s">
        <v>11136</v>
      </c>
      <c r="B8785" t="s">
        <v>828</v>
      </c>
      <c r="C8785" s="2">
        <v>45681</v>
      </c>
      <c r="D8785" t="s">
        <v>18</v>
      </c>
      <c r="E8785">
        <v>7.7</v>
      </c>
    </row>
    <row r="8786" spans="1:5" x14ac:dyDescent="0.2">
      <c r="A8786" t="s">
        <v>11137</v>
      </c>
      <c r="B8786" t="s">
        <v>828</v>
      </c>
      <c r="C8786" s="2">
        <v>45682</v>
      </c>
      <c r="D8786" t="s">
        <v>18</v>
      </c>
      <c r="E8786">
        <v>8.3000000000000007</v>
      </c>
    </row>
    <row r="8787" spans="1:5" x14ac:dyDescent="0.2">
      <c r="A8787" t="s">
        <v>11138</v>
      </c>
      <c r="B8787" t="s">
        <v>828</v>
      </c>
      <c r="C8787" s="2">
        <v>45683</v>
      </c>
      <c r="D8787" t="s">
        <v>18</v>
      </c>
      <c r="E8787">
        <v>7.7</v>
      </c>
    </row>
    <row r="8788" spans="1:5" x14ac:dyDescent="0.2">
      <c r="A8788" t="s">
        <v>11139</v>
      </c>
      <c r="B8788" t="s">
        <v>828</v>
      </c>
      <c r="C8788" s="2">
        <v>45684</v>
      </c>
      <c r="D8788" t="s">
        <v>18</v>
      </c>
      <c r="E8788">
        <v>7.5</v>
      </c>
    </row>
    <row r="8789" spans="1:5" x14ac:dyDescent="0.2">
      <c r="A8789" t="s">
        <v>11140</v>
      </c>
      <c r="B8789" t="s">
        <v>828</v>
      </c>
      <c r="C8789" s="2">
        <v>45685</v>
      </c>
      <c r="D8789" t="s">
        <v>18</v>
      </c>
      <c r="E8789">
        <v>7.1</v>
      </c>
    </row>
    <row r="8790" spans="1:5" x14ac:dyDescent="0.2">
      <c r="A8790" t="s">
        <v>11141</v>
      </c>
      <c r="B8790" t="s">
        <v>828</v>
      </c>
      <c r="C8790" s="2">
        <v>45686</v>
      </c>
      <c r="D8790" t="s">
        <v>18</v>
      </c>
      <c r="E8790">
        <v>8.1</v>
      </c>
    </row>
    <row r="8791" spans="1:5" x14ac:dyDescent="0.2">
      <c r="A8791" t="s">
        <v>11142</v>
      </c>
      <c r="B8791" t="s">
        <v>828</v>
      </c>
      <c r="C8791" s="2">
        <v>45687</v>
      </c>
      <c r="D8791" t="s">
        <v>18</v>
      </c>
      <c r="E8791">
        <v>7.6</v>
      </c>
    </row>
    <row r="8792" spans="1:5" x14ac:dyDescent="0.2">
      <c r="A8792" t="s">
        <v>11143</v>
      </c>
      <c r="B8792" t="s">
        <v>831</v>
      </c>
      <c r="C8792" s="2">
        <v>45658</v>
      </c>
      <c r="D8792" t="s">
        <v>18</v>
      </c>
      <c r="E8792">
        <v>8.3000000000000007</v>
      </c>
    </row>
    <row r="8793" spans="1:5" x14ac:dyDescent="0.2">
      <c r="A8793" t="s">
        <v>11144</v>
      </c>
      <c r="B8793" t="s">
        <v>831</v>
      </c>
      <c r="C8793" s="2">
        <v>45659</v>
      </c>
      <c r="D8793" t="s">
        <v>18</v>
      </c>
      <c r="E8793">
        <v>8.8000000000000007</v>
      </c>
    </row>
    <row r="8794" spans="1:5" x14ac:dyDescent="0.2">
      <c r="A8794" t="s">
        <v>11145</v>
      </c>
      <c r="B8794" t="s">
        <v>831</v>
      </c>
      <c r="C8794" s="2">
        <v>45660</v>
      </c>
      <c r="D8794" t="s">
        <v>18</v>
      </c>
      <c r="E8794">
        <v>8.1999999999999993</v>
      </c>
    </row>
    <row r="8795" spans="1:5" x14ac:dyDescent="0.2">
      <c r="A8795" t="s">
        <v>11146</v>
      </c>
      <c r="B8795" t="s">
        <v>831</v>
      </c>
      <c r="C8795" s="2">
        <v>45661</v>
      </c>
      <c r="D8795" t="s">
        <v>18</v>
      </c>
      <c r="E8795">
        <v>7.9</v>
      </c>
    </row>
    <row r="8796" spans="1:5" x14ac:dyDescent="0.2">
      <c r="A8796" t="s">
        <v>11147</v>
      </c>
      <c r="B8796" t="s">
        <v>831</v>
      </c>
      <c r="C8796" s="2">
        <v>45662</v>
      </c>
      <c r="D8796" t="s">
        <v>19</v>
      </c>
      <c r="E8796">
        <v>7.7</v>
      </c>
    </row>
    <row r="8797" spans="1:5" x14ac:dyDescent="0.2">
      <c r="A8797" t="s">
        <v>11148</v>
      </c>
      <c r="B8797" t="s">
        <v>831</v>
      </c>
      <c r="C8797" s="2">
        <v>45663</v>
      </c>
      <c r="D8797" t="s">
        <v>2392</v>
      </c>
      <c r="E8797">
        <v>0</v>
      </c>
    </row>
    <row r="8798" spans="1:5" x14ac:dyDescent="0.2">
      <c r="A8798" t="s">
        <v>11149</v>
      </c>
      <c r="B8798" t="s">
        <v>831</v>
      </c>
      <c r="C8798" s="2">
        <v>45664</v>
      </c>
      <c r="D8798" t="s">
        <v>18</v>
      </c>
      <c r="E8798">
        <v>7.5</v>
      </c>
    </row>
    <row r="8799" spans="1:5" x14ac:dyDescent="0.2">
      <c r="A8799" t="s">
        <v>11150</v>
      </c>
      <c r="B8799" t="s">
        <v>831</v>
      </c>
      <c r="C8799" s="2">
        <v>45665</v>
      </c>
      <c r="D8799" t="s">
        <v>18</v>
      </c>
      <c r="E8799">
        <v>8.3000000000000007</v>
      </c>
    </row>
    <row r="8800" spans="1:5" x14ac:dyDescent="0.2">
      <c r="A8800" t="s">
        <v>11151</v>
      </c>
      <c r="B8800" t="s">
        <v>831</v>
      </c>
      <c r="C8800" s="2">
        <v>45666</v>
      </c>
      <c r="D8800" t="s">
        <v>18</v>
      </c>
      <c r="E8800">
        <v>8.1999999999999993</v>
      </c>
    </row>
    <row r="8801" spans="1:5" x14ac:dyDescent="0.2">
      <c r="A8801" t="s">
        <v>11152</v>
      </c>
      <c r="B8801" t="s">
        <v>831</v>
      </c>
      <c r="C8801" s="2">
        <v>45667</v>
      </c>
      <c r="D8801" t="s">
        <v>18</v>
      </c>
      <c r="E8801">
        <v>9</v>
      </c>
    </row>
    <row r="8802" spans="1:5" x14ac:dyDescent="0.2">
      <c r="A8802" t="s">
        <v>11153</v>
      </c>
      <c r="B8802" t="s">
        <v>831</v>
      </c>
      <c r="C8802" s="2">
        <v>45668</v>
      </c>
      <c r="D8802" t="s">
        <v>18</v>
      </c>
      <c r="E8802">
        <v>8.1999999999999993</v>
      </c>
    </row>
    <row r="8803" spans="1:5" x14ac:dyDescent="0.2">
      <c r="A8803" t="s">
        <v>11154</v>
      </c>
      <c r="B8803" t="s">
        <v>831</v>
      </c>
      <c r="C8803" s="2">
        <v>45669</v>
      </c>
      <c r="D8803" t="s">
        <v>18</v>
      </c>
      <c r="E8803">
        <v>7.4</v>
      </c>
    </row>
    <row r="8804" spans="1:5" x14ac:dyDescent="0.2">
      <c r="A8804" t="s">
        <v>11155</v>
      </c>
      <c r="B8804" t="s">
        <v>831</v>
      </c>
      <c r="C8804" s="2">
        <v>45670</v>
      </c>
      <c r="D8804" t="s">
        <v>19</v>
      </c>
      <c r="E8804">
        <v>8.5</v>
      </c>
    </row>
    <row r="8805" spans="1:5" x14ac:dyDescent="0.2">
      <c r="A8805" t="s">
        <v>11156</v>
      </c>
      <c r="B8805" t="s">
        <v>831</v>
      </c>
      <c r="C8805" s="2">
        <v>45671</v>
      </c>
      <c r="D8805" t="s">
        <v>18</v>
      </c>
      <c r="E8805">
        <v>7.1</v>
      </c>
    </row>
    <row r="8806" spans="1:5" x14ac:dyDescent="0.2">
      <c r="A8806" t="s">
        <v>11157</v>
      </c>
      <c r="B8806" t="s">
        <v>831</v>
      </c>
      <c r="C8806" s="2">
        <v>45672</v>
      </c>
      <c r="D8806" t="s">
        <v>18</v>
      </c>
      <c r="E8806">
        <v>7</v>
      </c>
    </row>
    <row r="8807" spans="1:5" x14ac:dyDescent="0.2">
      <c r="A8807" t="s">
        <v>11158</v>
      </c>
      <c r="B8807" t="s">
        <v>831</v>
      </c>
      <c r="C8807" s="2">
        <v>45673</v>
      </c>
      <c r="D8807" t="s">
        <v>18</v>
      </c>
      <c r="E8807">
        <v>8.6</v>
      </c>
    </row>
    <row r="8808" spans="1:5" x14ac:dyDescent="0.2">
      <c r="A8808" t="s">
        <v>11159</v>
      </c>
      <c r="B8808" t="s">
        <v>831</v>
      </c>
      <c r="C8808" s="2">
        <v>45674</v>
      </c>
      <c r="D8808" t="s">
        <v>18</v>
      </c>
      <c r="E8808">
        <v>7.9</v>
      </c>
    </row>
    <row r="8809" spans="1:5" x14ac:dyDescent="0.2">
      <c r="A8809" t="s">
        <v>11160</v>
      </c>
      <c r="B8809" t="s">
        <v>831</v>
      </c>
      <c r="C8809" s="2">
        <v>45675</v>
      </c>
      <c r="D8809" t="s">
        <v>2355</v>
      </c>
      <c r="E8809">
        <v>7.5</v>
      </c>
    </row>
    <row r="8810" spans="1:5" x14ac:dyDescent="0.2">
      <c r="A8810" t="s">
        <v>11161</v>
      </c>
      <c r="B8810" t="s">
        <v>831</v>
      </c>
      <c r="C8810" s="2">
        <v>45676</v>
      </c>
      <c r="D8810" t="s">
        <v>18</v>
      </c>
      <c r="E8810">
        <v>8.1999999999999993</v>
      </c>
    </row>
    <row r="8811" spans="1:5" x14ac:dyDescent="0.2">
      <c r="A8811" t="s">
        <v>11162</v>
      </c>
      <c r="B8811" t="s">
        <v>831</v>
      </c>
      <c r="C8811" s="2">
        <v>45677</v>
      </c>
      <c r="D8811" t="s">
        <v>18</v>
      </c>
      <c r="E8811">
        <v>7.8</v>
      </c>
    </row>
    <row r="8812" spans="1:5" x14ac:dyDescent="0.2">
      <c r="A8812" t="s">
        <v>11163</v>
      </c>
      <c r="B8812" t="s">
        <v>831</v>
      </c>
      <c r="C8812" s="2">
        <v>45678</v>
      </c>
      <c r="D8812" t="s">
        <v>18</v>
      </c>
      <c r="E8812">
        <v>7.1</v>
      </c>
    </row>
    <row r="8813" spans="1:5" x14ac:dyDescent="0.2">
      <c r="A8813" t="s">
        <v>11164</v>
      </c>
      <c r="B8813" t="s">
        <v>831</v>
      </c>
      <c r="C8813" s="2">
        <v>45679</v>
      </c>
      <c r="D8813" t="s">
        <v>18</v>
      </c>
      <c r="E8813">
        <v>7.9</v>
      </c>
    </row>
    <row r="8814" spans="1:5" x14ac:dyDescent="0.2">
      <c r="A8814" t="s">
        <v>11165</v>
      </c>
      <c r="B8814" t="s">
        <v>831</v>
      </c>
      <c r="C8814" s="2">
        <v>45680</v>
      </c>
      <c r="D8814" t="s">
        <v>18</v>
      </c>
      <c r="E8814">
        <v>8.5</v>
      </c>
    </row>
    <row r="8815" spans="1:5" x14ac:dyDescent="0.2">
      <c r="A8815" t="s">
        <v>11166</v>
      </c>
      <c r="B8815" t="s">
        <v>831</v>
      </c>
      <c r="C8815" s="2">
        <v>45681</v>
      </c>
      <c r="D8815" t="s">
        <v>18</v>
      </c>
      <c r="E8815">
        <v>7.1</v>
      </c>
    </row>
    <row r="8816" spans="1:5" x14ac:dyDescent="0.2">
      <c r="A8816" t="s">
        <v>11167</v>
      </c>
      <c r="B8816" t="s">
        <v>831</v>
      </c>
      <c r="C8816" s="2">
        <v>45682</v>
      </c>
      <c r="D8816" t="s">
        <v>18</v>
      </c>
      <c r="E8816">
        <v>7.4</v>
      </c>
    </row>
    <row r="8817" spans="1:5" x14ac:dyDescent="0.2">
      <c r="A8817" t="s">
        <v>11168</v>
      </c>
      <c r="B8817" t="s">
        <v>831</v>
      </c>
      <c r="C8817" s="2">
        <v>45683</v>
      </c>
      <c r="D8817" t="s">
        <v>18</v>
      </c>
      <c r="E8817">
        <v>8.3000000000000007</v>
      </c>
    </row>
    <row r="8818" spans="1:5" x14ac:dyDescent="0.2">
      <c r="A8818" t="s">
        <v>11169</v>
      </c>
      <c r="B8818" t="s">
        <v>831</v>
      </c>
      <c r="C8818" s="2">
        <v>45684</v>
      </c>
      <c r="D8818" t="s">
        <v>2355</v>
      </c>
      <c r="E8818">
        <v>7.5</v>
      </c>
    </row>
    <row r="8819" spans="1:5" x14ac:dyDescent="0.2">
      <c r="A8819" t="s">
        <v>11170</v>
      </c>
      <c r="B8819" t="s">
        <v>831</v>
      </c>
      <c r="C8819" s="2">
        <v>45685</v>
      </c>
      <c r="D8819" t="s">
        <v>18</v>
      </c>
      <c r="E8819">
        <v>7.9</v>
      </c>
    </row>
    <row r="8820" spans="1:5" x14ac:dyDescent="0.2">
      <c r="A8820" t="s">
        <v>11171</v>
      </c>
      <c r="B8820" t="s">
        <v>831</v>
      </c>
      <c r="C8820" s="2">
        <v>45686</v>
      </c>
      <c r="D8820" t="s">
        <v>18</v>
      </c>
      <c r="E8820">
        <v>8.1999999999999993</v>
      </c>
    </row>
    <row r="8821" spans="1:5" x14ac:dyDescent="0.2">
      <c r="A8821" t="s">
        <v>11172</v>
      </c>
      <c r="B8821" t="s">
        <v>831</v>
      </c>
      <c r="C8821" s="2">
        <v>45687</v>
      </c>
      <c r="D8821" t="s">
        <v>18</v>
      </c>
      <c r="E8821">
        <v>7.9</v>
      </c>
    </row>
    <row r="8822" spans="1:5" x14ac:dyDescent="0.2">
      <c r="A8822" t="s">
        <v>11173</v>
      </c>
      <c r="B8822" t="s">
        <v>833</v>
      </c>
      <c r="C8822" s="2">
        <v>45658</v>
      </c>
      <c r="D8822" t="s">
        <v>18</v>
      </c>
      <c r="E8822">
        <v>7.7</v>
      </c>
    </row>
    <row r="8823" spans="1:5" x14ac:dyDescent="0.2">
      <c r="A8823" t="s">
        <v>11174</v>
      </c>
      <c r="B8823" t="s">
        <v>833</v>
      </c>
      <c r="C8823" s="2">
        <v>45659</v>
      </c>
      <c r="D8823" t="s">
        <v>2355</v>
      </c>
      <c r="E8823">
        <v>8.4</v>
      </c>
    </row>
    <row r="8824" spans="1:5" x14ac:dyDescent="0.2">
      <c r="A8824" t="s">
        <v>11175</v>
      </c>
      <c r="B8824" t="s">
        <v>833</v>
      </c>
      <c r="C8824" s="2">
        <v>45660</v>
      </c>
      <c r="D8824" t="s">
        <v>18</v>
      </c>
      <c r="E8824">
        <v>8.8000000000000007</v>
      </c>
    </row>
    <row r="8825" spans="1:5" x14ac:dyDescent="0.2">
      <c r="A8825" t="s">
        <v>11176</v>
      </c>
      <c r="B8825" t="s">
        <v>833</v>
      </c>
      <c r="C8825" s="2">
        <v>45661</v>
      </c>
      <c r="D8825" t="s">
        <v>18</v>
      </c>
      <c r="E8825">
        <v>7.6</v>
      </c>
    </row>
    <row r="8826" spans="1:5" x14ac:dyDescent="0.2">
      <c r="A8826" t="s">
        <v>11177</v>
      </c>
      <c r="B8826" t="s">
        <v>833</v>
      </c>
      <c r="C8826" s="2">
        <v>45662</v>
      </c>
      <c r="D8826" t="s">
        <v>19</v>
      </c>
      <c r="E8826">
        <v>7.8</v>
      </c>
    </row>
    <row r="8827" spans="1:5" x14ac:dyDescent="0.2">
      <c r="A8827" t="s">
        <v>11178</v>
      </c>
      <c r="B8827" t="s">
        <v>833</v>
      </c>
      <c r="C8827" s="2">
        <v>45663</v>
      </c>
      <c r="D8827" t="s">
        <v>18</v>
      </c>
      <c r="E8827">
        <v>8.6999999999999993</v>
      </c>
    </row>
    <row r="8828" spans="1:5" x14ac:dyDescent="0.2">
      <c r="A8828" t="s">
        <v>11179</v>
      </c>
      <c r="B8828" t="s">
        <v>833</v>
      </c>
      <c r="C8828" s="2">
        <v>45664</v>
      </c>
      <c r="D8828" t="s">
        <v>18</v>
      </c>
      <c r="E8828">
        <v>8.8000000000000007</v>
      </c>
    </row>
    <row r="8829" spans="1:5" x14ac:dyDescent="0.2">
      <c r="A8829" t="s">
        <v>11180</v>
      </c>
      <c r="B8829" t="s">
        <v>833</v>
      </c>
      <c r="C8829" s="2">
        <v>45665</v>
      </c>
      <c r="D8829" t="s">
        <v>18</v>
      </c>
      <c r="E8829">
        <v>7.9</v>
      </c>
    </row>
    <row r="8830" spans="1:5" x14ac:dyDescent="0.2">
      <c r="A8830" t="s">
        <v>11181</v>
      </c>
      <c r="B8830" t="s">
        <v>833</v>
      </c>
      <c r="C8830" s="2">
        <v>45666</v>
      </c>
      <c r="D8830" t="s">
        <v>18</v>
      </c>
      <c r="E8830">
        <v>7.2</v>
      </c>
    </row>
    <row r="8831" spans="1:5" x14ac:dyDescent="0.2">
      <c r="A8831" t="s">
        <v>11182</v>
      </c>
      <c r="B8831" t="s">
        <v>833</v>
      </c>
      <c r="C8831" s="2">
        <v>45667</v>
      </c>
      <c r="D8831" t="s">
        <v>18</v>
      </c>
      <c r="E8831">
        <v>8</v>
      </c>
    </row>
    <row r="8832" spans="1:5" x14ac:dyDescent="0.2">
      <c r="A8832" t="s">
        <v>11183</v>
      </c>
      <c r="B8832" t="s">
        <v>833</v>
      </c>
      <c r="C8832" s="2">
        <v>45668</v>
      </c>
      <c r="D8832" t="s">
        <v>18</v>
      </c>
      <c r="E8832">
        <v>7.5</v>
      </c>
    </row>
    <row r="8833" spans="1:5" x14ac:dyDescent="0.2">
      <c r="A8833" t="s">
        <v>11184</v>
      </c>
      <c r="B8833" t="s">
        <v>833</v>
      </c>
      <c r="C8833" s="2">
        <v>45669</v>
      </c>
      <c r="D8833" t="s">
        <v>18</v>
      </c>
      <c r="E8833">
        <v>7.4</v>
      </c>
    </row>
    <row r="8834" spans="1:5" x14ac:dyDescent="0.2">
      <c r="A8834" t="s">
        <v>11185</v>
      </c>
      <c r="B8834" t="s">
        <v>833</v>
      </c>
      <c r="C8834" s="2">
        <v>45670</v>
      </c>
      <c r="D8834" t="s">
        <v>18</v>
      </c>
      <c r="E8834">
        <v>8.1999999999999993</v>
      </c>
    </row>
    <row r="8835" spans="1:5" x14ac:dyDescent="0.2">
      <c r="A8835" t="s">
        <v>11186</v>
      </c>
      <c r="B8835" t="s">
        <v>833</v>
      </c>
      <c r="C8835" s="2">
        <v>45671</v>
      </c>
      <c r="D8835" t="s">
        <v>18</v>
      </c>
      <c r="E8835">
        <v>7.5</v>
      </c>
    </row>
    <row r="8836" spans="1:5" x14ac:dyDescent="0.2">
      <c r="A8836" t="s">
        <v>11187</v>
      </c>
      <c r="B8836" t="s">
        <v>833</v>
      </c>
      <c r="C8836" s="2">
        <v>45672</v>
      </c>
      <c r="D8836" t="s">
        <v>18</v>
      </c>
      <c r="E8836">
        <v>7.2</v>
      </c>
    </row>
    <row r="8837" spans="1:5" x14ac:dyDescent="0.2">
      <c r="A8837" t="s">
        <v>11188</v>
      </c>
      <c r="B8837" t="s">
        <v>833</v>
      </c>
      <c r="C8837" s="2">
        <v>45673</v>
      </c>
      <c r="D8837" t="s">
        <v>2392</v>
      </c>
      <c r="E8837">
        <v>0</v>
      </c>
    </row>
    <row r="8838" spans="1:5" x14ac:dyDescent="0.2">
      <c r="A8838" t="s">
        <v>11189</v>
      </c>
      <c r="B8838" t="s">
        <v>833</v>
      </c>
      <c r="C8838" s="2">
        <v>45674</v>
      </c>
      <c r="D8838" t="s">
        <v>18</v>
      </c>
      <c r="E8838">
        <v>8.4</v>
      </c>
    </row>
    <row r="8839" spans="1:5" x14ac:dyDescent="0.2">
      <c r="A8839" t="s">
        <v>11190</v>
      </c>
      <c r="B8839" t="s">
        <v>833</v>
      </c>
      <c r="C8839" s="2">
        <v>45675</v>
      </c>
      <c r="D8839" t="s">
        <v>18</v>
      </c>
      <c r="E8839">
        <v>9</v>
      </c>
    </row>
    <row r="8840" spans="1:5" x14ac:dyDescent="0.2">
      <c r="A8840" t="s">
        <v>11191</v>
      </c>
      <c r="B8840" t="s">
        <v>833</v>
      </c>
      <c r="C8840" s="2">
        <v>45676</v>
      </c>
      <c r="D8840" t="s">
        <v>18</v>
      </c>
      <c r="E8840">
        <v>7.3</v>
      </c>
    </row>
    <row r="8841" spans="1:5" x14ac:dyDescent="0.2">
      <c r="A8841" t="s">
        <v>11192</v>
      </c>
      <c r="B8841" t="s">
        <v>833</v>
      </c>
      <c r="C8841" s="2">
        <v>45677</v>
      </c>
      <c r="D8841" t="s">
        <v>18</v>
      </c>
      <c r="E8841">
        <v>7.1</v>
      </c>
    </row>
    <row r="8842" spans="1:5" x14ac:dyDescent="0.2">
      <c r="A8842" t="s">
        <v>11193</v>
      </c>
      <c r="B8842" t="s">
        <v>833</v>
      </c>
      <c r="C8842" s="2">
        <v>45678</v>
      </c>
      <c r="D8842" t="s">
        <v>18</v>
      </c>
      <c r="E8842">
        <v>8.6999999999999993</v>
      </c>
    </row>
    <row r="8843" spans="1:5" x14ac:dyDescent="0.2">
      <c r="A8843" t="s">
        <v>11194</v>
      </c>
      <c r="B8843" t="s">
        <v>833</v>
      </c>
      <c r="C8843" s="2">
        <v>45679</v>
      </c>
      <c r="D8843" t="s">
        <v>18</v>
      </c>
      <c r="E8843">
        <v>7.6</v>
      </c>
    </row>
    <row r="8844" spans="1:5" x14ac:dyDescent="0.2">
      <c r="A8844" t="s">
        <v>11195</v>
      </c>
      <c r="B8844" t="s">
        <v>833</v>
      </c>
      <c r="C8844" s="2">
        <v>45680</v>
      </c>
      <c r="D8844" t="s">
        <v>2392</v>
      </c>
      <c r="E8844">
        <v>0</v>
      </c>
    </row>
    <row r="8845" spans="1:5" x14ac:dyDescent="0.2">
      <c r="A8845" t="s">
        <v>11196</v>
      </c>
      <c r="B8845" t="s">
        <v>833</v>
      </c>
      <c r="C8845" s="2">
        <v>45681</v>
      </c>
      <c r="D8845" t="s">
        <v>18</v>
      </c>
      <c r="E8845">
        <v>8.5</v>
      </c>
    </row>
    <row r="8846" spans="1:5" x14ac:dyDescent="0.2">
      <c r="A8846" t="s">
        <v>11197</v>
      </c>
      <c r="B8846" t="s">
        <v>833</v>
      </c>
      <c r="C8846" s="2">
        <v>45682</v>
      </c>
      <c r="D8846" t="s">
        <v>18</v>
      </c>
      <c r="E8846">
        <v>9</v>
      </c>
    </row>
    <row r="8847" spans="1:5" x14ac:dyDescent="0.2">
      <c r="A8847" t="s">
        <v>11198</v>
      </c>
      <c r="B8847" t="s">
        <v>833</v>
      </c>
      <c r="C8847" s="2">
        <v>45683</v>
      </c>
      <c r="D8847" t="s">
        <v>18</v>
      </c>
      <c r="E8847">
        <v>8.1999999999999993</v>
      </c>
    </row>
    <row r="8848" spans="1:5" x14ac:dyDescent="0.2">
      <c r="A8848" t="s">
        <v>11199</v>
      </c>
      <c r="B8848" t="s">
        <v>833</v>
      </c>
      <c r="C8848" s="2">
        <v>45684</v>
      </c>
      <c r="D8848" t="s">
        <v>18</v>
      </c>
      <c r="E8848">
        <v>8.6999999999999993</v>
      </c>
    </row>
    <row r="8849" spans="1:5" x14ac:dyDescent="0.2">
      <c r="A8849" t="s">
        <v>11200</v>
      </c>
      <c r="B8849" t="s">
        <v>833</v>
      </c>
      <c r="C8849" s="2">
        <v>45685</v>
      </c>
      <c r="D8849" t="s">
        <v>18</v>
      </c>
      <c r="E8849">
        <v>7.4</v>
      </c>
    </row>
    <row r="8850" spans="1:5" x14ac:dyDescent="0.2">
      <c r="A8850" t="s">
        <v>11201</v>
      </c>
      <c r="B8850" t="s">
        <v>833</v>
      </c>
      <c r="C8850" s="2">
        <v>45686</v>
      </c>
      <c r="D8850" t="s">
        <v>18</v>
      </c>
      <c r="E8850">
        <v>7.4</v>
      </c>
    </row>
    <row r="8851" spans="1:5" x14ac:dyDescent="0.2">
      <c r="A8851" t="s">
        <v>11202</v>
      </c>
      <c r="B8851" t="s">
        <v>833</v>
      </c>
      <c r="C8851" s="2">
        <v>45687</v>
      </c>
      <c r="D8851" t="s">
        <v>18</v>
      </c>
      <c r="E8851">
        <v>7.6</v>
      </c>
    </row>
    <row r="8852" spans="1:5" x14ac:dyDescent="0.2">
      <c r="A8852" t="s">
        <v>11203</v>
      </c>
      <c r="B8852" t="s">
        <v>836</v>
      </c>
      <c r="C8852" s="2">
        <v>45658</v>
      </c>
      <c r="D8852" t="s">
        <v>18</v>
      </c>
      <c r="E8852">
        <v>8.3000000000000007</v>
      </c>
    </row>
    <row r="8853" spans="1:5" x14ac:dyDescent="0.2">
      <c r="A8853" t="s">
        <v>11204</v>
      </c>
      <c r="B8853" t="s">
        <v>836</v>
      </c>
      <c r="C8853" s="2">
        <v>45659</v>
      </c>
      <c r="D8853" t="s">
        <v>18</v>
      </c>
      <c r="E8853">
        <v>7.1</v>
      </c>
    </row>
    <row r="8854" spans="1:5" x14ac:dyDescent="0.2">
      <c r="A8854" t="s">
        <v>11205</v>
      </c>
      <c r="B8854" t="s">
        <v>836</v>
      </c>
      <c r="C8854" s="2">
        <v>45660</v>
      </c>
      <c r="D8854" t="s">
        <v>18</v>
      </c>
      <c r="E8854">
        <v>8.1999999999999993</v>
      </c>
    </row>
    <row r="8855" spans="1:5" x14ac:dyDescent="0.2">
      <c r="A8855" t="s">
        <v>11206</v>
      </c>
      <c r="B8855" t="s">
        <v>836</v>
      </c>
      <c r="C8855" s="2">
        <v>45661</v>
      </c>
      <c r="D8855" t="s">
        <v>18</v>
      </c>
      <c r="E8855">
        <v>8.3000000000000007</v>
      </c>
    </row>
    <row r="8856" spans="1:5" x14ac:dyDescent="0.2">
      <c r="A8856" t="s">
        <v>11207</v>
      </c>
      <c r="B8856" t="s">
        <v>836</v>
      </c>
      <c r="C8856" s="2">
        <v>45662</v>
      </c>
      <c r="D8856" t="s">
        <v>18</v>
      </c>
      <c r="E8856">
        <v>7.6</v>
      </c>
    </row>
    <row r="8857" spans="1:5" x14ac:dyDescent="0.2">
      <c r="A8857" t="s">
        <v>11208</v>
      </c>
      <c r="B8857" t="s">
        <v>836</v>
      </c>
      <c r="C8857" s="2">
        <v>45663</v>
      </c>
      <c r="D8857" t="s">
        <v>18</v>
      </c>
      <c r="E8857">
        <v>7.7</v>
      </c>
    </row>
    <row r="8858" spans="1:5" x14ac:dyDescent="0.2">
      <c r="A8858" t="s">
        <v>11209</v>
      </c>
      <c r="B8858" t="s">
        <v>836</v>
      </c>
      <c r="C8858" s="2">
        <v>45664</v>
      </c>
      <c r="D8858" t="s">
        <v>18</v>
      </c>
      <c r="E8858">
        <v>7.7</v>
      </c>
    </row>
    <row r="8859" spans="1:5" x14ac:dyDescent="0.2">
      <c r="A8859" t="s">
        <v>11210</v>
      </c>
      <c r="B8859" t="s">
        <v>836</v>
      </c>
      <c r="C8859" s="2">
        <v>45665</v>
      </c>
      <c r="D8859" t="s">
        <v>18</v>
      </c>
      <c r="E8859">
        <v>8.1999999999999993</v>
      </c>
    </row>
    <row r="8860" spans="1:5" x14ac:dyDescent="0.2">
      <c r="A8860" t="s">
        <v>11211</v>
      </c>
      <c r="B8860" t="s">
        <v>836</v>
      </c>
      <c r="C8860" s="2">
        <v>45666</v>
      </c>
      <c r="D8860" t="s">
        <v>18</v>
      </c>
      <c r="E8860">
        <v>8.6999999999999993</v>
      </c>
    </row>
    <row r="8861" spans="1:5" x14ac:dyDescent="0.2">
      <c r="A8861" t="s">
        <v>11212</v>
      </c>
      <c r="B8861" t="s">
        <v>836</v>
      </c>
      <c r="C8861" s="2">
        <v>45667</v>
      </c>
      <c r="D8861" t="s">
        <v>18</v>
      </c>
      <c r="E8861">
        <v>7</v>
      </c>
    </row>
    <row r="8862" spans="1:5" x14ac:dyDescent="0.2">
      <c r="A8862" t="s">
        <v>11213</v>
      </c>
      <c r="B8862" t="s">
        <v>836</v>
      </c>
      <c r="C8862" s="2">
        <v>45668</v>
      </c>
      <c r="D8862" t="s">
        <v>18</v>
      </c>
      <c r="E8862">
        <v>7.9</v>
      </c>
    </row>
    <row r="8863" spans="1:5" x14ac:dyDescent="0.2">
      <c r="A8863" t="s">
        <v>11214</v>
      </c>
      <c r="B8863" t="s">
        <v>836</v>
      </c>
      <c r="C8863" s="2">
        <v>45669</v>
      </c>
      <c r="D8863" t="s">
        <v>18</v>
      </c>
      <c r="E8863">
        <v>7.6</v>
      </c>
    </row>
    <row r="8864" spans="1:5" x14ac:dyDescent="0.2">
      <c r="A8864" t="s">
        <v>11215</v>
      </c>
      <c r="B8864" t="s">
        <v>836</v>
      </c>
      <c r="C8864" s="2">
        <v>45670</v>
      </c>
      <c r="D8864" t="s">
        <v>18</v>
      </c>
      <c r="E8864">
        <v>7.1</v>
      </c>
    </row>
    <row r="8865" spans="1:5" x14ac:dyDescent="0.2">
      <c r="A8865" t="s">
        <v>11216</v>
      </c>
      <c r="B8865" t="s">
        <v>836</v>
      </c>
      <c r="C8865" s="2">
        <v>45671</v>
      </c>
      <c r="D8865" t="s">
        <v>18</v>
      </c>
      <c r="E8865">
        <v>8.1999999999999993</v>
      </c>
    </row>
    <row r="8866" spans="1:5" x14ac:dyDescent="0.2">
      <c r="A8866" t="s">
        <v>11217</v>
      </c>
      <c r="B8866" t="s">
        <v>836</v>
      </c>
      <c r="C8866" s="2">
        <v>45672</v>
      </c>
      <c r="D8866" t="s">
        <v>18</v>
      </c>
      <c r="E8866">
        <v>8.5</v>
      </c>
    </row>
    <row r="8867" spans="1:5" x14ac:dyDescent="0.2">
      <c r="A8867" t="s">
        <v>11218</v>
      </c>
      <c r="B8867" t="s">
        <v>836</v>
      </c>
      <c r="C8867" s="2">
        <v>45673</v>
      </c>
      <c r="D8867" t="s">
        <v>2392</v>
      </c>
      <c r="E8867">
        <v>0</v>
      </c>
    </row>
    <row r="8868" spans="1:5" x14ac:dyDescent="0.2">
      <c r="A8868" t="s">
        <v>11219</v>
      </c>
      <c r="B8868" t="s">
        <v>836</v>
      </c>
      <c r="C8868" s="2">
        <v>45674</v>
      </c>
      <c r="D8868" t="s">
        <v>18</v>
      </c>
      <c r="E8868">
        <v>8.5</v>
      </c>
    </row>
    <row r="8869" spans="1:5" x14ac:dyDescent="0.2">
      <c r="A8869" t="s">
        <v>11220</v>
      </c>
      <c r="B8869" t="s">
        <v>836</v>
      </c>
      <c r="C8869" s="2">
        <v>45675</v>
      </c>
      <c r="D8869" t="s">
        <v>18</v>
      </c>
      <c r="E8869">
        <v>7.1</v>
      </c>
    </row>
    <row r="8870" spans="1:5" x14ac:dyDescent="0.2">
      <c r="A8870" t="s">
        <v>11221</v>
      </c>
      <c r="B8870" t="s">
        <v>836</v>
      </c>
      <c r="C8870" s="2">
        <v>45676</v>
      </c>
      <c r="D8870" t="s">
        <v>18</v>
      </c>
      <c r="E8870">
        <v>8.4</v>
      </c>
    </row>
    <row r="8871" spans="1:5" x14ac:dyDescent="0.2">
      <c r="A8871" t="s">
        <v>11222</v>
      </c>
      <c r="B8871" t="s">
        <v>836</v>
      </c>
      <c r="C8871" s="2">
        <v>45677</v>
      </c>
      <c r="D8871" t="s">
        <v>18</v>
      </c>
      <c r="E8871">
        <v>7.9</v>
      </c>
    </row>
    <row r="8872" spans="1:5" x14ac:dyDescent="0.2">
      <c r="A8872" t="s">
        <v>11223</v>
      </c>
      <c r="B8872" t="s">
        <v>836</v>
      </c>
      <c r="C8872" s="2">
        <v>45678</v>
      </c>
      <c r="D8872" t="s">
        <v>18</v>
      </c>
      <c r="E8872">
        <v>8.1</v>
      </c>
    </row>
    <row r="8873" spans="1:5" x14ac:dyDescent="0.2">
      <c r="A8873" t="s">
        <v>11224</v>
      </c>
      <c r="B8873" t="s">
        <v>836</v>
      </c>
      <c r="C8873" s="2">
        <v>45679</v>
      </c>
      <c r="D8873" t="s">
        <v>19</v>
      </c>
      <c r="E8873">
        <v>8</v>
      </c>
    </row>
    <row r="8874" spans="1:5" x14ac:dyDescent="0.2">
      <c r="A8874" t="s">
        <v>11225</v>
      </c>
      <c r="B8874" t="s">
        <v>836</v>
      </c>
      <c r="C8874" s="2">
        <v>45680</v>
      </c>
      <c r="D8874" t="s">
        <v>19</v>
      </c>
      <c r="E8874">
        <v>8.9</v>
      </c>
    </row>
    <row r="8875" spans="1:5" x14ac:dyDescent="0.2">
      <c r="A8875" t="s">
        <v>11226</v>
      </c>
      <c r="B8875" t="s">
        <v>836</v>
      </c>
      <c r="C8875" s="2">
        <v>45681</v>
      </c>
      <c r="D8875" t="s">
        <v>18</v>
      </c>
      <c r="E8875">
        <v>8.9</v>
      </c>
    </row>
    <row r="8876" spans="1:5" x14ac:dyDescent="0.2">
      <c r="A8876" t="s">
        <v>11227</v>
      </c>
      <c r="B8876" t="s">
        <v>836</v>
      </c>
      <c r="C8876" s="2">
        <v>45682</v>
      </c>
      <c r="D8876" t="s">
        <v>18</v>
      </c>
      <c r="E8876">
        <v>8</v>
      </c>
    </row>
    <row r="8877" spans="1:5" x14ac:dyDescent="0.2">
      <c r="A8877" t="s">
        <v>11228</v>
      </c>
      <c r="B8877" t="s">
        <v>836</v>
      </c>
      <c r="C8877" s="2">
        <v>45683</v>
      </c>
      <c r="D8877" t="s">
        <v>18</v>
      </c>
      <c r="E8877">
        <v>7.5</v>
      </c>
    </row>
    <row r="8878" spans="1:5" x14ac:dyDescent="0.2">
      <c r="A8878" t="s">
        <v>11229</v>
      </c>
      <c r="B8878" t="s">
        <v>836</v>
      </c>
      <c r="C8878" s="2">
        <v>45684</v>
      </c>
      <c r="D8878" t="s">
        <v>18</v>
      </c>
      <c r="E8878">
        <v>7.3</v>
      </c>
    </row>
    <row r="8879" spans="1:5" x14ac:dyDescent="0.2">
      <c r="A8879" t="s">
        <v>11230</v>
      </c>
      <c r="B8879" t="s">
        <v>836</v>
      </c>
      <c r="C8879" s="2">
        <v>45685</v>
      </c>
      <c r="D8879" t="s">
        <v>18</v>
      </c>
      <c r="E8879">
        <v>7.1</v>
      </c>
    </row>
    <row r="8880" spans="1:5" x14ac:dyDescent="0.2">
      <c r="A8880" t="s">
        <v>11231</v>
      </c>
      <c r="B8880" t="s">
        <v>836</v>
      </c>
      <c r="C8880" s="2">
        <v>45686</v>
      </c>
      <c r="D8880" t="s">
        <v>18</v>
      </c>
      <c r="E8880">
        <v>8.4</v>
      </c>
    </row>
    <row r="8881" spans="1:5" x14ac:dyDescent="0.2">
      <c r="A8881" t="s">
        <v>11232</v>
      </c>
      <c r="B8881" t="s">
        <v>836</v>
      </c>
      <c r="C8881" s="2">
        <v>45687</v>
      </c>
      <c r="D8881" t="s">
        <v>2355</v>
      </c>
      <c r="E8881">
        <v>7.7</v>
      </c>
    </row>
    <row r="8882" spans="1:5" x14ac:dyDescent="0.2">
      <c r="A8882" t="s">
        <v>11233</v>
      </c>
      <c r="B8882" t="s">
        <v>838</v>
      </c>
      <c r="C8882" s="2">
        <v>45658</v>
      </c>
      <c r="D8882" t="s">
        <v>18</v>
      </c>
      <c r="E8882">
        <v>8.4</v>
      </c>
    </row>
    <row r="8883" spans="1:5" x14ac:dyDescent="0.2">
      <c r="A8883" t="s">
        <v>11234</v>
      </c>
      <c r="B8883" t="s">
        <v>838</v>
      </c>
      <c r="C8883" s="2">
        <v>45659</v>
      </c>
      <c r="D8883" t="s">
        <v>18</v>
      </c>
      <c r="E8883">
        <v>8.9</v>
      </c>
    </row>
    <row r="8884" spans="1:5" x14ac:dyDescent="0.2">
      <c r="A8884" t="s">
        <v>11235</v>
      </c>
      <c r="B8884" t="s">
        <v>838</v>
      </c>
      <c r="C8884" s="2">
        <v>45660</v>
      </c>
      <c r="D8884" t="s">
        <v>18</v>
      </c>
      <c r="E8884">
        <v>7.2</v>
      </c>
    </row>
    <row r="8885" spans="1:5" x14ac:dyDescent="0.2">
      <c r="A8885" t="s">
        <v>11236</v>
      </c>
      <c r="B8885" t="s">
        <v>838</v>
      </c>
      <c r="C8885" s="2">
        <v>45661</v>
      </c>
      <c r="D8885" t="s">
        <v>18</v>
      </c>
      <c r="E8885">
        <v>8</v>
      </c>
    </row>
    <row r="8886" spans="1:5" x14ac:dyDescent="0.2">
      <c r="A8886" t="s">
        <v>11237</v>
      </c>
      <c r="B8886" t="s">
        <v>838</v>
      </c>
      <c r="C8886" s="2">
        <v>45662</v>
      </c>
      <c r="D8886" t="s">
        <v>18</v>
      </c>
      <c r="E8886">
        <v>8.5</v>
      </c>
    </row>
    <row r="8887" spans="1:5" x14ac:dyDescent="0.2">
      <c r="A8887" t="s">
        <v>11238</v>
      </c>
      <c r="B8887" t="s">
        <v>838</v>
      </c>
      <c r="C8887" s="2">
        <v>45663</v>
      </c>
      <c r="D8887" t="s">
        <v>18</v>
      </c>
      <c r="E8887">
        <v>7.5</v>
      </c>
    </row>
    <row r="8888" spans="1:5" x14ac:dyDescent="0.2">
      <c r="A8888" t="s">
        <v>11239</v>
      </c>
      <c r="B8888" t="s">
        <v>838</v>
      </c>
      <c r="C8888" s="2">
        <v>45664</v>
      </c>
      <c r="D8888" t="s">
        <v>18</v>
      </c>
      <c r="E8888">
        <v>8.9</v>
      </c>
    </row>
    <row r="8889" spans="1:5" x14ac:dyDescent="0.2">
      <c r="A8889" t="s">
        <v>11240</v>
      </c>
      <c r="B8889" t="s">
        <v>838</v>
      </c>
      <c r="C8889" s="2">
        <v>45665</v>
      </c>
      <c r="D8889" t="s">
        <v>18</v>
      </c>
      <c r="E8889">
        <v>7.4</v>
      </c>
    </row>
    <row r="8890" spans="1:5" x14ac:dyDescent="0.2">
      <c r="A8890" t="s">
        <v>11241</v>
      </c>
      <c r="B8890" t="s">
        <v>838</v>
      </c>
      <c r="C8890" s="2">
        <v>45666</v>
      </c>
      <c r="D8890" t="s">
        <v>2392</v>
      </c>
      <c r="E8890">
        <v>0</v>
      </c>
    </row>
    <row r="8891" spans="1:5" x14ac:dyDescent="0.2">
      <c r="A8891" t="s">
        <v>11242</v>
      </c>
      <c r="B8891" t="s">
        <v>838</v>
      </c>
      <c r="C8891" s="2">
        <v>45667</v>
      </c>
      <c r="D8891" t="s">
        <v>18</v>
      </c>
      <c r="E8891">
        <v>8.4</v>
      </c>
    </row>
    <row r="8892" spans="1:5" x14ac:dyDescent="0.2">
      <c r="A8892" t="s">
        <v>11243</v>
      </c>
      <c r="B8892" t="s">
        <v>838</v>
      </c>
      <c r="C8892" s="2">
        <v>45668</v>
      </c>
      <c r="D8892" t="s">
        <v>18</v>
      </c>
      <c r="E8892">
        <v>8.5</v>
      </c>
    </row>
    <row r="8893" spans="1:5" x14ac:dyDescent="0.2">
      <c r="A8893" t="s">
        <v>11244</v>
      </c>
      <c r="B8893" t="s">
        <v>838</v>
      </c>
      <c r="C8893" s="2">
        <v>45669</v>
      </c>
      <c r="D8893" t="s">
        <v>18</v>
      </c>
      <c r="E8893">
        <v>7.5</v>
      </c>
    </row>
    <row r="8894" spans="1:5" x14ac:dyDescent="0.2">
      <c r="A8894" t="s">
        <v>11245</v>
      </c>
      <c r="B8894" t="s">
        <v>838</v>
      </c>
      <c r="C8894" s="2">
        <v>45670</v>
      </c>
      <c r="D8894" t="s">
        <v>18</v>
      </c>
      <c r="E8894">
        <v>7.9</v>
      </c>
    </row>
    <row r="8895" spans="1:5" x14ac:dyDescent="0.2">
      <c r="A8895" t="s">
        <v>11246</v>
      </c>
      <c r="B8895" t="s">
        <v>838</v>
      </c>
      <c r="C8895" s="2">
        <v>45671</v>
      </c>
      <c r="D8895" t="s">
        <v>18</v>
      </c>
      <c r="E8895">
        <v>7.9</v>
      </c>
    </row>
    <row r="8896" spans="1:5" x14ac:dyDescent="0.2">
      <c r="A8896" t="s">
        <v>11247</v>
      </c>
      <c r="B8896" t="s">
        <v>838</v>
      </c>
      <c r="C8896" s="2">
        <v>45672</v>
      </c>
      <c r="D8896" t="s">
        <v>18</v>
      </c>
      <c r="E8896">
        <v>8.4</v>
      </c>
    </row>
    <row r="8897" spans="1:5" x14ac:dyDescent="0.2">
      <c r="A8897" t="s">
        <v>11248</v>
      </c>
      <c r="B8897" t="s">
        <v>838</v>
      </c>
      <c r="C8897" s="2">
        <v>45673</v>
      </c>
      <c r="D8897" t="s">
        <v>18</v>
      </c>
      <c r="E8897">
        <v>8.9</v>
      </c>
    </row>
    <row r="8898" spans="1:5" x14ac:dyDescent="0.2">
      <c r="A8898" t="s">
        <v>11249</v>
      </c>
      <c r="B8898" t="s">
        <v>838</v>
      </c>
      <c r="C8898" s="2">
        <v>45674</v>
      </c>
      <c r="D8898" t="s">
        <v>18</v>
      </c>
      <c r="E8898">
        <v>8.1999999999999993</v>
      </c>
    </row>
    <row r="8899" spans="1:5" x14ac:dyDescent="0.2">
      <c r="A8899" t="s">
        <v>11250</v>
      </c>
      <c r="B8899" t="s">
        <v>838</v>
      </c>
      <c r="C8899" s="2">
        <v>45675</v>
      </c>
      <c r="D8899" t="s">
        <v>18</v>
      </c>
      <c r="E8899">
        <v>8</v>
      </c>
    </row>
    <row r="8900" spans="1:5" x14ac:dyDescent="0.2">
      <c r="A8900" t="s">
        <v>11251</v>
      </c>
      <c r="B8900" t="s">
        <v>838</v>
      </c>
      <c r="C8900" s="2">
        <v>45676</v>
      </c>
      <c r="D8900" t="s">
        <v>18</v>
      </c>
      <c r="E8900">
        <v>7.7</v>
      </c>
    </row>
    <row r="8901" spans="1:5" x14ac:dyDescent="0.2">
      <c r="A8901" t="s">
        <v>11252</v>
      </c>
      <c r="B8901" t="s">
        <v>838</v>
      </c>
      <c r="C8901" s="2">
        <v>45677</v>
      </c>
      <c r="D8901" t="s">
        <v>19</v>
      </c>
      <c r="E8901">
        <v>7.3</v>
      </c>
    </row>
    <row r="8902" spans="1:5" x14ac:dyDescent="0.2">
      <c r="A8902" t="s">
        <v>11253</v>
      </c>
      <c r="B8902" t="s">
        <v>838</v>
      </c>
      <c r="C8902" s="2">
        <v>45678</v>
      </c>
      <c r="D8902" t="s">
        <v>18</v>
      </c>
      <c r="E8902">
        <v>7.3</v>
      </c>
    </row>
    <row r="8903" spans="1:5" x14ac:dyDescent="0.2">
      <c r="A8903" t="s">
        <v>11254</v>
      </c>
      <c r="B8903" t="s">
        <v>838</v>
      </c>
      <c r="C8903" s="2">
        <v>45679</v>
      </c>
      <c r="D8903" t="s">
        <v>18</v>
      </c>
      <c r="E8903">
        <v>8.4</v>
      </c>
    </row>
    <row r="8904" spans="1:5" x14ac:dyDescent="0.2">
      <c r="A8904" t="s">
        <v>11255</v>
      </c>
      <c r="B8904" t="s">
        <v>838</v>
      </c>
      <c r="C8904" s="2">
        <v>45680</v>
      </c>
      <c r="D8904" t="s">
        <v>18</v>
      </c>
      <c r="E8904">
        <v>7.8</v>
      </c>
    </row>
    <row r="8905" spans="1:5" x14ac:dyDescent="0.2">
      <c r="A8905" t="s">
        <v>11256</v>
      </c>
      <c r="B8905" t="s">
        <v>838</v>
      </c>
      <c r="C8905" s="2">
        <v>45681</v>
      </c>
      <c r="D8905" t="s">
        <v>18</v>
      </c>
      <c r="E8905">
        <v>8.8000000000000007</v>
      </c>
    </row>
    <row r="8906" spans="1:5" x14ac:dyDescent="0.2">
      <c r="A8906" t="s">
        <v>11257</v>
      </c>
      <c r="B8906" t="s">
        <v>838</v>
      </c>
      <c r="C8906" s="2">
        <v>45682</v>
      </c>
      <c r="D8906" t="s">
        <v>2392</v>
      </c>
      <c r="E8906">
        <v>0</v>
      </c>
    </row>
    <row r="8907" spans="1:5" x14ac:dyDescent="0.2">
      <c r="A8907" t="s">
        <v>11258</v>
      </c>
      <c r="B8907" t="s">
        <v>838</v>
      </c>
      <c r="C8907" s="2">
        <v>45683</v>
      </c>
      <c r="D8907" t="s">
        <v>18</v>
      </c>
      <c r="E8907">
        <v>7.2</v>
      </c>
    </row>
    <row r="8908" spans="1:5" x14ac:dyDescent="0.2">
      <c r="A8908" t="s">
        <v>11259</v>
      </c>
      <c r="B8908" t="s">
        <v>838</v>
      </c>
      <c r="C8908" s="2">
        <v>45684</v>
      </c>
      <c r="D8908" t="s">
        <v>18</v>
      </c>
      <c r="E8908">
        <v>7.2</v>
      </c>
    </row>
    <row r="8909" spans="1:5" x14ac:dyDescent="0.2">
      <c r="A8909" t="s">
        <v>11260</v>
      </c>
      <c r="B8909" t="s">
        <v>838</v>
      </c>
      <c r="C8909" s="2">
        <v>45685</v>
      </c>
      <c r="D8909" t="s">
        <v>18</v>
      </c>
      <c r="E8909">
        <v>8.3000000000000007</v>
      </c>
    </row>
    <row r="8910" spans="1:5" x14ac:dyDescent="0.2">
      <c r="A8910" t="s">
        <v>11261</v>
      </c>
      <c r="B8910" t="s">
        <v>838</v>
      </c>
      <c r="C8910" s="2">
        <v>45686</v>
      </c>
      <c r="D8910" t="s">
        <v>18</v>
      </c>
      <c r="E8910">
        <v>8.5</v>
      </c>
    </row>
    <row r="8911" spans="1:5" x14ac:dyDescent="0.2">
      <c r="A8911" t="s">
        <v>11262</v>
      </c>
      <c r="B8911" t="s">
        <v>838</v>
      </c>
      <c r="C8911" s="2">
        <v>45687</v>
      </c>
      <c r="D8911" t="s">
        <v>2355</v>
      </c>
      <c r="E8911">
        <v>7.2</v>
      </c>
    </row>
    <row r="8912" spans="1:5" x14ac:dyDescent="0.2">
      <c r="A8912" t="s">
        <v>11263</v>
      </c>
      <c r="B8912" t="s">
        <v>840</v>
      </c>
      <c r="C8912" s="2">
        <v>45658</v>
      </c>
      <c r="D8912" t="s">
        <v>18</v>
      </c>
      <c r="E8912">
        <v>7.1</v>
      </c>
    </row>
    <row r="8913" spans="1:5" x14ac:dyDescent="0.2">
      <c r="A8913" t="s">
        <v>11264</v>
      </c>
      <c r="B8913" t="s">
        <v>840</v>
      </c>
      <c r="C8913" s="2">
        <v>45659</v>
      </c>
      <c r="D8913" t="s">
        <v>2355</v>
      </c>
      <c r="E8913">
        <v>7.3</v>
      </c>
    </row>
    <row r="8914" spans="1:5" x14ac:dyDescent="0.2">
      <c r="A8914" t="s">
        <v>11265</v>
      </c>
      <c r="B8914" t="s">
        <v>840</v>
      </c>
      <c r="C8914" s="2">
        <v>45660</v>
      </c>
      <c r="D8914" t="s">
        <v>18</v>
      </c>
      <c r="E8914">
        <v>8</v>
      </c>
    </row>
    <row r="8915" spans="1:5" x14ac:dyDescent="0.2">
      <c r="A8915" t="s">
        <v>11266</v>
      </c>
      <c r="B8915" t="s">
        <v>840</v>
      </c>
      <c r="C8915" s="2">
        <v>45661</v>
      </c>
      <c r="D8915" t="s">
        <v>18</v>
      </c>
      <c r="E8915">
        <v>7.7</v>
      </c>
    </row>
    <row r="8916" spans="1:5" x14ac:dyDescent="0.2">
      <c r="A8916" t="s">
        <v>11267</v>
      </c>
      <c r="B8916" t="s">
        <v>840</v>
      </c>
      <c r="C8916" s="2">
        <v>45662</v>
      </c>
      <c r="D8916" t="s">
        <v>18</v>
      </c>
      <c r="E8916">
        <v>7.5</v>
      </c>
    </row>
    <row r="8917" spans="1:5" x14ac:dyDescent="0.2">
      <c r="A8917" t="s">
        <v>11268</v>
      </c>
      <c r="B8917" t="s">
        <v>840</v>
      </c>
      <c r="C8917" s="2">
        <v>45663</v>
      </c>
      <c r="D8917" t="s">
        <v>18</v>
      </c>
      <c r="E8917">
        <v>8.1</v>
      </c>
    </row>
    <row r="8918" spans="1:5" x14ac:dyDescent="0.2">
      <c r="A8918" t="s">
        <v>11269</v>
      </c>
      <c r="B8918" t="s">
        <v>840</v>
      </c>
      <c r="C8918" s="2">
        <v>45664</v>
      </c>
      <c r="D8918" t="s">
        <v>18</v>
      </c>
      <c r="E8918">
        <v>7.1</v>
      </c>
    </row>
    <row r="8919" spans="1:5" x14ac:dyDescent="0.2">
      <c r="A8919" t="s">
        <v>11270</v>
      </c>
      <c r="B8919" t="s">
        <v>840</v>
      </c>
      <c r="C8919" s="2">
        <v>45665</v>
      </c>
      <c r="D8919" t="s">
        <v>18</v>
      </c>
      <c r="E8919">
        <v>8</v>
      </c>
    </row>
    <row r="8920" spans="1:5" x14ac:dyDescent="0.2">
      <c r="A8920" t="s">
        <v>11271</v>
      </c>
      <c r="B8920" t="s">
        <v>840</v>
      </c>
      <c r="C8920" s="2">
        <v>45666</v>
      </c>
      <c r="D8920" t="s">
        <v>18</v>
      </c>
      <c r="E8920">
        <v>7.4</v>
      </c>
    </row>
    <row r="8921" spans="1:5" x14ac:dyDescent="0.2">
      <c r="A8921" t="s">
        <v>11272</v>
      </c>
      <c r="B8921" t="s">
        <v>840</v>
      </c>
      <c r="C8921" s="2">
        <v>45667</v>
      </c>
      <c r="D8921" t="s">
        <v>18</v>
      </c>
      <c r="E8921">
        <v>8</v>
      </c>
    </row>
    <row r="8922" spans="1:5" x14ac:dyDescent="0.2">
      <c r="A8922" t="s">
        <v>11273</v>
      </c>
      <c r="B8922" t="s">
        <v>840</v>
      </c>
      <c r="C8922" s="2">
        <v>45668</v>
      </c>
      <c r="D8922" t="s">
        <v>18</v>
      </c>
      <c r="E8922">
        <v>8.3000000000000007</v>
      </c>
    </row>
    <row r="8923" spans="1:5" x14ac:dyDescent="0.2">
      <c r="A8923" t="s">
        <v>11274</v>
      </c>
      <c r="B8923" t="s">
        <v>840</v>
      </c>
      <c r="C8923" s="2">
        <v>45669</v>
      </c>
      <c r="D8923" t="s">
        <v>18</v>
      </c>
      <c r="E8923">
        <v>7.2</v>
      </c>
    </row>
    <row r="8924" spans="1:5" x14ac:dyDescent="0.2">
      <c r="A8924" t="s">
        <v>11275</v>
      </c>
      <c r="B8924" t="s">
        <v>840</v>
      </c>
      <c r="C8924" s="2">
        <v>45670</v>
      </c>
      <c r="D8924" t="s">
        <v>18</v>
      </c>
      <c r="E8924">
        <v>8.6</v>
      </c>
    </row>
    <row r="8925" spans="1:5" x14ac:dyDescent="0.2">
      <c r="A8925" t="s">
        <v>11276</v>
      </c>
      <c r="B8925" t="s">
        <v>840</v>
      </c>
      <c r="C8925" s="2">
        <v>45671</v>
      </c>
      <c r="D8925" t="s">
        <v>18</v>
      </c>
      <c r="E8925">
        <v>8.8000000000000007</v>
      </c>
    </row>
    <row r="8926" spans="1:5" x14ac:dyDescent="0.2">
      <c r="A8926" t="s">
        <v>11277</v>
      </c>
      <c r="B8926" t="s">
        <v>840</v>
      </c>
      <c r="C8926" s="2">
        <v>45672</v>
      </c>
      <c r="D8926" t="s">
        <v>2355</v>
      </c>
      <c r="E8926">
        <v>7.5</v>
      </c>
    </row>
    <row r="8927" spans="1:5" x14ac:dyDescent="0.2">
      <c r="A8927" t="s">
        <v>11278</v>
      </c>
      <c r="B8927" t="s">
        <v>840</v>
      </c>
      <c r="C8927" s="2">
        <v>45673</v>
      </c>
      <c r="D8927" t="s">
        <v>18</v>
      </c>
      <c r="E8927">
        <v>7.5</v>
      </c>
    </row>
    <row r="8928" spans="1:5" x14ac:dyDescent="0.2">
      <c r="A8928" t="s">
        <v>11279</v>
      </c>
      <c r="B8928" t="s">
        <v>840</v>
      </c>
      <c r="C8928" s="2">
        <v>45674</v>
      </c>
      <c r="D8928" t="s">
        <v>18</v>
      </c>
      <c r="E8928">
        <v>8.1</v>
      </c>
    </row>
    <row r="8929" spans="1:5" x14ac:dyDescent="0.2">
      <c r="A8929" t="s">
        <v>11280</v>
      </c>
      <c r="B8929" t="s">
        <v>840</v>
      </c>
      <c r="C8929" s="2">
        <v>45675</v>
      </c>
      <c r="D8929" t="s">
        <v>18</v>
      </c>
      <c r="E8929">
        <v>7</v>
      </c>
    </row>
    <row r="8930" spans="1:5" x14ac:dyDescent="0.2">
      <c r="A8930" t="s">
        <v>11281</v>
      </c>
      <c r="B8930" t="s">
        <v>840</v>
      </c>
      <c r="C8930" s="2">
        <v>45676</v>
      </c>
      <c r="D8930" t="s">
        <v>18</v>
      </c>
      <c r="E8930">
        <v>8.6</v>
      </c>
    </row>
    <row r="8931" spans="1:5" x14ac:dyDescent="0.2">
      <c r="A8931" t="s">
        <v>11282</v>
      </c>
      <c r="B8931" t="s">
        <v>840</v>
      </c>
      <c r="C8931" s="2">
        <v>45677</v>
      </c>
      <c r="D8931" t="s">
        <v>19</v>
      </c>
      <c r="E8931">
        <v>8.6999999999999993</v>
      </c>
    </row>
    <row r="8932" spans="1:5" x14ac:dyDescent="0.2">
      <c r="A8932" t="s">
        <v>11283</v>
      </c>
      <c r="B8932" t="s">
        <v>840</v>
      </c>
      <c r="C8932" s="2">
        <v>45678</v>
      </c>
      <c r="D8932" t="s">
        <v>18</v>
      </c>
      <c r="E8932">
        <v>8.3000000000000007</v>
      </c>
    </row>
    <row r="8933" spans="1:5" x14ac:dyDescent="0.2">
      <c r="A8933" t="s">
        <v>11284</v>
      </c>
      <c r="B8933" t="s">
        <v>840</v>
      </c>
      <c r="C8933" s="2">
        <v>45679</v>
      </c>
      <c r="D8933" t="s">
        <v>18</v>
      </c>
      <c r="E8933">
        <v>7.6</v>
      </c>
    </row>
    <row r="8934" spans="1:5" x14ac:dyDescent="0.2">
      <c r="A8934" t="s">
        <v>11285</v>
      </c>
      <c r="B8934" t="s">
        <v>840</v>
      </c>
      <c r="C8934" s="2">
        <v>45680</v>
      </c>
      <c r="D8934" t="s">
        <v>18</v>
      </c>
      <c r="E8934">
        <v>8.8000000000000007</v>
      </c>
    </row>
    <row r="8935" spans="1:5" x14ac:dyDescent="0.2">
      <c r="A8935" t="s">
        <v>11286</v>
      </c>
      <c r="B8935" t="s">
        <v>840</v>
      </c>
      <c r="C8935" s="2">
        <v>45681</v>
      </c>
      <c r="D8935" t="s">
        <v>18</v>
      </c>
      <c r="E8935">
        <v>8.1</v>
      </c>
    </row>
    <row r="8936" spans="1:5" x14ac:dyDescent="0.2">
      <c r="A8936" t="s">
        <v>11287</v>
      </c>
      <c r="B8936" t="s">
        <v>840</v>
      </c>
      <c r="C8936" s="2">
        <v>45682</v>
      </c>
      <c r="D8936" t="s">
        <v>18</v>
      </c>
      <c r="E8936">
        <v>9</v>
      </c>
    </row>
    <row r="8937" spans="1:5" x14ac:dyDescent="0.2">
      <c r="A8937" t="s">
        <v>11288</v>
      </c>
      <c r="B8937" t="s">
        <v>840</v>
      </c>
      <c r="C8937" s="2">
        <v>45683</v>
      </c>
      <c r="D8937" t="s">
        <v>18</v>
      </c>
      <c r="E8937">
        <v>7.3</v>
      </c>
    </row>
    <row r="8938" spans="1:5" x14ac:dyDescent="0.2">
      <c r="A8938" t="s">
        <v>11289</v>
      </c>
      <c r="B8938" t="s">
        <v>840</v>
      </c>
      <c r="C8938" s="2">
        <v>45684</v>
      </c>
      <c r="D8938" t="s">
        <v>18</v>
      </c>
      <c r="E8938">
        <v>8.1999999999999993</v>
      </c>
    </row>
    <row r="8939" spans="1:5" x14ac:dyDescent="0.2">
      <c r="A8939" t="s">
        <v>11290</v>
      </c>
      <c r="B8939" t="s">
        <v>840</v>
      </c>
      <c r="C8939" s="2">
        <v>45685</v>
      </c>
      <c r="D8939" t="s">
        <v>18</v>
      </c>
      <c r="E8939">
        <v>8.5</v>
      </c>
    </row>
    <row r="8940" spans="1:5" x14ac:dyDescent="0.2">
      <c r="A8940" t="s">
        <v>11291</v>
      </c>
      <c r="B8940" t="s">
        <v>840</v>
      </c>
      <c r="C8940" s="2">
        <v>45686</v>
      </c>
      <c r="D8940" t="s">
        <v>18</v>
      </c>
      <c r="E8940">
        <v>7.4</v>
      </c>
    </row>
    <row r="8941" spans="1:5" x14ac:dyDescent="0.2">
      <c r="A8941" t="s">
        <v>11292</v>
      </c>
      <c r="B8941" t="s">
        <v>840</v>
      </c>
      <c r="C8941" s="2">
        <v>45687</v>
      </c>
      <c r="D8941" t="s">
        <v>18</v>
      </c>
      <c r="E8941">
        <v>7.7</v>
      </c>
    </row>
    <row r="8942" spans="1:5" x14ac:dyDescent="0.2">
      <c r="A8942" t="s">
        <v>11293</v>
      </c>
      <c r="B8942" t="s">
        <v>842</v>
      </c>
      <c r="C8942" s="2">
        <v>45658</v>
      </c>
      <c r="D8942" t="s">
        <v>18</v>
      </c>
      <c r="E8942">
        <v>9</v>
      </c>
    </row>
    <row r="8943" spans="1:5" x14ac:dyDescent="0.2">
      <c r="A8943" t="s">
        <v>11294</v>
      </c>
      <c r="B8943" t="s">
        <v>842</v>
      </c>
      <c r="C8943" s="2">
        <v>45659</v>
      </c>
      <c r="D8943" t="s">
        <v>18</v>
      </c>
      <c r="E8943">
        <v>8.1999999999999993</v>
      </c>
    </row>
    <row r="8944" spans="1:5" x14ac:dyDescent="0.2">
      <c r="A8944" t="s">
        <v>11295</v>
      </c>
      <c r="B8944" t="s">
        <v>842</v>
      </c>
      <c r="C8944" s="2">
        <v>45660</v>
      </c>
      <c r="D8944" t="s">
        <v>18</v>
      </c>
      <c r="E8944">
        <v>7.7</v>
      </c>
    </row>
    <row r="8945" spans="1:5" x14ac:dyDescent="0.2">
      <c r="A8945" t="s">
        <v>11296</v>
      </c>
      <c r="B8945" t="s">
        <v>842</v>
      </c>
      <c r="C8945" s="2">
        <v>45661</v>
      </c>
      <c r="D8945" t="s">
        <v>18</v>
      </c>
      <c r="E8945">
        <v>7.7</v>
      </c>
    </row>
    <row r="8946" spans="1:5" x14ac:dyDescent="0.2">
      <c r="A8946" t="s">
        <v>11297</v>
      </c>
      <c r="B8946" t="s">
        <v>842</v>
      </c>
      <c r="C8946" s="2">
        <v>45662</v>
      </c>
      <c r="D8946" t="s">
        <v>18</v>
      </c>
      <c r="E8946">
        <v>8.1</v>
      </c>
    </row>
    <row r="8947" spans="1:5" x14ac:dyDescent="0.2">
      <c r="A8947" t="s">
        <v>11298</v>
      </c>
      <c r="B8947" t="s">
        <v>842</v>
      </c>
      <c r="C8947" s="2">
        <v>45663</v>
      </c>
      <c r="D8947" t="s">
        <v>18</v>
      </c>
      <c r="E8947">
        <v>8.1999999999999993</v>
      </c>
    </row>
    <row r="8948" spans="1:5" x14ac:dyDescent="0.2">
      <c r="A8948" t="s">
        <v>11299</v>
      </c>
      <c r="B8948" t="s">
        <v>842</v>
      </c>
      <c r="C8948" s="2">
        <v>45664</v>
      </c>
      <c r="D8948" t="s">
        <v>18</v>
      </c>
      <c r="E8948">
        <v>7.3</v>
      </c>
    </row>
    <row r="8949" spans="1:5" x14ac:dyDescent="0.2">
      <c r="A8949" t="s">
        <v>11300</v>
      </c>
      <c r="B8949" t="s">
        <v>842</v>
      </c>
      <c r="C8949" s="2">
        <v>45665</v>
      </c>
      <c r="D8949" t="s">
        <v>18</v>
      </c>
      <c r="E8949">
        <v>7.6</v>
      </c>
    </row>
    <row r="8950" spans="1:5" x14ac:dyDescent="0.2">
      <c r="A8950" t="s">
        <v>11301</v>
      </c>
      <c r="B8950" t="s">
        <v>842</v>
      </c>
      <c r="C8950" s="2">
        <v>45666</v>
      </c>
      <c r="D8950" t="s">
        <v>18</v>
      </c>
      <c r="E8950">
        <v>7.3</v>
      </c>
    </row>
    <row r="8951" spans="1:5" x14ac:dyDescent="0.2">
      <c r="A8951" t="s">
        <v>11302</v>
      </c>
      <c r="B8951" t="s">
        <v>842</v>
      </c>
      <c r="C8951" s="2">
        <v>45667</v>
      </c>
      <c r="D8951" t="s">
        <v>2392</v>
      </c>
      <c r="E8951">
        <v>0</v>
      </c>
    </row>
    <row r="8952" spans="1:5" x14ac:dyDescent="0.2">
      <c r="A8952" t="s">
        <v>11303</v>
      </c>
      <c r="B8952" t="s">
        <v>842</v>
      </c>
      <c r="C8952" s="2">
        <v>45668</v>
      </c>
      <c r="D8952" t="s">
        <v>18</v>
      </c>
      <c r="E8952">
        <v>7.5</v>
      </c>
    </row>
    <row r="8953" spans="1:5" x14ac:dyDescent="0.2">
      <c r="A8953" t="s">
        <v>11304</v>
      </c>
      <c r="B8953" t="s">
        <v>842</v>
      </c>
      <c r="C8953" s="2">
        <v>45669</v>
      </c>
      <c r="D8953" t="s">
        <v>18</v>
      </c>
      <c r="E8953">
        <v>8.1999999999999993</v>
      </c>
    </row>
    <row r="8954" spans="1:5" x14ac:dyDescent="0.2">
      <c r="A8954" t="s">
        <v>11305</v>
      </c>
      <c r="B8954" t="s">
        <v>842</v>
      </c>
      <c r="C8954" s="2">
        <v>45670</v>
      </c>
      <c r="D8954" t="s">
        <v>18</v>
      </c>
      <c r="E8954">
        <v>8.3000000000000007</v>
      </c>
    </row>
    <row r="8955" spans="1:5" x14ac:dyDescent="0.2">
      <c r="A8955" t="s">
        <v>11306</v>
      </c>
      <c r="B8955" t="s">
        <v>842</v>
      </c>
      <c r="C8955" s="2">
        <v>45671</v>
      </c>
      <c r="D8955" t="s">
        <v>18</v>
      </c>
      <c r="E8955">
        <v>8.6999999999999993</v>
      </c>
    </row>
    <row r="8956" spans="1:5" x14ac:dyDescent="0.2">
      <c r="A8956" t="s">
        <v>11307</v>
      </c>
      <c r="B8956" t="s">
        <v>842</v>
      </c>
      <c r="C8956" s="2">
        <v>45672</v>
      </c>
      <c r="D8956" t="s">
        <v>18</v>
      </c>
      <c r="E8956">
        <v>8.6</v>
      </c>
    </row>
    <row r="8957" spans="1:5" x14ac:dyDescent="0.2">
      <c r="A8957" t="s">
        <v>11308</v>
      </c>
      <c r="B8957" t="s">
        <v>842</v>
      </c>
      <c r="C8957" s="2">
        <v>45673</v>
      </c>
      <c r="D8957" t="s">
        <v>18</v>
      </c>
      <c r="E8957">
        <v>7.5</v>
      </c>
    </row>
    <row r="8958" spans="1:5" x14ac:dyDescent="0.2">
      <c r="A8958" t="s">
        <v>11309</v>
      </c>
      <c r="B8958" t="s">
        <v>842</v>
      </c>
      <c r="C8958" s="2">
        <v>45674</v>
      </c>
      <c r="D8958" t="s">
        <v>2355</v>
      </c>
      <c r="E8958">
        <v>8.6999999999999993</v>
      </c>
    </row>
    <row r="8959" spans="1:5" x14ac:dyDescent="0.2">
      <c r="A8959" t="s">
        <v>11310</v>
      </c>
      <c r="B8959" t="s">
        <v>842</v>
      </c>
      <c r="C8959" s="2">
        <v>45675</v>
      </c>
      <c r="D8959" t="s">
        <v>18</v>
      </c>
      <c r="E8959">
        <v>7.5</v>
      </c>
    </row>
    <row r="8960" spans="1:5" x14ac:dyDescent="0.2">
      <c r="A8960" t="s">
        <v>11311</v>
      </c>
      <c r="B8960" t="s">
        <v>842</v>
      </c>
      <c r="C8960" s="2">
        <v>45676</v>
      </c>
      <c r="D8960" t="s">
        <v>18</v>
      </c>
      <c r="E8960">
        <v>7.6</v>
      </c>
    </row>
    <row r="8961" spans="1:5" x14ac:dyDescent="0.2">
      <c r="A8961" t="s">
        <v>11312</v>
      </c>
      <c r="B8961" t="s">
        <v>842</v>
      </c>
      <c r="C8961" s="2">
        <v>45677</v>
      </c>
      <c r="D8961" t="s">
        <v>18</v>
      </c>
      <c r="E8961">
        <v>7.3</v>
      </c>
    </row>
    <row r="8962" spans="1:5" x14ac:dyDescent="0.2">
      <c r="A8962" t="s">
        <v>11313</v>
      </c>
      <c r="B8962" t="s">
        <v>842</v>
      </c>
      <c r="C8962" s="2">
        <v>45678</v>
      </c>
      <c r="D8962" t="s">
        <v>18</v>
      </c>
      <c r="E8962">
        <v>7.5</v>
      </c>
    </row>
    <row r="8963" spans="1:5" x14ac:dyDescent="0.2">
      <c r="A8963" t="s">
        <v>11314</v>
      </c>
      <c r="B8963" t="s">
        <v>842</v>
      </c>
      <c r="C8963" s="2">
        <v>45679</v>
      </c>
      <c r="D8963" t="s">
        <v>18</v>
      </c>
      <c r="E8963">
        <v>7.5</v>
      </c>
    </row>
    <row r="8964" spans="1:5" x14ac:dyDescent="0.2">
      <c r="A8964" t="s">
        <v>11315</v>
      </c>
      <c r="B8964" t="s">
        <v>842</v>
      </c>
      <c r="C8964" s="2">
        <v>45680</v>
      </c>
      <c r="D8964" t="s">
        <v>18</v>
      </c>
      <c r="E8964">
        <v>8.6999999999999993</v>
      </c>
    </row>
    <row r="8965" spans="1:5" x14ac:dyDescent="0.2">
      <c r="A8965" t="s">
        <v>11316</v>
      </c>
      <c r="B8965" t="s">
        <v>842</v>
      </c>
      <c r="C8965" s="2">
        <v>45681</v>
      </c>
      <c r="D8965" t="s">
        <v>18</v>
      </c>
      <c r="E8965">
        <v>8.5</v>
      </c>
    </row>
    <row r="8966" spans="1:5" x14ac:dyDescent="0.2">
      <c r="A8966" t="s">
        <v>11317</v>
      </c>
      <c r="B8966" t="s">
        <v>842</v>
      </c>
      <c r="C8966" s="2">
        <v>45682</v>
      </c>
      <c r="D8966" t="s">
        <v>18</v>
      </c>
      <c r="E8966">
        <v>8.4</v>
      </c>
    </row>
    <row r="8967" spans="1:5" x14ac:dyDescent="0.2">
      <c r="A8967" t="s">
        <v>11318</v>
      </c>
      <c r="B8967" t="s">
        <v>842</v>
      </c>
      <c r="C8967" s="2">
        <v>45683</v>
      </c>
      <c r="D8967" t="s">
        <v>18</v>
      </c>
      <c r="E8967">
        <v>8.8000000000000007</v>
      </c>
    </row>
    <row r="8968" spans="1:5" x14ac:dyDescent="0.2">
      <c r="A8968" t="s">
        <v>11319</v>
      </c>
      <c r="B8968" t="s">
        <v>842</v>
      </c>
      <c r="C8968" s="2">
        <v>45684</v>
      </c>
      <c r="D8968" t="s">
        <v>18</v>
      </c>
      <c r="E8968">
        <v>7.6</v>
      </c>
    </row>
    <row r="8969" spans="1:5" x14ac:dyDescent="0.2">
      <c r="A8969" t="s">
        <v>11320</v>
      </c>
      <c r="B8969" t="s">
        <v>842</v>
      </c>
      <c r="C8969" s="2">
        <v>45685</v>
      </c>
      <c r="D8969" t="s">
        <v>18</v>
      </c>
      <c r="E8969">
        <v>7.1</v>
      </c>
    </row>
    <row r="8970" spans="1:5" x14ac:dyDescent="0.2">
      <c r="A8970" t="s">
        <v>11321</v>
      </c>
      <c r="B8970" t="s">
        <v>842</v>
      </c>
      <c r="C8970" s="2">
        <v>45686</v>
      </c>
      <c r="D8970" t="s">
        <v>18</v>
      </c>
      <c r="E8970">
        <v>7.5</v>
      </c>
    </row>
    <row r="8971" spans="1:5" x14ac:dyDescent="0.2">
      <c r="A8971" t="s">
        <v>11322</v>
      </c>
      <c r="B8971" t="s">
        <v>842</v>
      </c>
      <c r="C8971" s="2">
        <v>45687</v>
      </c>
      <c r="D8971" t="s">
        <v>18</v>
      </c>
      <c r="E8971">
        <v>7.6</v>
      </c>
    </row>
    <row r="8972" spans="1:5" x14ac:dyDescent="0.2">
      <c r="A8972" t="s">
        <v>11323</v>
      </c>
      <c r="B8972" t="s">
        <v>845</v>
      </c>
      <c r="C8972" s="2">
        <v>45658</v>
      </c>
      <c r="D8972" t="s">
        <v>2355</v>
      </c>
      <c r="E8972">
        <v>8.6999999999999993</v>
      </c>
    </row>
    <row r="8973" spans="1:5" x14ac:dyDescent="0.2">
      <c r="A8973" t="s">
        <v>11324</v>
      </c>
      <c r="B8973" t="s">
        <v>845</v>
      </c>
      <c r="C8973" s="2">
        <v>45659</v>
      </c>
      <c r="D8973" t="s">
        <v>18</v>
      </c>
      <c r="E8973">
        <v>8.3000000000000007</v>
      </c>
    </row>
    <row r="8974" spans="1:5" x14ac:dyDescent="0.2">
      <c r="A8974" t="s">
        <v>11325</v>
      </c>
      <c r="B8974" t="s">
        <v>845</v>
      </c>
      <c r="C8974" s="2">
        <v>45660</v>
      </c>
      <c r="D8974" t="s">
        <v>2392</v>
      </c>
      <c r="E8974">
        <v>0</v>
      </c>
    </row>
    <row r="8975" spans="1:5" x14ac:dyDescent="0.2">
      <c r="A8975" t="s">
        <v>11326</v>
      </c>
      <c r="B8975" t="s">
        <v>845</v>
      </c>
      <c r="C8975" s="2">
        <v>45661</v>
      </c>
      <c r="D8975" t="s">
        <v>18</v>
      </c>
      <c r="E8975">
        <v>8.1</v>
      </c>
    </row>
    <row r="8976" spans="1:5" x14ac:dyDescent="0.2">
      <c r="A8976" t="s">
        <v>11327</v>
      </c>
      <c r="B8976" t="s">
        <v>845</v>
      </c>
      <c r="C8976" s="2">
        <v>45662</v>
      </c>
      <c r="D8976" t="s">
        <v>18</v>
      </c>
      <c r="E8976">
        <v>7.5</v>
      </c>
    </row>
    <row r="8977" spans="1:5" x14ac:dyDescent="0.2">
      <c r="A8977" t="s">
        <v>11328</v>
      </c>
      <c r="B8977" t="s">
        <v>845</v>
      </c>
      <c r="C8977" s="2">
        <v>45663</v>
      </c>
      <c r="D8977" t="s">
        <v>18</v>
      </c>
      <c r="E8977">
        <v>8.6</v>
      </c>
    </row>
    <row r="8978" spans="1:5" x14ac:dyDescent="0.2">
      <c r="A8978" t="s">
        <v>11329</v>
      </c>
      <c r="B8978" t="s">
        <v>845</v>
      </c>
      <c r="C8978" s="2">
        <v>45664</v>
      </c>
      <c r="D8978" t="s">
        <v>2392</v>
      </c>
      <c r="E8978">
        <v>0</v>
      </c>
    </row>
    <row r="8979" spans="1:5" x14ac:dyDescent="0.2">
      <c r="A8979" t="s">
        <v>11330</v>
      </c>
      <c r="B8979" t="s">
        <v>845</v>
      </c>
      <c r="C8979" s="2">
        <v>45665</v>
      </c>
      <c r="D8979" t="s">
        <v>18</v>
      </c>
      <c r="E8979">
        <v>7.6</v>
      </c>
    </row>
    <row r="8980" spans="1:5" x14ac:dyDescent="0.2">
      <c r="A8980" t="s">
        <v>11331</v>
      </c>
      <c r="B8980" t="s">
        <v>845</v>
      </c>
      <c r="C8980" s="2">
        <v>45666</v>
      </c>
      <c r="D8980" t="s">
        <v>2392</v>
      </c>
      <c r="E8980">
        <v>0</v>
      </c>
    </row>
    <row r="8981" spans="1:5" x14ac:dyDescent="0.2">
      <c r="A8981" t="s">
        <v>11332</v>
      </c>
      <c r="B8981" t="s">
        <v>845</v>
      </c>
      <c r="C8981" s="2">
        <v>45667</v>
      </c>
      <c r="D8981" t="s">
        <v>19</v>
      </c>
      <c r="E8981">
        <v>7.2</v>
      </c>
    </row>
    <row r="8982" spans="1:5" x14ac:dyDescent="0.2">
      <c r="A8982" t="s">
        <v>11333</v>
      </c>
      <c r="B8982" t="s">
        <v>845</v>
      </c>
      <c r="C8982" s="2">
        <v>45668</v>
      </c>
      <c r="D8982" t="s">
        <v>18</v>
      </c>
      <c r="E8982">
        <v>7.7</v>
      </c>
    </row>
    <row r="8983" spans="1:5" x14ac:dyDescent="0.2">
      <c r="A8983" t="s">
        <v>11334</v>
      </c>
      <c r="B8983" t="s">
        <v>845</v>
      </c>
      <c r="C8983" s="2">
        <v>45669</v>
      </c>
      <c r="D8983" t="s">
        <v>2392</v>
      </c>
      <c r="E8983">
        <v>0</v>
      </c>
    </row>
    <row r="8984" spans="1:5" x14ac:dyDescent="0.2">
      <c r="A8984" t="s">
        <v>11335</v>
      </c>
      <c r="B8984" t="s">
        <v>845</v>
      </c>
      <c r="C8984" s="2">
        <v>45670</v>
      </c>
      <c r="D8984" t="s">
        <v>2392</v>
      </c>
      <c r="E8984">
        <v>0</v>
      </c>
    </row>
    <row r="8985" spans="1:5" x14ac:dyDescent="0.2">
      <c r="A8985" t="s">
        <v>11336</v>
      </c>
      <c r="B8985" t="s">
        <v>845</v>
      </c>
      <c r="C8985" s="2">
        <v>45671</v>
      </c>
      <c r="D8985" t="s">
        <v>18</v>
      </c>
      <c r="E8985">
        <v>8.5</v>
      </c>
    </row>
    <row r="8986" spans="1:5" x14ac:dyDescent="0.2">
      <c r="A8986" t="s">
        <v>11337</v>
      </c>
      <c r="B8986" t="s">
        <v>845</v>
      </c>
      <c r="C8986" s="2">
        <v>45672</v>
      </c>
      <c r="D8986" t="s">
        <v>18</v>
      </c>
      <c r="E8986">
        <v>8</v>
      </c>
    </row>
    <row r="8987" spans="1:5" x14ac:dyDescent="0.2">
      <c r="A8987" t="s">
        <v>11338</v>
      </c>
      <c r="B8987" t="s">
        <v>845</v>
      </c>
      <c r="C8987" s="2">
        <v>45673</v>
      </c>
      <c r="D8987" t="s">
        <v>18</v>
      </c>
      <c r="E8987">
        <v>8.5</v>
      </c>
    </row>
    <row r="8988" spans="1:5" x14ac:dyDescent="0.2">
      <c r="A8988" t="s">
        <v>11339</v>
      </c>
      <c r="B8988" t="s">
        <v>845</v>
      </c>
      <c r="C8988" s="2">
        <v>45674</v>
      </c>
      <c r="D8988" t="s">
        <v>18</v>
      </c>
      <c r="E8988">
        <v>8.4</v>
      </c>
    </row>
    <row r="8989" spans="1:5" x14ac:dyDescent="0.2">
      <c r="A8989" t="s">
        <v>11340</v>
      </c>
      <c r="B8989" t="s">
        <v>845</v>
      </c>
      <c r="C8989" s="2">
        <v>45675</v>
      </c>
      <c r="D8989" t="s">
        <v>18</v>
      </c>
      <c r="E8989">
        <v>8.1999999999999993</v>
      </c>
    </row>
    <row r="8990" spans="1:5" x14ac:dyDescent="0.2">
      <c r="A8990" t="s">
        <v>11341</v>
      </c>
      <c r="B8990" t="s">
        <v>845</v>
      </c>
      <c r="C8990" s="2">
        <v>45676</v>
      </c>
      <c r="D8990" t="s">
        <v>19</v>
      </c>
      <c r="E8990">
        <v>8.9</v>
      </c>
    </row>
    <row r="8991" spans="1:5" x14ac:dyDescent="0.2">
      <c r="A8991" t="s">
        <v>11342</v>
      </c>
      <c r="B8991" t="s">
        <v>845</v>
      </c>
      <c r="C8991" s="2">
        <v>45677</v>
      </c>
      <c r="D8991" t="s">
        <v>18</v>
      </c>
      <c r="E8991">
        <v>8.3000000000000007</v>
      </c>
    </row>
    <row r="8992" spans="1:5" x14ac:dyDescent="0.2">
      <c r="A8992" t="s">
        <v>11343</v>
      </c>
      <c r="B8992" t="s">
        <v>845</v>
      </c>
      <c r="C8992" s="2">
        <v>45678</v>
      </c>
      <c r="D8992" t="s">
        <v>18</v>
      </c>
      <c r="E8992">
        <v>8.4</v>
      </c>
    </row>
    <row r="8993" spans="1:5" x14ac:dyDescent="0.2">
      <c r="A8993" t="s">
        <v>11344</v>
      </c>
      <c r="B8993" t="s">
        <v>845</v>
      </c>
      <c r="C8993" s="2">
        <v>45679</v>
      </c>
      <c r="D8993" t="s">
        <v>2392</v>
      </c>
      <c r="E8993">
        <v>0</v>
      </c>
    </row>
    <row r="8994" spans="1:5" x14ac:dyDescent="0.2">
      <c r="A8994" t="s">
        <v>11345</v>
      </c>
      <c r="B8994" t="s">
        <v>845</v>
      </c>
      <c r="C8994" s="2">
        <v>45680</v>
      </c>
      <c r="D8994" t="s">
        <v>18</v>
      </c>
      <c r="E8994">
        <v>8.9</v>
      </c>
    </row>
    <row r="8995" spans="1:5" x14ac:dyDescent="0.2">
      <c r="A8995" t="s">
        <v>11346</v>
      </c>
      <c r="B8995" t="s">
        <v>845</v>
      </c>
      <c r="C8995" s="2">
        <v>45681</v>
      </c>
      <c r="D8995" t="s">
        <v>18</v>
      </c>
      <c r="E8995">
        <v>8.5</v>
      </c>
    </row>
    <row r="8996" spans="1:5" x14ac:dyDescent="0.2">
      <c r="A8996" t="s">
        <v>11347</v>
      </c>
      <c r="B8996" t="s">
        <v>845</v>
      </c>
      <c r="C8996" s="2">
        <v>45682</v>
      </c>
      <c r="D8996" t="s">
        <v>19</v>
      </c>
      <c r="E8996">
        <v>8.3000000000000007</v>
      </c>
    </row>
    <row r="8997" spans="1:5" x14ac:dyDescent="0.2">
      <c r="A8997" t="s">
        <v>11348</v>
      </c>
      <c r="B8997" t="s">
        <v>845</v>
      </c>
      <c r="C8997" s="2">
        <v>45683</v>
      </c>
      <c r="D8997" t="s">
        <v>2355</v>
      </c>
      <c r="E8997">
        <v>7.7</v>
      </c>
    </row>
    <row r="8998" spans="1:5" x14ac:dyDescent="0.2">
      <c r="A8998" t="s">
        <v>11349</v>
      </c>
      <c r="B8998" t="s">
        <v>845</v>
      </c>
      <c r="C8998" s="2">
        <v>45684</v>
      </c>
      <c r="D8998" t="s">
        <v>18</v>
      </c>
      <c r="E8998">
        <v>8.3000000000000007</v>
      </c>
    </row>
    <row r="8999" spans="1:5" x14ac:dyDescent="0.2">
      <c r="A8999" t="s">
        <v>11350</v>
      </c>
      <c r="B8999" t="s">
        <v>845</v>
      </c>
      <c r="C8999" s="2">
        <v>45685</v>
      </c>
      <c r="D8999" t="s">
        <v>18</v>
      </c>
      <c r="E8999">
        <v>7.5</v>
      </c>
    </row>
    <row r="9000" spans="1:5" x14ac:dyDescent="0.2">
      <c r="A9000" t="s">
        <v>11351</v>
      </c>
      <c r="B9000" t="s">
        <v>845</v>
      </c>
      <c r="C9000" s="2">
        <v>45686</v>
      </c>
      <c r="D9000" t="s">
        <v>19</v>
      </c>
      <c r="E9000">
        <v>7.4</v>
      </c>
    </row>
    <row r="9001" spans="1:5" x14ac:dyDescent="0.2">
      <c r="A9001" t="s">
        <v>11352</v>
      </c>
      <c r="B9001" t="s">
        <v>845</v>
      </c>
      <c r="C9001" s="2">
        <v>45687</v>
      </c>
      <c r="D9001" t="s">
        <v>18</v>
      </c>
      <c r="E9001">
        <v>8.9</v>
      </c>
    </row>
    <row r="9002" spans="1:5" x14ac:dyDescent="0.2">
      <c r="A9002" t="s">
        <v>11353</v>
      </c>
      <c r="B9002" t="s">
        <v>847</v>
      </c>
      <c r="C9002" s="2">
        <v>45658</v>
      </c>
      <c r="D9002" t="s">
        <v>19</v>
      </c>
      <c r="E9002">
        <v>7.1</v>
      </c>
    </row>
    <row r="9003" spans="1:5" x14ac:dyDescent="0.2">
      <c r="A9003" t="s">
        <v>11354</v>
      </c>
      <c r="B9003" t="s">
        <v>847</v>
      </c>
      <c r="C9003" s="2">
        <v>45659</v>
      </c>
      <c r="D9003" t="s">
        <v>18</v>
      </c>
      <c r="E9003">
        <v>8.1</v>
      </c>
    </row>
    <row r="9004" spans="1:5" x14ac:dyDescent="0.2">
      <c r="A9004" t="s">
        <v>11355</v>
      </c>
      <c r="B9004" t="s">
        <v>847</v>
      </c>
      <c r="C9004" s="2">
        <v>45660</v>
      </c>
      <c r="D9004" t="s">
        <v>2392</v>
      </c>
      <c r="E9004">
        <v>0</v>
      </c>
    </row>
    <row r="9005" spans="1:5" x14ac:dyDescent="0.2">
      <c r="A9005" t="s">
        <v>11356</v>
      </c>
      <c r="B9005" t="s">
        <v>847</v>
      </c>
      <c r="C9005" s="2">
        <v>45661</v>
      </c>
      <c r="D9005" t="s">
        <v>18</v>
      </c>
      <c r="E9005">
        <v>8</v>
      </c>
    </row>
    <row r="9006" spans="1:5" x14ac:dyDescent="0.2">
      <c r="A9006" t="s">
        <v>11357</v>
      </c>
      <c r="B9006" t="s">
        <v>847</v>
      </c>
      <c r="C9006" s="2">
        <v>45662</v>
      </c>
      <c r="D9006" t="s">
        <v>18</v>
      </c>
      <c r="E9006">
        <v>7.4</v>
      </c>
    </row>
    <row r="9007" spans="1:5" x14ac:dyDescent="0.2">
      <c r="A9007" t="s">
        <v>11358</v>
      </c>
      <c r="B9007" t="s">
        <v>847</v>
      </c>
      <c r="C9007" s="2">
        <v>45663</v>
      </c>
      <c r="D9007" t="s">
        <v>2392</v>
      </c>
      <c r="E9007">
        <v>0</v>
      </c>
    </row>
    <row r="9008" spans="1:5" x14ac:dyDescent="0.2">
      <c r="A9008" t="s">
        <v>11359</v>
      </c>
      <c r="B9008" t="s">
        <v>847</v>
      </c>
      <c r="C9008" s="2">
        <v>45664</v>
      </c>
      <c r="D9008" t="s">
        <v>18</v>
      </c>
      <c r="E9008">
        <v>8</v>
      </c>
    </row>
    <row r="9009" spans="1:5" x14ac:dyDescent="0.2">
      <c r="A9009" t="s">
        <v>11360</v>
      </c>
      <c r="B9009" t="s">
        <v>847</v>
      </c>
      <c r="C9009" s="2">
        <v>45665</v>
      </c>
      <c r="D9009" t="s">
        <v>18</v>
      </c>
      <c r="E9009">
        <v>7.3</v>
      </c>
    </row>
    <row r="9010" spans="1:5" x14ac:dyDescent="0.2">
      <c r="A9010" t="s">
        <v>11361</v>
      </c>
      <c r="B9010" t="s">
        <v>847</v>
      </c>
      <c r="C9010" s="2">
        <v>45666</v>
      </c>
      <c r="D9010" t="s">
        <v>18</v>
      </c>
      <c r="E9010">
        <v>8.3000000000000007</v>
      </c>
    </row>
    <row r="9011" spans="1:5" x14ac:dyDescent="0.2">
      <c r="A9011" t="s">
        <v>11362</v>
      </c>
      <c r="B9011" t="s">
        <v>847</v>
      </c>
      <c r="C9011" s="2">
        <v>45667</v>
      </c>
      <c r="D9011" t="s">
        <v>18</v>
      </c>
      <c r="E9011">
        <v>7.9</v>
      </c>
    </row>
    <row r="9012" spans="1:5" x14ac:dyDescent="0.2">
      <c r="A9012" t="s">
        <v>11363</v>
      </c>
      <c r="B9012" t="s">
        <v>847</v>
      </c>
      <c r="C9012" s="2">
        <v>45668</v>
      </c>
      <c r="D9012" t="s">
        <v>18</v>
      </c>
      <c r="E9012">
        <v>8.1999999999999993</v>
      </c>
    </row>
    <row r="9013" spans="1:5" x14ac:dyDescent="0.2">
      <c r="A9013" t="s">
        <v>11364</v>
      </c>
      <c r="B9013" t="s">
        <v>847</v>
      </c>
      <c r="C9013" s="2">
        <v>45669</v>
      </c>
      <c r="D9013" t="s">
        <v>18</v>
      </c>
      <c r="E9013">
        <v>8.6999999999999993</v>
      </c>
    </row>
    <row r="9014" spans="1:5" x14ac:dyDescent="0.2">
      <c r="A9014" t="s">
        <v>11365</v>
      </c>
      <c r="B9014" t="s">
        <v>847</v>
      </c>
      <c r="C9014" s="2">
        <v>45670</v>
      </c>
      <c r="D9014" t="s">
        <v>18</v>
      </c>
      <c r="E9014">
        <v>8.1999999999999993</v>
      </c>
    </row>
    <row r="9015" spans="1:5" x14ac:dyDescent="0.2">
      <c r="A9015" t="s">
        <v>11366</v>
      </c>
      <c r="B9015" t="s">
        <v>847</v>
      </c>
      <c r="C9015" s="2">
        <v>45671</v>
      </c>
      <c r="D9015" t="s">
        <v>18</v>
      </c>
      <c r="E9015">
        <v>8.6</v>
      </c>
    </row>
    <row r="9016" spans="1:5" x14ac:dyDescent="0.2">
      <c r="A9016" t="s">
        <v>11367</v>
      </c>
      <c r="B9016" t="s">
        <v>847</v>
      </c>
      <c r="C9016" s="2">
        <v>45672</v>
      </c>
      <c r="D9016" t="s">
        <v>18</v>
      </c>
      <c r="E9016">
        <v>8.6999999999999993</v>
      </c>
    </row>
    <row r="9017" spans="1:5" x14ac:dyDescent="0.2">
      <c r="A9017" t="s">
        <v>11368</v>
      </c>
      <c r="B9017" t="s">
        <v>847</v>
      </c>
      <c r="C9017" s="2">
        <v>45673</v>
      </c>
      <c r="D9017" t="s">
        <v>18</v>
      </c>
      <c r="E9017">
        <v>8.8000000000000007</v>
      </c>
    </row>
    <row r="9018" spans="1:5" x14ac:dyDescent="0.2">
      <c r="A9018" t="s">
        <v>11369</v>
      </c>
      <c r="B9018" t="s">
        <v>847</v>
      </c>
      <c r="C9018" s="2">
        <v>45674</v>
      </c>
      <c r="D9018" t="s">
        <v>18</v>
      </c>
      <c r="E9018">
        <v>7.8</v>
      </c>
    </row>
    <row r="9019" spans="1:5" x14ac:dyDescent="0.2">
      <c r="A9019" t="s">
        <v>11370</v>
      </c>
      <c r="B9019" t="s">
        <v>847</v>
      </c>
      <c r="C9019" s="2">
        <v>45675</v>
      </c>
      <c r="D9019" t="s">
        <v>18</v>
      </c>
      <c r="E9019">
        <v>8.4</v>
      </c>
    </row>
    <row r="9020" spans="1:5" x14ac:dyDescent="0.2">
      <c r="A9020" t="s">
        <v>11371</v>
      </c>
      <c r="B9020" t="s">
        <v>847</v>
      </c>
      <c r="C9020" s="2">
        <v>45676</v>
      </c>
      <c r="D9020" t="s">
        <v>2392</v>
      </c>
      <c r="E9020">
        <v>0</v>
      </c>
    </row>
    <row r="9021" spans="1:5" x14ac:dyDescent="0.2">
      <c r="A9021" t="s">
        <v>11372</v>
      </c>
      <c r="B9021" t="s">
        <v>847</v>
      </c>
      <c r="C9021" s="2">
        <v>45677</v>
      </c>
      <c r="D9021" t="s">
        <v>18</v>
      </c>
      <c r="E9021">
        <v>7.5</v>
      </c>
    </row>
    <row r="9022" spans="1:5" x14ac:dyDescent="0.2">
      <c r="A9022" t="s">
        <v>11373</v>
      </c>
      <c r="B9022" t="s">
        <v>847</v>
      </c>
      <c r="C9022" s="2">
        <v>45678</v>
      </c>
      <c r="D9022" t="s">
        <v>18</v>
      </c>
      <c r="E9022">
        <v>8</v>
      </c>
    </row>
    <row r="9023" spans="1:5" x14ac:dyDescent="0.2">
      <c r="A9023" t="s">
        <v>11374</v>
      </c>
      <c r="B9023" t="s">
        <v>847</v>
      </c>
      <c r="C9023" s="2">
        <v>45679</v>
      </c>
      <c r="D9023" t="s">
        <v>18</v>
      </c>
      <c r="E9023">
        <v>8.6999999999999993</v>
      </c>
    </row>
    <row r="9024" spans="1:5" x14ac:dyDescent="0.2">
      <c r="A9024" t="s">
        <v>11375</v>
      </c>
      <c r="B9024" t="s">
        <v>847</v>
      </c>
      <c r="C9024" s="2">
        <v>45680</v>
      </c>
      <c r="D9024" t="s">
        <v>18</v>
      </c>
      <c r="E9024">
        <v>7.7</v>
      </c>
    </row>
    <row r="9025" spans="1:5" x14ac:dyDescent="0.2">
      <c r="A9025" t="s">
        <v>11376</v>
      </c>
      <c r="B9025" t="s">
        <v>847</v>
      </c>
      <c r="C9025" s="2">
        <v>45681</v>
      </c>
      <c r="D9025" t="s">
        <v>18</v>
      </c>
      <c r="E9025">
        <v>8.1999999999999993</v>
      </c>
    </row>
    <row r="9026" spans="1:5" x14ac:dyDescent="0.2">
      <c r="A9026" t="s">
        <v>11377</v>
      </c>
      <c r="B9026" t="s">
        <v>847</v>
      </c>
      <c r="C9026" s="2">
        <v>45682</v>
      </c>
      <c r="D9026" t="s">
        <v>18</v>
      </c>
      <c r="E9026">
        <v>8.5</v>
      </c>
    </row>
    <row r="9027" spans="1:5" x14ac:dyDescent="0.2">
      <c r="A9027" t="s">
        <v>11378</v>
      </c>
      <c r="B9027" t="s">
        <v>847</v>
      </c>
      <c r="C9027" s="2">
        <v>45683</v>
      </c>
      <c r="D9027" t="s">
        <v>18</v>
      </c>
      <c r="E9027">
        <v>8.6</v>
      </c>
    </row>
    <row r="9028" spans="1:5" x14ac:dyDescent="0.2">
      <c r="A9028" t="s">
        <v>11379</v>
      </c>
      <c r="B9028" t="s">
        <v>847</v>
      </c>
      <c r="C9028" s="2">
        <v>45684</v>
      </c>
      <c r="D9028" t="s">
        <v>18</v>
      </c>
      <c r="E9028">
        <v>7</v>
      </c>
    </row>
    <row r="9029" spans="1:5" x14ac:dyDescent="0.2">
      <c r="A9029" t="s">
        <v>11380</v>
      </c>
      <c r="B9029" t="s">
        <v>847</v>
      </c>
      <c r="C9029" s="2">
        <v>45685</v>
      </c>
      <c r="D9029" t="s">
        <v>18</v>
      </c>
      <c r="E9029">
        <v>7.3</v>
      </c>
    </row>
    <row r="9030" spans="1:5" x14ac:dyDescent="0.2">
      <c r="A9030" t="s">
        <v>11381</v>
      </c>
      <c r="B9030" t="s">
        <v>847</v>
      </c>
      <c r="C9030" s="2">
        <v>45686</v>
      </c>
      <c r="D9030" t="s">
        <v>2355</v>
      </c>
      <c r="E9030">
        <v>8</v>
      </c>
    </row>
    <row r="9031" spans="1:5" x14ac:dyDescent="0.2">
      <c r="A9031" t="s">
        <v>11382</v>
      </c>
      <c r="B9031" t="s">
        <v>847</v>
      </c>
      <c r="C9031" s="2">
        <v>45687</v>
      </c>
      <c r="D9031" t="s">
        <v>18</v>
      </c>
      <c r="E9031">
        <v>7.8</v>
      </c>
    </row>
    <row r="9032" spans="1:5" x14ac:dyDescent="0.2">
      <c r="A9032" t="s">
        <v>11383</v>
      </c>
      <c r="B9032" t="s">
        <v>850</v>
      </c>
      <c r="C9032" s="2">
        <v>45658</v>
      </c>
      <c r="D9032" t="s">
        <v>18</v>
      </c>
      <c r="E9032">
        <v>8.6999999999999993</v>
      </c>
    </row>
    <row r="9033" spans="1:5" x14ac:dyDescent="0.2">
      <c r="A9033" t="s">
        <v>11384</v>
      </c>
      <c r="B9033" t="s">
        <v>850</v>
      </c>
      <c r="C9033" s="2">
        <v>45659</v>
      </c>
      <c r="D9033" t="s">
        <v>18</v>
      </c>
      <c r="E9033">
        <v>9</v>
      </c>
    </row>
    <row r="9034" spans="1:5" x14ac:dyDescent="0.2">
      <c r="A9034" t="s">
        <v>11385</v>
      </c>
      <c r="B9034" t="s">
        <v>850</v>
      </c>
      <c r="C9034" s="2">
        <v>45660</v>
      </c>
      <c r="D9034" t="s">
        <v>18</v>
      </c>
      <c r="E9034">
        <v>7.5</v>
      </c>
    </row>
    <row r="9035" spans="1:5" x14ac:dyDescent="0.2">
      <c r="A9035" t="s">
        <v>11386</v>
      </c>
      <c r="B9035" t="s">
        <v>850</v>
      </c>
      <c r="C9035" s="2">
        <v>45661</v>
      </c>
      <c r="D9035" t="s">
        <v>18</v>
      </c>
      <c r="E9035">
        <v>7</v>
      </c>
    </row>
    <row r="9036" spans="1:5" x14ac:dyDescent="0.2">
      <c r="A9036" t="s">
        <v>11387</v>
      </c>
      <c r="B9036" t="s">
        <v>850</v>
      </c>
      <c r="C9036" s="2">
        <v>45662</v>
      </c>
      <c r="D9036" t="s">
        <v>18</v>
      </c>
      <c r="E9036">
        <v>8.6</v>
      </c>
    </row>
    <row r="9037" spans="1:5" x14ac:dyDescent="0.2">
      <c r="A9037" t="s">
        <v>11388</v>
      </c>
      <c r="B9037" t="s">
        <v>850</v>
      </c>
      <c r="C9037" s="2">
        <v>45663</v>
      </c>
      <c r="D9037" t="s">
        <v>2355</v>
      </c>
      <c r="E9037">
        <v>8.1999999999999993</v>
      </c>
    </row>
    <row r="9038" spans="1:5" x14ac:dyDescent="0.2">
      <c r="A9038" t="s">
        <v>11389</v>
      </c>
      <c r="B9038" t="s">
        <v>850</v>
      </c>
      <c r="C9038" s="2">
        <v>45664</v>
      </c>
      <c r="D9038" t="s">
        <v>18</v>
      </c>
      <c r="E9038">
        <v>7.7</v>
      </c>
    </row>
    <row r="9039" spans="1:5" x14ac:dyDescent="0.2">
      <c r="A9039" t="s">
        <v>11390</v>
      </c>
      <c r="B9039" t="s">
        <v>850</v>
      </c>
      <c r="C9039" s="2">
        <v>45665</v>
      </c>
      <c r="D9039" t="s">
        <v>18</v>
      </c>
      <c r="E9039">
        <v>8.3000000000000007</v>
      </c>
    </row>
    <row r="9040" spans="1:5" x14ac:dyDescent="0.2">
      <c r="A9040" t="s">
        <v>11391</v>
      </c>
      <c r="B9040" t="s">
        <v>850</v>
      </c>
      <c r="C9040" s="2">
        <v>45666</v>
      </c>
      <c r="D9040" t="s">
        <v>2392</v>
      </c>
      <c r="E9040">
        <v>0</v>
      </c>
    </row>
    <row r="9041" spans="1:5" x14ac:dyDescent="0.2">
      <c r="A9041" t="s">
        <v>11392</v>
      </c>
      <c r="B9041" t="s">
        <v>850</v>
      </c>
      <c r="C9041" s="2">
        <v>45667</v>
      </c>
      <c r="D9041" t="s">
        <v>18</v>
      </c>
      <c r="E9041">
        <v>8.6999999999999993</v>
      </c>
    </row>
    <row r="9042" spans="1:5" x14ac:dyDescent="0.2">
      <c r="A9042" t="s">
        <v>11393</v>
      </c>
      <c r="B9042" t="s">
        <v>850</v>
      </c>
      <c r="C9042" s="2">
        <v>45668</v>
      </c>
      <c r="D9042" t="s">
        <v>18</v>
      </c>
      <c r="E9042">
        <v>8.1</v>
      </c>
    </row>
    <row r="9043" spans="1:5" x14ac:dyDescent="0.2">
      <c r="A9043" t="s">
        <v>11394</v>
      </c>
      <c r="B9043" t="s">
        <v>850</v>
      </c>
      <c r="C9043" s="2">
        <v>45669</v>
      </c>
      <c r="D9043" t="s">
        <v>18</v>
      </c>
      <c r="E9043">
        <v>7.8</v>
      </c>
    </row>
    <row r="9044" spans="1:5" x14ac:dyDescent="0.2">
      <c r="A9044" t="s">
        <v>11395</v>
      </c>
      <c r="B9044" t="s">
        <v>850</v>
      </c>
      <c r="C9044" s="2">
        <v>45670</v>
      </c>
      <c r="D9044" t="s">
        <v>18</v>
      </c>
      <c r="E9044">
        <v>8.9</v>
      </c>
    </row>
    <row r="9045" spans="1:5" x14ac:dyDescent="0.2">
      <c r="A9045" t="s">
        <v>11396</v>
      </c>
      <c r="B9045" t="s">
        <v>850</v>
      </c>
      <c r="C9045" s="2">
        <v>45671</v>
      </c>
      <c r="D9045" t="s">
        <v>18</v>
      </c>
      <c r="E9045">
        <v>7.7</v>
      </c>
    </row>
    <row r="9046" spans="1:5" x14ac:dyDescent="0.2">
      <c r="A9046" t="s">
        <v>11397</v>
      </c>
      <c r="B9046" t="s">
        <v>850</v>
      </c>
      <c r="C9046" s="2">
        <v>45672</v>
      </c>
      <c r="D9046" t="s">
        <v>18</v>
      </c>
      <c r="E9046">
        <v>7.8</v>
      </c>
    </row>
    <row r="9047" spans="1:5" x14ac:dyDescent="0.2">
      <c r="A9047" t="s">
        <v>11398</v>
      </c>
      <c r="B9047" t="s">
        <v>850</v>
      </c>
      <c r="C9047" s="2">
        <v>45673</v>
      </c>
      <c r="D9047" t="s">
        <v>19</v>
      </c>
      <c r="E9047">
        <v>7.3</v>
      </c>
    </row>
    <row r="9048" spans="1:5" x14ac:dyDescent="0.2">
      <c r="A9048" t="s">
        <v>11399</v>
      </c>
      <c r="B9048" t="s">
        <v>850</v>
      </c>
      <c r="C9048" s="2">
        <v>45674</v>
      </c>
      <c r="D9048" t="s">
        <v>18</v>
      </c>
      <c r="E9048">
        <v>8.1999999999999993</v>
      </c>
    </row>
    <row r="9049" spans="1:5" x14ac:dyDescent="0.2">
      <c r="A9049" t="s">
        <v>11400</v>
      </c>
      <c r="B9049" t="s">
        <v>850</v>
      </c>
      <c r="C9049" s="2">
        <v>45675</v>
      </c>
      <c r="D9049" t="s">
        <v>18</v>
      </c>
      <c r="E9049">
        <v>7.9</v>
      </c>
    </row>
    <row r="9050" spans="1:5" x14ac:dyDescent="0.2">
      <c r="A9050" t="s">
        <v>11401</v>
      </c>
      <c r="B9050" t="s">
        <v>850</v>
      </c>
      <c r="C9050" s="2">
        <v>45676</v>
      </c>
      <c r="D9050" t="s">
        <v>18</v>
      </c>
      <c r="E9050">
        <v>7.2</v>
      </c>
    </row>
    <row r="9051" spans="1:5" x14ac:dyDescent="0.2">
      <c r="A9051" t="s">
        <v>11402</v>
      </c>
      <c r="B9051" t="s">
        <v>850</v>
      </c>
      <c r="C9051" s="2">
        <v>45677</v>
      </c>
      <c r="D9051" t="s">
        <v>18</v>
      </c>
      <c r="E9051">
        <v>7.1</v>
      </c>
    </row>
    <row r="9052" spans="1:5" x14ac:dyDescent="0.2">
      <c r="A9052" t="s">
        <v>11403</v>
      </c>
      <c r="B9052" t="s">
        <v>850</v>
      </c>
      <c r="C9052" s="2">
        <v>45678</v>
      </c>
      <c r="D9052" t="s">
        <v>18</v>
      </c>
      <c r="E9052">
        <v>8.4</v>
      </c>
    </row>
    <row r="9053" spans="1:5" x14ac:dyDescent="0.2">
      <c r="A9053" t="s">
        <v>11404</v>
      </c>
      <c r="B9053" t="s">
        <v>850</v>
      </c>
      <c r="C9053" s="2">
        <v>45679</v>
      </c>
      <c r="D9053" t="s">
        <v>18</v>
      </c>
      <c r="E9053">
        <v>7.9</v>
      </c>
    </row>
    <row r="9054" spans="1:5" x14ac:dyDescent="0.2">
      <c r="A9054" t="s">
        <v>11405</v>
      </c>
      <c r="B9054" t="s">
        <v>850</v>
      </c>
      <c r="C9054" s="2">
        <v>45680</v>
      </c>
      <c r="D9054" t="s">
        <v>2392</v>
      </c>
      <c r="E9054">
        <v>0</v>
      </c>
    </row>
    <row r="9055" spans="1:5" x14ac:dyDescent="0.2">
      <c r="A9055" t="s">
        <v>11406</v>
      </c>
      <c r="B9055" t="s">
        <v>850</v>
      </c>
      <c r="C9055" s="2">
        <v>45681</v>
      </c>
      <c r="D9055" t="s">
        <v>18</v>
      </c>
      <c r="E9055">
        <v>8.6</v>
      </c>
    </row>
    <row r="9056" spans="1:5" x14ac:dyDescent="0.2">
      <c r="A9056" t="s">
        <v>11407</v>
      </c>
      <c r="B9056" t="s">
        <v>850</v>
      </c>
      <c r="C9056" s="2">
        <v>45682</v>
      </c>
      <c r="D9056" t="s">
        <v>18</v>
      </c>
      <c r="E9056">
        <v>7.1</v>
      </c>
    </row>
    <row r="9057" spans="1:5" x14ac:dyDescent="0.2">
      <c r="A9057" t="s">
        <v>11408</v>
      </c>
      <c r="B9057" t="s">
        <v>850</v>
      </c>
      <c r="C9057" s="2">
        <v>45683</v>
      </c>
      <c r="D9057" t="s">
        <v>19</v>
      </c>
      <c r="E9057">
        <v>8.6999999999999993</v>
      </c>
    </row>
    <row r="9058" spans="1:5" x14ac:dyDescent="0.2">
      <c r="A9058" t="s">
        <v>11409</v>
      </c>
      <c r="B9058" t="s">
        <v>850</v>
      </c>
      <c r="C9058" s="2">
        <v>45684</v>
      </c>
      <c r="D9058" t="s">
        <v>18</v>
      </c>
      <c r="E9058">
        <v>7.6</v>
      </c>
    </row>
    <row r="9059" spans="1:5" x14ac:dyDescent="0.2">
      <c r="A9059" t="s">
        <v>11410</v>
      </c>
      <c r="B9059" t="s">
        <v>850</v>
      </c>
      <c r="C9059" s="2">
        <v>45685</v>
      </c>
      <c r="D9059" t="s">
        <v>2392</v>
      </c>
      <c r="E9059">
        <v>0</v>
      </c>
    </row>
    <row r="9060" spans="1:5" x14ac:dyDescent="0.2">
      <c r="A9060" t="s">
        <v>11411</v>
      </c>
      <c r="B9060" t="s">
        <v>850</v>
      </c>
      <c r="C9060" s="2">
        <v>45686</v>
      </c>
      <c r="D9060" t="s">
        <v>19</v>
      </c>
      <c r="E9060">
        <v>8.9</v>
      </c>
    </row>
    <row r="9061" spans="1:5" x14ac:dyDescent="0.2">
      <c r="A9061" t="s">
        <v>11412</v>
      </c>
      <c r="B9061" t="s">
        <v>850</v>
      </c>
      <c r="C9061" s="2">
        <v>45687</v>
      </c>
      <c r="D9061" t="s">
        <v>2355</v>
      </c>
      <c r="E9061">
        <v>7.3</v>
      </c>
    </row>
    <row r="9062" spans="1:5" x14ac:dyDescent="0.2">
      <c r="A9062" t="s">
        <v>11413</v>
      </c>
      <c r="B9062" t="s">
        <v>852</v>
      </c>
      <c r="C9062" s="2">
        <v>45658</v>
      </c>
      <c r="D9062" t="s">
        <v>18</v>
      </c>
      <c r="E9062">
        <v>8.6999999999999993</v>
      </c>
    </row>
    <row r="9063" spans="1:5" x14ac:dyDescent="0.2">
      <c r="A9063" t="s">
        <v>11414</v>
      </c>
      <c r="B9063" t="s">
        <v>852</v>
      </c>
      <c r="C9063" s="2">
        <v>45659</v>
      </c>
      <c r="D9063" t="s">
        <v>18</v>
      </c>
      <c r="E9063">
        <v>7.5</v>
      </c>
    </row>
    <row r="9064" spans="1:5" x14ac:dyDescent="0.2">
      <c r="A9064" t="s">
        <v>11415</v>
      </c>
      <c r="B9064" t="s">
        <v>852</v>
      </c>
      <c r="C9064" s="2">
        <v>45660</v>
      </c>
      <c r="D9064" t="s">
        <v>18</v>
      </c>
      <c r="E9064">
        <v>7.1</v>
      </c>
    </row>
    <row r="9065" spans="1:5" x14ac:dyDescent="0.2">
      <c r="A9065" t="s">
        <v>11416</v>
      </c>
      <c r="B9065" t="s">
        <v>852</v>
      </c>
      <c r="C9065" s="2">
        <v>45661</v>
      </c>
      <c r="D9065" t="s">
        <v>18</v>
      </c>
      <c r="E9065">
        <v>8.1</v>
      </c>
    </row>
    <row r="9066" spans="1:5" x14ac:dyDescent="0.2">
      <c r="A9066" t="s">
        <v>11417</v>
      </c>
      <c r="B9066" t="s">
        <v>852</v>
      </c>
      <c r="C9066" s="2">
        <v>45662</v>
      </c>
      <c r="D9066" t="s">
        <v>18</v>
      </c>
      <c r="E9066">
        <v>8.5</v>
      </c>
    </row>
    <row r="9067" spans="1:5" x14ac:dyDescent="0.2">
      <c r="A9067" t="s">
        <v>11418</v>
      </c>
      <c r="B9067" t="s">
        <v>852</v>
      </c>
      <c r="C9067" s="2">
        <v>45663</v>
      </c>
      <c r="D9067" t="s">
        <v>18</v>
      </c>
      <c r="E9067">
        <v>7.6</v>
      </c>
    </row>
    <row r="9068" spans="1:5" x14ac:dyDescent="0.2">
      <c r="A9068" t="s">
        <v>11419</v>
      </c>
      <c r="B9068" t="s">
        <v>852</v>
      </c>
      <c r="C9068" s="2">
        <v>45664</v>
      </c>
      <c r="D9068" t="s">
        <v>18</v>
      </c>
      <c r="E9068">
        <v>8.9</v>
      </c>
    </row>
    <row r="9069" spans="1:5" x14ac:dyDescent="0.2">
      <c r="A9069" t="s">
        <v>11420</v>
      </c>
      <c r="B9069" t="s">
        <v>852</v>
      </c>
      <c r="C9069" s="2">
        <v>45665</v>
      </c>
      <c r="D9069" t="s">
        <v>18</v>
      </c>
      <c r="E9069">
        <v>7.9</v>
      </c>
    </row>
    <row r="9070" spans="1:5" x14ac:dyDescent="0.2">
      <c r="A9070" t="s">
        <v>11421</v>
      </c>
      <c r="B9070" t="s">
        <v>852</v>
      </c>
      <c r="C9070" s="2">
        <v>45666</v>
      </c>
      <c r="D9070" t="s">
        <v>18</v>
      </c>
      <c r="E9070">
        <v>7.4</v>
      </c>
    </row>
    <row r="9071" spans="1:5" x14ac:dyDescent="0.2">
      <c r="A9071" t="s">
        <v>11422</v>
      </c>
      <c r="B9071" t="s">
        <v>852</v>
      </c>
      <c r="C9071" s="2">
        <v>45667</v>
      </c>
      <c r="D9071" t="s">
        <v>18</v>
      </c>
      <c r="E9071">
        <v>7.8</v>
      </c>
    </row>
    <row r="9072" spans="1:5" x14ac:dyDescent="0.2">
      <c r="A9072" t="s">
        <v>11423</v>
      </c>
      <c r="B9072" t="s">
        <v>852</v>
      </c>
      <c r="C9072" s="2">
        <v>45668</v>
      </c>
      <c r="D9072" t="s">
        <v>18</v>
      </c>
      <c r="E9072">
        <v>9</v>
      </c>
    </row>
    <row r="9073" spans="1:5" x14ac:dyDescent="0.2">
      <c r="A9073" t="s">
        <v>11424</v>
      </c>
      <c r="B9073" t="s">
        <v>852</v>
      </c>
      <c r="C9073" s="2">
        <v>45669</v>
      </c>
      <c r="D9073" t="s">
        <v>2392</v>
      </c>
      <c r="E9073">
        <v>0</v>
      </c>
    </row>
    <row r="9074" spans="1:5" x14ac:dyDescent="0.2">
      <c r="A9074" t="s">
        <v>11425</v>
      </c>
      <c r="B9074" t="s">
        <v>852</v>
      </c>
      <c r="C9074" s="2">
        <v>45670</v>
      </c>
      <c r="D9074" t="s">
        <v>18</v>
      </c>
      <c r="E9074">
        <v>8.6999999999999993</v>
      </c>
    </row>
    <row r="9075" spans="1:5" x14ac:dyDescent="0.2">
      <c r="A9075" t="s">
        <v>11426</v>
      </c>
      <c r="B9075" t="s">
        <v>852</v>
      </c>
      <c r="C9075" s="2">
        <v>45671</v>
      </c>
      <c r="D9075" t="s">
        <v>18</v>
      </c>
      <c r="E9075">
        <v>9</v>
      </c>
    </row>
    <row r="9076" spans="1:5" x14ac:dyDescent="0.2">
      <c r="A9076" t="s">
        <v>11427</v>
      </c>
      <c r="B9076" t="s">
        <v>852</v>
      </c>
      <c r="C9076" s="2">
        <v>45672</v>
      </c>
      <c r="D9076" t="s">
        <v>18</v>
      </c>
      <c r="E9076">
        <v>7.1</v>
      </c>
    </row>
    <row r="9077" spans="1:5" x14ac:dyDescent="0.2">
      <c r="A9077" t="s">
        <v>11428</v>
      </c>
      <c r="B9077" t="s">
        <v>852</v>
      </c>
      <c r="C9077" s="2">
        <v>45673</v>
      </c>
      <c r="D9077" t="s">
        <v>18</v>
      </c>
      <c r="E9077">
        <v>7.9</v>
      </c>
    </row>
    <row r="9078" spans="1:5" x14ac:dyDescent="0.2">
      <c r="A9078" t="s">
        <v>11429</v>
      </c>
      <c r="B9078" t="s">
        <v>852</v>
      </c>
      <c r="C9078" s="2">
        <v>45674</v>
      </c>
      <c r="D9078" t="s">
        <v>18</v>
      </c>
      <c r="E9078">
        <v>8.5</v>
      </c>
    </row>
    <row r="9079" spans="1:5" x14ac:dyDescent="0.2">
      <c r="A9079" t="s">
        <v>11430</v>
      </c>
      <c r="B9079" t="s">
        <v>852</v>
      </c>
      <c r="C9079" s="2">
        <v>45675</v>
      </c>
      <c r="D9079" t="s">
        <v>2355</v>
      </c>
      <c r="E9079">
        <v>7.4</v>
      </c>
    </row>
    <row r="9080" spans="1:5" x14ac:dyDescent="0.2">
      <c r="A9080" t="s">
        <v>11431</v>
      </c>
      <c r="B9080" t="s">
        <v>852</v>
      </c>
      <c r="C9080" s="2">
        <v>45676</v>
      </c>
      <c r="D9080" t="s">
        <v>19</v>
      </c>
      <c r="E9080">
        <v>7.3</v>
      </c>
    </row>
    <row r="9081" spans="1:5" x14ac:dyDescent="0.2">
      <c r="A9081" t="s">
        <v>11432</v>
      </c>
      <c r="B9081" t="s">
        <v>852</v>
      </c>
      <c r="C9081" s="2">
        <v>45677</v>
      </c>
      <c r="D9081" t="s">
        <v>18</v>
      </c>
      <c r="E9081">
        <v>8.9</v>
      </c>
    </row>
    <row r="9082" spans="1:5" x14ac:dyDescent="0.2">
      <c r="A9082" t="s">
        <v>11433</v>
      </c>
      <c r="B9082" t="s">
        <v>852</v>
      </c>
      <c r="C9082" s="2">
        <v>45678</v>
      </c>
      <c r="D9082" t="s">
        <v>18</v>
      </c>
      <c r="E9082">
        <v>7.3</v>
      </c>
    </row>
    <row r="9083" spans="1:5" x14ac:dyDescent="0.2">
      <c r="A9083" t="s">
        <v>11434</v>
      </c>
      <c r="B9083" t="s">
        <v>852</v>
      </c>
      <c r="C9083" s="2">
        <v>45679</v>
      </c>
      <c r="D9083" t="s">
        <v>19</v>
      </c>
      <c r="E9083">
        <v>8</v>
      </c>
    </row>
    <row r="9084" spans="1:5" x14ac:dyDescent="0.2">
      <c r="A9084" t="s">
        <v>11435</v>
      </c>
      <c r="B9084" t="s">
        <v>852</v>
      </c>
      <c r="C9084" s="2">
        <v>45680</v>
      </c>
      <c r="D9084" t="s">
        <v>18</v>
      </c>
      <c r="E9084">
        <v>7.5</v>
      </c>
    </row>
    <row r="9085" spans="1:5" x14ac:dyDescent="0.2">
      <c r="A9085" t="s">
        <v>11436</v>
      </c>
      <c r="B9085" t="s">
        <v>852</v>
      </c>
      <c r="C9085" s="2">
        <v>45681</v>
      </c>
      <c r="D9085" t="s">
        <v>18</v>
      </c>
      <c r="E9085">
        <v>7.9</v>
      </c>
    </row>
    <row r="9086" spans="1:5" x14ac:dyDescent="0.2">
      <c r="A9086" t="s">
        <v>11437</v>
      </c>
      <c r="B9086" t="s">
        <v>852</v>
      </c>
      <c r="C9086" s="2">
        <v>45682</v>
      </c>
      <c r="D9086" t="s">
        <v>19</v>
      </c>
      <c r="E9086">
        <v>8.5</v>
      </c>
    </row>
    <row r="9087" spans="1:5" x14ac:dyDescent="0.2">
      <c r="A9087" t="s">
        <v>11438</v>
      </c>
      <c r="B9087" t="s">
        <v>852</v>
      </c>
      <c r="C9087" s="2">
        <v>45683</v>
      </c>
      <c r="D9087" t="s">
        <v>18</v>
      </c>
      <c r="E9087">
        <v>8.6</v>
      </c>
    </row>
    <row r="9088" spans="1:5" x14ac:dyDescent="0.2">
      <c r="A9088" t="s">
        <v>11439</v>
      </c>
      <c r="B9088" t="s">
        <v>852</v>
      </c>
      <c r="C9088" s="2">
        <v>45684</v>
      </c>
      <c r="D9088" t="s">
        <v>18</v>
      </c>
      <c r="E9088">
        <v>8.6</v>
      </c>
    </row>
    <row r="9089" spans="1:5" x14ac:dyDescent="0.2">
      <c r="A9089" t="s">
        <v>11440</v>
      </c>
      <c r="B9089" t="s">
        <v>852</v>
      </c>
      <c r="C9089" s="2">
        <v>45685</v>
      </c>
      <c r="D9089" t="s">
        <v>18</v>
      </c>
      <c r="E9089">
        <v>7.5</v>
      </c>
    </row>
    <row r="9090" spans="1:5" x14ac:dyDescent="0.2">
      <c r="A9090" t="s">
        <v>11441</v>
      </c>
      <c r="B9090" t="s">
        <v>852</v>
      </c>
      <c r="C9090" s="2">
        <v>45686</v>
      </c>
      <c r="D9090" t="s">
        <v>18</v>
      </c>
      <c r="E9090">
        <v>8.1</v>
      </c>
    </row>
    <row r="9091" spans="1:5" x14ac:dyDescent="0.2">
      <c r="A9091" t="s">
        <v>11442</v>
      </c>
      <c r="B9091" t="s">
        <v>852</v>
      </c>
      <c r="C9091" s="2">
        <v>45687</v>
      </c>
      <c r="D9091" t="s">
        <v>18</v>
      </c>
      <c r="E9091">
        <v>8.9</v>
      </c>
    </row>
    <row r="9092" spans="1:5" x14ac:dyDescent="0.2">
      <c r="A9092" t="s">
        <v>11443</v>
      </c>
      <c r="B9092" t="s">
        <v>855</v>
      </c>
      <c r="C9092" s="2">
        <v>45658</v>
      </c>
      <c r="D9092" t="s">
        <v>18</v>
      </c>
      <c r="E9092">
        <v>8.1999999999999993</v>
      </c>
    </row>
    <row r="9093" spans="1:5" x14ac:dyDescent="0.2">
      <c r="A9093" t="s">
        <v>11444</v>
      </c>
      <c r="B9093" t="s">
        <v>855</v>
      </c>
      <c r="C9093" s="2">
        <v>45659</v>
      </c>
      <c r="D9093" t="s">
        <v>18</v>
      </c>
      <c r="E9093">
        <v>8.1</v>
      </c>
    </row>
    <row r="9094" spans="1:5" x14ac:dyDescent="0.2">
      <c r="A9094" t="s">
        <v>11445</v>
      </c>
      <c r="B9094" t="s">
        <v>855</v>
      </c>
      <c r="C9094" s="2">
        <v>45660</v>
      </c>
      <c r="D9094" t="s">
        <v>18</v>
      </c>
      <c r="E9094">
        <v>7.9</v>
      </c>
    </row>
    <row r="9095" spans="1:5" x14ac:dyDescent="0.2">
      <c r="A9095" t="s">
        <v>11446</v>
      </c>
      <c r="B9095" t="s">
        <v>855</v>
      </c>
      <c r="C9095" s="2">
        <v>45661</v>
      </c>
      <c r="D9095" t="s">
        <v>18</v>
      </c>
      <c r="E9095">
        <v>8.1999999999999993</v>
      </c>
    </row>
    <row r="9096" spans="1:5" x14ac:dyDescent="0.2">
      <c r="A9096" t="s">
        <v>11447</v>
      </c>
      <c r="B9096" t="s">
        <v>855</v>
      </c>
      <c r="C9096" s="2">
        <v>45662</v>
      </c>
      <c r="D9096" t="s">
        <v>18</v>
      </c>
      <c r="E9096">
        <v>8.6999999999999993</v>
      </c>
    </row>
    <row r="9097" spans="1:5" x14ac:dyDescent="0.2">
      <c r="A9097" t="s">
        <v>11448</v>
      </c>
      <c r="B9097" t="s">
        <v>855</v>
      </c>
      <c r="C9097" s="2">
        <v>45663</v>
      </c>
      <c r="D9097" t="s">
        <v>18</v>
      </c>
      <c r="E9097">
        <v>8.8000000000000007</v>
      </c>
    </row>
    <row r="9098" spans="1:5" x14ac:dyDescent="0.2">
      <c r="A9098" t="s">
        <v>11449</v>
      </c>
      <c r="B9098" t="s">
        <v>855</v>
      </c>
      <c r="C9098" s="2">
        <v>45664</v>
      </c>
      <c r="D9098" t="s">
        <v>18</v>
      </c>
      <c r="E9098">
        <v>7</v>
      </c>
    </row>
    <row r="9099" spans="1:5" x14ac:dyDescent="0.2">
      <c r="A9099" t="s">
        <v>11450</v>
      </c>
      <c r="B9099" t="s">
        <v>855</v>
      </c>
      <c r="C9099" s="2">
        <v>45665</v>
      </c>
      <c r="D9099" t="s">
        <v>2392</v>
      </c>
      <c r="E9099">
        <v>0</v>
      </c>
    </row>
    <row r="9100" spans="1:5" x14ac:dyDescent="0.2">
      <c r="A9100" t="s">
        <v>11451</v>
      </c>
      <c r="B9100" t="s">
        <v>855</v>
      </c>
      <c r="C9100" s="2">
        <v>45666</v>
      </c>
      <c r="D9100" t="s">
        <v>18</v>
      </c>
      <c r="E9100">
        <v>7.5</v>
      </c>
    </row>
    <row r="9101" spans="1:5" x14ac:dyDescent="0.2">
      <c r="A9101" t="s">
        <v>11452</v>
      </c>
      <c r="B9101" t="s">
        <v>855</v>
      </c>
      <c r="C9101" s="2">
        <v>45667</v>
      </c>
      <c r="D9101" t="s">
        <v>18</v>
      </c>
      <c r="E9101">
        <v>7.4</v>
      </c>
    </row>
    <row r="9102" spans="1:5" x14ac:dyDescent="0.2">
      <c r="A9102" t="s">
        <v>11453</v>
      </c>
      <c r="B9102" t="s">
        <v>855</v>
      </c>
      <c r="C9102" s="2">
        <v>45668</v>
      </c>
      <c r="D9102" t="s">
        <v>18</v>
      </c>
      <c r="E9102">
        <v>8.8000000000000007</v>
      </c>
    </row>
    <row r="9103" spans="1:5" x14ac:dyDescent="0.2">
      <c r="A9103" t="s">
        <v>11454</v>
      </c>
      <c r="B9103" t="s">
        <v>855</v>
      </c>
      <c r="C9103" s="2">
        <v>45669</v>
      </c>
      <c r="D9103" t="s">
        <v>18</v>
      </c>
      <c r="E9103">
        <v>8</v>
      </c>
    </row>
    <row r="9104" spans="1:5" x14ac:dyDescent="0.2">
      <c r="A9104" t="s">
        <v>11455</v>
      </c>
      <c r="B9104" t="s">
        <v>855</v>
      </c>
      <c r="C9104" s="2">
        <v>45670</v>
      </c>
      <c r="D9104" t="s">
        <v>2392</v>
      </c>
      <c r="E9104">
        <v>0</v>
      </c>
    </row>
    <row r="9105" spans="1:5" x14ac:dyDescent="0.2">
      <c r="A9105" t="s">
        <v>11456</v>
      </c>
      <c r="B9105" t="s">
        <v>855</v>
      </c>
      <c r="C9105" s="2">
        <v>45671</v>
      </c>
      <c r="D9105" t="s">
        <v>2355</v>
      </c>
      <c r="E9105">
        <v>8.1999999999999993</v>
      </c>
    </row>
    <row r="9106" spans="1:5" x14ac:dyDescent="0.2">
      <c r="A9106" t="s">
        <v>11457</v>
      </c>
      <c r="B9106" t="s">
        <v>855</v>
      </c>
      <c r="C9106" s="2">
        <v>45672</v>
      </c>
      <c r="D9106" t="s">
        <v>18</v>
      </c>
      <c r="E9106">
        <v>8.4</v>
      </c>
    </row>
    <row r="9107" spans="1:5" x14ac:dyDescent="0.2">
      <c r="A9107" t="s">
        <v>11458</v>
      </c>
      <c r="B9107" t="s">
        <v>855</v>
      </c>
      <c r="C9107" s="2">
        <v>45673</v>
      </c>
      <c r="D9107" t="s">
        <v>18</v>
      </c>
      <c r="E9107">
        <v>7.5</v>
      </c>
    </row>
    <row r="9108" spans="1:5" x14ac:dyDescent="0.2">
      <c r="A9108" t="s">
        <v>11459</v>
      </c>
      <c r="B9108" t="s">
        <v>855</v>
      </c>
      <c r="C9108" s="2">
        <v>45674</v>
      </c>
      <c r="D9108" t="s">
        <v>18</v>
      </c>
      <c r="E9108">
        <v>7.5</v>
      </c>
    </row>
    <row r="9109" spans="1:5" x14ac:dyDescent="0.2">
      <c r="A9109" t="s">
        <v>11460</v>
      </c>
      <c r="B9109" t="s">
        <v>855</v>
      </c>
      <c r="C9109" s="2">
        <v>45675</v>
      </c>
      <c r="D9109" t="s">
        <v>18</v>
      </c>
      <c r="E9109">
        <v>8</v>
      </c>
    </row>
    <row r="9110" spans="1:5" x14ac:dyDescent="0.2">
      <c r="A9110" t="s">
        <v>11461</v>
      </c>
      <c r="B9110" t="s">
        <v>855</v>
      </c>
      <c r="C9110" s="2">
        <v>45676</v>
      </c>
      <c r="D9110" t="s">
        <v>18</v>
      </c>
      <c r="E9110">
        <v>7.1</v>
      </c>
    </row>
    <row r="9111" spans="1:5" x14ac:dyDescent="0.2">
      <c r="A9111" t="s">
        <v>11462</v>
      </c>
      <c r="B9111" t="s">
        <v>855</v>
      </c>
      <c r="C9111" s="2">
        <v>45677</v>
      </c>
      <c r="D9111" t="s">
        <v>18</v>
      </c>
      <c r="E9111">
        <v>7.5</v>
      </c>
    </row>
    <row r="9112" spans="1:5" x14ac:dyDescent="0.2">
      <c r="A9112" t="s">
        <v>11463</v>
      </c>
      <c r="B9112" t="s">
        <v>855</v>
      </c>
      <c r="C9112" s="2">
        <v>45678</v>
      </c>
      <c r="D9112" t="s">
        <v>18</v>
      </c>
      <c r="E9112">
        <v>8.4</v>
      </c>
    </row>
    <row r="9113" spans="1:5" x14ac:dyDescent="0.2">
      <c r="A9113" t="s">
        <v>11464</v>
      </c>
      <c r="B9113" t="s">
        <v>855</v>
      </c>
      <c r="C9113" s="2">
        <v>45679</v>
      </c>
      <c r="D9113" t="s">
        <v>18</v>
      </c>
      <c r="E9113">
        <v>8.3000000000000007</v>
      </c>
    </row>
    <row r="9114" spans="1:5" x14ac:dyDescent="0.2">
      <c r="A9114" t="s">
        <v>11465</v>
      </c>
      <c r="B9114" t="s">
        <v>855</v>
      </c>
      <c r="C9114" s="2">
        <v>45680</v>
      </c>
      <c r="D9114" t="s">
        <v>18</v>
      </c>
      <c r="E9114">
        <v>7.9</v>
      </c>
    </row>
    <row r="9115" spans="1:5" x14ac:dyDescent="0.2">
      <c r="A9115" t="s">
        <v>11466</v>
      </c>
      <c r="B9115" t="s">
        <v>855</v>
      </c>
      <c r="C9115" s="2">
        <v>45681</v>
      </c>
      <c r="D9115" t="s">
        <v>19</v>
      </c>
      <c r="E9115">
        <v>8.6999999999999993</v>
      </c>
    </row>
    <row r="9116" spans="1:5" x14ac:dyDescent="0.2">
      <c r="A9116" t="s">
        <v>11467</v>
      </c>
      <c r="B9116" t="s">
        <v>855</v>
      </c>
      <c r="C9116" s="2">
        <v>45682</v>
      </c>
      <c r="D9116" t="s">
        <v>18</v>
      </c>
      <c r="E9116">
        <v>8.9</v>
      </c>
    </row>
    <row r="9117" spans="1:5" x14ac:dyDescent="0.2">
      <c r="A9117" t="s">
        <v>11468</v>
      </c>
      <c r="B9117" t="s">
        <v>855</v>
      </c>
      <c r="C9117" s="2">
        <v>45683</v>
      </c>
      <c r="D9117" t="s">
        <v>18</v>
      </c>
      <c r="E9117">
        <v>7.7</v>
      </c>
    </row>
    <row r="9118" spans="1:5" x14ac:dyDescent="0.2">
      <c r="A9118" t="s">
        <v>11469</v>
      </c>
      <c r="B9118" t="s">
        <v>855</v>
      </c>
      <c r="C9118" s="2">
        <v>45684</v>
      </c>
      <c r="D9118" t="s">
        <v>18</v>
      </c>
      <c r="E9118">
        <v>7</v>
      </c>
    </row>
    <row r="9119" spans="1:5" x14ac:dyDescent="0.2">
      <c r="A9119" t="s">
        <v>11470</v>
      </c>
      <c r="B9119" t="s">
        <v>855</v>
      </c>
      <c r="C9119" s="2">
        <v>45685</v>
      </c>
      <c r="D9119" t="s">
        <v>2355</v>
      </c>
      <c r="E9119">
        <v>8.1</v>
      </c>
    </row>
    <row r="9120" spans="1:5" x14ac:dyDescent="0.2">
      <c r="A9120" t="s">
        <v>11471</v>
      </c>
      <c r="B9120" t="s">
        <v>855</v>
      </c>
      <c r="C9120" s="2">
        <v>45686</v>
      </c>
      <c r="D9120" t="s">
        <v>18</v>
      </c>
      <c r="E9120">
        <v>7.9</v>
      </c>
    </row>
    <row r="9121" spans="1:5" x14ac:dyDescent="0.2">
      <c r="A9121" t="s">
        <v>11472</v>
      </c>
      <c r="B9121" t="s">
        <v>855</v>
      </c>
      <c r="C9121" s="2">
        <v>45687</v>
      </c>
      <c r="D9121" t="s">
        <v>18</v>
      </c>
      <c r="E9121">
        <v>8.1999999999999993</v>
      </c>
    </row>
    <row r="9122" spans="1:5" x14ac:dyDescent="0.2">
      <c r="A9122" t="s">
        <v>11473</v>
      </c>
      <c r="B9122" t="s">
        <v>858</v>
      </c>
      <c r="C9122" s="2">
        <v>45658</v>
      </c>
      <c r="D9122" t="s">
        <v>18</v>
      </c>
      <c r="E9122">
        <v>8.6999999999999993</v>
      </c>
    </row>
    <row r="9123" spans="1:5" x14ac:dyDescent="0.2">
      <c r="A9123" t="s">
        <v>11474</v>
      </c>
      <c r="B9123" t="s">
        <v>858</v>
      </c>
      <c r="C9123" s="2">
        <v>45659</v>
      </c>
      <c r="D9123" t="s">
        <v>18</v>
      </c>
      <c r="E9123">
        <v>8.6999999999999993</v>
      </c>
    </row>
    <row r="9124" spans="1:5" x14ac:dyDescent="0.2">
      <c r="A9124" t="s">
        <v>11475</v>
      </c>
      <c r="B9124" t="s">
        <v>858</v>
      </c>
      <c r="C9124" s="2">
        <v>45660</v>
      </c>
      <c r="D9124" t="s">
        <v>18</v>
      </c>
      <c r="E9124">
        <v>7.6</v>
      </c>
    </row>
    <row r="9125" spans="1:5" x14ac:dyDescent="0.2">
      <c r="A9125" t="s">
        <v>11476</v>
      </c>
      <c r="B9125" t="s">
        <v>858</v>
      </c>
      <c r="C9125" s="2">
        <v>45661</v>
      </c>
      <c r="D9125" t="s">
        <v>18</v>
      </c>
      <c r="E9125">
        <v>7.1</v>
      </c>
    </row>
    <row r="9126" spans="1:5" x14ac:dyDescent="0.2">
      <c r="A9126" t="s">
        <v>11477</v>
      </c>
      <c r="B9126" t="s">
        <v>858</v>
      </c>
      <c r="C9126" s="2">
        <v>45662</v>
      </c>
      <c r="D9126" t="s">
        <v>18</v>
      </c>
      <c r="E9126">
        <v>7.7</v>
      </c>
    </row>
    <row r="9127" spans="1:5" x14ac:dyDescent="0.2">
      <c r="A9127" t="s">
        <v>11478</v>
      </c>
      <c r="B9127" t="s">
        <v>858</v>
      </c>
      <c r="C9127" s="2">
        <v>45663</v>
      </c>
      <c r="D9127" t="s">
        <v>2355</v>
      </c>
      <c r="E9127">
        <v>7.6</v>
      </c>
    </row>
    <row r="9128" spans="1:5" x14ac:dyDescent="0.2">
      <c r="A9128" t="s">
        <v>11479</v>
      </c>
      <c r="B9128" t="s">
        <v>858</v>
      </c>
      <c r="C9128" s="2">
        <v>45664</v>
      </c>
      <c r="D9128" t="s">
        <v>18</v>
      </c>
      <c r="E9128">
        <v>8</v>
      </c>
    </row>
    <row r="9129" spans="1:5" x14ac:dyDescent="0.2">
      <c r="A9129" t="s">
        <v>11480</v>
      </c>
      <c r="B9129" t="s">
        <v>858</v>
      </c>
      <c r="C9129" s="2">
        <v>45665</v>
      </c>
      <c r="D9129" t="s">
        <v>18</v>
      </c>
      <c r="E9129">
        <v>8.6</v>
      </c>
    </row>
    <row r="9130" spans="1:5" x14ac:dyDescent="0.2">
      <c r="A9130" t="s">
        <v>11481</v>
      </c>
      <c r="B9130" t="s">
        <v>858</v>
      </c>
      <c r="C9130" s="2">
        <v>45666</v>
      </c>
      <c r="D9130" t="s">
        <v>18</v>
      </c>
      <c r="E9130">
        <v>7.9</v>
      </c>
    </row>
    <row r="9131" spans="1:5" x14ac:dyDescent="0.2">
      <c r="A9131" t="s">
        <v>11482</v>
      </c>
      <c r="B9131" t="s">
        <v>858</v>
      </c>
      <c r="C9131" s="2">
        <v>45667</v>
      </c>
      <c r="D9131" t="s">
        <v>18</v>
      </c>
      <c r="E9131">
        <v>9</v>
      </c>
    </row>
    <row r="9132" spans="1:5" x14ac:dyDescent="0.2">
      <c r="A9132" t="s">
        <v>11483</v>
      </c>
      <c r="B9132" t="s">
        <v>858</v>
      </c>
      <c r="C9132" s="2">
        <v>45668</v>
      </c>
      <c r="D9132" t="s">
        <v>18</v>
      </c>
      <c r="E9132">
        <v>7.8</v>
      </c>
    </row>
    <row r="9133" spans="1:5" x14ac:dyDescent="0.2">
      <c r="A9133" t="s">
        <v>11484</v>
      </c>
      <c r="B9133" t="s">
        <v>858</v>
      </c>
      <c r="C9133" s="2">
        <v>45669</v>
      </c>
      <c r="D9133" t="s">
        <v>18</v>
      </c>
      <c r="E9133">
        <v>8.1</v>
      </c>
    </row>
    <row r="9134" spans="1:5" x14ac:dyDescent="0.2">
      <c r="A9134" t="s">
        <v>11485</v>
      </c>
      <c r="B9134" t="s">
        <v>858</v>
      </c>
      <c r="C9134" s="2">
        <v>45670</v>
      </c>
      <c r="D9134" t="s">
        <v>18</v>
      </c>
      <c r="E9134">
        <v>8.5</v>
      </c>
    </row>
    <row r="9135" spans="1:5" x14ac:dyDescent="0.2">
      <c r="A9135" t="s">
        <v>11486</v>
      </c>
      <c r="B9135" t="s">
        <v>858</v>
      </c>
      <c r="C9135" s="2">
        <v>45671</v>
      </c>
      <c r="D9135" t="s">
        <v>2355</v>
      </c>
      <c r="E9135">
        <v>7.3</v>
      </c>
    </row>
    <row r="9136" spans="1:5" x14ac:dyDescent="0.2">
      <c r="A9136" t="s">
        <v>11487</v>
      </c>
      <c r="B9136" t="s">
        <v>858</v>
      </c>
      <c r="C9136" s="2">
        <v>45672</v>
      </c>
      <c r="D9136" t="s">
        <v>18</v>
      </c>
      <c r="E9136">
        <v>8.5</v>
      </c>
    </row>
    <row r="9137" spans="1:5" x14ac:dyDescent="0.2">
      <c r="A9137" t="s">
        <v>11488</v>
      </c>
      <c r="B9137" t="s">
        <v>858</v>
      </c>
      <c r="C9137" s="2">
        <v>45673</v>
      </c>
      <c r="D9137" t="s">
        <v>18</v>
      </c>
      <c r="E9137">
        <v>8.1999999999999993</v>
      </c>
    </row>
    <row r="9138" spans="1:5" x14ac:dyDescent="0.2">
      <c r="A9138" t="s">
        <v>11489</v>
      </c>
      <c r="B9138" t="s">
        <v>858</v>
      </c>
      <c r="C9138" s="2">
        <v>45674</v>
      </c>
      <c r="D9138" t="s">
        <v>18</v>
      </c>
      <c r="E9138">
        <v>8.3000000000000007</v>
      </c>
    </row>
    <row r="9139" spans="1:5" x14ac:dyDescent="0.2">
      <c r="A9139" t="s">
        <v>11490</v>
      </c>
      <c r="B9139" t="s">
        <v>858</v>
      </c>
      <c r="C9139" s="2">
        <v>45675</v>
      </c>
      <c r="D9139" t="s">
        <v>18</v>
      </c>
      <c r="E9139">
        <v>8.8000000000000007</v>
      </c>
    </row>
    <row r="9140" spans="1:5" x14ac:dyDescent="0.2">
      <c r="A9140" t="s">
        <v>11491</v>
      </c>
      <c r="B9140" t="s">
        <v>858</v>
      </c>
      <c r="C9140" s="2">
        <v>45676</v>
      </c>
      <c r="D9140" t="s">
        <v>18</v>
      </c>
      <c r="E9140">
        <v>7.8</v>
      </c>
    </row>
    <row r="9141" spans="1:5" x14ac:dyDescent="0.2">
      <c r="A9141" t="s">
        <v>11492</v>
      </c>
      <c r="B9141" t="s">
        <v>858</v>
      </c>
      <c r="C9141" s="2">
        <v>45677</v>
      </c>
      <c r="D9141" t="s">
        <v>18</v>
      </c>
      <c r="E9141">
        <v>7.2</v>
      </c>
    </row>
    <row r="9142" spans="1:5" x14ac:dyDescent="0.2">
      <c r="A9142" t="s">
        <v>11493</v>
      </c>
      <c r="B9142" t="s">
        <v>858</v>
      </c>
      <c r="C9142" s="2">
        <v>45678</v>
      </c>
      <c r="D9142" t="s">
        <v>18</v>
      </c>
      <c r="E9142">
        <v>7.2</v>
      </c>
    </row>
    <row r="9143" spans="1:5" x14ac:dyDescent="0.2">
      <c r="A9143" t="s">
        <v>11494</v>
      </c>
      <c r="B9143" t="s">
        <v>858</v>
      </c>
      <c r="C9143" s="2">
        <v>45679</v>
      </c>
      <c r="D9143" t="s">
        <v>18</v>
      </c>
      <c r="E9143">
        <v>8.8000000000000007</v>
      </c>
    </row>
    <row r="9144" spans="1:5" x14ac:dyDescent="0.2">
      <c r="A9144" t="s">
        <v>11495</v>
      </c>
      <c r="B9144" t="s">
        <v>858</v>
      </c>
      <c r="C9144" s="2">
        <v>45680</v>
      </c>
      <c r="D9144" t="s">
        <v>18</v>
      </c>
      <c r="E9144">
        <v>8.3000000000000007</v>
      </c>
    </row>
    <row r="9145" spans="1:5" x14ac:dyDescent="0.2">
      <c r="A9145" t="s">
        <v>11496</v>
      </c>
      <c r="B9145" t="s">
        <v>858</v>
      </c>
      <c r="C9145" s="2">
        <v>45681</v>
      </c>
      <c r="D9145" t="s">
        <v>18</v>
      </c>
      <c r="E9145">
        <v>9</v>
      </c>
    </row>
    <row r="9146" spans="1:5" x14ac:dyDescent="0.2">
      <c r="A9146" t="s">
        <v>11497</v>
      </c>
      <c r="B9146" t="s">
        <v>858</v>
      </c>
      <c r="C9146" s="2">
        <v>45682</v>
      </c>
      <c r="D9146" t="s">
        <v>18</v>
      </c>
      <c r="E9146">
        <v>8.8000000000000007</v>
      </c>
    </row>
    <row r="9147" spans="1:5" x14ac:dyDescent="0.2">
      <c r="A9147" t="s">
        <v>11498</v>
      </c>
      <c r="B9147" t="s">
        <v>858</v>
      </c>
      <c r="C9147" s="2">
        <v>45683</v>
      </c>
      <c r="D9147" t="s">
        <v>18</v>
      </c>
      <c r="E9147">
        <v>8.4</v>
      </c>
    </row>
    <row r="9148" spans="1:5" x14ac:dyDescent="0.2">
      <c r="A9148" t="s">
        <v>11499</v>
      </c>
      <c r="B9148" t="s">
        <v>858</v>
      </c>
      <c r="C9148" s="2">
        <v>45684</v>
      </c>
      <c r="D9148" t="s">
        <v>18</v>
      </c>
      <c r="E9148">
        <v>8.1</v>
      </c>
    </row>
    <row r="9149" spans="1:5" x14ac:dyDescent="0.2">
      <c r="A9149" t="s">
        <v>11500</v>
      </c>
      <c r="B9149" t="s">
        <v>858</v>
      </c>
      <c r="C9149" s="2">
        <v>45685</v>
      </c>
      <c r="D9149" t="s">
        <v>18</v>
      </c>
      <c r="E9149">
        <v>7.8</v>
      </c>
    </row>
    <row r="9150" spans="1:5" x14ac:dyDescent="0.2">
      <c r="A9150" t="s">
        <v>11501</v>
      </c>
      <c r="B9150" t="s">
        <v>858</v>
      </c>
      <c r="C9150" s="2">
        <v>45686</v>
      </c>
      <c r="D9150" t="s">
        <v>18</v>
      </c>
      <c r="E9150">
        <v>7.6</v>
      </c>
    </row>
    <row r="9151" spans="1:5" x14ac:dyDescent="0.2">
      <c r="A9151" t="s">
        <v>11502</v>
      </c>
      <c r="B9151" t="s">
        <v>858</v>
      </c>
      <c r="C9151" s="2">
        <v>45687</v>
      </c>
      <c r="D9151" t="s">
        <v>18</v>
      </c>
      <c r="E9151">
        <v>8.4</v>
      </c>
    </row>
    <row r="9152" spans="1:5" x14ac:dyDescent="0.2">
      <c r="A9152" t="s">
        <v>11503</v>
      </c>
      <c r="B9152" t="s">
        <v>861</v>
      </c>
      <c r="C9152" s="2">
        <v>45658</v>
      </c>
      <c r="D9152" t="s">
        <v>2392</v>
      </c>
      <c r="E9152">
        <v>0</v>
      </c>
    </row>
    <row r="9153" spans="1:5" x14ac:dyDescent="0.2">
      <c r="A9153" t="s">
        <v>11504</v>
      </c>
      <c r="B9153" t="s">
        <v>861</v>
      </c>
      <c r="C9153" s="2">
        <v>45659</v>
      </c>
      <c r="D9153" t="s">
        <v>18</v>
      </c>
      <c r="E9153">
        <v>7.9</v>
      </c>
    </row>
    <row r="9154" spans="1:5" x14ac:dyDescent="0.2">
      <c r="A9154" t="s">
        <v>11505</v>
      </c>
      <c r="B9154" t="s">
        <v>861</v>
      </c>
      <c r="C9154" s="2">
        <v>45660</v>
      </c>
      <c r="D9154" t="s">
        <v>18</v>
      </c>
      <c r="E9154">
        <v>8.8000000000000007</v>
      </c>
    </row>
    <row r="9155" spans="1:5" x14ac:dyDescent="0.2">
      <c r="A9155" t="s">
        <v>11506</v>
      </c>
      <c r="B9155" t="s">
        <v>861</v>
      </c>
      <c r="C9155" s="2">
        <v>45661</v>
      </c>
      <c r="D9155" t="s">
        <v>18</v>
      </c>
      <c r="E9155">
        <v>7.6</v>
      </c>
    </row>
    <row r="9156" spans="1:5" x14ac:dyDescent="0.2">
      <c r="A9156" t="s">
        <v>11507</v>
      </c>
      <c r="B9156" t="s">
        <v>861</v>
      </c>
      <c r="C9156" s="2">
        <v>45662</v>
      </c>
      <c r="D9156" t="s">
        <v>18</v>
      </c>
      <c r="E9156">
        <v>7.8</v>
      </c>
    </row>
    <row r="9157" spans="1:5" x14ac:dyDescent="0.2">
      <c r="A9157" t="s">
        <v>11508</v>
      </c>
      <c r="B9157" t="s">
        <v>861</v>
      </c>
      <c r="C9157" s="2">
        <v>45663</v>
      </c>
      <c r="D9157" t="s">
        <v>18</v>
      </c>
      <c r="E9157">
        <v>8.6</v>
      </c>
    </row>
    <row r="9158" spans="1:5" x14ac:dyDescent="0.2">
      <c r="A9158" t="s">
        <v>11509</v>
      </c>
      <c r="B9158" t="s">
        <v>861</v>
      </c>
      <c r="C9158" s="2">
        <v>45664</v>
      </c>
      <c r="D9158" t="s">
        <v>18</v>
      </c>
      <c r="E9158">
        <v>8.8000000000000007</v>
      </c>
    </row>
    <row r="9159" spans="1:5" x14ac:dyDescent="0.2">
      <c r="A9159" t="s">
        <v>11510</v>
      </c>
      <c r="B9159" t="s">
        <v>861</v>
      </c>
      <c r="C9159" s="2">
        <v>45665</v>
      </c>
      <c r="D9159" t="s">
        <v>18</v>
      </c>
      <c r="E9159">
        <v>7.6</v>
      </c>
    </row>
    <row r="9160" spans="1:5" x14ac:dyDescent="0.2">
      <c r="A9160" t="s">
        <v>11511</v>
      </c>
      <c r="B9160" t="s">
        <v>861</v>
      </c>
      <c r="C9160" s="2">
        <v>45666</v>
      </c>
      <c r="D9160" t="s">
        <v>18</v>
      </c>
      <c r="E9160">
        <v>8.8000000000000007</v>
      </c>
    </row>
    <row r="9161" spans="1:5" x14ac:dyDescent="0.2">
      <c r="A9161" t="s">
        <v>11512</v>
      </c>
      <c r="B9161" t="s">
        <v>861</v>
      </c>
      <c r="C9161" s="2">
        <v>45667</v>
      </c>
      <c r="D9161" t="s">
        <v>2355</v>
      </c>
      <c r="E9161">
        <v>7.7</v>
      </c>
    </row>
    <row r="9162" spans="1:5" x14ac:dyDescent="0.2">
      <c r="A9162" t="s">
        <v>11513</v>
      </c>
      <c r="B9162" t="s">
        <v>861</v>
      </c>
      <c r="C9162" s="2">
        <v>45668</v>
      </c>
      <c r="D9162" t="s">
        <v>19</v>
      </c>
      <c r="E9162">
        <v>8</v>
      </c>
    </row>
    <row r="9163" spans="1:5" x14ac:dyDescent="0.2">
      <c r="A9163" t="s">
        <v>11514</v>
      </c>
      <c r="B9163" t="s">
        <v>861</v>
      </c>
      <c r="C9163" s="2">
        <v>45669</v>
      </c>
      <c r="D9163" t="s">
        <v>18</v>
      </c>
      <c r="E9163">
        <v>8.3000000000000007</v>
      </c>
    </row>
    <row r="9164" spans="1:5" x14ac:dyDescent="0.2">
      <c r="A9164" t="s">
        <v>11515</v>
      </c>
      <c r="B9164" t="s">
        <v>861</v>
      </c>
      <c r="C9164" s="2">
        <v>45670</v>
      </c>
      <c r="D9164" t="s">
        <v>18</v>
      </c>
      <c r="E9164">
        <v>8</v>
      </c>
    </row>
    <row r="9165" spans="1:5" x14ac:dyDescent="0.2">
      <c r="A9165" t="s">
        <v>11516</v>
      </c>
      <c r="B9165" t="s">
        <v>861</v>
      </c>
      <c r="C9165" s="2">
        <v>45671</v>
      </c>
      <c r="D9165" t="s">
        <v>2355</v>
      </c>
      <c r="E9165">
        <v>8.8000000000000007</v>
      </c>
    </row>
    <row r="9166" spans="1:5" x14ac:dyDescent="0.2">
      <c r="A9166" t="s">
        <v>11517</v>
      </c>
      <c r="B9166" t="s">
        <v>861</v>
      </c>
      <c r="C9166" s="2">
        <v>45672</v>
      </c>
      <c r="D9166" t="s">
        <v>18</v>
      </c>
      <c r="E9166">
        <v>8.8000000000000007</v>
      </c>
    </row>
    <row r="9167" spans="1:5" x14ac:dyDescent="0.2">
      <c r="A9167" t="s">
        <v>11518</v>
      </c>
      <c r="B9167" t="s">
        <v>861</v>
      </c>
      <c r="C9167" s="2">
        <v>45673</v>
      </c>
      <c r="D9167" t="s">
        <v>18</v>
      </c>
      <c r="E9167">
        <v>8.6</v>
      </c>
    </row>
    <row r="9168" spans="1:5" x14ac:dyDescent="0.2">
      <c r="A9168" t="s">
        <v>11519</v>
      </c>
      <c r="B9168" t="s">
        <v>861</v>
      </c>
      <c r="C9168" s="2">
        <v>45674</v>
      </c>
      <c r="D9168" t="s">
        <v>18</v>
      </c>
      <c r="E9168">
        <v>8.4</v>
      </c>
    </row>
    <row r="9169" spans="1:5" x14ac:dyDescent="0.2">
      <c r="A9169" t="s">
        <v>11520</v>
      </c>
      <c r="B9169" t="s">
        <v>861</v>
      </c>
      <c r="C9169" s="2">
        <v>45675</v>
      </c>
      <c r="D9169" t="s">
        <v>18</v>
      </c>
      <c r="E9169">
        <v>7.2</v>
      </c>
    </row>
    <row r="9170" spans="1:5" x14ac:dyDescent="0.2">
      <c r="A9170" t="s">
        <v>11521</v>
      </c>
      <c r="B9170" t="s">
        <v>861</v>
      </c>
      <c r="C9170" s="2">
        <v>45676</v>
      </c>
      <c r="D9170" t="s">
        <v>18</v>
      </c>
      <c r="E9170">
        <v>8.1</v>
      </c>
    </row>
    <row r="9171" spans="1:5" x14ac:dyDescent="0.2">
      <c r="A9171" t="s">
        <v>11522</v>
      </c>
      <c r="B9171" t="s">
        <v>861</v>
      </c>
      <c r="C9171" s="2">
        <v>45677</v>
      </c>
      <c r="D9171" t="s">
        <v>19</v>
      </c>
      <c r="E9171">
        <v>8.3000000000000007</v>
      </c>
    </row>
    <row r="9172" spans="1:5" x14ac:dyDescent="0.2">
      <c r="A9172" t="s">
        <v>11523</v>
      </c>
      <c r="B9172" t="s">
        <v>861</v>
      </c>
      <c r="C9172" s="2">
        <v>45678</v>
      </c>
      <c r="D9172" t="s">
        <v>18</v>
      </c>
      <c r="E9172">
        <v>7.6</v>
      </c>
    </row>
    <row r="9173" spans="1:5" x14ac:dyDescent="0.2">
      <c r="A9173" t="s">
        <v>11524</v>
      </c>
      <c r="B9173" t="s">
        <v>861</v>
      </c>
      <c r="C9173" s="2">
        <v>45679</v>
      </c>
      <c r="D9173" t="s">
        <v>18</v>
      </c>
      <c r="E9173">
        <v>7.6</v>
      </c>
    </row>
    <row r="9174" spans="1:5" x14ac:dyDescent="0.2">
      <c r="A9174" t="s">
        <v>11525</v>
      </c>
      <c r="B9174" t="s">
        <v>861</v>
      </c>
      <c r="C9174" s="2">
        <v>45680</v>
      </c>
      <c r="D9174" t="s">
        <v>18</v>
      </c>
      <c r="E9174">
        <v>9</v>
      </c>
    </row>
    <row r="9175" spans="1:5" x14ac:dyDescent="0.2">
      <c r="A9175" t="s">
        <v>11526</v>
      </c>
      <c r="B9175" t="s">
        <v>861</v>
      </c>
      <c r="C9175" s="2">
        <v>45681</v>
      </c>
      <c r="D9175" t="s">
        <v>2392</v>
      </c>
      <c r="E9175">
        <v>0</v>
      </c>
    </row>
    <row r="9176" spans="1:5" x14ac:dyDescent="0.2">
      <c r="A9176" t="s">
        <v>11527</v>
      </c>
      <c r="B9176" t="s">
        <v>861</v>
      </c>
      <c r="C9176" s="2">
        <v>45682</v>
      </c>
      <c r="D9176" t="s">
        <v>2392</v>
      </c>
      <c r="E9176">
        <v>0</v>
      </c>
    </row>
    <row r="9177" spans="1:5" x14ac:dyDescent="0.2">
      <c r="A9177" t="s">
        <v>11528</v>
      </c>
      <c r="B9177" t="s">
        <v>861</v>
      </c>
      <c r="C9177" s="2">
        <v>45683</v>
      </c>
      <c r="D9177" t="s">
        <v>18</v>
      </c>
      <c r="E9177">
        <v>8.6</v>
      </c>
    </row>
    <row r="9178" spans="1:5" x14ac:dyDescent="0.2">
      <c r="A9178" t="s">
        <v>11529</v>
      </c>
      <c r="B9178" t="s">
        <v>861</v>
      </c>
      <c r="C9178" s="2">
        <v>45684</v>
      </c>
      <c r="D9178" t="s">
        <v>18</v>
      </c>
      <c r="E9178">
        <v>8.3000000000000007</v>
      </c>
    </row>
    <row r="9179" spans="1:5" x14ac:dyDescent="0.2">
      <c r="A9179" t="s">
        <v>11530</v>
      </c>
      <c r="B9179" t="s">
        <v>861</v>
      </c>
      <c r="C9179" s="2">
        <v>45685</v>
      </c>
      <c r="D9179" t="s">
        <v>18</v>
      </c>
      <c r="E9179">
        <v>7.5</v>
      </c>
    </row>
    <row r="9180" spans="1:5" x14ac:dyDescent="0.2">
      <c r="A9180" t="s">
        <v>11531</v>
      </c>
      <c r="B9180" t="s">
        <v>861</v>
      </c>
      <c r="C9180" s="2">
        <v>45686</v>
      </c>
      <c r="D9180" t="s">
        <v>18</v>
      </c>
      <c r="E9180">
        <v>7.6</v>
      </c>
    </row>
    <row r="9181" spans="1:5" x14ac:dyDescent="0.2">
      <c r="A9181" t="s">
        <v>11532</v>
      </c>
      <c r="B9181" t="s">
        <v>861</v>
      </c>
      <c r="C9181" s="2">
        <v>45687</v>
      </c>
      <c r="D9181" t="s">
        <v>2355</v>
      </c>
      <c r="E9181">
        <v>8.6999999999999993</v>
      </c>
    </row>
    <row r="9182" spans="1:5" x14ac:dyDescent="0.2">
      <c r="A9182" t="s">
        <v>11533</v>
      </c>
      <c r="B9182" t="s">
        <v>864</v>
      </c>
      <c r="C9182" s="2">
        <v>45658</v>
      </c>
      <c r="D9182" t="s">
        <v>18</v>
      </c>
      <c r="E9182">
        <v>7.7</v>
      </c>
    </row>
    <row r="9183" spans="1:5" x14ac:dyDescent="0.2">
      <c r="A9183" t="s">
        <v>11534</v>
      </c>
      <c r="B9183" t="s">
        <v>864</v>
      </c>
      <c r="C9183" s="2">
        <v>45659</v>
      </c>
      <c r="D9183" t="s">
        <v>2355</v>
      </c>
      <c r="E9183">
        <v>8</v>
      </c>
    </row>
    <row r="9184" spans="1:5" x14ac:dyDescent="0.2">
      <c r="A9184" t="s">
        <v>11535</v>
      </c>
      <c r="B9184" t="s">
        <v>864</v>
      </c>
      <c r="C9184" s="2">
        <v>45660</v>
      </c>
      <c r="D9184" t="s">
        <v>18</v>
      </c>
      <c r="E9184">
        <v>7.4</v>
      </c>
    </row>
    <row r="9185" spans="1:5" x14ac:dyDescent="0.2">
      <c r="A9185" t="s">
        <v>11536</v>
      </c>
      <c r="B9185" t="s">
        <v>864</v>
      </c>
      <c r="C9185" s="2">
        <v>45661</v>
      </c>
      <c r="D9185" t="s">
        <v>2355</v>
      </c>
      <c r="E9185">
        <v>8.1</v>
      </c>
    </row>
    <row r="9186" spans="1:5" x14ac:dyDescent="0.2">
      <c r="A9186" t="s">
        <v>11537</v>
      </c>
      <c r="B9186" t="s">
        <v>864</v>
      </c>
      <c r="C9186" s="2">
        <v>45662</v>
      </c>
      <c r="D9186" t="s">
        <v>18</v>
      </c>
      <c r="E9186">
        <v>7.1</v>
      </c>
    </row>
    <row r="9187" spans="1:5" x14ac:dyDescent="0.2">
      <c r="A9187" t="s">
        <v>11538</v>
      </c>
      <c r="B9187" t="s">
        <v>864</v>
      </c>
      <c r="C9187" s="2">
        <v>45663</v>
      </c>
      <c r="D9187" t="s">
        <v>2355</v>
      </c>
      <c r="E9187">
        <v>8.6</v>
      </c>
    </row>
    <row r="9188" spans="1:5" x14ac:dyDescent="0.2">
      <c r="A9188" t="s">
        <v>11539</v>
      </c>
      <c r="B9188" t="s">
        <v>864</v>
      </c>
      <c r="C9188" s="2">
        <v>45664</v>
      </c>
      <c r="D9188" t="s">
        <v>2392</v>
      </c>
      <c r="E9188">
        <v>0</v>
      </c>
    </row>
    <row r="9189" spans="1:5" x14ac:dyDescent="0.2">
      <c r="A9189" t="s">
        <v>11540</v>
      </c>
      <c r="B9189" t="s">
        <v>864</v>
      </c>
      <c r="C9189" s="2">
        <v>45665</v>
      </c>
      <c r="D9189" t="s">
        <v>18</v>
      </c>
      <c r="E9189">
        <v>8.6999999999999993</v>
      </c>
    </row>
    <row r="9190" spans="1:5" x14ac:dyDescent="0.2">
      <c r="A9190" t="s">
        <v>11541</v>
      </c>
      <c r="B9190" t="s">
        <v>864</v>
      </c>
      <c r="C9190" s="2">
        <v>45666</v>
      </c>
      <c r="D9190" t="s">
        <v>18</v>
      </c>
      <c r="E9190">
        <v>8.8000000000000007</v>
      </c>
    </row>
    <row r="9191" spans="1:5" x14ac:dyDescent="0.2">
      <c r="A9191" t="s">
        <v>11542</v>
      </c>
      <c r="B9191" t="s">
        <v>864</v>
      </c>
      <c r="C9191" s="2">
        <v>45667</v>
      </c>
      <c r="D9191" t="s">
        <v>18</v>
      </c>
      <c r="E9191">
        <v>8.6</v>
      </c>
    </row>
    <row r="9192" spans="1:5" x14ac:dyDescent="0.2">
      <c r="A9192" t="s">
        <v>11543</v>
      </c>
      <c r="B9192" t="s">
        <v>864</v>
      </c>
      <c r="C9192" s="2">
        <v>45668</v>
      </c>
      <c r="D9192" t="s">
        <v>18</v>
      </c>
      <c r="E9192">
        <v>7.3</v>
      </c>
    </row>
    <row r="9193" spans="1:5" x14ac:dyDescent="0.2">
      <c r="A9193" t="s">
        <v>11544</v>
      </c>
      <c r="B9193" t="s">
        <v>864</v>
      </c>
      <c r="C9193" s="2">
        <v>45669</v>
      </c>
      <c r="D9193" t="s">
        <v>18</v>
      </c>
      <c r="E9193">
        <v>7.3</v>
      </c>
    </row>
    <row r="9194" spans="1:5" x14ac:dyDescent="0.2">
      <c r="A9194" t="s">
        <v>11545</v>
      </c>
      <c r="B9194" t="s">
        <v>864</v>
      </c>
      <c r="C9194" s="2">
        <v>45670</v>
      </c>
      <c r="D9194" t="s">
        <v>18</v>
      </c>
      <c r="E9194">
        <v>8.1</v>
      </c>
    </row>
    <row r="9195" spans="1:5" x14ac:dyDescent="0.2">
      <c r="A9195" t="s">
        <v>11546</v>
      </c>
      <c r="B9195" t="s">
        <v>864</v>
      </c>
      <c r="C9195" s="2">
        <v>45671</v>
      </c>
      <c r="D9195" t="s">
        <v>18</v>
      </c>
      <c r="E9195">
        <v>8.3000000000000007</v>
      </c>
    </row>
    <row r="9196" spans="1:5" x14ac:dyDescent="0.2">
      <c r="A9196" t="s">
        <v>11547</v>
      </c>
      <c r="B9196" t="s">
        <v>864</v>
      </c>
      <c r="C9196" s="2">
        <v>45672</v>
      </c>
      <c r="D9196" t="s">
        <v>18</v>
      </c>
      <c r="E9196">
        <v>8.3000000000000007</v>
      </c>
    </row>
    <row r="9197" spans="1:5" x14ac:dyDescent="0.2">
      <c r="A9197" t="s">
        <v>11548</v>
      </c>
      <c r="B9197" t="s">
        <v>864</v>
      </c>
      <c r="C9197" s="2">
        <v>45673</v>
      </c>
      <c r="D9197" t="s">
        <v>19</v>
      </c>
      <c r="E9197">
        <v>8</v>
      </c>
    </row>
    <row r="9198" spans="1:5" x14ac:dyDescent="0.2">
      <c r="A9198" t="s">
        <v>11549</v>
      </c>
      <c r="B9198" t="s">
        <v>864</v>
      </c>
      <c r="C9198" s="2">
        <v>45674</v>
      </c>
      <c r="D9198" t="s">
        <v>18</v>
      </c>
      <c r="E9198">
        <v>7.8</v>
      </c>
    </row>
    <row r="9199" spans="1:5" x14ac:dyDescent="0.2">
      <c r="A9199" t="s">
        <v>11550</v>
      </c>
      <c r="B9199" t="s">
        <v>864</v>
      </c>
      <c r="C9199" s="2">
        <v>45675</v>
      </c>
      <c r="D9199" t="s">
        <v>18</v>
      </c>
      <c r="E9199">
        <v>8.8000000000000007</v>
      </c>
    </row>
    <row r="9200" spans="1:5" x14ac:dyDescent="0.2">
      <c r="A9200" t="s">
        <v>11551</v>
      </c>
      <c r="B9200" t="s">
        <v>864</v>
      </c>
      <c r="C9200" s="2">
        <v>45676</v>
      </c>
      <c r="D9200" t="s">
        <v>18</v>
      </c>
      <c r="E9200">
        <v>7.4</v>
      </c>
    </row>
    <row r="9201" spans="1:5" x14ac:dyDescent="0.2">
      <c r="A9201" t="s">
        <v>11552</v>
      </c>
      <c r="B9201" t="s">
        <v>864</v>
      </c>
      <c r="C9201" s="2">
        <v>45677</v>
      </c>
      <c r="D9201" t="s">
        <v>2392</v>
      </c>
      <c r="E9201">
        <v>0</v>
      </c>
    </row>
    <row r="9202" spans="1:5" x14ac:dyDescent="0.2">
      <c r="A9202" t="s">
        <v>11553</v>
      </c>
      <c r="B9202" t="s">
        <v>864</v>
      </c>
      <c r="C9202" s="2">
        <v>45678</v>
      </c>
      <c r="D9202" t="s">
        <v>18</v>
      </c>
      <c r="E9202">
        <v>7.6</v>
      </c>
    </row>
    <row r="9203" spans="1:5" x14ac:dyDescent="0.2">
      <c r="A9203" t="s">
        <v>11554</v>
      </c>
      <c r="B9203" t="s">
        <v>864</v>
      </c>
      <c r="C9203" s="2">
        <v>45679</v>
      </c>
      <c r="D9203" t="s">
        <v>18</v>
      </c>
      <c r="E9203">
        <v>8.6</v>
      </c>
    </row>
    <row r="9204" spans="1:5" x14ac:dyDescent="0.2">
      <c r="A9204" t="s">
        <v>11555</v>
      </c>
      <c r="B9204" t="s">
        <v>864</v>
      </c>
      <c r="C9204" s="2">
        <v>45680</v>
      </c>
      <c r="D9204" t="s">
        <v>18</v>
      </c>
      <c r="E9204">
        <v>7.8</v>
      </c>
    </row>
    <row r="9205" spans="1:5" x14ac:dyDescent="0.2">
      <c r="A9205" t="s">
        <v>11556</v>
      </c>
      <c r="B9205" t="s">
        <v>864</v>
      </c>
      <c r="C9205" s="2">
        <v>45681</v>
      </c>
      <c r="D9205" t="s">
        <v>18</v>
      </c>
      <c r="E9205">
        <v>7.1</v>
      </c>
    </row>
    <row r="9206" spans="1:5" x14ac:dyDescent="0.2">
      <c r="A9206" t="s">
        <v>11557</v>
      </c>
      <c r="B9206" t="s">
        <v>864</v>
      </c>
      <c r="C9206" s="2">
        <v>45682</v>
      </c>
      <c r="D9206" t="s">
        <v>18</v>
      </c>
      <c r="E9206">
        <v>7.8</v>
      </c>
    </row>
    <row r="9207" spans="1:5" x14ac:dyDescent="0.2">
      <c r="A9207" t="s">
        <v>11558</v>
      </c>
      <c r="B9207" t="s">
        <v>864</v>
      </c>
      <c r="C9207" s="2">
        <v>45683</v>
      </c>
      <c r="D9207" t="s">
        <v>18</v>
      </c>
      <c r="E9207">
        <v>8.4</v>
      </c>
    </row>
    <row r="9208" spans="1:5" x14ac:dyDescent="0.2">
      <c r="A9208" t="s">
        <v>11559</v>
      </c>
      <c r="B9208" t="s">
        <v>864</v>
      </c>
      <c r="C9208" s="2">
        <v>45684</v>
      </c>
      <c r="D9208" t="s">
        <v>18</v>
      </c>
      <c r="E9208">
        <v>7.4</v>
      </c>
    </row>
    <row r="9209" spans="1:5" x14ac:dyDescent="0.2">
      <c r="A9209" t="s">
        <v>11560</v>
      </c>
      <c r="B9209" t="s">
        <v>864</v>
      </c>
      <c r="C9209" s="2">
        <v>45685</v>
      </c>
      <c r="D9209" t="s">
        <v>18</v>
      </c>
      <c r="E9209">
        <v>8.9</v>
      </c>
    </row>
    <row r="9210" spans="1:5" x14ac:dyDescent="0.2">
      <c r="A9210" t="s">
        <v>11561</v>
      </c>
      <c r="B9210" t="s">
        <v>864</v>
      </c>
      <c r="C9210" s="2">
        <v>45686</v>
      </c>
      <c r="D9210" t="s">
        <v>19</v>
      </c>
      <c r="E9210">
        <v>8.8000000000000007</v>
      </c>
    </row>
    <row r="9211" spans="1:5" x14ac:dyDescent="0.2">
      <c r="A9211" t="s">
        <v>11562</v>
      </c>
      <c r="B9211" t="s">
        <v>864</v>
      </c>
      <c r="C9211" s="2">
        <v>45687</v>
      </c>
      <c r="D9211" t="s">
        <v>18</v>
      </c>
      <c r="E9211">
        <v>8.5</v>
      </c>
    </row>
    <row r="9212" spans="1:5" x14ac:dyDescent="0.2">
      <c r="A9212" t="s">
        <v>11563</v>
      </c>
      <c r="B9212" t="s">
        <v>866</v>
      </c>
      <c r="C9212" s="2">
        <v>45658</v>
      </c>
      <c r="D9212" t="s">
        <v>18</v>
      </c>
      <c r="E9212">
        <v>8</v>
      </c>
    </row>
    <row r="9213" spans="1:5" x14ac:dyDescent="0.2">
      <c r="A9213" t="s">
        <v>11564</v>
      </c>
      <c r="B9213" t="s">
        <v>866</v>
      </c>
      <c r="C9213" s="2">
        <v>45659</v>
      </c>
      <c r="D9213" t="s">
        <v>19</v>
      </c>
      <c r="E9213">
        <v>8.1999999999999993</v>
      </c>
    </row>
    <row r="9214" spans="1:5" x14ac:dyDescent="0.2">
      <c r="A9214" t="s">
        <v>11565</v>
      </c>
      <c r="B9214" t="s">
        <v>866</v>
      </c>
      <c r="C9214" s="2">
        <v>45660</v>
      </c>
      <c r="D9214" t="s">
        <v>18</v>
      </c>
      <c r="E9214">
        <v>8</v>
      </c>
    </row>
    <row r="9215" spans="1:5" x14ac:dyDescent="0.2">
      <c r="A9215" t="s">
        <v>11566</v>
      </c>
      <c r="B9215" t="s">
        <v>866</v>
      </c>
      <c r="C9215" s="2">
        <v>45661</v>
      </c>
      <c r="D9215" t="s">
        <v>18</v>
      </c>
      <c r="E9215">
        <v>7.9</v>
      </c>
    </row>
    <row r="9216" spans="1:5" x14ac:dyDescent="0.2">
      <c r="A9216" t="s">
        <v>11567</v>
      </c>
      <c r="B9216" t="s">
        <v>866</v>
      </c>
      <c r="C9216" s="2">
        <v>45662</v>
      </c>
      <c r="D9216" t="s">
        <v>18</v>
      </c>
      <c r="E9216">
        <v>7.9</v>
      </c>
    </row>
    <row r="9217" spans="1:5" x14ac:dyDescent="0.2">
      <c r="A9217" t="s">
        <v>11568</v>
      </c>
      <c r="B9217" t="s">
        <v>866</v>
      </c>
      <c r="C9217" s="2">
        <v>45663</v>
      </c>
      <c r="D9217" t="s">
        <v>18</v>
      </c>
      <c r="E9217">
        <v>7.9</v>
      </c>
    </row>
    <row r="9218" spans="1:5" x14ac:dyDescent="0.2">
      <c r="A9218" t="s">
        <v>11569</v>
      </c>
      <c r="B9218" t="s">
        <v>866</v>
      </c>
      <c r="C9218" s="2">
        <v>45664</v>
      </c>
      <c r="D9218" t="s">
        <v>2392</v>
      </c>
      <c r="E9218">
        <v>0</v>
      </c>
    </row>
    <row r="9219" spans="1:5" x14ac:dyDescent="0.2">
      <c r="A9219" t="s">
        <v>11570</v>
      </c>
      <c r="B9219" t="s">
        <v>866</v>
      </c>
      <c r="C9219" s="2">
        <v>45665</v>
      </c>
      <c r="D9219" t="s">
        <v>18</v>
      </c>
      <c r="E9219">
        <v>7.1</v>
      </c>
    </row>
    <row r="9220" spans="1:5" x14ac:dyDescent="0.2">
      <c r="A9220" t="s">
        <v>11571</v>
      </c>
      <c r="B9220" t="s">
        <v>866</v>
      </c>
      <c r="C9220" s="2">
        <v>45666</v>
      </c>
      <c r="D9220" t="s">
        <v>2392</v>
      </c>
      <c r="E9220">
        <v>0</v>
      </c>
    </row>
    <row r="9221" spans="1:5" x14ac:dyDescent="0.2">
      <c r="A9221" t="s">
        <v>11572</v>
      </c>
      <c r="B9221" t="s">
        <v>866</v>
      </c>
      <c r="C9221" s="2">
        <v>45667</v>
      </c>
      <c r="D9221" t="s">
        <v>18</v>
      </c>
      <c r="E9221">
        <v>7.7</v>
      </c>
    </row>
    <row r="9222" spans="1:5" x14ac:dyDescent="0.2">
      <c r="A9222" t="s">
        <v>11573</v>
      </c>
      <c r="B9222" t="s">
        <v>866</v>
      </c>
      <c r="C9222" s="2">
        <v>45668</v>
      </c>
      <c r="D9222" t="s">
        <v>18</v>
      </c>
      <c r="E9222">
        <v>8.8000000000000007</v>
      </c>
    </row>
    <row r="9223" spans="1:5" x14ac:dyDescent="0.2">
      <c r="A9223" t="s">
        <v>11574</v>
      </c>
      <c r="B9223" t="s">
        <v>866</v>
      </c>
      <c r="C9223" s="2">
        <v>45669</v>
      </c>
      <c r="D9223" t="s">
        <v>18</v>
      </c>
      <c r="E9223">
        <v>8.4</v>
      </c>
    </row>
    <row r="9224" spans="1:5" x14ac:dyDescent="0.2">
      <c r="A9224" t="s">
        <v>11575</v>
      </c>
      <c r="B9224" t="s">
        <v>866</v>
      </c>
      <c r="C9224" s="2">
        <v>45670</v>
      </c>
      <c r="D9224" t="s">
        <v>18</v>
      </c>
      <c r="E9224">
        <v>8.3000000000000007</v>
      </c>
    </row>
    <row r="9225" spans="1:5" x14ac:dyDescent="0.2">
      <c r="A9225" t="s">
        <v>11576</v>
      </c>
      <c r="B9225" t="s">
        <v>866</v>
      </c>
      <c r="C9225" s="2">
        <v>45671</v>
      </c>
      <c r="D9225" t="s">
        <v>18</v>
      </c>
      <c r="E9225">
        <v>9</v>
      </c>
    </row>
    <row r="9226" spans="1:5" x14ac:dyDescent="0.2">
      <c r="A9226" t="s">
        <v>11577</v>
      </c>
      <c r="B9226" t="s">
        <v>866</v>
      </c>
      <c r="C9226" s="2">
        <v>45672</v>
      </c>
      <c r="D9226" t="s">
        <v>18</v>
      </c>
      <c r="E9226">
        <v>7.2</v>
      </c>
    </row>
    <row r="9227" spans="1:5" x14ac:dyDescent="0.2">
      <c r="A9227" t="s">
        <v>11578</v>
      </c>
      <c r="B9227" t="s">
        <v>866</v>
      </c>
      <c r="C9227" s="2">
        <v>45673</v>
      </c>
      <c r="D9227" t="s">
        <v>18</v>
      </c>
      <c r="E9227">
        <v>8.6999999999999993</v>
      </c>
    </row>
    <row r="9228" spans="1:5" x14ac:dyDescent="0.2">
      <c r="A9228" t="s">
        <v>11579</v>
      </c>
      <c r="B9228" t="s">
        <v>866</v>
      </c>
      <c r="C9228" s="2">
        <v>45674</v>
      </c>
      <c r="D9228" t="s">
        <v>18</v>
      </c>
      <c r="E9228">
        <v>8.3000000000000007</v>
      </c>
    </row>
    <row r="9229" spans="1:5" x14ac:dyDescent="0.2">
      <c r="A9229" t="s">
        <v>11580</v>
      </c>
      <c r="B9229" t="s">
        <v>866</v>
      </c>
      <c r="C9229" s="2">
        <v>45675</v>
      </c>
      <c r="D9229" t="s">
        <v>18</v>
      </c>
      <c r="E9229">
        <v>7.4</v>
      </c>
    </row>
    <row r="9230" spans="1:5" x14ac:dyDescent="0.2">
      <c r="A9230" t="s">
        <v>11581</v>
      </c>
      <c r="B9230" t="s">
        <v>866</v>
      </c>
      <c r="C9230" s="2">
        <v>45676</v>
      </c>
      <c r="D9230" t="s">
        <v>18</v>
      </c>
      <c r="E9230">
        <v>8.4</v>
      </c>
    </row>
    <row r="9231" spans="1:5" x14ac:dyDescent="0.2">
      <c r="A9231" t="s">
        <v>11582</v>
      </c>
      <c r="B9231" t="s">
        <v>866</v>
      </c>
      <c r="C9231" s="2">
        <v>45677</v>
      </c>
      <c r="D9231" t="s">
        <v>18</v>
      </c>
      <c r="E9231">
        <v>8.6</v>
      </c>
    </row>
    <row r="9232" spans="1:5" x14ac:dyDescent="0.2">
      <c r="A9232" t="s">
        <v>11583</v>
      </c>
      <c r="B9232" t="s">
        <v>866</v>
      </c>
      <c r="C9232" s="2">
        <v>45678</v>
      </c>
      <c r="D9232" t="s">
        <v>18</v>
      </c>
      <c r="E9232">
        <v>8.1</v>
      </c>
    </row>
    <row r="9233" spans="1:5" x14ac:dyDescent="0.2">
      <c r="A9233" t="s">
        <v>11584</v>
      </c>
      <c r="B9233" t="s">
        <v>866</v>
      </c>
      <c r="C9233" s="2">
        <v>45679</v>
      </c>
      <c r="D9233" t="s">
        <v>18</v>
      </c>
      <c r="E9233">
        <v>8.4</v>
      </c>
    </row>
    <row r="9234" spans="1:5" x14ac:dyDescent="0.2">
      <c r="A9234" t="s">
        <v>11585</v>
      </c>
      <c r="B9234" t="s">
        <v>866</v>
      </c>
      <c r="C9234" s="2">
        <v>45680</v>
      </c>
      <c r="D9234" t="s">
        <v>18</v>
      </c>
      <c r="E9234">
        <v>8.4</v>
      </c>
    </row>
    <row r="9235" spans="1:5" x14ac:dyDescent="0.2">
      <c r="A9235" t="s">
        <v>11586</v>
      </c>
      <c r="B9235" t="s">
        <v>866</v>
      </c>
      <c r="C9235" s="2">
        <v>45681</v>
      </c>
      <c r="D9235" t="s">
        <v>2355</v>
      </c>
      <c r="E9235">
        <v>8.9</v>
      </c>
    </row>
    <row r="9236" spans="1:5" x14ac:dyDescent="0.2">
      <c r="A9236" t="s">
        <v>11587</v>
      </c>
      <c r="B9236" t="s">
        <v>866</v>
      </c>
      <c r="C9236" s="2">
        <v>45682</v>
      </c>
      <c r="D9236" t="s">
        <v>18</v>
      </c>
      <c r="E9236">
        <v>8.1</v>
      </c>
    </row>
    <row r="9237" spans="1:5" x14ac:dyDescent="0.2">
      <c r="A9237" t="s">
        <v>11588</v>
      </c>
      <c r="B9237" t="s">
        <v>866</v>
      </c>
      <c r="C9237" s="2">
        <v>45683</v>
      </c>
      <c r="D9237" t="s">
        <v>19</v>
      </c>
      <c r="E9237">
        <v>7.4</v>
      </c>
    </row>
    <row r="9238" spans="1:5" x14ac:dyDescent="0.2">
      <c r="A9238" t="s">
        <v>11589</v>
      </c>
      <c r="B9238" t="s">
        <v>866</v>
      </c>
      <c r="C9238" s="2">
        <v>45684</v>
      </c>
      <c r="D9238" t="s">
        <v>18</v>
      </c>
      <c r="E9238">
        <v>7.2</v>
      </c>
    </row>
    <row r="9239" spans="1:5" x14ac:dyDescent="0.2">
      <c r="A9239" t="s">
        <v>11590</v>
      </c>
      <c r="B9239" t="s">
        <v>866</v>
      </c>
      <c r="C9239" s="2">
        <v>45685</v>
      </c>
      <c r="D9239" t="s">
        <v>18</v>
      </c>
      <c r="E9239">
        <v>7.9</v>
      </c>
    </row>
    <row r="9240" spans="1:5" x14ac:dyDescent="0.2">
      <c r="A9240" t="s">
        <v>11591</v>
      </c>
      <c r="B9240" t="s">
        <v>866</v>
      </c>
      <c r="C9240" s="2">
        <v>45686</v>
      </c>
      <c r="D9240" t="s">
        <v>18</v>
      </c>
      <c r="E9240">
        <v>8.5</v>
      </c>
    </row>
    <row r="9241" spans="1:5" x14ac:dyDescent="0.2">
      <c r="A9241" t="s">
        <v>11592</v>
      </c>
      <c r="B9241" t="s">
        <v>866</v>
      </c>
      <c r="C9241" s="2">
        <v>45687</v>
      </c>
      <c r="D9241" t="s">
        <v>18</v>
      </c>
      <c r="E9241">
        <v>8</v>
      </c>
    </row>
    <row r="9242" spans="1:5" x14ac:dyDescent="0.2">
      <c r="A9242" t="s">
        <v>11593</v>
      </c>
      <c r="B9242" t="s">
        <v>869</v>
      </c>
      <c r="C9242" s="2">
        <v>45658</v>
      </c>
      <c r="D9242" t="s">
        <v>18</v>
      </c>
      <c r="E9242">
        <v>8.6</v>
      </c>
    </row>
    <row r="9243" spans="1:5" x14ac:dyDescent="0.2">
      <c r="A9243" t="s">
        <v>11594</v>
      </c>
      <c r="B9243" t="s">
        <v>869</v>
      </c>
      <c r="C9243" s="2">
        <v>45659</v>
      </c>
      <c r="D9243" t="s">
        <v>18</v>
      </c>
      <c r="E9243">
        <v>8.5</v>
      </c>
    </row>
    <row r="9244" spans="1:5" x14ac:dyDescent="0.2">
      <c r="A9244" t="s">
        <v>11595</v>
      </c>
      <c r="B9244" t="s">
        <v>869</v>
      </c>
      <c r="C9244" s="2">
        <v>45660</v>
      </c>
      <c r="D9244" t="s">
        <v>18</v>
      </c>
      <c r="E9244">
        <v>8.8000000000000007</v>
      </c>
    </row>
    <row r="9245" spans="1:5" x14ac:dyDescent="0.2">
      <c r="A9245" t="s">
        <v>11596</v>
      </c>
      <c r="B9245" t="s">
        <v>869</v>
      </c>
      <c r="C9245" s="2">
        <v>45661</v>
      </c>
      <c r="D9245" t="s">
        <v>18</v>
      </c>
      <c r="E9245">
        <v>7.2</v>
      </c>
    </row>
    <row r="9246" spans="1:5" x14ac:dyDescent="0.2">
      <c r="A9246" t="s">
        <v>11597</v>
      </c>
      <c r="B9246" t="s">
        <v>869</v>
      </c>
      <c r="C9246" s="2">
        <v>45662</v>
      </c>
      <c r="D9246" t="s">
        <v>18</v>
      </c>
      <c r="E9246">
        <v>8.5</v>
      </c>
    </row>
    <row r="9247" spans="1:5" x14ac:dyDescent="0.2">
      <c r="A9247" t="s">
        <v>11598</v>
      </c>
      <c r="B9247" t="s">
        <v>869</v>
      </c>
      <c r="C9247" s="2">
        <v>45663</v>
      </c>
      <c r="D9247" t="s">
        <v>18</v>
      </c>
      <c r="E9247">
        <v>7</v>
      </c>
    </row>
    <row r="9248" spans="1:5" x14ac:dyDescent="0.2">
      <c r="A9248" t="s">
        <v>11599</v>
      </c>
      <c r="B9248" t="s">
        <v>869</v>
      </c>
      <c r="C9248" s="2">
        <v>45664</v>
      </c>
      <c r="D9248" t="s">
        <v>18</v>
      </c>
      <c r="E9248">
        <v>7.9</v>
      </c>
    </row>
    <row r="9249" spans="1:5" x14ac:dyDescent="0.2">
      <c r="A9249" t="s">
        <v>11600</v>
      </c>
      <c r="B9249" t="s">
        <v>869</v>
      </c>
      <c r="C9249" s="2">
        <v>45665</v>
      </c>
      <c r="D9249" t="s">
        <v>18</v>
      </c>
      <c r="E9249">
        <v>7.5</v>
      </c>
    </row>
    <row r="9250" spans="1:5" x14ac:dyDescent="0.2">
      <c r="A9250" t="s">
        <v>11601</v>
      </c>
      <c r="B9250" t="s">
        <v>869</v>
      </c>
      <c r="C9250" s="2">
        <v>45666</v>
      </c>
      <c r="D9250" t="s">
        <v>18</v>
      </c>
      <c r="E9250">
        <v>8.4</v>
      </c>
    </row>
    <row r="9251" spans="1:5" x14ac:dyDescent="0.2">
      <c r="A9251" t="s">
        <v>11602</v>
      </c>
      <c r="B9251" t="s">
        <v>869</v>
      </c>
      <c r="C9251" s="2">
        <v>45667</v>
      </c>
      <c r="D9251" t="s">
        <v>18</v>
      </c>
      <c r="E9251">
        <v>7.7</v>
      </c>
    </row>
    <row r="9252" spans="1:5" x14ac:dyDescent="0.2">
      <c r="A9252" t="s">
        <v>11603</v>
      </c>
      <c r="B9252" t="s">
        <v>869</v>
      </c>
      <c r="C9252" s="2">
        <v>45668</v>
      </c>
      <c r="D9252" t="s">
        <v>18</v>
      </c>
      <c r="E9252">
        <v>7.7</v>
      </c>
    </row>
    <row r="9253" spans="1:5" x14ac:dyDescent="0.2">
      <c r="A9253" t="s">
        <v>11604</v>
      </c>
      <c r="B9253" t="s">
        <v>869</v>
      </c>
      <c r="C9253" s="2">
        <v>45669</v>
      </c>
      <c r="D9253" t="s">
        <v>18</v>
      </c>
      <c r="E9253">
        <v>8</v>
      </c>
    </row>
    <row r="9254" spans="1:5" x14ac:dyDescent="0.2">
      <c r="A9254" t="s">
        <v>11605</v>
      </c>
      <c r="B9254" t="s">
        <v>869</v>
      </c>
      <c r="C9254" s="2">
        <v>45670</v>
      </c>
      <c r="D9254" t="s">
        <v>19</v>
      </c>
      <c r="E9254">
        <v>7.1</v>
      </c>
    </row>
    <row r="9255" spans="1:5" x14ac:dyDescent="0.2">
      <c r="A9255" t="s">
        <v>11606</v>
      </c>
      <c r="B9255" t="s">
        <v>869</v>
      </c>
      <c r="C9255" s="2">
        <v>45671</v>
      </c>
      <c r="D9255" t="s">
        <v>18</v>
      </c>
      <c r="E9255">
        <v>7.6</v>
      </c>
    </row>
    <row r="9256" spans="1:5" x14ac:dyDescent="0.2">
      <c r="A9256" t="s">
        <v>11607</v>
      </c>
      <c r="B9256" t="s">
        <v>869</v>
      </c>
      <c r="C9256" s="2">
        <v>45672</v>
      </c>
      <c r="D9256" t="s">
        <v>18</v>
      </c>
      <c r="E9256">
        <v>7.9</v>
      </c>
    </row>
    <row r="9257" spans="1:5" x14ac:dyDescent="0.2">
      <c r="A9257" t="s">
        <v>11608</v>
      </c>
      <c r="B9257" t="s">
        <v>869</v>
      </c>
      <c r="C9257" s="2">
        <v>45673</v>
      </c>
      <c r="D9257" t="s">
        <v>18</v>
      </c>
      <c r="E9257">
        <v>9</v>
      </c>
    </row>
    <row r="9258" spans="1:5" x14ac:dyDescent="0.2">
      <c r="A9258" t="s">
        <v>11609</v>
      </c>
      <c r="B9258" t="s">
        <v>869</v>
      </c>
      <c r="C9258" s="2">
        <v>45674</v>
      </c>
      <c r="D9258" t="s">
        <v>18</v>
      </c>
      <c r="E9258">
        <v>8.4</v>
      </c>
    </row>
    <row r="9259" spans="1:5" x14ac:dyDescent="0.2">
      <c r="A9259" t="s">
        <v>11610</v>
      </c>
      <c r="B9259" t="s">
        <v>869</v>
      </c>
      <c r="C9259" s="2">
        <v>45675</v>
      </c>
      <c r="D9259" t="s">
        <v>18</v>
      </c>
      <c r="E9259">
        <v>8</v>
      </c>
    </row>
    <row r="9260" spans="1:5" x14ac:dyDescent="0.2">
      <c r="A9260" t="s">
        <v>11611</v>
      </c>
      <c r="B9260" t="s">
        <v>869</v>
      </c>
      <c r="C9260" s="2">
        <v>45676</v>
      </c>
      <c r="D9260" t="s">
        <v>2355</v>
      </c>
      <c r="E9260">
        <v>7.4</v>
      </c>
    </row>
    <row r="9261" spans="1:5" x14ac:dyDescent="0.2">
      <c r="A9261" t="s">
        <v>11612</v>
      </c>
      <c r="B9261" t="s">
        <v>869</v>
      </c>
      <c r="C9261" s="2">
        <v>45677</v>
      </c>
      <c r="D9261" t="s">
        <v>18</v>
      </c>
      <c r="E9261">
        <v>7.2</v>
      </c>
    </row>
    <row r="9262" spans="1:5" x14ac:dyDescent="0.2">
      <c r="A9262" t="s">
        <v>11613</v>
      </c>
      <c r="B9262" t="s">
        <v>869</v>
      </c>
      <c r="C9262" s="2">
        <v>45678</v>
      </c>
      <c r="D9262" t="s">
        <v>18</v>
      </c>
      <c r="E9262">
        <v>8.1</v>
      </c>
    </row>
    <row r="9263" spans="1:5" x14ac:dyDescent="0.2">
      <c r="A9263" t="s">
        <v>11614</v>
      </c>
      <c r="B9263" t="s">
        <v>869</v>
      </c>
      <c r="C9263" s="2">
        <v>45679</v>
      </c>
      <c r="D9263" t="s">
        <v>18</v>
      </c>
      <c r="E9263">
        <v>7.4</v>
      </c>
    </row>
    <row r="9264" spans="1:5" x14ac:dyDescent="0.2">
      <c r="A9264" t="s">
        <v>11615</v>
      </c>
      <c r="B9264" t="s">
        <v>869</v>
      </c>
      <c r="C9264" s="2">
        <v>45680</v>
      </c>
      <c r="D9264" t="s">
        <v>18</v>
      </c>
      <c r="E9264">
        <v>7.9</v>
      </c>
    </row>
    <row r="9265" spans="1:5" x14ac:dyDescent="0.2">
      <c r="A9265" t="s">
        <v>11616</v>
      </c>
      <c r="B9265" t="s">
        <v>869</v>
      </c>
      <c r="C9265" s="2">
        <v>45681</v>
      </c>
      <c r="D9265" t="s">
        <v>18</v>
      </c>
      <c r="E9265">
        <v>8.6</v>
      </c>
    </row>
    <row r="9266" spans="1:5" x14ac:dyDescent="0.2">
      <c r="A9266" t="s">
        <v>11617</v>
      </c>
      <c r="B9266" t="s">
        <v>869</v>
      </c>
      <c r="C9266" s="2">
        <v>45682</v>
      </c>
      <c r="D9266" t="s">
        <v>18</v>
      </c>
      <c r="E9266">
        <v>7</v>
      </c>
    </row>
    <row r="9267" spans="1:5" x14ac:dyDescent="0.2">
      <c r="A9267" t="s">
        <v>11618</v>
      </c>
      <c r="B9267" t="s">
        <v>869</v>
      </c>
      <c r="C9267" s="2">
        <v>45683</v>
      </c>
      <c r="D9267" t="s">
        <v>18</v>
      </c>
      <c r="E9267">
        <v>8.1</v>
      </c>
    </row>
    <row r="9268" spans="1:5" x14ac:dyDescent="0.2">
      <c r="A9268" t="s">
        <v>11619</v>
      </c>
      <c r="B9268" t="s">
        <v>869</v>
      </c>
      <c r="C9268" s="2">
        <v>45684</v>
      </c>
      <c r="D9268" t="s">
        <v>18</v>
      </c>
      <c r="E9268">
        <v>7.5</v>
      </c>
    </row>
    <row r="9269" spans="1:5" x14ac:dyDescent="0.2">
      <c r="A9269" t="s">
        <v>11620</v>
      </c>
      <c r="B9269" t="s">
        <v>869</v>
      </c>
      <c r="C9269" s="2">
        <v>45685</v>
      </c>
      <c r="D9269" t="s">
        <v>18</v>
      </c>
      <c r="E9269">
        <v>7.1</v>
      </c>
    </row>
    <row r="9270" spans="1:5" x14ac:dyDescent="0.2">
      <c r="A9270" t="s">
        <v>11621</v>
      </c>
      <c r="B9270" t="s">
        <v>869</v>
      </c>
      <c r="C9270" s="2">
        <v>45686</v>
      </c>
      <c r="D9270" t="s">
        <v>18</v>
      </c>
      <c r="E9270">
        <v>8.4</v>
      </c>
    </row>
    <row r="9271" spans="1:5" x14ac:dyDescent="0.2">
      <c r="A9271" t="s">
        <v>11622</v>
      </c>
      <c r="B9271" t="s">
        <v>869</v>
      </c>
      <c r="C9271" s="2">
        <v>45687</v>
      </c>
      <c r="D9271" t="s">
        <v>18</v>
      </c>
      <c r="E9271">
        <v>7.5</v>
      </c>
    </row>
    <row r="9272" spans="1:5" x14ac:dyDescent="0.2">
      <c r="A9272" t="s">
        <v>11623</v>
      </c>
      <c r="B9272" t="s">
        <v>871</v>
      </c>
      <c r="C9272" s="2">
        <v>45658</v>
      </c>
      <c r="D9272" t="s">
        <v>18</v>
      </c>
      <c r="E9272">
        <v>7.1</v>
      </c>
    </row>
    <row r="9273" spans="1:5" x14ac:dyDescent="0.2">
      <c r="A9273" t="s">
        <v>11624</v>
      </c>
      <c r="B9273" t="s">
        <v>871</v>
      </c>
      <c r="C9273" s="2">
        <v>45659</v>
      </c>
      <c r="D9273" t="s">
        <v>18</v>
      </c>
      <c r="E9273">
        <v>7.3</v>
      </c>
    </row>
    <row r="9274" spans="1:5" x14ac:dyDescent="0.2">
      <c r="A9274" t="s">
        <v>11625</v>
      </c>
      <c r="B9274" t="s">
        <v>871</v>
      </c>
      <c r="C9274" s="2">
        <v>45660</v>
      </c>
      <c r="D9274" t="s">
        <v>18</v>
      </c>
      <c r="E9274">
        <v>7.3</v>
      </c>
    </row>
    <row r="9275" spans="1:5" x14ac:dyDescent="0.2">
      <c r="A9275" t="s">
        <v>11626</v>
      </c>
      <c r="B9275" t="s">
        <v>871</v>
      </c>
      <c r="C9275" s="2">
        <v>45661</v>
      </c>
      <c r="D9275" t="s">
        <v>18</v>
      </c>
      <c r="E9275">
        <v>7.7</v>
      </c>
    </row>
    <row r="9276" spans="1:5" x14ac:dyDescent="0.2">
      <c r="A9276" t="s">
        <v>11627</v>
      </c>
      <c r="B9276" t="s">
        <v>871</v>
      </c>
      <c r="C9276" s="2">
        <v>45662</v>
      </c>
      <c r="D9276" t="s">
        <v>18</v>
      </c>
      <c r="E9276">
        <v>8</v>
      </c>
    </row>
    <row r="9277" spans="1:5" x14ac:dyDescent="0.2">
      <c r="A9277" t="s">
        <v>11628</v>
      </c>
      <c r="B9277" t="s">
        <v>871</v>
      </c>
      <c r="C9277" s="2">
        <v>45663</v>
      </c>
      <c r="D9277" t="s">
        <v>18</v>
      </c>
      <c r="E9277">
        <v>8.1999999999999993</v>
      </c>
    </row>
    <row r="9278" spans="1:5" x14ac:dyDescent="0.2">
      <c r="A9278" t="s">
        <v>11629</v>
      </c>
      <c r="B9278" t="s">
        <v>871</v>
      </c>
      <c r="C9278" s="2">
        <v>45664</v>
      </c>
      <c r="D9278" t="s">
        <v>18</v>
      </c>
      <c r="E9278">
        <v>8.6</v>
      </c>
    </row>
    <row r="9279" spans="1:5" x14ac:dyDescent="0.2">
      <c r="A9279" t="s">
        <v>11630</v>
      </c>
      <c r="B9279" t="s">
        <v>871</v>
      </c>
      <c r="C9279" s="2">
        <v>45665</v>
      </c>
      <c r="D9279" t="s">
        <v>18</v>
      </c>
      <c r="E9279">
        <v>8.6</v>
      </c>
    </row>
    <row r="9280" spans="1:5" x14ac:dyDescent="0.2">
      <c r="A9280" t="s">
        <v>11631</v>
      </c>
      <c r="B9280" t="s">
        <v>871</v>
      </c>
      <c r="C9280" s="2">
        <v>45666</v>
      </c>
      <c r="D9280" t="s">
        <v>18</v>
      </c>
      <c r="E9280">
        <v>7.3</v>
      </c>
    </row>
    <row r="9281" spans="1:5" x14ac:dyDescent="0.2">
      <c r="A9281" t="s">
        <v>11632</v>
      </c>
      <c r="B9281" t="s">
        <v>871</v>
      </c>
      <c r="C9281" s="2">
        <v>45667</v>
      </c>
      <c r="D9281" t="s">
        <v>18</v>
      </c>
      <c r="E9281">
        <v>7.7</v>
      </c>
    </row>
    <row r="9282" spans="1:5" x14ac:dyDescent="0.2">
      <c r="A9282" t="s">
        <v>11633</v>
      </c>
      <c r="B9282" t="s">
        <v>871</v>
      </c>
      <c r="C9282" s="2">
        <v>45668</v>
      </c>
      <c r="D9282" t="s">
        <v>18</v>
      </c>
      <c r="E9282">
        <v>7.5</v>
      </c>
    </row>
    <row r="9283" spans="1:5" x14ac:dyDescent="0.2">
      <c r="A9283" t="s">
        <v>11634</v>
      </c>
      <c r="B9283" t="s">
        <v>871</v>
      </c>
      <c r="C9283" s="2">
        <v>45669</v>
      </c>
      <c r="D9283" t="s">
        <v>18</v>
      </c>
      <c r="E9283">
        <v>8.6999999999999993</v>
      </c>
    </row>
    <row r="9284" spans="1:5" x14ac:dyDescent="0.2">
      <c r="A9284" t="s">
        <v>11635</v>
      </c>
      <c r="B9284" t="s">
        <v>871</v>
      </c>
      <c r="C9284" s="2">
        <v>45670</v>
      </c>
      <c r="D9284" t="s">
        <v>18</v>
      </c>
      <c r="E9284">
        <v>7.6</v>
      </c>
    </row>
    <row r="9285" spans="1:5" x14ac:dyDescent="0.2">
      <c r="A9285" t="s">
        <v>11636</v>
      </c>
      <c r="B9285" t="s">
        <v>871</v>
      </c>
      <c r="C9285" s="2">
        <v>45671</v>
      </c>
      <c r="D9285" t="s">
        <v>18</v>
      </c>
      <c r="E9285">
        <v>7.1</v>
      </c>
    </row>
    <row r="9286" spans="1:5" x14ac:dyDescent="0.2">
      <c r="A9286" t="s">
        <v>11637</v>
      </c>
      <c r="B9286" t="s">
        <v>871</v>
      </c>
      <c r="C9286" s="2">
        <v>45672</v>
      </c>
      <c r="D9286" t="s">
        <v>18</v>
      </c>
      <c r="E9286">
        <v>7.3</v>
      </c>
    </row>
    <row r="9287" spans="1:5" x14ac:dyDescent="0.2">
      <c r="A9287" t="s">
        <v>11638</v>
      </c>
      <c r="B9287" t="s">
        <v>871</v>
      </c>
      <c r="C9287" s="2">
        <v>45673</v>
      </c>
      <c r="D9287" t="s">
        <v>18</v>
      </c>
      <c r="E9287">
        <v>8.6999999999999993</v>
      </c>
    </row>
    <row r="9288" spans="1:5" x14ac:dyDescent="0.2">
      <c r="A9288" t="s">
        <v>11639</v>
      </c>
      <c r="B9288" t="s">
        <v>871</v>
      </c>
      <c r="C9288" s="2">
        <v>45674</v>
      </c>
      <c r="D9288" t="s">
        <v>18</v>
      </c>
      <c r="E9288">
        <v>8.4</v>
      </c>
    </row>
    <row r="9289" spans="1:5" x14ac:dyDescent="0.2">
      <c r="A9289" t="s">
        <v>11640</v>
      </c>
      <c r="B9289" t="s">
        <v>871</v>
      </c>
      <c r="C9289" s="2">
        <v>45675</v>
      </c>
      <c r="D9289" t="s">
        <v>18</v>
      </c>
      <c r="E9289">
        <v>8.4</v>
      </c>
    </row>
    <row r="9290" spans="1:5" x14ac:dyDescent="0.2">
      <c r="A9290" t="s">
        <v>11641</v>
      </c>
      <c r="B9290" t="s">
        <v>871</v>
      </c>
      <c r="C9290" s="2">
        <v>45676</v>
      </c>
      <c r="D9290" t="s">
        <v>2392</v>
      </c>
      <c r="E9290">
        <v>0</v>
      </c>
    </row>
    <row r="9291" spans="1:5" x14ac:dyDescent="0.2">
      <c r="A9291" t="s">
        <v>11642</v>
      </c>
      <c r="B9291" t="s">
        <v>871</v>
      </c>
      <c r="C9291" s="2">
        <v>45677</v>
      </c>
      <c r="D9291" t="s">
        <v>18</v>
      </c>
      <c r="E9291">
        <v>8</v>
      </c>
    </row>
    <row r="9292" spans="1:5" x14ac:dyDescent="0.2">
      <c r="A9292" t="s">
        <v>11643</v>
      </c>
      <c r="B9292" t="s">
        <v>871</v>
      </c>
      <c r="C9292" s="2">
        <v>45678</v>
      </c>
      <c r="D9292" t="s">
        <v>19</v>
      </c>
      <c r="E9292">
        <v>8.4</v>
      </c>
    </row>
    <row r="9293" spans="1:5" x14ac:dyDescent="0.2">
      <c r="A9293" t="s">
        <v>11644</v>
      </c>
      <c r="B9293" t="s">
        <v>871</v>
      </c>
      <c r="C9293" s="2">
        <v>45679</v>
      </c>
      <c r="D9293" t="s">
        <v>18</v>
      </c>
      <c r="E9293">
        <v>7.4</v>
      </c>
    </row>
    <row r="9294" spans="1:5" x14ac:dyDescent="0.2">
      <c r="A9294" t="s">
        <v>11645</v>
      </c>
      <c r="B9294" t="s">
        <v>871</v>
      </c>
      <c r="C9294" s="2">
        <v>45680</v>
      </c>
      <c r="D9294" t="s">
        <v>18</v>
      </c>
      <c r="E9294">
        <v>8.1</v>
      </c>
    </row>
    <row r="9295" spans="1:5" x14ac:dyDescent="0.2">
      <c r="A9295" t="s">
        <v>11646</v>
      </c>
      <c r="B9295" t="s">
        <v>871</v>
      </c>
      <c r="C9295" s="2">
        <v>45681</v>
      </c>
      <c r="D9295" t="s">
        <v>18</v>
      </c>
      <c r="E9295">
        <v>7.4</v>
      </c>
    </row>
    <row r="9296" spans="1:5" x14ac:dyDescent="0.2">
      <c r="A9296" t="s">
        <v>11647</v>
      </c>
      <c r="B9296" t="s">
        <v>871</v>
      </c>
      <c r="C9296" s="2">
        <v>45682</v>
      </c>
      <c r="D9296" t="s">
        <v>18</v>
      </c>
      <c r="E9296">
        <v>8.4</v>
      </c>
    </row>
    <row r="9297" spans="1:5" x14ac:dyDescent="0.2">
      <c r="A9297" t="s">
        <v>11648</v>
      </c>
      <c r="B9297" t="s">
        <v>871</v>
      </c>
      <c r="C9297" s="2">
        <v>45683</v>
      </c>
      <c r="D9297" t="s">
        <v>18</v>
      </c>
      <c r="E9297">
        <v>7.6</v>
      </c>
    </row>
    <row r="9298" spans="1:5" x14ac:dyDescent="0.2">
      <c r="A9298" t="s">
        <v>11649</v>
      </c>
      <c r="B9298" t="s">
        <v>871</v>
      </c>
      <c r="C9298" s="2">
        <v>45684</v>
      </c>
      <c r="D9298" t="s">
        <v>19</v>
      </c>
      <c r="E9298">
        <v>7.6</v>
      </c>
    </row>
    <row r="9299" spans="1:5" x14ac:dyDescent="0.2">
      <c r="A9299" t="s">
        <v>11650</v>
      </c>
      <c r="B9299" t="s">
        <v>871</v>
      </c>
      <c r="C9299" s="2">
        <v>45685</v>
      </c>
      <c r="D9299" t="s">
        <v>2355</v>
      </c>
      <c r="E9299">
        <v>7.8</v>
      </c>
    </row>
    <row r="9300" spans="1:5" x14ac:dyDescent="0.2">
      <c r="A9300" t="s">
        <v>11651</v>
      </c>
      <c r="B9300" t="s">
        <v>871</v>
      </c>
      <c r="C9300" s="2">
        <v>45686</v>
      </c>
      <c r="D9300" t="s">
        <v>18</v>
      </c>
      <c r="E9300">
        <v>8.6</v>
      </c>
    </row>
    <row r="9301" spans="1:5" x14ac:dyDescent="0.2">
      <c r="A9301" t="s">
        <v>11652</v>
      </c>
      <c r="B9301" t="s">
        <v>871</v>
      </c>
      <c r="C9301" s="2">
        <v>45687</v>
      </c>
      <c r="D9301" t="s">
        <v>18</v>
      </c>
      <c r="E9301">
        <v>7.4</v>
      </c>
    </row>
    <row r="9302" spans="1:5" x14ac:dyDescent="0.2">
      <c r="A9302" t="s">
        <v>11653</v>
      </c>
      <c r="B9302" t="s">
        <v>873</v>
      </c>
      <c r="C9302" s="2">
        <v>45658</v>
      </c>
      <c r="D9302" t="s">
        <v>18</v>
      </c>
      <c r="E9302">
        <v>8.3000000000000007</v>
      </c>
    </row>
    <row r="9303" spans="1:5" x14ac:dyDescent="0.2">
      <c r="A9303" t="s">
        <v>11654</v>
      </c>
      <c r="B9303" t="s">
        <v>873</v>
      </c>
      <c r="C9303" s="2">
        <v>45659</v>
      </c>
      <c r="D9303" t="s">
        <v>18</v>
      </c>
      <c r="E9303">
        <v>7</v>
      </c>
    </row>
    <row r="9304" spans="1:5" x14ac:dyDescent="0.2">
      <c r="A9304" t="s">
        <v>11655</v>
      </c>
      <c r="B9304" t="s">
        <v>873</v>
      </c>
      <c r="C9304" s="2">
        <v>45660</v>
      </c>
      <c r="D9304" t="s">
        <v>18</v>
      </c>
      <c r="E9304">
        <v>7.3</v>
      </c>
    </row>
    <row r="9305" spans="1:5" x14ac:dyDescent="0.2">
      <c r="A9305" t="s">
        <v>11656</v>
      </c>
      <c r="B9305" t="s">
        <v>873</v>
      </c>
      <c r="C9305" s="2">
        <v>45661</v>
      </c>
      <c r="D9305" t="s">
        <v>18</v>
      </c>
      <c r="E9305">
        <v>7.1</v>
      </c>
    </row>
    <row r="9306" spans="1:5" x14ac:dyDescent="0.2">
      <c r="A9306" t="s">
        <v>11657</v>
      </c>
      <c r="B9306" t="s">
        <v>873</v>
      </c>
      <c r="C9306" s="2">
        <v>45662</v>
      </c>
      <c r="D9306" t="s">
        <v>18</v>
      </c>
      <c r="E9306">
        <v>8.1</v>
      </c>
    </row>
    <row r="9307" spans="1:5" x14ac:dyDescent="0.2">
      <c r="A9307" t="s">
        <v>11658</v>
      </c>
      <c r="B9307" t="s">
        <v>873</v>
      </c>
      <c r="C9307" s="2">
        <v>45663</v>
      </c>
      <c r="D9307" t="s">
        <v>18</v>
      </c>
      <c r="E9307">
        <v>7.6</v>
      </c>
    </row>
    <row r="9308" spans="1:5" x14ac:dyDescent="0.2">
      <c r="A9308" t="s">
        <v>11659</v>
      </c>
      <c r="B9308" t="s">
        <v>873</v>
      </c>
      <c r="C9308" s="2">
        <v>45664</v>
      </c>
      <c r="D9308" t="s">
        <v>19</v>
      </c>
      <c r="E9308">
        <v>8.1</v>
      </c>
    </row>
    <row r="9309" spans="1:5" x14ac:dyDescent="0.2">
      <c r="A9309" t="s">
        <v>11660</v>
      </c>
      <c r="B9309" t="s">
        <v>873</v>
      </c>
      <c r="C9309" s="2">
        <v>45665</v>
      </c>
      <c r="D9309" t="s">
        <v>2355</v>
      </c>
      <c r="E9309">
        <v>8.4</v>
      </c>
    </row>
    <row r="9310" spans="1:5" x14ac:dyDescent="0.2">
      <c r="A9310" t="s">
        <v>11661</v>
      </c>
      <c r="B9310" t="s">
        <v>873</v>
      </c>
      <c r="C9310" s="2">
        <v>45666</v>
      </c>
      <c r="D9310" t="s">
        <v>19</v>
      </c>
      <c r="E9310">
        <v>7.3</v>
      </c>
    </row>
    <row r="9311" spans="1:5" x14ac:dyDescent="0.2">
      <c r="A9311" t="s">
        <v>11662</v>
      </c>
      <c r="B9311" t="s">
        <v>873</v>
      </c>
      <c r="C9311" s="2">
        <v>45667</v>
      </c>
      <c r="D9311" t="s">
        <v>18</v>
      </c>
      <c r="E9311">
        <v>7.9</v>
      </c>
    </row>
    <row r="9312" spans="1:5" x14ac:dyDescent="0.2">
      <c r="A9312" t="s">
        <v>11663</v>
      </c>
      <c r="B9312" t="s">
        <v>873</v>
      </c>
      <c r="C9312" s="2">
        <v>45668</v>
      </c>
      <c r="D9312" t="s">
        <v>18</v>
      </c>
      <c r="E9312">
        <v>7.8</v>
      </c>
    </row>
    <row r="9313" spans="1:5" x14ac:dyDescent="0.2">
      <c r="A9313" t="s">
        <v>11664</v>
      </c>
      <c r="B9313" t="s">
        <v>873</v>
      </c>
      <c r="C9313" s="2">
        <v>45669</v>
      </c>
      <c r="D9313" t="s">
        <v>18</v>
      </c>
      <c r="E9313">
        <v>8.9</v>
      </c>
    </row>
    <row r="9314" spans="1:5" x14ac:dyDescent="0.2">
      <c r="A9314" t="s">
        <v>11665</v>
      </c>
      <c r="B9314" t="s">
        <v>873</v>
      </c>
      <c r="C9314" s="2">
        <v>45670</v>
      </c>
      <c r="D9314" t="s">
        <v>18</v>
      </c>
      <c r="E9314">
        <v>8</v>
      </c>
    </row>
    <row r="9315" spans="1:5" x14ac:dyDescent="0.2">
      <c r="A9315" t="s">
        <v>11666</v>
      </c>
      <c r="B9315" t="s">
        <v>873</v>
      </c>
      <c r="C9315" s="2">
        <v>45671</v>
      </c>
      <c r="D9315" t="s">
        <v>18</v>
      </c>
      <c r="E9315">
        <v>7.8</v>
      </c>
    </row>
    <row r="9316" spans="1:5" x14ac:dyDescent="0.2">
      <c r="A9316" t="s">
        <v>11667</v>
      </c>
      <c r="B9316" t="s">
        <v>873</v>
      </c>
      <c r="C9316" s="2">
        <v>45672</v>
      </c>
      <c r="D9316" t="s">
        <v>18</v>
      </c>
      <c r="E9316">
        <v>8.3000000000000007</v>
      </c>
    </row>
    <row r="9317" spans="1:5" x14ac:dyDescent="0.2">
      <c r="A9317" t="s">
        <v>11668</v>
      </c>
      <c r="B9317" t="s">
        <v>873</v>
      </c>
      <c r="C9317" s="2">
        <v>45673</v>
      </c>
      <c r="D9317" t="s">
        <v>18</v>
      </c>
      <c r="E9317">
        <v>8.1999999999999993</v>
      </c>
    </row>
    <row r="9318" spans="1:5" x14ac:dyDescent="0.2">
      <c r="A9318" t="s">
        <v>11669</v>
      </c>
      <c r="B9318" t="s">
        <v>873</v>
      </c>
      <c r="C9318" s="2">
        <v>45674</v>
      </c>
      <c r="D9318" t="s">
        <v>19</v>
      </c>
      <c r="E9318">
        <v>7.8</v>
      </c>
    </row>
    <row r="9319" spans="1:5" x14ac:dyDescent="0.2">
      <c r="A9319" t="s">
        <v>11670</v>
      </c>
      <c r="B9319" t="s">
        <v>873</v>
      </c>
      <c r="C9319" s="2">
        <v>45675</v>
      </c>
      <c r="D9319" t="s">
        <v>18</v>
      </c>
      <c r="E9319">
        <v>7.7</v>
      </c>
    </row>
    <row r="9320" spans="1:5" x14ac:dyDescent="0.2">
      <c r="A9320" t="s">
        <v>11671</v>
      </c>
      <c r="B9320" t="s">
        <v>873</v>
      </c>
      <c r="C9320" s="2">
        <v>45676</v>
      </c>
      <c r="D9320" t="s">
        <v>18</v>
      </c>
      <c r="E9320">
        <v>7.1</v>
      </c>
    </row>
    <row r="9321" spans="1:5" x14ac:dyDescent="0.2">
      <c r="A9321" t="s">
        <v>11672</v>
      </c>
      <c r="B9321" t="s">
        <v>873</v>
      </c>
      <c r="C9321" s="2">
        <v>45677</v>
      </c>
      <c r="D9321" t="s">
        <v>18</v>
      </c>
      <c r="E9321">
        <v>7.6</v>
      </c>
    </row>
    <row r="9322" spans="1:5" x14ac:dyDescent="0.2">
      <c r="A9322" t="s">
        <v>11673</v>
      </c>
      <c r="B9322" t="s">
        <v>873</v>
      </c>
      <c r="C9322" s="2">
        <v>45678</v>
      </c>
      <c r="D9322" t="s">
        <v>2392</v>
      </c>
      <c r="E9322">
        <v>0</v>
      </c>
    </row>
    <row r="9323" spans="1:5" x14ac:dyDescent="0.2">
      <c r="A9323" t="s">
        <v>11674</v>
      </c>
      <c r="B9323" t="s">
        <v>873</v>
      </c>
      <c r="C9323" s="2">
        <v>45679</v>
      </c>
      <c r="D9323" t="s">
        <v>18</v>
      </c>
      <c r="E9323">
        <v>8.5</v>
      </c>
    </row>
    <row r="9324" spans="1:5" x14ac:dyDescent="0.2">
      <c r="A9324" t="s">
        <v>11675</v>
      </c>
      <c r="B9324" t="s">
        <v>873</v>
      </c>
      <c r="C9324" s="2">
        <v>45680</v>
      </c>
      <c r="D9324" t="s">
        <v>18</v>
      </c>
      <c r="E9324">
        <v>7.8</v>
      </c>
    </row>
    <row r="9325" spans="1:5" x14ac:dyDescent="0.2">
      <c r="A9325" t="s">
        <v>11676</v>
      </c>
      <c r="B9325" t="s">
        <v>873</v>
      </c>
      <c r="C9325" s="2">
        <v>45681</v>
      </c>
      <c r="D9325" t="s">
        <v>18</v>
      </c>
      <c r="E9325">
        <v>7.6</v>
      </c>
    </row>
    <row r="9326" spans="1:5" x14ac:dyDescent="0.2">
      <c r="A9326" t="s">
        <v>11677</v>
      </c>
      <c r="B9326" t="s">
        <v>873</v>
      </c>
      <c r="C9326" s="2">
        <v>45682</v>
      </c>
      <c r="D9326" t="s">
        <v>18</v>
      </c>
      <c r="E9326">
        <v>8.4</v>
      </c>
    </row>
    <row r="9327" spans="1:5" x14ac:dyDescent="0.2">
      <c r="A9327" t="s">
        <v>11678</v>
      </c>
      <c r="B9327" t="s">
        <v>873</v>
      </c>
      <c r="C9327" s="2">
        <v>45683</v>
      </c>
      <c r="D9327" t="s">
        <v>18</v>
      </c>
      <c r="E9327">
        <v>7.6</v>
      </c>
    </row>
    <row r="9328" spans="1:5" x14ac:dyDescent="0.2">
      <c r="A9328" t="s">
        <v>11679</v>
      </c>
      <c r="B9328" t="s">
        <v>873</v>
      </c>
      <c r="C9328" s="2">
        <v>45684</v>
      </c>
      <c r="D9328" t="s">
        <v>18</v>
      </c>
      <c r="E9328">
        <v>7.8</v>
      </c>
    </row>
    <row r="9329" spans="1:5" x14ac:dyDescent="0.2">
      <c r="A9329" t="s">
        <v>11680</v>
      </c>
      <c r="B9329" t="s">
        <v>873</v>
      </c>
      <c r="C9329" s="2">
        <v>45685</v>
      </c>
      <c r="D9329" t="s">
        <v>18</v>
      </c>
      <c r="E9329">
        <v>7</v>
      </c>
    </row>
    <row r="9330" spans="1:5" x14ac:dyDescent="0.2">
      <c r="A9330" t="s">
        <v>11681</v>
      </c>
      <c r="B9330" t="s">
        <v>873</v>
      </c>
      <c r="C9330" s="2">
        <v>45686</v>
      </c>
      <c r="D9330" t="s">
        <v>18</v>
      </c>
      <c r="E9330">
        <v>7.5</v>
      </c>
    </row>
    <row r="9331" spans="1:5" x14ac:dyDescent="0.2">
      <c r="A9331" t="s">
        <v>11682</v>
      </c>
      <c r="B9331" t="s">
        <v>873</v>
      </c>
      <c r="C9331" s="2">
        <v>45687</v>
      </c>
      <c r="D9331" t="s">
        <v>18</v>
      </c>
      <c r="E9331">
        <v>7.5</v>
      </c>
    </row>
    <row r="9332" spans="1:5" x14ac:dyDescent="0.2">
      <c r="A9332" t="s">
        <v>11683</v>
      </c>
      <c r="B9332" t="s">
        <v>875</v>
      </c>
      <c r="C9332" s="2">
        <v>45658</v>
      </c>
      <c r="D9332" t="s">
        <v>18</v>
      </c>
      <c r="E9332">
        <v>7.8</v>
      </c>
    </row>
    <row r="9333" spans="1:5" x14ac:dyDescent="0.2">
      <c r="A9333" t="s">
        <v>11684</v>
      </c>
      <c r="B9333" t="s">
        <v>875</v>
      </c>
      <c r="C9333" s="2">
        <v>45659</v>
      </c>
      <c r="D9333" t="s">
        <v>18</v>
      </c>
      <c r="E9333">
        <v>9</v>
      </c>
    </row>
    <row r="9334" spans="1:5" x14ac:dyDescent="0.2">
      <c r="A9334" t="s">
        <v>11685</v>
      </c>
      <c r="B9334" t="s">
        <v>875</v>
      </c>
      <c r="C9334" s="2">
        <v>45660</v>
      </c>
      <c r="D9334" t="s">
        <v>18</v>
      </c>
      <c r="E9334">
        <v>7.9</v>
      </c>
    </row>
    <row r="9335" spans="1:5" x14ac:dyDescent="0.2">
      <c r="A9335" t="s">
        <v>11686</v>
      </c>
      <c r="B9335" t="s">
        <v>875</v>
      </c>
      <c r="C9335" s="2">
        <v>45661</v>
      </c>
      <c r="D9335" t="s">
        <v>18</v>
      </c>
      <c r="E9335">
        <v>7.3</v>
      </c>
    </row>
    <row r="9336" spans="1:5" x14ac:dyDescent="0.2">
      <c r="A9336" t="s">
        <v>11687</v>
      </c>
      <c r="B9336" t="s">
        <v>875</v>
      </c>
      <c r="C9336" s="2">
        <v>45662</v>
      </c>
      <c r="D9336" t="s">
        <v>2355</v>
      </c>
      <c r="E9336">
        <v>7.3</v>
      </c>
    </row>
    <row r="9337" spans="1:5" x14ac:dyDescent="0.2">
      <c r="A9337" t="s">
        <v>11688</v>
      </c>
      <c r="B9337" t="s">
        <v>875</v>
      </c>
      <c r="C9337" s="2">
        <v>45663</v>
      </c>
      <c r="D9337" t="s">
        <v>18</v>
      </c>
      <c r="E9337">
        <v>8.4</v>
      </c>
    </row>
    <row r="9338" spans="1:5" x14ac:dyDescent="0.2">
      <c r="A9338" t="s">
        <v>11689</v>
      </c>
      <c r="B9338" t="s">
        <v>875</v>
      </c>
      <c r="C9338" s="2">
        <v>45664</v>
      </c>
      <c r="D9338" t="s">
        <v>18</v>
      </c>
      <c r="E9338">
        <v>8.4</v>
      </c>
    </row>
    <row r="9339" spans="1:5" x14ac:dyDescent="0.2">
      <c r="A9339" t="s">
        <v>11690</v>
      </c>
      <c r="B9339" t="s">
        <v>875</v>
      </c>
      <c r="C9339" s="2">
        <v>45665</v>
      </c>
      <c r="D9339" t="s">
        <v>19</v>
      </c>
      <c r="E9339">
        <v>7.8</v>
      </c>
    </row>
    <row r="9340" spans="1:5" x14ac:dyDescent="0.2">
      <c r="A9340" t="s">
        <v>11691</v>
      </c>
      <c r="B9340" t="s">
        <v>875</v>
      </c>
      <c r="C9340" s="2">
        <v>45666</v>
      </c>
      <c r="D9340" t="s">
        <v>18</v>
      </c>
      <c r="E9340">
        <v>7.9</v>
      </c>
    </row>
    <row r="9341" spans="1:5" x14ac:dyDescent="0.2">
      <c r="A9341" t="s">
        <v>11692</v>
      </c>
      <c r="B9341" t="s">
        <v>875</v>
      </c>
      <c r="C9341" s="2">
        <v>45667</v>
      </c>
      <c r="D9341" t="s">
        <v>18</v>
      </c>
      <c r="E9341">
        <v>7.4</v>
      </c>
    </row>
    <row r="9342" spans="1:5" x14ac:dyDescent="0.2">
      <c r="A9342" t="s">
        <v>11693</v>
      </c>
      <c r="B9342" t="s">
        <v>875</v>
      </c>
      <c r="C9342" s="2">
        <v>45668</v>
      </c>
      <c r="D9342" t="s">
        <v>18</v>
      </c>
      <c r="E9342">
        <v>8.6999999999999993</v>
      </c>
    </row>
    <row r="9343" spans="1:5" x14ac:dyDescent="0.2">
      <c r="A9343" t="s">
        <v>11694</v>
      </c>
      <c r="B9343" t="s">
        <v>875</v>
      </c>
      <c r="C9343" s="2">
        <v>45669</v>
      </c>
      <c r="D9343" t="s">
        <v>18</v>
      </c>
      <c r="E9343">
        <v>8.1999999999999993</v>
      </c>
    </row>
    <row r="9344" spans="1:5" x14ac:dyDescent="0.2">
      <c r="A9344" t="s">
        <v>11695</v>
      </c>
      <c r="B9344" t="s">
        <v>875</v>
      </c>
      <c r="C9344" s="2">
        <v>45670</v>
      </c>
      <c r="D9344" t="s">
        <v>18</v>
      </c>
      <c r="E9344">
        <v>8</v>
      </c>
    </row>
    <row r="9345" spans="1:5" x14ac:dyDescent="0.2">
      <c r="A9345" t="s">
        <v>11696</v>
      </c>
      <c r="B9345" t="s">
        <v>875</v>
      </c>
      <c r="C9345" s="2">
        <v>45671</v>
      </c>
      <c r="D9345" t="s">
        <v>2355</v>
      </c>
      <c r="E9345">
        <v>8.3000000000000007</v>
      </c>
    </row>
    <row r="9346" spans="1:5" x14ac:dyDescent="0.2">
      <c r="A9346" t="s">
        <v>11697</v>
      </c>
      <c r="B9346" t="s">
        <v>875</v>
      </c>
      <c r="C9346" s="2">
        <v>45672</v>
      </c>
      <c r="D9346" t="s">
        <v>18</v>
      </c>
      <c r="E9346">
        <v>7.2</v>
      </c>
    </row>
    <row r="9347" spans="1:5" x14ac:dyDescent="0.2">
      <c r="A9347" t="s">
        <v>11698</v>
      </c>
      <c r="B9347" t="s">
        <v>875</v>
      </c>
      <c r="C9347" s="2">
        <v>45673</v>
      </c>
      <c r="D9347" t="s">
        <v>18</v>
      </c>
      <c r="E9347">
        <v>7.5</v>
      </c>
    </row>
    <row r="9348" spans="1:5" x14ac:dyDescent="0.2">
      <c r="A9348" t="s">
        <v>11699</v>
      </c>
      <c r="B9348" t="s">
        <v>875</v>
      </c>
      <c r="C9348" s="2">
        <v>45674</v>
      </c>
      <c r="D9348" t="s">
        <v>18</v>
      </c>
      <c r="E9348">
        <v>7.1</v>
      </c>
    </row>
    <row r="9349" spans="1:5" x14ac:dyDescent="0.2">
      <c r="A9349" t="s">
        <v>11700</v>
      </c>
      <c r="B9349" t="s">
        <v>875</v>
      </c>
      <c r="C9349" s="2">
        <v>45675</v>
      </c>
      <c r="D9349" t="s">
        <v>18</v>
      </c>
      <c r="E9349">
        <v>8.1999999999999993</v>
      </c>
    </row>
    <row r="9350" spans="1:5" x14ac:dyDescent="0.2">
      <c r="A9350" t="s">
        <v>11701</v>
      </c>
      <c r="B9350" t="s">
        <v>875</v>
      </c>
      <c r="C9350" s="2">
        <v>45676</v>
      </c>
      <c r="D9350" t="s">
        <v>18</v>
      </c>
      <c r="E9350">
        <v>8</v>
      </c>
    </row>
    <row r="9351" spans="1:5" x14ac:dyDescent="0.2">
      <c r="A9351" t="s">
        <v>11702</v>
      </c>
      <c r="B9351" t="s">
        <v>875</v>
      </c>
      <c r="C9351" s="2">
        <v>45677</v>
      </c>
      <c r="D9351" t="s">
        <v>18</v>
      </c>
      <c r="E9351">
        <v>7.3</v>
      </c>
    </row>
    <row r="9352" spans="1:5" x14ac:dyDescent="0.2">
      <c r="A9352" t="s">
        <v>11703</v>
      </c>
      <c r="B9352" t="s">
        <v>875</v>
      </c>
      <c r="C9352" s="2">
        <v>45678</v>
      </c>
      <c r="D9352" t="s">
        <v>18</v>
      </c>
      <c r="E9352">
        <v>8.8000000000000007</v>
      </c>
    </row>
    <row r="9353" spans="1:5" x14ac:dyDescent="0.2">
      <c r="A9353" t="s">
        <v>11704</v>
      </c>
      <c r="B9353" t="s">
        <v>875</v>
      </c>
      <c r="C9353" s="2">
        <v>45679</v>
      </c>
      <c r="D9353" t="s">
        <v>18</v>
      </c>
      <c r="E9353">
        <v>8.5</v>
      </c>
    </row>
    <row r="9354" spans="1:5" x14ac:dyDescent="0.2">
      <c r="A9354" t="s">
        <v>11705</v>
      </c>
      <c r="B9354" t="s">
        <v>875</v>
      </c>
      <c r="C9354" s="2">
        <v>45680</v>
      </c>
      <c r="D9354" t="s">
        <v>18</v>
      </c>
      <c r="E9354">
        <v>8.3000000000000007</v>
      </c>
    </row>
    <row r="9355" spans="1:5" x14ac:dyDescent="0.2">
      <c r="A9355" t="s">
        <v>11706</v>
      </c>
      <c r="B9355" t="s">
        <v>875</v>
      </c>
      <c r="C9355" s="2">
        <v>45681</v>
      </c>
      <c r="D9355" t="s">
        <v>18</v>
      </c>
      <c r="E9355">
        <v>7.3</v>
      </c>
    </row>
    <row r="9356" spans="1:5" x14ac:dyDescent="0.2">
      <c r="A9356" t="s">
        <v>11707</v>
      </c>
      <c r="B9356" t="s">
        <v>875</v>
      </c>
      <c r="C9356" s="2">
        <v>45682</v>
      </c>
      <c r="D9356" t="s">
        <v>18</v>
      </c>
      <c r="E9356">
        <v>8.6</v>
      </c>
    </row>
    <row r="9357" spans="1:5" x14ac:dyDescent="0.2">
      <c r="A9357" t="s">
        <v>11708</v>
      </c>
      <c r="B9357" t="s">
        <v>875</v>
      </c>
      <c r="C9357" s="2">
        <v>45683</v>
      </c>
      <c r="D9357" t="s">
        <v>18</v>
      </c>
      <c r="E9357">
        <v>8.1</v>
      </c>
    </row>
    <row r="9358" spans="1:5" x14ac:dyDescent="0.2">
      <c r="A9358" t="s">
        <v>11709</v>
      </c>
      <c r="B9358" t="s">
        <v>875</v>
      </c>
      <c r="C9358" s="2">
        <v>45684</v>
      </c>
      <c r="D9358" t="s">
        <v>2355</v>
      </c>
      <c r="E9358">
        <v>8.9</v>
      </c>
    </row>
    <row r="9359" spans="1:5" x14ac:dyDescent="0.2">
      <c r="A9359" t="s">
        <v>11710</v>
      </c>
      <c r="B9359" t="s">
        <v>875</v>
      </c>
      <c r="C9359" s="2">
        <v>45685</v>
      </c>
      <c r="D9359" t="s">
        <v>18</v>
      </c>
      <c r="E9359">
        <v>7.5</v>
      </c>
    </row>
    <row r="9360" spans="1:5" x14ac:dyDescent="0.2">
      <c r="A9360" t="s">
        <v>11711</v>
      </c>
      <c r="B9360" t="s">
        <v>875</v>
      </c>
      <c r="C9360" s="2">
        <v>45686</v>
      </c>
      <c r="D9360" t="s">
        <v>18</v>
      </c>
      <c r="E9360">
        <v>7.7</v>
      </c>
    </row>
    <row r="9361" spans="1:5" x14ac:dyDescent="0.2">
      <c r="A9361" t="s">
        <v>11712</v>
      </c>
      <c r="B9361" t="s">
        <v>875</v>
      </c>
      <c r="C9361" s="2">
        <v>45687</v>
      </c>
      <c r="D9361" t="s">
        <v>19</v>
      </c>
      <c r="E9361">
        <v>8.9</v>
      </c>
    </row>
    <row r="9362" spans="1:5" x14ac:dyDescent="0.2">
      <c r="A9362" t="s">
        <v>11713</v>
      </c>
      <c r="B9362" t="s">
        <v>877</v>
      </c>
      <c r="C9362" s="2">
        <v>45658</v>
      </c>
      <c r="D9362" t="s">
        <v>2355</v>
      </c>
      <c r="E9362">
        <v>7.1</v>
      </c>
    </row>
    <row r="9363" spans="1:5" x14ac:dyDescent="0.2">
      <c r="A9363" t="s">
        <v>11714</v>
      </c>
      <c r="B9363" t="s">
        <v>877</v>
      </c>
      <c r="C9363" s="2">
        <v>45659</v>
      </c>
      <c r="D9363" t="s">
        <v>18</v>
      </c>
      <c r="E9363">
        <v>8.9</v>
      </c>
    </row>
    <row r="9364" spans="1:5" x14ac:dyDescent="0.2">
      <c r="A9364" t="s">
        <v>11715</v>
      </c>
      <c r="B9364" t="s">
        <v>877</v>
      </c>
      <c r="C9364" s="2">
        <v>45660</v>
      </c>
      <c r="D9364" t="s">
        <v>18</v>
      </c>
      <c r="E9364">
        <v>8</v>
      </c>
    </row>
    <row r="9365" spans="1:5" x14ac:dyDescent="0.2">
      <c r="A9365" t="s">
        <v>11716</v>
      </c>
      <c r="B9365" t="s">
        <v>877</v>
      </c>
      <c r="C9365" s="2">
        <v>45661</v>
      </c>
      <c r="D9365" t="s">
        <v>2392</v>
      </c>
      <c r="E9365">
        <v>0</v>
      </c>
    </row>
    <row r="9366" spans="1:5" x14ac:dyDescent="0.2">
      <c r="A9366" t="s">
        <v>11717</v>
      </c>
      <c r="B9366" t="s">
        <v>877</v>
      </c>
      <c r="C9366" s="2">
        <v>45662</v>
      </c>
      <c r="D9366" t="s">
        <v>18</v>
      </c>
      <c r="E9366">
        <v>8</v>
      </c>
    </row>
    <row r="9367" spans="1:5" x14ac:dyDescent="0.2">
      <c r="A9367" t="s">
        <v>11718</v>
      </c>
      <c r="B9367" t="s">
        <v>877</v>
      </c>
      <c r="C9367" s="2">
        <v>45663</v>
      </c>
      <c r="D9367" t="s">
        <v>18</v>
      </c>
      <c r="E9367">
        <v>8.1999999999999993</v>
      </c>
    </row>
    <row r="9368" spans="1:5" x14ac:dyDescent="0.2">
      <c r="A9368" t="s">
        <v>11719</v>
      </c>
      <c r="B9368" t="s">
        <v>877</v>
      </c>
      <c r="C9368" s="2">
        <v>45664</v>
      </c>
      <c r="D9368" t="s">
        <v>18</v>
      </c>
      <c r="E9368">
        <v>7.9</v>
      </c>
    </row>
    <row r="9369" spans="1:5" x14ac:dyDescent="0.2">
      <c r="A9369" t="s">
        <v>11720</v>
      </c>
      <c r="B9369" t="s">
        <v>877</v>
      </c>
      <c r="C9369" s="2">
        <v>45665</v>
      </c>
      <c r="D9369" t="s">
        <v>18</v>
      </c>
      <c r="E9369">
        <v>8</v>
      </c>
    </row>
    <row r="9370" spans="1:5" x14ac:dyDescent="0.2">
      <c r="A9370" t="s">
        <v>11721</v>
      </c>
      <c r="B9370" t="s">
        <v>877</v>
      </c>
      <c r="C9370" s="2">
        <v>45666</v>
      </c>
      <c r="D9370" t="s">
        <v>18</v>
      </c>
      <c r="E9370">
        <v>8.6999999999999993</v>
      </c>
    </row>
    <row r="9371" spans="1:5" x14ac:dyDescent="0.2">
      <c r="A9371" t="s">
        <v>11722</v>
      </c>
      <c r="B9371" t="s">
        <v>877</v>
      </c>
      <c r="C9371" s="2">
        <v>45667</v>
      </c>
      <c r="D9371" t="s">
        <v>18</v>
      </c>
      <c r="E9371">
        <v>7.1</v>
      </c>
    </row>
    <row r="9372" spans="1:5" x14ac:dyDescent="0.2">
      <c r="A9372" t="s">
        <v>11723</v>
      </c>
      <c r="B9372" t="s">
        <v>877</v>
      </c>
      <c r="C9372" s="2">
        <v>45668</v>
      </c>
      <c r="D9372" t="s">
        <v>18</v>
      </c>
      <c r="E9372">
        <v>7.6</v>
      </c>
    </row>
    <row r="9373" spans="1:5" x14ac:dyDescent="0.2">
      <c r="A9373" t="s">
        <v>11724</v>
      </c>
      <c r="B9373" t="s">
        <v>877</v>
      </c>
      <c r="C9373" s="2">
        <v>45669</v>
      </c>
      <c r="D9373" t="s">
        <v>18</v>
      </c>
      <c r="E9373">
        <v>8.6999999999999993</v>
      </c>
    </row>
    <row r="9374" spans="1:5" x14ac:dyDescent="0.2">
      <c r="A9374" t="s">
        <v>11725</v>
      </c>
      <c r="B9374" t="s">
        <v>877</v>
      </c>
      <c r="C9374" s="2">
        <v>45670</v>
      </c>
      <c r="D9374" t="s">
        <v>18</v>
      </c>
      <c r="E9374">
        <v>7.5</v>
      </c>
    </row>
    <row r="9375" spans="1:5" x14ac:dyDescent="0.2">
      <c r="A9375" t="s">
        <v>11726</v>
      </c>
      <c r="B9375" t="s">
        <v>877</v>
      </c>
      <c r="C9375" s="2">
        <v>45671</v>
      </c>
      <c r="D9375" t="s">
        <v>18</v>
      </c>
      <c r="E9375">
        <v>8.6999999999999993</v>
      </c>
    </row>
    <row r="9376" spans="1:5" x14ac:dyDescent="0.2">
      <c r="A9376" t="s">
        <v>11727</v>
      </c>
      <c r="B9376" t="s">
        <v>877</v>
      </c>
      <c r="C9376" s="2">
        <v>45672</v>
      </c>
      <c r="D9376" t="s">
        <v>18</v>
      </c>
      <c r="E9376">
        <v>7.6</v>
      </c>
    </row>
    <row r="9377" spans="1:5" x14ac:dyDescent="0.2">
      <c r="A9377" t="s">
        <v>11728</v>
      </c>
      <c r="B9377" t="s">
        <v>877</v>
      </c>
      <c r="C9377" s="2">
        <v>45673</v>
      </c>
      <c r="D9377" t="s">
        <v>18</v>
      </c>
      <c r="E9377">
        <v>8.4</v>
      </c>
    </row>
    <row r="9378" spans="1:5" x14ac:dyDescent="0.2">
      <c r="A9378" t="s">
        <v>11729</v>
      </c>
      <c r="B9378" t="s">
        <v>877</v>
      </c>
      <c r="C9378" s="2">
        <v>45674</v>
      </c>
      <c r="D9378" t="s">
        <v>2392</v>
      </c>
      <c r="E9378">
        <v>0</v>
      </c>
    </row>
    <row r="9379" spans="1:5" x14ac:dyDescent="0.2">
      <c r="A9379" t="s">
        <v>11730</v>
      </c>
      <c r="B9379" t="s">
        <v>877</v>
      </c>
      <c r="C9379" s="2">
        <v>45675</v>
      </c>
      <c r="D9379" t="s">
        <v>18</v>
      </c>
      <c r="E9379">
        <v>8.6999999999999993</v>
      </c>
    </row>
    <row r="9380" spans="1:5" x14ac:dyDescent="0.2">
      <c r="A9380" t="s">
        <v>11731</v>
      </c>
      <c r="B9380" t="s">
        <v>877</v>
      </c>
      <c r="C9380" s="2">
        <v>45676</v>
      </c>
      <c r="D9380" t="s">
        <v>18</v>
      </c>
      <c r="E9380">
        <v>8.6</v>
      </c>
    </row>
    <row r="9381" spans="1:5" x14ac:dyDescent="0.2">
      <c r="A9381" t="s">
        <v>11732</v>
      </c>
      <c r="B9381" t="s">
        <v>877</v>
      </c>
      <c r="C9381" s="2">
        <v>45677</v>
      </c>
      <c r="D9381" t="s">
        <v>2392</v>
      </c>
      <c r="E9381">
        <v>0</v>
      </c>
    </row>
    <row r="9382" spans="1:5" x14ac:dyDescent="0.2">
      <c r="A9382" t="s">
        <v>11733</v>
      </c>
      <c r="B9382" t="s">
        <v>877</v>
      </c>
      <c r="C9382" s="2">
        <v>45678</v>
      </c>
      <c r="D9382" t="s">
        <v>18</v>
      </c>
      <c r="E9382">
        <v>7.9</v>
      </c>
    </row>
    <row r="9383" spans="1:5" x14ac:dyDescent="0.2">
      <c r="A9383" t="s">
        <v>11734</v>
      </c>
      <c r="B9383" t="s">
        <v>877</v>
      </c>
      <c r="C9383" s="2">
        <v>45679</v>
      </c>
      <c r="D9383" t="s">
        <v>18</v>
      </c>
      <c r="E9383">
        <v>7.4</v>
      </c>
    </row>
    <row r="9384" spans="1:5" x14ac:dyDescent="0.2">
      <c r="A9384" t="s">
        <v>11735</v>
      </c>
      <c r="B9384" t="s">
        <v>877</v>
      </c>
      <c r="C9384" s="2">
        <v>45680</v>
      </c>
      <c r="D9384" t="s">
        <v>18</v>
      </c>
      <c r="E9384">
        <v>7.1</v>
      </c>
    </row>
    <row r="9385" spans="1:5" x14ac:dyDescent="0.2">
      <c r="A9385" t="s">
        <v>11736</v>
      </c>
      <c r="B9385" t="s">
        <v>877</v>
      </c>
      <c r="C9385" s="2">
        <v>45681</v>
      </c>
      <c r="D9385" t="s">
        <v>18</v>
      </c>
      <c r="E9385">
        <v>8.5</v>
      </c>
    </row>
    <row r="9386" spans="1:5" x14ac:dyDescent="0.2">
      <c r="A9386" t="s">
        <v>11737</v>
      </c>
      <c r="B9386" t="s">
        <v>877</v>
      </c>
      <c r="C9386" s="2">
        <v>45682</v>
      </c>
      <c r="D9386" t="s">
        <v>18</v>
      </c>
      <c r="E9386">
        <v>8.3000000000000007</v>
      </c>
    </row>
    <row r="9387" spans="1:5" x14ac:dyDescent="0.2">
      <c r="A9387" t="s">
        <v>11738</v>
      </c>
      <c r="B9387" t="s">
        <v>877</v>
      </c>
      <c r="C9387" s="2">
        <v>45683</v>
      </c>
      <c r="D9387" t="s">
        <v>18</v>
      </c>
      <c r="E9387">
        <v>7.4</v>
      </c>
    </row>
    <row r="9388" spans="1:5" x14ac:dyDescent="0.2">
      <c r="A9388" t="s">
        <v>11739</v>
      </c>
      <c r="B9388" t="s">
        <v>877</v>
      </c>
      <c r="C9388" s="2">
        <v>45684</v>
      </c>
      <c r="D9388" t="s">
        <v>18</v>
      </c>
      <c r="E9388">
        <v>8.1</v>
      </c>
    </row>
    <row r="9389" spans="1:5" x14ac:dyDescent="0.2">
      <c r="A9389" t="s">
        <v>11740</v>
      </c>
      <c r="B9389" t="s">
        <v>877</v>
      </c>
      <c r="C9389" s="2">
        <v>45685</v>
      </c>
      <c r="D9389" t="s">
        <v>19</v>
      </c>
      <c r="E9389">
        <v>8.1999999999999993</v>
      </c>
    </row>
    <row r="9390" spans="1:5" x14ac:dyDescent="0.2">
      <c r="A9390" t="s">
        <v>11741</v>
      </c>
      <c r="B9390" t="s">
        <v>877</v>
      </c>
      <c r="C9390" s="2">
        <v>45686</v>
      </c>
      <c r="D9390" t="s">
        <v>18</v>
      </c>
      <c r="E9390">
        <v>8.5</v>
      </c>
    </row>
    <row r="9391" spans="1:5" x14ac:dyDescent="0.2">
      <c r="A9391" t="s">
        <v>11742</v>
      </c>
      <c r="B9391" t="s">
        <v>877</v>
      </c>
      <c r="C9391" s="2">
        <v>45687</v>
      </c>
      <c r="D9391" t="s">
        <v>18</v>
      </c>
      <c r="E9391">
        <v>8.9</v>
      </c>
    </row>
    <row r="9392" spans="1:5" x14ac:dyDescent="0.2">
      <c r="A9392" t="s">
        <v>11743</v>
      </c>
      <c r="B9392" t="s">
        <v>880</v>
      </c>
      <c r="C9392" s="2">
        <v>45658</v>
      </c>
      <c r="D9392" t="s">
        <v>2355</v>
      </c>
      <c r="E9392">
        <v>8.6</v>
      </c>
    </row>
    <row r="9393" spans="1:5" x14ac:dyDescent="0.2">
      <c r="A9393" t="s">
        <v>11744</v>
      </c>
      <c r="B9393" t="s">
        <v>880</v>
      </c>
      <c r="C9393" s="2">
        <v>45659</v>
      </c>
      <c r="D9393" t="s">
        <v>18</v>
      </c>
      <c r="E9393">
        <v>7.8</v>
      </c>
    </row>
    <row r="9394" spans="1:5" x14ac:dyDescent="0.2">
      <c r="A9394" t="s">
        <v>11745</v>
      </c>
      <c r="B9394" t="s">
        <v>880</v>
      </c>
      <c r="C9394" s="2">
        <v>45660</v>
      </c>
      <c r="D9394" t="s">
        <v>18</v>
      </c>
      <c r="E9394">
        <v>8.6</v>
      </c>
    </row>
    <row r="9395" spans="1:5" x14ac:dyDescent="0.2">
      <c r="A9395" t="s">
        <v>11746</v>
      </c>
      <c r="B9395" t="s">
        <v>880</v>
      </c>
      <c r="C9395" s="2">
        <v>45661</v>
      </c>
      <c r="D9395" t="s">
        <v>18</v>
      </c>
      <c r="E9395">
        <v>8.3000000000000007</v>
      </c>
    </row>
    <row r="9396" spans="1:5" x14ac:dyDescent="0.2">
      <c r="A9396" t="s">
        <v>11747</v>
      </c>
      <c r="B9396" t="s">
        <v>880</v>
      </c>
      <c r="C9396" s="2">
        <v>45662</v>
      </c>
      <c r="D9396" t="s">
        <v>18</v>
      </c>
      <c r="E9396">
        <v>7.4</v>
      </c>
    </row>
    <row r="9397" spans="1:5" x14ac:dyDescent="0.2">
      <c r="A9397" t="s">
        <v>11748</v>
      </c>
      <c r="B9397" t="s">
        <v>880</v>
      </c>
      <c r="C9397" s="2">
        <v>45663</v>
      </c>
      <c r="D9397" t="s">
        <v>18</v>
      </c>
      <c r="E9397">
        <v>8.3000000000000007</v>
      </c>
    </row>
    <row r="9398" spans="1:5" x14ac:dyDescent="0.2">
      <c r="A9398" t="s">
        <v>11749</v>
      </c>
      <c r="B9398" t="s">
        <v>880</v>
      </c>
      <c r="C9398" s="2">
        <v>45664</v>
      </c>
      <c r="D9398" t="s">
        <v>18</v>
      </c>
      <c r="E9398">
        <v>7.9</v>
      </c>
    </row>
    <row r="9399" spans="1:5" x14ac:dyDescent="0.2">
      <c r="A9399" t="s">
        <v>11750</v>
      </c>
      <c r="B9399" t="s">
        <v>880</v>
      </c>
      <c r="C9399" s="2">
        <v>45665</v>
      </c>
      <c r="D9399" t="s">
        <v>19</v>
      </c>
      <c r="E9399">
        <v>7.2</v>
      </c>
    </row>
    <row r="9400" spans="1:5" x14ac:dyDescent="0.2">
      <c r="A9400" t="s">
        <v>11751</v>
      </c>
      <c r="B9400" t="s">
        <v>880</v>
      </c>
      <c r="C9400" s="2">
        <v>45666</v>
      </c>
      <c r="D9400" t="s">
        <v>18</v>
      </c>
      <c r="E9400">
        <v>7.7</v>
      </c>
    </row>
    <row r="9401" spans="1:5" x14ac:dyDescent="0.2">
      <c r="A9401" t="s">
        <v>11752</v>
      </c>
      <c r="B9401" t="s">
        <v>880</v>
      </c>
      <c r="C9401" s="2">
        <v>45667</v>
      </c>
      <c r="D9401" t="s">
        <v>18</v>
      </c>
      <c r="E9401">
        <v>7.5</v>
      </c>
    </row>
    <row r="9402" spans="1:5" x14ac:dyDescent="0.2">
      <c r="A9402" t="s">
        <v>11753</v>
      </c>
      <c r="B9402" t="s">
        <v>880</v>
      </c>
      <c r="C9402" s="2">
        <v>45668</v>
      </c>
      <c r="D9402" t="s">
        <v>18</v>
      </c>
      <c r="E9402">
        <v>7.4</v>
      </c>
    </row>
    <row r="9403" spans="1:5" x14ac:dyDescent="0.2">
      <c r="A9403" t="s">
        <v>11754</v>
      </c>
      <c r="B9403" t="s">
        <v>880</v>
      </c>
      <c r="C9403" s="2">
        <v>45669</v>
      </c>
      <c r="D9403" t="s">
        <v>18</v>
      </c>
      <c r="E9403">
        <v>8.4</v>
      </c>
    </row>
    <row r="9404" spans="1:5" x14ac:dyDescent="0.2">
      <c r="A9404" t="s">
        <v>11755</v>
      </c>
      <c r="B9404" t="s">
        <v>880</v>
      </c>
      <c r="C9404" s="2">
        <v>45670</v>
      </c>
      <c r="D9404" t="s">
        <v>18</v>
      </c>
      <c r="E9404">
        <v>8.5</v>
      </c>
    </row>
    <row r="9405" spans="1:5" x14ac:dyDescent="0.2">
      <c r="A9405" t="s">
        <v>11756</v>
      </c>
      <c r="B9405" t="s">
        <v>880</v>
      </c>
      <c r="C9405" s="2">
        <v>45671</v>
      </c>
      <c r="D9405" t="s">
        <v>18</v>
      </c>
      <c r="E9405">
        <v>9</v>
      </c>
    </row>
    <row r="9406" spans="1:5" x14ac:dyDescent="0.2">
      <c r="A9406" t="s">
        <v>11757</v>
      </c>
      <c r="B9406" t="s">
        <v>880</v>
      </c>
      <c r="C9406" s="2">
        <v>45672</v>
      </c>
      <c r="D9406" t="s">
        <v>18</v>
      </c>
      <c r="E9406">
        <v>7.7</v>
      </c>
    </row>
    <row r="9407" spans="1:5" x14ac:dyDescent="0.2">
      <c r="A9407" t="s">
        <v>11758</v>
      </c>
      <c r="B9407" t="s">
        <v>880</v>
      </c>
      <c r="C9407" s="2">
        <v>45673</v>
      </c>
      <c r="D9407" t="s">
        <v>18</v>
      </c>
      <c r="E9407">
        <v>7.6</v>
      </c>
    </row>
    <row r="9408" spans="1:5" x14ac:dyDescent="0.2">
      <c r="A9408" t="s">
        <v>11759</v>
      </c>
      <c r="B9408" t="s">
        <v>880</v>
      </c>
      <c r="C9408" s="2">
        <v>45674</v>
      </c>
      <c r="D9408" t="s">
        <v>18</v>
      </c>
      <c r="E9408">
        <v>8.1</v>
      </c>
    </row>
    <row r="9409" spans="1:5" x14ac:dyDescent="0.2">
      <c r="A9409" t="s">
        <v>11760</v>
      </c>
      <c r="B9409" t="s">
        <v>880</v>
      </c>
      <c r="C9409" s="2">
        <v>45675</v>
      </c>
      <c r="D9409" t="s">
        <v>18</v>
      </c>
      <c r="E9409">
        <v>8.4</v>
      </c>
    </row>
    <row r="9410" spans="1:5" x14ac:dyDescent="0.2">
      <c r="A9410" t="s">
        <v>11761</v>
      </c>
      <c r="B9410" t="s">
        <v>880</v>
      </c>
      <c r="C9410" s="2">
        <v>45676</v>
      </c>
      <c r="D9410" t="s">
        <v>18</v>
      </c>
      <c r="E9410">
        <v>8.1999999999999993</v>
      </c>
    </row>
    <row r="9411" spans="1:5" x14ac:dyDescent="0.2">
      <c r="A9411" t="s">
        <v>11762</v>
      </c>
      <c r="B9411" t="s">
        <v>880</v>
      </c>
      <c r="C9411" s="2">
        <v>45677</v>
      </c>
      <c r="D9411" t="s">
        <v>18</v>
      </c>
      <c r="E9411">
        <v>7.1</v>
      </c>
    </row>
    <row r="9412" spans="1:5" x14ac:dyDescent="0.2">
      <c r="A9412" t="s">
        <v>11763</v>
      </c>
      <c r="B9412" t="s">
        <v>880</v>
      </c>
      <c r="C9412" s="2">
        <v>45678</v>
      </c>
      <c r="D9412" t="s">
        <v>18</v>
      </c>
      <c r="E9412">
        <v>7</v>
      </c>
    </row>
    <row r="9413" spans="1:5" x14ac:dyDescent="0.2">
      <c r="A9413" t="s">
        <v>11764</v>
      </c>
      <c r="B9413" t="s">
        <v>880</v>
      </c>
      <c r="C9413" s="2">
        <v>45679</v>
      </c>
      <c r="D9413" t="s">
        <v>18</v>
      </c>
      <c r="E9413">
        <v>8.5</v>
      </c>
    </row>
    <row r="9414" spans="1:5" x14ac:dyDescent="0.2">
      <c r="A9414" t="s">
        <v>11765</v>
      </c>
      <c r="B9414" t="s">
        <v>880</v>
      </c>
      <c r="C9414" s="2">
        <v>45680</v>
      </c>
      <c r="D9414" t="s">
        <v>18</v>
      </c>
      <c r="E9414">
        <v>8.6999999999999993</v>
      </c>
    </row>
    <row r="9415" spans="1:5" x14ac:dyDescent="0.2">
      <c r="A9415" t="s">
        <v>11766</v>
      </c>
      <c r="B9415" t="s">
        <v>880</v>
      </c>
      <c r="C9415" s="2">
        <v>45681</v>
      </c>
      <c r="D9415" t="s">
        <v>18</v>
      </c>
      <c r="E9415">
        <v>8.3000000000000007</v>
      </c>
    </row>
    <row r="9416" spans="1:5" x14ac:dyDescent="0.2">
      <c r="A9416" t="s">
        <v>11767</v>
      </c>
      <c r="B9416" t="s">
        <v>880</v>
      </c>
      <c r="C9416" s="2">
        <v>45682</v>
      </c>
      <c r="D9416" t="s">
        <v>18</v>
      </c>
      <c r="E9416">
        <v>8.3000000000000007</v>
      </c>
    </row>
    <row r="9417" spans="1:5" x14ac:dyDescent="0.2">
      <c r="A9417" t="s">
        <v>11768</v>
      </c>
      <c r="B9417" t="s">
        <v>880</v>
      </c>
      <c r="C9417" s="2">
        <v>45683</v>
      </c>
      <c r="D9417" t="s">
        <v>2392</v>
      </c>
      <c r="E9417">
        <v>0</v>
      </c>
    </row>
    <row r="9418" spans="1:5" x14ac:dyDescent="0.2">
      <c r="A9418" t="s">
        <v>11769</v>
      </c>
      <c r="B9418" t="s">
        <v>880</v>
      </c>
      <c r="C9418" s="2">
        <v>45684</v>
      </c>
      <c r="D9418" t="s">
        <v>19</v>
      </c>
      <c r="E9418">
        <v>7</v>
      </c>
    </row>
    <row r="9419" spans="1:5" x14ac:dyDescent="0.2">
      <c r="A9419" t="s">
        <v>11770</v>
      </c>
      <c r="B9419" t="s">
        <v>880</v>
      </c>
      <c r="C9419" s="2">
        <v>45685</v>
      </c>
      <c r="D9419" t="s">
        <v>18</v>
      </c>
      <c r="E9419">
        <v>8.8000000000000007</v>
      </c>
    </row>
    <row r="9420" spans="1:5" x14ac:dyDescent="0.2">
      <c r="A9420" t="s">
        <v>11771</v>
      </c>
      <c r="B9420" t="s">
        <v>880</v>
      </c>
      <c r="C9420" s="2">
        <v>45686</v>
      </c>
      <c r="D9420" t="s">
        <v>2355</v>
      </c>
      <c r="E9420">
        <v>8.6999999999999993</v>
      </c>
    </row>
    <row r="9421" spans="1:5" x14ac:dyDescent="0.2">
      <c r="A9421" t="s">
        <v>11772</v>
      </c>
      <c r="B9421" t="s">
        <v>880</v>
      </c>
      <c r="C9421" s="2">
        <v>45687</v>
      </c>
      <c r="D9421" t="s">
        <v>18</v>
      </c>
      <c r="E9421">
        <v>7.4</v>
      </c>
    </row>
    <row r="9422" spans="1:5" x14ac:dyDescent="0.2">
      <c r="A9422" t="s">
        <v>11773</v>
      </c>
      <c r="B9422" t="s">
        <v>883</v>
      </c>
      <c r="C9422" s="2">
        <v>45658</v>
      </c>
      <c r="D9422" t="s">
        <v>19</v>
      </c>
      <c r="E9422">
        <v>7.9</v>
      </c>
    </row>
    <row r="9423" spans="1:5" x14ac:dyDescent="0.2">
      <c r="A9423" t="s">
        <v>11774</v>
      </c>
      <c r="B9423" t="s">
        <v>883</v>
      </c>
      <c r="C9423" s="2">
        <v>45659</v>
      </c>
      <c r="D9423" t="s">
        <v>18</v>
      </c>
      <c r="E9423">
        <v>7.2</v>
      </c>
    </row>
    <row r="9424" spans="1:5" x14ac:dyDescent="0.2">
      <c r="A9424" t="s">
        <v>11775</v>
      </c>
      <c r="B9424" t="s">
        <v>883</v>
      </c>
      <c r="C9424" s="2">
        <v>45660</v>
      </c>
      <c r="D9424" t="s">
        <v>18</v>
      </c>
      <c r="E9424">
        <v>7.5</v>
      </c>
    </row>
    <row r="9425" spans="1:5" x14ac:dyDescent="0.2">
      <c r="A9425" t="s">
        <v>11776</v>
      </c>
      <c r="B9425" t="s">
        <v>883</v>
      </c>
      <c r="C9425" s="2">
        <v>45661</v>
      </c>
      <c r="D9425" t="s">
        <v>18</v>
      </c>
      <c r="E9425">
        <v>7.6</v>
      </c>
    </row>
    <row r="9426" spans="1:5" x14ac:dyDescent="0.2">
      <c r="A9426" t="s">
        <v>11777</v>
      </c>
      <c r="B9426" t="s">
        <v>883</v>
      </c>
      <c r="C9426" s="2">
        <v>45662</v>
      </c>
      <c r="D9426" t="s">
        <v>18</v>
      </c>
      <c r="E9426">
        <v>8.6999999999999993</v>
      </c>
    </row>
    <row r="9427" spans="1:5" x14ac:dyDescent="0.2">
      <c r="A9427" t="s">
        <v>11778</v>
      </c>
      <c r="B9427" t="s">
        <v>883</v>
      </c>
      <c r="C9427" s="2">
        <v>45663</v>
      </c>
      <c r="D9427" t="s">
        <v>18</v>
      </c>
      <c r="E9427">
        <v>7.1</v>
      </c>
    </row>
    <row r="9428" spans="1:5" x14ac:dyDescent="0.2">
      <c r="A9428" t="s">
        <v>11779</v>
      </c>
      <c r="B9428" t="s">
        <v>883</v>
      </c>
      <c r="C9428" s="2">
        <v>45664</v>
      </c>
      <c r="D9428" t="s">
        <v>2392</v>
      </c>
      <c r="E9428">
        <v>0</v>
      </c>
    </row>
    <row r="9429" spans="1:5" x14ac:dyDescent="0.2">
      <c r="A9429" t="s">
        <v>11780</v>
      </c>
      <c r="B9429" t="s">
        <v>883</v>
      </c>
      <c r="C9429" s="2">
        <v>45665</v>
      </c>
      <c r="D9429" t="s">
        <v>19</v>
      </c>
      <c r="E9429">
        <v>7.5</v>
      </c>
    </row>
    <row r="9430" spans="1:5" x14ac:dyDescent="0.2">
      <c r="A9430" t="s">
        <v>11781</v>
      </c>
      <c r="B9430" t="s">
        <v>883</v>
      </c>
      <c r="C9430" s="2">
        <v>45666</v>
      </c>
      <c r="D9430" t="s">
        <v>18</v>
      </c>
      <c r="E9430">
        <v>7.4</v>
      </c>
    </row>
    <row r="9431" spans="1:5" x14ac:dyDescent="0.2">
      <c r="A9431" t="s">
        <v>11782</v>
      </c>
      <c r="B9431" t="s">
        <v>883</v>
      </c>
      <c r="C9431" s="2">
        <v>45667</v>
      </c>
      <c r="D9431" t="s">
        <v>18</v>
      </c>
      <c r="E9431">
        <v>8.9</v>
      </c>
    </row>
    <row r="9432" spans="1:5" x14ac:dyDescent="0.2">
      <c r="A9432" t="s">
        <v>11783</v>
      </c>
      <c r="B9432" t="s">
        <v>883</v>
      </c>
      <c r="C9432" s="2">
        <v>45668</v>
      </c>
      <c r="D9432" t="s">
        <v>18</v>
      </c>
      <c r="E9432">
        <v>8.4</v>
      </c>
    </row>
    <row r="9433" spans="1:5" x14ac:dyDescent="0.2">
      <c r="A9433" t="s">
        <v>11784</v>
      </c>
      <c r="B9433" t="s">
        <v>883</v>
      </c>
      <c r="C9433" s="2">
        <v>45669</v>
      </c>
      <c r="D9433" t="s">
        <v>18</v>
      </c>
      <c r="E9433">
        <v>8.3000000000000007</v>
      </c>
    </row>
    <row r="9434" spans="1:5" x14ac:dyDescent="0.2">
      <c r="A9434" t="s">
        <v>11785</v>
      </c>
      <c r="B9434" t="s">
        <v>883</v>
      </c>
      <c r="C9434" s="2">
        <v>45670</v>
      </c>
      <c r="D9434" t="s">
        <v>18</v>
      </c>
      <c r="E9434">
        <v>8.5</v>
      </c>
    </row>
    <row r="9435" spans="1:5" x14ac:dyDescent="0.2">
      <c r="A9435" t="s">
        <v>11786</v>
      </c>
      <c r="B9435" t="s">
        <v>883</v>
      </c>
      <c r="C9435" s="2">
        <v>45671</v>
      </c>
      <c r="D9435" t="s">
        <v>18</v>
      </c>
      <c r="E9435">
        <v>7.7</v>
      </c>
    </row>
    <row r="9436" spans="1:5" x14ac:dyDescent="0.2">
      <c r="A9436" t="s">
        <v>11787</v>
      </c>
      <c r="B9436" t="s">
        <v>883</v>
      </c>
      <c r="C9436" s="2">
        <v>45672</v>
      </c>
      <c r="D9436" t="s">
        <v>18</v>
      </c>
      <c r="E9436">
        <v>8</v>
      </c>
    </row>
    <row r="9437" spans="1:5" x14ac:dyDescent="0.2">
      <c r="A9437" t="s">
        <v>11788</v>
      </c>
      <c r="B9437" t="s">
        <v>883</v>
      </c>
      <c r="C9437" s="2">
        <v>45673</v>
      </c>
      <c r="D9437" t="s">
        <v>18</v>
      </c>
      <c r="E9437">
        <v>8.6</v>
      </c>
    </row>
    <row r="9438" spans="1:5" x14ac:dyDescent="0.2">
      <c r="A9438" t="s">
        <v>11789</v>
      </c>
      <c r="B9438" t="s">
        <v>883</v>
      </c>
      <c r="C9438" s="2">
        <v>45674</v>
      </c>
      <c r="D9438" t="s">
        <v>18</v>
      </c>
      <c r="E9438">
        <v>7.6</v>
      </c>
    </row>
    <row r="9439" spans="1:5" x14ac:dyDescent="0.2">
      <c r="A9439" t="s">
        <v>11790</v>
      </c>
      <c r="B9439" t="s">
        <v>883</v>
      </c>
      <c r="C9439" s="2">
        <v>45675</v>
      </c>
      <c r="D9439" t="s">
        <v>18</v>
      </c>
      <c r="E9439">
        <v>7.1</v>
      </c>
    </row>
    <row r="9440" spans="1:5" x14ac:dyDescent="0.2">
      <c r="A9440" t="s">
        <v>11791</v>
      </c>
      <c r="B9440" t="s">
        <v>883</v>
      </c>
      <c r="C9440" s="2">
        <v>45676</v>
      </c>
      <c r="D9440" t="s">
        <v>18</v>
      </c>
      <c r="E9440">
        <v>7.1</v>
      </c>
    </row>
    <row r="9441" spans="1:5" x14ac:dyDescent="0.2">
      <c r="A9441" t="s">
        <v>11792</v>
      </c>
      <c r="B9441" t="s">
        <v>883</v>
      </c>
      <c r="C9441" s="2">
        <v>45677</v>
      </c>
      <c r="D9441" t="s">
        <v>19</v>
      </c>
      <c r="E9441">
        <v>7.2</v>
      </c>
    </row>
    <row r="9442" spans="1:5" x14ac:dyDescent="0.2">
      <c r="A9442" t="s">
        <v>11793</v>
      </c>
      <c r="B9442" t="s">
        <v>883</v>
      </c>
      <c r="C9442" s="2">
        <v>45678</v>
      </c>
      <c r="D9442" t="s">
        <v>18</v>
      </c>
      <c r="E9442">
        <v>7.1</v>
      </c>
    </row>
    <row r="9443" spans="1:5" x14ac:dyDescent="0.2">
      <c r="A9443" t="s">
        <v>11794</v>
      </c>
      <c r="B9443" t="s">
        <v>883</v>
      </c>
      <c r="C9443" s="2">
        <v>45679</v>
      </c>
      <c r="D9443" t="s">
        <v>2355</v>
      </c>
      <c r="E9443">
        <v>7.4</v>
      </c>
    </row>
    <row r="9444" spans="1:5" x14ac:dyDescent="0.2">
      <c r="A9444" t="s">
        <v>11795</v>
      </c>
      <c r="B9444" t="s">
        <v>883</v>
      </c>
      <c r="C9444" s="2">
        <v>45680</v>
      </c>
      <c r="D9444" t="s">
        <v>18</v>
      </c>
      <c r="E9444">
        <v>8.5</v>
      </c>
    </row>
    <row r="9445" spans="1:5" x14ac:dyDescent="0.2">
      <c r="A9445" t="s">
        <v>11796</v>
      </c>
      <c r="B9445" t="s">
        <v>883</v>
      </c>
      <c r="C9445" s="2">
        <v>45681</v>
      </c>
      <c r="D9445" t="s">
        <v>18</v>
      </c>
      <c r="E9445">
        <v>8.6999999999999993</v>
      </c>
    </row>
    <row r="9446" spans="1:5" x14ac:dyDescent="0.2">
      <c r="A9446" t="s">
        <v>11797</v>
      </c>
      <c r="B9446" t="s">
        <v>883</v>
      </c>
      <c r="C9446" s="2">
        <v>45682</v>
      </c>
      <c r="D9446" t="s">
        <v>2355</v>
      </c>
      <c r="E9446">
        <v>7.5</v>
      </c>
    </row>
    <row r="9447" spans="1:5" x14ac:dyDescent="0.2">
      <c r="A9447" t="s">
        <v>11798</v>
      </c>
      <c r="B9447" t="s">
        <v>883</v>
      </c>
      <c r="C9447" s="2">
        <v>45683</v>
      </c>
      <c r="D9447" t="s">
        <v>18</v>
      </c>
      <c r="E9447">
        <v>8.8000000000000007</v>
      </c>
    </row>
    <row r="9448" spans="1:5" x14ac:dyDescent="0.2">
      <c r="A9448" t="s">
        <v>11799</v>
      </c>
      <c r="B9448" t="s">
        <v>883</v>
      </c>
      <c r="C9448" s="2">
        <v>45684</v>
      </c>
      <c r="D9448" t="s">
        <v>18</v>
      </c>
      <c r="E9448">
        <v>8.3000000000000007</v>
      </c>
    </row>
    <row r="9449" spans="1:5" x14ac:dyDescent="0.2">
      <c r="A9449" t="s">
        <v>11800</v>
      </c>
      <c r="B9449" t="s">
        <v>883</v>
      </c>
      <c r="C9449" s="2">
        <v>45685</v>
      </c>
      <c r="D9449" t="s">
        <v>18</v>
      </c>
      <c r="E9449">
        <v>7.1</v>
      </c>
    </row>
    <row r="9450" spans="1:5" x14ac:dyDescent="0.2">
      <c r="A9450" t="s">
        <v>11801</v>
      </c>
      <c r="B9450" t="s">
        <v>883</v>
      </c>
      <c r="C9450" s="2">
        <v>45686</v>
      </c>
      <c r="D9450" t="s">
        <v>18</v>
      </c>
      <c r="E9450">
        <v>7.7</v>
      </c>
    </row>
    <row r="9451" spans="1:5" x14ac:dyDescent="0.2">
      <c r="A9451" t="s">
        <v>11802</v>
      </c>
      <c r="B9451" t="s">
        <v>883</v>
      </c>
      <c r="C9451" s="2">
        <v>45687</v>
      </c>
      <c r="D9451" t="s">
        <v>18</v>
      </c>
      <c r="E9451">
        <v>8.8000000000000007</v>
      </c>
    </row>
    <row r="9452" spans="1:5" x14ac:dyDescent="0.2">
      <c r="A9452" t="s">
        <v>11803</v>
      </c>
      <c r="B9452" t="s">
        <v>885</v>
      </c>
      <c r="C9452" s="2">
        <v>45658</v>
      </c>
      <c r="D9452" t="s">
        <v>18</v>
      </c>
      <c r="E9452">
        <v>8.5</v>
      </c>
    </row>
    <row r="9453" spans="1:5" x14ac:dyDescent="0.2">
      <c r="A9453" t="s">
        <v>11804</v>
      </c>
      <c r="B9453" t="s">
        <v>885</v>
      </c>
      <c r="C9453" s="2">
        <v>45659</v>
      </c>
      <c r="D9453" t="s">
        <v>18</v>
      </c>
      <c r="E9453">
        <v>8.4</v>
      </c>
    </row>
    <row r="9454" spans="1:5" x14ac:dyDescent="0.2">
      <c r="A9454" t="s">
        <v>11805</v>
      </c>
      <c r="B9454" t="s">
        <v>885</v>
      </c>
      <c r="C9454" s="2">
        <v>45660</v>
      </c>
      <c r="D9454" t="s">
        <v>18</v>
      </c>
      <c r="E9454">
        <v>7.4</v>
      </c>
    </row>
    <row r="9455" spans="1:5" x14ac:dyDescent="0.2">
      <c r="A9455" t="s">
        <v>11806</v>
      </c>
      <c r="B9455" t="s">
        <v>885</v>
      </c>
      <c r="C9455" s="2">
        <v>45661</v>
      </c>
      <c r="D9455" t="s">
        <v>18</v>
      </c>
      <c r="E9455">
        <v>7.2</v>
      </c>
    </row>
    <row r="9456" spans="1:5" x14ac:dyDescent="0.2">
      <c r="A9456" t="s">
        <v>11807</v>
      </c>
      <c r="B9456" t="s">
        <v>885</v>
      </c>
      <c r="C9456" s="2">
        <v>45662</v>
      </c>
      <c r="D9456" t="s">
        <v>18</v>
      </c>
      <c r="E9456">
        <v>7.6</v>
      </c>
    </row>
    <row r="9457" spans="1:5" x14ac:dyDescent="0.2">
      <c r="A9457" t="s">
        <v>11808</v>
      </c>
      <c r="B9457" t="s">
        <v>885</v>
      </c>
      <c r="C9457" s="2">
        <v>45663</v>
      </c>
      <c r="D9457" t="s">
        <v>18</v>
      </c>
      <c r="E9457">
        <v>7.4</v>
      </c>
    </row>
    <row r="9458" spans="1:5" x14ac:dyDescent="0.2">
      <c r="A9458" t="s">
        <v>11809</v>
      </c>
      <c r="B9458" t="s">
        <v>885</v>
      </c>
      <c r="C9458" s="2">
        <v>45664</v>
      </c>
      <c r="D9458" t="s">
        <v>18</v>
      </c>
      <c r="E9458">
        <v>8.9</v>
      </c>
    </row>
    <row r="9459" spans="1:5" x14ac:dyDescent="0.2">
      <c r="A9459" t="s">
        <v>11810</v>
      </c>
      <c r="B9459" t="s">
        <v>885</v>
      </c>
      <c r="C9459" s="2">
        <v>45665</v>
      </c>
      <c r="D9459" t="s">
        <v>2355</v>
      </c>
      <c r="E9459">
        <v>7.3</v>
      </c>
    </row>
    <row r="9460" spans="1:5" x14ac:dyDescent="0.2">
      <c r="A9460" t="s">
        <v>11811</v>
      </c>
      <c r="B9460" t="s">
        <v>885</v>
      </c>
      <c r="C9460" s="2">
        <v>45666</v>
      </c>
      <c r="D9460" t="s">
        <v>18</v>
      </c>
      <c r="E9460">
        <v>8.1</v>
      </c>
    </row>
    <row r="9461" spans="1:5" x14ac:dyDescent="0.2">
      <c r="A9461" t="s">
        <v>11812</v>
      </c>
      <c r="B9461" t="s">
        <v>885</v>
      </c>
      <c r="C9461" s="2">
        <v>45667</v>
      </c>
      <c r="D9461" t="s">
        <v>18</v>
      </c>
      <c r="E9461">
        <v>7.6</v>
      </c>
    </row>
    <row r="9462" spans="1:5" x14ac:dyDescent="0.2">
      <c r="A9462" t="s">
        <v>11813</v>
      </c>
      <c r="B9462" t="s">
        <v>885</v>
      </c>
      <c r="C9462" s="2">
        <v>45668</v>
      </c>
      <c r="D9462" t="s">
        <v>18</v>
      </c>
      <c r="E9462">
        <v>8.8000000000000007</v>
      </c>
    </row>
    <row r="9463" spans="1:5" x14ac:dyDescent="0.2">
      <c r="A9463" t="s">
        <v>11814</v>
      </c>
      <c r="B9463" t="s">
        <v>885</v>
      </c>
      <c r="C9463" s="2">
        <v>45669</v>
      </c>
      <c r="D9463" t="s">
        <v>18</v>
      </c>
      <c r="E9463">
        <v>8.8000000000000007</v>
      </c>
    </row>
    <row r="9464" spans="1:5" x14ac:dyDescent="0.2">
      <c r="A9464" t="s">
        <v>11815</v>
      </c>
      <c r="B9464" t="s">
        <v>885</v>
      </c>
      <c r="C9464" s="2">
        <v>45670</v>
      </c>
      <c r="D9464" t="s">
        <v>18</v>
      </c>
      <c r="E9464">
        <v>7.8</v>
      </c>
    </row>
    <row r="9465" spans="1:5" x14ac:dyDescent="0.2">
      <c r="A9465" t="s">
        <v>11816</v>
      </c>
      <c r="B9465" t="s">
        <v>885</v>
      </c>
      <c r="C9465" s="2">
        <v>45671</v>
      </c>
      <c r="D9465" t="s">
        <v>18</v>
      </c>
      <c r="E9465">
        <v>7.6</v>
      </c>
    </row>
    <row r="9466" spans="1:5" x14ac:dyDescent="0.2">
      <c r="A9466" t="s">
        <v>11817</v>
      </c>
      <c r="B9466" t="s">
        <v>885</v>
      </c>
      <c r="C9466" s="2">
        <v>45672</v>
      </c>
      <c r="D9466" t="s">
        <v>18</v>
      </c>
      <c r="E9466">
        <v>8.1</v>
      </c>
    </row>
    <row r="9467" spans="1:5" x14ac:dyDescent="0.2">
      <c r="A9467" t="s">
        <v>11818</v>
      </c>
      <c r="B9467" t="s">
        <v>885</v>
      </c>
      <c r="C9467" s="2">
        <v>45673</v>
      </c>
      <c r="D9467" t="s">
        <v>18</v>
      </c>
      <c r="E9467">
        <v>7.1</v>
      </c>
    </row>
    <row r="9468" spans="1:5" x14ac:dyDescent="0.2">
      <c r="A9468" t="s">
        <v>11819</v>
      </c>
      <c r="B9468" t="s">
        <v>885</v>
      </c>
      <c r="C9468" s="2">
        <v>45674</v>
      </c>
      <c r="D9468" t="s">
        <v>18</v>
      </c>
      <c r="E9468">
        <v>8.9</v>
      </c>
    </row>
    <row r="9469" spans="1:5" x14ac:dyDescent="0.2">
      <c r="A9469" t="s">
        <v>11820</v>
      </c>
      <c r="B9469" t="s">
        <v>885</v>
      </c>
      <c r="C9469" s="2">
        <v>45675</v>
      </c>
      <c r="D9469" t="s">
        <v>18</v>
      </c>
      <c r="E9469">
        <v>8.3000000000000007</v>
      </c>
    </row>
    <row r="9470" spans="1:5" x14ac:dyDescent="0.2">
      <c r="A9470" t="s">
        <v>11821</v>
      </c>
      <c r="B9470" t="s">
        <v>885</v>
      </c>
      <c r="C9470" s="2">
        <v>45676</v>
      </c>
      <c r="D9470" t="s">
        <v>18</v>
      </c>
      <c r="E9470">
        <v>8.3000000000000007</v>
      </c>
    </row>
    <row r="9471" spans="1:5" x14ac:dyDescent="0.2">
      <c r="A9471" t="s">
        <v>11822</v>
      </c>
      <c r="B9471" t="s">
        <v>885</v>
      </c>
      <c r="C9471" s="2">
        <v>45677</v>
      </c>
      <c r="D9471" t="s">
        <v>18</v>
      </c>
      <c r="E9471">
        <v>7.7</v>
      </c>
    </row>
    <row r="9472" spans="1:5" x14ac:dyDescent="0.2">
      <c r="A9472" t="s">
        <v>11823</v>
      </c>
      <c r="B9472" t="s">
        <v>885</v>
      </c>
      <c r="C9472" s="2">
        <v>45678</v>
      </c>
      <c r="D9472" t="s">
        <v>19</v>
      </c>
      <c r="E9472">
        <v>7.8</v>
      </c>
    </row>
    <row r="9473" spans="1:5" x14ac:dyDescent="0.2">
      <c r="A9473" t="s">
        <v>11824</v>
      </c>
      <c r="B9473" t="s">
        <v>885</v>
      </c>
      <c r="C9473" s="2">
        <v>45679</v>
      </c>
      <c r="D9473" t="s">
        <v>2355</v>
      </c>
      <c r="E9473">
        <v>9</v>
      </c>
    </row>
    <row r="9474" spans="1:5" x14ac:dyDescent="0.2">
      <c r="A9474" t="s">
        <v>11825</v>
      </c>
      <c r="B9474" t="s">
        <v>885</v>
      </c>
      <c r="C9474" s="2">
        <v>45680</v>
      </c>
      <c r="D9474" t="s">
        <v>18</v>
      </c>
      <c r="E9474">
        <v>7.3</v>
      </c>
    </row>
    <row r="9475" spans="1:5" x14ac:dyDescent="0.2">
      <c r="A9475" t="s">
        <v>11826</v>
      </c>
      <c r="B9475" t="s">
        <v>885</v>
      </c>
      <c r="C9475" s="2">
        <v>45681</v>
      </c>
      <c r="D9475" t="s">
        <v>19</v>
      </c>
      <c r="E9475">
        <v>8.3000000000000007</v>
      </c>
    </row>
    <row r="9476" spans="1:5" x14ac:dyDescent="0.2">
      <c r="A9476" t="s">
        <v>11827</v>
      </c>
      <c r="B9476" t="s">
        <v>885</v>
      </c>
      <c r="C9476" s="2">
        <v>45682</v>
      </c>
      <c r="D9476" t="s">
        <v>2355</v>
      </c>
      <c r="E9476">
        <v>8.3000000000000007</v>
      </c>
    </row>
    <row r="9477" spans="1:5" x14ac:dyDescent="0.2">
      <c r="A9477" t="s">
        <v>11828</v>
      </c>
      <c r="B9477" t="s">
        <v>885</v>
      </c>
      <c r="C9477" s="2">
        <v>45683</v>
      </c>
      <c r="D9477" t="s">
        <v>18</v>
      </c>
      <c r="E9477">
        <v>8</v>
      </c>
    </row>
    <row r="9478" spans="1:5" x14ac:dyDescent="0.2">
      <c r="A9478" t="s">
        <v>11829</v>
      </c>
      <c r="B9478" t="s">
        <v>885</v>
      </c>
      <c r="C9478" s="2">
        <v>45684</v>
      </c>
      <c r="D9478" t="s">
        <v>18</v>
      </c>
      <c r="E9478">
        <v>8.1999999999999993</v>
      </c>
    </row>
    <row r="9479" spans="1:5" x14ac:dyDescent="0.2">
      <c r="A9479" t="s">
        <v>11830</v>
      </c>
      <c r="B9479" t="s">
        <v>885</v>
      </c>
      <c r="C9479" s="2">
        <v>45685</v>
      </c>
      <c r="D9479" t="s">
        <v>18</v>
      </c>
      <c r="E9479">
        <v>7.7</v>
      </c>
    </row>
    <row r="9480" spans="1:5" x14ac:dyDescent="0.2">
      <c r="A9480" t="s">
        <v>11831</v>
      </c>
      <c r="B9480" t="s">
        <v>885</v>
      </c>
      <c r="C9480" s="2">
        <v>45686</v>
      </c>
      <c r="D9480" t="s">
        <v>18</v>
      </c>
      <c r="E9480">
        <v>7.1</v>
      </c>
    </row>
    <row r="9481" spans="1:5" x14ac:dyDescent="0.2">
      <c r="A9481" t="s">
        <v>11832</v>
      </c>
      <c r="B9481" t="s">
        <v>885</v>
      </c>
      <c r="C9481" s="2">
        <v>45687</v>
      </c>
      <c r="D9481" t="s">
        <v>18</v>
      </c>
      <c r="E9481">
        <v>8.1</v>
      </c>
    </row>
    <row r="9482" spans="1:5" x14ac:dyDescent="0.2">
      <c r="A9482" t="s">
        <v>11833</v>
      </c>
      <c r="B9482" t="s">
        <v>887</v>
      </c>
      <c r="C9482" s="2">
        <v>45658</v>
      </c>
      <c r="D9482" t="s">
        <v>18</v>
      </c>
      <c r="E9482">
        <v>8.3000000000000007</v>
      </c>
    </row>
    <row r="9483" spans="1:5" x14ac:dyDescent="0.2">
      <c r="A9483" t="s">
        <v>11834</v>
      </c>
      <c r="B9483" t="s">
        <v>887</v>
      </c>
      <c r="C9483" s="2">
        <v>45659</v>
      </c>
      <c r="D9483" t="s">
        <v>18</v>
      </c>
      <c r="E9483">
        <v>7.7</v>
      </c>
    </row>
    <row r="9484" spans="1:5" x14ac:dyDescent="0.2">
      <c r="A9484" t="s">
        <v>11835</v>
      </c>
      <c r="B9484" t="s">
        <v>887</v>
      </c>
      <c r="C9484" s="2">
        <v>45660</v>
      </c>
      <c r="D9484" t="s">
        <v>18</v>
      </c>
      <c r="E9484">
        <v>8.4</v>
      </c>
    </row>
    <row r="9485" spans="1:5" x14ac:dyDescent="0.2">
      <c r="A9485" t="s">
        <v>11836</v>
      </c>
      <c r="B9485" t="s">
        <v>887</v>
      </c>
      <c r="C9485" s="2">
        <v>45661</v>
      </c>
      <c r="D9485" t="s">
        <v>19</v>
      </c>
      <c r="E9485">
        <v>8</v>
      </c>
    </row>
    <row r="9486" spans="1:5" x14ac:dyDescent="0.2">
      <c r="A9486" t="s">
        <v>11837</v>
      </c>
      <c r="B9486" t="s">
        <v>887</v>
      </c>
      <c r="C9486" s="2">
        <v>45662</v>
      </c>
      <c r="D9486" t="s">
        <v>18</v>
      </c>
      <c r="E9486">
        <v>8.3000000000000007</v>
      </c>
    </row>
    <row r="9487" spans="1:5" x14ac:dyDescent="0.2">
      <c r="A9487" t="s">
        <v>11838</v>
      </c>
      <c r="B9487" t="s">
        <v>887</v>
      </c>
      <c r="C9487" s="2">
        <v>45663</v>
      </c>
      <c r="D9487" t="s">
        <v>18</v>
      </c>
      <c r="E9487">
        <v>7.5</v>
      </c>
    </row>
    <row r="9488" spans="1:5" x14ac:dyDescent="0.2">
      <c r="A9488" t="s">
        <v>11839</v>
      </c>
      <c r="B9488" t="s">
        <v>887</v>
      </c>
      <c r="C9488" s="2">
        <v>45664</v>
      </c>
      <c r="D9488" t="s">
        <v>18</v>
      </c>
      <c r="E9488">
        <v>7.2</v>
      </c>
    </row>
    <row r="9489" spans="1:5" x14ac:dyDescent="0.2">
      <c r="A9489" t="s">
        <v>11840</v>
      </c>
      <c r="B9489" t="s">
        <v>887</v>
      </c>
      <c r="C9489" s="2">
        <v>45665</v>
      </c>
      <c r="D9489" t="s">
        <v>18</v>
      </c>
      <c r="E9489">
        <v>8.1</v>
      </c>
    </row>
    <row r="9490" spans="1:5" x14ac:dyDescent="0.2">
      <c r="A9490" t="s">
        <v>11841</v>
      </c>
      <c r="B9490" t="s">
        <v>887</v>
      </c>
      <c r="C9490" s="2">
        <v>45666</v>
      </c>
      <c r="D9490" t="s">
        <v>2392</v>
      </c>
      <c r="E9490">
        <v>0</v>
      </c>
    </row>
    <row r="9491" spans="1:5" x14ac:dyDescent="0.2">
      <c r="A9491" t="s">
        <v>11842</v>
      </c>
      <c r="B9491" t="s">
        <v>887</v>
      </c>
      <c r="C9491" s="2">
        <v>45667</v>
      </c>
      <c r="D9491" t="s">
        <v>18</v>
      </c>
      <c r="E9491">
        <v>8.4</v>
      </c>
    </row>
    <row r="9492" spans="1:5" x14ac:dyDescent="0.2">
      <c r="A9492" t="s">
        <v>11843</v>
      </c>
      <c r="B9492" t="s">
        <v>887</v>
      </c>
      <c r="C9492" s="2">
        <v>45668</v>
      </c>
      <c r="D9492" t="s">
        <v>19</v>
      </c>
      <c r="E9492">
        <v>7.7</v>
      </c>
    </row>
    <row r="9493" spans="1:5" x14ac:dyDescent="0.2">
      <c r="A9493" t="s">
        <v>11844</v>
      </c>
      <c r="B9493" t="s">
        <v>887</v>
      </c>
      <c r="C9493" s="2">
        <v>45669</v>
      </c>
      <c r="D9493" t="s">
        <v>2392</v>
      </c>
      <c r="E9493">
        <v>0</v>
      </c>
    </row>
    <row r="9494" spans="1:5" x14ac:dyDescent="0.2">
      <c r="A9494" t="s">
        <v>11845</v>
      </c>
      <c r="B9494" t="s">
        <v>887</v>
      </c>
      <c r="C9494" s="2">
        <v>45670</v>
      </c>
      <c r="D9494" t="s">
        <v>18</v>
      </c>
      <c r="E9494">
        <v>8.8000000000000007</v>
      </c>
    </row>
    <row r="9495" spans="1:5" x14ac:dyDescent="0.2">
      <c r="A9495" t="s">
        <v>11846</v>
      </c>
      <c r="B9495" t="s">
        <v>887</v>
      </c>
      <c r="C9495" s="2">
        <v>45671</v>
      </c>
      <c r="D9495" t="s">
        <v>18</v>
      </c>
      <c r="E9495">
        <v>7.5</v>
      </c>
    </row>
    <row r="9496" spans="1:5" x14ac:dyDescent="0.2">
      <c r="A9496" t="s">
        <v>11847</v>
      </c>
      <c r="B9496" t="s">
        <v>887</v>
      </c>
      <c r="C9496" s="2">
        <v>45672</v>
      </c>
      <c r="D9496" t="s">
        <v>18</v>
      </c>
      <c r="E9496">
        <v>8.6999999999999993</v>
      </c>
    </row>
    <row r="9497" spans="1:5" x14ac:dyDescent="0.2">
      <c r="A9497" t="s">
        <v>11848</v>
      </c>
      <c r="B9497" t="s">
        <v>887</v>
      </c>
      <c r="C9497" s="2">
        <v>45673</v>
      </c>
      <c r="D9497" t="s">
        <v>18</v>
      </c>
      <c r="E9497">
        <v>7.3</v>
      </c>
    </row>
    <row r="9498" spans="1:5" x14ac:dyDescent="0.2">
      <c r="A9498" t="s">
        <v>11849</v>
      </c>
      <c r="B9498" t="s">
        <v>887</v>
      </c>
      <c r="C9498" s="2">
        <v>45674</v>
      </c>
      <c r="D9498" t="s">
        <v>18</v>
      </c>
      <c r="E9498">
        <v>7</v>
      </c>
    </row>
    <row r="9499" spans="1:5" x14ac:dyDescent="0.2">
      <c r="A9499" t="s">
        <v>11850</v>
      </c>
      <c r="B9499" t="s">
        <v>887</v>
      </c>
      <c r="C9499" s="2">
        <v>45675</v>
      </c>
      <c r="D9499" t="s">
        <v>2355</v>
      </c>
      <c r="E9499">
        <v>7</v>
      </c>
    </row>
    <row r="9500" spans="1:5" x14ac:dyDescent="0.2">
      <c r="A9500" t="s">
        <v>11851</v>
      </c>
      <c r="B9500" t="s">
        <v>887</v>
      </c>
      <c r="C9500" s="2">
        <v>45676</v>
      </c>
      <c r="D9500" t="s">
        <v>18</v>
      </c>
      <c r="E9500">
        <v>8.8000000000000007</v>
      </c>
    </row>
    <row r="9501" spans="1:5" x14ac:dyDescent="0.2">
      <c r="A9501" t="s">
        <v>11852</v>
      </c>
      <c r="B9501" t="s">
        <v>887</v>
      </c>
      <c r="C9501" s="2">
        <v>45677</v>
      </c>
      <c r="D9501" t="s">
        <v>19</v>
      </c>
      <c r="E9501">
        <v>8.4</v>
      </c>
    </row>
    <row r="9502" spans="1:5" x14ac:dyDescent="0.2">
      <c r="A9502" t="s">
        <v>11853</v>
      </c>
      <c r="B9502" t="s">
        <v>887</v>
      </c>
      <c r="C9502" s="2">
        <v>45678</v>
      </c>
      <c r="D9502" t="s">
        <v>2392</v>
      </c>
      <c r="E9502">
        <v>0</v>
      </c>
    </row>
    <row r="9503" spans="1:5" x14ac:dyDescent="0.2">
      <c r="A9503" t="s">
        <v>11854</v>
      </c>
      <c r="B9503" t="s">
        <v>887</v>
      </c>
      <c r="C9503" s="2">
        <v>45679</v>
      </c>
      <c r="D9503" t="s">
        <v>18</v>
      </c>
      <c r="E9503">
        <v>8</v>
      </c>
    </row>
    <row r="9504" spans="1:5" x14ac:dyDescent="0.2">
      <c r="A9504" t="s">
        <v>11855</v>
      </c>
      <c r="B9504" t="s">
        <v>887</v>
      </c>
      <c r="C9504" s="2">
        <v>45680</v>
      </c>
      <c r="D9504" t="s">
        <v>18</v>
      </c>
      <c r="E9504">
        <v>7.2</v>
      </c>
    </row>
    <row r="9505" spans="1:5" x14ac:dyDescent="0.2">
      <c r="A9505" t="s">
        <v>11856</v>
      </c>
      <c r="B9505" t="s">
        <v>887</v>
      </c>
      <c r="C9505" s="2">
        <v>45681</v>
      </c>
      <c r="D9505" t="s">
        <v>18</v>
      </c>
      <c r="E9505">
        <v>7.1</v>
      </c>
    </row>
    <row r="9506" spans="1:5" x14ac:dyDescent="0.2">
      <c r="A9506" t="s">
        <v>11857</v>
      </c>
      <c r="B9506" t="s">
        <v>887</v>
      </c>
      <c r="C9506" s="2">
        <v>45682</v>
      </c>
      <c r="D9506" t="s">
        <v>18</v>
      </c>
      <c r="E9506">
        <v>7.5</v>
      </c>
    </row>
    <row r="9507" spans="1:5" x14ac:dyDescent="0.2">
      <c r="A9507" t="s">
        <v>11858</v>
      </c>
      <c r="B9507" t="s">
        <v>887</v>
      </c>
      <c r="C9507" s="2">
        <v>45683</v>
      </c>
      <c r="D9507" t="s">
        <v>2392</v>
      </c>
      <c r="E9507">
        <v>0</v>
      </c>
    </row>
    <row r="9508" spans="1:5" x14ac:dyDescent="0.2">
      <c r="A9508" t="s">
        <v>11859</v>
      </c>
      <c r="B9508" t="s">
        <v>887</v>
      </c>
      <c r="C9508" s="2">
        <v>45684</v>
      </c>
      <c r="D9508" t="s">
        <v>18</v>
      </c>
      <c r="E9508">
        <v>7.2</v>
      </c>
    </row>
    <row r="9509" spans="1:5" x14ac:dyDescent="0.2">
      <c r="A9509" t="s">
        <v>11860</v>
      </c>
      <c r="B9509" t="s">
        <v>887</v>
      </c>
      <c r="C9509" s="2">
        <v>45685</v>
      </c>
      <c r="D9509" t="s">
        <v>18</v>
      </c>
      <c r="E9509">
        <v>7.9</v>
      </c>
    </row>
    <row r="9510" spans="1:5" x14ac:dyDescent="0.2">
      <c r="A9510" t="s">
        <v>11861</v>
      </c>
      <c r="B9510" t="s">
        <v>887</v>
      </c>
      <c r="C9510" s="2">
        <v>45686</v>
      </c>
      <c r="D9510" t="s">
        <v>18</v>
      </c>
      <c r="E9510">
        <v>8.6999999999999993</v>
      </c>
    </row>
    <row r="9511" spans="1:5" x14ac:dyDescent="0.2">
      <c r="A9511" t="s">
        <v>11862</v>
      </c>
      <c r="B9511" t="s">
        <v>887</v>
      </c>
      <c r="C9511" s="2">
        <v>45687</v>
      </c>
      <c r="D9511" t="s">
        <v>18</v>
      </c>
      <c r="E9511">
        <v>8.6999999999999993</v>
      </c>
    </row>
    <row r="9512" spans="1:5" x14ac:dyDescent="0.2">
      <c r="A9512" t="s">
        <v>11863</v>
      </c>
      <c r="B9512" t="s">
        <v>889</v>
      </c>
      <c r="C9512" s="2">
        <v>45658</v>
      </c>
      <c r="D9512" t="s">
        <v>18</v>
      </c>
      <c r="E9512">
        <v>7.1</v>
      </c>
    </row>
    <row r="9513" spans="1:5" x14ac:dyDescent="0.2">
      <c r="A9513" t="s">
        <v>11864</v>
      </c>
      <c r="B9513" t="s">
        <v>889</v>
      </c>
      <c r="C9513" s="2">
        <v>45659</v>
      </c>
      <c r="D9513" t="s">
        <v>18</v>
      </c>
      <c r="E9513">
        <v>8.1999999999999993</v>
      </c>
    </row>
    <row r="9514" spans="1:5" x14ac:dyDescent="0.2">
      <c r="A9514" t="s">
        <v>11865</v>
      </c>
      <c r="B9514" t="s">
        <v>889</v>
      </c>
      <c r="C9514" s="2">
        <v>45660</v>
      </c>
      <c r="D9514" t="s">
        <v>19</v>
      </c>
      <c r="E9514">
        <v>7.7</v>
      </c>
    </row>
    <row r="9515" spans="1:5" x14ac:dyDescent="0.2">
      <c r="A9515" t="s">
        <v>11866</v>
      </c>
      <c r="B9515" t="s">
        <v>889</v>
      </c>
      <c r="C9515" s="2">
        <v>45661</v>
      </c>
      <c r="D9515" t="s">
        <v>18</v>
      </c>
      <c r="E9515">
        <v>7.4</v>
      </c>
    </row>
    <row r="9516" spans="1:5" x14ac:dyDescent="0.2">
      <c r="A9516" t="s">
        <v>11867</v>
      </c>
      <c r="B9516" t="s">
        <v>889</v>
      </c>
      <c r="C9516" s="2">
        <v>45662</v>
      </c>
      <c r="D9516" t="s">
        <v>18</v>
      </c>
      <c r="E9516">
        <v>7.6</v>
      </c>
    </row>
    <row r="9517" spans="1:5" x14ac:dyDescent="0.2">
      <c r="A9517" t="s">
        <v>11868</v>
      </c>
      <c r="B9517" t="s">
        <v>889</v>
      </c>
      <c r="C9517" s="2">
        <v>45663</v>
      </c>
      <c r="D9517" t="s">
        <v>18</v>
      </c>
      <c r="E9517">
        <v>7.3</v>
      </c>
    </row>
    <row r="9518" spans="1:5" x14ac:dyDescent="0.2">
      <c r="A9518" t="s">
        <v>11869</v>
      </c>
      <c r="B9518" t="s">
        <v>889</v>
      </c>
      <c r="C9518" s="2">
        <v>45664</v>
      </c>
      <c r="D9518" t="s">
        <v>18</v>
      </c>
      <c r="E9518">
        <v>9</v>
      </c>
    </row>
    <row r="9519" spans="1:5" x14ac:dyDescent="0.2">
      <c r="A9519" t="s">
        <v>11870</v>
      </c>
      <c r="B9519" t="s">
        <v>889</v>
      </c>
      <c r="C9519" s="2">
        <v>45665</v>
      </c>
      <c r="D9519" t="s">
        <v>18</v>
      </c>
      <c r="E9519">
        <v>8.9</v>
      </c>
    </row>
    <row r="9520" spans="1:5" x14ac:dyDescent="0.2">
      <c r="A9520" t="s">
        <v>11871</v>
      </c>
      <c r="B9520" t="s">
        <v>889</v>
      </c>
      <c r="C9520" s="2">
        <v>45666</v>
      </c>
      <c r="D9520" t="s">
        <v>18</v>
      </c>
      <c r="E9520">
        <v>7.2</v>
      </c>
    </row>
    <row r="9521" spans="1:5" x14ac:dyDescent="0.2">
      <c r="A9521" t="s">
        <v>11872</v>
      </c>
      <c r="B9521" t="s">
        <v>889</v>
      </c>
      <c r="C9521" s="2">
        <v>45667</v>
      </c>
      <c r="D9521" t="s">
        <v>18</v>
      </c>
      <c r="E9521">
        <v>7.1</v>
      </c>
    </row>
    <row r="9522" spans="1:5" x14ac:dyDescent="0.2">
      <c r="A9522" t="s">
        <v>11873</v>
      </c>
      <c r="B9522" t="s">
        <v>889</v>
      </c>
      <c r="C9522" s="2">
        <v>45668</v>
      </c>
      <c r="D9522" t="s">
        <v>18</v>
      </c>
      <c r="E9522">
        <v>7.1</v>
      </c>
    </row>
    <row r="9523" spans="1:5" x14ac:dyDescent="0.2">
      <c r="A9523" t="s">
        <v>11874</v>
      </c>
      <c r="B9523" t="s">
        <v>889</v>
      </c>
      <c r="C9523" s="2">
        <v>45669</v>
      </c>
      <c r="D9523" t="s">
        <v>18</v>
      </c>
      <c r="E9523">
        <v>8.3000000000000007</v>
      </c>
    </row>
    <row r="9524" spans="1:5" x14ac:dyDescent="0.2">
      <c r="A9524" t="s">
        <v>11875</v>
      </c>
      <c r="B9524" t="s">
        <v>889</v>
      </c>
      <c r="C9524" s="2">
        <v>45670</v>
      </c>
      <c r="D9524" t="s">
        <v>18</v>
      </c>
      <c r="E9524">
        <v>7.3</v>
      </c>
    </row>
    <row r="9525" spans="1:5" x14ac:dyDescent="0.2">
      <c r="A9525" t="s">
        <v>11876</v>
      </c>
      <c r="B9525" t="s">
        <v>889</v>
      </c>
      <c r="C9525" s="2">
        <v>45671</v>
      </c>
      <c r="D9525" t="s">
        <v>18</v>
      </c>
      <c r="E9525">
        <v>7.5</v>
      </c>
    </row>
    <row r="9526" spans="1:5" x14ac:dyDescent="0.2">
      <c r="A9526" t="s">
        <v>11877</v>
      </c>
      <c r="B9526" t="s">
        <v>889</v>
      </c>
      <c r="C9526" s="2">
        <v>45672</v>
      </c>
      <c r="D9526" t="s">
        <v>18</v>
      </c>
      <c r="E9526">
        <v>8.6</v>
      </c>
    </row>
    <row r="9527" spans="1:5" x14ac:dyDescent="0.2">
      <c r="A9527" t="s">
        <v>11878</v>
      </c>
      <c r="B9527" t="s">
        <v>889</v>
      </c>
      <c r="C9527" s="2">
        <v>45673</v>
      </c>
      <c r="D9527" t="s">
        <v>19</v>
      </c>
      <c r="E9527">
        <v>8.8000000000000007</v>
      </c>
    </row>
    <row r="9528" spans="1:5" x14ac:dyDescent="0.2">
      <c r="A9528" t="s">
        <v>11879</v>
      </c>
      <c r="B9528" t="s">
        <v>889</v>
      </c>
      <c r="C9528" s="2">
        <v>45674</v>
      </c>
      <c r="D9528" t="s">
        <v>18</v>
      </c>
      <c r="E9528">
        <v>8.1999999999999993</v>
      </c>
    </row>
    <row r="9529" spans="1:5" x14ac:dyDescent="0.2">
      <c r="A9529" t="s">
        <v>11880</v>
      </c>
      <c r="B9529" t="s">
        <v>889</v>
      </c>
      <c r="C9529" s="2">
        <v>45675</v>
      </c>
      <c r="D9529" t="s">
        <v>18</v>
      </c>
      <c r="E9529">
        <v>7.8</v>
      </c>
    </row>
    <row r="9530" spans="1:5" x14ac:dyDescent="0.2">
      <c r="A9530" t="s">
        <v>11881</v>
      </c>
      <c r="B9530" t="s">
        <v>889</v>
      </c>
      <c r="C9530" s="2">
        <v>45676</v>
      </c>
      <c r="D9530" t="s">
        <v>18</v>
      </c>
      <c r="E9530">
        <v>7</v>
      </c>
    </row>
    <row r="9531" spans="1:5" x14ac:dyDescent="0.2">
      <c r="A9531" t="s">
        <v>11882</v>
      </c>
      <c r="B9531" t="s">
        <v>889</v>
      </c>
      <c r="C9531" s="2">
        <v>45677</v>
      </c>
      <c r="D9531" t="s">
        <v>18</v>
      </c>
      <c r="E9531">
        <v>7.2</v>
      </c>
    </row>
    <row r="9532" spans="1:5" x14ac:dyDescent="0.2">
      <c r="A9532" t="s">
        <v>11883</v>
      </c>
      <c r="B9532" t="s">
        <v>889</v>
      </c>
      <c r="C9532" s="2">
        <v>45678</v>
      </c>
      <c r="D9532" t="s">
        <v>18</v>
      </c>
      <c r="E9532">
        <v>7.1</v>
      </c>
    </row>
    <row r="9533" spans="1:5" x14ac:dyDescent="0.2">
      <c r="A9533" t="s">
        <v>11884</v>
      </c>
      <c r="B9533" t="s">
        <v>889</v>
      </c>
      <c r="C9533" s="2">
        <v>45679</v>
      </c>
      <c r="D9533" t="s">
        <v>18</v>
      </c>
      <c r="E9533">
        <v>8.5</v>
      </c>
    </row>
    <row r="9534" spans="1:5" x14ac:dyDescent="0.2">
      <c r="A9534" t="s">
        <v>11885</v>
      </c>
      <c r="B9534" t="s">
        <v>889</v>
      </c>
      <c r="C9534" s="2">
        <v>45680</v>
      </c>
      <c r="D9534" t="s">
        <v>18</v>
      </c>
      <c r="E9534">
        <v>7.2</v>
      </c>
    </row>
    <row r="9535" spans="1:5" x14ac:dyDescent="0.2">
      <c r="A9535" t="s">
        <v>11886</v>
      </c>
      <c r="B9535" t="s">
        <v>889</v>
      </c>
      <c r="C9535" s="2">
        <v>45681</v>
      </c>
      <c r="D9535" t="s">
        <v>18</v>
      </c>
      <c r="E9535">
        <v>8.6999999999999993</v>
      </c>
    </row>
    <row r="9536" spans="1:5" x14ac:dyDescent="0.2">
      <c r="A9536" t="s">
        <v>11887</v>
      </c>
      <c r="B9536" t="s">
        <v>889</v>
      </c>
      <c r="C9536" s="2">
        <v>45682</v>
      </c>
      <c r="D9536" t="s">
        <v>18</v>
      </c>
      <c r="E9536">
        <v>8</v>
      </c>
    </row>
    <row r="9537" spans="1:5" x14ac:dyDescent="0.2">
      <c r="A9537" t="s">
        <v>11888</v>
      </c>
      <c r="B9537" t="s">
        <v>889</v>
      </c>
      <c r="C9537" s="2">
        <v>45683</v>
      </c>
      <c r="D9537" t="s">
        <v>18</v>
      </c>
      <c r="E9537">
        <v>9</v>
      </c>
    </row>
    <row r="9538" spans="1:5" x14ac:dyDescent="0.2">
      <c r="A9538" t="s">
        <v>11889</v>
      </c>
      <c r="B9538" t="s">
        <v>889</v>
      </c>
      <c r="C9538" s="2">
        <v>45684</v>
      </c>
      <c r="D9538" t="s">
        <v>18</v>
      </c>
      <c r="E9538">
        <v>7.9</v>
      </c>
    </row>
    <row r="9539" spans="1:5" x14ac:dyDescent="0.2">
      <c r="A9539" t="s">
        <v>11890</v>
      </c>
      <c r="B9539" t="s">
        <v>889</v>
      </c>
      <c r="C9539" s="2">
        <v>45685</v>
      </c>
      <c r="D9539" t="s">
        <v>18</v>
      </c>
      <c r="E9539">
        <v>8.1999999999999993</v>
      </c>
    </row>
    <row r="9540" spans="1:5" x14ac:dyDescent="0.2">
      <c r="A9540" t="s">
        <v>11891</v>
      </c>
      <c r="B9540" t="s">
        <v>889</v>
      </c>
      <c r="C9540" s="2">
        <v>45686</v>
      </c>
      <c r="D9540" t="s">
        <v>18</v>
      </c>
      <c r="E9540">
        <v>7.1</v>
      </c>
    </row>
    <row r="9541" spans="1:5" x14ac:dyDescent="0.2">
      <c r="A9541" t="s">
        <v>11892</v>
      </c>
      <c r="B9541" t="s">
        <v>889</v>
      </c>
      <c r="C9541" s="2">
        <v>45687</v>
      </c>
      <c r="D9541" t="s">
        <v>18</v>
      </c>
      <c r="E9541">
        <v>8.1</v>
      </c>
    </row>
    <row r="9542" spans="1:5" x14ac:dyDescent="0.2">
      <c r="A9542" t="s">
        <v>11893</v>
      </c>
      <c r="B9542" t="s">
        <v>891</v>
      </c>
      <c r="C9542" s="2">
        <v>45658</v>
      </c>
      <c r="D9542" t="s">
        <v>18</v>
      </c>
      <c r="E9542">
        <v>7.1</v>
      </c>
    </row>
    <row r="9543" spans="1:5" x14ac:dyDescent="0.2">
      <c r="A9543" t="s">
        <v>11894</v>
      </c>
      <c r="B9543" t="s">
        <v>891</v>
      </c>
      <c r="C9543" s="2">
        <v>45659</v>
      </c>
      <c r="D9543" t="s">
        <v>18</v>
      </c>
      <c r="E9543">
        <v>8.1</v>
      </c>
    </row>
    <row r="9544" spans="1:5" x14ac:dyDescent="0.2">
      <c r="A9544" t="s">
        <v>11895</v>
      </c>
      <c r="B9544" t="s">
        <v>891</v>
      </c>
      <c r="C9544" s="2">
        <v>45660</v>
      </c>
      <c r="D9544" t="s">
        <v>18</v>
      </c>
      <c r="E9544">
        <v>7.4</v>
      </c>
    </row>
    <row r="9545" spans="1:5" x14ac:dyDescent="0.2">
      <c r="A9545" t="s">
        <v>11896</v>
      </c>
      <c r="B9545" t="s">
        <v>891</v>
      </c>
      <c r="C9545" s="2">
        <v>45661</v>
      </c>
      <c r="D9545" t="s">
        <v>18</v>
      </c>
      <c r="E9545">
        <v>8.9</v>
      </c>
    </row>
    <row r="9546" spans="1:5" x14ac:dyDescent="0.2">
      <c r="A9546" t="s">
        <v>11897</v>
      </c>
      <c r="B9546" t="s">
        <v>891</v>
      </c>
      <c r="C9546" s="2">
        <v>45662</v>
      </c>
      <c r="D9546" t="s">
        <v>2355</v>
      </c>
      <c r="E9546">
        <v>7.1</v>
      </c>
    </row>
    <row r="9547" spans="1:5" x14ac:dyDescent="0.2">
      <c r="A9547" t="s">
        <v>11898</v>
      </c>
      <c r="B9547" t="s">
        <v>891</v>
      </c>
      <c r="C9547" s="2">
        <v>45663</v>
      </c>
      <c r="D9547" t="s">
        <v>18</v>
      </c>
      <c r="E9547">
        <v>7.1</v>
      </c>
    </row>
    <row r="9548" spans="1:5" x14ac:dyDescent="0.2">
      <c r="A9548" t="s">
        <v>11899</v>
      </c>
      <c r="B9548" t="s">
        <v>891</v>
      </c>
      <c r="C9548" s="2">
        <v>45664</v>
      </c>
      <c r="D9548" t="s">
        <v>18</v>
      </c>
      <c r="E9548">
        <v>7.3</v>
      </c>
    </row>
    <row r="9549" spans="1:5" x14ac:dyDescent="0.2">
      <c r="A9549" t="s">
        <v>11900</v>
      </c>
      <c r="B9549" t="s">
        <v>891</v>
      </c>
      <c r="C9549" s="2">
        <v>45665</v>
      </c>
      <c r="D9549" t="s">
        <v>18</v>
      </c>
      <c r="E9549">
        <v>8.6</v>
      </c>
    </row>
    <row r="9550" spans="1:5" x14ac:dyDescent="0.2">
      <c r="A9550" t="s">
        <v>11901</v>
      </c>
      <c r="B9550" t="s">
        <v>891</v>
      </c>
      <c r="C9550" s="2">
        <v>45666</v>
      </c>
      <c r="D9550" t="s">
        <v>18</v>
      </c>
      <c r="E9550">
        <v>7.2</v>
      </c>
    </row>
    <row r="9551" spans="1:5" x14ac:dyDescent="0.2">
      <c r="A9551" t="s">
        <v>11902</v>
      </c>
      <c r="B9551" t="s">
        <v>891</v>
      </c>
      <c r="C9551" s="2">
        <v>45667</v>
      </c>
      <c r="D9551" t="s">
        <v>19</v>
      </c>
      <c r="E9551">
        <v>7</v>
      </c>
    </row>
    <row r="9552" spans="1:5" x14ac:dyDescent="0.2">
      <c r="A9552" t="s">
        <v>11903</v>
      </c>
      <c r="B9552" t="s">
        <v>891</v>
      </c>
      <c r="C9552" s="2">
        <v>45668</v>
      </c>
      <c r="D9552" t="s">
        <v>18</v>
      </c>
      <c r="E9552">
        <v>8.4</v>
      </c>
    </row>
    <row r="9553" spans="1:5" x14ac:dyDescent="0.2">
      <c r="A9553" t="s">
        <v>11904</v>
      </c>
      <c r="B9553" t="s">
        <v>891</v>
      </c>
      <c r="C9553" s="2">
        <v>45669</v>
      </c>
      <c r="D9553" t="s">
        <v>18</v>
      </c>
      <c r="E9553">
        <v>7.4</v>
      </c>
    </row>
    <row r="9554" spans="1:5" x14ac:dyDescent="0.2">
      <c r="A9554" t="s">
        <v>11905</v>
      </c>
      <c r="B9554" t="s">
        <v>891</v>
      </c>
      <c r="C9554" s="2">
        <v>45670</v>
      </c>
      <c r="D9554" t="s">
        <v>18</v>
      </c>
      <c r="E9554">
        <v>7.5</v>
      </c>
    </row>
    <row r="9555" spans="1:5" x14ac:dyDescent="0.2">
      <c r="A9555" t="s">
        <v>11906</v>
      </c>
      <c r="B9555" t="s">
        <v>891</v>
      </c>
      <c r="C9555" s="2">
        <v>45671</v>
      </c>
      <c r="D9555" t="s">
        <v>2392</v>
      </c>
      <c r="E9555">
        <v>0</v>
      </c>
    </row>
    <row r="9556" spans="1:5" x14ac:dyDescent="0.2">
      <c r="A9556" t="s">
        <v>11907</v>
      </c>
      <c r="B9556" t="s">
        <v>891</v>
      </c>
      <c r="C9556" s="2">
        <v>45672</v>
      </c>
      <c r="D9556" t="s">
        <v>18</v>
      </c>
      <c r="E9556">
        <v>7.7</v>
      </c>
    </row>
    <row r="9557" spans="1:5" x14ac:dyDescent="0.2">
      <c r="A9557" t="s">
        <v>11908</v>
      </c>
      <c r="B9557" t="s">
        <v>891</v>
      </c>
      <c r="C9557" s="2">
        <v>45673</v>
      </c>
      <c r="D9557" t="s">
        <v>2355</v>
      </c>
      <c r="E9557">
        <v>7.2</v>
      </c>
    </row>
    <row r="9558" spans="1:5" x14ac:dyDescent="0.2">
      <c r="A9558" t="s">
        <v>11909</v>
      </c>
      <c r="B9558" t="s">
        <v>891</v>
      </c>
      <c r="C9558" s="2">
        <v>45674</v>
      </c>
      <c r="D9558" t="s">
        <v>18</v>
      </c>
      <c r="E9558">
        <v>7.1</v>
      </c>
    </row>
    <row r="9559" spans="1:5" x14ac:dyDescent="0.2">
      <c r="A9559" t="s">
        <v>11910</v>
      </c>
      <c r="B9559" t="s">
        <v>891</v>
      </c>
      <c r="C9559" s="2">
        <v>45675</v>
      </c>
      <c r="D9559" t="s">
        <v>18</v>
      </c>
      <c r="E9559">
        <v>8.3000000000000007</v>
      </c>
    </row>
    <row r="9560" spans="1:5" x14ac:dyDescent="0.2">
      <c r="A9560" t="s">
        <v>11911</v>
      </c>
      <c r="B9560" t="s">
        <v>891</v>
      </c>
      <c r="C9560" s="2">
        <v>45676</v>
      </c>
      <c r="D9560" t="s">
        <v>18</v>
      </c>
      <c r="E9560">
        <v>8.8000000000000007</v>
      </c>
    </row>
    <row r="9561" spans="1:5" x14ac:dyDescent="0.2">
      <c r="A9561" t="s">
        <v>11912</v>
      </c>
      <c r="B9561" t="s">
        <v>891</v>
      </c>
      <c r="C9561" s="2">
        <v>45677</v>
      </c>
      <c r="D9561" t="s">
        <v>18</v>
      </c>
      <c r="E9561">
        <v>7.5</v>
      </c>
    </row>
    <row r="9562" spans="1:5" x14ac:dyDescent="0.2">
      <c r="A9562" t="s">
        <v>11913</v>
      </c>
      <c r="B9562" t="s">
        <v>891</v>
      </c>
      <c r="C9562" s="2">
        <v>45678</v>
      </c>
      <c r="D9562" t="s">
        <v>18</v>
      </c>
      <c r="E9562">
        <v>7.9</v>
      </c>
    </row>
    <row r="9563" spans="1:5" x14ac:dyDescent="0.2">
      <c r="A9563" t="s">
        <v>11914</v>
      </c>
      <c r="B9563" t="s">
        <v>891</v>
      </c>
      <c r="C9563" s="2">
        <v>45679</v>
      </c>
      <c r="D9563" t="s">
        <v>18</v>
      </c>
      <c r="E9563">
        <v>7.8</v>
      </c>
    </row>
    <row r="9564" spans="1:5" x14ac:dyDescent="0.2">
      <c r="A9564" t="s">
        <v>11915</v>
      </c>
      <c r="B9564" t="s">
        <v>891</v>
      </c>
      <c r="C9564" s="2">
        <v>45680</v>
      </c>
      <c r="D9564" t="s">
        <v>18</v>
      </c>
      <c r="E9564">
        <v>8.4</v>
      </c>
    </row>
    <row r="9565" spans="1:5" x14ac:dyDescent="0.2">
      <c r="A9565" t="s">
        <v>11916</v>
      </c>
      <c r="B9565" t="s">
        <v>891</v>
      </c>
      <c r="C9565" s="2">
        <v>45681</v>
      </c>
      <c r="D9565" t="s">
        <v>18</v>
      </c>
      <c r="E9565">
        <v>9</v>
      </c>
    </row>
    <row r="9566" spans="1:5" x14ac:dyDescent="0.2">
      <c r="A9566" t="s">
        <v>11917</v>
      </c>
      <c r="B9566" t="s">
        <v>891</v>
      </c>
      <c r="C9566" s="2">
        <v>45682</v>
      </c>
      <c r="D9566" t="s">
        <v>18</v>
      </c>
      <c r="E9566">
        <v>8.6</v>
      </c>
    </row>
    <row r="9567" spans="1:5" x14ac:dyDescent="0.2">
      <c r="A9567" t="s">
        <v>11918</v>
      </c>
      <c r="B9567" t="s">
        <v>891</v>
      </c>
      <c r="C9567" s="2">
        <v>45683</v>
      </c>
      <c r="D9567" t="s">
        <v>2355</v>
      </c>
      <c r="E9567">
        <v>7.6</v>
      </c>
    </row>
    <row r="9568" spans="1:5" x14ac:dyDescent="0.2">
      <c r="A9568" t="s">
        <v>11919</v>
      </c>
      <c r="B9568" t="s">
        <v>891</v>
      </c>
      <c r="C9568" s="2">
        <v>45684</v>
      </c>
      <c r="D9568" t="s">
        <v>18</v>
      </c>
      <c r="E9568">
        <v>8.8000000000000007</v>
      </c>
    </row>
    <row r="9569" spans="1:5" x14ac:dyDescent="0.2">
      <c r="A9569" t="s">
        <v>11920</v>
      </c>
      <c r="B9569" t="s">
        <v>891</v>
      </c>
      <c r="C9569" s="2">
        <v>45685</v>
      </c>
      <c r="D9569" t="s">
        <v>18</v>
      </c>
      <c r="E9569">
        <v>8.9</v>
      </c>
    </row>
    <row r="9570" spans="1:5" x14ac:dyDescent="0.2">
      <c r="A9570" t="s">
        <v>11921</v>
      </c>
      <c r="B9570" t="s">
        <v>891</v>
      </c>
      <c r="C9570" s="2">
        <v>45686</v>
      </c>
      <c r="D9570" t="s">
        <v>18</v>
      </c>
      <c r="E9570">
        <v>9</v>
      </c>
    </row>
    <row r="9571" spans="1:5" x14ac:dyDescent="0.2">
      <c r="A9571" t="s">
        <v>11922</v>
      </c>
      <c r="B9571" t="s">
        <v>891</v>
      </c>
      <c r="C9571" s="2">
        <v>45687</v>
      </c>
      <c r="D9571" t="s">
        <v>18</v>
      </c>
      <c r="E9571">
        <v>7.2</v>
      </c>
    </row>
    <row r="9572" spans="1:5" x14ac:dyDescent="0.2">
      <c r="A9572" t="s">
        <v>11923</v>
      </c>
      <c r="B9572" t="s">
        <v>893</v>
      </c>
      <c r="C9572" s="2">
        <v>45658</v>
      </c>
      <c r="D9572" t="s">
        <v>2355</v>
      </c>
      <c r="E9572">
        <v>8.1</v>
      </c>
    </row>
    <row r="9573" spans="1:5" x14ac:dyDescent="0.2">
      <c r="A9573" t="s">
        <v>11924</v>
      </c>
      <c r="B9573" t="s">
        <v>893</v>
      </c>
      <c r="C9573" s="2">
        <v>45659</v>
      </c>
      <c r="D9573" t="s">
        <v>18</v>
      </c>
      <c r="E9573">
        <v>7.4</v>
      </c>
    </row>
    <row r="9574" spans="1:5" x14ac:dyDescent="0.2">
      <c r="A9574" t="s">
        <v>11925</v>
      </c>
      <c r="B9574" t="s">
        <v>893</v>
      </c>
      <c r="C9574" s="2">
        <v>45660</v>
      </c>
      <c r="D9574" t="s">
        <v>18</v>
      </c>
      <c r="E9574">
        <v>7</v>
      </c>
    </row>
    <row r="9575" spans="1:5" x14ac:dyDescent="0.2">
      <c r="A9575" t="s">
        <v>11926</v>
      </c>
      <c r="B9575" t="s">
        <v>893</v>
      </c>
      <c r="C9575" s="2">
        <v>45661</v>
      </c>
      <c r="D9575" t="s">
        <v>18</v>
      </c>
      <c r="E9575">
        <v>8.5</v>
      </c>
    </row>
    <row r="9576" spans="1:5" x14ac:dyDescent="0.2">
      <c r="A9576" t="s">
        <v>11927</v>
      </c>
      <c r="B9576" t="s">
        <v>893</v>
      </c>
      <c r="C9576" s="2">
        <v>45662</v>
      </c>
      <c r="D9576" t="s">
        <v>19</v>
      </c>
      <c r="E9576">
        <v>8.3000000000000007</v>
      </c>
    </row>
    <row r="9577" spans="1:5" x14ac:dyDescent="0.2">
      <c r="A9577" t="s">
        <v>11928</v>
      </c>
      <c r="B9577" t="s">
        <v>893</v>
      </c>
      <c r="C9577" s="2">
        <v>45663</v>
      </c>
      <c r="D9577" t="s">
        <v>18</v>
      </c>
      <c r="E9577">
        <v>7.9</v>
      </c>
    </row>
    <row r="9578" spans="1:5" x14ac:dyDescent="0.2">
      <c r="A9578" t="s">
        <v>11929</v>
      </c>
      <c r="B9578" t="s">
        <v>893</v>
      </c>
      <c r="C9578" s="2">
        <v>45664</v>
      </c>
      <c r="D9578" t="s">
        <v>19</v>
      </c>
      <c r="E9578">
        <v>8.1</v>
      </c>
    </row>
    <row r="9579" spans="1:5" x14ac:dyDescent="0.2">
      <c r="A9579" t="s">
        <v>11930</v>
      </c>
      <c r="B9579" t="s">
        <v>893</v>
      </c>
      <c r="C9579" s="2">
        <v>45665</v>
      </c>
      <c r="D9579" t="s">
        <v>18</v>
      </c>
      <c r="E9579">
        <v>7.2</v>
      </c>
    </row>
    <row r="9580" spans="1:5" x14ac:dyDescent="0.2">
      <c r="A9580" t="s">
        <v>11931</v>
      </c>
      <c r="B9580" t="s">
        <v>893</v>
      </c>
      <c r="C9580" s="2">
        <v>45666</v>
      </c>
      <c r="D9580" t="s">
        <v>18</v>
      </c>
      <c r="E9580">
        <v>8.5</v>
      </c>
    </row>
    <row r="9581" spans="1:5" x14ac:dyDescent="0.2">
      <c r="A9581" t="s">
        <v>11932</v>
      </c>
      <c r="B9581" t="s">
        <v>893</v>
      </c>
      <c r="C9581" s="2">
        <v>45667</v>
      </c>
      <c r="D9581" t="s">
        <v>18</v>
      </c>
      <c r="E9581">
        <v>8.4</v>
      </c>
    </row>
    <row r="9582" spans="1:5" x14ac:dyDescent="0.2">
      <c r="A9582" t="s">
        <v>11933</v>
      </c>
      <c r="B9582" t="s">
        <v>893</v>
      </c>
      <c r="C9582" s="2">
        <v>45668</v>
      </c>
      <c r="D9582" t="s">
        <v>18</v>
      </c>
      <c r="E9582">
        <v>8.6999999999999993</v>
      </c>
    </row>
    <row r="9583" spans="1:5" x14ac:dyDescent="0.2">
      <c r="A9583" t="s">
        <v>11934</v>
      </c>
      <c r="B9583" t="s">
        <v>893</v>
      </c>
      <c r="C9583" s="2">
        <v>45669</v>
      </c>
      <c r="D9583" t="s">
        <v>18</v>
      </c>
      <c r="E9583">
        <v>8.9</v>
      </c>
    </row>
    <row r="9584" spans="1:5" x14ac:dyDescent="0.2">
      <c r="A9584" t="s">
        <v>11935</v>
      </c>
      <c r="B9584" t="s">
        <v>893</v>
      </c>
      <c r="C9584" s="2">
        <v>45670</v>
      </c>
      <c r="D9584" t="s">
        <v>18</v>
      </c>
      <c r="E9584">
        <v>8.6999999999999993</v>
      </c>
    </row>
    <row r="9585" spans="1:5" x14ac:dyDescent="0.2">
      <c r="A9585" t="s">
        <v>11936</v>
      </c>
      <c r="B9585" t="s">
        <v>893</v>
      </c>
      <c r="C9585" s="2">
        <v>45671</v>
      </c>
      <c r="D9585" t="s">
        <v>18</v>
      </c>
      <c r="E9585">
        <v>8</v>
      </c>
    </row>
    <row r="9586" spans="1:5" x14ac:dyDescent="0.2">
      <c r="A9586" t="s">
        <v>11937</v>
      </c>
      <c r="B9586" t="s">
        <v>893</v>
      </c>
      <c r="C9586" s="2">
        <v>45672</v>
      </c>
      <c r="D9586" t="s">
        <v>18</v>
      </c>
      <c r="E9586">
        <v>7.4</v>
      </c>
    </row>
    <row r="9587" spans="1:5" x14ac:dyDescent="0.2">
      <c r="A9587" t="s">
        <v>11938</v>
      </c>
      <c r="B9587" t="s">
        <v>893</v>
      </c>
      <c r="C9587" s="2">
        <v>45673</v>
      </c>
      <c r="D9587" t="s">
        <v>18</v>
      </c>
      <c r="E9587">
        <v>7.5</v>
      </c>
    </row>
    <row r="9588" spans="1:5" x14ac:dyDescent="0.2">
      <c r="A9588" t="s">
        <v>11939</v>
      </c>
      <c r="B9588" t="s">
        <v>893</v>
      </c>
      <c r="C9588" s="2">
        <v>45674</v>
      </c>
      <c r="D9588" t="s">
        <v>18</v>
      </c>
      <c r="E9588">
        <v>8.1</v>
      </c>
    </row>
    <row r="9589" spans="1:5" x14ac:dyDescent="0.2">
      <c r="A9589" t="s">
        <v>11940</v>
      </c>
      <c r="B9589" t="s">
        <v>893</v>
      </c>
      <c r="C9589" s="2">
        <v>45675</v>
      </c>
      <c r="D9589" t="s">
        <v>18</v>
      </c>
      <c r="E9589">
        <v>7.7</v>
      </c>
    </row>
    <row r="9590" spans="1:5" x14ac:dyDescent="0.2">
      <c r="A9590" t="s">
        <v>11941</v>
      </c>
      <c r="B9590" t="s">
        <v>893</v>
      </c>
      <c r="C9590" s="2">
        <v>45676</v>
      </c>
      <c r="D9590" t="s">
        <v>18</v>
      </c>
      <c r="E9590">
        <v>8.8000000000000007</v>
      </c>
    </row>
    <row r="9591" spans="1:5" x14ac:dyDescent="0.2">
      <c r="A9591" t="s">
        <v>11942</v>
      </c>
      <c r="B9591" t="s">
        <v>893</v>
      </c>
      <c r="C9591" s="2">
        <v>45677</v>
      </c>
      <c r="D9591" t="s">
        <v>19</v>
      </c>
      <c r="E9591">
        <v>7.1</v>
      </c>
    </row>
    <row r="9592" spans="1:5" x14ac:dyDescent="0.2">
      <c r="A9592" t="s">
        <v>11943</v>
      </c>
      <c r="B9592" t="s">
        <v>893</v>
      </c>
      <c r="C9592" s="2">
        <v>45678</v>
      </c>
      <c r="D9592" t="s">
        <v>18</v>
      </c>
      <c r="E9592">
        <v>7.3</v>
      </c>
    </row>
    <row r="9593" spans="1:5" x14ac:dyDescent="0.2">
      <c r="A9593" t="s">
        <v>11944</v>
      </c>
      <c r="B9593" t="s">
        <v>893</v>
      </c>
      <c r="C9593" s="2">
        <v>45679</v>
      </c>
      <c r="D9593" t="s">
        <v>2355</v>
      </c>
      <c r="E9593">
        <v>8.3000000000000007</v>
      </c>
    </row>
    <row r="9594" spans="1:5" x14ac:dyDescent="0.2">
      <c r="A9594" t="s">
        <v>11945</v>
      </c>
      <c r="B9594" t="s">
        <v>893</v>
      </c>
      <c r="C9594" s="2">
        <v>45680</v>
      </c>
      <c r="D9594" t="s">
        <v>18</v>
      </c>
      <c r="E9594">
        <v>8.8000000000000007</v>
      </c>
    </row>
    <row r="9595" spans="1:5" x14ac:dyDescent="0.2">
      <c r="A9595" t="s">
        <v>11946</v>
      </c>
      <c r="B9595" t="s">
        <v>893</v>
      </c>
      <c r="C9595" s="2">
        <v>45681</v>
      </c>
      <c r="D9595" t="s">
        <v>18</v>
      </c>
      <c r="E9595">
        <v>7.6</v>
      </c>
    </row>
    <row r="9596" spans="1:5" x14ac:dyDescent="0.2">
      <c r="A9596" t="s">
        <v>11947</v>
      </c>
      <c r="B9596" t="s">
        <v>893</v>
      </c>
      <c r="C9596" s="2">
        <v>45682</v>
      </c>
      <c r="D9596" t="s">
        <v>18</v>
      </c>
      <c r="E9596">
        <v>8.5</v>
      </c>
    </row>
    <row r="9597" spans="1:5" x14ac:dyDescent="0.2">
      <c r="A9597" t="s">
        <v>11948</v>
      </c>
      <c r="B9597" t="s">
        <v>893</v>
      </c>
      <c r="C9597" s="2">
        <v>45683</v>
      </c>
      <c r="D9597" t="s">
        <v>18</v>
      </c>
      <c r="E9597">
        <v>8.6</v>
      </c>
    </row>
    <row r="9598" spans="1:5" x14ac:dyDescent="0.2">
      <c r="A9598" t="s">
        <v>11949</v>
      </c>
      <c r="B9598" t="s">
        <v>893</v>
      </c>
      <c r="C9598" s="2">
        <v>45684</v>
      </c>
      <c r="D9598" t="s">
        <v>18</v>
      </c>
      <c r="E9598">
        <v>8.9</v>
      </c>
    </row>
    <row r="9599" spans="1:5" x14ac:dyDescent="0.2">
      <c r="A9599" t="s">
        <v>11950</v>
      </c>
      <c r="B9599" t="s">
        <v>893</v>
      </c>
      <c r="C9599" s="2">
        <v>45685</v>
      </c>
      <c r="D9599" t="s">
        <v>18</v>
      </c>
      <c r="E9599">
        <v>8.9</v>
      </c>
    </row>
    <row r="9600" spans="1:5" x14ac:dyDescent="0.2">
      <c r="A9600" t="s">
        <v>11951</v>
      </c>
      <c r="B9600" t="s">
        <v>893</v>
      </c>
      <c r="C9600" s="2">
        <v>45686</v>
      </c>
      <c r="D9600" t="s">
        <v>18</v>
      </c>
      <c r="E9600">
        <v>8.1</v>
      </c>
    </row>
    <row r="9601" spans="1:5" x14ac:dyDescent="0.2">
      <c r="A9601" t="s">
        <v>11952</v>
      </c>
      <c r="B9601" t="s">
        <v>893</v>
      </c>
      <c r="C9601" s="2">
        <v>45687</v>
      </c>
      <c r="D9601" t="s">
        <v>18</v>
      </c>
      <c r="E9601">
        <v>7.8</v>
      </c>
    </row>
    <row r="9602" spans="1:5" x14ac:dyDescent="0.2">
      <c r="A9602" t="s">
        <v>11953</v>
      </c>
      <c r="B9602" t="s">
        <v>896</v>
      </c>
      <c r="C9602" s="2">
        <v>45658</v>
      </c>
      <c r="D9602" t="s">
        <v>2392</v>
      </c>
      <c r="E9602">
        <v>0</v>
      </c>
    </row>
    <row r="9603" spans="1:5" x14ac:dyDescent="0.2">
      <c r="A9603" t="s">
        <v>11954</v>
      </c>
      <c r="B9603" t="s">
        <v>896</v>
      </c>
      <c r="C9603" s="2">
        <v>45659</v>
      </c>
      <c r="D9603" t="s">
        <v>18</v>
      </c>
      <c r="E9603">
        <v>7.7</v>
      </c>
    </row>
    <row r="9604" spans="1:5" x14ac:dyDescent="0.2">
      <c r="A9604" t="s">
        <v>11955</v>
      </c>
      <c r="B9604" t="s">
        <v>896</v>
      </c>
      <c r="C9604" s="2">
        <v>45660</v>
      </c>
      <c r="D9604" t="s">
        <v>18</v>
      </c>
      <c r="E9604">
        <v>7.7</v>
      </c>
    </row>
    <row r="9605" spans="1:5" x14ac:dyDescent="0.2">
      <c r="A9605" t="s">
        <v>11956</v>
      </c>
      <c r="B9605" t="s">
        <v>896</v>
      </c>
      <c r="C9605" s="2">
        <v>45661</v>
      </c>
      <c r="D9605" t="s">
        <v>18</v>
      </c>
      <c r="E9605">
        <v>7.4</v>
      </c>
    </row>
    <row r="9606" spans="1:5" x14ac:dyDescent="0.2">
      <c r="A9606" t="s">
        <v>11957</v>
      </c>
      <c r="B9606" t="s">
        <v>896</v>
      </c>
      <c r="C9606" s="2">
        <v>45662</v>
      </c>
      <c r="D9606" t="s">
        <v>18</v>
      </c>
      <c r="E9606">
        <v>8</v>
      </c>
    </row>
    <row r="9607" spans="1:5" x14ac:dyDescent="0.2">
      <c r="A9607" t="s">
        <v>11958</v>
      </c>
      <c r="B9607" t="s">
        <v>896</v>
      </c>
      <c r="C9607" s="2">
        <v>45663</v>
      </c>
      <c r="D9607" t="s">
        <v>19</v>
      </c>
      <c r="E9607">
        <v>8.1999999999999993</v>
      </c>
    </row>
    <row r="9608" spans="1:5" x14ac:dyDescent="0.2">
      <c r="A9608" t="s">
        <v>11959</v>
      </c>
      <c r="B9608" t="s">
        <v>896</v>
      </c>
      <c r="C9608" s="2">
        <v>45664</v>
      </c>
      <c r="D9608" t="s">
        <v>18</v>
      </c>
      <c r="E9608">
        <v>7.2</v>
      </c>
    </row>
    <row r="9609" spans="1:5" x14ac:dyDescent="0.2">
      <c r="A9609" t="s">
        <v>11960</v>
      </c>
      <c r="B9609" t="s">
        <v>896</v>
      </c>
      <c r="C9609" s="2">
        <v>45665</v>
      </c>
      <c r="D9609" t="s">
        <v>18</v>
      </c>
      <c r="E9609">
        <v>8</v>
      </c>
    </row>
    <row r="9610" spans="1:5" x14ac:dyDescent="0.2">
      <c r="A9610" t="s">
        <v>11961</v>
      </c>
      <c r="B9610" t="s">
        <v>896</v>
      </c>
      <c r="C9610" s="2">
        <v>45666</v>
      </c>
      <c r="D9610" t="s">
        <v>18</v>
      </c>
      <c r="E9610">
        <v>8.9</v>
      </c>
    </row>
    <row r="9611" spans="1:5" x14ac:dyDescent="0.2">
      <c r="A9611" t="s">
        <v>11962</v>
      </c>
      <c r="B9611" t="s">
        <v>896</v>
      </c>
      <c r="C9611" s="2">
        <v>45667</v>
      </c>
      <c r="D9611" t="s">
        <v>18</v>
      </c>
      <c r="E9611">
        <v>7.4</v>
      </c>
    </row>
    <row r="9612" spans="1:5" x14ac:dyDescent="0.2">
      <c r="A9612" t="s">
        <v>11963</v>
      </c>
      <c r="B9612" t="s">
        <v>896</v>
      </c>
      <c r="C9612" s="2">
        <v>45668</v>
      </c>
      <c r="D9612" t="s">
        <v>2392</v>
      </c>
      <c r="E9612">
        <v>0</v>
      </c>
    </row>
    <row r="9613" spans="1:5" x14ac:dyDescent="0.2">
      <c r="A9613" t="s">
        <v>11964</v>
      </c>
      <c r="B9613" t="s">
        <v>896</v>
      </c>
      <c r="C9613" s="2">
        <v>45669</v>
      </c>
      <c r="D9613" t="s">
        <v>18</v>
      </c>
      <c r="E9613">
        <v>8.6</v>
      </c>
    </row>
    <row r="9614" spans="1:5" x14ac:dyDescent="0.2">
      <c r="A9614" t="s">
        <v>11965</v>
      </c>
      <c r="B9614" t="s">
        <v>896</v>
      </c>
      <c r="C9614" s="2">
        <v>45670</v>
      </c>
      <c r="D9614" t="s">
        <v>18</v>
      </c>
      <c r="E9614">
        <v>7.1</v>
      </c>
    </row>
    <row r="9615" spans="1:5" x14ac:dyDescent="0.2">
      <c r="A9615" t="s">
        <v>11966</v>
      </c>
      <c r="B9615" t="s">
        <v>896</v>
      </c>
      <c r="C9615" s="2">
        <v>45671</v>
      </c>
      <c r="D9615" t="s">
        <v>18</v>
      </c>
      <c r="E9615">
        <v>7.1</v>
      </c>
    </row>
    <row r="9616" spans="1:5" x14ac:dyDescent="0.2">
      <c r="A9616" t="s">
        <v>11967</v>
      </c>
      <c r="B9616" t="s">
        <v>896</v>
      </c>
      <c r="C9616" s="2">
        <v>45672</v>
      </c>
      <c r="D9616" t="s">
        <v>18</v>
      </c>
      <c r="E9616">
        <v>7.5</v>
      </c>
    </row>
    <row r="9617" spans="1:5" x14ac:dyDescent="0.2">
      <c r="A9617" t="s">
        <v>11968</v>
      </c>
      <c r="B9617" t="s">
        <v>896</v>
      </c>
      <c r="C9617" s="2">
        <v>45673</v>
      </c>
      <c r="D9617" t="s">
        <v>18</v>
      </c>
      <c r="E9617">
        <v>8.1</v>
      </c>
    </row>
    <row r="9618" spans="1:5" x14ac:dyDescent="0.2">
      <c r="A9618" t="s">
        <v>11969</v>
      </c>
      <c r="B9618" t="s">
        <v>896</v>
      </c>
      <c r="C9618" s="2">
        <v>45674</v>
      </c>
      <c r="D9618" t="s">
        <v>18</v>
      </c>
      <c r="E9618">
        <v>7.5</v>
      </c>
    </row>
    <row r="9619" spans="1:5" x14ac:dyDescent="0.2">
      <c r="A9619" t="s">
        <v>11970</v>
      </c>
      <c r="B9619" t="s">
        <v>896</v>
      </c>
      <c r="C9619" s="2">
        <v>45675</v>
      </c>
      <c r="D9619" t="s">
        <v>18</v>
      </c>
      <c r="E9619">
        <v>8.5</v>
      </c>
    </row>
    <row r="9620" spans="1:5" x14ac:dyDescent="0.2">
      <c r="A9620" t="s">
        <v>11971</v>
      </c>
      <c r="B9620" t="s">
        <v>896</v>
      </c>
      <c r="C9620" s="2">
        <v>45676</v>
      </c>
      <c r="D9620" t="s">
        <v>18</v>
      </c>
      <c r="E9620">
        <v>7.9</v>
      </c>
    </row>
    <row r="9621" spans="1:5" x14ac:dyDescent="0.2">
      <c r="A9621" t="s">
        <v>11972</v>
      </c>
      <c r="B9621" t="s">
        <v>896</v>
      </c>
      <c r="C9621" s="2">
        <v>45677</v>
      </c>
      <c r="D9621" t="s">
        <v>2392</v>
      </c>
      <c r="E9621">
        <v>0</v>
      </c>
    </row>
    <row r="9622" spans="1:5" x14ac:dyDescent="0.2">
      <c r="A9622" t="s">
        <v>11973</v>
      </c>
      <c r="B9622" t="s">
        <v>896</v>
      </c>
      <c r="C9622" s="2">
        <v>45678</v>
      </c>
      <c r="D9622" t="s">
        <v>2392</v>
      </c>
      <c r="E9622">
        <v>0</v>
      </c>
    </row>
    <row r="9623" spans="1:5" x14ac:dyDescent="0.2">
      <c r="A9623" t="s">
        <v>11974</v>
      </c>
      <c r="B9623" t="s">
        <v>896</v>
      </c>
      <c r="C9623" s="2">
        <v>45679</v>
      </c>
      <c r="D9623" t="s">
        <v>18</v>
      </c>
      <c r="E9623">
        <v>8.5</v>
      </c>
    </row>
    <row r="9624" spans="1:5" x14ac:dyDescent="0.2">
      <c r="A9624" t="s">
        <v>11975</v>
      </c>
      <c r="B9624" t="s">
        <v>896</v>
      </c>
      <c r="C9624" s="2">
        <v>45680</v>
      </c>
      <c r="D9624" t="s">
        <v>2392</v>
      </c>
      <c r="E9624">
        <v>0</v>
      </c>
    </row>
    <row r="9625" spans="1:5" x14ac:dyDescent="0.2">
      <c r="A9625" t="s">
        <v>11976</v>
      </c>
      <c r="B9625" t="s">
        <v>896</v>
      </c>
      <c r="C9625" s="2">
        <v>45681</v>
      </c>
      <c r="D9625" t="s">
        <v>2392</v>
      </c>
      <c r="E9625">
        <v>0</v>
      </c>
    </row>
    <row r="9626" spans="1:5" x14ac:dyDescent="0.2">
      <c r="A9626" t="s">
        <v>11977</v>
      </c>
      <c r="B9626" t="s">
        <v>896</v>
      </c>
      <c r="C9626" s="2">
        <v>45682</v>
      </c>
      <c r="D9626" t="s">
        <v>2392</v>
      </c>
      <c r="E9626">
        <v>0</v>
      </c>
    </row>
    <row r="9627" spans="1:5" x14ac:dyDescent="0.2">
      <c r="A9627" t="s">
        <v>11978</v>
      </c>
      <c r="B9627" t="s">
        <v>896</v>
      </c>
      <c r="C9627" s="2">
        <v>45683</v>
      </c>
      <c r="D9627" t="s">
        <v>2355</v>
      </c>
      <c r="E9627">
        <v>8.3000000000000007</v>
      </c>
    </row>
    <row r="9628" spans="1:5" x14ac:dyDescent="0.2">
      <c r="A9628" t="s">
        <v>11979</v>
      </c>
      <c r="B9628" t="s">
        <v>896</v>
      </c>
      <c r="C9628" s="2">
        <v>45684</v>
      </c>
      <c r="D9628" t="s">
        <v>2392</v>
      </c>
      <c r="E9628">
        <v>0</v>
      </c>
    </row>
    <row r="9629" spans="1:5" x14ac:dyDescent="0.2">
      <c r="A9629" t="s">
        <v>11980</v>
      </c>
      <c r="B9629" t="s">
        <v>896</v>
      </c>
      <c r="C9629" s="2">
        <v>45685</v>
      </c>
      <c r="D9629" t="s">
        <v>18</v>
      </c>
      <c r="E9629">
        <v>7.6</v>
      </c>
    </row>
    <row r="9630" spans="1:5" x14ac:dyDescent="0.2">
      <c r="A9630" t="s">
        <v>11981</v>
      </c>
      <c r="B9630" t="s">
        <v>896</v>
      </c>
      <c r="C9630" s="2">
        <v>45686</v>
      </c>
      <c r="D9630" t="s">
        <v>18</v>
      </c>
      <c r="E9630">
        <v>7.1</v>
      </c>
    </row>
    <row r="9631" spans="1:5" x14ac:dyDescent="0.2">
      <c r="A9631" t="s">
        <v>11982</v>
      </c>
      <c r="B9631" t="s">
        <v>896</v>
      </c>
      <c r="C9631" s="2">
        <v>45687</v>
      </c>
      <c r="D9631" t="s">
        <v>18</v>
      </c>
      <c r="E9631">
        <v>8.9</v>
      </c>
    </row>
    <row r="9632" spans="1:5" x14ac:dyDescent="0.2">
      <c r="A9632" t="s">
        <v>11983</v>
      </c>
      <c r="B9632" t="s">
        <v>898</v>
      </c>
      <c r="C9632" s="2">
        <v>45658</v>
      </c>
      <c r="D9632" t="s">
        <v>18</v>
      </c>
      <c r="E9632">
        <v>8</v>
      </c>
    </row>
    <row r="9633" spans="1:5" x14ac:dyDescent="0.2">
      <c r="A9633" t="s">
        <v>11984</v>
      </c>
      <c r="B9633" t="s">
        <v>898</v>
      </c>
      <c r="C9633" s="2">
        <v>45659</v>
      </c>
      <c r="D9633" t="s">
        <v>18</v>
      </c>
      <c r="E9633">
        <v>7.8</v>
      </c>
    </row>
    <row r="9634" spans="1:5" x14ac:dyDescent="0.2">
      <c r="A9634" t="s">
        <v>11985</v>
      </c>
      <c r="B9634" t="s">
        <v>898</v>
      </c>
      <c r="C9634" s="2">
        <v>45660</v>
      </c>
      <c r="D9634" t="s">
        <v>2392</v>
      </c>
      <c r="E9634">
        <v>0</v>
      </c>
    </row>
    <row r="9635" spans="1:5" x14ac:dyDescent="0.2">
      <c r="A9635" t="s">
        <v>11986</v>
      </c>
      <c r="B9635" t="s">
        <v>898</v>
      </c>
      <c r="C9635" s="2">
        <v>45661</v>
      </c>
      <c r="D9635" t="s">
        <v>18</v>
      </c>
      <c r="E9635">
        <v>8.3000000000000007</v>
      </c>
    </row>
    <row r="9636" spans="1:5" x14ac:dyDescent="0.2">
      <c r="A9636" t="s">
        <v>11987</v>
      </c>
      <c r="B9636" t="s">
        <v>898</v>
      </c>
      <c r="C9636" s="2">
        <v>45662</v>
      </c>
      <c r="D9636" t="s">
        <v>18</v>
      </c>
      <c r="E9636">
        <v>8.1999999999999993</v>
      </c>
    </row>
    <row r="9637" spans="1:5" x14ac:dyDescent="0.2">
      <c r="A9637" t="s">
        <v>11988</v>
      </c>
      <c r="B9637" t="s">
        <v>898</v>
      </c>
      <c r="C9637" s="2">
        <v>45663</v>
      </c>
      <c r="D9637" t="s">
        <v>18</v>
      </c>
      <c r="E9637">
        <v>7.2</v>
      </c>
    </row>
    <row r="9638" spans="1:5" x14ac:dyDescent="0.2">
      <c r="A9638" t="s">
        <v>11989</v>
      </c>
      <c r="B9638" t="s">
        <v>898</v>
      </c>
      <c r="C9638" s="2">
        <v>45664</v>
      </c>
      <c r="D9638" t="s">
        <v>18</v>
      </c>
      <c r="E9638">
        <v>8.1999999999999993</v>
      </c>
    </row>
    <row r="9639" spans="1:5" x14ac:dyDescent="0.2">
      <c r="A9639" t="s">
        <v>11990</v>
      </c>
      <c r="B9639" t="s">
        <v>898</v>
      </c>
      <c r="C9639" s="2">
        <v>45665</v>
      </c>
      <c r="D9639" t="s">
        <v>18</v>
      </c>
      <c r="E9639">
        <v>8.1999999999999993</v>
      </c>
    </row>
    <row r="9640" spans="1:5" x14ac:dyDescent="0.2">
      <c r="A9640" t="s">
        <v>11991</v>
      </c>
      <c r="B9640" t="s">
        <v>898</v>
      </c>
      <c r="C9640" s="2">
        <v>45666</v>
      </c>
      <c r="D9640" t="s">
        <v>18</v>
      </c>
      <c r="E9640">
        <v>7.8</v>
      </c>
    </row>
    <row r="9641" spans="1:5" x14ac:dyDescent="0.2">
      <c r="A9641" t="s">
        <v>11992</v>
      </c>
      <c r="B9641" t="s">
        <v>898</v>
      </c>
      <c r="C9641" s="2">
        <v>45667</v>
      </c>
      <c r="D9641" t="s">
        <v>19</v>
      </c>
      <c r="E9641">
        <v>8.1999999999999993</v>
      </c>
    </row>
    <row r="9642" spans="1:5" x14ac:dyDescent="0.2">
      <c r="A9642" t="s">
        <v>11993</v>
      </c>
      <c r="B9642" t="s">
        <v>898</v>
      </c>
      <c r="C9642" s="2">
        <v>45668</v>
      </c>
      <c r="D9642" t="s">
        <v>18</v>
      </c>
      <c r="E9642">
        <v>8.5</v>
      </c>
    </row>
    <row r="9643" spans="1:5" x14ac:dyDescent="0.2">
      <c r="A9643" t="s">
        <v>11994</v>
      </c>
      <c r="B9643" t="s">
        <v>898</v>
      </c>
      <c r="C9643" s="2">
        <v>45669</v>
      </c>
      <c r="D9643" t="s">
        <v>2355</v>
      </c>
      <c r="E9643">
        <v>7.9</v>
      </c>
    </row>
    <row r="9644" spans="1:5" x14ac:dyDescent="0.2">
      <c r="A9644" t="s">
        <v>11995</v>
      </c>
      <c r="B9644" t="s">
        <v>898</v>
      </c>
      <c r="C9644" s="2">
        <v>45670</v>
      </c>
      <c r="D9644" t="s">
        <v>18</v>
      </c>
      <c r="E9644">
        <v>8.6999999999999993</v>
      </c>
    </row>
    <row r="9645" spans="1:5" x14ac:dyDescent="0.2">
      <c r="A9645" t="s">
        <v>11996</v>
      </c>
      <c r="B9645" t="s">
        <v>898</v>
      </c>
      <c r="C9645" s="2">
        <v>45671</v>
      </c>
      <c r="D9645" t="s">
        <v>18</v>
      </c>
      <c r="E9645">
        <v>7.5</v>
      </c>
    </row>
    <row r="9646" spans="1:5" x14ac:dyDescent="0.2">
      <c r="A9646" t="s">
        <v>11997</v>
      </c>
      <c r="B9646" t="s">
        <v>898</v>
      </c>
      <c r="C9646" s="2">
        <v>45672</v>
      </c>
      <c r="D9646" t="s">
        <v>18</v>
      </c>
      <c r="E9646">
        <v>7.3</v>
      </c>
    </row>
    <row r="9647" spans="1:5" x14ac:dyDescent="0.2">
      <c r="A9647" t="s">
        <v>11998</v>
      </c>
      <c r="B9647" t="s">
        <v>898</v>
      </c>
      <c r="C9647" s="2">
        <v>45673</v>
      </c>
      <c r="D9647" t="s">
        <v>18</v>
      </c>
      <c r="E9647">
        <v>7.7</v>
      </c>
    </row>
    <row r="9648" spans="1:5" x14ac:dyDescent="0.2">
      <c r="A9648" t="s">
        <v>11999</v>
      </c>
      <c r="B9648" t="s">
        <v>898</v>
      </c>
      <c r="C9648" s="2">
        <v>45674</v>
      </c>
      <c r="D9648" t="s">
        <v>18</v>
      </c>
      <c r="E9648">
        <v>7.9</v>
      </c>
    </row>
    <row r="9649" spans="1:5" x14ac:dyDescent="0.2">
      <c r="A9649" t="s">
        <v>12000</v>
      </c>
      <c r="B9649" t="s">
        <v>898</v>
      </c>
      <c r="C9649" s="2">
        <v>45675</v>
      </c>
      <c r="D9649" t="s">
        <v>18</v>
      </c>
      <c r="E9649">
        <v>8.9</v>
      </c>
    </row>
    <row r="9650" spans="1:5" x14ac:dyDescent="0.2">
      <c r="A9650" t="s">
        <v>12001</v>
      </c>
      <c r="B9650" t="s">
        <v>898</v>
      </c>
      <c r="C9650" s="2">
        <v>45676</v>
      </c>
      <c r="D9650" t="s">
        <v>18</v>
      </c>
      <c r="E9650">
        <v>8.1</v>
      </c>
    </row>
    <row r="9651" spans="1:5" x14ac:dyDescent="0.2">
      <c r="A9651" t="s">
        <v>12002</v>
      </c>
      <c r="B9651" t="s">
        <v>898</v>
      </c>
      <c r="C9651" s="2">
        <v>45677</v>
      </c>
      <c r="D9651" t="s">
        <v>18</v>
      </c>
      <c r="E9651">
        <v>8.5</v>
      </c>
    </row>
    <row r="9652" spans="1:5" x14ac:dyDescent="0.2">
      <c r="A9652" t="s">
        <v>12003</v>
      </c>
      <c r="B9652" t="s">
        <v>898</v>
      </c>
      <c r="C9652" s="2">
        <v>45678</v>
      </c>
      <c r="D9652" t="s">
        <v>18</v>
      </c>
      <c r="E9652">
        <v>8.8000000000000007</v>
      </c>
    </row>
    <row r="9653" spans="1:5" x14ac:dyDescent="0.2">
      <c r="A9653" t="s">
        <v>12004</v>
      </c>
      <c r="B9653" t="s">
        <v>898</v>
      </c>
      <c r="C9653" s="2">
        <v>45679</v>
      </c>
      <c r="D9653" t="s">
        <v>18</v>
      </c>
      <c r="E9653">
        <v>8.9</v>
      </c>
    </row>
    <row r="9654" spans="1:5" x14ac:dyDescent="0.2">
      <c r="A9654" t="s">
        <v>12005</v>
      </c>
      <c r="B9654" t="s">
        <v>898</v>
      </c>
      <c r="C9654" s="2">
        <v>45680</v>
      </c>
      <c r="D9654" t="s">
        <v>18</v>
      </c>
      <c r="E9654">
        <v>8.6</v>
      </c>
    </row>
    <row r="9655" spans="1:5" x14ac:dyDescent="0.2">
      <c r="A9655" t="s">
        <v>12006</v>
      </c>
      <c r="B9655" t="s">
        <v>898</v>
      </c>
      <c r="C9655" s="2">
        <v>45681</v>
      </c>
      <c r="D9655" t="s">
        <v>18</v>
      </c>
      <c r="E9655">
        <v>8</v>
      </c>
    </row>
    <row r="9656" spans="1:5" x14ac:dyDescent="0.2">
      <c r="A9656" t="s">
        <v>12007</v>
      </c>
      <c r="B9656" t="s">
        <v>898</v>
      </c>
      <c r="C9656" s="2">
        <v>45682</v>
      </c>
      <c r="D9656" t="s">
        <v>18</v>
      </c>
      <c r="E9656">
        <v>8.6</v>
      </c>
    </row>
    <row r="9657" spans="1:5" x14ac:dyDescent="0.2">
      <c r="A9657" t="s">
        <v>12008</v>
      </c>
      <c r="B9657" t="s">
        <v>898</v>
      </c>
      <c r="C9657" s="2">
        <v>45683</v>
      </c>
      <c r="D9657" t="s">
        <v>19</v>
      </c>
      <c r="E9657">
        <v>9</v>
      </c>
    </row>
    <row r="9658" spans="1:5" x14ac:dyDescent="0.2">
      <c r="A9658" t="s">
        <v>12009</v>
      </c>
      <c r="B9658" t="s">
        <v>898</v>
      </c>
      <c r="C9658" s="2">
        <v>45684</v>
      </c>
      <c r="D9658" t="s">
        <v>18</v>
      </c>
      <c r="E9658">
        <v>8.3000000000000007</v>
      </c>
    </row>
    <row r="9659" spans="1:5" x14ac:dyDescent="0.2">
      <c r="A9659" t="s">
        <v>12010</v>
      </c>
      <c r="B9659" t="s">
        <v>898</v>
      </c>
      <c r="C9659" s="2">
        <v>45685</v>
      </c>
      <c r="D9659" t="s">
        <v>18</v>
      </c>
      <c r="E9659">
        <v>7</v>
      </c>
    </row>
    <row r="9660" spans="1:5" x14ac:dyDescent="0.2">
      <c r="A9660" t="s">
        <v>12011</v>
      </c>
      <c r="B9660" t="s">
        <v>898</v>
      </c>
      <c r="C9660" s="2">
        <v>45686</v>
      </c>
      <c r="D9660" t="s">
        <v>18</v>
      </c>
      <c r="E9660">
        <v>8.1</v>
      </c>
    </row>
    <row r="9661" spans="1:5" x14ac:dyDescent="0.2">
      <c r="A9661" t="s">
        <v>12012</v>
      </c>
      <c r="B9661" t="s">
        <v>898</v>
      </c>
      <c r="C9661" s="2">
        <v>45687</v>
      </c>
      <c r="D9661" t="s">
        <v>19</v>
      </c>
      <c r="E9661">
        <v>7.3</v>
      </c>
    </row>
    <row r="9662" spans="1:5" x14ac:dyDescent="0.2">
      <c r="A9662" t="s">
        <v>12013</v>
      </c>
      <c r="B9662" t="s">
        <v>900</v>
      </c>
      <c r="C9662" s="2">
        <v>45658</v>
      </c>
      <c r="D9662" t="s">
        <v>18</v>
      </c>
      <c r="E9662">
        <v>8.5</v>
      </c>
    </row>
    <row r="9663" spans="1:5" x14ac:dyDescent="0.2">
      <c r="A9663" t="s">
        <v>12014</v>
      </c>
      <c r="B9663" t="s">
        <v>900</v>
      </c>
      <c r="C9663" s="2">
        <v>45659</v>
      </c>
      <c r="D9663" t="s">
        <v>18</v>
      </c>
      <c r="E9663">
        <v>7.8</v>
      </c>
    </row>
    <row r="9664" spans="1:5" x14ac:dyDescent="0.2">
      <c r="A9664" t="s">
        <v>12015</v>
      </c>
      <c r="B9664" t="s">
        <v>900</v>
      </c>
      <c r="C9664" s="2">
        <v>45660</v>
      </c>
      <c r="D9664" t="s">
        <v>18</v>
      </c>
      <c r="E9664">
        <v>7.6</v>
      </c>
    </row>
    <row r="9665" spans="1:5" x14ac:dyDescent="0.2">
      <c r="A9665" t="s">
        <v>12016</v>
      </c>
      <c r="B9665" t="s">
        <v>900</v>
      </c>
      <c r="C9665" s="2">
        <v>45661</v>
      </c>
      <c r="D9665" t="s">
        <v>18</v>
      </c>
      <c r="E9665">
        <v>8.6</v>
      </c>
    </row>
    <row r="9666" spans="1:5" x14ac:dyDescent="0.2">
      <c r="A9666" t="s">
        <v>12017</v>
      </c>
      <c r="B9666" t="s">
        <v>900</v>
      </c>
      <c r="C9666" s="2">
        <v>45662</v>
      </c>
      <c r="D9666" t="s">
        <v>18</v>
      </c>
      <c r="E9666">
        <v>8.8000000000000007</v>
      </c>
    </row>
    <row r="9667" spans="1:5" x14ac:dyDescent="0.2">
      <c r="A9667" t="s">
        <v>12018</v>
      </c>
      <c r="B9667" t="s">
        <v>900</v>
      </c>
      <c r="C9667" s="2">
        <v>45663</v>
      </c>
      <c r="D9667" t="s">
        <v>18</v>
      </c>
      <c r="E9667">
        <v>8</v>
      </c>
    </row>
    <row r="9668" spans="1:5" x14ac:dyDescent="0.2">
      <c r="A9668" t="s">
        <v>12019</v>
      </c>
      <c r="B9668" t="s">
        <v>900</v>
      </c>
      <c r="C9668" s="2">
        <v>45664</v>
      </c>
      <c r="D9668" t="s">
        <v>18</v>
      </c>
      <c r="E9668">
        <v>7.6</v>
      </c>
    </row>
    <row r="9669" spans="1:5" x14ac:dyDescent="0.2">
      <c r="A9669" t="s">
        <v>12020</v>
      </c>
      <c r="B9669" t="s">
        <v>900</v>
      </c>
      <c r="C9669" s="2">
        <v>45665</v>
      </c>
      <c r="D9669" t="s">
        <v>18</v>
      </c>
      <c r="E9669">
        <v>7.6</v>
      </c>
    </row>
    <row r="9670" spans="1:5" x14ac:dyDescent="0.2">
      <c r="A9670" t="s">
        <v>12021</v>
      </c>
      <c r="B9670" t="s">
        <v>900</v>
      </c>
      <c r="C9670" s="2">
        <v>45666</v>
      </c>
      <c r="D9670" t="s">
        <v>18</v>
      </c>
      <c r="E9670">
        <v>8.9</v>
      </c>
    </row>
    <row r="9671" spans="1:5" x14ac:dyDescent="0.2">
      <c r="A9671" t="s">
        <v>12022</v>
      </c>
      <c r="B9671" t="s">
        <v>900</v>
      </c>
      <c r="C9671" s="2">
        <v>45667</v>
      </c>
      <c r="D9671" t="s">
        <v>2392</v>
      </c>
      <c r="E9671">
        <v>0</v>
      </c>
    </row>
    <row r="9672" spans="1:5" x14ac:dyDescent="0.2">
      <c r="A9672" t="s">
        <v>12023</v>
      </c>
      <c r="B9672" t="s">
        <v>900</v>
      </c>
      <c r="C9672" s="2">
        <v>45668</v>
      </c>
      <c r="D9672" t="s">
        <v>18</v>
      </c>
      <c r="E9672">
        <v>7.3</v>
      </c>
    </row>
    <row r="9673" spans="1:5" x14ac:dyDescent="0.2">
      <c r="A9673" t="s">
        <v>12024</v>
      </c>
      <c r="B9673" t="s">
        <v>900</v>
      </c>
      <c r="C9673" s="2">
        <v>45669</v>
      </c>
      <c r="D9673" t="s">
        <v>18</v>
      </c>
      <c r="E9673">
        <v>7.3</v>
      </c>
    </row>
    <row r="9674" spans="1:5" x14ac:dyDescent="0.2">
      <c r="A9674" t="s">
        <v>12025</v>
      </c>
      <c r="B9674" t="s">
        <v>900</v>
      </c>
      <c r="C9674" s="2">
        <v>45670</v>
      </c>
      <c r="D9674" t="s">
        <v>18</v>
      </c>
      <c r="E9674">
        <v>7.6</v>
      </c>
    </row>
    <row r="9675" spans="1:5" x14ac:dyDescent="0.2">
      <c r="A9675" t="s">
        <v>12026</v>
      </c>
      <c r="B9675" t="s">
        <v>900</v>
      </c>
      <c r="C9675" s="2">
        <v>45671</v>
      </c>
      <c r="D9675" t="s">
        <v>18</v>
      </c>
      <c r="E9675">
        <v>8.6</v>
      </c>
    </row>
    <row r="9676" spans="1:5" x14ac:dyDescent="0.2">
      <c r="A9676" t="s">
        <v>12027</v>
      </c>
      <c r="B9676" t="s">
        <v>900</v>
      </c>
      <c r="C9676" s="2">
        <v>45672</v>
      </c>
      <c r="D9676" t="s">
        <v>18</v>
      </c>
      <c r="E9676">
        <v>9</v>
      </c>
    </row>
    <row r="9677" spans="1:5" x14ac:dyDescent="0.2">
      <c r="A9677" t="s">
        <v>12028</v>
      </c>
      <c r="B9677" t="s">
        <v>900</v>
      </c>
      <c r="C9677" s="2">
        <v>45673</v>
      </c>
      <c r="D9677" t="s">
        <v>18</v>
      </c>
      <c r="E9677">
        <v>8.8000000000000007</v>
      </c>
    </row>
    <row r="9678" spans="1:5" x14ac:dyDescent="0.2">
      <c r="A9678" t="s">
        <v>12029</v>
      </c>
      <c r="B9678" t="s">
        <v>900</v>
      </c>
      <c r="C9678" s="2">
        <v>45674</v>
      </c>
      <c r="D9678" t="s">
        <v>18</v>
      </c>
      <c r="E9678">
        <v>7.8</v>
      </c>
    </row>
    <row r="9679" spans="1:5" x14ac:dyDescent="0.2">
      <c r="A9679" t="s">
        <v>12030</v>
      </c>
      <c r="B9679" t="s">
        <v>900</v>
      </c>
      <c r="C9679" s="2">
        <v>45675</v>
      </c>
      <c r="D9679" t="s">
        <v>2392</v>
      </c>
      <c r="E9679">
        <v>0</v>
      </c>
    </row>
    <row r="9680" spans="1:5" x14ac:dyDescent="0.2">
      <c r="A9680" t="s">
        <v>12031</v>
      </c>
      <c r="B9680" t="s">
        <v>900</v>
      </c>
      <c r="C9680" s="2">
        <v>45676</v>
      </c>
      <c r="D9680" t="s">
        <v>18</v>
      </c>
      <c r="E9680">
        <v>8.1999999999999993</v>
      </c>
    </row>
    <row r="9681" spans="1:5" x14ac:dyDescent="0.2">
      <c r="A9681" t="s">
        <v>12032</v>
      </c>
      <c r="B9681" t="s">
        <v>900</v>
      </c>
      <c r="C9681" s="2">
        <v>45677</v>
      </c>
      <c r="D9681" t="s">
        <v>2392</v>
      </c>
      <c r="E9681">
        <v>0</v>
      </c>
    </row>
    <row r="9682" spans="1:5" x14ac:dyDescent="0.2">
      <c r="A9682" t="s">
        <v>12033</v>
      </c>
      <c r="B9682" t="s">
        <v>900</v>
      </c>
      <c r="C9682" s="2">
        <v>45678</v>
      </c>
      <c r="D9682" t="s">
        <v>18</v>
      </c>
      <c r="E9682">
        <v>8.8000000000000007</v>
      </c>
    </row>
    <row r="9683" spans="1:5" x14ac:dyDescent="0.2">
      <c r="A9683" t="s">
        <v>12034</v>
      </c>
      <c r="B9683" t="s">
        <v>900</v>
      </c>
      <c r="C9683" s="2">
        <v>45679</v>
      </c>
      <c r="D9683" t="s">
        <v>18</v>
      </c>
      <c r="E9683">
        <v>7.8</v>
      </c>
    </row>
    <row r="9684" spans="1:5" x14ac:dyDescent="0.2">
      <c r="A9684" t="s">
        <v>12035</v>
      </c>
      <c r="B9684" t="s">
        <v>900</v>
      </c>
      <c r="C9684" s="2">
        <v>45680</v>
      </c>
      <c r="D9684" t="s">
        <v>18</v>
      </c>
      <c r="E9684">
        <v>7</v>
      </c>
    </row>
    <row r="9685" spans="1:5" x14ac:dyDescent="0.2">
      <c r="A9685" t="s">
        <v>12036</v>
      </c>
      <c r="B9685" t="s">
        <v>900</v>
      </c>
      <c r="C9685" s="2">
        <v>45681</v>
      </c>
      <c r="D9685" t="s">
        <v>18</v>
      </c>
      <c r="E9685">
        <v>7.1</v>
      </c>
    </row>
    <row r="9686" spans="1:5" x14ac:dyDescent="0.2">
      <c r="A9686" t="s">
        <v>12037</v>
      </c>
      <c r="B9686" t="s">
        <v>900</v>
      </c>
      <c r="C9686" s="2">
        <v>45682</v>
      </c>
      <c r="D9686" t="s">
        <v>2392</v>
      </c>
      <c r="E9686">
        <v>0</v>
      </c>
    </row>
    <row r="9687" spans="1:5" x14ac:dyDescent="0.2">
      <c r="A9687" t="s">
        <v>12038</v>
      </c>
      <c r="B9687" t="s">
        <v>900</v>
      </c>
      <c r="C9687" s="2">
        <v>45683</v>
      </c>
      <c r="D9687" t="s">
        <v>18</v>
      </c>
      <c r="E9687">
        <v>8.6</v>
      </c>
    </row>
    <row r="9688" spans="1:5" x14ac:dyDescent="0.2">
      <c r="A9688" t="s">
        <v>12039</v>
      </c>
      <c r="B9688" t="s">
        <v>900</v>
      </c>
      <c r="C9688" s="2">
        <v>45684</v>
      </c>
      <c r="D9688" t="s">
        <v>18</v>
      </c>
      <c r="E9688">
        <v>8.1</v>
      </c>
    </row>
    <row r="9689" spans="1:5" x14ac:dyDescent="0.2">
      <c r="A9689" t="s">
        <v>12040</v>
      </c>
      <c r="B9689" t="s">
        <v>900</v>
      </c>
      <c r="C9689" s="2">
        <v>45685</v>
      </c>
      <c r="D9689" t="s">
        <v>18</v>
      </c>
      <c r="E9689">
        <v>7.9</v>
      </c>
    </row>
    <row r="9690" spans="1:5" x14ac:dyDescent="0.2">
      <c r="A9690" t="s">
        <v>12041</v>
      </c>
      <c r="B9690" t="s">
        <v>900</v>
      </c>
      <c r="C9690" s="2">
        <v>45686</v>
      </c>
      <c r="D9690" t="s">
        <v>19</v>
      </c>
      <c r="E9690">
        <v>7.2</v>
      </c>
    </row>
    <row r="9691" spans="1:5" x14ac:dyDescent="0.2">
      <c r="A9691" t="s">
        <v>12042</v>
      </c>
      <c r="B9691" t="s">
        <v>900</v>
      </c>
      <c r="C9691" s="2">
        <v>45687</v>
      </c>
      <c r="D9691" t="s">
        <v>18</v>
      </c>
      <c r="E9691">
        <v>7.8</v>
      </c>
    </row>
    <row r="9692" spans="1:5" x14ac:dyDescent="0.2">
      <c r="A9692" t="s">
        <v>12043</v>
      </c>
      <c r="B9692" t="s">
        <v>902</v>
      </c>
      <c r="C9692" s="2">
        <v>45658</v>
      </c>
      <c r="D9692" t="s">
        <v>18</v>
      </c>
      <c r="E9692">
        <v>7.6</v>
      </c>
    </row>
    <row r="9693" spans="1:5" x14ac:dyDescent="0.2">
      <c r="A9693" t="s">
        <v>12044</v>
      </c>
      <c r="B9693" t="s">
        <v>902</v>
      </c>
      <c r="C9693" s="2">
        <v>45659</v>
      </c>
      <c r="D9693" t="s">
        <v>18</v>
      </c>
      <c r="E9693">
        <v>8.3000000000000007</v>
      </c>
    </row>
    <row r="9694" spans="1:5" x14ac:dyDescent="0.2">
      <c r="A9694" t="s">
        <v>12045</v>
      </c>
      <c r="B9694" t="s">
        <v>902</v>
      </c>
      <c r="C9694" s="2">
        <v>45660</v>
      </c>
      <c r="D9694" t="s">
        <v>18</v>
      </c>
      <c r="E9694">
        <v>8.6999999999999993</v>
      </c>
    </row>
    <row r="9695" spans="1:5" x14ac:dyDescent="0.2">
      <c r="A9695" t="s">
        <v>12046</v>
      </c>
      <c r="B9695" t="s">
        <v>902</v>
      </c>
      <c r="C9695" s="2">
        <v>45661</v>
      </c>
      <c r="D9695" t="s">
        <v>18</v>
      </c>
      <c r="E9695">
        <v>8.6</v>
      </c>
    </row>
    <row r="9696" spans="1:5" x14ac:dyDescent="0.2">
      <c r="A9696" t="s">
        <v>12047</v>
      </c>
      <c r="B9696" t="s">
        <v>902</v>
      </c>
      <c r="C9696" s="2">
        <v>45662</v>
      </c>
      <c r="D9696" t="s">
        <v>18</v>
      </c>
      <c r="E9696">
        <v>8.6</v>
      </c>
    </row>
    <row r="9697" spans="1:5" x14ac:dyDescent="0.2">
      <c r="A9697" t="s">
        <v>12048</v>
      </c>
      <c r="B9697" t="s">
        <v>902</v>
      </c>
      <c r="C9697" s="2">
        <v>45663</v>
      </c>
      <c r="D9697" t="s">
        <v>19</v>
      </c>
      <c r="E9697">
        <v>7.2</v>
      </c>
    </row>
    <row r="9698" spans="1:5" x14ac:dyDescent="0.2">
      <c r="A9698" t="s">
        <v>12049</v>
      </c>
      <c r="B9698" t="s">
        <v>902</v>
      </c>
      <c r="C9698" s="2">
        <v>45664</v>
      </c>
      <c r="D9698" t="s">
        <v>18</v>
      </c>
      <c r="E9698">
        <v>8.6</v>
      </c>
    </row>
    <row r="9699" spans="1:5" x14ac:dyDescent="0.2">
      <c r="A9699" t="s">
        <v>12050</v>
      </c>
      <c r="B9699" t="s">
        <v>902</v>
      </c>
      <c r="C9699" s="2">
        <v>45665</v>
      </c>
      <c r="D9699" t="s">
        <v>18</v>
      </c>
      <c r="E9699">
        <v>7.4</v>
      </c>
    </row>
    <row r="9700" spans="1:5" x14ac:dyDescent="0.2">
      <c r="A9700" t="s">
        <v>12051</v>
      </c>
      <c r="B9700" t="s">
        <v>902</v>
      </c>
      <c r="C9700" s="2">
        <v>45666</v>
      </c>
      <c r="D9700" t="s">
        <v>18</v>
      </c>
      <c r="E9700">
        <v>7.9</v>
      </c>
    </row>
    <row r="9701" spans="1:5" x14ac:dyDescent="0.2">
      <c r="A9701" t="s">
        <v>12052</v>
      </c>
      <c r="B9701" t="s">
        <v>902</v>
      </c>
      <c r="C9701" s="2">
        <v>45667</v>
      </c>
      <c r="D9701" t="s">
        <v>18</v>
      </c>
      <c r="E9701">
        <v>8.4</v>
      </c>
    </row>
    <row r="9702" spans="1:5" x14ac:dyDescent="0.2">
      <c r="A9702" t="s">
        <v>12053</v>
      </c>
      <c r="B9702" t="s">
        <v>902</v>
      </c>
      <c r="C9702" s="2">
        <v>45668</v>
      </c>
      <c r="D9702" t="s">
        <v>18</v>
      </c>
      <c r="E9702">
        <v>8.5</v>
      </c>
    </row>
    <row r="9703" spans="1:5" x14ac:dyDescent="0.2">
      <c r="A9703" t="s">
        <v>12054</v>
      </c>
      <c r="B9703" t="s">
        <v>902</v>
      </c>
      <c r="C9703" s="2">
        <v>45669</v>
      </c>
      <c r="D9703" t="s">
        <v>18</v>
      </c>
      <c r="E9703">
        <v>8</v>
      </c>
    </row>
    <row r="9704" spans="1:5" x14ac:dyDescent="0.2">
      <c r="A9704" t="s">
        <v>12055</v>
      </c>
      <c r="B9704" t="s">
        <v>902</v>
      </c>
      <c r="C9704" s="2">
        <v>45670</v>
      </c>
      <c r="D9704" t="s">
        <v>18</v>
      </c>
      <c r="E9704">
        <v>8.6999999999999993</v>
      </c>
    </row>
    <row r="9705" spans="1:5" x14ac:dyDescent="0.2">
      <c r="A9705" t="s">
        <v>12056</v>
      </c>
      <c r="B9705" t="s">
        <v>902</v>
      </c>
      <c r="C9705" s="2">
        <v>45671</v>
      </c>
      <c r="D9705" t="s">
        <v>18</v>
      </c>
      <c r="E9705">
        <v>8.1</v>
      </c>
    </row>
    <row r="9706" spans="1:5" x14ac:dyDescent="0.2">
      <c r="A9706" t="s">
        <v>12057</v>
      </c>
      <c r="B9706" t="s">
        <v>902</v>
      </c>
      <c r="C9706" s="2">
        <v>45672</v>
      </c>
      <c r="D9706" t="s">
        <v>18</v>
      </c>
      <c r="E9706">
        <v>8.8000000000000007</v>
      </c>
    </row>
    <row r="9707" spans="1:5" x14ac:dyDescent="0.2">
      <c r="A9707" t="s">
        <v>12058</v>
      </c>
      <c r="B9707" t="s">
        <v>902</v>
      </c>
      <c r="C9707" s="2">
        <v>45673</v>
      </c>
      <c r="D9707" t="s">
        <v>18</v>
      </c>
      <c r="E9707">
        <v>7.3</v>
      </c>
    </row>
    <row r="9708" spans="1:5" x14ac:dyDescent="0.2">
      <c r="A9708" t="s">
        <v>12059</v>
      </c>
      <c r="B9708" t="s">
        <v>902</v>
      </c>
      <c r="C9708" s="2">
        <v>45674</v>
      </c>
      <c r="D9708" t="s">
        <v>18</v>
      </c>
      <c r="E9708">
        <v>8.6999999999999993</v>
      </c>
    </row>
    <row r="9709" spans="1:5" x14ac:dyDescent="0.2">
      <c r="A9709" t="s">
        <v>12060</v>
      </c>
      <c r="B9709" t="s">
        <v>902</v>
      </c>
      <c r="C9709" s="2">
        <v>45675</v>
      </c>
      <c r="D9709" t="s">
        <v>2355</v>
      </c>
      <c r="E9709">
        <v>7.3</v>
      </c>
    </row>
    <row r="9710" spans="1:5" x14ac:dyDescent="0.2">
      <c r="A9710" t="s">
        <v>12061</v>
      </c>
      <c r="B9710" t="s">
        <v>902</v>
      </c>
      <c r="C9710" s="2">
        <v>45676</v>
      </c>
      <c r="D9710" t="s">
        <v>18</v>
      </c>
      <c r="E9710">
        <v>7.3</v>
      </c>
    </row>
    <row r="9711" spans="1:5" x14ac:dyDescent="0.2">
      <c r="A9711" t="s">
        <v>12062</v>
      </c>
      <c r="B9711" t="s">
        <v>902</v>
      </c>
      <c r="C9711" s="2">
        <v>45677</v>
      </c>
      <c r="D9711" t="s">
        <v>18</v>
      </c>
      <c r="E9711">
        <v>8.8000000000000007</v>
      </c>
    </row>
    <row r="9712" spans="1:5" x14ac:dyDescent="0.2">
      <c r="A9712" t="s">
        <v>12063</v>
      </c>
      <c r="B9712" t="s">
        <v>902</v>
      </c>
      <c r="C9712" s="2">
        <v>45678</v>
      </c>
      <c r="D9712" t="s">
        <v>18</v>
      </c>
      <c r="E9712">
        <v>7.6</v>
      </c>
    </row>
    <row r="9713" spans="1:5" x14ac:dyDescent="0.2">
      <c r="A9713" t="s">
        <v>12064</v>
      </c>
      <c r="B9713" t="s">
        <v>902</v>
      </c>
      <c r="C9713" s="2">
        <v>45679</v>
      </c>
      <c r="D9713" t="s">
        <v>18</v>
      </c>
      <c r="E9713">
        <v>8.1999999999999993</v>
      </c>
    </row>
    <row r="9714" spans="1:5" x14ac:dyDescent="0.2">
      <c r="A9714" t="s">
        <v>12065</v>
      </c>
      <c r="B9714" t="s">
        <v>902</v>
      </c>
      <c r="C9714" s="2">
        <v>45680</v>
      </c>
      <c r="D9714" t="s">
        <v>18</v>
      </c>
      <c r="E9714">
        <v>8.9</v>
      </c>
    </row>
    <row r="9715" spans="1:5" x14ac:dyDescent="0.2">
      <c r="A9715" t="s">
        <v>12066</v>
      </c>
      <c r="B9715" t="s">
        <v>902</v>
      </c>
      <c r="C9715" s="2">
        <v>45681</v>
      </c>
      <c r="D9715" t="s">
        <v>18</v>
      </c>
      <c r="E9715">
        <v>8.1</v>
      </c>
    </row>
    <row r="9716" spans="1:5" x14ac:dyDescent="0.2">
      <c r="A9716" t="s">
        <v>12067</v>
      </c>
      <c r="B9716" t="s">
        <v>902</v>
      </c>
      <c r="C9716" s="2">
        <v>45682</v>
      </c>
      <c r="D9716" t="s">
        <v>18</v>
      </c>
      <c r="E9716">
        <v>8</v>
      </c>
    </row>
    <row r="9717" spans="1:5" x14ac:dyDescent="0.2">
      <c r="A9717" t="s">
        <v>12068</v>
      </c>
      <c r="B9717" t="s">
        <v>902</v>
      </c>
      <c r="C9717" s="2">
        <v>45683</v>
      </c>
      <c r="D9717" t="s">
        <v>18</v>
      </c>
      <c r="E9717">
        <v>8.4</v>
      </c>
    </row>
    <row r="9718" spans="1:5" x14ac:dyDescent="0.2">
      <c r="A9718" t="s">
        <v>12069</v>
      </c>
      <c r="B9718" t="s">
        <v>902</v>
      </c>
      <c r="C9718" s="2">
        <v>45684</v>
      </c>
      <c r="D9718" t="s">
        <v>18</v>
      </c>
      <c r="E9718">
        <v>8.3000000000000007</v>
      </c>
    </row>
    <row r="9719" spans="1:5" x14ac:dyDescent="0.2">
      <c r="A9719" t="s">
        <v>12070</v>
      </c>
      <c r="B9719" t="s">
        <v>902</v>
      </c>
      <c r="C9719" s="2">
        <v>45685</v>
      </c>
      <c r="D9719" t="s">
        <v>18</v>
      </c>
      <c r="E9719">
        <v>7.1</v>
      </c>
    </row>
    <row r="9720" spans="1:5" x14ac:dyDescent="0.2">
      <c r="A9720" t="s">
        <v>12071</v>
      </c>
      <c r="B9720" t="s">
        <v>902</v>
      </c>
      <c r="C9720" s="2">
        <v>45686</v>
      </c>
      <c r="D9720" t="s">
        <v>18</v>
      </c>
      <c r="E9720">
        <v>7.9</v>
      </c>
    </row>
    <row r="9721" spans="1:5" x14ac:dyDescent="0.2">
      <c r="A9721" t="s">
        <v>12072</v>
      </c>
      <c r="B9721" t="s">
        <v>902</v>
      </c>
      <c r="C9721" s="2">
        <v>45687</v>
      </c>
      <c r="D9721" t="s">
        <v>18</v>
      </c>
      <c r="E9721">
        <v>8.3000000000000007</v>
      </c>
    </row>
    <row r="9722" spans="1:5" x14ac:dyDescent="0.2">
      <c r="A9722" t="s">
        <v>12073</v>
      </c>
      <c r="B9722" t="s">
        <v>905</v>
      </c>
      <c r="C9722" s="2">
        <v>45658</v>
      </c>
      <c r="D9722" t="s">
        <v>18</v>
      </c>
      <c r="E9722">
        <v>8.5</v>
      </c>
    </row>
    <row r="9723" spans="1:5" x14ac:dyDescent="0.2">
      <c r="A9723" t="s">
        <v>12074</v>
      </c>
      <c r="B9723" t="s">
        <v>905</v>
      </c>
      <c r="C9723" s="2">
        <v>45659</v>
      </c>
      <c r="D9723" t="s">
        <v>18</v>
      </c>
      <c r="E9723">
        <v>7.1</v>
      </c>
    </row>
    <row r="9724" spans="1:5" x14ac:dyDescent="0.2">
      <c r="A9724" t="s">
        <v>12075</v>
      </c>
      <c r="B9724" t="s">
        <v>905</v>
      </c>
      <c r="C9724" s="2">
        <v>45660</v>
      </c>
      <c r="D9724" t="s">
        <v>18</v>
      </c>
      <c r="E9724">
        <v>7.6</v>
      </c>
    </row>
    <row r="9725" spans="1:5" x14ac:dyDescent="0.2">
      <c r="A9725" t="s">
        <v>12076</v>
      </c>
      <c r="B9725" t="s">
        <v>905</v>
      </c>
      <c r="C9725" s="2">
        <v>45661</v>
      </c>
      <c r="D9725" t="s">
        <v>18</v>
      </c>
      <c r="E9725">
        <v>8.5</v>
      </c>
    </row>
    <row r="9726" spans="1:5" x14ac:dyDescent="0.2">
      <c r="A9726" t="s">
        <v>12077</v>
      </c>
      <c r="B9726" t="s">
        <v>905</v>
      </c>
      <c r="C9726" s="2">
        <v>45662</v>
      </c>
      <c r="D9726" t="s">
        <v>18</v>
      </c>
      <c r="E9726">
        <v>8</v>
      </c>
    </row>
    <row r="9727" spans="1:5" x14ac:dyDescent="0.2">
      <c r="A9727" t="s">
        <v>12078</v>
      </c>
      <c r="B9727" t="s">
        <v>905</v>
      </c>
      <c r="C9727" s="2">
        <v>45663</v>
      </c>
      <c r="D9727" t="s">
        <v>18</v>
      </c>
      <c r="E9727">
        <v>7.4</v>
      </c>
    </row>
    <row r="9728" spans="1:5" x14ac:dyDescent="0.2">
      <c r="A9728" t="s">
        <v>12079</v>
      </c>
      <c r="B9728" t="s">
        <v>905</v>
      </c>
      <c r="C9728" s="2">
        <v>45664</v>
      </c>
      <c r="D9728" t="s">
        <v>18</v>
      </c>
      <c r="E9728">
        <v>8.9</v>
      </c>
    </row>
    <row r="9729" spans="1:5" x14ac:dyDescent="0.2">
      <c r="A9729" t="s">
        <v>12080</v>
      </c>
      <c r="B9729" t="s">
        <v>905</v>
      </c>
      <c r="C9729" s="2">
        <v>45665</v>
      </c>
      <c r="D9729" t="s">
        <v>18</v>
      </c>
      <c r="E9729">
        <v>7</v>
      </c>
    </row>
    <row r="9730" spans="1:5" x14ac:dyDescent="0.2">
      <c r="A9730" t="s">
        <v>12081</v>
      </c>
      <c r="B9730" t="s">
        <v>905</v>
      </c>
      <c r="C9730" s="2">
        <v>45666</v>
      </c>
      <c r="D9730" t="s">
        <v>2355</v>
      </c>
      <c r="E9730">
        <v>8.1999999999999993</v>
      </c>
    </row>
    <row r="9731" spans="1:5" x14ac:dyDescent="0.2">
      <c r="A9731" t="s">
        <v>12082</v>
      </c>
      <c r="B9731" t="s">
        <v>905</v>
      </c>
      <c r="C9731" s="2">
        <v>45667</v>
      </c>
      <c r="D9731" t="s">
        <v>18</v>
      </c>
      <c r="E9731">
        <v>7.1</v>
      </c>
    </row>
    <row r="9732" spans="1:5" x14ac:dyDescent="0.2">
      <c r="A9732" t="s">
        <v>12083</v>
      </c>
      <c r="B9732" t="s">
        <v>905</v>
      </c>
      <c r="C9732" s="2">
        <v>45668</v>
      </c>
      <c r="D9732" t="s">
        <v>2355</v>
      </c>
      <c r="E9732">
        <v>7.9</v>
      </c>
    </row>
    <row r="9733" spans="1:5" x14ac:dyDescent="0.2">
      <c r="A9733" t="s">
        <v>12084</v>
      </c>
      <c r="B9733" t="s">
        <v>905</v>
      </c>
      <c r="C9733" s="2">
        <v>45669</v>
      </c>
      <c r="D9733" t="s">
        <v>18</v>
      </c>
      <c r="E9733">
        <v>7.6</v>
      </c>
    </row>
    <row r="9734" spans="1:5" x14ac:dyDescent="0.2">
      <c r="A9734" t="s">
        <v>12085</v>
      </c>
      <c r="B9734" t="s">
        <v>905</v>
      </c>
      <c r="C9734" s="2">
        <v>45670</v>
      </c>
      <c r="D9734" t="s">
        <v>18</v>
      </c>
      <c r="E9734">
        <v>8.4</v>
      </c>
    </row>
    <row r="9735" spans="1:5" x14ac:dyDescent="0.2">
      <c r="A9735" t="s">
        <v>12086</v>
      </c>
      <c r="B9735" t="s">
        <v>905</v>
      </c>
      <c r="C9735" s="2">
        <v>45671</v>
      </c>
      <c r="D9735" t="s">
        <v>18</v>
      </c>
      <c r="E9735">
        <v>8.9</v>
      </c>
    </row>
    <row r="9736" spans="1:5" x14ac:dyDescent="0.2">
      <c r="A9736" t="s">
        <v>12087</v>
      </c>
      <c r="B9736" t="s">
        <v>905</v>
      </c>
      <c r="C9736" s="2">
        <v>45672</v>
      </c>
      <c r="D9736" t="s">
        <v>18</v>
      </c>
      <c r="E9736">
        <v>8.9</v>
      </c>
    </row>
    <row r="9737" spans="1:5" x14ac:dyDescent="0.2">
      <c r="A9737" t="s">
        <v>12088</v>
      </c>
      <c r="B9737" t="s">
        <v>905</v>
      </c>
      <c r="C9737" s="2">
        <v>45673</v>
      </c>
      <c r="D9737" t="s">
        <v>19</v>
      </c>
      <c r="E9737">
        <v>7.5</v>
      </c>
    </row>
    <row r="9738" spans="1:5" x14ac:dyDescent="0.2">
      <c r="A9738" t="s">
        <v>12089</v>
      </c>
      <c r="B9738" t="s">
        <v>905</v>
      </c>
      <c r="C9738" s="2">
        <v>45674</v>
      </c>
      <c r="D9738" t="s">
        <v>18</v>
      </c>
      <c r="E9738">
        <v>7.1</v>
      </c>
    </row>
    <row r="9739" spans="1:5" x14ac:dyDescent="0.2">
      <c r="A9739" t="s">
        <v>12090</v>
      </c>
      <c r="B9739" t="s">
        <v>905</v>
      </c>
      <c r="C9739" s="2">
        <v>45675</v>
      </c>
      <c r="D9739" t="s">
        <v>18</v>
      </c>
      <c r="E9739">
        <v>7.7</v>
      </c>
    </row>
    <row r="9740" spans="1:5" x14ac:dyDescent="0.2">
      <c r="A9740" t="s">
        <v>12091</v>
      </c>
      <c r="B9740" t="s">
        <v>905</v>
      </c>
      <c r="C9740" s="2">
        <v>45676</v>
      </c>
      <c r="D9740" t="s">
        <v>18</v>
      </c>
      <c r="E9740">
        <v>7.3</v>
      </c>
    </row>
    <row r="9741" spans="1:5" x14ac:dyDescent="0.2">
      <c r="A9741" t="s">
        <v>12092</v>
      </c>
      <c r="B9741" t="s">
        <v>905</v>
      </c>
      <c r="C9741" s="2">
        <v>45677</v>
      </c>
      <c r="D9741" t="s">
        <v>18</v>
      </c>
      <c r="E9741">
        <v>8.3000000000000007</v>
      </c>
    </row>
    <row r="9742" spans="1:5" x14ac:dyDescent="0.2">
      <c r="A9742" t="s">
        <v>12093</v>
      </c>
      <c r="B9742" t="s">
        <v>905</v>
      </c>
      <c r="C9742" s="2">
        <v>45678</v>
      </c>
      <c r="D9742" t="s">
        <v>18</v>
      </c>
      <c r="E9742">
        <v>8.6</v>
      </c>
    </row>
    <row r="9743" spans="1:5" x14ac:dyDescent="0.2">
      <c r="A9743" t="s">
        <v>12094</v>
      </c>
      <c r="B9743" t="s">
        <v>905</v>
      </c>
      <c r="C9743" s="2">
        <v>45679</v>
      </c>
      <c r="D9743" t="s">
        <v>18</v>
      </c>
      <c r="E9743">
        <v>7.4</v>
      </c>
    </row>
    <row r="9744" spans="1:5" x14ac:dyDescent="0.2">
      <c r="A9744" t="s">
        <v>12095</v>
      </c>
      <c r="B9744" t="s">
        <v>905</v>
      </c>
      <c r="C9744" s="2">
        <v>45680</v>
      </c>
      <c r="D9744" t="s">
        <v>18</v>
      </c>
      <c r="E9744">
        <v>8.5</v>
      </c>
    </row>
    <row r="9745" spans="1:5" x14ac:dyDescent="0.2">
      <c r="A9745" t="s">
        <v>12096</v>
      </c>
      <c r="B9745" t="s">
        <v>905</v>
      </c>
      <c r="C9745" s="2">
        <v>45681</v>
      </c>
      <c r="D9745" t="s">
        <v>18</v>
      </c>
      <c r="E9745">
        <v>7</v>
      </c>
    </row>
    <row r="9746" spans="1:5" x14ac:dyDescent="0.2">
      <c r="A9746" t="s">
        <v>12097</v>
      </c>
      <c r="B9746" t="s">
        <v>905</v>
      </c>
      <c r="C9746" s="2">
        <v>45682</v>
      </c>
      <c r="D9746" t="s">
        <v>18</v>
      </c>
      <c r="E9746">
        <v>7.5</v>
      </c>
    </row>
    <row r="9747" spans="1:5" x14ac:dyDescent="0.2">
      <c r="A9747" t="s">
        <v>12098</v>
      </c>
      <c r="B9747" t="s">
        <v>905</v>
      </c>
      <c r="C9747" s="2">
        <v>45683</v>
      </c>
      <c r="D9747" t="s">
        <v>18</v>
      </c>
      <c r="E9747">
        <v>7.7</v>
      </c>
    </row>
    <row r="9748" spans="1:5" x14ac:dyDescent="0.2">
      <c r="A9748" t="s">
        <v>12099</v>
      </c>
      <c r="B9748" t="s">
        <v>905</v>
      </c>
      <c r="C9748" s="2">
        <v>45684</v>
      </c>
      <c r="D9748" t="s">
        <v>18</v>
      </c>
      <c r="E9748">
        <v>7.2</v>
      </c>
    </row>
    <row r="9749" spans="1:5" x14ac:dyDescent="0.2">
      <c r="A9749" t="s">
        <v>12100</v>
      </c>
      <c r="B9749" t="s">
        <v>905</v>
      </c>
      <c r="C9749" s="2">
        <v>45685</v>
      </c>
      <c r="D9749" t="s">
        <v>18</v>
      </c>
      <c r="E9749">
        <v>7.5</v>
      </c>
    </row>
    <row r="9750" spans="1:5" x14ac:dyDescent="0.2">
      <c r="A9750" t="s">
        <v>12101</v>
      </c>
      <c r="B9750" t="s">
        <v>905</v>
      </c>
      <c r="C9750" s="2">
        <v>45686</v>
      </c>
      <c r="D9750" t="s">
        <v>18</v>
      </c>
      <c r="E9750">
        <v>7.6</v>
      </c>
    </row>
    <row r="9751" spans="1:5" x14ac:dyDescent="0.2">
      <c r="A9751" t="s">
        <v>12102</v>
      </c>
      <c r="B9751" t="s">
        <v>905</v>
      </c>
      <c r="C9751" s="2">
        <v>45687</v>
      </c>
      <c r="D9751" t="s">
        <v>18</v>
      </c>
      <c r="E9751">
        <v>8.4</v>
      </c>
    </row>
    <row r="9752" spans="1:5" x14ac:dyDescent="0.2">
      <c r="A9752" t="s">
        <v>12103</v>
      </c>
      <c r="B9752" t="s">
        <v>907</v>
      </c>
      <c r="C9752" s="2">
        <v>45658</v>
      </c>
      <c r="D9752" t="s">
        <v>18</v>
      </c>
      <c r="E9752">
        <v>7.4</v>
      </c>
    </row>
    <row r="9753" spans="1:5" x14ac:dyDescent="0.2">
      <c r="A9753" t="s">
        <v>12104</v>
      </c>
      <c r="B9753" t="s">
        <v>907</v>
      </c>
      <c r="C9753" s="2">
        <v>45659</v>
      </c>
      <c r="D9753" t="s">
        <v>18</v>
      </c>
      <c r="E9753">
        <v>8.8000000000000007</v>
      </c>
    </row>
    <row r="9754" spans="1:5" x14ac:dyDescent="0.2">
      <c r="A9754" t="s">
        <v>12105</v>
      </c>
      <c r="B9754" t="s">
        <v>907</v>
      </c>
      <c r="C9754" s="2">
        <v>45660</v>
      </c>
      <c r="D9754" t="s">
        <v>18</v>
      </c>
      <c r="E9754">
        <v>7.5</v>
      </c>
    </row>
    <row r="9755" spans="1:5" x14ac:dyDescent="0.2">
      <c r="A9755" t="s">
        <v>12106</v>
      </c>
      <c r="B9755" t="s">
        <v>907</v>
      </c>
      <c r="C9755" s="2">
        <v>45661</v>
      </c>
      <c r="D9755" t="s">
        <v>18</v>
      </c>
      <c r="E9755">
        <v>7.6</v>
      </c>
    </row>
    <row r="9756" spans="1:5" x14ac:dyDescent="0.2">
      <c r="A9756" t="s">
        <v>12107</v>
      </c>
      <c r="B9756" t="s">
        <v>907</v>
      </c>
      <c r="C9756" s="2">
        <v>45662</v>
      </c>
      <c r="D9756" t="s">
        <v>18</v>
      </c>
      <c r="E9756">
        <v>8.6</v>
      </c>
    </row>
    <row r="9757" spans="1:5" x14ac:dyDescent="0.2">
      <c r="A9757" t="s">
        <v>12108</v>
      </c>
      <c r="B9757" t="s">
        <v>907</v>
      </c>
      <c r="C9757" s="2">
        <v>45663</v>
      </c>
      <c r="D9757" t="s">
        <v>18</v>
      </c>
      <c r="E9757">
        <v>7.9</v>
      </c>
    </row>
    <row r="9758" spans="1:5" x14ac:dyDescent="0.2">
      <c r="A9758" t="s">
        <v>12109</v>
      </c>
      <c r="B9758" t="s">
        <v>907</v>
      </c>
      <c r="C9758" s="2">
        <v>45664</v>
      </c>
      <c r="D9758" t="s">
        <v>18</v>
      </c>
      <c r="E9758">
        <v>8.4</v>
      </c>
    </row>
    <row r="9759" spans="1:5" x14ac:dyDescent="0.2">
      <c r="A9759" t="s">
        <v>12110</v>
      </c>
      <c r="B9759" t="s">
        <v>907</v>
      </c>
      <c r="C9759" s="2">
        <v>45665</v>
      </c>
      <c r="D9759" t="s">
        <v>18</v>
      </c>
      <c r="E9759">
        <v>7.3</v>
      </c>
    </row>
    <row r="9760" spans="1:5" x14ac:dyDescent="0.2">
      <c r="A9760" t="s">
        <v>12111</v>
      </c>
      <c r="B9760" t="s">
        <v>907</v>
      </c>
      <c r="C9760" s="2">
        <v>45666</v>
      </c>
      <c r="D9760" t="s">
        <v>18</v>
      </c>
      <c r="E9760">
        <v>8.4</v>
      </c>
    </row>
    <row r="9761" spans="1:5" x14ac:dyDescent="0.2">
      <c r="A9761" t="s">
        <v>12112</v>
      </c>
      <c r="B9761" t="s">
        <v>907</v>
      </c>
      <c r="C9761" s="2">
        <v>45667</v>
      </c>
      <c r="D9761" t="s">
        <v>19</v>
      </c>
      <c r="E9761">
        <v>8.6999999999999993</v>
      </c>
    </row>
    <row r="9762" spans="1:5" x14ac:dyDescent="0.2">
      <c r="A9762" t="s">
        <v>12113</v>
      </c>
      <c r="B9762" t="s">
        <v>907</v>
      </c>
      <c r="C9762" s="2">
        <v>45668</v>
      </c>
      <c r="D9762" t="s">
        <v>19</v>
      </c>
      <c r="E9762">
        <v>8.6</v>
      </c>
    </row>
    <row r="9763" spans="1:5" x14ac:dyDescent="0.2">
      <c r="A9763" t="s">
        <v>12114</v>
      </c>
      <c r="B9763" t="s">
        <v>907</v>
      </c>
      <c r="C9763" s="2">
        <v>45669</v>
      </c>
      <c r="D9763" t="s">
        <v>18</v>
      </c>
      <c r="E9763">
        <v>8.3000000000000007</v>
      </c>
    </row>
    <row r="9764" spans="1:5" x14ac:dyDescent="0.2">
      <c r="A9764" t="s">
        <v>12115</v>
      </c>
      <c r="B9764" t="s">
        <v>907</v>
      </c>
      <c r="C9764" s="2">
        <v>45670</v>
      </c>
      <c r="D9764" t="s">
        <v>18</v>
      </c>
      <c r="E9764">
        <v>8.9</v>
      </c>
    </row>
    <row r="9765" spans="1:5" x14ac:dyDescent="0.2">
      <c r="A9765" t="s">
        <v>12116</v>
      </c>
      <c r="B9765" t="s">
        <v>907</v>
      </c>
      <c r="C9765" s="2">
        <v>45671</v>
      </c>
      <c r="D9765" t="s">
        <v>18</v>
      </c>
      <c r="E9765">
        <v>7.1</v>
      </c>
    </row>
    <row r="9766" spans="1:5" x14ac:dyDescent="0.2">
      <c r="A9766" t="s">
        <v>12117</v>
      </c>
      <c r="B9766" t="s">
        <v>907</v>
      </c>
      <c r="C9766" s="2">
        <v>45672</v>
      </c>
      <c r="D9766" t="s">
        <v>18</v>
      </c>
      <c r="E9766">
        <v>7.6</v>
      </c>
    </row>
    <row r="9767" spans="1:5" x14ac:dyDescent="0.2">
      <c r="A9767" t="s">
        <v>12118</v>
      </c>
      <c r="B9767" t="s">
        <v>907</v>
      </c>
      <c r="C9767" s="2">
        <v>45673</v>
      </c>
      <c r="D9767" t="s">
        <v>18</v>
      </c>
      <c r="E9767">
        <v>7.7</v>
      </c>
    </row>
    <row r="9768" spans="1:5" x14ac:dyDescent="0.2">
      <c r="A9768" t="s">
        <v>12119</v>
      </c>
      <c r="B9768" t="s">
        <v>907</v>
      </c>
      <c r="C9768" s="2">
        <v>45674</v>
      </c>
      <c r="D9768" t="s">
        <v>18</v>
      </c>
      <c r="E9768">
        <v>8.5</v>
      </c>
    </row>
    <row r="9769" spans="1:5" x14ac:dyDescent="0.2">
      <c r="A9769" t="s">
        <v>12120</v>
      </c>
      <c r="B9769" t="s">
        <v>907</v>
      </c>
      <c r="C9769" s="2">
        <v>45675</v>
      </c>
      <c r="D9769" t="s">
        <v>2392</v>
      </c>
      <c r="E9769">
        <v>0</v>
      </c>
    </row>
    <row r="9770" spans="1:5" x14ac:dyDescent="0.2">
      <c r="A9770" t="s">
        <v>12121</v>
      </c>
      <c r="B9770" t="s">
        <v>907</v>
      </c>
      <c r="C9770" s="2">
        <v>45676</v>
      </c>
      <c r="D9770" t="s">
        <v>18</v>
      </c>
      <c r="E9770">
        <v>7.7</v>
      </c>
    </row>
    <row r="9771" spans="1:5" x14ac:dyDescent="0.2">
      <c r="A9771" t="s">
        <v>12122</v>
      </c>
      <c r="B9771" t="s">
        <v>907</v>
      </c>
      <c r="C9771" s="2">
        <v>45677</v>
      </c>
      <c r="D9771" t="s">
        <v>18</v>
      </c>
      <c r="E9771">
        <v>8.8000000000000007</v>
      </c>
    </row>
    <row r="9772" spans="1:5" x14ac:dyDescent="0.2">
      <c r="A9772" t="s">
        <v>12123</v>
      </c>
      <c r="B9772" t="s">
        <v>907</v>
      </c>
      <c r="C9772" s="2">
        <v>45678</v>
      </c>
      <c r="D9772" t="s">
        <v>18</v>
      </c>
      <c r="E9772">
        <v>7.6</v>
      </c>
    </row>
    <row r="9773" spans="1:5" x14ac:dyDescent="0.2">
      <c r="A9773" t="s">
        <v>12124</v>
      </c>
      <c r="B9773" t="s">
        <v>907</v>
      </c>
      <c r="C9773" s="2">
        <v>45679</v>
      </c>
      <c r="D9773" t="s">
        <v>18</v>
      </c>
      <c r="E9773">
        <v>7.2</v>
      </c>
    </row>
    <row r="9774" spans="1:5" x14ac:dyDescent="0.2">
      <c r="A9774" t="s">
        <v>12125</v>
      </c>
      <c r="B9774" t="s">
        <v>907</v>
      </c>
      <c r="C9774" s="2">
        <v>45680</v>
      </c>
      <c r="D9774" t="s">
        <v>18</v>
      </c>
      <c r="E9774">
        <v>8.9</v>
      </c>
    </row>
    <row r="9775" spans="1:5" x14ac:dyDescent="0.2">
      <c r="A9775" t="s">
        <v>12126</v>
      </c>
      <c r="B9775" t="s">
        <v>907</v>
      </c>
      <c r="C9775" s="2">
        <v>45681</v>
      </c>
      <c r="D9775" t="s">
        <v>18</v>
      </c>
      <c r="E9775">
        <v>8.1</v>
      </c>
    </row>
    <row r="9776" spans="1:5" x14ac:dyDescent="0.2">
      <c r="A9776" t="s">
        <v>12127</v>
      </c>
      <c r="B9776" t="s">
        <v>907</v>
      </c>
      <c r="C9776" s="2">
        <v>45682</v>
      </c>
      <c r="D9776" t="s">
        <v>18</v>
      </c>
      <c r="E9776">
        <v>7.6</v>
      </c>
    </row>
    <row r="9777" spans="1:5" x14ac:dyDescent="0.2">
      <c r="A9777" t="s">
        <v>12128</v>
      </c>
      <c r="B9777" t="s">
        <v>907</v>
      </c>
      <c r="C9777" s="2">
        <v>45683</v>
      </c>
      <c r="D9777" t="s">
        <v>18</v>
      </c>
      <c r="E9777">
        <v>8.8000000000000007</v>
      </c>
    </row>
    <row r="9778" spans="1:5" x14ac:dyDescent="0.2">
      <c r="A9778" t="s">
        <v>12129</v>
      </c>
      <c r="B9778" t="s">
        <v>907</v>
      </c>
      <c r="C9778" s="2">
        <v>45684</v>
      </c>
      <c r="D9778" t="s">
        <v>18</v>
      </c>
      <c r="E9778">
        <v>7.9</v>
      </c>
    </row>
    <row r="9779" spans="1:5" x14ac:dyDescent="0.2">
      <c r="A9779" t="s">
        <v>12130</v>
      </c>
      <c r="B9779" t="s">
        <v>907</v>
      </c>
      <c r="C9779" s="2">
        <v>45685</v>
      </c>
      <c r="D9779" t="s">
        <v>2355</v>
      </c>
      <c r="E9779">
        <v>7.8</v>
      </c>
    </row>
    <row r="9780" spans="1:5" x14ac:dyDescent="0.2">
      <c r="A9780" t="s">
        <v>12131</v>
      </c>
      <c r="B9780" t="s">
        <v>907</v>
      </c>
      <c r="C9780" s="2">
        <v>45686</v>
      </c>
      <c r="D9780" t="s">
        <v>19</v>
      </c>
      <c r="E9780">
        <v>8.3000000000000007</v>
      </c>
    </row>
    <row r="9781" spans="1:5" x14ac:dyDescent="0.2">
      <c r="A9781" t="s">
        <v>12132</v>
      </c>
      <c r="B9781" t="s">
        <v>907</v>
      </c>
      <c r="C9781" s="2">
        <v>45687</v>
      </c>
      <c r="D9781" t="s">
        <v>18</v>
      </c>
      <c r="E9781">
        <v>9</v>
      </c>
    </row>
    <row r="9782" spans="1:5" x14ac:dyDescent="0.2">
      <c r="A9782" t="s">
        <v>12133</v>
      </c>
      <c r="B9782" t="s">
        <v>910</v>
      </c>
      <c r="C9782" s="2">
        <v>45658</v>
      </c>
      <c r="D9782" t="s">
        <v>18</v>
      </c>
      <c r="E9782">
        <v>7.7</v>
      </c>
    </row>
    <row r="9783" spans="1:5" x14ac:dyDescent="0.2">
      <c r="A9783" t="s">
        <v>12134</v>
      </c>
      <c r="B9783" t="s">
        <v>910</v>
      </c>
      <c r="C9783" s="2">
        <v>45659</v>
      </c>
      <c r="D9783" t="s">
        <v>18</v>
      </c>
      <c r="E9783">
        <v>8.9</v>
      </c>
    </row>
    <row r="9784" spans="1:5" x14ac:dyDescent="0.2">
      <c r="A9784" t="s">
        <v>12135</v>
      </c>
      <c r="B9784" t="s">
        <v>910</v>
      </c>
      <c r="C9784" s="2">
        <v>45660</v>
      </c>
      <c r="D9784" t="s">
        <v>18</v>
      </c>
      <c r="E9784">
        <v>7.2</v>
      </c>
    </row>
    <row r="9785" spans="1:5" x14ac:dyDescent="0.2">
      <c r="A9785" t="s">
        <v>12136</v>
      </c>
      <c r="B9785" t="s">
        <v>910</v>
      </c>
      <c r="C9785" s="2">
        <v>45661</v>
      </c>
      <c r="D9785" t="s">
        <v>18</v>
      </c>
      <c r="E9785">
        <v>8</v>
      </c>
    </row>
    <row r="9786" spans="1:5" x14ac:dyDescent="0.2">
      <c r="A9786" t="s">
        <v>12137</v>
      </c>
      <c r="B9786" t="s">
        <v>910</v>
      </c>
      <c r="C9786" s="2">
        <v>45662</v>
      </c>
      <c r="D9786" t="s">
        <v>18</v>
      </c>
      <c r="E9786">
        <v>7.9</v>
      </c>
    </row>
    <row r="9787" spans="1:5" x14ac:dyDescent="0.2">
      <c r="A9787" t="s">
        <v>12138</v>
      </c>
      <c r="B9787" t="s">
        <v>910</v>
      </c>
      <c r="C9787" s="2">
        <v>45663</v>
      </c>
      <c r="D9787" t="s">
        <v>18</v>
      </c>
      <c r="E9787">
        <v>8.6999999999999993</v>
      </c>
    </row>
    <row r="9788" spans="1:5" x14ac:dyDescent="0.2">
      <c r="A9788" t="s">
        <v>12139</v>
      </c>
      <c r="B9788" t="s">
        <v>910</v>
      </c>
      <c r="C9788" s="2">
        <v>45664</v>
      </c>
      <c r="D9788" t="s">
        <v>18</v>
      </c>
      <c r="E9788">
        <v>8.5</v>
      </c>
    </row>
    <row r="9789" spans="1:5" x14ac:dyDescent="0.2">
      <c r="A9789" t="s">
        <v>12140</v>
      </c>
      <c r="B9789" t="s">
        <v>910</v>
      </c>
      <c r="C9789" s="2">
        <v>45665</v>
      </c>
      <c r="D9789" t="s">
        <v>18</v>
      </c>
      <c r="E9789">
        <v>7.3</v>
      </c>
    </row>
    <row r="9790" spans="1:5" x14ac:dyDescent="0.2">
      <c r="A9790" t="s">
        <v>12141</v>
      </c>
      <c r="B9790" t="s">
        <v>910</v>
      </c>
      <c r="C9790" s="2">
        <v>45666</v>
      </c>
      <c r="D9790" t="s">
        <v>18</v>
      </c>
      <c r="E9790">
        <v>7.5</v>
      </c>
    </row>
    <row r="9791" spans="1:5" x14ac:dyDescent="0.2">
      <c r="A9791" t="s">
        <v>12142</v>
      </c>
      <c r="B9791" t="s">
        <v>910</v>
      </c>
      <c r="C9791" s="2">
        <v>45667</v>
      </c>
      <c r="D9791" t="s">
        <v>18</v>
      </c>
      <c r="E9791">
        <v>7.9</v>
      </c>
    </row>
    <row r="9792" spans="1:5" x14ac:dyDescent="0.2">
      <c r="A9792" t="s">
        <v>12143</v>
      </c>
      <c r="B9792" t="s">
        <v>910</v>
      </c>
      <c r="C9792" s="2">
        <v>45668</v>
      </c>
      <c r="D9792" t="s">
        <v>18</v>
      </c>
      <c r="E9792">
        <v>8.6999999999999993</v>
      </c>
    </row>
    <row r="9793" spans="1:5" x14ac:dyDescent="0.2">
      <c r="A9793" t="s">
        <v>12144</v>
      </c>
      <c r="B9793" t="s">
        <v>910</v>
      </c>
      <c r="C9793" s="2">
        <v>45669</v>
      </c>
      <c r="D9793" t="s">
        <v>18</v>
      </c>
      <c r="E9793">
        <v>7.5</v>
      </c>
    </row>
    <row r="9794" spans="1:5" x14ac:dyDescent="0.2">
      <c r="A9794" t="s">
        <v>12145</v>
      </c>
      <c r="B9794" t="s">
        <v>910</v>
      </c>
      <c r="C9794" s="2">
        <v>45670</v>
      </c>
      <c r="D9794" t="s">
        <v>2392</v>
      </c>
      <c r="E9794">
        <v>0</v>
      </c>
    </row>
    <row r="9795" spans="1:5" x14ac:dyDescent="0.2">
      <c r="A9795" t="s">
        <v>12146</v>
      </c>
      <c r="B9795" t="s">
        <v>910</v>
      </c>
      <c r="C9795" s="2">
        <v>45671</v>
      </c>
      <c r="D9795" t="s">
        <v>18</v>
      </c>
      <c r="E9795">
        <v>7.9</v>
      </c>
    </row>
    <row r="9796" spans="1:5" x14ac:dyDescent="0.2">
      <c r="A9796" t="s">
        <v>12147</v>
      </c>
      <c r="B9796" t="s">
        <v>910</v>
      </c>
      <c r="C9796" s="2">
        <v>45672</v>
      </c>
      <c r="D9796" t="s">
        <v>18</v>
      </c>
      <c r="E9796">
        <v>8.1</v>
      </c>
    </row>
    <row r="9797" spans="1:5" x14ac:dyDescent="0.2">
      <c r="A9797" t="s">
        <v>12148</v>
      </c>
      <c r="B9797" t="s">
        <v>910</v>
      </c>
      <c r="C9797" s="2">
        <v>45673</v>
      </c>
      <c r="D9797" t="s">
        <v>18</v>
      </c>
      <c r="E9797">
        <v>7.6</v>
      </c>
    </row>
    <row r="9798" spans="1:5" x14ac:dyDescent="0.2">
      <c r="A9798" t="s">
        <v>12149</v>
      </c>
      <c r="B9798" t="s">
        <v>910</v>
      </c>
      <c r="C9798" s="2">
        <v>45674</v>
      </c>
      <c r="D9798" t="s">
        <v>18</v>
      </c>
      <c r="E9798">
        <v>7.1</v>
      </c>
    </row>
    <row r="9799" spans="1:5" x14ac:dyDescent="0.2">
      <c r="A9799" t="s">
        <v>12150</v>
      </c>
      <c r="B9799" t="s">
        <v>910</v>
      </c>
      <c r="C9799" s="2">
        <v>45675</v>
      </c>
      <c r="D9799" t="s">
        <v>18</v>
      </c>
      <c r="E9799">
        <v>7.2</v>
      </c>
    </row>
    <row r="9800" spans="1:5" x14ac:dyDescent="0.2">
      <c r="A9800" t="s">
        <v>12151</v>
      </c>
      <c r="B9800" t="s">
        <v>910</v>
      </c>
      <c r="C9800" s="2">
        <v>45676</v>
      </c>
      <c r="D9800" t="s">
        <v>18</v>
      </c>
      <c r="E9800">
        <v>8.1</v>
      </c>
    </row>
    <row r="9801" spans="1:5" x14ac:dyDescent="0.2">
      <c r="A9801" t="s">
        <v>12152</v>
      </c>
      <c r="B9801" t="s">
        <v>910</v>
      </c>
      <c r="C9801" s="2">
        <v>45677</v>
      </c>
      <c r="D9801" t="s">
        <v>18</v>
      </c>
      <c r="E9801">
        <v>7.3</v>
      </c>
    </row>
    <row r="9802" spans="1:5" x14ac:dyDescent="0.2">
      <c r="A9802" t="s">
        <v>12153</v>
      </c>
      <c r="B9802" t="s">
        <v>910</v>
      </c>
      <c r="C9802" s="2">
        <v>45678</v>
      </c>
      <c r="D9802" t="s">
        <v>18</v>
      </c>
      <c r="E9802">
        <v>7.8</v>
      </c>
    </row>
    <row r="9803" spans="1:5" x14ac:dyDescent="0.2">
      <c r="A9803" t="s">
        <v>12154</v>
      </c>
      <c r="B9803" t="s">
        <v>910</v>
      </c>
      <c r="C9803" s="2">
        <v>45679</v>
      </c>
      <c r="D9803" t="s">
        <v>18</v>
      </c>
      <c r="E9803">
        <v>8.1999999999999993</v>
      </c>
    </row>
    <row r="9804" spans="1:5" x14ac:dyDescent="0.2">
      <c r="A9804" t="s">
        <v>12155</v>
      </c>
      <c r="B9804" t="s">
        <v>910</v>
      </c>
      <c r="C9804" s="2">
        <v>45680</v>
      </c>
      <c r="D9804" t="s">
        <v>18</v>
      </c>
      <c r="E9804">
        <v>8.4</v>
      </c>
    </row>
    <row r="9805" spans="1:5" x14ac:dyDescent="0.2">
      <c r="A9805" t="s">
        <v>12156</v>
      </c>
      <c r="B9805" t="s">
        <v>910</v>
      </c>
      <c r="C9805" s="2">
        <v>45681</v>
      </c>
      <c r="D9805" t="s">
        <v>18</v>
      </c>
      <c r="E9805">
        <v>8.1999999999999993</v>
      </c>
    </row>
    <row r="9806" spans="1:5" x14ac:dyDescent="0.2">
      <c r="A9806" t="s">
        <v>12157</v>
      </c>
      <c r="B9806" t="s">
        <v>910</v>
      </c>
      <c r="C9806" s="2">
        <v>45682</v>
      </c>
      <c r="D9806" t="s">
        <v>18</v>
      </c>
      <c r="E9806">
        <v>7</v>
      </c>
    </row>
    <row r="9807" spans="1:5" x14ac:dyDescent="0.2">
      <c r="A9807" t="s">
        <v>12158</v>
      </c>
      <c r="B9807" t="s">
        <v>910</v>
      </c>
      <c r="C9807" s="2">
        <v>45683</v>
      </c>
      <c r="D9807" t="s">
        <v>18</v>
      </c>
      <c r="E9807">
        <v>7.6</v>
      </c>
    </row>
    <row r="9808" spans="1:5" x14ac:dyDescent="0.2">
      <c r="A9808" t="s">
        <v>12159</v>
      </c>
      <c r="B9808" t="s">
        <v>910</v>
      </c>
      <c r="C9808" s="2">
        <v>45684</v>
      </c>
      <c r="D9808" t="s">
        <v>18</v>
      </c>
      <c r="E9808">
        <v>8.1999999999999993</v>
      </c>
    </row>
    <row r="9809" spans="1:5" x14ac:dyDescent="0.2">
      <c r="A9809" t="s">
        <v>12160</v>
      </c>
      <c r="B9809" t="s">
        <v>910</v>
      </c>
      <c r="C9809" s="2">
        <v>45685</v>
      </c>
      <c r="D9809" t="s">
        <v>18</v>
      </c>
      <c r="E9809">
        <v>7.3</v>
      </c>
    </row>
    <row r="9810" spans="1:5" x14ac:dyDescent="0.2">
      <c r="A9810" t="s">
        <v>12161</v>
      </c>
      <c r="B9810" t="s">
        <v>910</v>
      </c>
      <c r="C9810" s="2">
        <v>45686</v>
      </c>
      <c r="D9810" t="s">
        <v>2355</v>
      </c>
      <c r="E9810">
        <v>7.9</v>
      </c>
    </row>
    <row r="9811" spans="1:5" x14ac:dyDescent="0.2">
      <c r="A9811" t="s">
        <v>12162</v>
      </c>
      <c r="B9811" t="s">
        <v>910</v>
      </c>
      <c r="C9811" s="2">
        <v>45687</v>
      </c>
      <c r="D9811" t="s">
        <v>2392</v>
      </c>
      <c r="E9811">
        <v>0</v>
      </c>
    </row>
    <row r="9812" spans="1:5" x14ac:dyDescent="0.2">
      <c r="A9812" t="s">
        <v>12163</v>
      </c>
      <c r="B9812" t="s">
        <v>912</v>
      </c>
      <c r="C9812" s="2">
        <v>45658</v>
      </c>
      <c r="D9812" t="s">
        <v>18</v>
      </c>
      <c r="E9812">
        <v>8.4</v>
      </c>
    </row>
    <row r="9813" spans="1:5" x14ac:dyDescent="0.2">
      <c r="A9813" t="s">
        <v>12164</v>
      </c>
      <c r="B9813" t="s">
        <v>912</v>
      </c>
      <c r="C9813" s="2">
        <v>45659</v>
      </c>
      <c r="D9813" t="s">
        <v>18</v>
      </c>
      <c r="E9813">
        <v>7.8</v>
      </c>
    </row>
    <row r="9814" spans="1:5" x14ac:dyDescent="0.2">
      <c r="A9814" t="s">
        <v>12165</v>
      </c>
      <c r="B9814" t="s">
        <v>912</v>
      </c>
      <c r="C9814" s="2">
        <v>45660</v>
      </c>
      <c r="D9814" t="s">
        <v>18</v>
      </c>
      <c r="E9814">
        <v>7.2</v>
      </c>
    </row>
    <row r="9815" spans="1:5" x14ac:dyDescent="0.2">
      <c r="A9815" t="s">
        <v>12166</v>
      </c>
      <c r="B9815" t="s">
        <v>912</v>
      </c>
      <c r="C9815" s="2">
        <v>45661</v>
      </c>
      <c r="D9815" t="s">
        <v>18</v>
      </c>
      <c r="E9815">
        <v>8.5</v>
      </c>
    </row>
    <row r="9816" spans="1:5" x14ac:dyDescent="0.2">
      <c r="A9816" t="s">
        <v>12167</v>
      </c>
      <c r="B9816" t="s">
        <v>912</v>
      </c>
      <c r="C9816" s="2">
        <v>45662</v>
      </c>
      <c r="D9816" t="s">
        <v>18</v>
      </c>
      <c r="E9816">
        <v>8.6</v>
      </c>
    </row>
    <row r="9817" spans="1:5" x14ac:dyDescent="0.2">
      <c r="A9817" t="s">
        <v>12168</v>
      </c>
      <c r="B9817" t="s">
        <v>912</v>
      </c>
      <c r="C9817" s="2">
        <v>45663</v>
      </c>
      <c r="D9817" t="s">
        <v>18</v>
      </c>
      <c r="E9817">
        <v>7.9</v>
      </c>
    </row>
    <row r="9818" spans="1:5" x14ac:dyDescent="0.2">
      <c r="A9818" t="s">
        <v>12169</v>
      </c>
      <c r="B9818" t="s">
        <v>912</v>
      </c>
      <c r="C9818" s="2">
        <v>45664</v>
      </c>
      <c r="D9818" t="s">
        <v>2392</v>
      </c>
      <c r="E9818">
        <v>0</v>
      </c>
    </row>
    <row r="9819" spans="1:5" x14ac:dyDescent="0.2">
      <c r="A9819" t="s">
        <v>12170</v>
      </c>
      <c r="B9819" t="s">
        <v>912</v>
      </c>
      <c r="C9819" s="2">
        <v>45665</v>
      </c>
      <c r="D9819" t="s">
        <v>18</v>
      </c>
      <c r="E9819">
        <v>7.9</v>
      </c>
    </row>
    <row r="9820" spans="1:5" x14ac:dyDescent="0.2">
      <c r="A9820" t="s">
        <v>12171</v>
      </c>
      <c r="B9820" t="s">
        <v>912</v>
      </c>
      <c r="C9820" s="2">
        <v>45666</v>
      </c>
      <c r="D9820" t="s">
        <v>2355</v>
      </c>
      <c r="E9820">
        <v>8.5</v>
      </c>
    </row>
    <row r="9821" spans="1:5" x14ac:dyDescent="0.2">
      <c r="A9821" t="s">
        <v>12172</v>
      </c>
      <c r="B9821" t="s">
        <v>912</v>
      </c>
      <c r="C9821" s="2">
        <v>45667</v>
      </c>
      <c r="D9821" t="s">
        <v>2392</v>
      </c>
      <c r="E9821">
        <v>0</v>
      </c>
    </row>
    <row r="9822" spans="1:5" x14ac:dyDescent="0.2">
      <c r="A9822" t="s">
        <v>12173</v>
      </c>
      <c r="B9822" t="s">
        <v>912</v>
      </c>
      <c r="C9822" s="2">
        <v>45668</v>
      </c>
      <c r="D9822" t="s">
        <v>18</v>
      </c>
      <c r="E9822">
        <v>7.3</v>
      </c>
    </row>
    <row r="9823" spans="1:5" x14ac:dyDescent="0.2">
      <c r="A9823" t="s">
        <v>12174</v>
      </c>
      <c r="B9823" t="s">
        <v>912</v>
      </c>
      <c r="C9823" s="2">
        <v>45669</v>
      </c>
      <c r="D9823" t="s">
        <v>18</v>
      </c>
      <c r="E9823">
        <v>8.6</v>
      </c>
    </row>
    <row r="9824" spans="1:5" x14ac:dyDescent="0.2">
      <c r="A9824" t="s">
        <v>12175</v>
      </c>
      <c r="B9824" t="s">
        <v>912</v>
      </c>
      <c r="C9824" s="2">
        <v>45670</v>
      </c>
      <c r="D9824" t="s">
        <v>18</v>
      </c>
      <c r="E9824">
        <v>7.2</v>
      </c>
    </row>
    <row r="9825" spans="1:5" x14ac:dyDescent="0.2">
      <c r="A9825" t="s">
        <v>12176</v>
      </c>
      <c r="B9825" t="s">
        <v>912</v>
      </c>
      <c r="C9825" s="2">
        <v>45671</v>
      </c>
      <c r="D9825" t="s">
        <v>18</v>
      </c>
      <c r="E9825">
        <v>8.3000000000000007</v>
      </c>
    </row>
    <row r="9826" spans="1:5" x14ac:dyDescent="0.2">
      <c r="A9826" t="s">
        <v>12177</v>
      </c>
      <c r="B9826" t="s">
        <v>912</v>
      </c>
      <c r="C9826" s="2">
        <v>45672</v>
      </c>
      <c r="D9826" t="s">
        <v>18</v>
      </c>
      <c r="E9826">
        <v>8.3000000000000007</v>
      </c>
    </row>
    <row r="9827" spans="1:5" x14ac:dyDescent="0.2">
      <c r="A9827" t="s">
        <v>12178</v>
      </c>
      <c r="B9827" t="s">
        <v>912</v>
      </c>
      <c r="C9827" s="2">
        <v>45673</v>
      </c>
      <c r="D9827" t="s">
        <v>18</v>
      </c>
      <c r="E9827">
        <v>8.9</v>
      </c>
    </row>
    <row r="9828" spans="1:5" x14ac:dyDescent="0.2">
      <c r="A9828" t="s">
        <v>12179</v>
      </c>
      <c r="B9828" t="s">
        <v>912</v>
      </c>
      <c r="C9828" s="2">
        <v>45674</v>
      </c>
      <c r="D9828" t="s">
        <v>18</v>
      </c>
      <c r="E9828">
        <v>7.7</v>
      </c>
    </row>
    <row r="9829" spans="1:5" x14ac:dyDescent="0.2">
      <c r="A9829" t="s">
        <v>12180</v>
      </c>
      <c r="B9829" t="s">
        <v>912</v>
      </c>
      <c r="C9829" s="2">
        <v>45675</v>
      </c>
      <c r="D9829" t="s">
        <v>18</v>
      </c>
      <c r="E9829">
        <v>7.6</v>
      </c>
    </row>
    <row r="9830" spans="1:5" x14ac:dyDescent="0.2">
      <c r="A9830" t="s">
        <v>12181</v>
      </c>
      <c r="B9830" t="s">
        <v>912</v>
      </c>
      <c r="C9830" s="2">
        <v>45676</v>
      </c>
      <c r="D9830" t="s">
        <v>19</v>
      </c>
      <c r="E9830">
        <v>7.8</v>
      </c>
    </row>
    <row r="9831" spans="1:5" x14ac:dyDescent="0.2">
      <c r="A9831" t="s">
        <v>12182</v>
      </c>
      <c r="B9831" t="s">
        <v>912</v>
      </c>
      <c r="C9831" s="2">
        <v>45677</v>
      </c>
      <c r="D9831" t="s">
        <v>18</v>
      </c>
      <c r="E9831">
        <v>7.6</v>
      </c>
    </row>
    <row r="9832" spans="1:5" x14ac:dyDescent="0.2">
      <c r="A9832" t="s">
        <v>12183</v>
      </c>
      <c r="B9832" t="s">
        <v>912</v>
      </c>
      <c r="C9832" s="2">
        <v>45678</v>
      </c>
      <c r="D9832" t="s">
        <v>18</v>
      </c>
      <c r="E9832">
        <v>8.1</v>
      </c>
    </row>
    <row r="9833" spans="1:5" x14ac:dyDescent="0.2">
      <c r="A9833" t="s">
        <v>12184</v>
      </c>
      <c r="B9833" t="s">
        <v>912</v>
      </c>
      <c r="C9833" s="2">
        <v>45679</v>
      </c>
      <c r="D9833" t="s">
        <v>18</v>
      </c>
      <c r="E9833">
        <v>8.8000000000000007</v>
      </c>
    </row>
    <row r="9834" spans="1:5" x14ac:dyDescent="0.2">
      <c r="A9834" t="s">
        <v>12185</v>
      </c>
      <c r="B9834" t="s">
        <v>912</v>
      </c>
      <c r="C9834" s="2">
        <v>45680</v>
      </c>
      <c r="D9834" t="s">
        <v>18</v>
      </c>
      <c r="E9834">
        <v>7.2</v>
      </c>
    </row>
    <row r="9835" spans="1:5" x14ac:dyDescent="0.2">
      <c r="A9835" t="s">
        <v>12186</v>
      </c>
      <c r="B9835" t="s">
        <v>912</v>
      </c>
      <c r="C9835" s="2">
        <v>45681</v>
      </c>
      <c r="D9835" t="s">
        <v>18</v>
      </c>
      <c r="E9835">
        <v>8.4</v>
      </c>
    </row>
    <row r="9836" spans="1:5" x14ac:dyDescent="0.2">
      <c r="A9836" t="s">
        <v>12187</v>
      </c>
      <c r="B9836" t="s">
        <v>912</v>
      </c>
      <c r="C9836" s="2">
        <v>45682</v>
      </c>
      <c r="D9836" t="s">
        <v>18</v>
      </c>
      <c r="E9836">
        <v>7</v>
      </c>
    </row>
    <row r="9837" spans="1:5" x14ac:dyDescent="0.2">
      <c r="A9837" t="s">
        <v>12188</v>
      </c>
      <c r="B9837" t="s">
        <v>912</v>
      </c>
      <c r="C9837" s="2">
        <v>45683</v>
      </c>
      <c r="D9837" t="s">
        <v>19</v>
      </c>
      <c r="E9837">
        <v>8.9</v>
      </c>
    </row>
    <row r="9838" spans="1:5" x14ac:dyDescent="0.2">
      <c r="A9838" t="s">
        <v>12189</v>
      </c>
      <c r="B9838" t="s">
        <v>912</v>
      </c>
      <c r="C9838" s="2">
        <v>45684</v>
      </c>
      <c r="D9838" t="s">
        <v>18</v>
      </c>
      <c r="E9838">
        <v>7.5</v>
      </c>
    </row>
    <row r="9839" spans="1:5" x14ac:dyDescent="0.2">
      <c r="A9839" t="s">
        <v>12190</v>
      </c>
      <c r="B9839" t="s">
        <v>912</v>
      </c>
      <c r="C9839" s="2">
        <v>45685</v>
      </c>
      <c r="D9839" t="s">
        <v>18</v>
      </c>
      <c r="E9839">
        <v>7</v>
      </c>
    </row>
    <row r="9840" spans="1:5" x14ac:dyDescent="0.2">
      <c r="A9840" t="s">
        <v>12191</v>
      </c>
      <c r="B9840" t="s">
        <v>912</v>
      </c>
      <c r="C9840" s="2">
        <v>45686</v>
      </c>
      <c r="D9840" t="s">
        <v>18</v>
      </c>
      <c r="E9840">
        <v>8.1999999999999993</v>
      </c>
    </row>
    <row r="9841" spans="1:5" x14ac:dyDescent="0.2">
      <c r="A9841" t="s">
        <v>12192</v>
      </c>
      <c r="B9841" t="s">
        <v>912</v>
      </c>
      <c r="C9841" s="2">
        <v>45687</v>
      </c>
      <c r="D9841" t="s">
        <v>19</v>
      </c>
      <c r="E9841">
        <v>7.2</v>
      </c>
    </row>
    <row r="9842" spans="1:5" x14ac:dyDescent="0.2">
      <c r="A9842" t="s">
        <v>12193</v>
      </c>
      <c r="B9842" t="s">
        <v>914</v>
      </c>
      <c r="C9842" s="2">
        <v>45658</v>
      </c>
      <c r="D9842" t="s">
        <v>2355</v>
      </c>
      <c r="E9842">
        <v>7.4</v>
      </c>
    </row>
    <row r="9843" spans="1:5" x14ac:dyDescent="0.2">
      <c r="A9843" t="s">
        <v>12194</v>
      </c>
      <c r="B9843" t="s">
        <v>914</v>
      </c>
      <c r="C9843" s="2">
        <v>45659</v>
      </c>
      <c r="D9843" t="s">
        <v>18</v>
      </c>
      <c r="E9843">
        <v>8</v>
      </c>
    </row>
    <row r="9844" spans="1:5" x14ac:dyDescent="0.2">
      <c r="A9844" t="s">
        <v>12195</v>
      </c>
      <c r="B9844" t="s">
        <v>914</v>
      </c>
      <c r="C9844" s="2">
        <v>45660</v>
      </c>
      <c r="D9844" t="s">
        <v>18</v>
      </c>
      <c r="E9844">
        <v>8</v>
      </c>
    </row>
    <row r="9845" spans="1:5" x14ac:dyDescent="0.2">
      <c r="A9845" t="s">
        <v>12196</v>
      </c>
      <c r="B9845" t="s">
        <v>914</v>
      </c>
      <c r="C9845" s="2">
        <v>45661</v>
      </c>
      <c r="D9845" t="s">
        <v>2355</v>
      </c>
      <c r="E9845">
        <v>7.9</v>
      </c>
    </row>
    <row r="9846" spans="1:5" x14ac:dyDescent="0.2">
      <c r="A9846" t="s">
        <v>12197</v>
      </c>
      <c r="B9846" t="s">
        <v>914</v>
      </c>
      <c r="C9846" s="2">
        <v>45662</v>
      </c>
      <c r="D9846" t="s">
        <v>2392</v>
      </c>
      <c r="E9846">
        <v>0</v>
      </c>
    </row>
    <row r="9847" spans="1:5" x14ac:dyDescent="0.2">
      <c r="A9847" t="s">
        <v>12198</v>
      </c>
      <c r="B9847" t="s">
        <v>914</v>
      </c>
      <c r="C9847" s="2">
        <v>45663</v>
      </c>
      <c r="D9847" t="s">
        <v>18</v>
      </c>
      <c r="E9847">
        <v>8.4</v>
      </c>
    </row>
    <row r="9848" spans="1:5" x14ac:dyDescent="0.2">
      <c r="A9848" t="s">
        <v>12199</v>
      </c>
      <c r="B9848" t="s">
        <v>914</v>
      </c>
      <c r="C9848" s="2">
        <v>45664</v>
      </c>
      <c r="D9848" t="s">
        <v>18</v>
      </c>
      <c r="E9848">
        <v>7.2</v>
      </c>
    </row>
    <row r="9849" spans="1:5" x14ac:dyDescent="0.2">
      <c r="A9849" t="s">
        <v>12200</v>
      </c>
      <c r="B9849" t="s">
        <v>914</v>
      </c>
      <c r="C9849" s="2">
        <v>45665</v>
      </c>
      <c r="D9849" t="s">
        <v>19</v>
      </c>
      <c r="E9849">
        <v>7.8</v>
      </c>
    </row>
    <row r="9850" spans="1:5" x14ac:dyDescent="0.2">
      <c r="A9850" t="s">
        <v>12201</v>
      </c>
      <c r="B9850" t="s">
        <v>914</v>
      </c>
      <c r="C9850" s="2">
        <v>45666</v>
      </c>
      <c r="D9850" t="s">
        <v>18</v>
      </c>
      <c r="E9850">
        <v>7.7</v>
      </c>
    </row>
    <row r="9851" spans="1:5" x14ac:dyDescent="0.2">
      <c r="A9851" t="s">
        <v>12202</v>
      </c>
      <c r="B9851" t="s">
        <v>914</v>
      </c>
      <c r="C9851" s="2">
        <v>45667</v>
      </c>
      <c r="D9851" t="s">
        <v>18</v>
      </c>
      <c r="E9851">
        <v>8.1</v>
      </c>
    </row>
    <row r="9852" spans="1:5" x14ac:dyDescent="0.2">
      <c r="A9852" t="s">
        <v>12203</v>
      </c>
      <c r="B9852" t="s">
        <v>914</v>
      </c>
      <c r="C9852" s="2">
        <v>45668</v>
      </c>
      <c r="D9852" t="s">
        <v>18</v>
      </c>
      <c r="E9852">
        <v>7.8</v>
      </c>
    </row>
    <row r="9853" spans="1:5" x14ac:dyDescent="0.2">
      <c r="A9853" t="s">
        <v>12204</v>
      </c>
      <c r="B9853" t="s">
        <v>914</v>
      </c>
      <c r="C9853" s="2">
        <v>45669</v>
      </c>
      <c r="D9853" t="s">
        <v>18</v>
      </c>
      <c r="E9853">
        <v>7.9</v>
      </c>
    </row>
    <row r="9854" spans="1:5" x14ac:dyDescent="0.2">
      <c r="A9854" t="s">
        <v>12205</v>
      </c>
      <c r="B9854" t="s">
        <v>914</v>
      </c>
      <c r="C9854" s="2">
        <v>45670</v>
      </c>
      <c r="D9854" t="s">
        <v>18</v>
      </c>
      <c r="E9854">
        <v>7.1</v>
      </c>
    </row>
    <row r="9855" spans="1:5" x14ac:dyDescent="0.2">
      <c r="A9855" t="s">
        <v>12206</v>
      </c>
      <c r="B9855" t="s">
        <v>914</v>
      </c>
      <c r="C9855" s="2">
        <v>45671</v>
      </c>
      <c r="D9855" t="s">
        <v>18</v>
      </c>
      <c r="E9855">
        <v>7.9</v>
      </c>
    </row>
    <row r="9856" spans="1:5" x14ac:dyDescent="0.2">
      <c r="A9856" t="s">
        <v>12207</v>
      </c>
      <c r="B9856" t="s">
        <v>914</v>
      </c>
      <c r="C9856" s="2">
        <v>45672</v>
      </c>
      <c r="D9856" t="s">
        <v>18</v>
      </c>
      <c r="E9856">
        <v>7.3</v>
      </c>
    </row>
    <row r="9857" spans="1:5" x14ac:dyDescent="0.2">
      <c r="A9857" t="s">
        <v>12208</v>
      </c>
      <c r="B9857" t="s">
        <v>914</v>
      </c>
      <c r="C9857" s="2">
        <v>45673</v>
      </c>
      <c r="D9857" t="s">
        <v>18</v>
      </c>
      <c r="E9857">
        <v>8</v>
      </c>
    </row>
    <row r="9858" spans="1:5" x14ac:dyDescent="0.2">
      <c r="A9858" t="s">
        <v>12209</v>
      </c>
      <c r="B9858" t="s">
        <v>914</v>
      </c>
      <c r="C9858" s="2">
        <v>45674</v>
      </c>
      <c r="D9858" t="s">
        <v>18</v>
      </c>
      <c r="E9858">
        <v>8.6</v>
      </c>
    </row>
    <row r="9859" spans="1:5" x14ac:dyDescent="0.2">
      <c r="A9859" t="s">
        <v>12210</v>
      </c>
      <c r="B9859" t="s">
        <v>914</v>
      </c>
      <c r="C9859" s="2">
        <v>45675</v>
      </c>
      <c r="D9859" t="s">
        <v>18</v>
      </c>
      <c r="E9859">
        <v>7.3</v>
      </c>
    </row>
    <row r="9860" spans="1:5" x14ac:dyDescent="0.2">
      <c r="A9860" t="s">
        <v>12211</v>
      </c>
      <c r="B9860" t="s">
        <v>914</v>
      </c>
      <c r="C9860" s="2">
        <v>45676</v>
      </c>
      <c r="D9860" t="s">
        <v>18</v>
      </c>
      <c r="E9860">
        <v>7.4</v>
      </c>
    </row>
    <row r="9861" spans="1:5" x14ac:dyDescent="0.2">
      <c r="A9861" t="s">
        <v>12212</v>
      </c>
      <c r="B9861" t="s">
        <v>914</v>
      </c>
      <c r="C9861" s="2">
        <v>45677</v>
      </c>
      <c r="D9861" t="s">
        <v>18</v>
      </c>
      <c r="E9861">
        <v>8.6999999999999993</v>
      </c>
    </row>
    <row r="9862" spans="1:5" x14ac:dyDescent="0.2">
      <c r="A9862" t="s">
        <v>12213</v>
      </c>
      <c r="B9862" t="s">
        <v>914</v>
      </c>
      <c r="C9862" s="2">
        <v>45678</v>
      </c>
      <c r="D9862" t="s">
        <v>18</v>
      </c>
      <c r="E9862">
        <v>7.9</v>
      </c>
    </row>
    <row r="9863" spans="1:5" x14ac:dyDescent="0.2">
      <c r="A9863" t="s">
        <v>12214</v>
      </c>
      <c r="B9863" t="s">
        <v>914</v>
      </c>
      <c r="C9863" s="2">
        <v>45679</v>
      </c>
      <c r="D9863" t="s">
        <v>2392</v>
      </c>
      <c r="E9863">
        <v>0</v>
      </c>
    </row>
    <row r="9864" spans="1:5" x14ac:dyDescent="0.2">
      <c r="A9864" t="s">
        <v>12215</v>
      </c>
      <c r="B9864" t="s">
        <v>914</v>
      </c>
      <c r="C9864" s="2">
        <v>45680</v>
      </c>
      <c r="D9864" t="s">
        <v>18</v>
      </c>
      <c r="E9864">
        <v>8</v>
      </c>
    </row>
    <row r="9865" spans="1:5" x14ac:dyDescent="0.2">
      <c r="A9865" t="s">
        <v>12216</v>
      </c>
      <c r="B9865" t="s">
        <v>914</v>
      </c>
      <c r="C9865" s="2">
        <v>45681</v>
      </c>
      <c r="D9865" t="s">
        <v>18</v>
      </c>
      <c r="E9865">
        <v>8.6999999999999993</v>
      </c>
    </row>
    <row r="9866" spans="1:5" x14ac:dyDescent="0.2">
      <c r="A9866" t="s">
        <v>12217</v>
      </c>
      <c r="B9866" t="s">
        <v>914</v>
      </c>
      <c r="C9866" s="2">
        <v>45682</v>
      </c>
      <c r="D9866" t="s">
        <v>18</v>
      </c>
      <c r="E9866">
        <v>8.3000000000000007</v>
      </c>
    </row>
    <row r="9867" spans="1:5" x14ac:dyDescent="0.2">
      <c r="A9867" t="s">
        <v>12218</v>
      </c>
      <c r="B9867" t="s">
        <v>914</v>
      </c>
      <c r="C9867" s="2">
        <v>45683</v>
      </c>
      <c r="D9867" t="s">
        <v>18</v>
      </c>
      <c r="E9867">
        <v>9</v>
      </c>
    </row>
    <row r="9868" spans="1:5" x14ac:dyDescent="0.2">
      <c r="A9868" t="s">
        <v>12219</v>
      </c>
      <c r="B9868" t="s">
        <v>914</v>
      </c>
      <c r="C9868" s="2">
        <v>45684</v>
      </c>
      <c r="D9868" t="s">
        <v>18</v>
      </c>
      <c r="E9868">
        <v>8.1999999999999993</v>
      </c>
    </row>
    <row r="9869" spans="1:5" x14ac:dyDescent="0.2">
      <c r="A9869" t="s">
        <v>12220</v>
      </c>
      <c r="B9869" t="s">
        <v>914</v>
      </c>
      <c r="C9869" s="2">
        <v>45685</v>
      </c>
      <c r="D9869" t="s">
        <v>19</v>
      </c>
      <c r="E9869">
        <v>8.1</v>
      </c>
    </row>
    <row r="9870" spans="1:5" x14ac:dyDescent="0.2">
      <c r="A9870" t="s">
        <v>12221</v>
      </c>
      <c r="B9870" t="s">
        <v>914</v>
      </c>
      <c r="C9870" s="2">
        <v>45686</v>
      </c>
      <c r="D9870" t="s">
        <v>18</v>
      </c>
      <c r="E9870">
        <v>7.9</v>
      </c>
    </row>
    <row r="9871" spans="1:5" x14ac:dyDescent="0.2">
      <c r="A9871" t="s">
        <v>12222</v>
      </c>
      <c r="B9871" t="s">
        <v>914</v>
      </c>
      <c r="C9871" s="2">
        <v>45687</v>
      </c>
      <c r="D9871" t="s">
        <v>18</v>
      </c>
      <c r="E9871">
        <v>7.2</v>
      </c>
    </row>
    <row r="9872" spans="1:5" x14ac:dyDescent="0.2">
      <c r="A9872" t="s">
        <v>12223</v>
      </c>
      <c r="B9872" t="s">
        <v>917</v>
      </c>
      <c r="C9872" s="2">
        <v>45658</v>
      </c>
      <c r="D9872" t="s">
        <v>2355</v>
      </c>
      <c r="E9872">
        <v>7.5</v>
      </c>
    </row>
    <row r="9873" spans="1:5" x14ac:dyDescent="0.2">
      <c r="A9873" t="s">
        <v>12224</v>
      </c>
      <c r="B9873" t="s">
        <v>917</v>
      </c>
      <c r="C9873" s="2">
        <v>45659</v>
      </c>
      <c r="D9873" t="s">
        <v>18</v>
      </c>
      <c r="E9873">
        <v>7.4</v>
      </c>
    </row>
    <row r="9874" spans="1:5" x14ac:dyDescent="0.2">
      <c r="A9874" t="s">
        <v>12225</v>
      </c>
      <c r="B9874" t="s">
        <v>917</v>
      </c>
      <c r="C9874" s="2">
        <v>45660</v>
      </c>
      <c r="D9874" t="s">
        <v>18</v>
      </c>
      <c r="E9874">
        <v>7.2</v>
      </c>
    </row>
    <row r="9875" spans="1:5" x14ac:dyDescent="0.2">
      <c r="A9875" t="s">
        <v>12226</v>
      </c>
      <c r="B9875" t="s">
        <v>917</v>
      </c>
      <c r="C9875" s="2">
        <v>45661</v>
      </c>
      <c r="D9875" t="s">
        <v>18</v>
      </c>
      <c r="E9875">
        <v>7.8</v>
      </c>
    </row>
    <row r="9876" spans="1:5" x14ac:dyDescent="0.2">
      <c r="A9876" t="s">
        <v>12227</v>
      </c>
      <c r="B9876" t="s">
        <v>917</v>
      </c>
      <c r="C9876" s="2">
        <v>45662</v>
      </c>
      <c r="D9876" t="s">
        <v>18</v>
      </c>
      <c r="E9876">
        <v>8.3000000000000007</v>
      </c>
    </row>
    <row r="9877" spans="1:5" x14ac:dyDescent="0.2">
      <c r="A9877" t="s">
        <v>12228</v>
      </c>
      <c r="B9877" t="s">
        <v>917</v>
      </c>
      <c r="C9877" s="2">
        <v>45663</v>
      </c>
      <c r="D9877" t="s">
        <v>18</v>
      </c>
      <c r="E9877">
        <v>7.3</v>
      </c>
    </row>
    <row r="9878" spans="1:5" x14ac:dyDescent="0.2">
      <c r="A9878" t="s">
        <v>12229</v>
      </c>
      <c r="B9878" t="s">
        <v>917</v>
      </c>
      <c r="C9878" s="2">
        <v>45664</v>
      </c>
      <c r="D9878" t="s">
        <v>18</v>
      </c>
      <c r="E9878">
        <v>8.5</v>
      </c>
    </row>
    <row r="9879" spans="1:5" x14ac:dyDescent="0.2">
      <c r="A9879" t="s">
        <v>12230</v>
      </c>
      <c r="B9879" t="s">
        <v>917</v>
      </c>
      <c r="C9879" s="2">
        <v>45665</v>
      </c>
      <c r="D9879" t="s">
        <v>18</v>
      </c>
      <c r="E9879">
        <v>8.3000000000000007</v>
      </c>
    </row>
    <row r="9880" spans="1:5" x14ac:dyDescent="0.2">
      <c r="A9880" t="s">
        <v>12231</v>
      </c>
      <c r="B9880" t="s">
        <v>917</v>
      </c>
      <c r="C9880" s="2">
        <v>45666</v>
      </c>
      <c r="D9880" t="s">
        <v>18</v>
      </c>
      <c r="E9880">
        <v>7.5</v>
      </c>
    </row>
    <row r="9881" spans="1:5" x14ac:dyDescent="0.2">
      <c r="A9881" t="s">
        <v>12232</v>
      </c>
      <c r="B9881" t="s">
        <v>917</v>
      </c>
      <c r="C9881" s="2">
        <v>45667</v>
      </c>
      <c r="D9881" t="s">
        <v>18</v>
      </c>
      <c r="E9881">
        <v>7.7</v>
      </c>
    </row>
    <row r="9882" spans="1:5" x14ac:dyDescent="0.2">
      <c r="A9882" t="s">
        <v>12233</v>
      </c>
      <c r="B9882" t="s">
        <v>917</v>
      </c>
      <c r="C9882" s="2">
        <v>45668</v>
      </c>
      <c r="D9882" t="s">
        <v>18</v>
      </c>
      <c r="E9882">
        <v>7.5</v>
      </c>
    </row>
    <row r="9883" spans="1:5" x14ac:dyDescent="0.2">
      <c r="A9883" t="s">
        <v>12234</v>
      </c>
      <c r="B9883" t="s">
        <v>917</v>
      </c>
      <c r="C9883" s="2">
        <v>45669</v>
      </c>
      <c r="D9883" t="s">
        <v>2392</v>
      </c>
      <c r="E9883">
        <v>0</v>
      </c>
    </row>
    <row r="9884" spans="1:5" x14ac:dyDescent="0.2">
      <c r="A9884" t="s">
        <v>12235</v>
      </c>
      <c r="B9884" t="s">
        <v>917</v>
      </c>
      <c r="C9884" s="2">
        <v>45670</v>
      </c>
      <c r="D9884" t="s">
        <v>18</v>
      </c>
      <c r="E9884">
        <v>7.9</v>
      </c>
    </row>
    <row r="9885" spans="1:5" x14ac:dyDescent="0.2">
      <c r="A9885" t="s">
        <v>12236</v>
      </c>
      <c r="B9885" t="s">
        <v>917</v>
      </c>
      <c r="C9885" s="2">
        <v>45671</v>
      </c>
      <c r="D9885" t="s">
        <v>18</v>
      </c>
      <c r="E9885">
        <v>8</v>
      </c>
    </row>
    <row r="9886" spans="1:5" x14ac:dyDescent="0.2">
      <c r="A9886" t="s">
        <v>12237</v>
      </c>
      <c r="B9886" t="s">
        <v>917</v>
      </c>
      <c r="C9886" s="2">
        <v>45672</v>
      </c>
      <c r="D9886" t="s">
        <v>18</v>
      </c>
      <c r="E9886">
        <v>8.3000000000000007</v>
      </c>
    </row>
    <row r="9887" spans="1:5" x14ac:dyDescent="0.2">
      <c r="A9887" t="s">
        <v>12238</v>
      </c>
      <c r="B9887" t="s">
        <v>917</v>
      </c>
      <c r="C9887" s="2">
        <v>45673</v>
      </c>
      <c r="D9887" t="s">
        <v>18</v>
      </c>
      <c r="E9887">
        <v>8.3000000000000007</v>
      </c>
    </row>
    <row r="9888" spans="1:5" x14ac:dyDescent="0.2">
      <c r="A9888" t="s">
        <v>12239</v>
      </c>
      <c r="B9888" t="s">
        <v>917</v>
      </c>
      <c r="C9888" s="2">
        <v>45674</v>
      </c>
      <c r="D9888" t="s">
        <v>18</v>
      </c>
      <c r="E9888">
        <v>7.9</v>
      </c>
    </row>
    <row r="9889" spans="1:5" x14ac:dyDescent="0.2">
      <c r="A9889" t="s">
        <v>12240</v>
      </c>
      <c r="B9889" t="s">
        <v>917</v>
      </c>
      <c r="C9889" s="2">
        <v>45675</v>
      </c>
      <c r="D9889" t="s">
        <v>18</v>
      </c>
      <c r="E9889">
        <v>8.1999999999999993</v>
      </c>
    </row>
    <row r="9890" spans="1:5" x14ac:dyDescent="0.2">
      <c r="A9890" t="s">
        <v>12241</v>
      </c>
      <c r="B9890" t="s">
        <v>917</v>
      </c>
      <c r="C9890" s="2">
        <v>45676</v>
      </c>
      <c r="D9890" t="s">
        <v>18</v>
      </c>
      <c r="E9890">
        <v>8.8000000000000007</v>
      </c>
    </row>
    <row r="9891" spans="1:5" x14ac:dyDescent="0.2">
      <c r="A9891" t="s">
        <v>12242</v>
      </c>
      <c r="B9891" t="s">
        <v>917</v>
      </c>
      <c r="C9891" s="2">
        <v>45677</v>
      </c>
      <c r="D9891" t="s">
        <v>18</v>
      </c>
      <c r="E9891">
        <v>7.1</v>
      </c>
    </row>
    <row r="9892" spans="1:5" x14ac:dyDescent="0.2">
      <c r="A9892" t="s">
        <v>12243</v>
      </c>
      <c r="B9892" t="s">
        <v>917</v>
      </c>
      <c r="C9892" s="2">
        <v>45678</v>
      </c>
      <c r="D9892" t="s">
        <v>18</v>
      </c>
      <c r="E9892">
        <v>8.6999999999999993</v>
      </c>
    </row>
    <row r="9893" spans="1:5" x14ac:dyDescent="0.2">
      <c r="A9893" t="s">
        <v>12244</v>
      </c>
      <c r="B9893" t="s">
        <v>917</v>
      </c>
      <c r="C9893" s="2">
        <v>45679</v>
      </c>
      <c r="D9893" t="s">
        <v>18</v>
      </c>
      <c r="E9893">
        <v>7.8</v>
      </c>
    </row>
    <row r="9894" spans="1:5" x14ac:dyDescent="0.2">
      <c r="A9894" t="s">
        <v>12245</v>
      </c>
      <c r="B9894" t="s">
        <v>917</v>
      </c>
      <c r="C9894" s="2">
        <v>45680</v>
      </c>
      <c r="D9894" t="s">
        <v>18</v>
      </c>
      <c r="E9894">
        <v>7.9</v>
      </c>
    </row>
    <row r="9895" spans="1:5" x14ac:dyDescent="0.2">
      <c r="A9895" t="s">
        <v>12246</v>
      </c>
      <c r="B9895" t="s">
        <v>917</v>
      </c>
      <c r="C9895" s="2">
        <v>45681</v>
      </c>
      <c r="D9895" t="s">
        <v>18</v>
      </c>
      <c r="E9895">
        <v>8.4</v>
      </c>
    </row>
    <row r="9896" spans="1:5" x14ac:dyDescent="0.2">
      <c r="A9896" t="s">
        <v>12247</v>
      </c>
      <c r="B9896" t="s">
        <v>917</v>
      </c>
      <c r="C9896" s="2">
        <v>45682</v>
      </c>
      <c r="D9896" t="s">
        <v>18</v>
      </c>
      <c r="E9896">
        <v>8.6</v>
      </c>
    </row>
    <row r="9897" spans="1:5" x14ac:dyDescent="0.2">
      <c r="A9897" t="s">
        <v>12248</v>
      </c>
      <c r="B9897" t="s">
        <v>917</v>
      </c>
      <c r="C9897" s="2">
        <v>45683</v>
      </c>
      <c r="D9897" t="s">
        <v>19</v>
      </c>
      <c r="E9897">
        <v>7.1</v>
      </c>
    </row>
    <row r="9898" spans="1:5" x14ac:dyDescent="0.2">
      <c r="A9898" t="s">
        <v>12249</v>
      </c>
      <c r="B9898" t="s">
        <v>917</v>
      </c>
      <c r="C9898" s="2">
        <v>45684</v>
      </c>
      <c r="D9898" t="s">
        <v>2355</v>
      </c>
      <c r="E9898">
        <v>7.1</v>
      </c>
    </row>
    <row r="9899" spans="1:5" x14ac:dyDescent="0.2">
      <c r="A9899" t="s">
        <v>12250</v>
      </c>
      <c r="B9899" t="s">
        <v>917</v>
      </c>
      <c r="C9899" s="2">
        <v>45685</v>
      </c>
      <c r="D9899" t="s">
        <v>18</v>
      </c>
      <c r="E9899">
        <v>7.2</v>
      </c>
    </row>
    <row r="9900" spans="1:5" x14ac:dyDescent="0.2">
      <c r="A9900" t="s">
        <v>12251</v>
      </c>
      <c r="B9900" t="s">
        <v>917</v>
      </c>
      <c r="C9900" s="2">
        <v>45686</v>
      </c>
      <c r="D9900" t="s">
        <v>18</v>
      </c>
      <c r="E9900">
        <v>7.2</v>
      </c>
    </row>
    <row r="9901" spans="1:5" x14ac:dyDescent="0.2">
      <c r="A9901" t="s">
        <v>12252</v>
      </c>
      <c r="B9901" t="s">
        <v>917</v>
      </c>
      <c r="C9901" s="2">
        <v>45687</v>
      </c>
      <c r="D9901" t="s">
        <v>18</v>
      </c>
      <c r="E9901">
        <v>8.1999999999999993</v>
      </c>
    </row>
    <row r="9902" spans="1:5" x14ac:dyDescent="0.2">
      <c r="A9902" t="s">
        <v>12253</v>
      </c>
      <c r="B9902" t="s">
        <v>920</v>
      </c>
      <c r="C9902" s="2">
        <v>45658</v>
      </c>
      <c r="D9902" t="s">
        <v>18</v>
      </c>
      <c r="E9902">
        <v>8.1</v>
      </c>
    </row>
    <row r="9903" spans="1:5" x14ac:dyDescent="0.2">
      <c r="A9903" t="s">
        <v>12254</v>
      </c>
      <c r="B9903" t="s">
        <v>920</v>
      </c>
      <c r="C9903" s="2">
        <v>45659</v>
      </c>
      <c r="D9903" t="s">
        <v>18</v>
      </c>
      <c r="E9903">
        <v>8.8000000000000007</v>
      </c>
    </row>
    <row r="9904" spans="1:5" x14ac:dyDescent="0.2">
      <c r="A9904" t="s">
        <v>12255</v>
      </c>
      <c r="B9904" t="s">
        <v>920</v>
      </c>
      <c r="C9904" s="2">
        <v>45660</v>
      </c>
      <c r="D9904" t="s">
        <v>18</v>
      </c>
      <c r="E9904">
        <v>7.3</v>
      </c>
    </row>
    <row r="9905" spans="1:5" x14ac:dyDescent="0.2">
      <c r="A9905" t="s">
        <v>12256</v>
      </c>
      <c r="B9905" t="s">
        <v>920</v>
      </c>
      <c r="C9905" s="2">
        <v>45661</v>
      </c>
      <c r="D9905" t="s">
        <v>18</v>
      </c>
      <c r="E9905">
        <v>8.1</v>
      </c>
    </row>
    <row r="9906" spans="1:5" x14ac:dyDescent="0.2">
      <c r="A9906" t="s">
        <v>12257</v>
      </c>
      <c r="B9906" t="s">
        <v>920</v>
      </c>
      <c r="C9906" s="2">
        <v>45662</v>
      </c>
      <c r="D9906" t="s">
        <v>19</v>
      </c>
      <c r="E9906">
        <v>7.8</v>
      </c>
    </row>
    <row r="9907" spans="1:5" x14ac:dyDescent="0.2">
      <c r="A9907" t="s">
        <v>12258</v>
      </c>
      <c r="B9907" t="s">
        <v>920</v>
      </c>
      <c r="C9907" s="2">
        <v>45663</v>
      </c>
      <c r="D9907" t="s">
        <v>18</v>
      </c>
      <c r="E9907">
        <v>7.9</v>
      </c>
    </row>
    <row r="9908" spans="1:5" x14ac:dyDescent="0.2">
      <c r="A9908" t="s">
        <v>12259</v>
      </c>
      <c r="B9908" t="s">
        <v>920</v>
      </c>
      <c r="C9908" s="2">
        <v>45664</v>
      </c>
      <c r="D9908" t="s">
        <v>18</v>
      </c>
      <c r="E9908">
        <v>8.1999999999999993</v>
      </c>
    </row>
    <row r="9909" spans="1:5" x14ac:dyDescent="0.2">
      <c r="A9909" t="s">
        <v>12260</v>
      </c>
      <c r="B9909" t="s">
        <v>920</v>
      </c>
      <c r="C9909" s="2">
        <v>45665</v>
      </c>
      <c r="D9909" t="s">
        <v>18</v>
      </c>
      <c r="E9909">
        <v>8.9</v>
      </c>
    </row>
    <row r="9910" spans="1:5" x14ac:dyDescent="0.2">
      <c r="A9910" t="s">
        <v>12261</v>
      </c>
      <c r="B9910" t="s">
        <v>920</v>
      </c>
      <c r="C9910" s="2">
        <v>45666</v>
      </c>
      <c r="D9910" t="s">
        <v>18</v>
      </c>
      <c r="E9910">
        <v>7.4</v>
      </c>
    </row>
    <row r="9911" spans="1:5" x14ac:dyDescent="0.2">
      <c r="A9911" t="s">
        <v>12262</v>
      </c>
      <c r="B9911" t="s">
        <v>920</v>
      </c>
      <c r="C9911" s="2">
        <v>45667</v>
      </c>
      <c r="D9911" t="s">
        <v>2392</v>
      </c>
      <c r="E9911">
        <v>0</v>
      </c>
    </row>
    <row r="9912" spans="1:5" x14ac:dyDescent="0.2">
      <c r="A9912" t="s">
        <v>12263</v>
      </c>
      <c r="B9912" t="s">
        <v>920</v>
      </c>
      <c r="C9912" s="2">
        <v>45668</v>
      </c>
      <c r="D9912" t="s">
        <v>18</v>
      </c>
      <c r="E9912">
        <v>7.4</v>
      </c>
    </row>
    <row r="9913" spans="1:5" x14ac:dyDescent="0.2">
      <c r="A9913" t="s">
        <v>12264</v>
      </c>
      <c r="B9913" t="s">
        <v>920</v>
      </c>
      <c r="C9913" s="2">
        <v>45669</v>
      </c>
      <c r="D9913" t="s">
        <v>18</v>
      </c>
      <c r="E9913">
        <v>8.6999999999999993</v>
      </c>
    </row>
    <row r="9914" spans="1:5" x14ac:dyDescent="0.2">
      <c r="A9914" t="s">
        <v>12265</v>
      </c>
      <c r="B9914" t="s">
        <v>920</v>
      </c>
      <c r="C9914" s="2">
        <v>45670</v>
      </c>
      <c r="D9914" t="s">
        <v>18</v>
      </c>
      <c r="E9914">
        <v>7.5</v>
      </c>
    </row>
    <row r="9915" spans="1:5" x14ac:dyDescent="0.2">
      <c r="A9915" t="s">
        <v>12266</v>
      </c>
      <c r="B9915" t="s">
        <v>920</v>
      </c>
      <c r="C9915" s="2">
        <v>45671</v>
      </c>
      <c r="D9915" t="s">
        <v>18</v>
      </c>
      <c r="E9915">
        <v>8.4</v>
      </c>
    </row>
    <row r="9916" spans="1:5" x14ac:dyDescent="0.2">
      <c r="A9916" t="s">
        <v>12267</v>
      </c>
      <c r="B9916" t="s">
        <v>920</v>
      </c>
      <c r="C9916" s="2">
        <v>45672</v>
      </c>
      <c r="D9916" t="s">
        <v>18</v>
      </c>
      <c r="E9916">
        <v>7.1</v>
      </c>
    </row>
    <row r="9917" spans="1:5" x14ac:dyDescent="0.2">
      <c r="A9917" t="s">
        <v>12268</v>
      </c>
      <c r="B9917" t="s">
        <v>920</v>
      </c>
      <c r="C9917" s="2">
        <v>45673</v>
      </c>
      <c r="D9917" t="s">
        <v>18</v>
      </c>
      <c r="E9917">
        <v>7.8</v>
      </c>
    </row>
    <row r="9918" spans="1:5" x14ac:dyDescent="0.2">
      <c r="A9918" t="s">
        <v>12269</v>
      </c>
      <c r="B9918" t="s">
        <v>920</v>
      </c>
      <c r="C9918" s="2">
        <v>45674</v>
      </c>
      <c r="D9918" t="s">
        <v>18</v>
      </c>
      <c r="E9918">
        <v>7.5</v>
      </c>
    </row>
    <row r="9919" spans="1:5" x14ac:dyDescent="0.2">
      <c r="A9919" t="s">
        <v>12270</v>
      </c>
      <c r="B9919" t="s">
        <v>920</v>
      </c>
      <c r="C9919" s="2">
        <v>45675</v>
      </c>
      <c r="D9919" t="s">
        <v>18</v>
      </c>
      <c r="E9919">
        <v>8.4</v>
      </c>
    </row>
    <row r="9920" spans="1:5" x14ac:dyDescent="0.2">
      <c r="A9920" t="s">
        <v>12271</v>
      </c>
      <c r="B9920" t="s">
        <v>920</v>
      </c>
      <c r="C9920" s="2">
        <v>45676</v>
      </c>
      <c r="D9920" t="s">
        <v>18</v>
      </c>
      <c r="E9920">
        <v>7.4</v>
      </c>
    </row>
    <row r="9921" spans="1:5" x14ac:dyDescent="0.2">
      <c r="A9921" t="s">
        <v>12272</v>
      </c>
      <c r="B9921" t="s">
        <v>920</v>
      </c>
      <c r="C9921" s="2">
        <v>45677</v>
      </c>
      <c r="D9921" t="s">
        <v>18</v>
      </c>
      <c r="E9921">
        <v>7.1</v>
      </c>
    </row>
    <row r="9922" spans="1:5" x14ac:dyDescent="0.2">
      <c r="A9922" t="s">
        <v>12273</v>
      </c>
      <c r="B9922" t="s">
        <v>920</v>
      </c>
      <c r="C9922" s="2">
        <v>45678</v>
      </c>
      <c r="D9922" t="s">
        <v>18</v>
      </c>
      <c r="E9922">
        <v>8.6</v>
      </c>
    </row>
    <row r="9923" spans="1:5" x14ac:dyDescent="0.2">
      <c r="A9923" t="s">
        <v>12274</v>
      </c>
      <c r="B9923" t="s">
        <v>920</v>
      </c>
      <c r="C9923" s="2">
        <v>45679</v>
      </c>
      <c r="D9923" t="s">
        <v>18</v>
      </c>
      <c r="E9923">
        <v>8.4</v>
      </c>
    </row>
    <row r="9924" spans="1:5" x14ac:dyDescent="0.2">
      <c r="A9924" t="s">
        <v>12275</v>
      </c>
      <c r="B9924" t="s">
        <v>920</v>
      </c>
      <c r="C9924" s="2">
        <v>45680</v>
      </c>
      <c r="D9924" t="s">
        <v>18</v>
      </c>
      <c r="E9924">
        <v>7.3</v>
      </c>
    </row>
    <row r="9925" spans="1:5" x14ac:dyDescent="0.2">
      <c r="A9925" t="s">
        <v>12276</v>
      </c>
      <c r="B9925" t="s">
        <v>920</v>
      </c>
      <c r="C9925" s="2">
        <v>45681</v>
      </c>
      <c r="D9925" t="s">
        <v>18</v>
      </c>
      <c r="E9925">
        <v>8.5</v>
      </c>
    </row>
    <row r="9926" spans="1:5" x14ac:dyDescent="0.2">
      <c r="A9926" t="s">
        <v>12277</v>
      </c>
      <c r="B9926" t="s">
        <v>920</v>
      </c>
      <c r="C9926" s="2">
        <v>45682</v>
      </c>
      <c r="D9926" t="s">
        <v>18</v>
      </c>
      <c r="E9926">
        <v>8.5</v>
      </c>
    </row>
    <row r="9927" spans="1:5" x14ac:dyDescent="0.2">
      <c r="A9927" t="s">
        <v>12278</v>
      </c>
      <c r="B9927" t="s">
        <v>920</v>
      </c>
      <c r="C9927" s="2">
        <v>45683</v>
      </c>
      <c r="D9927" t="s">
        <v>18</v>
      </c>
      <c r="E9927">
        <v>7.7</v>
      </c>
    </row>
    <row r="9928" spans="1:5" x14ac:dyDescent="0.2">
      <c r="A9928" t="s">
        <v>12279</v>
      </c>
      <c r="B9928" t="s">
        <v>920</v>
      </c>
      <c r="C9928" s="2">
        <v>45684</v>
      </c>
      <c r="D9928" t="s">
        <v>18</v>
      </c>
      <c r="E9928">
        <v>8.4</v>
      </c>
    </row>
    <row r="9929" spans="1:5" x14ac:dyDescent="0.2">
      <c r="A9929" t="s">
        <v>12280</v>
      </c>
      <c r="B9929" t="s">
        <v>920</v>
      </c>
      <c r="C9929" s="2">
        <v>45685</v>
      </c>
      <c r="D9929" t="s">
        <v>19</v>
      </c>
      <c r="E9929">
        <v>7.7</v>
      </c>
    </row>
    <row r="9930" spans="1:5" x14ac:dyDescent="0.2">
      <c r="A9930" t="s">
        <v>12281</v>
      </c>
      <c r="B9930" t="s">
        <v>920</v>
      </c>
      <c r="C9930" s="2">
        <v>45686</v>
      </c>
      <c r="D9930" t="s">
        <v>18</v>
      </c>
      <c r="E9930">
        <v>7.2</v>
      </c>
    </row>
    <row r="9931" spans="1:5" x14ac:dyDescent="0.2">
      <c r="A9931" t="s">
        <v>12282</v>
      </c>
      <c r="B9931" t="s">
        <v>920</v>
      </c>
      <c r="C9931" s="2">
        <v>45687</v>
      </c>
      <c r="D9931" t="s">
        <v>18</v>
      </c>
      <c r="E9931">
        <v>9</v>
      </c>
    </row>
    <row r="9932" spans="1:5" x14ac:dyDescent="0.2">
      <c r="A9932" t="s">
        <v>12283</v>
      </c>
      <c r="B9932" t="s">
        <v>922</v>
      </c>
      <c r="C9932" s="2">
        <v>45658</v>
      </c>
      <c r="D9932" t="s">
        <v>18</v>
      </c>
      <c r="E9932">
        <v>7.3</v>
      </c>
    </row>
    <row r="9933" spans="1:5" x14ac:dyDescent="0.2">
      <c r="A9933" t="s">
        <v>12284</v>
      </c>
      <c r="B9933" t="s">
        <v>922</v>
      </c>
      <c r="C9933" s="2">
        <v>45659</v>
      </c>
      <c r="D9933" t="s">
        <v>18</v>
      </c>
      <c r="E9933">
        <v>7.7</v>
      </c>
    </row>
    <row r="9934" spans="1:5" x14ac:dyDescent="0.2">
      <c r="A9934" t="s">
        <v>12285</v>
      </c>
      <c r="B9934" t="s">
        <v>922</v>
      </c>
      <c r="C9934" s="2">
        <v>45660</v>
      </c>
      <c r="D9934" t="s">
        <v>18</v>
      </c>
      <c r="E9934">
        <v>8.6</v>
      </c>
    </row>
    <row r="9935" spans="1:5" x14ac:dyDescent="0.2">
      <c r="A9935" t="s">
        <v>12286</v>
      </c>
      <c r="B9935" t="s">
        <v>922</v>
      </c>
      <c r="C9935" s="2">
        <v>45661</v>
      </c>
      <c r="D9935" t="s">
        <v>18</v>
      </c>
      <c r="E9935">
        <v>7.4</v>
      </c>
    </row>
    <row r="9936" spans="1:5" x14ac:dyDescent="0.2">
      <c r="A9936" t="s">
        <v>12287</v>
      </c>
      <c r="B9936" t="s">
        <v>922</v>
      </c>
      <c r="C9936" s="2">
        <v>45662</v>
      </c>
      <c r="D9936" t="s">
        <v>18</v>
      </c>
      <c r="E9936">
        <v>8.6</v>
      </c>
    </row>
    <row r="9937" spans="1:5" x14ac:dyDescent="0.2">
      <c r="A9937" t="s">
        <v>12288</v>
      </c>
      <c r="B9937" t="s">
        <v>922</v>
      </c>
      <c r="C9937" s="2">
        <v>45663</v>
      </c>
      <c r="D9937" t="s">
        <v>18</v>
      </c>
      <c r="E9937">
        <v>8.9</v>
      </c>
    </row>
    <row r="9938" spans="1:5" x14ac:dyDescent="0.2">
      <c r="A9938" t="s">
        <v>12289</v>
      </c>
      <c r="B9938" t="s">
        <v>922</v>
      </c>
      <c r="C9938" s="2">
        <v>45664</v>
      </c>
      <c r="D9938" t="s">
        <v>18</v>
      </c>
      <c r="E9938">
        <v>7.7</v>
      </c>
    </row>
    <row r="9939" spans="1:5" x14ac:dyDescent="0.2">
      <c r="A9939" t="s">
        <v>12290</v>
      </c>
      <c r="B9939" t="s">
        <v>922</v>
      </c>
      <c r="C9939" s="2">
        <v>45665</v>
      </c>
      <c r="D9939" t="s">
        <v>18</v>
      </c>
      <c r="E9939">
        <v>8.1</v>
      </c>
    </row>
    <row r="9940" spans="1:5" x14ac:dyDescent="0.2">
      <c r="A9940" t="s">
        <v>12291</v>
      </c>
      <c r="B9940" t="s">
        <v>922</v>
      </c>
      <c r="C9940" s="2">
        <v>45666</v>
      </c>
      <c r="D9940" t="s">
        <v>18</v>
      </c>
      <c r="E9940">
        <v>7</v>
      </c>
    </row>
    <row r="9941" spans="1:5" x14ac:dyDescent="0.2">
      <c r="A9941" t="s">
        <v>12292</v>
      </c>
      <c r="B9941" t="s">
        <v>922</v>
      </c>
      <c r="C9941" s="2">
        <v>45667</v>
      </c>
      <c r="D9941" t="s">
        <v>18</v>
      </c>
      <c r="E9941">
        <v>7.1</v>
      </c>
    </row>
    <row r="9942" spans="1:5" x14ac:dyDescent="0.2">
      <c r="A9942" t="s">
        <v>12293</v>
      </c>
      <c r="B9942" t="s">
        <v>922</v>
      </c>
      <c r="C9942" s="2">
        <v>45668</v>
      </c>
      <c r="D9942" t="s">
        <v>18</v>
      </c>
      <c r="E9942">
        <v>7.1</v>
      </c>
    </row>
    <row r="9943" spans="1:5" x14ac:dyDescent="0.2">
      <c r="A9943" t="s">
        <v>12294</v>
      </c>
      <c r="B9943" t="s">
        <v>922</v>
      </c>
      <c r="C9943" s="2">
        <v>45669</v>
      </c>
      <c r="D9943" t="s">
        <v>18</v>
      </c>
      <c r="E9943">
        <v>8.1</v>
      </c>
    </row>
    <row r="9944" spans="1:5" x14ac:dyDescent="0.2">
      <c r="A9944" t="s">
        <v>12295</v>
      </c>
      <c r="B9944" t="s">
        <v>922</v>
      </c>
      <c r="C9944" s="2">
        <v>45670</v>
      </c>
      <c r="D9944" t="s">
        <v>18</v>
      </c>
      <c r="E9944">
        <v>7.5</v>
      </c>
    </row>
    <row r="9945" spans="1:5" x14ac:dyDescent="0.2">
      <c r="A9945" t="s">
        <v>12296</v>
      </c>
      <c r="B9945" t="s">
        <v>922</v>
      </c>
      <c r="C9945" s="2">
        <v>45671</v>
      </c>
      <c r="D9945" t="s">
        <v>18</v>
      </c>
      <c r="E9945">
        <v>8.4</v>
      </c>
    </row>
    <row r="9946" spans="1:5" x14ac:dyDescent="0.2">
      <c r="A9946" t="s">
        <v>12297</v>
      </c>
      <c r="B9946" t="s">
        <v>922</v>
      </c>
      <c r="C9946" s="2">
        <v>45672</v>
      </c>
      <c r="D9946" t="s">
        <v>18</v>
      </c>
      <c r="E9946">
        <v>8.4</v>
      </c>
    </row>
    <row r="9947" spans="1:5" x14ac:dyDescent="0.2">
      <c r="A9947" t="s">
        <v>12298</v>
      </c>
      <c r="B9947" t="s">
        <v>922</v>
      </c>
      <c r="C9947" s="2">
        <v>45673</v>
      </c>
      <c r="D9947" t="s">
        <v>2392</v>
      </c>
      <c r="E9947">
        <v>0</v>
      </c>
    </row>
    <row r="9948" spans="1:5" x14ac:dyDescent="0.2">
      <c r="A9948" t="s">
        <v>12299</v>
      </c>
      <c r="B9948" t="s">
        <v>922</v>
      </c>
      <c r="C9948" s="2">
        <v>45674</v>
      </c>
      <c r="D9948" t="s">
        <v>18</v>
      </c>
      <c r="E9948">
        <v>9</v>
      </c>
    </row>
    <row r="9949" spans="1:5" x14ac:dyDescent="0.2">
      <c r="A9949" t="s">
        <v>12300</v>
      </c>
      <c r="B9949" t="s">
        <v>922</v>
      </c>
      <c r="C9949" s="2">
        <v>45675</v>
      </c>
      <c r="D9949" t="s">
        <v>18</v>
      </c>
      <c r="E9949">
        <v>7.6</v>
      </c>
    </row>
    <row r="9950" spans="1:5" x14ac:dyDescent="0.2">
      <c r="A9950" t="s">
        <v>12301</v>
      </c>
      <c r="B9950" t="s">
        <v>922</v>
      </c>
      <c r="C9950" s="2">
        <v>45676</v>
      </c>
      <c r="D9950" t="s">
        <v>2355</v>
      </c>
      <c r="E9950">
        <v>7.6</v>
      </c>
    </row>
    <row r="9951" spans="1:5" x14ac:dyDescent="0.2">
      <c r="A9951" t="s">
        <v>12302</v>
      </c>
      <c r="B9951" t="s">
        <v>922</v>
      </c>
      <c r="C9951" s="2">
        <v>45677</v>
      </c>
      <c r="D9951" t="s">
        <v>18</v>
      </c>
      <c r="E9951">
        <v>7.8</v>
      </c>
    </row>
    <row r="9952" spans="1:5" x14ac:dyDescent="0.2">
      <c r="A9952" t="s">
        <v>12303</v>
      </c>
      <c r="B9952" t="s">
        <v>922</v>
      </c>
      <c r="C9952" s="2">
        <v>45678</v>
      </c>
      <c r="D9952" t="s">
        <v>18</v>
      </c>
      <c r="E9952">
        <v>8.6999999999999993</v>
      </c>
    </row>
    <row r="9953" spans="1:5" x14ac:dyDescent="0.2">
      <c r="A9953" t="s">
        <v>12304</v>
      </c>
      <c r="B9953" t="s">
        <v>922</v>
      </c>
      <c r="C9953" s="2">
        <v>45679</v>
      </c>
      <c r="D9953" t="s">
        <v>2355</v>
      </c>
      <c r="E9953">
        <v>7.8</v>
      </c>
    </row>
    <row r="9954" spans="1:5" x14ac:dyDescent="0.2">
      <c r="A9954" t="s">
        <v>12305</v>
      </c>
      <c r="B9954" t="s">
        <v>922</v>
      </c>
      <c r="C9954" s="2">
        <v>45680</v>
      </c>
      <c r="D9954" t="s">
        <v>18</v>
      </c>
      <c r="E9954">
        <v>8.3000000000000007</v>
      </c>
    </row>
    <row r="9955" spans="1:5" x14ac:dyDescent="0.2">
      <c r="A9955" t="s">
        <v>12306</v>
      </c>
      <c r="B9955" t="s">
        <v>922</v>
      </c>
      <c r="C9955" s="2">
        <v>45681</v>
      </c>
      <c r="D9955" t="s">
        <v>18</v>
      </c>
      <c r="E9955">
        <v>8.9</v>
      </c>
    </row>
    <row r="9956" spans="1:5" x14ac:dyDescent="0.2">
      <c r="A9956" t="s">
        <v>12307</v>
      </c>
      <c r="B9956" t="s">
        <v>922</v>
      </c>
      <c r="C9956" s="2">
        <v>45682</v>
      </c>
      <c r="D9956" t="s">
        <v>18</v>
      </c>
      <c r="E9956">
        <v>7.6</v>
      </c>
    </row>
    <row r="9957" spans="1:5" x14ac:dyDescent="0.2">
      <c r="A9957" t="s">
        <v>12308</v>
      </c>
      <c r="B9957" t="s">
        <v>922</v>
      </c>
      <c r="C9957" s="2">
        <v>45683</v>
      </c>
      <c r="D9957" t="s">
        <v>18</v>
      </c>
      <c r="E9957">
        <v>7.6</v>
      </c>
    </row>
    <row r="9958" spans="1:5" x14ac:dyDescent="0.2">
      <c r="A9958" t="s">
        <v>12309</v>
      </c>
      <c r="B9958" t="s">
        <v>922</v>
      </c>
      <c r="C9958" s="2">
        <v>45684</v>
      </c>
      <c r="D9958" t="s">
        <v>18</v>
      </c>
      <c r="E9958">
        <v>9</v>
      </c>
    </row>
    <row r="9959" spans="1:5" x14ac:dyDescent="0.2">
      <c r="A9959" t="s">
        <v>12310</v>
      </c>
      <c r="B9959" t="s">
        <v>922</v>
      </c>
      <c r="C9959" s="2">
        <v>45685</v>
      </c>
      <c r="D9959" t="s">
        <v>18</v>
      </c>
      <c r="E9959">
        <v>7.4</v>
      </c>
    </row>
    <row r="9960" spans="1:5" x14ac:dyDescent="0.2">
      <c r="A9960" t="s">
        <v>12311</v>
      </c>
      <c r="B9960" t="s">
        <v>922</v>
      </c>
      <c r="C9960" s="2">
        <v>45686</v>
      </c>
      <c r="D9960" t="s">
        <v>18</v>
      </c>
      <c r="E9960">
        <v>7.8</v>
      </c>
    </row>
    <row r="9961" spans="1:5" x14ac:dyDescent="0.2">
      <c r="A9961" t="s">
        <v>12312</v>
      </c>
      <c r="B9961" t="s">
        <v>922</v>
      </c>
      <c r="C9961" s="2">
        <v>45687</v>
      </c>
      <c r="D9961" t="s">
        <v>18</v>
      </c>
      <c r="E9961">
        <v>7.2</v>
      </c>
    </row>
    <row r="9962" spans="1:5" x14ac:dyDescent="0.2">
      <c r="A9962" t="s">
        <v>12313</v>
      </c>
      <c r="B9962" t="s">
        <v>924</v>
      </c>
      <c r="C9962" s="2">
        <v>45658</v>
      </c>
      <c r="D9962" t="s">
        <v>18</v>
      </c>
      <c r="E9962">
        <v>8.4</v>
      </c>
    </row>
    <row r="9963" spans="1:5" x14ac:dyDescent="0.2">
      <c r="A9963" t="s">
        <v>12314</v>
      </c>
      <c r="B9963" t="s">
        <v>924</v>
      </c>
      <c r="C9963" s="2">
        <v>45659</v>
      </c>
      <c r="D9963" t="s">
        <v>18</v>
      </c>
      <c r="E9963">
        <v>8.6999999999999993</v>
      </c>
    </row>
    <row r="9964" spans="1:5" x14ac:dyDescent="0.2">
      <c r="A9964" t="s">
        <v>12315</v>
      </c>
      <c r="B9964" t="s">
        <v>924</v>
      </c>
      <c r="C9964" s="2">
        <v>45660</v>
      </c>
      <c r="D9964" t="s">
        <v>18</v>
      </c>
      <c r="E9964">
        <v>8.9</v>
      </c>
    </row>
    <row r="9965" spans="1:5" x14ac:dyDescent="0.2">
      <c r="A9965" t="s">
        <v>12316</v>
      </c>
      <c r="B9965" t="s">
        <v>924</v>
      </c>
      <c r="C9965" s="2">
        <v>45661</v>
      </c>
      <c r="D9965" t="s">
        <v>18</v>
      </c>
      <c r="E9965">
        <v>7.5</v>
      </c>
    </row>
    <row r="9966" spans="1:5" x14ac:dyDescent="0.2">
      <c r="A9966" t="s">
        <v>12317</v>
      </c>
      <c r="B9966" t="s">
        <v>924</v>
      </c>
      <c r="C9966" s="2">
        <v>45662</v>
      </c>
      <c r="D9966" t="s">
        <v>18</v>
      </c>
      <c r="E9966">
        <v>7.6</v>
      </c>
    </row>
    <row r="9967" spans="1:5" x14ac:dyDescent="0.2">
      <c r="A9967" t="s">
        <v>12318</v>
      </c>
      <c r="B9967" t="s">
        <v>924</v>
      </c>
      <c r="C9967" s="2">
        <v>45663</v>
      </c>
      <c r="D9967" t="s">
        <v>18</v>
      </c>
      <c r="E9967">
        <v>7.4</v>
      </c>
    </row>
    <row r="9968" spans="1:5" x14ac:dyDescent="0.2">
      <c r="A9968" t="s">
        <v>12319</v>
      </c>
      <c r="B9968" t="s">
        <v>924</v>
      </c>
      <c r="C9968" s="2">
        <v>45664</v>
      </c>
      <c r="D9968" t="s">
        <v>18</v>
      </c>
      <c r="E9968">
        <v>7.1</v>
      </c>
    </row>
    <row r="9969" spans="1:5" x14ac:dyDescent="0.2">
      <c r="A9969" t="s">
        <v>12320</v>
      </c>
      <c r="B9969" t="s">
        <v>924</v>
      </c>
      <c r="C9969" s="2">
        <v>45665</v>
      </c>
      <c r="D9969" t="s">
        <v>18</v>
      </c>
      <c r="E9969">
        <v>7.8</v>
      </c>
    </row>
    <row r="9970" spans="1:5" x14ac:dyDescent="0.2">
      <c r="A9970" t="s">
        <v>12321</v>
      </c>
      <c r="B9970" t="s">
        <v>924</v>
      </c>
      <c r="C9970" s="2">
        <v>45666</v>
      </c>
      <c r="D9970" t="s">
        <v>18</v>
      </c>
      <c r="E9970">
        <v>9</v>
      </c>
    </row>
    <row r="9971" spans="1:5" x14ac:dyDescent="0.2">
      <c r="A9971" t="s">
        <v>12322</v>
      </c>
      <c r="B9971" t="s">
        <v>924</v>
      </c>
      <c r="C9971" s="2">
        <v>45667</v>
      </c>
      <c r="D9971" t="s">
        <v>19</v>
      </c>
      <c r="E9971">
        <v>7.9</v>
      </c>
    </row>
    <row r="9972" spans="1:5" x14ac:dyDescent="0.2">
      <c r="A9972" t="s">
        <v>12323</v>
      </c>
      <c r="B9972" t="s">
        <v>924</v>
      </c>
      <c r="C9972" s="2">
        <v>45668</v>
      </c>
      <c r="D9972" t="s">
        <v>18</v>
      </c>
      <c r="E9972">
        <v>8.6999999999999993</v>
      </c>
    </row>
    <row r="9973" spans="1:5" x14ac:dyDescent="0.2">
      <c r="A9973" t="s">
        <v>12324</v>
      </c>
      <c r="B9973" t="s">
        <v>924</v>
      </c>
      <c r="C9973" s="2">
        <v>45669</v>
      </c>
      <c r="D9973" t="s">
        <v>18</v>
      </c>
      <c r="E9973">
        <v>8</v>
      </c>
    </row>
    <row r="9974" spans="1:5" x14ac:dyDescent="0.2">
      <c r="A9974" t="s">
        <v>12325</v>
      </c>
      <c r="B9974" t="s">
        <v>924</v>
      </c>
      <c r="C9974" s="2">
        <v>45670</v>
      </c>
      <c r="D9974" t="s">
        <v>18</v>
      </c>
      <c r="E9974">
        <v>7.5</v>
      </c>
    </row>
    <row r="9975" spans="1:5" x14ac:dyDescent="0.2">
      <c r="A9975" t="s">
        <v>12326</v>
      </c>
      <c r="B9975" t="s">
        <v>924</v>
      </c>
      <c r="C9975" s="2">
        <v>45671</v>
      </c>
      <c r="D9975" t="s">
        <v>18</v>
      </c>
      <c r="E9975">
        <v>7</v>
      </c>
    </row>
    <row r="9976" spans="1:5" x14ac:dyDescent="0.2">
      <c r="A9976" t="s">
        <v>12327</v>
      </c>
      <c r="B9976" t="s">
        <v>924</v>
      </c>
      <c r="C9976" s="2">
        <v>45672</v>
      </c>
      <c r="D9976" t="s">
        <v>18</v>
      </c>
      <c r="E9976">
        <v>8</v>
      </c>
    </row>
    <row r="9977" spans="1:5" x14ac:dyDescent="0.2">
      <c r="A9977" t="s">
        <v>12328</v>
      </c>
      <c r="B9977" t="s">
        <v>924</v>
      </c>
      <c r="C9977" s="2">
        <v>45673</v>
      </c>
      <c r="D9977" t="s">
        <v>18</v>
      </c>
      <c r="E9977">
        <v>7.5</v>
      </c>
    </row>
    <row r="9978" spans="1:5" x14ac:dyDescent="0.2">
      <c r="A9978" t="s">
        <v>12329</v>
      </c>
      <c r="B9978" t="s">
        <v>924</v>
      </c>
      <c r="C9978" s="2">
        <v>45674</v>
      </c>
      <c r="D9978" t="s">
        <v>2355</v>
      </c>
      <c r="E9978">
        <v>8.6</v>
      </c>
    </row>
    <row r="9979" spans="1:5" x14ac:dyDescent="0.2">
      <c r="A9979" t="s">
        <v>12330</v>
      </c>
      <c r="B9979" t="s">
        <v>924</v>
      </c>
      <c r="C9979" s="2">
        <v>45675</v>
      </c>
      <c r="D9979" t="s">
        <v>18</v>
      </c>
      <c r="E9979">
        <v>8.8000000000000007</v>
      </c>
    </row>
    <row r="9980" spans="1:5" x14ac:dyDescent="0.2">
      <c r="A9980" t="s">
        <v>12331</v>
      </c>
      <c r="B9980" t="s">
        <v>924</v>
      </c>
      <c r="C9980" s="2">
        <v>45676</v>
      </c>
      <c r="D9980" t="s">
        <v>18</v>
      </c>
      <c r="E9980">
        <v>8.1</v>
      </c>
    </row>
    <row r="9981" spans="1:5" x14ac:dyDescent="0.2">
      <c r="A9981" t="s">
        <v>12332</v>
      </c>
      <c r="B9981" t="s">
        <v>924</v>
      </c>
      <c r="C9981" s="2">
        <v>45677</v>
      </c>
      <c r="D9981" t="s">
        <v>2392</v>
      </c>
      <c r="E9981">
        <v>0</v>
      </c>
    </row>
    <row r="9982" spans="1:5" x14ac:dyDescent="0.2">
      <c r="A9982" t="s">
        <v>12333</v>
      </c>
      <c r="B9982" t="s">
        <v>924</v>
      </c>
      <c r="C9982" s="2">
        <v>45678</v>
      </c>
      <c r="D9982" t="s">
        <v>19</v>
      </c>
      <c r="E9982">
        <v>7.4</v>
      </c>
    </row>
    <row r="9983" spans="1:5" x14ac:dyDescent="0.2">
      <c r="A9983" t="s">
        <v>12334</v>
      </c>
      <c r="B9983" t="s">
        <v>924</v>
      </c>
      <c r="C9983" s="2">
        <v>45679</v>
      </c>
      <c r="D9983" t="s">
        <v>18</v>
      </c>
      <c r="E9983">
        <v>8.9</v>
      </c>
    </row>
    <row r="9984" spans="1:5" x14ac:dyDescent="0.2">
      <c r="A9984" t="s">
        <v>12335</v>
      </c>
      <c r="B9984" t="s">
        <v>924</v>
      </c>
      <c r="C9984" s="2">
        <v>45680</v>
      </c>
      <c r="D9984" t="s">
        <v>18</v>
      </c>
      <c r="E9984">
        <v>7.7</v>
      </c>
    </row>
    <row r="9985" spans="1:5" x14ac:dyDescent="0.2">
      <c r="A9985" t="s">
        <v>12336</v>
      </c>
      <c r="B9985" t="s">
        <v>924</v>
      </c>
      <c r="C9985" s="2">
        <v>45681</v>
      </c>
      <c r="D9985" t="s">
        <v>18</v>
      </c>
      <c r="E9985">
        <v>7.2</v>
      </c>
    </row>
    <row r="9986" spans="1:5" x14ac:dyDescent="0.2">
      <c r="A9986" t="s">
        <v>12337</v>
      </c>
      <c r="B9986" t="s">
        <v>924</v>
      </c>
      <c r="C9986" s="2">
        <v>45682</v>
      </c>
      <c r="D9986" t="s">
        <v>18</v>
      </c>
      <c r="E9986">
        <v>7.4</v>
      </c>
    </row>
    <row r="9987" spans="1:5" x14ac:dyDescent="0.2">
      <c r="A9987" t="s">
        <v>12338</v>
      </c>
      <c r="B9987" t="s">
        <v>924</v>
      </c>
      <c r="C9987" s="2">
        <v>45683</v>
      </c>
      <c r="D9987" t="s">
        <v>19</v>
      </c>
      <c r="E9987">
        <v>8.1999999999999993</v>
      </c>
    </row>
    <row r="9988" spans="1:5" x14ac:dyDescent="0.2">
      <c r="A9988" t="s">
        <v>12339</v>
      </c>
      <c r="B9988" t="s">
        <v>924</v>
      </c>
      <c r="C9988" s="2">
        <v>45684</v>
      </c>
      <c r="D9988" t="s">
        <v>2355</v>
      </c>
      <c r="E9988">
        <v>8.1999999999999993</v>
      </c>
    </row>
    <row r="9989" spans="1:5" x14ac:dyDescent="0.2">
      <c r="A9989" t="s">
        <v>12340</v>
      </c>
      <c r="B9989" t="s">
        <v>924</v>
      </c>
      <c r="C9989" s="2">
        <v>45685</v>
      </c>
      <c r="D9989" t="s">
        <v>18</v>
      </c>
      <c r="E9989">
        <v>8.5</v>
      </c>
    </row>
    <row r="9990" spans="1:5" x14ac:dyDescent="0.2">
      <c r="A9990" t="s">
        <v>12341</v>
      </c>
      <c r="B9990" t="s">
        <v>924</v>
      </c>
      <c r="C9990" s="2">
        <v>45686</v>
      </c>
      <c r="D9990" t="s">
        <v>19</v>
      </c>
      <c r="E9990">
        <v>7.4</v>
      </c>
    </row>
    <row r="9991" spans="1:5" x14ac:dyDescent="0.2">
      <c r="A9991" t="s">
        <v>12342</v>
      </c>
      <c r="B9991" t="s">
        <v>924</v>
      </c>
      <c r="C9991" s="2">
        <v>45687</v>
      </c>
      <c r="D9991" t="s">
        <v>18</v>
      </c>
      <c r="E9991">
        <v>8.1</v>
      </c>
    </row>
    <row r="9992" spans="1:5" x14ac:dyDescent="0.2">
      <c r="A9992" t="s">
        <v>12343</v>
      </c>
      <c r="B9992" t="s">
        <v>926</v>
      </c>
      <c r="C9992" s="2">
        <v>45658</v>
      </c>
      <c r="D9992" t="s">
        <v>18</v>
      </c>
      <c r="E9992">
        <v>7.7</v>
      </c>
    </row>
    <row r="9993" spans="1:5" x14ac:dyDescent="0.2">
      <c r="A9993" t="s">
        <v>12344</v>
      </c>
      <c r="B9993" t="s">
        <v>926</v>
      </c>
      <c r="C9993" s="2">
        <v>45659</v>
      </c>
      <c r="D9993" t="s">
        <v>18</v>
      </c>
      <c r="E9993">
        <v>7.9</v>
      </c>
    </row>
    <row r="9994" spans="1:5" x14ac:dyDescent="0.2">
      <c r="A9994" t="s">
        <v>12345</v>
      </c>
      <c r="B9994" t="s">
        <v>926</v>
      </c>
      <c r="C9994" s="2">
        <v>45660</v>
      </c>
      <c r="D9994" t="s">
        <v>18</v>
      </c>
      <c r="E9994">
        <v>8</v>
      </c>
    </row>
    <row r="9995" spans="1:5" x14ac:dyDescent="0.2">
      <c r="A9995" t="s">
        <v>12346</v>
      </c>
      <c r="B9995" t="s">
        <v>926</v>
      </c>
      <c r="C9995" s="2">
        <v>45661</v>
      </c>
      <c r="D9995" t="s">
        <v>18</v>
      </c>
      <c r="E9995">
        <v>7.6</v>
      </c>
    </row>
    <row r="9996" spans="1:5" x14ac:dyDescent="0.2">
      <c r="A9996" t="s">
        <v>12347</v>
      </c>
      <c r="B9996" t="s">
        <v>926</v>
      </c>
      <c r="C9996" s="2">
        <v>45662</v>
      </c>
      <c r="D9996" t="s">
        <v>18</v>
      </c>
      <c r="E9996">
        <v>8.4</v>
      </c>
    </row>
    <row r="9997" spans="1:5" x14ac:dyDescent="0.2">
      <c r="A9997" t="s">
        <v>12348</v>
      </c>
      <c r="B9997" t="s">
        <v>926</v>
      </c>
      <c r="C9997" s="2">
        <v>45663</v>
      </c>
      <c r="D9997" t="s">
        <v>18</v>
      </c>
      <c r="E9997">
        <v>8.6999999999999993</v>
      </c>
    </row>
    <row r="9998" spans="1:5" x14ac:dyDescent="0.2">
      <c r="A9998" t="s">
        <v>12349</v>
      </c>
      <c r="B9998" t="s">
        <v>926</v>
      </c>
      <c r="C9998" s="2">
        <v>45664</v>
      </c>
      <c r="D9998" t="s">
        <v>18</v>
      </c>
      <c r="E9998">
        <v>7.2</v>
      </c>
    </row>
    <row r="9999" spans="1:5" x14ac:dyDescent="0.2">
      <c r="A9999" t="s">
        <v>12350</v>
      </c>
      <c r="B9999" t="s">
        <v>926</v>
      </c>
      <c r="C9999" s="2">
        <v>45665</v>
      </c>
      <c r="D9999" t="s">
        <v>18</v>
      </c>
      <c r="E9999">
        <v>8.1999999999999993</v>
      </c>
    </row>
    <row r="10000" spans="1:5" x14ac:dyDescent="0.2">
      <c r="A10000" t="s">
        <v>12351</v>
      </c>
      <c r="B10000" t="s">
        <v>926</v>
      </c>
      <c r="C10000" s="2">
        <v>45666</v>
      </c>
      <c r="D10000" t="s">
        <v>18</v>
      </c>
      <c r="E10000">
        <v>8.8000000000000007</v>
      </c>
    </row>
    <row r="10001" spans="1:5" x14ac:dyDescent="0.2">
      <c r="A10001" t="s">
        <v>12352</v>
      </c>
      <c r="B10001" t="s">
        <v>926</v>
      </c>
      <c r="C10001" s="2">
        <v>45667</v>
      </c>
      <c r="D10001" t="s">
        <v>2392</v>
      </c>
      <c r="E10001">
        <v>0</v>
      </c>
    </row>
    <row r="10002" spans="1:5" x14ac:dyDescent="0.2">
      <c r="A10002" t="s">
        <v>12353</v>
      </c>
      <c r="B10002" t="s">
        <v>926</v>
      </c>
      <c r="C10002" s="2">
        <v>45668</v>
      </c>
      <c r="D10002" t="s">
        <v>18</v>
      </c>
      <c r="E10002">
        <v>8.4</v>
      </c>
    </row>
    <row r="10003" spans="1:5" x14ac:dyDescent="0.2">
      <c r="A10003" t="s">
        <v>12354</v>
      </c>
      <c r="B10003" t="s">
        <v>926</v>
      </c>
      <c r="C10003" s="2">
        <v>45669</v>
      </c>
      <c r="D10003" t="s">
        <v>18</v>
      </c>
      <c r="E10003">
        <v>8.6999999999999993</v>
      </c>
    </row>
    <row r="10004" spans="1:5" x14ac:dyDescent="0.2">
      <c r="A10004" t="s">
        <v>12355</v>
      </c>
      <c r="B10004" t="s">
        <v>926</v>
      </c>
      <c r="C10004" s="2">
        <v>45670</v>
      </c>
      <c r="D10004" t="s">
        <v>18</v>
      </c>
      <c r="E10004">
        <v>7.1</v>
      </c>
    </row>
    <row r="10005" spans="1:5" x14ac:dyDescent="0.2">
      <c r="A10005" t="s">
        <v>12356</v>
      </c>
      <c r="B10005" t="s">
        <v>926</v>
      </c>
      <c r="C10005" s="2">
        <v>45671</v>
      </c>
      <c r="D10005" t="s">
        <v>18</v>
      </c>
      <c r="E10005">
        <v>8.6</v>
      </c>
    </row>
    <row r="10006" spans="1:5" x14ac:dyDescent="0.2">
      <c r="A10006" t="s">
        <v>12357</v>
      </c>
      <c r="B10006" t="s">
        <v>926</v>
      </c>
      <c r="C10006" s="2">
        <v>45672</v>
      </c>
      <c r="D10006" t="s">
        <v>18</v>
      </c>
      <c r="E10006">
        <v>7.4</v>
      </c>
    </row>
    <row r="10007" spans="1:5" x14ac:dyDescent="0.2">
      <c r="A10007" t="s">
        <v>12358</v>
      </c>
      <c r="B10007" t="s">
        <v>926</v>
      </c>
      <c r="C10007" s="2">
        <v>45673</v>
      </c>
      <c r="D10007" t="s">
        <v>18</v>
      </c>
      <c r="E10007">
        <v>7.3</v>
      </c>
    </row>
    <row r="10008" spans="1:5" x14ac:dyDescent="0.2">
      <c r="A10008" t="s">
        <v>12359</v>
      </c>
      <c r="B10008" t="s">
        <v>926</v>
      </c>
      <c r="C10008" s="2">
        <v>45674</v>
      </c>
      <c r="D10008" t="s">
        <v>18</v>
      </c>
      <c r="E10008">
        <v>8.6</v>
      </c>
    </row>
    <row r="10009" spans="1:5" x14ac:dyDescent="0.2">
      <c r="A10009" t="s">
        <v>12360</v>
      </c>
      <c r="B10009" t="s">
        <v>926</v>
      </c>
      <c r="C10009" s="2">
        <v>45675</v>
      </c>
      <c r="D10009" t="s">
        <v>18</v>
      </c>
      <c r="E10009">
        <v>8.5</v>
      </c>
    </row>
    <row r="10010" spans="1:5" x14ac:dyDescent="0.2">
      <c r="A10010" t="s">
        <v>12361</v>
      </c>
      <c r="B10010" t="s">
        <v>926</v>
      </c>
      <c r="C10010" s="2">
        <v>45676</v>
      </c>
      <c r="D10010" t="s">
        <v>18</v>
      </c>
      <c r="E10010">
        <v>9</v>
      </c>
    </row>
    <row r="10011" spans="1:5" x14ac:dyDescent="0.2">
      <c r="A10011" t="s">
        <v>12362</v>
      </c>
      <c r="B10011" t="s">
        <v>926</v>
      </c>
      <c r="C10011" s="2">
        <v>45677</v>
      </c>
      <c r="D10011" t="s">
        <v>18</v>
      </c>
      <c r="E10011">
        <v>8</v>
      </c>
    </row>
    <row r="10012" spans="1:5" x14ac:dyDescent="0.2">
      <c r="A10012" t="s">
        <v>12363</v>
      </c>
      <c r="B10012" t="s">
        <v>926</v>
      </c>
      <c r="C10012" s="2">
        <v>45678</v>
      </c>
      <c r="D10012" t="s">
        <v>18</v>
      </c>
      <c r="E10012">
        <v>7.8</v>
      </c>
    </row>
    <row r="10013" spans="1:5" x14ac:dyDescent="0.2">
      <c r="A10013" t="s">
        <v>12364</v>
      </c>
      <c r="B10013" t="s">
        <v>926</v>
      </c>
      <c r="C10013" s="2">
        <v>45679</v>
      </c>
      <c r="D10013" t="s">
        <v>18</v>
      </c>
      <c r="E10013">
        <v>7.9</v>
      </c>
    </row>
    <row r="10014" spans="1:5" x14ac:dyDescent="0.2">
      <c r="A10014" t="s">
        <v>12365</v>
      </c>
      <c r="B10014" t="s">
        <v>926</v>
      </c>
      <c r="C10014" s="2">
        <v>45680</v>
      </c>
      <c r="D10014" t="s">
        <v>18</v>
      </c>
      <c r="E10014">
        <v>7.8</v>
      </c>
    </row>
    <row r="10015" spans="1:5" x14ac:dyDescent="0.2">
      <c r="A10015" t="s">
        <v>12366</v>
      </c>
      <c r="B10015" t="s">
        <v>926</v>
      </c>
      <c r="C10015" s="2">
        <v>45681</v>
      </c>
      <c r="D10015" t="s">
        <v>2392</v>
      </c>
      <c r="E10015">
        <v>0</v>
      </c>
    </row>
    <row r="10016" spans="1:5" x14ac:dyDescent="0.2">
      <c r="A10016" t="s">
        <v>12367</v>
      </c>
      <c r="B10016" t="s">
        <v>926</v>
      </c>
      <c r="C10016" s="2">
        <v>45682</v>
      </c>
      <c r="D10016" t="s">
        <v>18</v>
      </c>
      <c r="E10016">
        <v>8.6999999999999993</v>
      </c>
    </row>
    <row r="10017" spans="1:5" x14ac:dyDescent="0.2">
      <c r="A10017" t="s">
        <v>12368</v>
      </c>
      <c r="B10017" t="s">
        <v>926</v>
      </c>
      <c r="C10017" s="2">
        <v>45683</v>
      </c>
      <c r="D10017" t="s">
        <v>18</v>
      </c>
      <c r="E10017">
        <v>7.3</v>
      </c>
    </row>
    <row r="10018" spans="1:5" x14ac:dyDescent="0.2">
      <c r="A10018" t="s">
        <v>12369</v>
      </c>
      <c r="B10018" t="s">
        <v>926</v>
      </c>
      <c r="C10018" s="2">
        <v>45684</v>
      </c>
      <c r="D10018" t="s">
        <v>19</v>
      </c>
      <c r="E10018">
        <v>7.8</v>
      </c>
    </row>
    <row r="10019" spans="1:5" x14ac:dyDescent="0.2">
      <c r="A10019" t="s">
        <v>12370</v>
      </c>
      <c r="B10019" t="s">
        <v>926</v>
      </c>
      <c r="C10019" s="2">
        <v>45685</v>
      </c>
      <c r="D10019" t="s">
        <v>18</v>
      </c>
      <c r="E10019">
        <v>9</v>
      </c>
    </row>
    <row r="10020" spans="1:5" x14ac:dyDescent="0.2">
      <c r="A10020" t="s">
        <v>12371</v>
      </c>
      <c r="B10020" t="s">
        <v>926</v>
      </c>
      <c r="C10020" s="2">
        <v>45686</v>
      </c>
      <c r="D10020" t="s">
        <v>18</v>
      </c>
      <c r="E10020">
        <v>7.3</v>
      </c>
    </row>
    <row r="10021" spans="1:5" x14ac:dyDescent="0.2">
      <c r="A10021" t="s">
        <v>12372</v>
      </c>
      <c r="B10021" t="s">
        <v>926</v>
      </c>
      <c r="C10021" s="2">
        <v>45687</v>
      </c>
      <c r="D10021" t="s">
        <v>18</v>
      </c>
      <c r="E10021">
        <v>8</v>
      </c>
    </row>
    <row r="10022" spans="1:5" x14ac:dyDescent="0.2">
      <c r="A10022" t="s">
        <v>12373</v>
      </c>
      <c r="B10022" t="s">
        <v>928</v>
      </c>
      <c r="C10022" s="2">
        <v>45658</v>
      </c>
      <c r="D10022" t="s">
        <v>18</v>
      </c>
      <c r="E10022">
        <v>8.4</v>
      </c>
    </row>
    <row r="10023" spans="1:5" x14ac:dyDescent="0.2">
      <c r="A10023" t="s">
        <v>12374</v>
      </c>
      <c r="B10023" t="s">
        <v>928</v>
      </c>
      <c r="C10023" s="2">
        <v>45659</v>
      </c>
      <c r="D10023" t="s">
        <v>18</v>
      </c>
      <c r="E10023">
        <v>8.9</v>
      </c>
    </row>
    <row r="10024" spans="1:5" x14ac:dyDescent="0.2">
      <c r="A10024" t="s">
        <v>12375</v>
      </c>
      <c r="B10024" t="s">
        <v>928</v>
      </c>
      <c r="C10024" s="2">
        <v>45660</v>
      </c>
      <c r="D10024" t="s">
        <v>2355</v>
      </c>
      <c r="E10024">
        <v>8.8000000000000007</v>
      </c>
    </row>
    <row r="10025" spans="1:5" x14ac:dyDescent="0.2">
      <c r="A10025" t="s">
        <v>12376</v>
      </c>
      <c r="B10025" t="s">
        <v>928</v>
      </c>
      <c r="C10025" s="2">
        <v>45661</v>
      </c>
      <c r="D10025" t="s">
        <v>2392</v>
      </c>
      <c r="E10025">
        <v>0</v>
      </c>
    </row>
    <row r="10026" spans="1:5" x14ac:dyDescent="0.2">
      <c r="A10026" t="s">
        <v>12377</v>
      </c>
      <c r="B10026" t="s">
        <v>928</v>
      </c>
      <c r="C10026" s="2">
        <v>45662</v>
      </c>
      <c r="D10026" t="s">
        <v>18</v>
      </c>
      <c r="E10026">
        <v>7.1</v>
      </c>
    </row>
    <row r="10027" spans="1:5" x14ac:dyDescent="0.2">
      <c r="A10027" t="s">
        <v>12378</v>
      </c>
      <c r="B10027" t="s">
        <v>928</v>
      </c>
      <c r="C10027" s="2">
        <v>45663</v>
      </c>
      <c r="D10027" t="s">
        <v>18</v>
      </c>
      <c r="E10027">
        <v>7.9</v>
      </c>
    </row>
    <row r="10028" spans="1:5" x14ac:dyDescent="0.2">
      <c r="A10028" t="s">
        <v>12379</v>
      </c>
      <c r="B10028" t="s">
        <v>928</v>
      </c>
      <c r="C10028" s="2">
        <v>45664</v>
      </c>
      <c r="D10028" t="s">
        <v>2355</v>
      </c>
      <c r="E10028">
        <v>8.6</v>
      </c>
    </row>
    <row r="10029" spans="1:5" x14ac:dyDescent="0.2">
      <c r="A10029" t="s">
        <v>12380</v>
      </c>
      <c r="B10029" t="s">
        <v>928</v>
      </c>
      <c r="C10029" s="2">
        <v>45665</v>
      </c>
      <c r="D10029" t="s">
        <v>18</v>
      </c>
      <c r="E10029">
        <v>9</v>
      </c>
    </row>
    <row r="10030" spans="1:5" x14ac:dyDescent="0.2">
      <c r="A10030" t="s">
        <v>12381</v>
      </c>
      <c r="B10030" t="s">
        <v>928</v>
      </c>
      <c r="C10030" s="2">
        <v>45666</v>
      </c>
      <c r="D10030" t="s">
        <v>18</v>
      </c>
      <c r="E10030">
        <v>7.6</v>
      </c>
    </row>
    <row r="10031" spans="1:5" x14ac:dyDescent="0.2">
      <c r="A10031" t="s">
        <v>12382</v>
      </c>
      <c r="B10031" t="s">
        <v>928</v>
      </c>
      <c r="C10031" s="2">
        <v>45667</v>
      </c>
      <c r="D10031" t="s">
        <v>2392</v>
      </c>
      <c r="E10031">
        <v>0</v>
      </c>
    </row>
    <row r="10032" spans="1:5" x14ac:dyDescent="0.2">
      <c r="A10032" t="s">
        <v>12383</v>
      </c>
      <c r="B10032" t="s">
        <v>928</v>
      </c>
      <c r="C10032" s="2">
        <v>45668</v>
      </c>
      <c r="D10032" t="s">
        <v>18</v>
      </c>
      <c r="E10032">
        <v>8.1999999999999993</v>
      </c>
    </row>
    <row r="10033" spans="1:5" x14ac:dyDescent="0.2">
      <c r="A10033" t="s">
        <v>12384</v>
      </c>
      <c r="B10033" t="s">
        <v>928</v>
      </c>
      <c r="C10033" s="2">
        <v>45669</v>
      </c>
      <c r="D10033" t="s">
        <v>18</v>
      </c>
      <c r="E10033">
        <v>8.8000000000000007</v>
      </c>
    </row>
    <row r="10034" spans="1:5" x14ac:dyDescent="0.2">
      <c r="A10034" t="s">
        <v>12385</v>
      </c>
      <c r="B10034" t="s">
        <v>928</v>
      </c>
      <c r="C10034" s="2">
        <v>45670</v>
      </c>
      <c r="D10034" t="s">
        <v>18</v>
      </c>
      <c r="E10034">
        <v>8.8000000000000007</v>
      </c>
    </row>
    <row r="10035" spans="1:5" x14ac:dyDescent="0.2">
      <c r="A10035" t="s">
        <v>12386</v>
      </c>
      <c r="B10035" t="s">
        <v>928</v>
      </c>
      <c r="C10035" s="2">
        <v>45671</v>
      </c>
      <c r="D10035" t="s">
        <v>18</v>
      </c>
      <c r="E10035">
        <v>8.4</v>
      </c>
    </row>
    <row r="10036" spans="1:5" x14ac:dyDescent="0.2">
      <c r="A10036" t="s">
        <v>12387</v>
      </c>
      <c r="B10036" t="s">
        <v>928</v>
      </c>
      <c r="C10036" s="2">
        <v>45672</v>
      </c>
      <c r="D10036" t="s">
        <v>18</v>
      </c>
      <c r="E10036">
        <v>7.8</v>
      </c>
    </row>
    <row r="10037" spans="1:5" x14ac:dyDescent="0.2">
      <c r="A10037" t="s">
        <v>12388</v>
      </c>
      <c r="B10037" t="s">
        <v>928</v>
      </c>
      <c r="C10037" s="2">
        <v>45673</v>
      </c>
      <c r="D10037" t="s">
        <v>19</v>
      </c>
      <c r="E10037">
        <v>7.6</v>
      </c>
    </row>
    <row r="10038" spans="1:5" x14ac:dyDescent="0.2">
      <c r="A10038" t="s">
        <v>12389</v>
      </c>
      <c r="B10038" t="s">
        <v>928</v>
      </c>
      <c r="C10038" s="2">
        <v>45674</v>
      </c>
      <c r="D10038" t="s">
        <v>18</v>
      </c>
      <c r="E10038">
        <v>7.3</v>
      </c>
    </row>
    <row r="10039" spans="1:5" x14ac:dyDescent="0.2">
      <c r="A10039" t="s">
        <v>12390</v>
      </c>
      <c r="B10039" t="s">
        <v>928</v>
      </c>
      <c r="C10039" s="2">
        <v>45675</v>
      </c>
      <c r="D10039" t="s">
        <v>18</v>
      </c>
      <c r="E10039">
        <v>8.8000000000000007</v>
      </c>
    </row>
    <row r="10040" spans="1:5" x14ac:dyDescent="0.2">
      <c r="A10040" t="s">
        <v>12391</v>
      </c>
      <c r="B10040" t="s">
        <v>928</v>
      </c>
      <c r="C10040" s="2">
        <v>45676</v>
      </c>
      <c r="D10040" t="s">
        <v>18</v>
      </c>
      <c r="E10040">
        <v>7.8</v>
      </c>
    </row>
    <row r="10041" spans="1:5" x14ac:dyDescent="0.2">
      <c r="A10041" t="s">
        <v>12392</v>
      </c>
      <c r="B10041" t="s">
        <v>928</v>
      </c>
      <c r="C10041" s="2">
        <v>45677</v>
      </c>
      <c r="D10041" t="s">
        <v>18</v>
      </c>
      <c r="E10041">
        <v>7.6</v>
      </c>
    </row>
    <row r="10042" spans="1:5" x14ac:dyDescent="0.2">
      <c r="A10042" t="s">
        <v>12393</v>
      </c>
      <c r="B10042" t="s">
        <v>928</v>
      </c>
      <c r="C10042" s="2">
        <v>45678</v>
      </c>
      <c r="D10042" t="s">
        <v>18</v>
      </c>
      <c r="E10042">
        <v>8</v>
      </c>
    </row>
    <row r="10043" spans="1:5" x14ac:dyDescent="0.2">
      <c r="A10043" t="s">
        <v>12394</v>
      </c>
      <c r="B10043" t="s">
        <v>928</v>
      </c>
      <c r="C10043" s="2">
        <v>45679</v>
      </c>
      <c r="D10043" t="s">
        <v>18</v>
      </c>
      <c r="E10043">
        <v>7.4</v>
      </c>
    </row>
    <row r="10044" spans="1:5" x14ac:dyDescent="0.2">
      <c r="A10044" t="s">
        <v>12395</v>
      </c>
      <c r="B10044" t="s">
        <v>928</v>
      </c>
      <c r="C10044" s="2">
        <v>45680</v>
      </c>
      <c r="D10044" t="s">
        <v>18</v>
      </c>
      <c r="E10044">
        <v>9</v>
      </c>
    </row>
    <row r="10045" spans="1:5" x14ac:dyDescent="0.2">
      <c r="A10045" t="s">
        <v>12396</v>
      </c>
      <c r="B10045" t="s">
        <v>928</v>
      </c>
      <c r="C10045" s="2">
        <v>45681</v>
      </c>
      <c r="D10045" t="s">
        <v>2392</v>
      </c>
      <c r="E10045">
        <v>0</v>
      </c>
    </row>
    <row r="10046" spans="1:5" x14ac:dyDescent="0.2">
      <c r="A10046" t="s">
        <v>12397</v>
      </c>
      <c r="B10046" t="s">
        <v>928</v>
      </c>
      <c r="C10046" s="2">
        <v>45682</v>
      </c>
      <c r="D10046" t="s">
        <v>18</v>
      </c>
      <c r="E10046">
        <v>8.9</v>
      </c>
    </row>
    <row r="10047" spans="1:5" x14ac:dyDescent="0.2">
      <c r="A10047" t="s">
        <v>12398</v>
      </c>
      <c r="B10047" t="s">
        <v>928</v>
      </c>
      <c r="C10047" s="2">
        <v>45683</v>
      </c>
      <c r="D10047" t="s">
        <v>18</v>
      </c>
      <c r="E10047">
        <v>7.6</v>
      </c>
    </row>
    <row r="10048" spans="1:5" x14ac:dyDescent="0.2">
      <c r="A10048" t="s">
        <v>12399</v>
      </c>
      <c r="B10048" t="s">
        <v>928</v>
      </c>
      <c r="C10048" s="2">
        <v>45684</v>
      </c>
      <c r="D10048" t="s">
        <v>18</v>
      </c>
      <c r="E10048">
        <v>7.7</v>
      </c>
    </row>
    <row r="10049" spans="1:5" x14ac:dyDescent="0.2">
      <c r="A10049" t="s">
        <v>12400</v>
      </c>
      <c r="B10049" t="s">
        <v>928</v>
      </c>
      <c r="C10049" s="2">
        <v>45685</v>
      </c>
      <c r="D10049" t="s">
        <v>2392</v>
      </c>
      <c r="E10049">
        <v>0</v>
      </c>
    </row>
    <row r="10050" spans="1:5" x14ac:dyDescent="0.2">
      <c r="A10050" t="s">
        <v>12401</v>
      </c>
      <c r="B10050" t="s">
        <v>928</v>
      </c>
      <c r="C10050" s="2">
        <v>45686</v>
      </c>
      <c r="D10050" t="s">
        <v>18</v>
      </c>
      <c r="E10050">
        <v>8.9</v>
      </c>
    </row>
    <row r="10051" spans="1:5" x14ac:dyDescent="0.2">
      <c r="A10051" t="s">
        <v>12402</v>
      </c>
      <c r="B10051" t="s">
        <v>928</v>
      </c>
      <c r="C10051" s="2">
        <v>45687</v>
      </c>
      <c r="D10051" t="s">
        <v>18</v>
      </c>
      <c r="E10051">
        <v>7.5</v>
      </c>
    </row>
    <row r="10052" spans="1:5" x14ac:dyDescent="0.2">
      <c r="A10052" t="s">
        <v>12403</v>
      </c>
      <c r="B10052" t="s">
        <v>930</v>
      </c>
      <c r="C10052" s="2">
        <v>45658</v>
      </c>
      <c r="D10052" t="s">
        <v>18</v>
      </c>
      <c r="E10052">
        <v>8.5</v>
      </c>
    </row>
    <row r="10053" spans="1:5" x14ac:dyDescent="0.2">
      <c r="A10053" t="s">
        <v>12404</v>
      </c>
      <c r="B10053" t="s">
        <v>930</v>
      </c>
      <c r="C10053" s="2">
        <v>45659</v>
      </c>
      <c r="D10053" t="s">
        <v>18</v>
      </c>
      <c r="E10053">
        <v>7.5</v>
      </c>
    </row>
    <row r="10054" spans="1:5" x14ac:dyDescent="0.2">
      <c r="A10054" t="s">
        <v>12405</v>
      </c>
      <c r="B10054" t="s">
        <v>930</v>
      </c>
      <c r="C10054" s="2">
        <v>45660</v>
      </c>
      <c r="D10054" t="s">
        <v>18</v>
      </c>
      <c r="E10054">
        <v>7.9</v>
      </c>
    </row>
    <row r="10055" spans="1:5" x14ac:dyDescent="0.2">
      <c r="A10055" t="s">
        <v>12406</v>
      </c>
      <c r="B10055" t="s">
        <v>930</v>
      </c>
      <c r="C10055" s="2">
        <v>45661</v>
      </c>
      <c r="D10055" t="s">
        <v>2355</v>
      </c>
      <c r="E10055">
        <v>7.4</v>
      </c>
    </row>
    <row r="10056" spans="1:5" x14ac:dyDescent="0.2">
      <c r="A10056" t="s">
        <v>12407</v>
      </c>
      <c r="B10056" t="s">
        <v>930</v>
      </c>
      <c r="C10056" s="2">
        <v>45662</v>
      </c>
      <c r="D10056" t="s">
        <v>2392</v>
      </c>
      <c r="E10056">
        <v>0</v>
      </c>
    </row>
    <row r="10057" spans="1:5" x14ac:dyDescent="0.2">
      <c r="A10057" t="s">
        <v>12408</v>
      </c>
      <c r="B10057" t="s">
        <v>930</v>
      </c>
      <c r="C10057" s="2">
        <v>45663</v>
      </c>
      <c r="D10057" t="s">
        <v>18</v>
      </c>
      <c r="E10057">
        <v>8.1999999999999993</v>
      </c>
    </row>
    <row r="10058" spans="1:5" x14ac:dyDescent="0.2">
      <c r="A10058" t="s">
        <v>12409</v>
      </c>
      <c r="B10058" t="s">
        <v>930</v>
      </c>
      <c r="C10058" s="2">
        <v>45664</v>
      </c>
      <c r="D10058" t="s">
        <v>18</v>
      </c>
      <c r="E10058">
        <v>7.3</v>
      </c>
    </row>
    <row r="10059" spans="1:5" x14ac:dyDescent="0.2">
      <c r="A10059" t="s">
        <v>12410</v>
      </c>
      <c r="B10059" t="s">
        <v>930</v>
      </c>
      <c r="C10059" s="2">
        <v>45665</v>
      </c>
      <c r="D10059" t="s">
        <v>18</v>
      </c>
      <c r="E10059">
        <v>7.7</v>
      </c>
    </row>
    <row r="10060" spans="1:5" x14ac:dyDescent="0.2">
      <c r="A10060" t="s">
        <v>12411</v>
      </c>
      <c r="B10060" t="s">
        <v>930</v>
      </c>
      <c r="C10060" s="2">
        <v>45666</v>
      </c>
      <c r="D10060" t="s">
        <v>19</v>
      </c>
      <c r="E10060">
        <v>7.6</v>
      </c>
    </row>
    <row r="10061" spans="1:5" x14ac:dyDescent="0.2">
      <c r="A10061" t="s">
        <v>12412</v>
      </c>
      <c r="B10061" t="s">
        <v>930</v>
      </c>
      <c r="C10061" s="2">
        <v>45667</v>
      </c>
      <c r="D10061" t="s">
        <v>2355</v>
      </c>
      <c r="E10061">
        <v>7.3</v>
      </c>
    </row>
    <row r="10062" spans="1:5" x14ac:dyDescent="0.2">
      <c r="A10062" t="s">
        <v>12413</v>
      </c>
      <c r="B10062" t="s">
        <v>930</v>
      </c>
      <c r="C10062" s="2">
        <v>45668</v>
      </c>
      <c r="D10062" t="s">
        <v>2392</v>
      </c>
      <c r="E10062">
        <v>0</v>
      </c>
    </row>
    <row r="10063" spans="1:5" x14ac:dyDescent="0.2">
      <c r="A10063" t="s">
        <v>12414</v>
      </c>
      <c r="B10063" t="s">
        <v>930</v>
      </c>
      <c r="C10063" s="2">
        <v>45669</v>
      </c>
      <c r="D10063" t="s">
        <v>19</v>
      </c>
      <c r="E10063">
        <v>8.6</v>
      </c>
    </row>
    <row r="10064" spans="1:5" x14ac:dyDescent="0.2">
      <c r="A10064" t="s">
        <v>12415</v>
      </c>
      <c r="B10064" t="s">
        <v>930</v>
      </c>
      <c r="C10064" s="2">
        <v>45670</v>
      </c>
      <c r="D10064" t="s">
        <v>18</v>
      </c>
      <c r="E10064">
        <v>8.1999999999999993</v>
      </c>
    </row>
    <row r="10065" spans="1:5" x14ac:dyDescent="0.2">
      <c r="A10065" t="s">
        <v>12416</v>
      </c>
      <c r="B10065" t="s">
        <v>930</v>
      </c>
      <c r="C10065" s="2">
        <v>45671</v>
      </c>
      <c r="D10065" t="s">
        <v>18</v>
      </c>
      <c r="E10065">
        <v>8.1999999999999993</v>
      </c>
    </row>
    <row r="10066" spans="1:5" x14ac:dyDescent="0.2">
      <c r="A10066" t="s">
        <v>12417</v>
      </c>
      <c r="B10066" t="s">
        <v>930</v>
      </c>
      <c r="C10066" s="2">
        <v>45672</v>
      </c>
      <c r="D10066" t="s">
        <v>19</v>
      </c>
      <c r="E10066">
        <v>7.8</v>
      </c>
    </row>
    <row r="10067" spans="1:5" x14ac:dyDescent="0.2">
      <c r="A10067" t="s">
        <v>12418</v>
      </c>
      <c r="B10067" t="s">
        <v>930</v>
      </c>
      <c r="C10067" s="2">
        <v>45673</v>
      </c>
      <c r="D10067" t="s">
        <v>18</v>
      </c>
      <c r="E10067">
        <v>7.3</v>
      </c>
    </row>
    <row r="10068" spans="1:5" x14ac:dyDescent="0.2">
      <c r="A10068" t="s">
        <v>12419</v>
      </c>
      <c r="B10068" t="s">
        <v>930</v>
      </c>
      <c r="C10068" s="2">
        <v>45674</v>
      </c>
      <c r="D10068" t="s">
        <v>18</v>
      </c>
      <c r="E10068">
        <v>7.9</v>
      </c>
    </row>
    <row r="10069" spans="1:5" x14ac:dyDescent="0.2">
      <c r="A10069" t="s">
        <v>12420</v>
      </c>
      <c r="B10069" t="s">
        <v>930</v>
      </c>
      <c r="C10069" s="2">
        <v>45675</v>
      </c>
      <c r="D10069" t="s">
        <v>18</v>
      </c>
      <c r="E10069">
        <v>7.8</v>
      </c>
    </row>
    <row r="10070" spans="1:5" x14ac:dyDescent="0.2">
      <c r="A10070" t="s">
        <v>12421</v>
      </c>
      <c r="B10070" t="s">
        <v>930</v>
      </c>
      <c r="C10070" s="2">
        <v>45676</v>
      </c>
      <c r="D10070" t="s">
        <v>18</v>
      </c>
      <c r="E10070">
        <v>7.8</v>
      </c>
    </row>
    <row r="10071" spans="1:5" x14ac:dyDescent="0.2">
      <c r="A10071" t="s">
        <v>12422</v>
      </c>
      <c r="B10071" t="s">
        <v>930</v>
      </c>
      <c r="C10071" s="2">
        <v>45677</v>
      </c>
      <c r="D10071" t="s">
        <v>18</v>
      </c>
      <c r="E10071">
        <v>8.3000000000000007</v>
      </c>
    </row>
    <row r="10072" spans="1:5" x14ac:dyDescent="0.2">
      <c r="A10072" t="s">
        <v>12423</v>
      </c>
      <c r="B10072" t="s">
        <v>930</v>
      </c>
      <c r="C10072" s="2">
        <v>45678</v>
      </c>
      <c r="D10072" t="s">
        <v>18</v>
      </c>
      <c r="E10072">
        <v>8.4</v>
      </c>
    </row>
    <row r="10073" spans="1:5" x14ac:dyDescent="0.2">
      <c r="A10073" t="s">
        <v>12424</v>
      </c>
      <c r="B10073" t="s">
        <v>930</v>
      </c>
      <c r="C10073" s="2">
        <v>45679</v>
      </c>
      <c r="D10073" t="s">
        <v>18</v>
      </c>
      <c r="E10073">
        <v>8.9</v>
      </c>
    </row>
    <row r="10074" spans="1:5" x14ac:dyDescent="0.2">
      <c r="A10074" t="s">
        <v>12425</v>
      </c>
      <c r="B10074" t="s">
        <v>930</v>
      </c>
      <c r="C10074" s="2">
        <v>45680</v>
      </c>
      <c r="D10074" t="s">
        <v>2355</v>
      </c>
      <c r="E10074">
        <v>8.5</v>
      </c>
    </row>
    <row r="10075" spans="1:5" x14ac:dyDescent="0.2">
      <c r="A10075" t="s">
        <v>12426</v>
      </c>
      <c r="B10075" t="s">
        <v>930</v>
      </c>
      <c r="C10075" s="2">
        <v>45681</v>
      </c>
      <c r="D10075" t="s">
        <v>18</v>
      </c>
      <c r="E10075">
        <v>8.1999999999999993</v>
      </c>
    </row>
    <row r="10076" spans="1:5" x14ac:dyDescent="0.2">
      <c r="A10076" t="s">
        <v>12427</v>
      </c>
      <c r="B10076" t="s">
        <v>930</v>
      </c>
      <c r="C10076" s="2">
        <v>45682</v>
      </c>
      <c r="D10076" t="s">
        <v>18</v>
      </c>
      <c r="E10076">
        <v>8.6</v>
      </c>
    </row>
    <row r="10077" spans="1:5" x14ac:dyDescent="0.2">
      <c r="A10077" t="s">
        <v>12428</v>
      </c>
      <c r="B10077" t="s">
        <v>930</v>
      </c>
      <c r="C10077" s="2">
        <v>45683</v>
      </c>
      <c r="D10077" t="s">
        <v>18</v>
      </c>
      <c r="E10077">
        <v>8.4</v>
      </c>
    </row>
    <row r="10078" spans="1:5" x14ac:dyDescent="0.2">
      <c r="A10078" t="s">
        <v>12429</v>
      </c>
      <c r="B10078" t="s">
        <v>930</v>
      </c>
      <c r="C10078" s="2">
        <v>45684</v>
      </c>
      <c r="D10078" t="s">
        <v>18</v>
      </c>
      <c r="E10078">
        <v>7.7</v>
      </c>
    </row>
    <row r="10079" spans="1:5" x14ac:dyDescent="0.2">
      <c r="A10079" t="s">
        <v>12430</v>
      </c>
      <c r="B10079" t="s">
        <v>930</v>
      </c>
      <c r="C10079" s="2">
        <v>45685</v>
      </c>
      <c r="D10079" t="s">
        <v>18</v>
      </c>
      <c r="E10079">
        <v>7.7</v>
      </c>
    </row>
    <row r="10080" spans="1:5" x14ac:dyDescent="0.2">
      <c r="A10080" t="s">
        <v>12431</v>
      </c>
      <c r="B10080" t="s">
        <v>930</v>
      </c>
      <c r="C10080" s="2">
        <v>45686</v>
      </c>
      <c r="D10080" t="s">
        <v>18</v>
      </c>
      <c r="E10080">
        <v>8.1</v>
      </c>
    </row>
    <row r="10081" spans="1:5" x14ac:dyDescent="0.2">
      <c r="A10081" t="s">
        <v>12432</v>
      </c>
      <c r="B10081" t="s">
        <v>930</v>
      </c>
      <c r="C10081" s="2">
        <v>45687</v>
      </c>
      <c r="D10081" t="s">
        <v>19</v>
      </c>
      <c r="E10081">
        <v>8.1999999999999993</v>
      </c>
    </row>
    <row r="10082" spans="1:5" x14ac:dyDescent="0.2">
      <c r="A10082" t="s">
        <v>12433</v>
      </c>
      <c r="B10082" t="s">
        <v>932</v>
      </c>
      <c r="C10082" s="2">
        <v>45658</v>
      </c>
      <c r="D10082" t="s">
        <v>18</v>
      </c>
      <c r="E10082">
        <v>7.3</v>
      </c>
    </row>
    <row r="10083" spans="1:5" x14ac:dyDescent="0.2">
      <c r="A10083" t="s">
        <v>12434</v>
      </c>
      <c r="B10083" t="s">
        <v>932</v>
      </c>
      <c r="C10083" s="2">
        <v>45659</v>
      </c>
      <c r="D10083" t="s">
        <v>18</v>
      </c>
      <c r="E10083">
        <v>8.6</v>
      </c>
    </row>
    <row r="10084" spans="1:5" x14ac:dyDescent="0.2">
      <c r="A10084" t="s">
        <v>12435</v>
      </c>
      <c r="B10084" t="s">
        <v>932</v>
      </c>
      <c r="C10084" s="2">
        <v>45660</v>
      </c>
      <c r="D10084" t="s">
        <v>18</v>
      </c>
      <c r="E10084">
        <v>7</v>
      </c>
    </row>
    <row r="10085" spans="1:5" x14ac:dyDescent="0.2">
      <c r="A10085" t="s">
        <v>12436</v>
      </c>
      <c r="B10085" t="s">
        <v>932</v>
      </c>
      <c r="C10085" s="2">
        <v>45661</v>
      </c>
      <c r="D10085" t="s">
        <v>18</v>
      </c>
      <c r="E10085">
        <v>8.6</v>
      </c>
    </row>
    <row r="10086" spans="1:5" x14ac:dyDescent="0.2">
      <c r="A10086" t="s">
        <v>12437</v>
      </c>
      <c r="B10086" t="s">
        <v>932</v>
      </c>
      <c r="C10086" s="2">
        <v>45662</v>
      </c>
      <c r="D10086" t="s">
        <v>18</v>
      </c>
      <c r="E10086">
        <v>8.3000000000000007</v>
      </c>
    </row>
    <row r="10087" spans="1:5" x14ac:dyDescent="0.2">
      <c r="A10087" t="s">
        <v>12438</v>
      </c>
      <c r="B10087" t="s">
        <v>932</v>
      </c>
      <c r="C10087" s="2">
        <v>45663</v>
      </c>
      <c r="D10087" t="s">
        <v>2355</v>
      </c>
      <c r="E10087">
        <v>8.3000000000000007</v>
      </c>
    </row>
    <row r="10088" spans="1:5" x14ac:dyDescent="0.2">
      <c r="A10088" t="s">
        <v>12439</v>
      </c>
      <c r="B10088" t="s">
        <v>932</v>
      </c>
      <c r="C10088" s="2">
        <v>45664</v>
      </c>
      <c r="D10088" t="s">
        <v>18</v>
      </c>
      <c r="E10088">
        <v>7.7</v>
      </c>
    </row>
    <row r="10089" spans="1:5" x14ac:dyDescent="0.2">
      <c r="A10089" t="s">
        <v>12440</v>
      </c>
      <c r="B10089" t="s">
        <v>932</v>
      </c>
      <c r="C10089" s="2">
        <v>45665</v>
      </c>
      <c r="D10089" t="s">
        <v>19</v>
      </c>
      <c r="E10089">
        <v>7.9</v>
      </c>
    </row>
    <row r="10090" spans="1:5" x14ac:dyDescent="0.2">
      <c r="A10090" t="s">
        <v>12441</v>
      </c>
      <c r="B10090" t="s">
        <v>932</v>
      </c>
      <c r="C10090" s="2">
        <v>45666</v>
      </c>
      <c r="D10090" t="s">
        <v>18</v>
      </c>
      <c r="E10090">
        <v>8.8000000000000007</v>
      </c>
    </row>
    <row r="10091" spans="1:5" x14ac:dyDescent="0.2">
      <c r="A10091" t="s">
        <v>12442</v>
      </c>
      <c r="B10091" t="s">
        <v>932</v>
      </c>
      <c r="C10091" s="2">
        <v>45667</v>
      </c>
      <c r="D10091" t="s">
        <v>18</v>
      </c>
      <c r="E10091">
        <v>8.6</v>
      </c>
    </row>
    <row r="10092" spans="1:5" x14ac:dyDescent="0.2">
      <c r="A10092" t="s">
        <v>12443</v>
      </c>
      <c r="B10092" t="s">
        <v>932</v>
      </c>
      <c r="C10092" s="2">
        <v>45668</v>
      </c>
      <c r="D10092" t="s">
        <v>2355</v>
      </c>
      <c r="E10092">
        <v>7</v>
      </c>
    </row>
    <row r="10093" spans="1:5" x14ac:dyDescent="0.2">
      <c r="A10093" t="s">
        <v>12444</v>
      </c>
      <c r="B10093" t="s">
        <v>932</v>
      </c>
      <c r="C10093" s="2">
        <v>45669</v>
      </c>
      <c r="D10093" t="s">
        <v>18</v>
      </c>
      <c r="E10093">
        <v>8</v>
      </c>
    </row>
    <row r="10094" spans="1:5" x14ac:dyDescent="0.2">
      <c r="A10094" t="s">
        <v>12445</v>
      </c>
      <c r="B10094" t="s">
        <v>932</v>
      </c>
      <c r="C10094" s="2">
        <v>45670</v>
      </c>
      <c r="D10094" t="s">
        <v>18</v>
      </c>
      <c r="E10094">
        <v>7.9</v>
      </c>
    </row>
    <row r="10095" spans="1:5" x14ac:dyDescent="0.2">
      <c r="A10095" t="s">
        <v>12446</v>
      </c>
      <c r="B10095" t="s">
        <v>932</v>
      </c>
      <c r="C10095" s="2">
        <v>45671</v>
      </c>
      <c r="D10095" t="s">
        <v>18</v>
      </c>
      <c r="E10095">
        <v>8.6999999999999993</v>
      </c>
    </row>
    <row r="10096" spans="1:5" x14ac:dyDescent="0.2">
      <c r="A10096" t="s">
        <v>12447</v>
      </c>
      <c r="B10096" t="s">
        <v>932</v>
      </c>
      <c r="C10096" s="2">
        <v>45672</v>
      </c>
      <c r="D10096" t="s">
        <v>18</v>
      </c>
      <c r="E10096">
        <v>8.6999999999999993</v>
      </c>
    </row>
    <row r="10097" spans="1:5" x14ac:dyDescent="0.2">
      <c r="A10097" t="s">
        <v>12448</v>
      </c>
      <c r="B10097" t="s">
        <v>932</v>
      </c>
      <c r="C10097" s="2">
        <v>45673</v>
      </c>
      <c r="D10097" t="s">
        <v>18</v>
      </c>
      <c r="E10097">
        <v>8.9</v>
      </c>
    </row>
    <row r="10098" spans="1:5" x14ac:dyDescent="0.2">
      <c r="A10098" t="s">
        <v>12449</v>
      </c>
      <c r="B10098" t="s">
        <v>932</v>
      </c>
      <c r="C10098" s="2">
        <v>45674</v>
      </c>
      <c r="D10098" t="s">
        <v>18</v>
      </c>
      <c r="E10098">
        <v>7.8</v>
      </c>
    </row>
    <row r="10099" spans="1:5" x14ac:dyDescent="0.2">
      <c r="A10099" t="s">
        <v>12450</v>
      </c>
      <c r="B10099" t="s">
        <v>932</v>
      </c>
      <c r="C10099" s="2">
        <v>45675</v>
      </c>
      <c r="D10099" t="s">
        <v>18</v>
      </c>
      <c r="E10099">
        <v>7.5</v>
      </c>
    </row>
    <row r="10100" spans="1:5" x14ac:dyDescent="0.2">
      <c r="A10100" t="s">
        <v>12451</v>
      </c>
      <c r="B10100" t="s">
        <v>932</v>
      </c>
      <c r="C10100" s="2">
        <v>45676</v>
      </c>
      <c r="D10100" t="s">
        <v>18</v>
      </c>
      <c r="E10100">
        <v>8.6</v>
      </c>
    </row>
    <row r="10101" spans="1:5" x14ac:dyDescent="0.2">
      <c r="A10101" t="s">
        <v>12452</v>
      </c>
      <c r="B10101" t="s">
        <v>932</v>
      </c>
      <c r="C10101" s="2">
        <v>45677</v>
      </c>
      <c r="D10101" t="s">
        <v>18</v>
      </c>
      <c r="E10101">
        <v>8.6</v>
      </c>
    </row>
    <row r="10102" spans="1:5" x14ac:dyDescent="0.2">
      <c r="A10102" t="s">
        <v>12453</v>
      </c>
      <c r="B10102" t="s">
        <v>932</v>
      </c>
      <c r="C10102" s="2">
        <v>45678</v>
      </c>
      <c r="D10102" t="s">
        <v>18</v>
      </c>
      <c r="E10102">
        <v>8</v>
      </c>
    </row>
    <row r="10103" spans="1:5" x14ac:dyDescent="0.2">
      <c r="A10103" t="s">
        <v>12454</v>
      </c>
      <c r="B10103" t="s">
        <v>932</v>
      </c>
      <c r="C10103" s="2">
        <v>45679</v>
      </c>
      <c r="D10103" t="s">
        <v>18</v>
      </c>
      <c r="E10103">
        <v>9</v>
      </c>
    </row>
    <row r="10104" spans="1:5" x14ac:dyDescent="0.2">
      <c r="A10104" t="s">
        <v>12455</v>
      </c>
      <c r="B10104" t="s">
        <v>932</v>
      </c>
      <c r="C10104" s="2">
        <v>45680</v>
      </c>
      <c r="D10104" t="s">
        <v>19</v>
      </c>
      <c r="E10104">
        <v>8.5</v>
      </c>
    </row>
    <row r="10105" spans="1:5" x14ac:dyDescent="0.2">
      <c r="A10105" t="s">
        <v>12456</v>
      </c>
      <c r="B10105" t="s">
        <v>932</v>
      </c>
      <c r="C10105" s="2">
        <v>45681</v>
      </c>
      <c r="D10105" t="s">
        <v>2355</v>
      </c>
      <c r="E10105">
        <v>8.1</v>
      </c>
    </row>
    <row r="10106" spans="1:5" x14ac:dyDescent="0.2">
      <c r="A10106" t="s">
        <v>12457</v>
      </c>
      <c r="B10106" t="s">
        <v>932</v>
      </c>
      <c r="C10106" s="2">
        <v>45682</v>
      </c>
      <c r="D10106" t="s">
        <v>18</v>
      </c>
      <c r="E10106">
        <v>8.5</v>
      </c>
    </row>
    <row r="10107" spans="1:5" x14ac:dyDescent="0.2">
      <c r="A10107" t="s">
        <v>12458</v>
      </c>
      <c r="B10107" t="s">
        <v>932</v>
      </c>
      <c r="C10107" s="2">
        <v>45683</v>
      </c>
      <c r="D10107" t="s">
        <v>18</v>
      </c>
      <c r="E10107">
        <v>7.5</v>
      </c>
    </row>
    <row r="10108" spans="1:5" x14ac:dyDescent="0.2">
      <c r="A10108" t="s">
        <v>12459</v>
      </c>
      <c r="B10108" t="s">
        <v>932</v>
      </c>
      <c r="C10108" s="2">
        <v>45684</v>
      </c>
      <c r="D10108" t="s">
        <v>18</v>
      </c>
      <c r="E10108">
        <v>7.3</v>
      </c>
    </row>
    <row r="10109" spans="1:5" x14ac:dyDescent="0.2">
      <c r="A10109" t="s">
        <v>12460</v>
      </c>
      <c r="B10109" t="s">
        <v>932</v>
      </c>
      <c r="C10109" s="2">
        <v>45685</v>
      </c>
      <c r="D10109" t="s">
        <v>18</v>
      </c>
      <c r="E10109">
        <v>8.6</v>
      </c>
    </row>
    <row r="10110" spans="1:5" x14ac:dyDescent="0.2">
      <c r="A10110" t="s">
        <v>12461</v>
      </c>
      <c r="B10110" t="s">
        <v>932</v>
      </c>
      <c r="C10110" s="2">
        <v>45686</v>
      </c>
      <c r="D10110" t="s">
        <v>18</v>
      </c>
      <c r="E10110">
        <v>8.4</v>
      </c>
    </row>
    <row r="10111" spans="1:5" x14ac:dyDescent="0.2">
      <c r="A10111" t="s">
        <v>12462</v>
      </c>
      <c r="B10111" t="s">
        <v>932</v>
      </c>
      <c r="C10111" s="2">
        <v>45687</v>
      </c>
      <c r="D10111" t="s">
        <v>18</v>
      </c>
      <c r="E10111">
        <v>8.5</v>
      </c>
    </row>
    <row r="10112" spans="1:5" x14ac:dyDescent="0.2">
      <c r="A10112" t="s">
        <v>12463</v>
      </c>
      <c r="B10112" t="s">
        <v>934</v>
      </c>
      <c r="C10112" s="2">
        <v>45658</v>
      </c>
      <c r="D10112" t="s">
        <v>18</v>
      </c>
      <c r="E10112">
        <v>8.4</v>
      </c>
    </row>
    <row r="10113" spans="1:5" x14ac:dyDescent="0.2">
      <c r="A10113" t="s">
        <v>12464</v>
      </c>
      <c r="B10113" t="s">
        <v>934</v>
      </c>
      <c r="C10113" s="2">
        <v>45659</v>
      </c>
      <c r="D10113" t="s">
        <v>18</v>
      </c>
      <c r="E10113">
        <v>8</v>
      </c>
    </row>
    <row r="10114" spans="1:5" x14ac:dyDescent="0.2">
      <c r="A10114" t="s">
        <v>12465</v>
      </c>
      <c r="B10114" t="s">
        <v>934</v>
      </c>
      <c r="C10114" s="2">
        <v>45660</v>
      </c>
      <c r="D10114" t="s">
        <v>18</v>
      </c>
      <c r="E10114">
        <v>7.1</v>
      </c>
    </row>
    <row r="10115" spans="1:5" x14ac:dyDescent="0.2">
      <c r="A10115" t="s">
        <v>12466</v>
      </c>
      <c r="B10115" t="s">
        <v>934</v>
      </c>
      <c r="C10115" s="2">
        <v>45661</v>
      </c>
      <c r="D10115" t="s">
        <v>2355</v>
      </c>
      <c r="E10115">
        <v>8.5</v>
      </c>
    </row>
    <row r="10116" spans="1:5" x14ac:dyDescent="0.2">
      <c r="A10116" t="s">
        <v>12467</v>
      </c>
      <c r="B10116" t="s">
        <v>934</v>
      </c>
      <c r="C10116" s="2">
        <v>45662</v>
      </c>
      <c r="D10116" t="s">
        <v>18</v>
      </c>
      <c r="E10116">
        <v>7.6</v>
      </c>
    </row>
    <row r="10117" spans="1:5" x14ac:dyDescent="0.2">
      <c r="A10117" t="s">
        <v>12468</v>
      </c>
      <c r="B10117" t="s">
        <v>934</v>
      </c>
      <c r="C10117" s="2">
        <v>45663</v>
      </c>
      <c r="D10117" t="s">
        <v>18</v>
      </c>
      <c r="E10117">
        <v>7.5</v>
      </c>
    </row>
    <row r="10118" spans="1:5" x14ac:dyDescent="0.2">
      <c r="A10118" t="s">
        <v>12469</v>
      </c>
      <c r="B10118" t="s">
        <v>934</v>
      </c>
      <c r="C10118" s="2">
        <v>45664</v>
      </c>
      <c r="D10118" t="s">
        <v>18</v>
      </c>
      <c r="E10118">
        <v>7.3</v>
      </c>
    </row>
    <row r="10119" spans="1:5" x14ac:dyDescent="0.2">
      <c r="A10119" t="s">
        <v>12470</v>
      </c>
      <c r="B10119" t="s">
        <v>934</v>
      </c>
      <c r="C10119" s="2">
        <v>45665</v>
      </c>
      <c r="D10119" t="s">
        <v>18</v>
      </c>
      <c r="E10119">
        <v>8.8000000000000007</v>
      </c>
    </row>
    <row r="10120" spans="1:5" x14ac:dyDescent="0.2">
      <c r="A10120" t="s">
        <v>12471</v>
      </c>
      <c r="B10120" t="s">
        <v>934</v>
      </c>
      <c r="C10120" s="2">
        <v>45666</v>
      </c>
      <c r="D10120" t="s">
        <v>18</v>
      </c>
      <c r="E10120">
        <v>8.1</v>
      </c>
    </row>
    <row r="10121" spans="1:5" x14ac:dyDescent="0.2">
      <c r="A10121" t="s">
        <v>12472</v>
      </c>
      <c r="B10121" t="s">
        <v>934</v>
      </c>
      <c r="C10121" s="2">
        <v>45667</v>
      </c>
      <c r="D10121" t="s">
        <v>18</v>
      </c>
      <c r="E10121">
        <v>8.1999999999999993</v>
      </c>
    </row>
    <row r="10122" spans="1:5" x14ac:dyDescent="0.2">
      <c r="A10122" t="s">
        <v>12473</v>
      </c>
      <c r="B10122" t="s">
        <v>934</v>
      </c>
      <c r="C10122" s="2">
        <v>45668</v>
      </c>
      <c r="D10122" t="s">
        <v>18</v>
      </c>
      <c r="E10122">
        <v>7</v>
      </c>
    </row>
    <row r="10123" spans="1:5" x14ac:dyDescent="0.2">
      <c r="A10123" t="s">
        <v>12474</v>
      </c>
      <c r="B10123" t="s">
        <v>934</v>
      </c>
      <c r="C10123" s="2">
        <v>45669</v>
      </c>
      <c r="D10123" t="s">
        <v>18</v>
      </c>
      <c r="E10123">
        <v>8.4</v>
      </c>
    </row>
    <row r="10124" spans="1:5" x14ac:dyDescent="0.2">
      <c r="A10124" t="s">
        <v>12475</v>
      </c>
      <c r="B10124" t="s">
        <v>934</v>
      </c>
      <c r="C10124" s="2">
        <v>45670</v>
      </c>
      <c r="D10124" t="s">
        <v>18</v>
      </c>
      <c r="E10124">
        <v>7.4</v>
      </c>
    </row>
    <row r="10125" spans="1:5" x14ac:dyDescent="0.2">
      <c r="A10125" t="s">
        <v>12476</v>
      </c>
      <c r="B10125" t="s">
        <v>934</v>
      </c>
      <c r="C10125" s="2">
        <v>45671</v>
      </c>
      <c r="D10125" t="s">
        <v>18</v>
      </c>
      <c r="E10125">
        <v>8.1999999999999993</v>
      </c>
    </row>
    <row r="10126" spans="1:5" x14ac:dyDescent="0.2">
      <c r="A10126" t="s">
        <v>12477</v>
      </c>
      <c r="B10126" t="s">
        <v>934</v>
      </c>
      <c r="C10126" s="2">
        <v>45672</v>
      </c>
      <c r="D10126" t="s">
        <v>18</v>
      </c>
      <c r="E10126">
        <v>8.4</v>
      </c>
    </row>
    <row r="10127" spans="1:5" x14ac:dyDescent="0.2">
      <c r="A10127" t="s">
        <v>12478</v>
      </c>
      <c r="B10127" t="s">
        <v>934</v>
      </c>
      <c r="C10127" s="2">
        <v>45673</v>
      </c>
      <c r="D10127" t="s">
        <v>2392</v>
      </c>
      <c r="E10127">
        <v>0</v>
      </c>
    </row>
    <row r="10128" spans="1:5" x14ac:dyDescent="0.2">
      <c r="A10128" t="s">
        <v>12479</v>
      </c>
      <c r="B10128" t="s">
        <v>934</v>
      </c>
      <c r="C10128" s="2">
        <v>45674</v>
      </c>
      <c r="D10128" t="s">
        <v>19</v>
      </c>
      <c r="E10128">
        <v>7.9</v>
      </c>
    </row>
    <row r="10129" spans="1:5" x14ac:dyDescent="0.2">
      <c r="A10129" t="s">
        <v>12480</v>
      </c>
      <c r="B10129" t="s">
        <v>934</v>
      </c>
      <c r="C10129" s="2">
        <v>45675</v>
      </c>
      <c r="D10129" t="s">
        <v>18</v>
      </c>
      <c r="E10129">
        <v>8.5</v>
      </c>
    </row>
    <row r="10130" spans="1:5" x14ac:dyDescent="0.2">
      <c r="A10130" t="s">
        <v>12481</v>
      </c>
      <c r="B10130" t="s">
        <v>934</v>
      </c>
      <c r="C10130" s="2">
        <v>45676</v>
      </c>
      <c r="D10130" t="s">
        <v>18</v>
      </c>
      <c r="E10130">
        <v>7.8</v>
      </c>
    </row>
    <row r="10131" spans="1:5" x14ac:dyDescent="0.2">
      <c r="A10131" t="s">
        <v>12482</v>
      </c>
      <c r="B10131" t="s">
        <v>934</v>
      </c>
      <c r="C10131" s="2">
        <v>45677</v>
      </c>
      <c r="D10131" t="s">
        <v>18</v>
      </c>
      <c r="E10131">
        <v>8.9</v>
      </c>
    </row>
    <row r="10132" spans="1:5" x14ac:dyDescent="0.2">
      <c r="A10132" t="s">
        <v>12483</v>
      </c>
      <c r="B10132" t="s">
        <v>934</v>
      </c>
      <c r="C10132" s="2">
        <v>45678</v>
      </c>
      <c r="D10132" t="s">
        <v>18</v>
      </c>
      <c r="E10132">
        <v>7.1</v>
      </c>
    </row>
    <row r="10133" spans="1:5" x14ac:dyDescent="0.2">
      <c r="A10133" t="s">
        <v>12484</v>
      </c>
      <c r="B10133" t="s">
        <v>934</v>
      </c>
      <c r="C10133" s="2">
        <v>45679</v>
      </c>
      <c r="D10133" t="s">
        <v>18</v>
      </c>
      <c r="E10133">
        <v>8.6</v>
      </c>
    </row>
    <row r="10134" spans="1:5" x14ac:dyDescent="0.2">
      <c r="A10134" t="s">
        <v>12485</v>
      </c>
      <c r="B10134" t="s">
        <v>934</v>
      </c>
      <c r="C10134" s="2">
        <v>45680</v>
      </c>
      <c r="D10134" t="s">
        <v>18</v>
      </c>
      <c r="E10134">
        <v>8.4</v>
      </c>
    </row>
    <row r="10135" spans="1:5" x14ac:dyDescent="0.2">
      <c r="A10135" t="s">
        <v>12486</v>
      </c>
      <c r="B10135" t="s">
        <v>934</v>
      </c>
      <c r="C10135" s="2">
        <v>45681</v>
      </c>
      <c r="D10135" t="s">
        <v>18</v>
      </c>
      <c r="E10135">
        <v>7.4</v>
      </c>
    </row>
    <row r="10136" spans="1:5" x14ac:dyDescent="0.2">
      <c r="A10136" t="s">
        <v>12487</v>
      </c>
      <c r="B10136" t="s">
        <v>934</v>
      </c>
      <c r="C10136" s="2">
        <v>45682</v>
      </c>
      <c r="D10136" t="s">
        <v>18</v>
      </c>
      <c r="E10136">
        <v>7.6</v>
      </c>
    </row>
    <row r="10137" spans="1:5" x14ac:dyDescent="0.2">
      <c r="A10137" t="s">
        <v>12488</v>
      </c>
      <c r="B10137" t="s">
        <v>934</v>
      </c>
      <c r="C10137" s="2">
        <v>45683</v>
      </c>
      <c r="D10137" t="s">
        <v>18</v>
      </c>
      <c r="E10137">
        <v>8.4</v>
      </c>
    </row>
    <row r="10138" spans="1:5" x14ac:dyDescent="0.2">
      <c r="A10138" t="s">
        <v>12489</v>
      </c>
      <c r="B10138" t="s">
        <v>934</v>
      </c>
      <c r="C10138" s="2">
        <v>45684</v>
      </c>
      <c r="D10138" t="s">
        <v>18</v>
      </c>
      <c r="E10138">
        <v>8.6</v>
      </c>
    </row>
    <row r="10139" spans="1:5" x14ac:dyDescent="0.2">
      <c r="A10139" t="s">
        <v>12490</v>
      </c>
      <c r="B10139" t="s">
        <v>934</v>
      </c>
      <c r="C10139" s="2">
        <v>45685</v>
      </c>
      <c r="D10139" t="s">
        <v>18</v>
      </c>
      <c r="E10139">
        <v>8.1999999999999993</v>
      </c>
    </row>
    <row r="10140" spans="1:5" x14ac:dyDescent="0.2">
      <c r="A10140" t="s">
        <v>12491</v>
      </c>
      <c r="B10140" t="s">
        <v>934</v>
      </c>
      <c r="C10140" s="2">
        <v>45686</v>
      </c>
      <c r="D10140" t="s">
        <v>18</v>
      </c>
      <c r="E10140">
        <v>7.1</v>
      </c>
    </row>
    <row r="10141" spans="1:5" x14ac:dyDescent="0.2">
      <c r="A10141" t="s">
        <v>12492</v>
      </c>
      <c r="B10141" t="s">
        <v>934</v>
      </c>
      <c r="C10141" s="2">
        <v>45687</v>
      </c>
      <c r="D10141" t="s">
        <v>18</v>
      </c>
      <c r="E10141">
        <v>7.9</v>
      </c>
    </row>
    <row r="10142" spans="1:5" x14ac:dyDescent="0.2">
      <c r="A10142" t="s">
        <v>12493</v>
      </c>
      <c r="B10142" t="s">
        <v>936</v>
      </c>
      <c r="C10142" s="2">
        <v>45658</v>
      </c>
      <c r="D10142" t="s">
        <v>18</v>
      </c>
      <c r="E10142">
        <v>7.8</v>
      </c>
    </row>
    <row r="10143" spans="1:5" x14ac:dyDescent="0.2">
      <c r="A10143" t="s">
        <v>12494</v>
      </c>
      <c r="B10143" t="s">
        <v>936</v>
      </c>
      <c r="C10143" s="2">
        <v>45659</v>
      </c>
      <c r="D10143" t="s">
        <v>18</v>
      </c>
      <c r="E10143">
        <v>7.4</v>
      </c>
    </row>
    <row r="10144" spans="1:5" x14ac:dyDescent="0.2">
      <c r="A10144" t="s">
        <v>12495</v>
      </c>
      <c r="B10144" t="s">
        <v>936</v>
      </c>
      <c r="C10144" s="2">
        <v>45660</v>
      </c>
      <c r="D10144" t="s">
        <v>18</v>
      </c>
      <c r="E10144">
        <v>7.6</v>
      </c>
    </row>
    <row r="10145" spans="1:5" x14ac:dyDescent="0.2">
      <c r="A10145" t="s">
        <v>12496</v>
      </c>
      <c r="B10145" t="s">
        <v>936</v>
      </c>
      <c r="C10145" s="2">
        <v>45661</v>
      </c>
      <c r="D10145" t="s">
        <v>18</v>
      </c>
      <c r="E10145">
        <v>8</v>
      </c>
    </row>
    <row r="10146" spans="1:5" x14ac:dyDescent="0.2">
      <c r="A10146" t="s">
        <v>12497</v>
      </c>
      <c r="B10146" t="s">
        <v>936</v>
      </c>
      <c r="C10146" s="2">
        <v>45662</v>
      </c>
      <c r="D10146" t="s">
        <v>18</v>
      </c>
      <c r="E10146">
        <v>7.6</v>
      </c>
    </row>
    <row r="10147" spans="1:5" x14ac:dyDescent="0.2">
      <c r="A10147" t="s">
        <v>12498</v>
      </c>
      <c r="B10147" t="s">
        <v>936</v>
      </c>
      <c r="C10147" s="2">
        <v>45663</v>
      </c>
      <c r="D10147" t="s">
        <v>18</v>
      </c>
      <c r="E10147">
        <v>7.6</v>
      </c>
    </row>
    <row r="10148" spans="1:5" x14ac:dyDescent="0.2">
      <c r="A10148" t="s">
        <v>12499</v>
      </c>
      <c r="B10148" t="s">
        <v>936</v>
      </c>
      <c r="C10148" s="2">
        <v>45664</v>
      </c>
      <c r="D10148" t="s">
        <v>18</v>
      </c>
      <c r="E10148">
        <v>7.9</v>
      </c>
    </row>
    <row r="10149" spans="1:5" x14ac:dyDescent="0.2">
      <c r="A10149" t="s">
        <v>12500</v>
      </c>
      <c r="B10149" t="s">
        <v>936</v>
      </c>
      <c r="C10149" s="2">
        <v>45665</v>
      </c>
      <c r="D10149" t="s">
        <v>18</v>
      </c>
      <c r="E10149">
        <v>7.4</v>
      </c>
    </row>
    <row r="10150" spans="1:5" x14ac:dyDescent="0.2">
      <c r="A10150" t="s">
        <v>12501</v>
      </c>
      <c r="B10150" t="s">
        <v>936</v>
      </c>
      <c r="C10150" s="2">
        <v>45666</v>
      </c>
      <c r="D10150" t="s">
        <v>18</v>
      </c>
      <c r="E10150">
        <v>8.6999999999999993</v>
      </c>
    </row>
    <row r="10151" spans="1:5" x14ac:dyDescent="0.2">
      <c r="A10151" t="s">
        <v>12502</v>
      </c>
      <c r="B10151" t="s">
        <v>936</v>
      </c>
      <c r="C10151" s="2">
        <v>45667</v>
      </c>
      <c r="D10151" t="s">
        <v>18</v>
      </c>
      <c r="E10151">
        <v>8.6</v>
      </c>
    </row>
    <row r="10152" spans="1:5" x14ac:dyDescent="0.2">
      <c r="A10152" t="s">
        <v>12503</v>
      </c>
      <c r="B10152" t="s">
        <v>936</v>
      </c>
      <c r="C10152" s="2">
        <v>45668</v>
      </c>
      <c r="D10152" t="s">
        <v>18</v>
      </c>
      <c r="E10152">
        <v>7.4</v>
      </c>
    </row>
    <row r="10153" spans="1:5" x14ac:dyDescent="0.2">
      <c r="A10153" t="s">
        <v>12504</v>
      </c>
      <c r="B10153" t="s">
        <v>936</v>
      </c>
      <c r="C10153" s="2">
        <v>45669</v>
      </c>
      <c r="D10153" t="s">
        <v>2355</v>
      </c>
      <c r="E10153">
        <v>8.1999999999999993</v>
      </c>
    </row>
    <row r="10154" spans="1:5" x14ac:dyDescent="0.2">
      <c r="A10154" t="s">
        <v>12505</v>
      </c>
      <c r="B10154" t="s">
        <v>936</v>
      </c>
      <c r="C10154" s="2">
        <v>45670</v>
      </c>
      <c r="D10154" t="s">
        <v>2355</v>
      </c>
      <c r="E10154">
        <v>8.1999999999999993</v>
      </c>
    </row>
    <row r="10155" spans="1:5" x14ac:dyDescent="0.2">
      <c r="A10155" t="s">
        <v>12506</v>
      </c>
      <c r="B10155" t="s">
        <v>936</v>
      </c>
      <c r="C10155" s="2">
        <v>45671</v>
      </c>
      <c r="D10155" t="s">
        <v>18</v>
      </c>
      <c r="E10155">
        <v>8.1</v>
      </c>
    </row>
    <row r="10156" spans="1:5" x14ac:dyDescent="0.2">
      <c r="A10156" t="s">
        <v>12507</v>
      </c>
      <c r="B10156" t="s">
        <v>936</v>
      </c>
      <c r="C10156" s="2">
        <v>45672</v>
      </c>
      <c r="D10156" t="s">
        <v>18</v>
      </c>
      <c r="E10156">
        <v>7.1</v>
      </c>
    </row>
    <row r="10157" spans="1:5" x14ac:dyDescent="0.2">
      <c r="A10157" t="s">
        <v>12508</v>
      </c>
      <c r="B10157" t="s">
        <v>936</v>
      </c>
      <c r="C10157" s="2">
        <v>45673</v>
      </c>
      <c r="D10157" t="s">
        <v>18</v>
      </c>
      <c r="E10157">
        <v>8.6999999999999993</v>
      </c>
    </row>
    <row r="10158" spans="1:5" x14ac:dyDescent="0.2">
      <c r="A10158" t="s">
        <v>12509</v>
      </c>
      <c r="B10158" t="s">
        <v>936</v>
      </c>
      <c r="C10158" s="2">
        <v>45674</v>
      </c>
      <c r="D10158" t="s">
        <v>18</v>
      </c>
      <c r="E10158">
        <v>8.8000000000000007</v>
      </c>
    </row>
    <row r="10159" spans="1:5" x14ac:dyDescent="0.2">
      <c r="A10159" t="s">
        <v>12510</v>
      </c>
      <c r="B10159" t="s">
        <v>936</v>
      </c>
      <c r="C10159" s="2">
        <v>45675</v>
      </c>
      <c r="D10159" t="s">
        <v>2392</v>
      </c>
      <c r="E10159">
        <v>0</v>
      </c>
    </row>
    <row r="10160" spans="1:5" x14ac:dyDescent="0.2">
      <c r="A10160" t="s">
        <v>12511</v>
      </c>
      <c r="B10160" t="s">
        <v>936</v>
      </c>
      <c r="C10160" s="2">
        <v>45676</v>
      </c>
      <c r="D10160" t="s">
        <v>18</v>
      </c>
      <c r="E10160">
        <v>8.1999999999999993</v>
      </c>
    </row>
    <row r="10161" spans="1:5" x14ac:dyDescent="0.2">
      <c r="A10161" t="s">
        <v>12512</v>
      </c>
      <c r="B10161" t="s">
        <v>936</v>
      </c>
      <c r="C10161" s="2">
        <v>45677</v>
      </c>
      <c r="D10161" t="s">
        <v>18</v>
      </c>
      <c r="E10161">
        <v>8.9</v>
      </c>
    </row>
    <row r="10162" spans="1:5" x14ac:dyDescent="0.2">
      <c r="A10162" t="s">
        <v>12513</v>
      </c>
      <c r="B10162" t="s">
        <v>936</v>
      </c>
      <c r="C10162" s="2">
        <v>45678</v>
      </c>
      <c r="D10162" t="s">
        <v>18</v>
      </c>
      <c r="E10162">
        <v>8.1999999999999993</v>
      </c>
    </row>
    <row r="10163" spans="1:5" x14ac:dyDescent="0.2">
      <c r="A10163" t="s">
        <v>12514</v>
      </c>
      <c r="B10163" t="s">
        <v>936</v>
      </c>
      <c r="C10163" s="2">
        <v>45679</v>
      </c>
      <c r="D10163" t="s">
        <v>18</v>
      </c>
      <c r="E10163">
        <v>8.9</v>
      </c>
    </row>
    <row r="10164" spans="1:5" x14ac:dyDescent="0.2">
      <c r="A10164" t="s">
        <v>12515</v>
      </c>
      <c r="B10164" t="s">
        <v>936</v>
      </c>
      <c r="C10164" s="2">
        <v>45680</v>
      </c>
      <c r="D10164" t="s">
        <v>18</v>
      </c>
      <c r="E10164">
        <v>9</v>
      </c>
    </row>
    <row r="10165" spans="1:5" x14ac:dyDescent="0.2">
      <c r="A10165" t="s">
        <v>12516</v>
      </c>
      <c r="B10165" t="s">
        <v>936</v>
      </c>
      <c r="C10165" s="2">
        <v>45681</v>
      </c>
      <c r="D10165" t="s">
        <v>18</v>
      </c>
      <c r="E10165">
        <v>8.3000000000000007</v>
      </c>
    </row>
    <row r="10166" spans="1:5" x14ac:dyDescent="0.2">
      <c r="A10166" t="s">
        <v>12517</v>
      </c>
      <c r="B10166" t="s">
        <v>936</v>
      </c>
      <c r="C10166" s="2">
        <v>45682</v>
      </c>
      <c r="D10166" t="s">
        <v>18</v>
      </c>
      <c r="E10166">
        <v>8.1</v>
      </c>
    </row>
    <row r="10167" spans="1:5" x14ac:dyDescent="0.2">
      <c r="A10167" t="s">
        <v>12518</v>
      </c>
      <c r="B10167" t="s">
        <v>936</v>
      </c>
      <c r="C10167" s="2">
        <v>45683</v>
      </c>
      <c r="D10167" t="s">
        <v>18</v>
      </c>
      <c r="E10167">
        <v>7.9</v>
      </c>
    </row>
    <row r="10168" spans="1:5" x14ac:dyDescent="0.2">
      <c r="A10168" t="s">
        <v>12519</v>
      </c>
      <c r="B10168" t="s">
        <v>936</v>
      </c>
      <c r="C10168" s="2">
        <v>45684</v>
      </c>
      <c r="D10168" t="s">
        <v>19</v>
      </c>
      <c r="E10168">
        <v>8.6999999999999993</v>
      </c>
    </row>
    <row r="10169" spans="1:5" x14ac:dyDescent="0.2">
      <c r="A10169" t="s">
        <v>12520</v>
      </c>
      <c r="B10169" t="s">
        <v>936</v>
      </c>
      <c r="C10169" s="2">
        <v>45685</v>
      </c>
      <c r="D10169" t="s">
        <v>19</v>
      </c>
      <c r="E10169">
        <v>8.6</v>
      </c>
    </row>
    <row r="10170" spans="1:5" x14ac:dyDescent="0.2">
      <c r="A10170" t="s">
        <v>12521</v>
      </c>
      <c r="B10170" t="s">
        <v>936</v>
      </c>
      <c r="C10170" s="2">
        <v>45686</v>
      </c>
      <c r="D10170" t="s">
        <v>18</v>
      </c>
      <c r="E10170">
        <v>7.7</v>
      </c>
    </row>
    <row r="10171" spans="1:5" x14ac:dyDescent="0.2">
      <c r="A10171" t="s">
        <v>12522</v>
      </c>
      <c r="B10171" t="s">
        <v>936</v>
      </c>
      <c r="C10171" s="2">
        <v>45687</v>
      </c>
      <c r="D10171" t="s">
        <v>18</v>
      </c>
      <c r="E10171">
        <v>8.5</v>
      </c>
    </row>
    <row r="10172" spans="1:5" x14ac:dyDescent="0.2">
      <c r="A10172" t="s">
        <v>12523</v>
      </c>
      <c r="B10172" t="s">
        <v>939</v>
      </c>
      <c r="C10172" s="2">
        <v>45658</v>
      </c>
      <c r="D10172" t="s">
        <v>18</v>
      </c>
      <c r="E10172">
        <v>8.1999999999999993</v>
      </c>
    </row>
    <row r="10173" spans="1:5" x14ac:dyDescent="0.2">
      <c r="A10173" t="s">
        <v>12524</v>
      </c>
      <c r="B10173" t="s">
        <v>939</v>
      </c>
      <c r="C10173" s="2">
        <v>45659</v>
      </c>
      <c r="D10173" t="s">
        <v>18</v>
      </c>
      <c r="E10173">
        <v>8.6</v>
      </c>
    </row>
    <row r="10174" spans="1:5" x14ac:dyDescent="0.2">
      <c r="A10174" t="s">
        <v>12525</v>
      </c>
      <c r="B10174" t="s">
        <v>939</v>
      </c>
      <c r="C10174" s="2">
        <v>45660</v>
      </c>
      <c r="D10174" t="s">
        <v>18</v>
      </c>
      <c r="E10174">
        <v>7.2</v>
      </c>
    </row>
    <row r="10175" spans="1:5" x14ac:dyDescent="0.2">
      <c r="A10175" t="s">
        <v>12526</v>
      </c>
      <c r="B10175" t="s">
        <v>939</v>
      </c>
      <c r="C10175" s="2">
        <v>45661</v>
      </c>
      <c r="D10175" t="s">
        <v>18</v>
      </c>
      <c r="E10175">
        <v>8.1999999999999993</v>
      </c>
    </row>
    <row r="10176" spans="1:5" x14ac:dyDescent="0.2">
      <c r="A10176" t="s">
        <v>12527</v>
      </c>
      <c r="B10176" t="s">
        <v>939</v>
      </c>
      <c r="C10176" s="2">
        <v>45662</v>
      </c>
      <c r="D10176" t="s">
        <v>18</v>
      </c>
      <c r="E10176">
        <v>8.8000000000000007</v>
      </c>
    </row>
    <row r="10177" spans="1:5" x14ac:dyDescent="0.2">
      <c r="A10177" t="s">
        <v>12528</v>
      </c>
      <c r="B10177" t="s">
        <v>939</v>
      </c>
      <c r="C10177" s="2">
        <v>45663</v>
      </c>
      <c r="D10177" t="s">
        <v>18</v>
      </c>
      <c r="E10177">
        <v>8.1</v>
      </c>
    </row>
    <row r="10178" spans="1:5" x14ac:dyDescent="0.2">
      <c r="A10178" t="s">
        <v>12529</v>
      </c>
      <c r="B10178" t="s">
        <v>939</v>
      </c>
      <c r="C10178" s="2">
        <v>45664</v>
      </c>
      <c r="D10178" t="s">
        <v>18</v>
      </c>
      <c r="E10178">
        <v>8.8000000000000007</v>
      </c>
    </row>
    <row r="10179" spans="1:5" x14ac:dyDescent="0.2">
      <c r="A10179" t="s">
        <v>12530</v>
      </c>
      <c r="B10179" t="s">
        <v>939</v>
      </c>
      <c r="C10179" s="2">
        <v>45665</v>
      </c>
      <c r="D10179" t="s">
        <v>18</v>
      </c>
      <c r="E10179">
        <v>7.9</v>
      </c>
    </row>
    <row r="10180" spans="1:5" x14ac:dyDescent="0.2">
      <c r="A10180" t="s">
        <v>12531</v>
      </c>
      <c r="B10180" t="s">
        <v>939</v>
      </c>
      <c r="C10180" s="2">
        <v>45666</v>
      </c>
      <c r="D10180" t="s">
        <v>18</v>
      </c>
      <c r="E10180">
        <v>8.1999999999999993</v>
      </c>
    </row>
    <row r="10181" spans="1:5" x14ac:dyDescent="0.2">
      <c r="A10181" t="s">
        <v>12532</v>
      </c>
      <c r="B10181" t="s">
        <v>939</v>
      </c>
      <c r="C10181" s="2">
        <v>45667</v>
      </c>
      <c r="D10181" t="s">
        <v>18</v>
      </c>
      <c r="E10181">
        <v>8.3000000000000007</v>
      </c>
    </row>
    <row r="10182" spans="1:5" x14ac:dyDescent="0.2">
      <c r="A10182" t="s">
        <v>12533</v>
      </c>
      <c r="B10182" t="s">
        <v>939</v>
      </c>
      <c r="C10182" s="2">
        <v>45668</v>
      </c>
      <c r="D10182" t="s">
        <v>18</v>
      </c>
      <c r="E10182">
        <v>8.1</v>
      </c>
    </row>
    <row r="10183" spans="1:5" x14ac:dyDescent="0.2">
      <c r="A10183" t="s">
        <v>12534</v>
      </c>
      <c r="B10183" t="s">
        <v>939</v>
      </c>
      <c r="C10183" s="2">
        <v>45669</v>
      </c>
      <c r="D10183" t="s">
        <v>18</v>
      </c>
      <c r="E10183">
        <v>8.5</v>
      </c>
    </row>
    <row r="10184" spans="1:5" x14ac:dyDescent="0.2">
      <c r="A10184" t="s">
        <v>12535</v>
      </c>
      <c r="B10184" t="s">
        <v>939</v>
      </c>
      <c r="C10184" s="2">
        <v>45670</v>
      </c>
      <c r="D10184" t="s">
        <v>18</v>
      </c>
      <c r="E10184">
        <v>7.3</v>
      </c>
    </row>
    <row r="10185" spans="1:5" x14ac:dyDescent="0.2">
      <c r="A10185" t="s">
        <v>12536</v>
      </c>
      <c r="B10185" t="s">
        <v>939</v>
      </c>
      <c r="C10185" s="2">
        <v>45671</v>
      </c>
      <c r="D10185" t="s">
        <v>18</v>
      </c>
      <c r="E10185">
        <v>8</v>
      </c>
    </row>
    <row r="10186" spans="1:5" x14ac:dyDescent="0.2">
      <c r="A10186" t="s">
        <v>12537</v>
      </c>
      <c r="B10186" t="s">
        <v>939</v>
      </c>
      <c r="C10186" s="2">
        <v>45672</v>
      </c>
      <c r="D10186" t="s">
        <v>18</v>
      </c>
      <c r="E10186">
        <v>8.4</v>
      </c>
    </row>
    <row r="10187" spans="1:5" x14ac:dyDescent="0.2">
      <c r="A10187" t="s">
        <v>12538</v>
      </c>
      <c r="B10187" t="s">
        <v>939</v>
      </c>
      <c r="C10187" s="2">
        <v>45673</v>
      </c>
      <c r="D10187" t="s">
        <v>18</v>
      </c>
      <c r="E10187">
        <v>7.5</v>
      </c>
    </row>
    <row r="10188" spans="1:5" x14ac:dyDescent="0.2">
      <c r="A10188" t="s">
        <v>12539</v>
      </c>
      <c r="B10188" t="s">
        <v>939</v>
      </c>
      <c r="C10188" s="2">
        <v>45674</v>
      </c>
      <c r="D10188" t="s">
        <v>18</v>
      </c>
      <c r="E10188">
        <v>7</v>
      </c>
    </row>
    <row r="10189" spans="1:5" x14ac:dyDescent="0.2">
      <c r="A10189" t="s">
        <v>12540</v>
      </c>
      <c r="B10189" t="s">
        <v>939</v>
      </c>
      <c r="C10189" s="2">
        <v>45675</v>
      </c>
      <c r="D10189" t="s">
        <v>19</v>
      </c>
      <c r="E10189">
        <v>8.8000000000000007</v>
      </c>
    </row>
    <row r="10190" spans="1:5" x14ac:dyDescent="0.2">
      <c r="A10190" t="s">
        <v>12541</v>
      </c>
      <c r="B10190" t="s">
        <v>939</v>
      </c>
      <c r="C10190" s="2">
        <v>45676</v>
      </c>
      <c r="D10190" t="s">
        <v>18</v>
      </c>
      <c r="E10190">
        <v>7.2</v>
      </c>
    </row>
    <row r="10191" spans="1:5" x14ac:dyDescent="0.2">
      <c r="A10191" t="s">
        <v>12542</v>
      </c>
      <c r="B10191" t="s">
        <v>939</v>
      </c>
      <c r="C10191" s="2">
        <v>45677</v>
      </c>
      <c r="D10191" t="s">
        <v>18</v>
      </c>
      <c r="E10191">
        <v>8.4</v>
      </c>
    </row>
    <row r="10192" spans="1:5" x14ac:dyDescent="0.2">
      <c r="A10192" t="s">
        <v>12543</v>
      </c>
      <c r="B10192" t="s">
        <v>939</v>
      </c>
      <c r="C10192" s="2">
        <v>45678</v>
      </c>
      <c r="D10192" t="s">
        <v>2392</v>
      </c>
      <c r="E10192">
        <v>0</v>
      </c>
    </row>
    <row r="10193" spans="1:5" x14ac:dyDescent="0.2">
      <c r="A10193" t="s">
        <v>12544</v>
      </c>
      <c r="B10193" t="s">
        <v>939</v>
      </c>
      <c r="C10193" s="2">
        <v>45679</v>
      </c>
      <c r="D10193" t="s">
        <v>18</v>
      </c>
      <c r="E10193">
        <v>8.6</v>
      </c>
    </row>
    <row r="10194" spans="1:5" x14ac:dyDescent="0.2">
      <c r="A10194" t="s">
        <v>12545</v>
      </c>
      <c r="B10194" t="s">
        <v>939</v>
      </c>
      <c r="C10194" s="2">
        <v>45680</v>
      </c>
      <c r="D10194" t="s">
        <v>19</v>
      </c>
      <c r="E10194">
        <v>8.1</v>
      </c>
    </row>
    <row r="10195" spans="1:5" x14ac:dyDescent="0.2">
      <c r="A10195" t="s">
        <v>12546</v>
      </c>
      <c r="B10195" t="s">
        <v>939</v>
      </c>
      <c r="C10195" s="2">
        <v>45681</v>
      </c>
      <c r="D10195" t="s">
        <v>18</v>
      </c>
      <c r="E10195">
        <v>8.5</v>
      </c>
    </row>
    <row r="10196" spans="1:5" x14ac:dyDescent="0.2">
      <c r="A10196" t="s">
        <v>12547</v>
      </c>
      <c r="B10196" t="s">
        <v>939</v>
      </c>
      <c r="C10196" s="2">
        <v>45682</v>
      </c>
      <c r="D10196" t="s">
        <v>18</v>
      </c>
      <c r="E10196">
        <v>7.9</v>
      </c>
    </row>
    <row r="10197" spans="1:5" x14ac:dyDescent="0.2">
      <c r="A10197" t="s">
        <v>12548</v>
      </c>
      <c r="B10197" t="s">
        <v>939</v>
      </c>
      <c r="C10197" s="2">
        <v>45683</v>
      </c>
      <c r="D10197" t="s">
        <v>18</v>
      </c>
      <c r="E10197">
        <v>7.9</v>
      </c>
    </row>
    <row r="10198" spans="1:5" x14ac:dyDescent="0.2">
      <c r="A10198" t="s">
        <v>12549</v>
      </c>
      <c r="B10198" t="s">
        <v>939</v>
      </c>
      <c r="C10198" s="2">
        <v>45684</v>
      </c>
      <c r="D10198" t="s">
        <v>18</v>
      </c>
      <c r="E10198">
        <v>8.4</v>
      </c>
    </row>
    <row r="10199" spans="1:5" x14ac:dyDescent="0.2">
      <c r="A10199" t="s">
        <v>12550</v>
      </c>
      <c r="B10199" t="s">
        <v>939</v>
      </c>
      <c r="C10199" s="2">
        <v>45685</v>
      </c>
      <c r="D10199" t="s">
        <v>18</v>
      </c>
      <c r="E10199">
        <v>7.8</v>
      </c>
    </row>
    <row r="10200" spans="1:5" x14ac:dyDescent="0.2">
      <c r="A10200" t="s">
        <v>12551</v>
      </c>
      <c r="B10200" t="s">
        <v>939</v>
      </c>
      <c r="C10200" s="2">
        <v>45686</v>
      </c>
      <c r="D10200" t="s">
        <v>18</v>
      </c>
      <c r="E10200">
        <v>8.6999999999999993</v>
      </c>
    </row>
    <row r="10201" spans="1:5" x14ac:dyDescent="0.2">
      <c r="A10201" t="s">
        <v>12552</v>
      </c>
      <c r="B10201" t="s">
        <v>939</v>
      </c>
      <c r="C10201" s="2">
        <v>45687</v>
      </c>
      <c r="D10201" t="s">
        <v>18</v>
      </c>
      <c r="E10201">
        <v>8.6999999999999993</v>
      </c>
    </row>
    <row r="10202" spans="1:5" x14ac:dyDescent="0.2">
      <c r="A10202" t="s">
        <v>12553</v>
      </c>
      <c r="B10202" t="s">
        <v>941</v>
      </c>
      <c r="C10202" s="2">
        <v>45658</v>
      </c>
      <c r="D10202" t="s">
        <v>18</v>
      </c>
      <c r="E10202">
        <v>7.2</v>
      </c>
    </row>
    <row r="10203" spans="1:5" x14ac:dyDescent="0.2">
      <c r="A10203" t="s">
        <v>12554</v>
      </c>
      <c r="B10203" t="s">
        <v>941</v>
      </c>
      <c r="C10203" s="2">
        <v>45659</v>
      </c>
      <c r="D10203" t="s">
        <v>18</v>
      </c>
      <c r="E10203">
        <v>7.4</v>
      </c>
    </row>
    <row r="10204" spans="1:5" x14ac:dyDescent="0.2">
      <c r="A10204" t="s">
        <v>12555</v>
      </c>
      <c r="B10204" t="s">
        <v>941</v>
      </c>
      <c r="C10204" s="2">
        <v>45660</v>
      </c>
      <c r="D10204" t="s">
        <v>2355</v>
      </c>
      <c r="E10204">
        <v>7.1</v>
      </c>
    </row>
    <row r="10205" spans="1:5" x14ac:dyDescent="0.2">
      <c r="A10205" t="s">
        <v>12556</v>
      </c>
      <c r="B10205" t="s">
        <v>941</v>
      </c>
      <c r="C10205" s="2">
        <v>45661</v>
      </c>
      <c r="D10205" t="s">
        <v>18</v>
      </c>
      <c r="E10205">
        <v>7.1</v>
      </c>
    </row>
    <row r="10206" spans="1:5" x14ac:dyDescent="0.2">
      <c r="A10206" t="s">
        <v>12557</v>
      </c>
      <c r="B10206" t="s">
        <v>941</v>
      </c>
      <c r="C10206" s="2">
        <v>45662</v>
      </c>
      <c r="D10206" t="s">
        <v>18</v>
      </c>
      <c r="E10206">
        <v>7.7</v>
      </c>
    </row>
    <row r="10207" spans="1:5" x14ac:dyDescent="0.2">
      <c r="A10207" t="s">
        <v>12558</v>
      </c>
      <c r="B10207" t="s">
        <v>941</v>
      </c>
      <c r="C10207" s="2">
        <v>45663</v>
      </c>
      <c r="D10207" t="s">
        <v>2355</v>
      </c>
      <c r="E10207">
        <v>7.2</v>
      </c>
    </row>
    <row r="10208" spans="1:5" x14ac:dyDescent="0.2">
      <c r="A10208" t="s">
        <v>12559</v>
      </c>
      <c r="B10208" t="s">
        <v>941</v>
      </c>
      <c r="C10208" s="2">
        <v>45664</v>
      </c>
      <c r="D10208" t="s">
        <v>18</v>
      </c>
      <c r="E10208">
        <v>8.9</v>
      </c>
    </row>
    <row r="10209" spans="1:5" x14ac:dyDescent="0.2">
      <c r="A10209" t="s">
        <v>12560</v>
      </c>
      <c r="B10209" t="s">
        <v>941</v>
      </c>
      <c r="C10209" s="2">
        <v>45665</v>
      </c>
      <c r="D10209" t="s">
        <v>18</v>
      </c>
      <c r="E10209">
        <v>7.5</v>
      </c>
    </row>
    <row r="10210" spans="1:5" x14ac:dyDescent="0.2">
      <c r="A10210" t="s">
        <v>12561</v>
      </c>
      <c r="B10210" t="s">
        <v>941</v>
      </c>
      <c r="C10210" s="2">
        <v>45666</v>
      </c>
      <c r="D10210" t="s">
        <v>18</v>
      </c>
      <c r="E10210">
        <v>8.5</v>
      </c>
    </row>
    <row r="10211" spans="1:5" x14ac:dyDescent="0.2">
      <c r="A10211" t="s">
        <v>12562</v>
      </c>
      <c r="B10211" t="s">
        <v>941</v>
      </c>
      <c r="C10211" s="2">
        <v>45667</v>
      </c>
      <c r="D10211" t="s">
        <v>18</v>
      </c>
      <c r="E10211">
        <v>8.8000000000000007</v>
      </c>
    </row>
    <row r="10212" spans="1:5" x14ac:dyDescent="0.2">
      <c r="A10212" t="s">
        <v>12563</v>
      </c>
      <c r="B10212" t="s">
        <v>941</v>
      </c>
      <c r="C10212" s="2">
        <v>45668</v>
      </c>
      <c r="D10212" t="s">
        <v>18</v>
      </c>
      <c r="E10212">
        <v>8.6</v>
      </c>
    </row>
    <row r="10213" spans="1:5" x14ac:dyDescent="0.2">
      <c r="A10213" t="s">
        <v>12564</v>
      </c>
      <c r="B10213" t="s">
        <v>941</v>
      </c>
      <c r="C10213" s="2">
        <v>45669</v>
      </c>
      <c r="D10213" t="s">
        <v>18</v>
      </c>
      <c r="E10213">
        <v>7.2</v>
      </c>
    </row>
    <row r="10214" spans="1:5" x14ac:dyDescent="0.2">
      <c r="A10214" t="s">
        <v>12565</v>
      </c>
      <c r="B10214" t="s">
        <v>941</v>
      </c>
      <c r="C10214" s="2">
        <v>45670</v>
      </c>
      <c r="D10214" t="s">
        <v>18</v>
      </c>
      <c r="E10214">
        <v>8.1999999999999993</v>
      </c>
    </row>
    <row r="10215" spans="1:5" x14ac:dyDescent="0.2">
      <c r="A10215" t="s">
        <v>12566</v>
      </c>
      <c r="B10215" t="s">
        <v>941</v>
      </c>
      <c r="C10215" s="2">
        <v>45671</v>
      </c>
      <c r="D10215" t="s">
        <v>18</v>
      </c>
      <c r="E10215">
        <v>8.4</v>
      </c>
    </row>
    <row r="10216" spans="1:5" x14ac:dyDescent="0.2">
      <c r="A10216" t="s">
        <v>12567</v>
      </c>
      <c r="B10216" t="s">
        <v>941</v>
      </c>
      <c r="C10216" s="2">
        <v>45672</v>
      </c>
      <c r="D10216" t="s">
        <v>18</v>
      </c>
      <c r="E10216">
        <v>8.9</v>
      </c>
    </row>
    <row r="10217" spans="1:5" x14ac:dyDescent="0.2">
      <c r="A10217" t="s">
        <v>12568</v>
      </c>
      <c r="B10217" t="s">
        <v>941</v>
      </c>
      <c r="C10217" s="2">
        <v>45673</v>
      </c>
      <c r="D10217" t="s">
        <v>19</v>
      </c>
      <c r="E10217">
        <v>7.9</v>
      </c>
    </row>
    <row r="10218" spans="1:5" x14ac:dyDescent="0.2">
      <c r="A10218" t="s">
        <v>12569</v>
      </c>
      <c r="B10218" t="s">
        <v>941</v>
      </c>
      <c r="C10218" s="2">
        <v>45674</v>
      </c>
      <c r="D10218" t="s">
        <v>18</v>
      </c>
      <c r="E10218">
        <v>7.1</v>
      </c>
    </row>
    <row r="10219" spans="1:5" x14ac:dyDescent="0.2">
      <c r="A10219" t="s">
        <v>12570</v>
      </c>
      <c r="B10219" t="s">
        <v>941</v>
      </c>
      <c r="C10219" s="2">
        <v>45675</v>
      </c>
      <c r="D10219" t="s">
        <v>18</v>
      </c>
      <c r="E10219">
        <v>8.1</v>
      </c>
    </row>
    <row r="10220" spans="1:5" x14ac:dyDescent="0.2">
      <c r="A10220" t="s">
        <v>12571</v>
      </c>
      <c r="B10220" t="s">
        <v>941</v>
      </c>
      <c r="C10220" s="2">
        <v>45676</v>
      </c>
      <c r="D10220" t="s">
        <v>18</v>
      </c>
      <c r="E10220">
        <v>8.3000000000000007</v>
      </c>
    </row>
    <row r="10221" spans="1:5" x14ac:dyDescent="0.2">
      <c r="A10221" t="s">
        <v>12572</v>
      </c>
      <c r="B10221" t="s">
        <v>941</v>
      </c>
      <c r="C10221" s="2">
        <v>45677</v>
      </c>
      <c r="D10221" t="s">
        <v>18</v>
      </c>
      <c r="E10221">
        <v>7.9</v>
      </c>
    </row>
    <row r="10222" spans="1:5" x14ac:dyDescent="0.2">
      <c r="A10222" t="s">
        <v>12573</v>
      </c>
      <c r="B10222" t="s">
        <v>941</v>
      </c>
      <c r="C10222" s="2">
        <v>45678</v>
      </c>
      <c r="D10222" t="s">
        <v>18</v>
      </c>
      <c r="E10222">
        <v>8.6999999999999993</v>
      </c>
    </row>
    <row r="10223" spans="1:5" x14ac:dyDescent="0.2">
      <c r="A10223" t="s">
        <v>12574</v>
      </c>
      <c r="B10223" t="s">
        <v>941</v>
      </c>
      <c r="C10223" s="2">
        <v>45679</v>
      </c>
      <c r="D10223" t="s">
        <v>18</v>
      </c>
      <c r="E10223">
        <v>7.4</v>
      </c>
    </row>
    <row r="10224" spans="1:5" x14ac:dyDescent="0.2">
      <c r="A10224" t="s">
        <v>12575</v>
      </c>
      <c r="B10224" t="s">
        <v>941</v>
      </c>
      <c r="C10224" s="2">
        <v>45680</v>
      </c>
      <c r="D10224" t="s">
        <v>18</v>
      </c>
      <c r="E10224">
        <v>8</v>
      </c>
    </row>
    <row r="10225" spans="1:5" x14ac:dyDescent="0.2">
      <c r="A10225" t="s">
        <v>12576</v>
      </c>
      <c r="B10225" t="s">
        <v>941</v>
      </c>
      <c r="C10225" s="2">
        <v>45681</v>
      </c>
      <c r="D10225" t="s">
        <v>18</v>
      </c>
      <c r="E10225">
        <v>8.9</v>
      </c>
    </row>
    <row r="10226" spans="1:5" x14ac:dyDescent="0.2">
      <c r="A10226" t="s">
        <v>12577</v>
      </c>
      <c r="B10226" t="s">
        <v>941</v>
      </c>
      <c r="C10226" s="2">
        <v>45682</v>
      </c>
      <c r="D10226" t="s">
        <v>18</v>
      </c>
      <c r="E10226">
        <v>7.5</v>
      </c>
    </row>
    <row r="10227" spans="1:5" x14ac:dyDescent="0.2">
      <c r="A10227" t="s">
        <v>12578</v>
      </c>
      <c r="B10227" t="s">
        <v>941</v>
      </c>
      <c r="C10227" s="2">
        <v>45683</v>
      </c>
      <c r="D10227" t="s">
        <v>19</v>
      </c>
      <c r="E10227">
        <v>8.4</v>
      </c>
    </row>
    <row r="10228" spans="1:5" x14ac:dyDescent="0.2">
      <c r="A10228" t="s">
        <v>12579</v>
      </c>
      <c r="B10228" t="s">
        <v>941</v>
      </c>
      <c r="C10228" s="2">
        <v>45684</v>
      </c>
      <c r="D10228" t="s">
        <v>2392</v>
      </c>
      <c r="E10228">
        <v>0</v>
      </c>
    </row>
    <row r="10229" spans="1:5" x14ac:dyDescent="0.2">
      <c r="A10229" t="s">
        <v>12580</v>
      </c>
      <c r="B10229" t="s">
        <v>941</v>
      </c>
      <c r="C10229" s="2">
        <v>45685</v>
      </c>
      <c r="D10229" t="s">
        <v>18</v>
      </c>
      <c r="E10229">
        <v>8.3000000000000007</v>
      </c>
    </row>
    <row r="10230" spans="1:5" x14ac:dyDescent="0.2">
      <c r="A10230" t="s">
        <v>12581</v>
      </c>
      <c r="B10230" t="s">
        <v>941</v>
      </c>
      <c r="C10230" s="2">
        <v>45686</v>
      </c>
      <c r="D10230" t="s">
        <v>18</v>
      </c>
      <c r="E10230">
        <v>8.9</v>
      </c>
    </row>
    <row r="10231" spans="1:5" x14ac:dyDescent="0.2">
      <c r="A10231" t="s">
        <v>12582</v>
      </c>
      <c r="B10231" t="s">
        <v>941</v>
      </c>
      <c r="C10231" s="2">
        <v>45687</v>
      </c>
      <c r="D10231" t="s">
        <v>18</v>
      </c>
      <c r="E10231">
        <v>8</v>
      </c>
    </row>
    <row r="10232" spans="1:5" x14ac:dyDescent="0.2">
      <c r="A10232" t="s">
        <v>12583</v>
      </c>
      <c r="B10232" t="s">
        <v>943</v>
      </c>
      <c r="C10232" s="2">
        <v>45658</v>
      </c>
      <c r="D10232" t="s">
        <v>18</v>
      </c>
      <c r="E10232">
        <v>8.3000000000000007</v>
      </c>
    </row>
    <row r="10233" spans="1:5" x14ac:dyDescent="0.2">
      <c r="A10233" t="s">
        <v>12584</v>
      </c>
      <c r="B10233" t="s">
        <v>943</v>
      </c>
      <c r="C10233" s="2">
        <v>45659</v>
      </c>
      <c r="D10233" t="s">
        <v>18</v>
      </c>
      <c r="E10233">
        <v>7.6</v>
      </c>
    </row>
    <row r="10234" spans="1:5" x14ac:dyDescent="0.2">
      <c r="A10234" t="s">
        <v>12585</v>
      </c>
      <c r="B10234" t="s">
        <v>943</v>
      </c>
      <c r="C10234" s="2">
        <v>45660</v>
      </c>
      <c r="D10234" t="s">
        <v>18</v>
      </c>
      <c r="E10234">
        <v>7.3</v>
      </c>
    </row>
    <row r="10235" spans="1:5" x14ac:dyDescent="0.2">
      <c r="A10235" t="s">
        <v>12586</v>
      </c>
      <c r="B10235" t="s">
        <v>943</v>
      </c>
      <c r="C10235" s="2">
        <v>45661</v>
      </c>
      <c r="D10235" t="s">
        <v>18</v>
      </c>
      <c r="E10235">
        <v>7.4</v>
      </c>
    </row>
    <row r="10236" spans="1:5" x14ac:dyDescent="0.2">
      <c r="A10236" t="s">
        <v>12587</v>
      </c>
      <c r="B10236" t="s">
        <v>943</v>
      </c>
      <c r="C10236" s="2">
        <v>45662</v>
      </c>
      <c r="D10236" t="s">
        <v>18</v>
      </c>
      <c r="E10236">
        <v>7.7</v>
      </c>
    </row>
    <row r="10237" spans="1:5" x14ac:dyDescent="0.2">
      <c r="A10237" t="s">
        <v>12588</v>
      </c>
      <c r="B10237" t="s">
        <v>943</v>
      </c>
      <c r="C10237" s="2">
        <v>45663</v>
      </c>
      <c r="D10237" t="s">
        <v>18</v>
      </c>
      <c r="E10237">
        <v>8.6</v>
      </c>
    </row>
    <row r="10238" spans="1:5" x14ac:dyDescent="0.2">
      <c r="A10238" t="s">
        <v>12589</v>
      </c>
      <c r="B10238" t="s">
        <v>943</v>
      </c>
      <c r="C10238" s="2">
        <v>45664</v>
      </c>
      <c r="D10238" t="s">
        <v>18</v>
      </c>
      <c r="E10238">
        <v>7.2</v>
      </c>
    </row>
    <row r="10239" spans="1:5" x14ac:dyDescent="0.2">
      <c r="A10239" t="s">
        <v>12590</v>
      </c>
      <c r="B10239" t="s">
        <v>943</v>
      </c>
      <c r="C10239" s="2">
        <v>45665</v>
      </c>
      <c r="D10239" t="s">
        <v>18</v>
      </c>
      <c r="E10239">
        <v>7.7</v>
      </c>
    </row>
    <row r="10240" spans="1:5" x14ac:dyDescent="0.2">
      <c r="A10240" t="s">
        <v>12591</v>
      </c>
      <c r="B10240" t="s">
        <v>943</v>
      </c>
      <c r="C10240" s="2">
        <v>45666</v>
      </c>
      <c r="D10240" t="s">
        <v>18</v>
      </c>
      <c r="E10240">
        <v>7.7</v>
      </c>
    </row>
    <row r="10241" spans="1:5" x14ac:dyDescent="0.2">
      <c r="A10241" t="s">
        <v>12592</v>
      </c>
      <c r="B10241" t="s">
        <v>943</v>
      </c>
      <c r="C10241" s="2">
        <v>45667</v>
      </c>
      <c r="D10241" t="s">
        <v>19</v>
      </c>
      <c r="E10241">
        <v>8.4</v>
      </c>
    </row>
    <row r="10242" spans="1:5" x14ac:dyDescent="0.2">
      <c r="A10242" t="s">
        <v>12593</v>
      </c>
      <c r="B10242" t="s">
        <v>943</v>
      </c>
      <c r="C10242" s="2">
        <v>45668</v>
      </c>
      <c r="D10242" t="s">
        <v>19</v>
      </c>
      <c r="E10242">
        <v>7.7</v>
      </c>
    </row>
    <row r="10243" spans="1:5" x14ac:dyDescent="0.2">
      <c r="A10243" t="s">
        <v>12594</v>
      </c>
      <c r="B10243" t="s">
        <v>943</v>
      </c>
      <c r="C10243" s="2">
        <v>45669</v>
      </c>
      <c r="D10243" t="s">
        <v>18</v>
      </c>
      <c r="E10243">
        <v>7.5</v>
      </c>
    </row>
    <row r="10244" spans="1:5" x14ac:dyDescent="0.2">
      <c r="A10244" t="s">
        <v>12595</v>
      </c>
      <c r="B10244" t="s">
        <v>943</v>
      </c>
      <c r="C10244" s="2">
        <v>45670</v>
      </c>
      <c r="D10244" t="s">
        <v>18</v>
      </c>
      <c r="E10244">
        <v>7.7</v>
      </c>
    </row>
    <row r="10245" spans="1:5" x14ac:dyDescent="0.2">
      <c r="A10245" t="s">
        <v>12596</v>
      </c>
      <c r="B10245" t="s">
        <v>943</v>
      </c>
      <c r="C10245" s="2">
        <v>45671</v>
      </c>
      <c r="D10245" t="s">
        <v>18</v>
      </c>
      <c r="E10245">
        <v>7.7</v>
      </c>
    </row>
    <row r="10246" spans="1:5" x14ac:dyDescent="0.2">
      <c r="A10246" t="s">
        <v>12597</v>
      </c>
      <c r="B10246" t="s">
        <v>943</v>
      </c>
      <c r="C10246" s="2">
        <v>45672</v>
      </c>
      <c r="D10246" t="s">
        <v>18</v>
      </c>
      <c r="E10246">
        <v>7.6</v>
      </c>
    </row>
    <row r="10247" spans="1:5" x14ac:dyDescent="0.2">
      <c r="A10247" t="s">
        <v>12598</v>
      </c>
      <c r="B10247" t="s">
        <v>943</v>
      </c>
      <c r="C10247" s="2">
        <v>45673</v>
      </c>
      <c r="D10247" t="s">
        <v>18</v>
      </c>
      <c r="E10247">
        <v>7.2</v>
      </c>
    </row>
    <row r="10248" spans="1:5" x14ac:dyDescent="0.2">
      <c r="A10248" t="s">
        <v>12599</v>
      </c>
      <c r="B10248" t="s">
        <v>943</v>
      </c>
      <c r="C10248" s="2">
        <v>45674</v>
      </c>
      <c r="D10248" t="s">
        <v>18</v>
      </c>
      <c r="E10248">
        <v>8.1</v>
      </c>
    </row>
    <row r="10249" spans="1:5" x14ac:dyDescent="0.2">
      <c r="A10249" t="s">
        <v>12600</v>
      </c>
      <c r="B10249" t="s">
        <v>943</v>
      </c>
      <c r="C10249" s="2">
        <v>45675</v>
      </c>
      <c r="D10249" t="s">
        <v>18</v>
      </c>
      <c r="E10249">
        <v>8.1</v>
      </c>
    </row>
    <row r="10250" spans="1:5" x14ac:dyDescent="0.2">
      <c r="A10250" t="s">
        <v>12601</v>
      </c>
      <c r="B10250" t="s">
        <v>943</v>
      </c>
      <c r="C10250" s="2">
        <v>45676</v>
      </c>
      <c r="D10250" t="s">
        <v>18</v>
      </c>
      <c r="E10250">
        <v>8</v>
      </c>
    </row>
    <row r="10251" spans="1:5" x14ac:dyDescent="0.2">
      <c r="A10251" t="s">
        <v>12602</v>
      </c>
      <c r="B10251" t="s">
        <v>943</v>
      </c>
      <c r="C10251" s="2">
        <v>45677</v>
      </c>
      <c r="D10251" t="s">
        <v>18</v>
      </c>
      <c r="E10251">
        <v>7.2</v>
      </c>
    </row>
    <row r="10252" spans="1:5" x14ac:dyDescent="0.2">
      <c r="A10252" t="s">
        <v>12603</v>
      </c>
      <c r="B10252" t="s">
        <v>943</v>
      </c>
      <c r="C10252" s="2">
        <v>45678</v>
      </c>
      <c r="D10252" t="s">
        <v>18</v>
      </c>
      <c r="E10252">
        <v>8</v>
      </c>
    </row>
    <row r="10253" spans="1:5" x14ac:dyDescent="0.2">
      <c r="A10253" t="s">
        <v>12604</v>
      </c>
      <c r="B10253" t="s">
        <v>943</v>
      </c>
      <c r="C10253" s="2">
        <v>45679</v>
      </c>
      <c r="D10253" t="s">
        <v>18</v>
      </c>
      <c r="E10253">
        <v>8.6999999999999993</v>
      </c>
    </row>
    <row r="10254" spans="1:5" x14ac:dyDescent="0.2">
      <c r="A10254" t="s">
        <v>12605</v>
      </c>
      <c r="B10254" t="s">
        <v>943</v>
      </c>
      <c r="C10254" s="2">
        <v>45680</v>
      </c>
      <c r="D10254" t="s">
        <v>18</v>
      </c>
      <c r="E10254">
        <v>7.8</v>
      </c>
    </row>
    <row r="10255" spans="1:5" x14ac:dyDescent="0.2">
      <c r="A10255" t="s">
        <v>12606</v>
      </c>
      <c r="B10255" t="s">
        <v>943</v>
      </c>
      <c r="C10255" s="2">
        <v>45681</v>
      </c>
      <c r="D10255" t="s">
        <v>18</v>
      </c>
      <c r="E10255">
        <v>7.5</v>
      </c>
    </row>
    <row r="10256" spans="1:5" x14ac:dyDescent="0.2">
      <c r="A10256" t="s">
        <v>12607</v>
      </c>
      <c r="B10256" t="s">
        <v>943</v>
      </c>
      <c r="C10256" s="2">
        <v>45682</v>
      </c>
      <c r="D10256" t="s">
        <v>18</v>
      </c>
      <c r="E10256">
        <v>8.6999999999999993</v>
      </c>
    </row>
    <row r="10257" spans="1:5" x14ac:dyDescent="0.2">
      <c r="A10257" t="s">
        <v>12608</v>
      </c>
      <c r="B10257" t="s">
        <v>943</v>
      </c>
      <c r="C10257" s="2">
        <v>45683</v>
      </c>
      <c r="D10257" t="s">
        <v>18</v>
      </c>
      <c r="E10257">
        <v>8.6</v>
      </c>
    </row>
    <row r="10258" spans="1:5" x14ac:dyDescent="0.2">
      <c r="A10258" t="s">
        <v>12609</v>
      </c>
      <c r="B10258" t="s">
        <v>943</v>
      </c>
      <c r="C10258" s="2">
        <v>45684</v>
      </c>
      <c r="D10258" t="s">
        <v>18</v>
      </c>
      <c r="E10258">
        <v>8.1</v>
      </c>
    </row>
    <row r="10259" spans="1:5" x14ac:dyDescent="0.2">
      <c r="A10259" t="s">
        <v>12610</v>
      </c>
      <c r="B10259" t="s">
        <v>943</v>
      </c>
      <c r="C10259" s="2">
        <v>45685</v>
      </c>
      <c r="D10259" t="s">
        <v>19</v>
      </c>
      <c r="E10259">
        <v>7.9</v>
      </c>
    </row>
    <row r="10260" spans="1:5" x14ac:dyDescent="0.2">
      <c r="A10260" t="s">
        <v>12611</v>
      </c>
      <c r="B10260" t="s">
        <v>943</v>
      </c>
      <c r="C10260" s="2">
        <v>45686</v>
      </c>
      <c r="D10260" t="s">
        <v>18</v>
      </c>
      <c r="E10260">
        <v>7.6</v>
      </c>
    </row>
    <row r="10261" spans="1:5" x14ac:dyDescent="0.2">
      <c r="A10261" t="s">
        <v>12612</v>
      </c>
      <c r="B10261" t="s">
        <v>943</v>
      </c>
      <c r="C10261" s="2">
        <v>45687</v>
      </c>
      <c r="D10261" t="s">
        <v>18</v>
      </c>
      <c r="E10261">
        <v>8.5</v>
      </c>
    </row>
    <row r="10262" spans="1:5" x14ac:dyDescent="0.2">
      <c r="A10262" t="s">
        <v>12613</v>
      </c>
      <c r="B10262" t="s">
        <v>945</v>
      </c>
      <c r="C10262" s="2">
        <v>45658</v>
      </c>
      <c r="D10262" t="s">
        <v>18</v>
      </c>
      <c r="E10262">
        <v>9</v>
      </c>
    </row>
    <row r="10263" spans="1:5" x14ac:dyDescent="0.2">
      <c r="A10263" t="s">
        <v>12614</v>
      </c>
      <c r="B10263" t="s">
        <v>945</v>
      </c>
      <c r="C10263" s="2">
        <v>45659</v>
      </c>
      <c r="D10263" t="s">
        <v>18</v>
      </c>
      <c r="E10263">
        <v>7.7</v>
      </c>
    </row>
    <row r="10264" spans="1:5" x14ac:dyDescent="0.2">
      <c r="A10264" t="s">
        <v>12615</v>
      </c>
      <c r="B10264" t="s">
        <v>945</v>
      </c>
      <c r="C10264" s="2">
        <v>45660</v>
      </c>
      <c r="D10264" t="s">
        <v>18</v>
      </c>
      <c r="E10264">
        <v>7.5</v>
      </c>
    </row>
    <row r="10265" spans="1:5" x14ac:dyDescent="0.2">
      <c r="A10265" t="s">
        <v>12616</v>
      </c>
      <c r="B10265" t="s">
        <v>945</v>
      </c>
      <c r="C10265" s="2">
        <v>45661</v>
      </c>
      <c r="D10265" t="s">
        <v>18</v>
      </c>
      <c r="E10265">
        <v>8.3000000000000007</v>
      </c>
    </row>
    <row r="10266" spans="1:5" x14ac:dyDescent="0.2">
      <c r="A10266" t="s">
        <v>12617</v>
      </c>
      <c r="B10266" t="s">
        <v>945</v>
      </c>
      <c r="C10266" s="2">
        <v>45662</v>
      </c>
      <c r="D10266" t="s">
        <v>18</v>
      </c>
      <c r="E10266">
        <v>8.1</v>
      </c>
    </row>
    <row r="10267" spans="1:5" x14ac:dyDescent="0.2">
      <c r="A10267" t="s">
        <v>12618</v>
      </c>
      <c r="B10267" t="s">
        <v>945</v>
      </c>
      <c r="C10267" s="2">
        <v>45663</v>
      </c>
      <c r="D10267" t="s">
        <v>18</v>
      </c>
      <c r="E10267">
        <v>8.5</v>
      </c>
    </row>
    <row r="10268" spans="1:5" x14ac:dyDescent="0.2">
      <c r="A10268" t="s">
        <v>12619</v>
      </c>
      <c r="B10268" t="s">
        <v>945</v>
      </c>
      <c r="C10268" s="2">
        <v>45664</v>
      </c>
      <c r="D10268" t="s">
        <v>18</v>
      </c>
      <c r="E10268">
        <v>8.5</v>
      </c>
    </row>
    <row r="10269" spans="1:5" x14ac:dyDescent="0.2">
      <c r="A10269" t="s">
        <v>12620</v>
      </c>
      <c r="B10269" t="s">
        <v>945</v>
      </c>
      <c r="C10269" s="2">
        <v>45665</v>
      </c>
      <c r="D10269" t="s">
        <v>18</v>
      </c>
      <c r="E10269">
        <v>8.1</v>
      </c>
    </row>
    <row r="10270" spans="1:5" x14ac:dyDescent="0.2">
      <c r="A10270" t="s">
        <v>12621</v>
      </c>
      <c r="B10270" t="s">
        <v>945</v>
      </c>
      <c r="C10270" s="2">
        <v>45666</v>
      </c>
      <c r="D10270" t="s">
        <v>18</v>
      </c>
      <c r="E10270">
        <v>7.8</v>
      </c>
    </row>
    <row r="10271" spans="1:5" x14ac:dyDescent="0.2">
      <c r="A10271" t="s">
        <v>12622</v>
      </c>
      <c r="B10271" t="s">
        <v>945</v>
      </c>
      <c r="C10271" s="2">
        <v>45667</v>
      </c>
      <c r="D10271" t="s">
        <v>18</v>
      </c>
      <c r="E10271">
        <v>8.3000000000000007</v>
      </c>
    </row>
    <row r="10272" spans="1:5" x14ac:dyDescent="0.2">
      <c r="A10272" t="s">
        <v>12623</v>
      </c>
      <c r="B10272" t="s">
        <v>945</v>
      </c>
      <c r="C10272" s="2">
        <v>45668</v>
      </c>
      <c r="D10272" t="s">
        <v>18</v>
      </c>
      <c r="E10272">
        <v>8.9</v>
      </c>
    </row>
    <row r="10273" spans="1:5" x14ac:dyDescent="0.2">
      <c r="A10273" t="s">
        <v>12624</v>
      </c>
      <c r="B10273" t="s">
        <v>945</v>
      </c>
      <c r="C10273" s="2">
        <v>45669</v>
      </c>
      <c r="D10273" t="s">
        <v>18</v>
      </c>
      <c r="E10273">
        <v>8.6999999999999993</v>
      </c>
    </row>
    <row r="10274" spans="1:5" x14ac:dyDescent="0.2">
      <c r="A10274" t="s">
        <v>12625</v>
      </c>
      <c r="B10274" t="s">
        <v>945</v>
      </c>
      <c r="C10274" s="2">
        <v>45670</v>
      </c>
      <c r="D10274" t="s">
        <v>18</v>
      </c>
      <c r="E10274">
        <v>8.1</v>
      </c>
    </row>
    <row r="10275" spans="1:5" x14ac:dyDescent="0.2">
      <c r="A10275" t="s">
        <v>12626</v>
      </c>
      <c r="B10275" t="s">
        <v>945</v>
      </c>
      <c r="C10275" s="2">
        <v>45671</v>
      </c>
      <c r="D10275" t="s">
        <v>2392</v>
      </c>
      <c r="E10275">
        <v>0</v>
      </c>
    </row>
    <row r="10276" spans="1:5" x14ac:dyDescent="0.2">
      <c r="A10276" t="s">
        <v>12627</v>
      </c>
      <c r="B10276" t="s">
        <v>945</v>
      </c>
      <c r="C10276" s="2">
        <v>45672</v>
      </c>
      <c r="D10276" t="s">
        <v>18</v>
      </c>
      <c r="E10276">
        <v>8.8000000000000007</v>
      </c>
    </row>
    <row r="10277" spans="1:5" x14ac:dyDescent="0.2">
      <c r="A10277" t="s">
        <v>12628</v>
      </c>
      <c r="B10277" t="s">
        <v>945</v>
      </c>
      <c r="C10277" s="2">
        <v>45673</v>
      </c>
      <c r="D10277" t="s">
        <v>2392</v>
      </c>
      <c r="E10277">
        <v>0</v>
      </c>
    </row>
    <row r="10278" spans="1:5" x14ac:dyDescent="0.2">
      <c r="A10278" t="s">
        <v>12629</v>
      </c>
      <c r="B10278" t="s">
        <v>945</v>
      </c>
      <c r="C10278" s="2">
        <v>45674</v>
      </c>
      <c r="D10278" t="s">
        <v>18</v>
      </c>
      <c r="E10278">
        <v>7.9</v>
      </c>
    </row>
    <row r="10279" spans="1:5" x14ac:dyDescent="0.2">
      <c r="A10279" t="s">
        <v>12630</v>
      </c>
      <c r="B10279" t="s">
        <v>945</v>
      </c>
      <c r="C10279" s="2">
        <v>45675</v>
      </c>
      <c r="D10279" t="s">
        <v>18</v>
      </c>
      <c r="E10279">
        <v>7.8</v>
      </c>
    </row>
    <row r="10280" spans="1:5" x14ac:dyDescent="0.2">
      <c r="A10280" t="s">
        <v>12631</v>
      </c>
      <c r="B10280" t="s">
        <v>945</v>
      </c>
      <c r="C10280" s="2">
        <v>45676</v>
      </c>
      <c r="D10280" t="s">
        <v>18</v>
      </c>
      <c r="E10280">
        <v>7</v>
      </c>
    </row>
    <row r="10281" spans="1:5" x14ac:dyDescent="0.2">
      <c r="A10281" t="s">
        <v>12632</v>
      </c>
      <c r="B10281" t="s">
        <v>945</v>
      </c>
      <c r="C10281" s="2">
        <v>45677</v>
      </c>
      <c r="D10281" t="s">
        <v>18</v>
      </c>
      <c r="E10281">
        <v>7.9</v>
      </c>
    </row>
    <row r="10282" spans="1:5" x14ac:dyDescent="0.2">
      <c r="A10282" t="s">
        <v>12633</v>
      </c>
      <c r="B10282" t="s">
        <v>945</v>
      </c>
      <c r="C10282" s="2">
        <v>45678</v>
      </c>
      <c r="D10282" t="s">
        <v>18</v>
      </c>
      <c r="E10282">
        <v>7.4</v>
      </c>
    </row>
    <row r="10283" spans="1:5" x14ac:dyDescent="0.2">
      <c r="A10283" t="s">
        <v>12634</v>
      </c>
      <c r="B10283" t="s">
        <v>945</v>
      </c>
      <c r="C10283" s="2">
        <v>45679</v>
      </c>
      <c r="D10283" t="s">
        <v>2392</v>
      </c>
      <c r="E10283">
        <v>0</v>
      </c>
    </row>
    <row r="10284" spans="1:5" x14ac:dyDescent="0.2">
      <c r="A10284" t="s">
        <v>12635</v>
      </c>
      <c r="B10284" t="s">
        <v>945</v>
      </c>
      <c r="C10284" s="2">
        <v>45680</v>
      </c>
      <c r="D10284" t="s">
        <v>2392</v>
      </c>
      <c r="E10284">
        <v>0</v>
      </c>
    </row>
    <row r="10285" spans="1:5" x14ac:dyDescent="0.2">
      <c r="A10285" t="s">
        <v>12636</v>
      </c>
      <c r="B10285" t="s">
        <v>945</v>
      </c>
      <c r="C10285" s="2">
        <v>45681</v>
      </c>
      <c r="D10285" t="s">
        <v>18</v>
      </c>
      <c r="E10285">
        <v>8.1</v>
      </c>
    </row>
    <row r="10286" spans="1:5" x14ac:dyDescent="0.2">
      <c r="A10286" t="s">
        <v>12637</v>
      </c>
      <c r="B10286" t="s">
        <v>945</v>
      </c>
      <c r="C10286" s="2">
        <v>45682</v>
      </c>
      <c r="D10286" t="s">
        <v>18</v>
      </c>
      <c r="E10286">
        <v>7.4</v>
      </c>
    </row>
    <row r="10287" spans="1:5" x14ac:dyDescent="0.2">
      <c r="A10287" t="s">
        <v>12638</v>
      </c>
      <c r="B10287" t="s">
        <v>945</v>
      </c>
      <c r="C10287" s="2">
        <v>45683</v>
      </c>
      <c r="D10287" t="s">
        <v>18</v>
      </c>
      <c r="E10287">
        <v>7.8</v>
      </c>
    </row>
    <row r="10288" spans="1:5" x14ac:dyDescent="0.2">
      <c r="A10288" t="s">
        <v>12639</v>
      </c>
      <c r="B10288" t="s">
        <v>945</v>
      </c>
      <c r="C10288" s="2">
        <v>45684</v>
      </c>
      <c r="D10288" t="s">
        <v>18</v>
      </c>
      <c r="E10288">
        <v>8</v>
      </c>
    </row>
    <row r="10289" spans="1:5" x14ac:dyDescent="0.2">
      <c r="A10289" t="s">
        <v>12640</v>
      </c>
      <c r="B10289" t="s">
        <v>945</v>
      </c>
      <c r="C10289" s="2">
        <v>45685</v>
      </c>
      <c r="D10289" t="s">
        <v>2355</v>
      </c>
      <c r="E10289">
        <v>7.1</v>
      </c>
    </row>
    <row r="10290" spans="1:5" x14ac:dyDescent="0.2">
      <c r="A10290" t="s">
        <v>12641</v>
      </c>
      <c r="B10290" t="s">
        <v>945</v>
      </c>
      <c r="C10290" s="2">
        <v>45686</v>
      </c>
      <c r="D10290" t="s">
        <v>18</v>
      </c>
      <c r="E10290">
        <v>9</v>
      </c>
    </row>
    <row r="10291" spans="1:5" x14ac:dyDescent="0.2">
      <c r="A10291" t="s">
        <v>12642</v>
      </c>
      <c r="B10291" t="s">
        <v>945</v>
      </c>
      <c r="C10291" s="2">
        <v>45687</v>
      </c>
      <c r="D10291" t="s">
        <v>18</v>
      </c>
      <c r="E10291">
        <v>7.1</v>
      </c>
    </row>
    <row r="10292" spans="1:5" x14ac:dyDescent="0.2">
      <c r="A10292" t="s">
        <v>12643</v>
      </c>
      <c r="B10292" t="s">
        <v>948</v>
      </c>
      <c r="C10292" s="2">
        <v>45658</v>
      </c>
      <c r="D10292" t="s">
        <v>18</v>
      </c>
      <c r="E10292">
        <v>7.7</v>
      </c>
    </row>
    <row r="10293" spans="1:5" x14ac:dyDescent="0.2">
      <c r="A10293" t="s">
        <v>12644</v>
      </c>
      <c r="B10293" t="s">
        <v>948</v>
      </c>
      <c r="C10293" s="2">
        <v>45659</v>
      </c>
      <c r="D10293" t="s">
        <v>18</v>
      </c>
      <c r="E10293">
        <v>7.7</v>
      </c>
    </row>
    <row r="10294" spans="1:5" x14ac:dyDescent="0.2">
      <c r="A10294" t="s">
        <v>12645</v>
      </c>
      <c r="B10294" t="s">
        <v>948</v>
      </c>
      <c r="C10294" s="2">
        <v>45660</v>
      </c>
      <c r="D10294" t="s">
        <v>18</v>
      </c>
      <c r="E10294">
        <v>7.1</v>
      </c>
    </row>
    <row r="10295" spans="1:5" x14ac:dyDescent="0.2">
      <c r="A10295" t="s">
        <v>12646</v>
      </c>
      <c r="B10295" t="s">
        <v>948</v>
      </c>
      <c r="C10295" s="2">
        <v>45661</v>
      </c>
      <c r="D10295" t="s">
        <v>18</v>
      </c>
      <c r="E10295">
        <v>9</v>
      </c>
    </row>
    <row r="10296" spans="1:5" x14ac:dyDescent="0.2">
      <c r="A10296" t="s">
        <v>12647</v>
      </c>
      <c r="B10296" t="s">
        <v>948</v>
      </c>
      <c r="C10296" s="2">
        <v>45662</v>
      </c>
      <c r="D10296" t="s">
        <v>18</v>
      </c>
      <c r="E10296">
        <v>8.6999999999999993</v>
      </c>
    </row>
    <row r="10297" spans="1:5" x14ac:dyDescent="0.2">
      <c r="A10297" t="s">
        <v>12648</v>
      </c>
      <c r="B10297" t="s">
        <v>948</v>
      </c>
      <c r="C10297" s="2">
        <v>45663</v>
      </c>
      <c r="D10297" t="s">
        <v>18</v>
      </c>
      <c r="E10297">
        <v>8.8000000000000007</v>
      </c>
    </row>
    <row r="10298" spans="1:5" x14ac:dyDescent="0.2">
      <c r="A10298" t="s">
        <v>12649</v>
      </c>
      <c r="B10298" t="s">
        <v>948</v>
      </c>
      <c r="C10298" s="2">
        <v>45664</v>
      </c>
      <c r="D10298" t="s">
        <v>18</v>
      </c>
      <c r="E10298">
        <v>7.4</v>
      </c>
    </row>
    <row r="10299" spans="1:5" x14ac:dyDescent="0.2">
      <c r="A10299" t="s">
        <v>12650</v>
      </c>
      <c r="B10299" t="s">
        <v>948</v>
      </c>
      <c r="C10299" s="2">
        <v>45665</v>
      </c>
      <c r="D10299" t="s">
        <v>2355</v>
      </c>
      <c r="E10299">
        <v>7.9</v>
      </c>
    </row>
    <row r="10300" spans="1:5" x14ac:dyDescent="0.2">
      <c r="A10300" t="s">
        <v>12651</v>
      </c>
      <c r="B10300" t="s">
        <v>948</v>
      </c>
      <c r="C10300" s="2">
        <v>45666</v>
      </c>
      <c r="D10300" t="s">
        <v>2392</v>
      </c>
      <c r="E10300">
        <v>0</v>
      </c>
    </row>
    <row r="10301" spans="1:5" x14ac:dyDescent="0.2">
      <c r="A10301" t="s">
        <v>12652</v>
      </c>
      <c r="B10301" t="s">
        <v>948</v>
      </c>
      <c r="C10301" s="2">
        <v>45667</v>
      </c>
      <c r="D10301" t="s">
        <v>18</v>
      </c>
      <c r="E10301">
        <v>8.1</v>
      </c>
    </row>
    <row r="10302" spans="1:5" x14ac:dyDescent="0.2">
      <c r="A10302" t="s">
        <v>12653</v>
      </c>
      <c r="B10302" t="s">
        <v>948</v>
      </c>
      <c r="C10302" s="2">
        <v>45668</v>
      </c>
      <c r="D10302" t="s">
        <v>18</v>
      </c>
      <c r="E10302">
        <v>8.3000000000000007</v>
      </c>
    </row>
    <row r="10303" spans="1:5" x14ac:dyDescent="0.2">
      <c r="A10303" t="s">
        <v>12654</v>
      </c>
      <c r="B10303" t="s">
        <v>948</v>
      </c>
      <c r="C10303" s="2">
        <v>45669</v>
      </c>
      <c r="D10303" t="s">
        <v>18</v>
      </c>
      <c r="E10303">
        <v>7.6</v>
      </c>
    </row>
    <row r="10304" spans="1:5" x14ac:dyDescent="0.2">
      <c r="A10304" t="s">
        <v>12655</v>
      </c>
      <c r="B10304" t="s">
        <v>948</v>
      </c>
      <c r="C10304" s="2">
        <v>45670</v>
      </c>
      <c r="D10304" t="s">
        <v>18</v>
      </c>
      <c r="E10304">
        <v>9</v>
      </c>
    </row>
    <row r="10305" spans="1:5" x14ac:dyDescent="0.2">
      <c r="A10305" t="s">
        <v>12656</v>
      </c>
      <c r="B10305" t="s">
        <v>948</v>
      </c>
      <c r="C10305" s="2">
        <v>45671</v>
      </c>
      <c r="D10305" t="s">
        <v>18</v>
      </c>
      <c r="E10305">
        <v>7.2</v>
      </c>
    </row>
    <row r="10306" spans="1:5" x14ac:dyDescent="0.2">
      <c r="A10306" t="s">
        <v>12657</v>
      </c>
      <c r="B10306" t="s">
        <v>948</v>
      </c>
      <c r="C10306" s="2">
        <v>45672</v>
      </c>
      <c r="D10306" t="s">
        <v>18</v>
      </c>
      <c r="E10306">
        <v>8.5</v>
      </c>
    </row>
    <row r="10307" spans="1:5" x14ac:dyDescent="0.2">
      <c r="A10307" t="s">
        <v>12658</v>
      </c>
      <c r="B10307" t="s">
        <v>948</v>
      </c>
      <c r="C10307" s="2">
        <v>45673</v>
      </c>
      <c r="D10307" t="s">
        <v>18</v>
      </c>
      <c r="E10307">
        <v>7.2</v>
      </c>
    </row>
    <row r="10308" spans="1:5" x14ac:dyDescent="0.2">
      <c r="A10308" t="s">
        <v>12659</v>
      </c>
      <c r="B10308" t="s">
        <v>948</v>
      </c>
      <c r="C10308" s="2">
        <v>45674</v>
      </c>
      <c r="D10308" t="s">
        <v>18</v>
      </c>
      <c r="E10308">
        <v>7.1</v>
      </c>
    </row>
    <row r="10309" spans="1:5" x14ac:dyDescent="0.2">
      <c r="A10309" t="s">
        <v>12660</v>
      </c>
      <c r="B10309" t="s">
        <v>948</v>
      </c>
      <c r="C10309" s="2">
        <v>45675</v>
      </c>
      <c r="D10309" t="s">
        <v>18</v>
      </c>
      <c r="E10309">
        <v>8.3000000000000007</v>
      </c>
    </row>
    <row r="10310" spans="1:5" x14ac:dyDescent="0.2">
      <c r="A10310" t="s">
        <v>12661</v>
      </c>
      <c r="B10310" t="s">
        <v>948</v>
      </c>
      <c r="C10310" s="2">
        <v>45676</v>
      </c>
      <c r="D10310" t="s">
        <v>18</v>
      </c>
      <c r="E10310">
        <v>7.7</v>
      </c>
    </row>
    <row r="10311" spans="1:5" x14ac:dyDescent="0.2">
      <c r="A10311" t="s">
        <v>12662</v>
      </c>
      <c r="B10311" t="s">
        <v>948</v>
      </c>
      <c r="C10311" s="2">
        <v>45677</v>
      </c>
      <c r="D10311" t="s">
        <v>18</v>
      </c>
      <c r="E10311">
        <v>7.7</v>
      </c>
    </row>
    <row r="10312" spans="1:5" x14ac:dyDescent="0.2">
      <c r="A10312" t="s">
        <v>12663</v>
      </c>
      <c r="B10312" t="s">
        <v>948</v>
      </c>
      <c r="C10312" s="2">
        <v>45678</v>
      </c>
      <c r="D10312" t="s">
        <v>18</v>
      </c>
      <c r="E10312">
        <v>8.6</v>
      </c>
    </row>
    <row r="10313" spans="1:5" x14ac:dyDescent="0.2">
      <c r="A10313" t="s">
        <v>12664</v>
      </c>
      <c r="B10313" t="s">
        <v>948</v>
      </c>
      <c r="C10313" s="2">
        <v>45679</v>
      </c>
      <c r="D10313" t="s">
        <v>18</v>
      </c>
      <c r="E10313">
        <v>7.8</v>
      </c>
    </row>
    <row r="10314" spans="1:5" x14ac:dyDescent="0.2">
      <c r="A10314" t="s">
        <v>12665</v>
      </c>
      <c r="B10314" t="s">
        <v>948</v>
      </c>
      <c r="C10314" s="2">
        <v>45680</v>
      </c>
      <c r="D10314" t="s">
        <v>18</v>
      </c>
      <c r="E10314">
        <v>8.8000000000000007</v>
      </c>
    </row>
    <row r="10315" spans="1:5" x14ac:dyDescent="0.2">
      <c r="A10315" t="s">
        <v>12666</v>
      </c>
      <c r="B10315" t="s">
        <v>948</v>
      </c>
      <c r="C10315" s="2">
        <v>45681</v>
      </c>
      <c r="D10315" t="s">
        <v>18</v>
      </c>
      <c r="E10315">
        <v>7</v>
      </c>
    </row>
    <row r="10316" spans="1:5" x14ac:dyDescent="0.2">
      <c r="A10316" t="s">
        <v>12667</v>
      </c>
      <c r="B10316" t="s">
        <v>948</v>
      </c>
      <c r="C10316" s="2">
        <v>45682</v>
      </c>
      <c r="D10316" t="s">
        <v>18</v>
      </c>
      <c r="E10316">
        <v>8.1</v>
      </c>
    </row>
    <row r="10317" spans="1:5" x14ac:dyDescent="0.2">
      <c r="A10317" t="s">
        <v>12668</v>
      </c>
      <c r="B10317" t="s">
        <v>948</v>
      </c>
      <c r="C10317" s="2">
        <v>45683</v>
      </c>
      <c r="D10317" t="s">
        <v>18</v>
      </c>
      <c r="E10317">
        <v>7.5</v>
      </c>
    </row>
    <row r="10318" spans="1:5" x14ac:dyDescent="0.2">
      <c r="A10318" t="s">
        <v>12669</v>
      </c>
      <c r="B10318" t="s">
        <v>948</v>
      </c>
      <c r="C10318" s="2">
        <v>45684</v>
      </c>
      <c r="D10318" t="s">
        <v>18</v>
      </c>
      <c r="E10318">
        <v>7</v>
      </c>
    </row>
    <row r="10319" spans="1:5" x14ac:dyDescent="0.2">
      <c r="A10319" t="s">
        <v>12670</v>
      </c>
      <c r="B10319" t="s">
        <v>948</v>
      </c>
      <c r="C10319" s="2">
        <v>45685</v>
      </c>
      <c r="D10319" t="s">
        <v>19</v>
      </c>
      <c r="E10319">
        <v>8.1999999999999993</v>
      </c>
    </row>
    <row r="10320" spans="1:5" x14ac:dyDescent="0.2">
      <c r="A10320" t="s">
        <v>12671</v>
      </c>
      <c r="B10320" t="s">
        <v>948</v>
      </c>
      <c r="C10320" s="2">
        <v>45686</v>
      </c>
      <c r="D10320" t="s">
        <v>2355</v>
      </c>
      <c r="E10320">
        <v>8.8000000000000007</v>
      </c>
    </row>
    <row r="10321" spans="1:5" x14ac:dyDescent="0.2">
      <c r="A10321" t="s">
        <v>12672</v>
      </c>
      <c r="B10321" t="s">
        <v>948</v>
      </c>
      <c r="C10321" s="2">
        <v>45687</v>
      </c>
      <c r="D10321" t="s">
        <v>18</v>
      </c>
      <c r="E10321">
        <v>8.9</v>
      </c>
    </row>
    <row r="10322" spans="1:5" x14ac:dyDescent="0.2">
      <c r="A10322" t="s">
        <v>12673</v>
      </c>
      <c r="B10322" t="s">
        <v>950</v>
      </c>
      <c r="C10322" s="2">
        <v>45658</v>
      </c>
      <c r="D10322" t="s">
        <v>18</v>
      </c>
      <c r="E10322">
        <v>8.6</v>
      </c>
    </row>
    <row r="10323" spans="1:5" x14ac:dyDescent="0.2">
      <c r="A10323" t="s">
        <v>12674</v>
      </c>
      <c r="B10323" t="s">
        <v>950</v>
      </c>
      <c r="C10323" s="2">
        <v>45659</v>
      </c>
      <c r="D10323" t="s">
        <v>18</v>
      </c>
      <c r="E10323">
        <v>7.8</v>
      </c>
    </row>
    <row r="10324" spans="1:5" x14ac:dyDescent="0.2">
      <c r="A10324" t="s">
        <v>12675</v>
      </c>
      <c r="B10324" t="s">
        <v>950</v>
      </c>
      <c r="C10324" s="2">
        <v>45660</v>
      </c>
      <c r="D10324" t="s">
        <v>18</v>
      </c>
      <c r="E10324">
        <v>8.6</v>
      </c>
    </row>
    <row r="10325" spans="1:5" x14ac:dyDescent="0.2">
      <c r="A10325" t="s">
        <v>12676</v>
      </c>
      <c r="B10325" t="s">
        <v>950</v>
      </c>
      <c r="C10325" s="2">
        <v>45661</v>
      </c>
      <c r="D10325" t="s">
        <v>18</v>
      </c>
      <c r="E10325">
        <v>8.5</v>
      </c>
    </row>
    <row r="10326" spans="1:5" x14ac:dyDescent="0.2">
      <c r="A10326" t="s">
        <v>12677</v>
      </c>
      <c r="B10326" t="s">
        <v>950</v>
      </c>
      <c r="C10326" s="2">
        <v>45662</v>
      </c>
      <c r="D10326" t="s">
        <v>18</v>
      </c>
      <c r="E10326">
        <v>8</v>
      </c>
    </row>
    <row r="10327" spans="1:5" x14ac:dyDescent="0.2">
      <c r="A10327" t="s">
        <v>12678</v>
      </c>
      <c r="B10327" t="s">
        <v>950</v>
      </c>
      <c r="C10327" s="2">
        <v>45663</v>
      </c>
      <c r="D10327" t="s">
        <v>18</v>
      </c>
      <c r="E10327">
        <v>7</v>
      </c>
    </row>
    <row r="10328" spans="1:5" x14ac:dyDescent="0.2">
      <c r="A10328" t="s">
        <v>12679</v>
      </c>
      <c r="B10328" t="s">
        <v>950</v>
      </c>
      <c r="C10328" s="2">
        <v>45664</v>
      </c>
      <c r="D10328" t="s">
        <v>19</v>
      </c>
      <c r="E10328">
        <v>8.1999999999999993</v>
      </c>
    </row>
    <row r="10329" spans="1:5" x14ac:dyDescent="0.2">
      <c r="A10329" t="s">
        <v>12680</v>
      </c>
      <c r="B10329" t="s">
        <v>950</v>
      </c>
      <c r="C10329" s="2">
        <v>45665</v>
      </c>
      <c r="D10329" t="s">
        <v>18</v>
      </c>
      <c r="E10329">
        <v>8.5</v>
      </c>
    </row>
    <row r="10330" spans="1:5" x14ac:dyDescent="0.2">
      <c r="A10330" t="s">
        <v>12681</v>
      </c>
      <c r="B10330" t="s">
        <v>950</v>
      </c>
      <c r="C10330" s="2">
        <v>45666</v>
      </c>
      <c r="D10330" t="s">
        <v>18</v>
      </c>
      <c r="E10330">
        <v>8.6999999999999993</v>
      </c>
    </row>
    <row r="10331" spans="1:5" x14ac:dyDescent="0.2">
      <c r="A10331" t="s">
        <v>12682</v>
      </c>
      <c r="B10331" t="s">
        <v>950</v>
      </c>
      <c r="C10331" s="2">
        <v>45667</v>
      </c>
      <c r="D10331" t="s">
        <v>18</v>
      </c>
      <c r="E10331">
        <v>7.9</v>
      </c>
    </row>
    <row r="10332" spans="1:5" x14ac:dyDescent="0.2">
      <c r="A10332" t="s">
        <v>12683</v>
      </c>
      <c r="B10332" t="s">
        <v>950</v>
      </c>
      <c r="C10332" s="2">
        <v>45668</v>
      </c>
      <c r="D10332" t="s">
        <v>18</v>
      </c>
      <c r="E10332">
        <v>8.1999999999999993</v>
      </c>
    </row>
    <row r="10333" spans="1:5" x14ac:dyDescent="0.2">
      <c r="A10333" t="s">
        <v>12684</v>
      </c>
      <c r="B10333" t="s">
        <v>950</v>
      </c>
      <c r="C10333" s="2">
        <v>45669</v>
      </c>
      <c r="D10333" t="s">
        <v>18</v>
      </c>
      <c r="E10333">
        <v>8.8000000000000007</v>
      </c>
    </row>
    <row r="10334" spans="1:5" x14ac:dyDescent="0.2">
      <c r="A10334" t="s">
        <v>12685</v>
      </c>
      <c r="B10334" t="s">
        <v>950</v>
      </c>
      <c r="C10334" s="2">
        <v>45670</v>
      </c>
      <c r="D10334" t="s">
        <v>18</v>
      </c>
      <c r="E10334">
        <v>8.6</v>
      </c>
    </row>
    <row r="10335" spans="1:5" x14ac:dyDescent="0.2">
      <c r="A10335" t="s">
        <v>12686</v>
      </c>
      <c r="B10335" t="s">
        <v>950</v>
      </c>
      <c r="C10335" s="2">
        <v>45671</v>
      </c>
      <c r="D10335" t="s">
        <v>18</v>
      </c>
      <c r="E10335">
        <v>8.6999999999999993</v>
      </c>
    </row>
    <row r="10336" spans="1:5" x14ac:dyDescent="0.2">
      <c r="A10336" t="s">
        <v>12687</v>
      </c>
      <c r="B10336" t="s">
        <v>950</v>
      </c>
      <c r="C10336" s="2">
        <v>45672</v>
      </c>
      <c r="D10336" t="s">
        <v>18</v>
      </c>
      <c r="E10336">
        <v>8.5</v>
      </c>
    </row>
    <row r="10337" spans="1:5" x14ac:dyDescent="0.2">
      <c r="A10337" t="s">
        <v>12688</v>
      </c>
      <c r="B10337" t="s">
        <v>950</v>
      </c>
      <c r="C10337" s="2">
        <v>45673</v>
      </c>
      <c r="D10337" t="s">
        <v>18</v>
      </c>
      <c r="E10337">
        <v>7.5</v>
      </c>
    </row>
    <row r="10338" spans="1:5" x14ac:dyDescent="0.2">
      <c r="A10338" t="s">
        <v>12689</v>
      </c>
      <c r="B10338" t="s">
        <v>950</v>
      </c>
      <c r="C10338" s="2">
        <v>45674</v>
      </c>
      <c r="D10338" t="s">
        <v>18</v>
      </c>
      <c r="E10338">
        <v>8.1</v>
      </c>
    </row>
    <row r="10339" spans="1:5" x14ac:dyDescent="0.2">
      <c r="A10339" t="s">
        <v>12690</v>
      </c>
      <c r="B10339" t="s">
        <v>950</v>
      </c>
      <c r="C10339" s="2">
        <v>45675</v>
      </c>
      <c r="D10339" t="s">
        <v>18</v>
      </c>
      <c r="E10339">
        <v>8.1999999999999993</v>
      </c>
    </row>
    <row r="10340" spans="1:5" x14ac:dyDescent="0.2">
      <c r="A10340" t="s">
        <v>12691</v>
      </c>
      <c r="B10340" t="s">
        <v>950</v>
      </c>
      <c r="C10340" s="2">
        <v>45676</v>
      </c>
      <c r="D10340" t="s">
        <v>18</v>
      </c>
      <c r="E10340">
        <v>7.2</v>
      </c>
    </row>
    <row r="10341" spans="1:5" x14ac:dyDescent="0.2">
      <c r="A10341" t="s">
        <v>12692</v>
      </c>
      <c r="B10341" t="s">
        <v>950</v>
      </c>
      <c r="C10341" s="2">
        <v>45677</v>
      </c>
      <c r="D10341" t="s">
        <v>18</v>
      </c>
      <c r="E10341">
        <v>7.7</v>
      </c>
    </row>
    <row r="10342" spans="1:5" x14ac:dyDescent="0.2">
      <c r="A10342" t="s">
        <v>12693</v>
      </c>
      <c r="B10342" t="s">
        <v>950</v>
      </c>
      <c r="C10342" s="2">
        <v>45678</v>
      </c>
      <c r="D10342" t="s">
        <v>2392</v>
      </c>
      <c r="E10342">
        <v>0</v>
      </c>
    </row>
    <row r="10343" spans="1:5" x14ac:dyDescent="0.2">
      <c r="A10343" t="s">
        <v>12694</v>
      </c>
      <c r="B10343" t="s">
        <v>950</v>
      </c>
      <c r="C10343" s="2">
        <v>45679</v>
      </c>
      <c r="D10343" t="s">
        <v>18</v>
      </c>
      <c r="E10343">
        <v>8.5</v>
      </c>
    </row>
    <row r="10344" spans="1:5" x14ac:dyDescent="0.2">
      <c r="A10344" t="s">
        <v>12695</v>
      </c>
      <c r="B10344" t="s">
        <v>950</v>
      </c>
      <c r="C10344" s="2">
        <v>45680</v>
      </c>
      <c r="D10344" t="s">
        <v>18</v>
      </c>
      <c r="E10344">
        <v>7</v>
      </c>
    </row>
    <row r="10345" spans="1:5" x14ac:dyDescent="0.2">
      <c r="A10345" t="s">
        <v>12696</v>
      </c>
      <c r="B10345" t="s">
        <v>950</v>
      </c>
      <c r="C10345" s="2">
        <v>45681</v>
      </c>
      <c r="D10345" t="s">
        <v>18</v>
      </c>
      <c r="E10345">
        <v>7.4</v>
      </c>
    </row>
    <row r="10346" spans="1:5" x14ac:dyDescent="0.2">
      <c r="A10346" t="s">
        <v>12697</v>
      </c>
      <c r="B10346" t="s">
        <v>950</v>
      </c>
      <c r="C10346" s="2">
        <v>45682</v>
      </c>
      <c r="D10346" t="s">
        <v>18</v>
      </c>
      <c r="E10346">
        <v>7.4</v>
      </c>
    </row>
    <row r="10347" spans="1:5" x14ac:dyDescent="0.2">
      <c r="A10347" t="s">
        <v>12698</v>
      </c>
      <c r="B10347" t="s">
        <v>950</v>
      </c>
      <c r="C10347" s="2">
        <v>45683</v>
      </c>
      <c r="D10347" t="s">
        <v>18</v>
      </c>
      <c r="E10347">
        <v>7.1</v>
      </c>
    </row>
    <row r="10348" spans="1:5" x14ac:dyDescent="0.2">
      <c r="A10348" t="s">
        <v>12699</v>
      </c>
      <c r="B10348" t="s">
        <v>950</v>
      </c>
      <c r="C10348" s="2">
        <v>45684</v>
      </c>
      <c r="D10348" t="s">
        <v>18</v>
      </c>
      <c r="E10348">
        <v>7.2</v>
      </c>
    </row>
    <row r="10349" spans="1:5" x14ac:dyDescent="0.2">
      <c r="A10349" t="s">
        <v>12700</v>
      </c>
      <c r="B10349" t="s">
        <v>950</v>
      </c>
      <c r="C10349" s="2">
        <v>45685</v>
      </c>
      <c r="D10349" t="s">
        <v>19</v>
      </c>
      <c r="E10349">
        <v>7.6</v>
      </c>
    </row>
    <row r="10350" spans="1:5" x14ac:dyDescent="0.2">
      <c r="A10350" t="s">
        <v>12701</v>
      </c>
      <c r="B10350" t="s">
        <v>950</v>
      </c>
      <c r="C10350" s="2">
        <v>45686</v>
      </c>
      <c r="D10350" t="s">
        <v>18</v>
      </c>
      <c r="E10350">
        <v>7.3</v>
      </c>
    </row>
    <row r="10351" spans="1:5" x14ac:dyDescent="0.2">
      <c r="A10351" t="s">
        <v>12702</v>
      </c>
      <c r="B10351" t="s">
        <v>950</v>
      </c>
      <c r="C10351" s="2">
        <v>45687</v>
      </c>
      <c r="D10351" t="s">
        <v>18</v>
      </c>
      <c r="E10351">
        <v>8.3000000000000007</v>
      </c>
    </row>
    <row r="10352" spans="1:5" x14ac:dyDescent="0.2">
      <c r="A10352" t="s">
        <v>12703</v>
      </c>
      <c r="B10352" t="s">
        <v>953</v>
      </c>
      <c r="C10352" s="2">
        <v>45658</v>
      </c>
      <c r="D10352" t="s">
        <v>18</v>
      </c>
      <c r="E10352">
        <v>8.4</v>
      </c>
    </row>
    <row r="10353" spans="1:5" x14ac:dyDescent="0.2">
      <c r="A10353" t="s">
        <v>12704</v>
      </c>
      <c r="B10353" t="s">
        <v>953</v>
      </c>
      <c r="C10353" s="2">
        <v>45659</v>
      </c>
      <c r="D10353" t="s">
        <v>18</v>
      </c>
      <c r="E10353">
        <v>7.5</v>
      </c>
    </row>
    <row r="10354" spans="1:5" x14ac:dyDescent="0.2">
      <c r="A10354" t="s">
        <v>12705</v>
      </c>
      <c r="B10354" t="s">
        <v>953</v>
      </c>
      <c r="C10354" s="2">
        <v>45660</v>
      </c>
      <c r="D10354" t="s">
        <v>19</v>
      </c>
      <c r="E10354">
        <v>7.3</v>
      </c>
    </row>
    <row r="10355" spans="1:5" x14ac:dyDescent="0.2">
      <c r="A10355" t="s">
        <v>12706</v>
      </c>
      <c r="B10355" t="s">
        <v>953</v>
      </c>
      <c r="C10355" s="2">
        <v>45661</v>
      </c>
      <c r="D10355" t="s">
        <v>18</v>
      </c>
      <c r="E10355">
        <v>7.3</v>
      </c>
    </row>
    <row r="10356" spans="1:5" x14ac:dyDescent="0.2">
      <c r="A10356" t="s">
        <v>12707</v>
      </c>
      <c r="B10356" t="s">
        <v>953</v>
      </c>
      <c r="C10356" s="2">
        <v>45662</v>
      </c>
      <c r="D10356" t="s">
        <v>18</v>
      </c>
      <c r="E10356">
        <v>7.3</v>
      </c>
    </row>
    <row r="10357" spans="1:5" x14ac:dyDescent="0.2">
      <c r="A10357" t="s">
        <v>12708</v>
      </c>
      <c r="B10357" t="s">
        <v>953</v>
      </c>
      <c r="C10357" s="2">
        <v>45663</v>
      </c>
      <c r="D10357" t="s">
        <v>18</v>
      </c>
      <c r="E10357">
        <v>8.1999999999999993</v>
      </c>
    </row>
    <row r="10358" spans="1:5" x14ac:dyDescent="0.2">
      <c r="A10358" t="s">
        <v>12709</v>
      </c>
      <c r="B10358" t="s">
        <v>953</v>
      </c>
      <c r="C10358" s="2">
        <v>45664</v>
      </c>
      <c r="D10358" t="s">
        <v>18</v>
      </c>
      <c r="E10358">
        <v>8.6</v>
      </c>
    </row>
    <row r="10359" spans="1:5" x14ac:dyDescent="0.2">
      <c r="A10359" t="s">
        <v>12710</v>
      </c>
      <c r="B10359" t="s">
        <v>953</v>
      </c>
      <c r="C10359" s="2">
        <v>45665</v>
      </c>
      <c r="D10359" t="s">
        <v>18</v>
      </c>
      <c r="E10359">
        <v>7.9</v>
      </c>
    </row>
    <row r="10360" spans="1:5" x14ac:dyDescent="0.2">
      <c r="A10360" t="s">
        <v>12711</v>
      </c>
      <c r="B10360" t="s">
        <v>953</v>
      </c>
      <c r="C10360" s="2">
        <v>45666</v>
      </c>
      <c r="D10360" t="s">
        <v>18</v>
      </c>
      <c r="E10360">
        <v>7.7</v>
      </c>
    </row>
    <row r="10361" spans="1:5" x14ac:dyDescent="0.2">
      <c r="A10361" t="s">
        <v>12712</v>
      </c>
      <c r="B10361" t="s">
        <v>953</v>
      </c>
      <c r="C10361" s="2">
        <v>45667</v>
      </c>
      <c r="D10361" t="s">
        <v>18</v>
      </c>
      <c r="E10361">
        <v>7.6</v>
      </c>
    </row>
    <row r="10362" spans="1:5" x14ac:dyDescent="0.2">
      <c r="A10362" t="s">
        <v>12713</v>
      </c>
      <c r="B10362" t="s">
        <v>953</v>
      </c>
      <c r="C10362" s="2">
        <v>45668</v>
      </c>
      <c r="D10362" t="s">
        <v>18</v>
      </c>
      <c r="E10362">
        <v>7.1</v>
      </c>
    </row>
    <row r="10363" spans="1:5" x14ac:dyDescent="0.2">
      <c r="A10363" t="s">
        <v>12714</v>
      </c>
      <c r="B10363" t="s">
        <v>953</v>
      </c>
      <c r="C10363" s="2">
        <v>45669</v>
      </c>
      <c r="D10363" t="s">
        <v>2392</v>
      </c>
      <c r="E10363">
        <v>0</v>
      </c>
    </row>
    <row r="10364" spans="1:5" x14ac:dyDescent="0.2">
      <c r="A10364" t="s">
        <v>12715</v>
      </c>
      <c r="B10364" t="s">
        <v>953</v>
      </c>
      <c r="C10364" s="2">
        <v>45670</v>
      </c>
      <c r="D10364" t="s">
        <v>18</v>
      </c>
      <c r="E10364">
        <v>7.7</v>
      </c>
    </row>
    <row r="10365" spans="1:5" x14ac:dyDescent="0.2">
      <c r="A10365" t="s">
        <v>12716</v>
      </c>
      <c r="B10365" t="s">
        <v>953</v>
      </c>
      <c r="C10365" s="2">
        <v>45671</v>
      </c>
      <c r="D10365" t="s">
        <v>19</v>
      </c>
      <c r="E10365">
        <v>8</v>
      </c>
    </row>
    <row r="10366" spans="1:5" x14ac:dyDescent="0.2">
      <c r="A10366" t="s">
        <v>12717</v>
      </c>
      <c r="B10366" t="s">
        <v>953</v>
      </c>
      <c r="C10366" s="2">
        <v>45672</v>
      </c>
      <c r="D10366" t="s">
        <v>18</v>
      </c>
      <c r="E10366">
        <v>8.5</v>
      </c>
    </row>
    <row r="10367" spans="1:5" x14ac:dyDescent="0.2">
      <c r="A10367" t="s">
        <v>12718</v>
      </c>
      <c r="B10367" t="s">
        <v>953</v>
      </c>
      <c r="C10367" s="2">
        <v>45673</v>
      </c>
      <c r="D10367" t="s">
        <v>18</v>
      </c>
      <c r="E10367">
        <v>7</v>
      </c>
    </row>
    <row r="10368" spans="1:5" x14ac:dyDescent="0.2">
      <c r="A10368" t="s">
        <v>12719</v>
      </c>
      <c r="B10368" t="s">
        <v>953</v>
      </c>
      <c r="C10368" s="2">
        <v>45674</v>
      </c>
      <c r="D10368" t="s">
        <v>18</v>
      </c>
      <c r="E10368">
        <v>7.5</v>
      </c>
    </row>
    <row r="10369" spans="1:5" x14ac:dyDescent="0.2">
      <c r="A10369" t="s">
        <v>12720</v>
      </c>
      <c r="B10369" t="s">
        <v>953</v>
      </c>
      <c r="C10369" s="2">
        <v>45675</v>
      </c>
      <c r="D10369" t="s">
        <v>18</v>
      </c>
      <c r="E10369">
        <v>7.9</v>
      </c>
    </row>
    <row r="10370" spans="1:5" x14ac:dyDescent="0.2">
      <c r="A10370" t="s">
        <v>12721</v>
      </c>
      <c r="B10370" t="s">
        <v>953</v>
      </c>
      <c r="C10370" s="2">
        <v>45676</v>
      </c>
      <c r="D10370" t="s">
        <v>19</v>
      </c>
      <c r="E10370">
        <v>7.8</v>
      </c>
    </row>
    <row r="10371" spans="1:5" x14ac:dyDescent="0.2">
      <c r="A10371" t="s">
        <v>12722</v>
      </c>
      <c r="B10371" t="s">
        <v>953</v>
      </c>
      <c r="C10371" s="2">
        <v>45677</v>
      </c>
      <c r="D10371" t="s">
        <v>18</v>
      </c>
      <c r="E10371">
        <v>7.9</v>
      </c>
    </row>
    <row r="10372" spans="1:5" x14ac:dyDescent="0.2">
      <c r="A10372" t="s">
        <v>12723</v>
      </c>
      <c r="B10372" t="s">
        <v>953</v>
      </c>
      <c r="C10372" s="2">
        <v>45678</v>
      </c>
      <c r="D10372" t="s">
        <v>18</v>
      </c>
      <c r="E10372">
        <v>8.5</v>
      </c>
    </row>
    <row r="10373" spans="1:5" x14ac:dyDescent="0.2">
      <c r="A10373" t="s">
        <v>12724</v>
      </c>
      <c r="B10373" t="s">
        <v>953</v>
      </c>
      <c r="C10373" s="2">
        <v>45679</v>
      </c>
      <c r="D10373" t="s">
        <v>18</v>
      </c>
      <c r="E10373">
        <v>8.6999999999999993</v>
      </c>
    </row>
    <row r="10374" spans="1:5" x14ac:dyDescent="0.2">
      <c r="A10374" t="s">
        <v>12725</v>
      </c>
      <c r="B10374" t="s">
        <v>953</v>
      </c>
      <c r="C10374" s="2">
        <v>45680</v>
      </c>
      <c r="D10374" t="s">
        <v>2355</v>
      </c>
      <c r="E10374">
        <v>8.1999999999999993</v>
      </c>
    </row>
    <row r="10375" spans="1:5" x14ac:dyDescent="0.2">
      <c r="A10375" t="s">
        <v>12726</v>
      </c>
      <c r="B10375" t="s">
        <v>953</v>
      </c>
      <c r="C10375" s="2">
        <v>45681</v>
      </c>
      <c r="D10375" t="s">
        <v>18</v>
      </c>
      <c r="E10375">
        <v>9</v>
      </c>
    </row>
    <row r="10376" spans="1:5" x14ac:dyDescent="0.2">
      <c r="A10376" t="s">
        <v>12727</v>
      </c>
      <c r="B10376" t="s">
        <v>953</v>
      </c>
      <c r="C10376" s="2">
        <v>45682</v>
      </c>
      <c r="D10376" t="s">
        <v>18</v>
      </c>
      <c r="E10376">
        <v>8.9</v>
      </c>
    </row>
    <row r="10377" spans="1:5" x14ac:dyDescent="0.2">
      <c r="A10377" t="s">
        <v>12728</v>
      </c>
      <c r="B10377" t="s">
        <v>953</v>
      </c>
      <c r="C10377" s="2">
        <v>45683</v>
      </c>
      <c r="D10377" t="s">
        <v>2355</v>
      </c>
      <c r="E10377">
        <v>8</v>
      </c>
    </row>
    <row r="10378" spans="1:5" x14ac:dyDescent="0.2">
      <c r="A10378" t="s">
        <v>12729</v>
      </c>
      <c r="B10378" t="s">
        <v>953</v>
      </c>
      <c r="C10378" s="2">
        <v>45684</v>
      </c>
      <c r="D10378" t="s">
        <v>18</v>
      </c>
      <c r="E10378">
        <v>7.2</v>
      </c>
    </row>
    <row r="10379" spans="1:5" x14ac:dyDescent="0.2">
      <c r="A10379" t="s">
        <v>12730</v>
      </c>
      <c r="B10379" t="s">
        <v>953</v>
      </c>
      <c r="C10379" s="2">
        <v>45685</v>
      </c>
      <c r="D10379" t="s">
        <v>18</v>
      </c>
      <c r="E10379">
        <v>8.8000000000000007</v>
      </c>
    </row>
    <row r="10380" spans="1:5" x14ac:dyDescent="0.2">
      <c r="A10380" t="s">
        <v>12731</v>
      </c>
      <c r="B10380" t="s">
        <v>953</v>
      </c>
      <c r="C10380" s="2">
        <v>45686</v>
      </c>
      <c r="D10380" t="s">
        <v>18</v>
      </c>
      <c r="E10380">
        <v>8.8000000000000007</v>
      </c>
    </row>
    <row r="10381" spans="1:5" x14ac:dyDescent="0.2">
      <c r="A10381" t="s">
        <v>12732</v>
      </c>
      <c r="B10381" t="s">
        <v>953</v>
      </c>
      <c r="C10381" s="2">
        <v>45687</v>
      </c>
      <c r="D10381" t="s">
        <v>2355</v>
      </c>
      <c r="E10381">
        <v>8.1</v>
      </c>
    </row>
    <row r="10382" spans="1:5" x14ac:dyDescent="0.2">
      <c r="A10382" t="s">
        <v>12733</v>
      </c>
      <c r="B10382" t="s">
        <v>955</v>
      </c>
      <c r="C10382" s="2">
        <v>45658</v>
      </c>
      <c r="D10382" t="s">
        <v>18</v>
      </c>
      <c r="E10382">
        <v>8.5</v>
      </c>
    </row>
    <row r="10383" spans="1:5" x14ac:dyDescent="0.2">
      <c r="A10383" t="s">
        <v>12734</v>
      </c>
      <c r="B10383" t="s">
        <v>955</v>
      </c>
      <c r="C10383" s="2">
        <v>45659</v>
      </c>
      <c r="D10383" t="s">
        <v>18</v>
      </c>
      <c r="E10383">
        <v>8.8000000000000007</v>
      </c>
    </row>
    <row r="10384" spans="1:5" x14ac:dyDescent="0.2">
      <c r="A10384" t="s">
        <v>12735</v>
      </c>
      <c r="B10384" t="s">
        <v>955</v>
      </c>
      <c r="C10384" s="2">
        <v>45660</v>
      </c>
      <c r="D10384" t="s">
        <v>18</v>
      </c>
      <c r="E10384">
        <v>8.1999999999999993</v>
      </c>
    </row>
    <row r="10385" spans="1:5" x14ac:dyDescent="0.2">
      <c r="A10385" t="s">
        <v>12736</v>
      </c>
      <c r="B10385" t="s">
        <v>955</v>
      </c>
      <c r="C10385" s="2">
        <v>45661</v>
      </c>
      <c r="D10385" t="s">
        <v>18</v>
      </c>
      <c r="E10385">
        <v>8.1</v>
      </c>
    </row>
    <row r="10386" spans="1:5" x14ac:dyDescent="0.2">
      <c r="A10386" t="s">
        <v>12737</v>
      </c>
      <c r="B10386" t="s">
        <v>955</v>
      </c>
      <c r="C10386" s="2">
        <v>45662</v>
      </c>
      <c r="D10386" t="s">
        <v>2355</v>
      </c>
      <c r="E10386">
        <v>7</v>
      </c>
    </row>
    <row r="10387" spans="1:5" x14ac:dyDescent="0.2">
      <c r="A10387" t="s">
        <v>12738</v>
      </c>
      <c r="B10387" t="s">
        <v>955</v>
      </c>
      <c r="C10387" s="2">
        <v>45663</v>
      </c>
      <c r="D10387" t="s">
        <v>18</v>
      </c>
      <c r="E10387">
        <v>7.5</v>
      </c>
    </row>
    <row r="10388" spans="1:5" x14ac:dyDescent="0.2">
      <c r="A10388" t="s">
        <v>12739</v>
      </c>
      <c r="B10388" t="s">
        <v>955</v>
      </c>
      <c r="C10388" s="2">
        <v>45664</v>
      </c>
      <c r="D10388" t="s">
        <v>18</v>
      </c>
      <c r="E10388">
        <v>7.4</v>
      </c>
    </row>
    <row r="10389" spans="1:5" x14ac:dyDescent="0.2">
      <c r="A10389" t="s">
        <v>12740</v>
      </c>
      <c r="B10389" t="s">
        <v>955</v>
      </c>
      <c r="C10389" s="2">
        <v>45665</v>
      </c>
      <c r="D10389" t="s">
        <v>18</v>
      </c>
      <c r="E10389">
        <v>7.1</v>
      </c>
    </row>
    <row r="10390" spans="1:5" x14ac:dyDescent="0.2">
      <c r="A10390" t="s">
        <v>12741</v>
      </c>
      <c r="B10390" t="s">
        <v>955</v>
      </c>
      <c r="C10390" s="2">
        <v>45666</v>
      </c>
      <c r="D10390" t="s">
        <v>2355</v>
      </c>
      <c r="E10390">
        <v>7.8</v>
      </c>
    </row>
    <row r="10391" spans="1:5" x14ac:dyDescent="0.2">
      <c r="A10391" t="s">
        <v>12742</v>
      </c>
      <c r="B10391" t="s">
        <v>955</v>
      </c>
      <c r="C10391" s="2">
        <v>45667</v>
      </c>
      <c r="D10391" t="s">
        <v>18</v>
      </c>
      <c r="E10391">
        <v>7.5</v>
      </c>
    </row>
    <row r="10392" spans="1:5" x14ac:dyDescent="0.2">
      <c r="A10392" t="s">
        <v>12743</v>
      </c>
      <c r="B10392" t="s">
        <v>955</v>
      </c>
      <c r="C10392" s="2">
        <v>45668</v>
      </c>
      <c r="D10392" t="s">
        <v>18</v>
      </c>
      <c r="E10392">
        <v>8.4</v>
      </c>
    </row>
    <row r="10393" spans="1:5" x14ac:dyDescent="0.2">
      <c r="A10393" t="s">
        <v>12744</v>
      </c>
      <c r="B10393" t="s">
        <v>955</v>
      </c>
      <c r="C10393" s="2">
        <v>45669</v>
      </c>
      <c r="D10393" t="s">
        <v>18</v>
      </c>
      <c r="E10393">
        <v>7.7</v>
      </c>
    </row>
    <row r="10394" spans="1:5" x14ac:dyDescent="0.2">
      <c r="A10394" t="s">
        <v>12745</v>
      </c>
      <c r="B10394" t="s">
        <v>955</v>
      </c>
      <c r="C10394" s="2">
        <v>45670</v>
      </c>
      <c r="D10394" t="s">
        <v>18</v>
      </c>
      <c r="E10394">
        <v>8</v>
      </c>
    </row>
    <row r="10395" spans="1:5" x14ac:dyDescent="0.2">
      <c r="A10395" t="s">
        <v>12746</v>
      </c>
      <c r="B10395" t="s">
        <v>955</v>
      </c>
      <c r="C10395" s="2">
        <v>45671</v>
      </c>
      <c r="D10395" t="s">
        <v>18</v>
      </c>
      <c r="E10395">
        <v>7.7</v>
      </c>
    </row>
    <row r="10396" spans="1:5" x14ac:dyDescent="0.2">
      <c r="A10396" t="s">
        <v>12747</v>
      </c>
      <c r="B10396" t="s">
        <v>955</v>
      </c>
      <c r="C10396" s="2">
        <v>45672</v>
      </c>
      <c r="D10396" t="s">
        <v>18</v>
      </c>
      <c r="E10396">
        <v>7.4</v>
      </c>
    </row>
    <row r="10397" spans="1:5" x14ac:dyDescent="0.2">
      <c r="A10397" t="s">
        <v>12748</v>
      </c>
      <c r="B10397" t="s">
        <v>955</v>
      </c>
      <c r="C10397" s="2">
        <v>45673</v>
      </c>
      <c r="D10397" t="s">
        <v>18</v>
      </c>
      <c r="E10397">
        <v>7.9</v>
      </c>
    </row>
    <row r="10398" spans="1:5" x14ac:dyDescent="0.2">
      <c r="A10398" t="s">
        <v>12749</v>
      </c>
      <c r="B10398" t="s">
        <v>955</v>
      </c>
      <c r="C10398" s="2">
        <v>45674</v>
      </c>
      <c r="D10398" t="s">
        <v>18</v>
      </c>
      <c r="E10398">
        <v>7.7</v>
      </c>
    </row>
    <row r="10399" spans="1:5" x14ac:dyDescent="0.2">
      <c r="A10399" t="s">
        <v>12750</v>
      </c>
      <c r="B10399" t="s">
        <v>955</v>
      </c>
      <c r="C10399" s="2">
        <v>45675</v>
      </c>
      <c r="D10399" t="s">
        <v>18</v>
      </c>
      <c r="E10399">
        <v>7.3</v>
      </c>
    </row>
    <row r="10400" spans="1:5" x14ac:dyDescent="0.2">
      <c r="A10400" t="s">
        <v>12751</v>
      </c>
      <c r="B10400" t="s">
        <v>955</v>
      </c>
      <c r="C10400" s="2">
        <v>45676</v>
      </c>
      <c r="D10400" t="s">
        <v>18</v>
      </c>
      <c r="E10400">
        <v>7.6</v>
      </c>
    </row>
    <row r="10401" spans="1:5" x14ac:dyDescent="0.2">
      <c r="A10401" t="s">
        <v>12752</v>
      </c>
      <c r="B10401" t="s">
        <v>955</v>
      </c>
      <c r="C10401" s="2">
        <v>45677</v>
      </c>
      <c r="D10401" t="s">
        <v>18</v>
      </c>
      <c r="E10401">
        <v>8.4</v>
      </c>
    </row>
    <row r="10402" spans="1:5" x14ac:dyDescent="0.2">
      <c r="A10402" t="s">
        <v>12753</v>
      </c>
      <c r="B10402" t="s">
        <v>955</v>
      </c>
      <c r="C10402" s="2">
        <v>45678</v>
      </c>
      <c r="D10402" t="s">
        <v>18</v>
      </c>
      <c r="E10402">
        <v>7.9</v>
      </c>
    </row>
    <row r="10403" spans="1:5" x14ac:dyDescent="0.2">
      <c r="A10403" t="s">
        <v>12754</v>
      </c>
      <c r="B10403" t="s">
        <v>955</v>
      </c>
      <c r="C10403" s="2">
        <v>45679</v>
      </c>
      <c r="D10403" t="s">
        <v>18</v>
      </c>
      <c r="E10403">
        <v>7.5</v>
      </c>
    </row>
    <row r="10404" spans="1:5" x14ac:dyDescent="0.2">
      <c r="A10404" t="s">
        <v>12755</v>
      </c>
      <c r="B10404" t="s">
        <v>955</v>
      </c>
      <c r="C10404" s="2">
        <v>45680</v>
      </c>
      <c r="D10404" t="s">
        <v>19</v>
      </c>
      <c r="E10404">
        <v>8.3000000000000007</v>
      </c>
    </row>
    <row r="10405" spans="1:5" x14ac:dyDescent="0.2">
      <c r="A10405" t="s">
        <v>12756</v>
      </c>
      <c r="B10405" t="s">
        <v>955</v>
      </c>
      <c r="C10405" s="2">
        <v>45681</v>
      </c>
      <c r="D10405" t="s">
        <v>18</v>
      </c>
      <c r="E10405">
        <v>8.3000000000000007</v>
      </c>
    </row>
    <row r="10406" spans="1:5" x14ac:dyDescent="0.2">
      <c r="A10406" t="s">
        <v>12757</v>
      </c>
      <c r="B10406" t="s">
        <v>955</v>
      </c>
      <c r="C10406" s="2">
        <v>45682</v>
      </c>
      <c r="D10406" t="s">
        <v>18</v>
      </c>
      <c r="E10406">
        <v>7.7</v>
      </c>
    </row>
    <row r="10407" spans="1:5" x14ac:dyDescent="0.2">
      <c r="A10407" t="s">
        <v>12758</v>
      </c>
      <c r="B10407" t="s">
        <v>955</v>
      </c>
      <c r="C10407" s="2">
        <v>45683</v>
      </c>
      <c r="D10407" t="s">
        <v>18</v>
      </c>
      <c r="E10407">
        <v>8.5</v>
      </c>
    </row>
    <row r="10408" spans="1:5" x14ac:dyDescent="0.2">
      <c r="A10408" t="s">
        <v>12759</v>
      </c>
      <c r="B10408" t="s">
        <v>955</v>
      </c>
      <c r="C10408" s="2">
        <v>45684</v>
      </c>
      <c r="D10408" t="s">
        <v>18</v>
      </c>
      <c r="E10408">
        <v>7.1</v>
      </c>
    </row>
    <row r="10409" spans="1:5" x14ac:dyDescent="0.2">
      <c r="A10409" t="s">
        <v>12760</v>
      </c>
      <c r="B10409" t="s">
        <v>955</v>
      </c>
      <c r="C10409" s="2">
        <v>45685</v>
      </c>
      <c r="D10409" t="s">
        <v>18</v>
      </c>
      <c r="E10409">
        <v>7.5</v>
      </c>
    </row>
    <row r="10410" spans="1:5" x14ac:dyDescent="0.2">
      <c r="A10410" t="s">
        <v>12761</v>
      </c>
      <c r="B10410" t="s">
        <v>955</v>
      </c>
      <c r="C10410" s="2">
        <v>45686</v>
      </c>
      <c r="D10410" t="s">
        <v>19</v>
      </c>
      <c r="E10410">
        <v>8.6</v>
      </c>
    </row>
    <row r="10411" spans="1:5" x14ac:dyDescent="0.2">
      <c r="A10411" t="s">
        <v>12762</v>
      </c>
      <c r="B10411" t="s">
        <v>955</v>
      </c>
      <c r="C10411" s="2">
        <v>45687</v>
      </c>
      <c r="D10411" t="s">
        <v>19</v>
      </c>
      <c r="E10411">
        <v>8.9</v>
      </c>
    </row>
    <row r="10412" spans="1:5" x14ac:dyDescent="0.2">
      <c r="A10412" t="s">
        <v>12763</v>
      </c>
      <c r="B10412" t="s">
        <v>957</v>
      </c>
      <c r="C10412" s="2">
        <v>45658</v>
      </c>
      <c r="D10412" t="s">
        <v>18</v>
      </c>
      <c r="E10412">
        <v>7.9</v>
      </c>
    </row>
    <row r="10413" spans="1:5" x14ac:dyDescent="0.2">
      <c r="A10413" t="s">
        <v>12764</v>
      </c>
      <c r="B10413" t="s">
        <v>957</v>
      </c>
      <c r="C10413" s="2">
        <v>45659</v>
      </c>
      <c r="D10413" t="s">
        <v>18</v>
      </c>
      <c r="E10413">
        <v>9</v>
      </c>
    </row>
    <row r="10414" spans="1:5" x14ac:dyDescent="0.2">
      <c r="A10414" t="s">
        <v>12765</v>
      </c>
      <c r="B10414" t="s">
        <v>957</v>
      </c>
      <c r="C10414" s="2">
        <v>45660</v>
      </c>
      <c r="D10414" t="s">
        <v>18</v>
      </c>
      <c r="E10414">
        <v>7.3</v>
      </c>
    </row>
    <row r="10415" spans="1:5" x14ac:dyDescent="0.2">
      <c r="A10415" t="s">
        <v>12766</v>
      </c>
      <c r="B10415" t="s">
        <v>957</v>
      </c>
      <c r="C10415" s="2">
        <v>45661</v>
      </c>
      <c r="D10415" t="s">
        <v>18</v>
      </c>
      <c r="E10415">
        <v>7.6</v>
      </c>
    </row>
    <row r="10416" spans="1:5" x14ac:dyDescent="0.2">
      <c r="A10416" t="s">
        <v>12767</v>
      </c>
      <c r="B10416" t="s">
        <v>957</v>
      </c>
      <c r="C10416" s="2">
        <v>45662</v>
      </c>
      <c r="D10416" t="s">
        <v>18</v>
      </c>
      <c r="E10416">
        <v>8.6999999999999993</v>
      </c>
    </row>
    <row r="10417" spans="1:5" x14ac:dyDescent="0.2">
      <c r="A10417" t="s">
        <v>12768</v>
      </c>
      <c r="B10417" t="s">
        <v>957</v>
      </c>
      <c r="C10417" s="2">
        <v>45663</v>
      </c>
      <c r="D10417" t="s">
        <v>18</v>
      </c>
      <c r="E10417">
        <v>8.5</v>
      </c>
    </row>
    <row r="10418" spans="1:5" x14ac:dyDescent="0.2">
      <c r="A10418" t="s">
        <v>12769</v>
      </c>
      <c r="B10418" t="s">
        <v>957</v>
      </c>
      <c r="C10418" s="2">
        <v>45664</v>
      </c>
      <c r="D10418" t="s">
        <v>18</v>
      </c>
      <c r="E10418">
        <v>8.8000000000000007</v>
      </c>
    </row>
    <row r="10419" spans="1:5" x14ac:dyDescent="0.2">
      <c r="A10419" t="s">
        <v>12770</v>
      </c>
      <c r="B10419" t="s">
        <v>957</v>
      </c>
      <c r="C10419" s="2">
        <v>45665</v>
      </c>
      <c r="D10419" t="s">
        <v>2355</v>
      </c>
      <c r="E10419">
        <v>8.4</v>
      </c>
    </row>
    <row r="10420" spans="1:5" x14ac:dyDescent="0.2">
      <c r="A10420" t="s">
        <v>12771</v>
      </c>
      <c r="B10420" t="s">
        <v>957</v>
      </c>
      <c r="C10420" s="2">
        <v>45666</v>
      </c>
      <c r="D10420" t="s">
        <v>2355</v>
      </c>
      <c r="E10420">
        <v>7.4</v>
      </c>
    </row>
    <row r="10421" spans="1:5" x14ac:dyDescent="0.2">
      <c r="A10421" t="s">
        <v>12772</v>
      </c>
      <c r="B10421" t="s">
        <v>957</v>
      </c>
      <c r="C10421" s="2">
        <v>45667</v>
      </c>
      <c r="D10421" t="s">
        <v>18</v>
      </c>
      <c r="E10421">
        <v>8.6</v>
      </c>
    </row>
    <row r="10422" spans="1:5" x14ac:dyDescent="0.2">
      <c r="A10422" t="s">
        <v>12773</v>
      </c>
      <c r="B10422" t="s">
        <v>957</v>
      </c>
      <c r="C10422" s="2">
        <v>45668</v>
      </c>
      <c r="D10422" t="s">
        <v>18</v>
      </c>
      <c r="E10422">
        <v>7.7</v>
      </c>
    </row>
    <row r="10423" spans="1:5" x14ac:dyDescent="0.2">
      <c r="A10423" t="s">
        <v>12774</v>
      </c>
      <c r="B10423" t="s">
        <v>957</v>
      </c>
      <c r="C10423" s="2">
        <v>45669</v>
      </c>
      <c r="D10423" t="s">
        <v>18</v>
      </c>
      <c r="E10423">
        <v>7.1</v>
      </c>
    </row>
    <row r="10424" spans="1:5" x14ac:dyDescent="0.2">
      <c r="A10424" t="s">
        <v>12775</v>
      </c>
      <c r="B10424" t="s">
        <v>957</v>
      </c>
      <c r="C10424" s="2">
        <v>45670</v>
      </c>
      <c r="D10424" t="s">
        <v>18</v>
      </c>
      <c r="E10424">
        <v>8</v>
      </c>
    </row>
    <row r="10425" spans="1:5" x14ac:dyDescent="0.2">
      <c r="A10425" t="s">
        <v>12776</v>
      </c>
      <c r="B10425" t="s">
        <v>957</v>
      </c>
      <c r="C10425" s="2">
        <v>45671</v>
      </c>
      <c r="D10425" t="s">
        <v>18</v>
      </c>
      <c r="E10425">
        <v>7.7</v>
      </c>
    </row>
    <row r="10426" spans="1:5" x14ac:dyDescent="0.2">
      <c r="A10426" t="s">
        <v>12777</v>
      </c>
      <c r="B10426" t="s">
        <v>957</v>
      </c>
      <c r="C10426" s="2">
        <v>45672</v>
      </c>
      <c r="D10426" t="s">
        <v>18</v>
      </c>
      <c r="E10426">
        <v>8.4</v>
      </c>
    </row>
    <row r="10427" spans="1:5" x14ac:dyDescent="0.2">
      <c r="A10427" t="s">
        <v>12778</v>
      </c>
      <c r="B10427" t="s">
        <v>957</v>
      </c>
      <c r="C10427" s="2">
        <v>45673</v>
      </c>
      <c r="D10427" t="s">
        <v>19</v>
      </c>
      <c r="E10427">
        <v>8.6</v>
      </c>
    </row>
    <row r="10428" spans="1:5" x14ac:dyDescent="0.2">
      <c r="A10428" t="s">
        <v>12779</v>
      </c>
      <c r="B10428" t="s">
        <v>957</v>
      </c>
      <c r="C10428" s="2">
        <v>45674</v>
      </c>
      <c r="D10428" t="s">
        <v>18</v>
      </c>
      <c r="E10428">
        <v>8.1</v>
      </c>
    </row>
    <row r="10429" spans="1:5" x14ac:dyDescent="0.2">
      <c r="A10429" t="s">
        <v>12780</v>
      </c>
      <c r="B10429" t="s">
        <v>957</v>
      </c>
      <c r="C10429" s="2">
        <v>45675</v>
      </c>
      <c r="D10429" t="s">
        <v>18</v>
      </c>
      <c r="E10429">
        <v>7.1</v>
      </c>
    </row>
    <row r="10430" spans="1:5" x14ac:dyDescent="0.2">
      <c r="A10430" t="s">
        <v>12781</v>
      </c>
      <c r="B10430" t="s">
        <v>957</v>
      </c>
      <c r="C10430" s="2">
        <v>45676</v>
      </c>
      <c r="D10430" t="s">
        <v>18</v>
      </c>
      <c r="E10430">
        <v>8.9</v>
      </c>
    </row>
    <row r="10431" spans="1:5" x14ac:dyDescent="0.2">
      <c r="A10431" t="s">
        <v>12782</v>
      </c>
      <c r="B10431" t="s">
        <v>957</v>
      </c>
      <c r="C10431" s="2">
        <v>45677</v>
      </c>
      <c r="D10431" t="s">
        <v>18</v>
      </c>
      <c r="E10431">
        <v>7.4</v>
      </c>
    </row>
    <row r="10432" spans="1:5" x14ac:dyDescent="0.2">
      <c r="A10432" t="s">
        <v>12783</v>
      </c>
      <c r="B10432" t="s">
        <v>957</v>
      </c>
      <c r="C10432" s="2">
        <v>45678</v>
      </c>
      <c r="D10432" t="s">
        <v>18</v>
      </c>
      <c r="E10432">
        <v>7.5</v>
      </c>
    </row>
    <row r="10433" spans="1:5" x14ac:dyDescent="0.2">
      <c r="A10433" t="s">
        <v>12784</v>
      </c>
      <c r="B10433" t="s">
        <v>957</v>
      </c>
      <c r="C10433" s="2">
        <v>45679</v>
      </c>
      <c r="D10433" t="s">
        <v>18</v>
      </c>
      <c r="E10433">
        <v>7.3</v>
      </c>
    </row>
    <row r="10434" spans="1:5" x14ac:dyDescent="0.2">
      <c r="A10434" t="s">
        <v>12785</v>
      </c>
      <c r="B10434" t="s">
        <v>957</v>
      </c>
      <c r="C10434" s="2">
        <v>45680</v>
      </c>
      <c r="D10434" t="s">
        <v>18</v>
      </c>
      <c r="E10434">
        <v>8.3000000000000007</v>
      </c>
    </row>
    <row r="10435" spans="1:5" x14ac:dyDescent="0.2">
      <c r="A10435" t="s">
        <v>12786</v>
      </c>
      <c r="B10435" t="s">
        <v>957</v>
      </c>
      <c r="C10435" s="2">
        <v>45681</v>
      </c>
      <c r="D10435" t="s">
        <v>18</v>
      </c>
      <c r="E10435">
        <v>8</v>
      </c>
    </row>
    <row r="10436" spans="1:5" x14ac:dyDescent="0.2">
      <c r="A10436" t="s">
        <v>12787</v>
      </c>
      <c r="B10436" t="s">
        <v>957</v>
      </c>
      <c r="C10436" s="2">
        <v>45682</v>
      </c>
      <c r="D10436" t="s">
        <v>18</v>
      </c>
      <c r="E10436">
        <v>9</v>
      </c>
    </row>
    <row r="10437" spans="1:5" x14ac:dyDescent="0.2">
      <c r="A10437" t="s">
        <v>12788</v>
      </c>
      <c r="B10437" t="s">
        <v>957</v>
      </c>
      <c r="C10437" s="2">
        <v>45683</v>
      </c>
      <c r="D10437" t="s">
        <v>18</v>
      </c>
      <c r="E10437">
        <v>7.7</v>
      </c>
    </row>
    <row r="10438" spans="1:5" x14ac:dyDescent="0.2">
      <c r="A10438" t="s">
        <v>12789</v>
      </c>
      <c r="B10438" t="s">
        <v>957</v>
      </c>
      <c r="C10438" s="2">
        <v>45684</v>
      </c>
      <c r="D10438" t="s">
        <v>18</v>
      </c>
      <c r="E10438">
        <v>7.2</v>
      </c>
    </row>
    <row r="10439" spans="1:5" x14ac:dyDescent="0.2">
      <c r="A10439" t="s">
        <v>12790</v>
      </c>
      <c r="B10439" t="s">
        <v>957</v>
      </c>
      <c r="C10439" s="2">
        <v>45685</v>
      </c>
      <c r="D10439" t="s">
        <v>2355</v>
      </c>
      <c r="E10439">
        <v>7</v>
      </c>
    </row>
    <row r="10440" spans="1:5" x14ac:dyDescent="0.2">
      <c r="A10440" t="s">
        <v>12791</v>
      </c>
      <c r="B10440" t="s">
        <v>957</v>
      </c>
      <c r="C10440" s="2">
        <v>45686</v>
      </c>
      <c r="D10440" t="s">
        <v>18</v>
      </c>
      <c r="E10440">
        <v>8.3000000000000007</v>
      </c>
    </row>
    <row r="10441" spans="1:5" x14ac:dyDescent="0.2">
      <c r="A10441" t="s">
        <v>12792</v>
      </c>
      <c r="B10441" t="s">
        <v>957</v>
      </c>
      <c r="C10441" s="2">
        <v>45687</v>
      </c>
      <c r="D10441" t="s">
        <v>18</v>
      </c>
      <c r="E10441">
        <v>8</v>
      </c>
    </row>
    <row r="10442" spans="1:5" x14ac:dyDescent="0.2">
      <c r="A10442" t="s">
        <v>12793</v>
      </c>
      <c r="B10442" t="s">
        <v>959</v>
      </c>
      <c r="C10442" s="2">
        <v>45658</v>
      </c>
      <c r="D10442" t="s">
        <v>18</v>
      </c>
      <c r="E10442">
        <v>7.6</v>
      </c>
    </row>
    <row r="10443" spans="1:5" x14ac:dyDescent="0.2">
      <c r="A10443" t="s">
        <v>12794</v>
      </c>
      <c r="B10443" t="s">
        <v>959</v>
      </c>
      <c r="C10443" s="2">
        <v>45659</v>
      </c>
      <c r="D10443" t="s">
        <v>19</v>
      </c>
      <c r="E10443">
        <v>9</v>
      </c>
    </row>
    <row r="10444" spans="1:5" x14ac:dyDescent="0.2">
      <c r="A10444" t="s">
        <v>12795</v>
      </c>
      <c r="B10444" t="s">
        <v>959</v>
      </c>
      <c r="C10444" s="2">
        <v>45660</v>
      </c>
      <c r="D10444" t="s">
        <v>18</v>
      </c>
      <c r="E10444">
        <v>7.5</v>
      </c>
    </row>
    <row r="10445" spans="1:5" x14ac:dyDescent="0.2">
      <c r="A10445" t="s">
        <v>12796</v>
      </c>
      <c r="B10445" t="s">
        <v>959</v>
      </c>
      <c r="C10445" s="2">
        <v>45661</v>
      </c>
      <c r="D10445" t="s">
        <v>18</v>
      </c>
      <c r="E10445">
        <v>8.1</v>
      </c>
    </row>
    <row r="10446" spans="1:5" x14ac:dyDescent="0.2">
      <c r="A10446" t="s">
        <v>12797</v>
      </c>
      <c r="B10446" t="s">
        <v>959</v>
      </c>
      <c r="C10446" s="2">
        <v>45662</v>
      </c>
      <c r="D10446" t="s">
        <v>18</v>
      </c>
      <c r="E10446">
        <v>7.8</v>
      </c>
    </row>
    <row r="10447" spans="1:5" x14ac:dyDescent="0.2">
      <c r="A10447" t="s">
        <v>12798</v>
      </c>
      <c r="B10447" t="s">
        <v>959</v>
      </c>
      <c r="C10447" s="2">
        <v>45663</v>
      </c>
      <c r="D10447" t="s">
        <v>18</v>
      </c>
      <c r="E10447">
        <v>8.6999999999999993</v>
      </c>
    </row>
    <row r="10448" spans="1:5" x14ac:dyDescent="0.2">
      <c r="A10448" t="s">
        <v>12799</v>
      </c>
      <c r="B10448" t="s">
        <v>959</v>
      </c>
      <c r="C10448" s="2">
        <v>45664</v>
      </c>
      <c r="D10448" t="s">
        <v>18</v>
      </c>
      <c r="E10448">
        <v>7.4</v>
      </c>
    </row>
    <row r="10449" spans="1:5" x14ac:dyDescent="0.2">
      <c r="A10449" t="s">
        <v>12800</v>
      </c>
      <c r="B10449" t="s">
        <v>959</v>
      </c>
      <c r="C10449" s="2">
        <v>45665</v>
      </c>
      <c r="D10449" t="s">
        <v>18</v>
      </c>
      <c r="E10449">
        <v>7.6</v>
      </c>
    </row>
    <row r="10450" spans="1:5" x14ac:dyDescent="0.2">
      <c r="A10450" t="s">
        <v>12801</v>
      </c>
      <c r="B10450" t="s">
        <v>959</v>
      </c>
      <c r="C10450" s="2">
        <v>45666</v>
      </c>
      <c r="D10450" t="s">
        <v>18</v>
      </c>
      <c r="E10450">
        <v>8.8000000000000007</v>
      </c>
    </row>
    <row r="10451" spans="1:5" x14ac:dyDescent="0.2">
      <c r="A10451" t="s">
        <v>12802</v>
      </c>
      <c r="B10451" t="s">
        <v>959</v>
      </c>
      <c r="C10451" s="2">
        <v>45667</v>
      </c>
      <c r="D10451" t="s">
        <v>18</v>
      </c>
      <c r="E10451">
        <v>7.2</v>
      </c>
    </row>
    <row r="10452" spans="1:5" x14ac:dyDescent="0.2">
      <c r="A10452" t="s">
        <v>12803</v>
      </c>
      <c r="B10452" t="s">
        <v>959</v>
      </c>
      <c r="C10452" s="2">
        <v>45668</v>
      </c>
      <c r="D10452" t="s">
        <v>18</v>
      </c>
      <c r="E10452">
        <v>7.3</v>
      </c>
    </row>
    <row r="10453" spans="1:5" x14ac:dyDescent="0.2">
      <c r="A10453" t="s">
        <v>12804</v>
      </c>
      <c r="B10453" t="s">
        <v>959</v>
      </c>
      <c r="C10453" s="2">
        <v>45669</v>
      </c>
      <c r="D10453" t="s">
        <v>18</v>
      </c>
      <c r="E10453">
        <v>8.8000000000000007</v>
      </c>
    </row>
    <row r="10454" spans="1:5" x14ac:dyDescent="0.2">
      <c r="A10454" t="s">
        <v>12805</v>
      </c>
      <c r="B10454" t="s">
        <v>959</v>
      </c>
      <c r="C10454" s="2">
        <v>45670</v>
      </c>
      <c r="D10454" t="s">
        <v>18</v>
      </c>
      <c r="E10454">
        <v>8.3000000000000007</v>
      </c>
    </row>
    <row r="10455" spans="1:5" x14ac:dyDescent="0.2">
      <c r="A10455" t="s">
        <v>12806</v>
      </c>
      <c r="B10455" t="s">
        <v>959</v>
      </c>
      <c r="C10455" s="2">
        <v>45671</v>
      </c>
      <c r="D10455" t="s">
        <v>2392</v>
      </c>
      <c r="E10455">
        <v>0</v>
      </c>
    </row>
    <row r="10456" spans="1:5" x14ac:dyDescent="0.2">
      <c r="A10456" t="s">
        <v>12807</v>
      </c>
      <c r="B10456" t="s">
        <v>959</v>
      </c>
      <c r="C10456" s="2">
        <v>45672</v>
      </c>
      <c r="D10456" t="s">
        <v>18</v>
      </c>
      <c r="E10456">
        <v>8.6999999999999993</v>
      </c>
    </row>
    <row r="10457" spans="1:5" x14ac:dyDescent="0.2">
      <c r="A10457" t="s">
        <v>12808</v>
      </c>
      <c r="B10457" t="s">
        <v>959</v>
      </c>
      <c r="C10457" s="2">
        <v>45673</v>
      </c>
      <c r="D10457" t="s">
        <v>18</v>
      </c>
      <c r="E10457">
        <v>8.9</v>
      </c>
    </row>
    <row r="10458" spans="1:5" x14ac:dyDescent="0.2">
      <c r="A10458" t="s">
        <v>12809</v>
      </c>
      <c r="B10458" t="s">
        <v>959</v>
      </c>
      <c r="C10458" s="2">
        <v>45674</v>
      </c>
      <c r="D10458" t="s">
        <v>18</v>
      </c>
      <c r="E10458">
        <v>8.6</v>
      </c>
    </row>
    <row r="10459" spans="1:5" x14ac:dyDescent="0.2">
      <c r="A10459" t="s">
        <v>12810</v>
      </c>
      <c r="B10459" t="s">
        <v>959</v>
      </c>
      <c r="C10459" s="2">
        <v>45675</v>
      </c>
      <c r="D10459" t="s">
        <v>18</v>
      </c>
      <c r="E10459">
        <v>8.3000000000000007</v>
      </c>
    </row>
    <row r="10460" spans="1:5" x14ac:dyDescent="0.2">
      <c r="A10460" t="s">
        <v>12811</v>
      </c>
      <c r="B10460" t="s">
        <v>959</v>
      </c>
      <c r="C10460" s="2">
        <v>45676</v>
      </c>
      <c r="D10460" t="s">
        <v>2392</v>
      </c>
      <c r="E10460">
        <v>0</v>
      </c>
    </row>
    <row r="10461" spans="1:5" x14ac:dyDescent="0.2">
      <c r="A10461" t="s">
        <v>12812</v>
      </c>
      <c r="B10461" t="s">
        <v>959</v>
      </c>
      <c r="C10461" s="2">
        <v>45677</v>
      </c>
      <c r="D10461" t="s">
        <v>2355</v>
      </c>
      <c r="E10461">
        <v>8.5</v>
      </c>
    </row>
    <row r="10462" spans="1:5" x14ac:dyDescent="0.2">
      <c r="A10462" t="s">
        <v>12813</v>
      </c>
      <c r="B10462" t="s">
        <v>959</v>
      </c>
      <c r="C10462" s="2">
        <v>45678</v>
      </c>
      <c r="D10462" t="s">
        <v>18</v>
      </c>
      <c r="E10462">
        <v>7.2</v>
      </c>
    </row>
    <row r="10463" spans="1:5" x14ac:dyDescent="0.2">
      <c r="A10463" t="s">
        <v>12814</v>
      </c>
      <c r="B10463" t="s">
        <v>959</v>
      </c>
      <c r="C10463" s="2">
        <v>45679</v>
      </c>
      <c r="D10463" t="s">
        <v>18</v>
      </c>
      <c r="E10463">
        <v>8.6</v>
      </c>
    </row>
    <row r="10464" spans="1:5" x14ac:dyDescent="0.2">
      <c r="A10464" t="s">
        <v>12815</v>
      </c>
      <c r="B10464" t="s">
        <v>959</v>
      </c>
      <c r="C10464" s="2">
        <v>45680</v>
      </c>
      <c r="D10464" t="s">
        <v>18</v>
      </c>
      <c r="E10464">
        <v>8</v>
      </c>
    </row>
    <row r="10465" spans="1:5" x14ac:dyDescent="0.2">
      <c r="A10465" t="s">
        <v>12816</v>
      </c>
      <c r="B10465" t="s">
        <v>959</v>
      </c>
      <c r="C10465" s="2">
        <v>45681</v>
      </c>
      <c r="D10465" t="s">
        <v>18</v>
      </c>
      <c r="E10465">
        <v>8.6</v>
      </c>
    </row>
    <row r="10466" spans="1:5" x14ac:dyDescent="0.2">
      <c r="A10466" t="s">
        <v>12817</v>
      </c>
      <c r="B10466" t="s">
        <v>959</v>
      </c>
      <c r="C10466" s="2">
        <v>45682</v>
      </c>
      <c r="D10466" t="s">
        <v>18</v>
      </c>
      <c r="E10466">
        <v>8.1</v>
      </c>
    </row>
    <row r="10467" spans="1:5" x14ac:dyDescent="0.2">
      <c r="A10467" t="s">
        <v>12818</v>
      </c>
      <c r="B10467" t="s">
        <v>959</v>
      </c>
      <c r="C10467" s="2">
        <v>45683</v>
      </c>
      <c r="D10467" t="s">
        <v>18</v>
      </c>
      <c r="E10467">
        <v>7.2</v>
      </c>
    </row>
    <row r="10468" spans="1:5" x14ac:dyDescent="0.2">
      <c r="A10468" t="s">
        <v>12819</v>
      </c>
      <c r="B10468" t="s">
        <v>959</v>
      </c>
      <c r="C10468" s="2">
        <v>45684</v>
      </c>
      <c r="D10468" t="s">
        <v>18</v>
      </c>
      <c r="E10468">
        <v>7.2</v>
      </c>
    </row>
    <row r="10469" spans="1:5" x14ac:dyDescent="0.2">
      <c r="A10469" t="s">
        <v>12820</v>
      </c>
      <c r="B10469" t="s">
        <v>959</v>
      </c>
      <c r="C10469" s="2">
        <v>45685</v>
      </c>
      <c r="D10469" t="s">
        <v>2392</v>
      </c>
      <c r="E10469">
        <v>0</v>
      </c>
    </row>
    <row r="10470" spans="1:5" x14ac:dyDescent="0.2">
      <c r="A10470" t="s">
        <v>12821</v>
      </c>
      <c r="B10470" t="s">
        <v>959</v>
      </c>
      <c r="C10470" s="2">
        <v>45686</v>
      </c>
      <c r="D10470" t="s">
        <v>18</v>
      </c>
      <c r="E10470">
        <v>8.8000000000000007</v>
      </c>
    </row>
    <row r="10471" spans="1:5" x14ac:dyDescent="0.2">
      <c r="A10471" t="s">
        <v>12822</v>
      </c>
      <c r="B10471" t="s">
        <v>959</v>
      </c>
      <c r="C10471" s="2">
        <v>45687</v>
      </c>
      <c r="D10471" t="s">
        <v>18</v>
      </c>
      <c r="E10471">
        <v>8</v>
      </c>
    </row>
    <row r="10472" spans="1:5" x14ac:dyDescent="0.2">
      <c r="A10472" t="s">
        <v>12823</v>
      </c>
      <c r="B10472" t="s">
        <v>961</v>
      </c>
      <c r="C10472" s="2">
        <v>45658</v>
      </c>
      <c r="D10472" t="s">
        <v>19</v>
      </c>
      <c r="E10472">
        <v>8.1</v>
      </c>
    </row>
    <row r="10473" spans="1:5" x14ac:dyDescent="0.2">
      <c r="A10473" t="s">
        <v>12824</v>
      </c>
      <c r="B10473" t="s">
        <v>961</v>
      </c>
      <c r="C10473" s="2">
        <v>45659</v>
      </c>
      <c r="D10473" t="s">
        <v>18</v>
      </c>
      <c r="E10473">
        <v>8.1999999999999993</v>
      </c>
    </row>
    <row r="10474" spans="1:5" x14ac:dyDescent="0.2">
      <c r="A10474" t="s">
        <v>12825</v>
      </c>
      <c r="B10474" t="s">
        <v>961</v>
      </c>
      <c r="C10474" s="2">
        <v>45660</v>
      </c>
      <c r="D10474" t="s">
        <v>19</v>
      </c>
      <c r="E10474">
        <v>8.6</v>
      </c>
    </row>
    <row r="10475" spans="1:5" x14ac:dyDescent="0.2">
      <c r="A10475" t="s">
        <v>12826</v>
      </c>
      <c r="B10475" t="s">
        <v>961</v>
      </c>
      <c r="C10475" s="2">
        <v>45661</v>
      </c>
      <c r="D10475" t="s">
        <v>18</v>
      </c>
      <c r="E10475">
        <v>7.3</v>
      </c>
    </row>
    <row r="10476" spans="1:5" x14ac:dyDescent="0.2">
      <c r="A10476" t="s">
        <v>12827</v>
      </c>
      <c r="B10476" t="s">
        <v>961</v>
      </c>
      <c r="C10476" s="2">
        <v>45662</v>
      </c>
      <c r="D10476" t="s">
        <v>18</v>
      </c>
      <c r="E10476">
        <v>7.6</v>
      </c>
    </row>
    <row r="10477" spans="1:5" x14ac:dyDescent="0.2">
      <c r="A10477" t="s">
        <v>12828</v>
      </c>
      <c r="B10477" t="s">
        <v>961</v>
      </c>
      <c r="C10477" s="2">
        <v>45663</v>
      </c>
      <c r="D10477" t="s">
        <v>18</v>
      </c>
      <c r="E10477">
        <v>8.4</v>
      </c>
    </row>
    <row r="10478" spans="1:5" x14ac:dyDescent="0.2">
      <c r="A10478" t="s">
        <v>12829</v>
      </c>
      <c r="B10478" t="s">
        <v>961</v>
      </c>
      <c r="C10478" s="2">
        <v>45664</v>
      </c>
      <c r="D10478" t="s">
        <v>18</v>
      </c>
      <c r="E10478">
        <v>7.9</v>
      </c>
    </row>
    <row r="10479" spans="1:5" x14ac:dyDescent="0.2">
      <c r="A10479" t="s">
        <v>12830</v>
      </c>
      <c r="B10479" t="s">
        <v>961</v>
      </c>
      <c r="C10479" s="2">
        <v>45665</v>
      </c>
      <c r="D10479" t="s">
        <v>18</v>
      </c>
      <c r="E10479">
        <v>7.5</v>
      </c>
    </row>
    <row r="10480" spans="1:5" x14ac:dyDescent="0.2">
      <c r="A10480" t="s">
        <v>12831</v>
      </c>
      <c r="B10480" t="s">
        <v>961</v>
      </c>
      <c r="C10480" s="2">
        <v>45666</v>
      </c>
      <c r="D10480" t="s">
        <v>18</v>
      </c>
      <c r="E10480">
        <v>9</v>
      </c>
    </row>
    <row r="10481" spans="1:5" x14ac:dyDescent="0.2">
      <c r="A10481" t="s">
        <v>12832</v>
      </c>
      <c r="B10481" t="s">
        <v>961</v>
      </c>
      <c r="C10481" s="2">
        <v>45667</v>
      </c>
      <c r="D10481" t="s">
        <v>18</v>
      </c>
      <c r="E10481">
        <v>7.1</v>
      </c>
    </row>
    <row r="10482" spans="1:5" x14ac:dyDescent="0.2">
      <c r="A10482" t="s">
        <v>12833</v>
      </c>
      <c r="B10482" t="s">
        <v>961</v>
      </c>
      <c r="C10482" s="2">
        <v>45668</v>
      </c>
      <c r="D10482" t="s">
        <v>18</v>
      </c>
      <c r="E10482">
        <v>8.6</v>
      </c>
    </row>
    <row r="10483" spans="1:5" x14ac:dyDescent="0.2">
      <c r="A10483" t="s">
        <v>12834</v>
      </c>
      <c r="B10483" t="s">
        <v>961</v>
      </c>
      <c r="C10483" s="2">
        <v>45669</v>
      </c>
      <c r="D10483" t="s">
        <v>18</v>
      </c>
      <c r="E10483">
        <v>8.6</v>
      </c>
    </row>
    <row r="10484" spans="1:5" x14ac:dyDescent="0.2">
      <c r="A10484" t="s">
        <v>12835</v>
      </c>
      <c r="B10484" t="s">
        <v>961</v>
      </c>
      <c r="C10484" s="2">
        <v>45670</v>
      </c>
      <c r="D10484" t="s">
        <v>18</v>
      </c>
      <c r="E10484">
        <v>8.1999999999999993</v>
      </c>
    </row>
    <row r="10485" spans="1:5" x14ac:dyDescent="0.2">
      <c r="A10485" t="s">
        <v>12836</v>
      </c>
      <c r="B10485" t="s">
        <v>961</v>
      </c>
      <c r="C10485" s="2">
        <v>45671</v>
      </c>
      <c r="D10485" t="s">
        <v>18</v>
      </c>
      <c r="E10485">
        <v>8.1999999999999993</v>
      </c>
    </row>
    <row r="10486" spans="1:5" x14ac:dyDescent="0.2">
      <c r="A10486" t="s">
        <v>12837</v>
      </c>
      <c r="B10486" t="s">
        <v>961</v>
      </c>
      <c r="C10486" s="2">
        <v>45672</v>
      </c>
      <c r="D10486" t="s">
        <v>18</v>
      </c>
      <c r="E10486">
        <v>8.3000000000000007</v>
      </c>
    </row>
    <row r="10487" spans="1:5" x14ac:dyDescent="0.2">
      <c r="A10487" t="s">
        <v>12838</v>
      </c>
      <c r="B10487" t="s">
        <v>961</v>
      </c>
      <c r="C10487" s="2">
        <v>45673</v>
      </c>
      <c r="D10487" t="s">
        <v>2355</v>
      </c>
      <c r="E10487">
        <v>8.1</v>
      </c>
    </row>
    <row r="10488" spans="1:5" x14ac:dyDescent="0.2">
      <c r="A10488" t="s">
        <v>12839</v>
      </c>
      <c r="B10488" t="s">
        <v>961</v>
      </c>
      <c r="C10488" s="2">
        <v>45674</v>
      </c>
      <c r="D10488" t="s">
        <v>18</v>
      </c>
      <c r="E10488">
        <v>7.1</v>
      </c>
    </row>
    <row r="10489" spans="1:5" x14ac:dyDescent="0.2">
      <c r="A10489" t="s">
        <v>12840</v>
      </c>
      <c r="B10489" t="s">
        <v>961</v>
      </c>
      <c r="C10489" s="2">
        <v>45675</v>
      </c>
      <c r="D10489" t="s">
        <v>18</v>
      </c>
      <c r="E10489">
        <v>7.9</v>
      </c>
    </row>
    <row r="10490" spans="1:5" x14ac:dyDescent="0.2">
      <c r="A10490" t="s">
        <v>12841</v>
      </c>
      <c r="B10490" t="s">
        <v>961</v>
      </c>
      <c r="C10490" s="2">
        <v>45676</v>
      </c>
      <c r="D10490" t="s">
        <v>19</v>
      </c>
      <c r="E10490">
        <v>8.1999999999999993</v>
      </c>
    </row>
    <row r="10491" spans="1:5" x14ac:dyDescent="0.2">
      <c r="A10491" t="s">
        <v>12842</v>
      </c>
      <c r="B10491" t="s">
        <v>961</v>
      </c>
      <c r="C10491" s="2">
        <v>45677</v>
      </c>
      <c r="D10491" t="s">
        <v>18</v>
      </c>
      <c r="E10491">
        <v>7.6</v>
      </c>
    </row>
    <row r="10492" spans="1:5" x14ac:dyDescent="0.2">
      <c r="A10492" t="s">
        <v>12843</v>
      </c>
      <c r="B10492" t="s">
        <v>961</v>
      </c>
      <c r="C10492" s="2">
        <v>45678</v>
      </c>
      <c r="D10492" t="s">
        <v>18</v>
      </c>
      <c r="E10492">
        <v>7.4</v>
      </c>
    </row>
    <row r="10493" spans="1:5" x14ac:dyDescent="0.2">
      <c r="A10493" t="s">
        <v>12844</v>
      </c>
      <c r="B10493" t="s">
        <v>961</v>
      </c>
      <c r="C10493" s="2">
        <v>45679</v>
      </c>
      <c r="D10493" t="s">
        <v>2355</v>
      </c>
      <c r="E10493">
        <v>8.8000000000000007</v>
      </c>
    </row>
    <row r="10494" spans="1:5" x14ac:dyDescent="0.2">
      <c r="A10494" t="s">
        <v>12845</v>
      </c>
      <c r="B10494" t="s">
        <v>961</v>
      </c>
      <c r="C10494" s="2">
        <v>45680</v>
      </c>
      <c r="D10494" t="s">
        <v>18</v>
      </c>
      <c r="E10494">
        <v>7.1</v>
      </c>
    </row>
    <row r="10495" spans="1:5" x14ac:dyDescent="0.2">
      <c r="A10495" t="s">
        <v>12846</v>
      </c>
      <c r="B10495" t="s">
        <v>961</v>
      </c>
      <c r="C10495" s="2">
        <v>45681</v>
      </c>
      <c r="D10495" t="s">
        <v>18</v>
      </c>
      <c r="E10495">
        <v>8.9</v>
      </c>
    </row>
    <row r="10496" spans="1:5" x14ac:dyDescent="0.2">
      <c r="A10496" t="s">
        <v>12847</v>
      </c>
      <c r="B10496" t="s">
        <v>961</v>
      </c>
      <c r="C10496" s="2">
        <v>45682</v>
      </c>
      <c r="D10496" t="s">
        <v>18</v>
      </c>
      <c r="E10496">
        <v>7.5</v>
      </c>
    </row>
    <row r="10497" spans="1:5" x14ac:dyDescent="0.2">
      <c r="A10497" t="s">
        <v>12848</v>
      </c>
      <c r="B10497" t="s">
        <v>961</v>
      </c>
      <c r="C10497" s="2">
        <v>45683</v>
      </c>
      <c r="D10497" t="s">
        <v>18</v>
      </c>
      <c r="E10497">
        <v>8.9</v>
      </c>
    </row>
    <row r="10498" spans="1:5" x14ac:dyDescent="0.2">
      <c r="A10498" t="s">
        <v>12849</v>
      </c>
      <c r="B10498" t="s">
        <v>961</v>
      </c>
      <c r="C10498" s="2">
        <v>45684</v>
      </c>
      <c r="D10498" t="s">
        <v>18</v>
      </c>
      <c r="E10498">
        <v>7.8</v>
      </c>
    </row>
    <row r="10499" spans="1:5" x14ac:dyDescent="0.2">
      <c r="A10499" t="s">
        <v>12850</v>
      </c>
      <c r="B10499" t="s">
        <v>961</v>
      </c>
      <c r="C10499" s="2">
        <v>45685</v>
      </c>
      <c r="D10499" t="s">
        <v>18</v>
      </c>
      <c r="E10499">
        <v>7.6</v>
      </c>
    </row>
    <row r="10500" spans="1:5" x14ac:dyDescent="0.2">
      <c r="A10500" t="s">
        <v>12851</v>
      </c>
      <c r="B10500" t="s">
        <v>961</v>
      </c>
      <c r="C10500" s="2">
        <v>45686</v>
      </c>
      <c r="D10500" t="s">
        <v>18</v>
      </c>
      <c r="E10500">
        <v>8.9</v>
      </c>
    </row>
    <row r="10501" spans="1:5" x14ac:dyDescent="0.2">
      <c r="A10501" t="s">
        <v>12852</v>
      </c>
      <c r="B10501" t="s">
        <v>961</v>
      </c>
      <c r="C10501" s="2">
        <v>45687</v>
      </c>
      <c r="D10501" t="s">
        <v>18</v>
      </c>
      <c r="E10501">
        <v>7.4</v>
      </c>
    </row>
    <row r="10502" spans="1:5" x14ac:dyDescent="0.2">
      <c r="A10502" t="s">
        <v>12853</v>
      </c>
      <c r="B10502" t="s">
        <v>963</v>
      </c>
      <c r="C10502" s="2">
        <v>45658</v>
      </c>
      <c r="D10502" t="s">
        <v>19</v>
      </c>
      <c r="E10502">
        <v>8.1</v>
      </c>
    </row>
    <row r="10503" spans="1:5" x14ac:dyDescent="0.2">
      <c r="A10503" t="s">
        <v>12854</v>
      </c>
      <c r="B10503" t="s">
        <v>963</v>
      </c>
      <c r="C10503" s="2">
        <v>45659</v>
      </c>
      <c r="D10503" t="s">
        <v>2355</v>
      </c>
      <c r="E10503">
        <v>8.6</v>
      </c>
    </row>
    <row r="10504" spans="1:5" x14ac:dyDescent="0.2">
      <c r="A10504" t="s">
        <v>12855</v>
      </c>
      <c r="B10504" t="s">
        <v>963</v>
      </c>
      <c r="C10504" s="2">
        <v>45660</v>
      </c>
      <c r="D10504" t="s">
        <v>18</v>
      </c>
      <c r="E10504">
        <v>8.9</v>
      </c>
    </row>
    <row r="10505" spans="1:5" x14ac:dyDescent="0.2">
      <c r="A10505" t="s">
        <v>12856</v>
      </c>
      <c r="B10505" t="s">
        <v>963</v>
      </c>
      <c r="C10505" s="2">
        <v>45661</v>
      </c>
      <c r="D10505" t="s">
        <v>2355</v>
      </c>
      <c r="E10505">
        <v>8.3000000000000007</v>
      </c>
    </row>
    <row r="10506" spans="1:5" x14ac:dyDescent="0.2">
      <c r="A10506" t="s">
        <v>12857</v>
      </c>
      <c r="B10506" t="s">
        <v>963</v>
      </c>
      <c r="C10506" s="2">
        <v>45662</v>
      </c>
      <c r="D10506" t="s">
        <v>18</v>
      </c>
      <c r="E10506">
        <v>8.3000000000000007</v>
      </c>
    </row>
    <row r="10507" spans="1:5" x14ac:dyDescent="0.2">
      <c r="A10507" t="s">
        <v>12858</v>
      </c>
      <c r="B10507" t="s">
        <v>963</v>
      </c>
      <c r="C10507" s="2">
        <v>45663</v>
      </c>
      <c r="D10507" t="s">
        <v>18</v>
      </c>
      <c r="E10507">
        <v>8.1999999999999993</v>
      </c>
    </row>
    <row r="10508" spans="1:5" x14ac:dyDescent="0.2">
      <c r="A10508" t="s">
        <v>12859</v>
      </c>
      <c r="B10508" t="s">
        <v>963</v>
      </c>
      <c r="C10508" s="2">
        <v>45664</v>
      </c>
      <c r="D10508" t="s">
        <v>18</v>
      </c>
      <c r="E10508">
        <v>8.1</v>
      </c>
    </row>
    <row r="10509" spans="1:5" x14ac:dyDescent="0.2">
      <c r="A10509" t="s">
        <v>12860</v>
      </c>
      <c r="B10509" t="s">
        <v>963</v>
      </c>
      <c r="C10509" s="2">
        <v>45665</v>
      </c>
      <c r="D10509" t="s">
        <v>18</v>
      </c>
      <c r="E10509">
        <v>7.3</v>
      </c>
    </row>
    <row r="10510" spans="1:5" x14ac:dyDescent="0.2">
      <c r="A10510" t="s">
        <v>12861</v>
      </c>
      <c r="B10510" t="s">
        <v>963</v>
      </c>
      <c r="C10510" s="2">
        <v>45666</v>
      </c>
      <c r="D10510" t="s">
        <v>18</v>
      </c>
      <c r="E10510">
        <v>8.3000000000000007</v>
      </c>
    </row>
    <row r="10511" spans="1:5" x14ac:dyDescent="0.2">
      <c r="A10511" t="s">
        <v>12862</v>
      </c>
      <c r="B10511" t="s">
        <v>963</v>
      </c>
      <c r="C10511" s="2">
        <v>45667</v>
      </c>
      <c r="D10511" t="s">
        <v>18</v>
      </c>
      <c r="E10511">
        <v>8.6999999999999993</v>
      </c>
    </row>
    <row r="10512" spans="1:5" x14ac:dyDescent="0.2">
      <c r="A10512" t="s">
        <v>12863</v>
      </c>
      <c r="B10512" t="s">
        <v>963</v>
      </c>
      <c r="C10512" s="2">
        <v>45668</v>
      </c>
      <c r="D10512" t="s">
        <v>18</v>
      </c>
      <c r="E10512">
        <v>7.6</v>
      </c>
    </row>
    <row r="10513" spans="1:5" x14ac:dyDescent="0.2">
      <c r="A10513" t="s">
        <v>12864</v>
      </c>
      <c r="B10513" t="s">
        <v>963</v>
      </c>
      <c r="C10513" s="2">
        <v>45669</v>
      </c>
      <c r="D10513" t="s">
        <v>2355</v>
      </c>
      <c r="E10513">
        <v>7.8</v>
      </c>
    </row>
    <row r="10514" spans="1:5" x14ac:dyDescent="0.2">
      <c r="A10514" t="s">
        <v>12865</v>
      </c>
      <c r="B10514" t="s">
        <v>963</v>
      </c>
      <c r="C10514" s="2">
        <v>45670</v>
      </c>
      <c r="D10514" t="s">
        <v>18</v>
      </c>
      <c r="E10514">
        <v>8.8000000000000007</v>
      </c>
    </row>
    <row r="10515" spans="1:5" x14ac:dyDescent="0.2">
      <c r="A10515" t="s">
        <v>12866</v>
      </c>
      <c r="B10515" t="s">
        <v>963</v>
      </c>
      <c r="C10515" s="2">
        <v>45671</v>
      </c>
      <c r="D10515" t="s">
        <v>18</v>
      </c>
      <c r="E10515">
        <v>7.5</v>
      </c>
    </row>
    <row r="10516" spans="1:5" x14ac:dyDescent="0.2">
      <c r="A10516" t="s">
        <v>12867</v>
      </c>
      <c r="B10516" t="s">
        <v>963</v>
      </c>
      <c r="C10516" s="2">
        <v>45672</v>
      </c>
      <c r="D10516" t="s">
        <v>18</v>
      </c>
      <c r="E10516">
        <v>7.4</v>
      </c>
    </row>
    <row r="10517" spans="1:5" x14ac:dyDescent="0.2">
      <c r="A10517" t="s">
        <v>12868</v>
      </c>
      <c r="B10517" t="s">
        <v>963</v>
      </c>
      <c r="C10517" s="2">
        <v>45673</v>
      </c>
      <c r="D10517" t="s">
        <v>18</v>
      </c>
      <c r="E10517">
        <v>8.9</v>
      </c>
    </row>
    <row r="10518" spans="1:5" x14ac:dyDescent="0.2">
      <c r="A10518" t="s">
        <v>12869</v>
      </c>
      <c r="B10518" t="s">
        <v>963</v>
      </c>
      <c r="C10518" s="2">
        <v>45674</v>
      </c>
      <c r="D10518" t="s">
        <v>18</v>
      </c>
      <c r="E10518">
        <v>7.1</v>
      </c>
    </row>
    <row r="10519" spans="1:5" x14ac:dyDescent="0.2">
      <c r="A10519" t="s">
        <v>12870</v>
      </c>
      <c r="B10519" t="s">
        <v>963</v>
      </c>
      <c r="C10519" s="2">
        <v>45675</v>
      </c>
      <c r="D10519" t="s">
        <v>18</v>
      </c>
      <c r="E10519">
        <v>8.5</v>
      </c>
    </row>
    <row r="10520" spans="1:5" x14ac:dyDescent="0.2">
      <c r="A10520" t="s">
        <v>12871</v>
      </c>
      <c r="B10520" t="s">
        <v>963</v>
      </c>
      <c r="C10520" s="2">
        <v>45676</v>
      </c>
      <c r="D10520" t="s">
        <v>18</v>
      </c>
      <c r="E10520">
        <v>8.3000000000000007</v>
      </c>
    </row>
    <row r="10521" spans="1:5" x14ac:dyDescent="0.2">
      <c r="A10521" t="s">
        <v>12872</v>
      </c>
      <c r="B10521" t="s">
        <v>963</v>
      </c>
      <c r="C10521" s="2">
        <v>45677</v>
      </c>
      <c r="D10521" t="s">
        <v>18</v>
      </c>
      <c r="E10521">
        <v>7.2</v>
      </c>
    </row>
    <row r="10522" spans="1:5" x14ac:dyDescent="0.2">
      <c r="A10522" t="s">
        <v>12873</v>
      </c>
      <c r="B10522" t="s">
        <v>963</v>
      </c>
      <c r="C10522" s="2">
        <v>45678</v>
      </c>
      <c r="D10522" t="s">
        <v>18</v>
      </c>
      <c r="E10522">
        <v>8.9</v>
      </c>
    </row>
    <row r="10523" spans="1:5" x14ac:dyDescent="0.2">
      <c r="A10523" t="s">
        <v>12874</v>
      </c>
      <c r="B10523" t="s">
        <v>963</v>
      </c>
      <c r="C10523" s="2">
        <v>45679</v>
      </c>
      <c r="D10523" t="s">
        <v>18</v>
      </c>
      <c r="E10523">
        <v>8.5</v>
      </c>
    </row>
    <row r="10524" spans="1:5" x14ac:dyDescent="0.2">
      <c r="A10524" t="s">
        <v>12875</v>
      </c>
      <c r="B10524" t="s">
        <v>963</v>
      </c>
      <c r="C10524" s="2">
        <v>45680</v>
      </c>
      <c r="D10524" t="s">
        <v>18</v>
      </c>
      <c r="E10524">
        <v>8.6</v>
      </c>
    </row>
    <row r="10525" spans="1:5" x14ac:dyDescent="0.2">
      <c r="A10525" t="s">
        <v>12876</v>
      </c>
      <c r="B10525" t="s">
        <v>963</v>
      </c>
      <c r="C10525" s="2">
        <v>45681</v>
      </c>
      <c r="D10525" t="s">
        <v>18</v>
      </c>
      <c r="E10525">
        <v>8.1</v>
      </c>
    </row>
    <row r="10526" spans="1:5" x14ac:dyDescent="0.2">
      <c r="A10526" t="s">
        <v>12877</v>
      </c>
      <c r="B10526" t="s">
        <v>963</v>
      </c>
      <c r="C10526" s="2">
        <v>45682</v>
      </c>
      <c r="D10526" t="s">
        <v>18</v>
      </c>
      <c r="E10526">
        <v>7.2</v>
      </c>
    </row>
    <row r="10527" spans="1:5" x14ac:dyDescent="0.2">
      <c r="A10527" t="s">
        <v>12878</v>
      </c>
      <c r="B10527" t="s">
        <v>963</v>
      </c>
      <c r="C10527" s="2">
        <v>45683</v>
      </c>
      <c r="D10527" t="s">
        <v>18</v>
      </c>
      <c r="E10527">
        <v>7.1</v>
      </c>
    </row>
    <row r="10528" spans="1:5" x14ac:dyDescent="0.2">
      <c r="A10528" t="s">
        <v>12879</v>
      </c>
      <c r="B10528" t="s">
        <v>963</v>
      </c>
      <c r="C10528" s="2">
        <v>45684</v>
      </c>
      <c r="D10528" t="s">
        <v>19</v>
      </c>
      <c r="E10528">
        <v>8.3000000000000007</v>
      </c>
    </row>
    <row r="10529" spans="1:5" x14ac:dyDescent="0.2">
      <c r="A10529" t="s">
        <v>12880</v>
      </c>
      <c r="B10529" t="s">
        <v>963</v>
      </c>
      <c r="C10529" s="2">
        <v>45685</v>
      </c>
      <c r="D10529" t="s">
        <v>18</v>
      </c>
      <c r="E10529">
        <v>8.3000000000000007</v>
      </c>
    </row>
    <row r="10530" spans="1:5" x14ac:dyDescent="0.2">
      <c r="A10530" t="s">
        <v>12881</v>
      </c>
      <c r="B10530" t="s">
        <v>963</v>
      </c>
      <c r="C10530" s="2">
        <v>45686</v>
      </c>
      <c r="D10530" t="s">
        <v>18</v>
      </c>
      <c r="E10530">
        <v>9</v>
      </c>
    </row>
    <row r="10531" spans="1:5" x14ac:dyDescent="0.2">
      <c r="A10531" t="s">
        <v>12882</v>
      </c>
      <c r="B10531" t="s">
        <v>963</v>
      </c>
      <c r="C10531" s="2">
        <v>45687</v>
      </c>
      <c r="D10531" t="s">
        <v>18</v>
      </c>
      <c r="E10531">
        <v>8.5</v>
      </c>
    </row>
    <row r="10532" spans="1:5" x14ac:dyDescent="0.2">
      <c r="A10532" t="s">
        <v>12883</v>
      </c>
      <c r="B10532" t="s">
        <v>965</v>
      </c>
      <c r="C10532" s="2">
        <v>45658</v>
      </c>
      <c r="D10532" t="s">
        <v>18</v>
      </c>
      <c r="E10532">
        <v>8.6</v>
      </c>
    </row>
    <row r="10533" spans="1:5" x14ac:dyDescent="0.2">
      <c r="A10533" t="s">
        <v>12884</v>
      </c>
      <c r="B10533" t="s">
        <v>965</v>
      </c>
      <c r="C10533" s="2">
        <v>45659</v>
      </c>
      <c r="D10533" t="s">
        <v>2392</v>
      </c>
      <c r="E10533">
        <v>0</v>
      </c>
    </row>
    <row r="10534" spans="1:5" x14ac:dyDescent="0.2">
      <c r="A10534" t="s">
        <v>12885</v>
      </c>
      <c r="B10534" t="s">
        <v>965</v>
      </c>
      <c r="C10534" s="2">
        <v>45660</v>
      </c>
      <c r="D10534" t="s">
        <v>18</v>
      </c>
      <c r="E10534">
        <v>8.4</v>
      </c>
    </row>
    <row r="10535" spans="1:5" x14ac:dyDescent="0.2">
      <c r="A10535" t="s">
        <v>12886</v>
      </c>
      <c r="B10535" t="s">
        <v>965</v>
      </c>
      <c r="C10535" s="2">
        <v>45661</v>
      </c>
      <c r="D10535" t="s">
        <v>18</v>
      </c>
      <c r="E10535">
        <v>9</v>
      </c>
    </row>
    <row r="10536" spans="1:5" x14ac:dyDescent="0.2">
      <c r="A10536" t="s">
        <v>12887</v>
      </c>
      <c r="B10536" t="s">
        <v>965</v>
      </c>
      <c r="C10536" s="2">
        <v>45662</v>
      </c>
      <c r="D10536" t="s">
        <v>18</v>
      </c>
      <c r="E10536">
        <v>7.8</v>
      </c>
    </row>
    <row r="10537" spans="1:5" x14ac:dyDescent="0.2">
      <c r="A10537" t="s">
        <v>12888</v>
      </c>
      <c r="B10537" t="s">
        <v>965</v>
      </c>
      <c r="C10537" s="2">
        <v>45663</v>
      </c>
      <c r="D10537" t="s">
        <v>2355</v>
      </c>
      <c r="E10537">
        <v>7.5</v>
      </c>
    </row>
    <row r="10538" spans="1:5" x14ac:dyDescent="0.2">
      <c r="A10538" t="s">
        <v>12889</v>
      </c>
      <c r="B10538" t="s">
        <v>965</v>
      </c>
      <c r="C10538" s="2">
        <v>45664</v>
      </c>
      <c r="D10538" t="s">
        <v>19</v>
      </c>
      <c r="E10538">
        <v>8.3000000000000007</v>
      </c>
    </row>
    <row r="10539" spans="1:5" x14ac:dyDescent="0.2">
      <c r="A10539" t="s">
        <v>12890</v>
      </c>
      <c r="B10539" t="s">
        <v>965</v>
      </c>
      <c r="C10539" s="2">
        <v>45665</v>
      </c>
      <c r="D10539" t="s">
        <v>18</v>
      </c>
      <c r="E10539">
        <v>8.8000000000000007</v>
      </c>
    </row>
    <row r="10540" spans="1:5" x14ac:dyDescent="0.2">
      <c r="A10540" t="s">
        <v>12891</v>
      </c>
      <c r="B10540" t="s">
        <v>965</v>
      </c>
      <c r="C10540" s="2">
        <v>45666</v>
      </c>
      <c r="D10540" t="s">
        <v>18</v>
      </c>
      <c r="E10540">
        <v>8.3000000000000007</v>
      </c>
    </row>
    <row r="10541" spans="1:5" x14ac:dyDescent="0.2">
      <c r="A10541" t="s">
        <v>12892</v>
      </c>
      <c r="B10541" t="s">
        <v>965</v>
      </c>
      <c r="C10541" s="2">
        <v>45667</v>
      </c>
      <c r="D10541" t="s">
        <v>18</v>
      </c>
      <c r="E10541">
        <v>8.6</v>
      </c>
    </row>
    <row r="10542" spans="1:5" x14ac:dyDescent="0.2">
      <c r="A10542" t="s">
        <v>12893</v>
      </c>
      <c r="B10542" t="s">
        <v>965</v>
      </c>
      <c r="C10542" s="2">
        <v>45668</v>
      </c>
      <c r="D10542" t="s">
        <v>18</v>
      </c>
      <c r="E10542">
        <v>8.1999999999999993</v>
      </c>
    </row>
    <row r="10543" spans="1:5" x14ac:dyDescent="0.2">
      <c r="A10543" t="s">
        <v>12894</v>
      </c>
      <c r="B10543" t="s">
        <v>965</v>
      </c>
      <c r="C10543" s="2">
        <v>45669</v>
      </c>
      <c r="D10543" t="s">
        <v>18</v>
      </c>
      <c r="E10543">
        <v>8.8000000000000007</v>
      </c>
    </row>
    <row r="10544" spans="1:5" x14ac:dyDescent="0.2">
      <c r="A10544" t="s">
        <v>12895</v>
      </c>
      <c r="B10544" t="s">
        <v>965</v>
      </c>
      <c r="C10544" s="2">
        <v>45670</v>
      </c>
      <c r="D10544" t="s">
        <v>18</v>
      </c>
      <c r="E10544">
        <v>7.1</v>
      </c>
    </row>
    <row r="10545" spans="1:5" x14ac:dyDescent="0.2">
      <c r="A10545" t="s">
        <v>12896</v>
      </c>
      <c r="B10545" t="s">
        <v>965</v>
      </c>
      <c r="C10545" s="2">
        <v>45671</v>
      </c>
      <c r="D10545" t="s">
        <v>18</v>
      </c>
      <c r="E10545">
        <v>8.3000000000000007</v>
      </c>
    </row>
    <row r="10546" spans="1:5" x14ac:dyDescent="0.2">
      <c r="A10546" t="s">
        <v>12897</v>
      </c>
      <c r="B10546" t="s">
        <v>965</v>
      </c>
      <c r="C10546" s="2">
        <v>45672</v>
      </c>
      <c r="D10546" t="s">
        <v>18</v>
      </c>
      <c r="E10546">
        <v>7.8</v>
      </c>
    </row>
    <row r="10547" spans="1:5" x14ac:dyDescent="0.2">
      <c r="A10547" t="s">
        <v>12898</v>
      </c>
      <c r="B10547" t="s">
        <v>965</v>
      </c>
      <c r="C10547" s="2">
        <v>45673</v>
      </c>
      <c r="D10547" t="s">
        <v>18</v>
      </c>
      <c r="E10547">
        <v>7.5</v>
      </c>
    </row>
    <row r="10548" spans="1:5" x14ac:dyDescent="0.2">
      <c r="A10548" t="s">
        <v>12899</v>
      </c>
      <c r="B10548" t="s">
        <v>965</v>
      </c>
      <c r="C10548" s="2">
        <v>45674</v>
      </c>
      <c r="D10548" t="s">
        <v>18</v>
      </c>
      <c r="E10548">
        <v>8.3000000000000007</v>
      </c>
    </row>
    <row r="10549" spans="1:5" x14ac:dyDescent="0.2">
      <c r="A10549" t="s">
        <v>12900</v>
      </c>
      <c r="B10549" t="s">
        <v>965</v>
      </c>
      <c r="C10549" s="2">
        <v>45675</v>
      </c>
      <c r="D10549" t="s">
        <v>18</v>
      </c>
      <c r="E10549">
        <v>8.4</v>
      </c>
    </row>
    <row r="10550" spans="1:5" x14ac:dyDescent="0.2">
      <c r="A10550" t="s">
        <v>12901</v>
      </c>
      <c r="B10550" t="s">
        <v>965</v>
      </c>
      <c r="C10550" s="2">
        <v>45676</v>
      </c>
      <c r="D10550" t="s">
        <v>18</v>
      </c>
      <c r="E10550">
        <v>7.2</v>
      </c>
    </row>
    <row r="10551" spans="1:5" x14ac:dyDescent="0.2">
      <c r="A10551" t="s">
        <v>12902</v>
      </c>
      <c r="B10551" t="s">
        <v>965</v>
      </c>
      <c r="C10551" s="2">
        <v>45677</v>
      </c>
      <c r="D10551" t="s">
        <v>18</v>
      </c>
      <c r="E10551">
        <v>7.3</v>
      </c>
    </row>
    <row r="10552" spans="1:5" x14ac:dyDescent="0.2">
      <c r="A10552" t="s">
        <v>12903</v>
      </c>
      <c r="B10552" t="s">
        <v>965</v>
      </c>
      <c r="C10552" s="2">
        <v>45678</v>
      </c>
      <c r="D10552" t="s">
        <v>18</v>
      </c>
      <c r="E10552">
        <v>7.5</v>
      </c>
    </row>
    <row r="10553" spans="1:5" x14ac:dyDescent="0.2">
      <c r="A10553" t="s">
        <v>12904</v>
      </c>
      <c r="B10553" t="s">
        <v>965</v>
      </c>
      <c r="C10553" s="2">
        <v>45679</v>
      </c>
      <c r="D10553" t="s">
        <v>18</v>
      </c>
      <c r="E10553">
        <v>7</v>
      </c>
    </row>
    <row r="10554" spans="1:5" x14ac:dyDescent="0.2">
      <c r="A10554" t="s">
        <v>12905</v>
      </c>
      <c r="B10554" t="s">
        <v>965</v>
      </c>
      <c r="C10554" s="2">
        <v>45680</v>
      </c>
      <c r="D10554" t="s">
        <v>18</v>
      </c>
      <c r="E10554">
        <v>8</v>
      </c>
    </row>
    <row r="10555" spans="1:5" x14ac:dyDescent="0.2">
      <c r="A10555" t="s">
        <v>12906</v>
      </c>
      <c r="B10555" t="s">
        <v>965</v>
      </c>
      <c r="C10555" s="2">
        <v>45681</v>
      </c>
      <c r="D10555" t="s">
        <v>18</v>
      </c>
      <c r="E10555">
        <v>7.8</v>
      </c>
    </row>
    <row r="10556" spans="1:5" x14ac:dyDescent="0.2">
      <c r="A10556" t="s">
        <v>12907</v>
      </c>
      <c r="B10556" t="s">
        <v>965</v>
      </c>
      <c r="C10556" s="2">
        <v>45682</v>
      </c>
      <c r="D10556" t="s">
        <v>18</v>
      </c>
      <c r="E10556">
        <v>8.6999999999999993</v>
      </c>
    </row>
    <row r="10557" spans="1:5" x14ac:dyDescent="0.2">
      <c r="A10557" t="s">
        <v>12908</v>
      </c>
      <c r="B10557" t="s">
        <v>965</v>
      </c>
      <c r="C10557" s="2">
        <v>45683</v>
      </c>
      <c r="D10557" t="s">
        <v>18</v>
      </c>
      <c r="E10557">
        <v>7.7</v>
      </c>
    </row>
    <row r="10558" spans="1:5" x14ac:dyDescent="0.2">
      <c r="A10558" t="s">
        <v>12909</v>
      </c>
      <c r="B10558" t="s">
        <v>965</v>
      </c>
      <c r="C10558" s="2">
        <v>45684</v>
      </c>
      <c r="D10558" t="s">
        <v>18</v>
      </c>
      <c r="E10558">
        <v>8.6999999999999993</v>
      </c>
    </row>
    <row r="10559" spans="1:5" x14ac:dyDescent="0.2">
      <c r="A10559" t="s">
        <v>12910</v>
      </c>
      <c r="B10559" t="s">
        <v>965</v>
      </c>
      <c r="C10559" s="2">
        <v>45685</v>
      </c>
      <c r="D10559" t="s">
        <v>18</v>
      </c>
      <c r="E10559">
        <v>7.6</v>
      </c>
    </row>
    <row r="10560" spans="1:5" x14ac:dyDescent="0.2">
      <c r="A10560" t="s">
        <v>12911</v>
      </c>
      <c r="B10560" t="s">
        <v>965</v>
      </c>
      <c r="C10560" s="2">
        <v>45686</v>
      </c>
      <c r="D10560" t="s">
        <v>18</v>
      </c>
      <c r="E10560">
        <v>7.1</v>
      </c>
    </row>
    <row r="10561" spans="1:5" x14ac:dyDescent="0.2">
      <c r="A10561" t="s">
        <v>12912</v>
      </c>
      <c r="B10561" t="s">
        <v>965</v>
      </c>
      <c r="C10561" s="2">
        <v>45687</v>
      </c>
      <c r="D10561" t="s">
        <v>18</v>
      </c>
      <c r="E10561">
        <v>8.3000000000000007</v>
      </c>
    </row>
    <row r="10562" spans="1:5" x14ac:dyDescent="0.2">
      <c r="A10562" t="s">
        <v>12913</v>
      </c>
      <c r="B10562" t="s">
        <v>968</v>
      </c>
      <c r="C10562" s="2">
        <v>45658</v>
      </c>
      <c r="D10562" t="s">
        <v>18</v>
      </c>
      <c r="E10562">
        <v>7.6</v>
      </c>
    </row>
    <row r="10563" spans="1:5" x14ac:dyDescent="0.2">
      <c r="A10563" t="s">
        <v>12914</v>
      </c>
      <c r="B10563" t="s">
        <v>968</v>
      </c>
      <c r="C10563" s="2">
        <v>45659</v>
      </c>
      <c r="D10563" t="s">
        <v>18</v>
      </c>
      <c r="E10563">
        <v>8.6</v>
      </c>
    </row>
    <row r="10564" spans="1:5" x14ac:dyDescent="0.2">
      <c r="A10564" t="s">
        <v>12915</v>
      </c>
      <c r="B10564" t="s">
        <v>968</v>
      </c>
      <c r="C10564" s="2">
        <v>45660</v>
      </c>
      <c r="D10564" t="s">
        <v>2355</v>
      </c>
      <c r="E10564">
        <v>8.6999999999999993</v>
      </c>
    </row>
    <row r="10565" spans="1:5" x14ac:dyDescent="0.2">
      <c r="A10565" t="s">
        <v>12916</v>
      </c>
      <c r="B10565" t="s">
        <v>968</v>
      </c>
      <c r="C10565" s="2">
        <v>45661</v>
      </c>
      <c r="D10565" t="s">
        <v>18</v>
      </c>
      <c r="E10565">
        <v>8</v>
      </c>
    </row>
    <row r="10566" spans="1:5" x14ac:dyDescent="0.2">
      <c r="A10566" t="s">
        <v>12917</v>
      </c>
      <c r="B10566" t="s">
        <v>968</v>
      </c>
      <c r="C10566" s="2">
        <v>45662</v>
      </c>
      <c r="D10566" t="s">
        <v>18</v>
      </c>
      <c r="E10566">
        <v>9</v>
      </c>
    </row>
    <row r="10567" spans="1:5" x14ac:dyDescent="0.2">
      <c r="A10567" t="s">
        <v>12918</v>
      </c>
      <c r="B10567" t="s">
        <v>968</v>
      </c>
      <c r="C10567" s="2">
        <v>45663</v>
      </c>
      <c r="D10567" t="s">
        <v>18</v>
      </c>
      <c r="E10567">
        <v>8.8000000000000007</v>
      </c>
    </row>
    <row r="10568" spans="1:5" x14ac:dyDescent="0.2">
      <c r="A10568" t="s">
        <v>12919</v>
      </c>
      <c r="B10568" t="s">
        <v>968</v>
      </c>
      <c r="C10568" s="2">
        <v>45664</v>
      </c>
      <c r="D10568" t="s">
        <v>18</v>
      </c>
      <c r="E10568">
        <v>8.5</v>
      </c>
    </row>
    <row r="10569" spans="1:5" x14ac:dyDescent="0.2">
      <c r="A10569" t="s">
        <v>12920</v>
      </c>
      <c r="B10569" t="s">
        <v>968</v>
      </c>
      <c r="C10569" s="2">
        <v>45665</v>
      </c>
      <c r="D10569" t="s">
        <v>18</v>
      </c>
      <c r="E10569">
        <v>7</v>
      </c>
    </row>
    <row r="10570" spans="1:5" x14ac:dyDescent="0.2">
      <c r="A10570" t="s">
        <v>12921</v>
      </c>
      <c r="B10570" t="s">
        <v>968</v>
      </c>
      <c r="C10570" s="2">
        <v>45666</v>
      </c>
      <c r="D10570" t="s">
        <v>18</v>
      </c>
      <c r="E10570">
        <v>7.6</v>
      </c>
    </row>
    <row r="10571" spans="1:5" x14ac:dyDescent="0.2">
      <c r="A10571" t="s">
        <v>12922</v>
      </c>
      <c r="B10571" t="s">
        <v>968</v>
      </c>
      <c r="C10571" s="2">
        <v>45667</v>
      </c>
      <c r="D10571" t="s">
        <v>18</v>
      </c>
      <c r="E10571">
        <v>7.5</v>
      </c>
    </row>
    <row r="10572" spans="1:5" x14ac:dyDescent="0.2">
      <c r="A10572" t="s">
        <v>12923</v>
      </c>
      <c r="B10572" t="s">
        <v>968</v>
      </c>
      <c r="C10572" s="2">
        <v>45668</v>
      </c>
      <c r="D10572" t="s">
        <v>19</v>
      </c>
      <c r="E10572">
        <v>8.6</v>
      </c>
    </row>
    <row r="10573" spans="1:5" x14ac:dyDescent="0.2">
      <c r="A10573" t="s">
        <v>12924</v>
      </c>
      <c r="B10573" t="s">
        <v>968</v>
      </c>
      <c r="C10573" s="2">
        <v>45669</v>
      </c>
      <c r="D10573" t="s">
        <v>18</v>
      </c>
      <c r="E10573">
        <v>7.1</v>
      </c>
    </row>
    <row r="10574" spans="1:5" x14ac:dyDescent="0.2">
      <c r="A10574" t="s">
        <v>12925</v>
      </c>
      <c r="B10574" t="s">
        <v>968</v>
      </c>
      <c r="C10574" s="2">
        <v>45670</v>
      </c>
      <c r="D10574" t="s">
        <v>18</v>
      </c>
      <c r="E10574">
        <v>7.8</v>
      </c>
    </row>
    <row r="10575" spans="1:5" x14ac:dyDescent="0.2">
      <c r="A10575" t="s">
        <v>12926</v>
      </c>
      <c r="B10575" t="s">
        <v>968</v>
      </c>
      <c r="C10575" s="2">
        <v>45671</v>
      </c>
      <c r="D10575" t="s">
        <v>18</v>
      </c>
      <c r="E10575">
        <v>7.4</v>
      </c>
    </row>
    <row r="10576" spans="1:5" x14ac:dyDescent="0.2">
      <c r="A10576" t="s">
        <v>12927</v>
      </c>
      <c r="B10576" t="s">
        <v>968</v>
      </c>
      <c r="C10576" s="2">
        <v>45672</v>
      </c>
      <c r="D10576" t="s">
        <v>18</v>
      </c>
      <c r="E10576">
        <v>7.4</v>
      </c>
    </row>
    <row r="10577" spans="1:5" x14ac:dyDescent="0.2">
      <c r="A10577" t="s">
        <v>12928</v>
      </c>
      <c r="B10577" t="s">
        <v>968</v>
      </c>
      <c r="C10577" s="2">
        <v>45673</v>
      </c>
      <c r="D10577" t="s">
        <v>18</v>
      </c>
      <c r="E10577">
        <v>8.1</v>
      </c>
    </row>
    <row r="10578" spans="1:5" x14ac:dyDescent="0.2">
      <c r="A10578" t="s">
        <v>12929</v>
      </c>
      <c r="B10578" t="s">
        <v>968</v>
      </c>
      <c r="C10578" s="2">
        <v>45674</v>
      </c>
      <c r="D10578" t="s">
        <v>18</v>
      </c>
      <c r="E10578">
        <v>7.6</v>
      </c>
    </row>
    <row r="10579" spans="1:5" x14ac:dyDescent="0.2">
      <c r="A10579" t="s">
        <v>12930</v>
      </c>
      <c r="B10579" t="s">
        <v>968</v>
      </c>
      <c r="C10579" s="2">
        <v>45675</v>
      </c>
      <c r="D10579" t="s">
        <v>2355</v>
      </c>
      <c r="E10579">
        <v>7.9</v>
      </c>
    </row>
    <row r="10580" spans="1:5" x14ac:dyDescent="0.2">
      <c r="A10580" t="s">
        <v>12931</v>
      </c>
      <c r="B10580" t="s">
        <v>968</v>
      </c>
      <c r="C10580" s="2">
        <v>45676</v>
      </c>
      <c r="D10580" t="s">
        <v>18</v>
      </c>
      <c r="E10580">
        <v>8.6</v>
      </c>
    </row>
    <row r="10581" spans="1:5" x14ac:dyDescent="0.2">
      <c r="A10581" t="s">
        <v>12932</v>
      </c>
      <c r="B10581" t="s">
        <v>968</v>
      </c>
      <c r="C10581" s="2">
        <v>45677</v>
      </c>
      <c r="D10581" t="s">
        <v>18</v>
      </c>
      <c r="E10581">
        <v>7.4</v>
      </c>
    </row>
    <row r="10582" spans="1:5" x14ac:dyDescent="0.2">
      <c r="A10582" t="s">
        <v>12933</v>
      </c>
      <c r="B10582" t="s">
        <v>968</v>
      </c>
      <c r="C10582" s="2">
        <v>45678</v>
      </c>
      <c r="D10582" t="s">
        <v>18</v>
      </c>
      <c r="E10582">
        <v>8</v>
      </c>
    </row>
    <row r="10583" spans="1:5" x14ac:dyDescent="0.2">
      <c r="A10583" t="s">
        <v>12934</v>
      </c>
      <c r="B10583" t="s">
        <v>968</v>
      </c>
      <c r="C10583" s="2">
        <v>45679</v>
      </c>
      <c r="D10583" t="s">
        <v>18</v>
      </c>
      <c r="E10583">
        <v>7.1</v>
      </c>
    </row>
    <row r="10584" spans="1:5" x14ac:dyDescent="0.2">
      <c r="A10584" t="s">
        <v>12935</v>
      </c>
      <c r="B10584" t="s">
        <v>968</v>
      </c>
      <c r="C10584" s="2">
        <v>45680</v>
      </c>
      <c r="D10584" t="s">
        <v>18</v>
      </c>
      <c r="E10584">
        <v>7</v>
      </c>
    </row>
    <row r="10585" spans="1:5" x14ac:dyDescent="0.2">
      <c r="A10585" t="s">
        <v>12936</v>
      </c>
      <c r="B10585" t="s">
        <v>968</v>
      </c>
      <c r="C10585" s="2">
        <v>45681</v>
      </c>
      <c r="D10585" t="s">
        <v>19</v>
      </c>
      <c r="E10585">
        <v>7.2</v>
      </c>
    </row>
    <row r="10586" spans="1:5" x14ac:dyDescent="0.2">
      <c r="A10586" t="s">
        <v>12937</v>
      </c>
      <c r="B10586" t="s">
        <v>968</v>
      </c>
      <c r="C10586" s="2">
        <v>45682</v>
      </c>
      <c r="D10586" t="s">
        <v>18</v>
      </c>
      <c r="E10586">
        <v>7.6</v>
      </c>
    </row>
    <row r="10587" spans="1:5" x14ac:dyDescent="0.2">
      <c r="A10587" t="s">
        <v>12938</v>
      </c>
      <c r="B10587" t="s">
        <v>968</v>
      </c>
      <c r="C10587" s="2">
        <v>45683</v>
      </c>
      <c r="D10587" t="s">
        <v>2392</v>
      </c>
      <c r="E10587">
        <v>0</v>
      </c>
    </row>
    <row r="10588" spans="1:5" x14ac:dyDescent="0.2">
      <c r="A10588" t="s">
        <v>12939</v>
      </c>
      <c r="B10588" t="s">
        <v>968</v>
      </c>
      <c r="C10588" s="2">
        <v>45684</v>
      </c>
      <c r="D10588" t="s">
        <v>18</v>
      </c>
      <c r="E10588">
        <v>8.1999999999999993</v>
      </c>
    </row>
    <row r="10589" spans="1:5" x14ac:dyDescent="0.2">
      <c r="A10589" t="s">
        <v>12940</v>
      </c>
      <c r="B10589" t="s">
        <v>968</v>
      </c>
      <c r="C10589" s="2">
        <v>45685</v>
      </c>
      <c r="D10589" t="s">
        <v>18</v>
      </c>
      <c r="E10589">
        <v>7.8</v>
      </c>
    </row>
    <row r="10590" spans="1:5" x14ac:dyDescent="0.2">
      <c r="A10590" t="s">
        <v>12941</v>
      </c>
      <c r="B10590" t="s">
        <v>968</v>
      </c>
      <c r="C10590" s="2">
        <v>45686</v>
      </c>
      <c r="D10590" t="s">
        <v>18</v>
      </c>
      <c r="E10590">
        <v>7.1</v>
      </c>
    </row>
    <row r="10591" spans="1:5" x14ac:dyDescent="0.2">
      <c r="A10591" t="s">
        <v>12942</v>
      </c>
      <c r="B10591" t="s">
        <v>968</v>
      </c>
      <c r="C10591" s="2">
        <v>45687</v>
      </c>
      <c r="D10591" t="s">
        <v>18</v>
      </c>
      <c r="E10591">
        <v>8.5</v>
      </c>
    </row>
    <row r="10592" spans="1:5" x14ac:dyDescent="0.2">
      <c r="A10592" t="s">
        <v>12943</v>
      </c>
      <c r="B10592" t="s">
        <v>970</v>
      </c>
      <c r="C10592" s="2">
        <v>45658</v>
      </c>
      <c r="D10592" t="s">
        <v>18</v>
      </c>
      <c r="E10592">
        <v>7.5</v>
      </c>
    </row>
    <row r="10593" spans="1:5" x14ac:dyDescent="0.2">
      <c r="A10593" t="s">
        <v>12944</v>
      </c>
      <c r="B10593" t="s">
        <v>970</v>
      </c>
      <c r="C10593" s="2">
        <v>45659</v>
      </c>
      <c r="D10593" t="s">
        <v>18</v>
      </c>
      <c r="E10593">
        <v>7.5</v>
      </c>
    </row>
    <row r="10594" spans="1:5" x14ac:dyDescent="0.2">
      <c r="A10594" t="s">
        <v>12945</v>
      </c>
      <c r="B10594" t="s">
        <v>970</v>
      </c>
      <c r="C10594" s="2">
        <v>45660</v>
      </c>
      <c r="D10594" t="s">
        <v>18</v>
      </c>
      <c r="E10594">
        <v>7</v>
      </c>
    </row>
    <row r="10595" spans="1:5" x14ac:dyDescent="0.2">
      <c r="A10595" t="s">
        <v>12946</v>
      </c>
      <c r="B10595" t="s">
        <v>970</v>
      </c>
      <c r="C10595" s="2">
        <v>45661</v>
      </c>
      <c r="D10595" t="s">
        <v>18</v>
      </c>
      <c r="E10595">
        <v>7.7</v>
      </c>
    </row>
    <row r="10596" spans="1:5" x14ac:dyDescent="0.2">
      <c r="A10596" t="s">
        <v>12947</v>
      </c>
      <c r="B10596" t="s">
        <v>970</v>
      </c>
      <c r="C10596" s="2">
        <v>45662</v>
      </c>
      <c r="D10596" t="s">
        <v>18</v>
      </c>
      <c r="E10596">
        <v>8.4</v>
      </c>
    </row>
    <row r="10597" spans="1:5" x14ac:dyDescent="0.2">
      <c r="A10597" t="s">
        <v>12948</v>
      </c>
      <c r="B10597" t="s">
        <v>970</v>
      </c>
      <c r="C10597" s="2">
        <v>45663</v>
      </c>
      <c r="D10597" t="s">
        <v>18</v>
      </c>
      <c r="E10597">
        <v>8.4</v>
      </c>
    </row>
    <row r="10598" spans="1:5" x14ac:dyDescent="0.2">
      <c r="A10598" t="s">
        <v>12949</v>
      </c>
      <c r="B10598" t="s">
        <v>970</v>
      </c>
      <c r="C10598" s="2">
        <v>45664</v>
      </c>
      <c r="D10598" t="s">
        <v>18</v>
      </c>
      <c r="E10598">
        <v>7.7</v>
      </c>
    </row>
    <row r="10599" spans="1:5" x14ac:dyDescent="0.2">
      <c r="A10599" t="s">
        <v>12950</v>
      </c>
      <c r="B10599" t="s">
        <v>970</v>
      </c>
      <c r="C10599" s="2">
        <v>45665</v>
      </c>
      <c r="D10599" t="s">
        <v>2392</v>
      </c>
      <c r="E10599">
        <v>0</v>
      </c>
    </row>
    <row r="10600" spans="1:5" x14ac:dyDescent="0.2">
      <c r="A10600" t="s">
        <v>12951</v>
      </c>
      <c r="B10600" t="s">
        <v>970</v>
      </c>
      <c r="C10600" s="2">
        <v>45666</v>
      </c>
      <c r="D10600" t="s">
        <v>18</v>
      </c>
      <c r="E10600">
        <v>8.6999999999999993</v>
      </c>
    </row>
    <row r="10601" spans="1:5" x14ac:dyDescent="0.2">
      <c r="A10601" t="s">
        <v>12952</v>
      </c>
      <c r="B10601" t="s">
        <v>970</v>
      </c>
      <c r="C10601" s="2">
        <v>45667</v>
      </c>
      <c r="D10601" t="s">
        <v>18</v>
      </c>
      <c r="E10601">
        <v>7.2</v>
      </c>
    </row>
    <row r="10602" spans="1:5" x14ac:dyDescent="0.2">
      <c r="A10602" t="s">
        <v>12953</v>
      </c>
      <c r="B10602" t="s">
        <v>970</v>
      </c>
      <c r="C10602" s="2">
        <v>45668</v>
      </c>
      <c r="D10602" t="s">
        <v>18</v>
      </c>
      <c r="E10602">
        <v>8.4</v>
      </c>
    </row>
    <row r="10603" spans="1:5" x14ac:dyDescent="0.2">
      <c r="A10603" t="s">
        <v>12954</v>
      </c>
      <c r="B10603" t="s">
        <v>970</v>
      </c>
      <c r="C10603" s="2">
        <v>45669</v>
      </c>
      <c r="D10603" t="s">
        <v>18</v>
      </c>
      <c r="E10603">
        <v>7.6</v>
      </c>
    </row>
    <row r="10604" spans="1:5" x14ac:dyDescent="0.2">
      <c r="A10604" t="s">
        <v>12955</v>
      </c>
      <c r="B10604" t="s">
        <v>970</v>
      </c>
      <c r="C10604" s="2">
        <v>45670</v>
      </c>
      <c r="D10604" t="s">
        <v>19</v>
      </c>
      <c r="E10604">
        <v>7.3</v>
      </c>
    </row>
    <row r="10605" spans="1:5" x14ac:dyDescent="0.2">
      <c r="A10605" t="s">
        <v>12956</v>
      </c>
      <c r="B10605" t="s">
        <v>970</v>
      </c>
      <c r="C10605" s="2">
        <v>45671</v>
      </c>
      <c r="D10605" t="s">
        <v>18</v>
      </c>
      <c r="E10605">
        <v>7.5</v>
      </c>
    </row>
    <row r="10606" spans="1:5" x14ac:dyDescent="0.2">
      <c r="A10606" t="s">
        <v>12957</v>
      </c>
      <c r="B10606" t="s">
        <v>970</v>
      </c>
      <c r="C10606" s="2">
        <v>45672</v>
      </c>
      <c r="D10606" t="s">
        <v>18</v>
      </c>
      <c r="E10606">
        <v>7.4</v>
      </c>
    </row>
    <row r="10607" spans="1:5" x14ac:dyDescent="0.2">
      <c r="A10607" t="s">
        <v>12958</v>
      </c>
      <c r="B10607" t="s">
        <v>970</v>
      </c>
      <c r="C10607" s="2">
        <v>45673</v>
      </c>
      <c r="D10607" t="s">
        <v>18</v>
      </c>
      <c r="E10607">
        <v>8.4</v>
      </c>
    </row>
    <row r="10608" spans="1:5" x14ac:dyDescent="0.2">
      <c r="A10608" t="s">
        <v>12959</v>
      </c>
      <c r="B10608" t="s">
        <v>970</v>
      </c>
      <c r="C10608" s="2">
        <v>45674</v>
      </c>
      <c r="D10608" t="s">
        <v>18</v>
      </c>
      <c r="E10608">
        <v>8.3000000000000007</v>
      </c>
    </row>
    <row r="10609" spans="1:5" x14ac:dyDescent="0.2">
      <c r="A10609" t="s">
        <v>12960</v>
      </c>
      <c r="B10609" t="s">
        <v>970</v>
      </c>
      <c r="C10609" s="2">
        <v>45675</v>
      </c>
      <c r="D10609" t="s">
        <v>18</v>
      </c>
      <c r="E10609">
        <v>7.1</v>
      </c>
    </row>
    <row r="10610" spans="1:5" x14ac:dyDescent="0.2">
      <c r="A10610" t="s">
        <v>12961</v>
      </c>
      <c r="B10610" t="s">
        <v>970</v>
      </c>
      <c r="C10610" s="2">
        <v>45676</v>
      </c>
      <c r="D10610" t="s">
        <v>18</v>
      </c>
      <c r="E10610">
        <v>7.3</v>
      </c>
    </row>
    <row r="10611" spans="1:5" x14ac:dyDescent="0.2">
      <c r="A10611" t="s">
        <v>12962</v>
      </c>
      <c r="B10611" t="s">
        <v>970</v>
      </c>
      <c r="C10611" s="2">
        <v>45677</v>
      </c>
      <c r="D10611" t="s">
        <v>19</v>
      </c>
      <c r="E10611">
        <v>7.2</v>
      </c>
    </row>
    <row r="10612" spans="1:5" x14ac:dyDescent="0.2">
      <c r="A10612" t="s">
        <v>12963</v>
      </c>
      <c r="B10612" t="s">
        <v>970</v>
      </c>
      <c r="C10612" s="2">
        <v>45678</v>
      </c>
      <c r="D10612" t="s">
        <v>2392</v>
      </c>
      <c r="E10612">
        <v>0</v>
      </c>
    </row>
    <row r="10613" spans="1:5" x14ac:dyDescent="0.2">
      <c r="A10613" t="s">
        <v>12964</v>
      </c>
      <c r="B10613" t="s">
        <v>970</v>
      </c>
      <c r="C10613" s="2">
        <v>45679</v>
      </c>
      <c r="D10613" t="s">
        <v>18</v>
      </c>
      <c r="E10613">
        <v>7.9</v>
      </c>
    </row>
    <row r="10614" spans="1:5" x14ac:dyDescent="0.2">
      <c r="A10614" t="s">
        <v>12965</v>
      </c>
      <c r="B10614" t="s">
        <v>970</v>
      </c>
      <c r="C10614" s="2">
        <v>45680</v>
      </c>
      <c r="D10614" t="s">
        <v>18</v>
      </c>
      <c r="E10614">
        <v>7.1</v>
      </c>
    </row>
    <row r="10615" spans="1:5" x14ac:dyDescent="0.2">
      <c r="A10615" t="s">
        <v>12966</v>
      </c>
      <c r="B10615" t="s">
        <v>970</v>
      </c>
      <c r="C10615" s="2">
        <v>45681</v>
      </c>
      <c r="D10615" t="s">
        <v>18</v>
      </c>
      <c r="E10615">
        <v>7.7</v>
      </c>
    </row>
    <row r="10616" spans="1:5" x14ac:dyDescent="0.2">
      <c r="A10616" t="s">
        <v>12967</v>
      </c>
      <c r="B10616" t="s">
        <v>970</v>
      </c>
      <c r="C10616" s="2">
        <v>45682</v>
      </c>
      <c r="D10616" t="s">
        <v>18</v>
      </c>
      <c r="E10616">
        <v>8.8000000000000007</v>
      </c>
    </row>
    <row r="10617" spans="1:5" x14ac:dyDescent="0.2">
      <c r="A10617" t="s">
        <v>12968</v>
      </c>
      <c r="B10617" t="s">
        <v>970</v>
      </c>
      <c r="C10617" s="2">
        <v>45683</v>
      </c>
      <c r="D10617" t="s">
        <v>18</v>
      </c>
      <c r="E10617">
        <v>8.1</v>
      </c>
    </row>
    <row r="10618" spans="1:5" x14ac:dyDescent="0.2">
      <c r="A10618" t="s">
        <v>12969</v>
      </c>
      <c r="B10618" t="s">
        <v>970</v>
      </c>
      <c r="C10618" s="2">
        <v>45684</v>
      </c>
      <c r="D10618" t="s">
        <v>18</v>
      </c>
      <c r="E10618">
        <v>7.2</v>
      </c>
    </row>
    <row r="10619" spans="1:5" x14ac:dyDescent="0.2">
      <c r="A10619" t="s">
        <v>12970</v>
      </c>
      <c r="B10619" t="s">
        <v>970</v>
      </c>
      <c r="C10619" s="2">
        <v>45685</v>
      </c>
      <c r="D10619" t="s">
        <v>18</v>
      </c>
      <c r="E10619">
        <v>7.5</v>
      </c>
    </row>
    <row r="10620" spans="1:5" x14ac:dyDescent="0.2">
      <c r="A10620" t="s">
        <v>12971</v>
      </c>
      <c r="B10620" t="s">
        <v>970</v>
      </c>
      <c r="C10620" s="2">
        <v>45686</v>
      </c>
      <c r="D10620" t="s">
        <v>18</v>
      </c>
      <c r="E10620">
        <v>7</v>
      </c>
    </row>
    <row r="10621" spans="1:5" x14ac:dyDescent="0.2">
      <c r="A10621" t="s">
        <v>12972</v>
      </c>
      <c r="B10621" t="s">
        <v>970</v>
      </c>
      <c r="C10621" s="2">
        <v>45687</v>
      </c>
      <c r="D10621" t="s">
        <v>18</v>
      </c>
      <c r="E10621">
        <v>8.1</v>
      </c>
    </row>
    <row r="10622" spans="1:5" x14ac:dyDescent="0.2">
      <c r="A10622" t="s">
        <v>12973</v>
      </c>
      <c r="B10622" t="s">
        <v>973</v>
      </c>
      <c r="C10622" s="2">
        <v>45658</v>
      </c>
      <c r="D10622" t="s">
        <v>18</v>
      </c>
      <c r="E10622">
        <v>7.9</v>
      </c>
    </row>
    <row r="10623" spans="1:5" x14ac:dyDescent="0.2">
      <c r="A10623" t="s">
        <v>12974</v>
      </c>
      <c r="B10623" t="s">
        <v>973</v>
      </c>
      <c r="C10623" s="2">
        <v>45659</v>
      </c>
      <c r="D10623" t="s">
        <v>2355</v>
      </c>
      <c r="E10623">
        <v>7.8</v>
      </c>
    </row>
    <row r="10624" spans="1:5" x14ac:dyDescent="0.2">
      <c r="A10624" t="s">
        <v>12975</v>
      </c>
      <c r="B10624" t="s">
        <v>973</v>
      </c>
      <c r="C10624" s="2">
        <v>45660</v>
      </c>
      <c r="D10624" t="s">
        <v>18</v>
      </c>
      <c r="E10624">
        <v>7.9</v>
      </c>
    </row>
    <row r="10625" spans="1:5" x14ac:dyDescent="0.2">
      <c r="A10625" t="s">
        <v>12976</v>
      </c>
      <c r="B10625" t="s">
        <v>973</v>
      </c>
      <c r="C10625" s="2">
        <v>45661</v>
      </c>
      <c r="D10625" t="s">
        <v>18</v>
      </c>
      <c r="E10625">
        <v>8.1999999999999993</v>
      </c>
    </row>
    <row r="10626" spans="1:5" x14ac:dyDescent="0.2">
      <c r="A10626" t="s">
        <v>12977</v>
      </c>
      <c r="B10626" t="s">
        <v>973</v>
      </c>
      <c r="C10626" s="2">
        <v>45662</v>
      </c>
      <c r="D10626" t="s">
        <v>18</v>
      </c>
      <c r="E10626">
        <v>7.7</v>
      </c>
    </row>
    <row r="10627" spans="1:5" x14ac:dyDescent="0.2">
      <c r="A10627" t="s">
        <v>12978</v>
      </c>
      <c r="B10627" t="s">
        <v>973</v>
      </c>
      <c r="C10627" s="2">
        <v>45663</v>
      </c>
      <c r="D10627" t="s">
        <v>18</v>
      </c>
      <c r="E10627">
        <v>7.2</v>
      </c>
    </row>
    <row r="10628" spans="1:5" x14ac:dyDescent="0.2">
      <c r="A10628" t="s">
        <v>12979</v>
      </c>
      <c r="B10628" t="s">
        <v>973</v>
      </c>
      <c r="C10628" s="2">
        <v>45664</v>
      </c>
      <c r="D10628" t="s">
        <v>18</v>
      </c>
      <c r="E10628">
        <v>7.7</v>
      </c>
    </row>
    <row r="10629" spans="1:5" x14ac:dyDescent="0.2">
      <c r="A10629" t="s">
        <v>12980</v>
      </c>
      <c r="B10629" t="s">
        <v>973</v>
      </c>
      <c r="C10629" s="2">
        <v>45665</v>
      </c>
      <c r="D10629" t="s">
        <v>18</v>
      </c>
      <c r="E10629">
        <v>7.3</v>
      </c>
    </row>
    <row r="10630" spans="1:5" x14ac:dyDescent="0.2">
      <c r="A10630" t="s">
        <v>12981</v>
      </c>
      <c r="B10630" t="s">
        <v>973</v>
      </c>
      <c r="C10630" s="2">
        <v>45666</v>
      </c>
      <c r="D10630" t="s">
        <v>18</v>
      </c>
      <c r="E10630">
        <v>8</v>
      </c>
    </row>
    <row r="10631" spans="1:5" x14ac:dyDescent="0.2">
      <c r="A10631" t="s">
        <v>12982</v>
      </c>
      <c r="B10631" t="s">
        <v>973</v>
      </c>
      <c r="C10631" s="2">
        <v>45667</v>
      </c>
      <c r="D10631" t="s">
        <v>18</v>
      </c>
      <c r="E10631">
        <v>7.1</v>
      </c>
    </row>
    <row r="10632" spans="1:5" x14ac:dyDescent="0.2">
      <c r="A10632" t="s">
        <v>12983</v>
      </c>
      <c r="B10632" t="s">
        <v>973</v>
      </c>
      <c r="C10632" s="2">
        <v>45668</v>
      </c>
      <c r="D10632" t="s">
        <v>2392</v>
      </c>
      <c r="E10632">
        <v>0</v>
      </c>
    </row>
    <row r="10633" spans="1:5" x14ac:dyDescent="0.2">
      <c r="A10633" t="s">
        <v>12984</v>
      </c>
      <c r="B10633" t="s">
        <v>973</v>
      </c>
      <c r="C10633" s="2">
        <v>45669</v>
      </c>
      <c r="D10633" t="s">
        <v>18</v>
      </c>
      <c r="E10633">
        <v>8.6</v>
      </c>
    </row>
    <row r="10634" spans="1:5" x14ac:dyDescent="0.2">
      <c r="A10634" t="s">
        <v>12985</v>
      </c>
      <c r="B10634" t="s">
        <v>973</v>
      </c>
      <c r="C10634" s="2">
        <v>45670</v>
      </c>
      <c r="D10634" t="s">
        <v>2392</v>
      </c>
      <c r="E10634">
        <v>0</v>
      </c>
    </row>
    <row r="10635" spans="1:5" x14ac:dyDescent="0.2">
      <c r="A10635" t="s">
        <v>12986</v>
      </c>
      <c r="B10635" t="s">
        <v>973</v>
      </c>
      <c r="C10635" s="2">
        <v>45671</v>
      </c>
      <c r="D10635" t="s">
        <v>18</v>
      </c>
      <c r="E10635">
        <v>7.6</v>
      </c>
    </row>
    <row r="10636" spans="1:5" x14ac:dyDescent="0.2">
      <c r="A10636" t="s">
        <v>12987</v>
      </c>
      <c r="B10636" t="s">
        <v>973</v>
      </c>
      <c r="C10636" s="2">
        <v>45672</v>
      </c>
      <c r="D10636" t="s">
        <v>18</v>
      </c>
      <c r="E10636">
        <v>7.2</v>
      </c>
    </row>
    <row r="10637" spans="1:5" x14ac:dyDescent="0.2">
      <c r="A10637" t="s">
        <v>12988</v>
      </c>
      <c r="B10637" t="s">
        <v>973</v>
      </c>
      <c r="C10637" s="2">
        <v>45673</v>
      </c>
      <c r="D10637" t="s">
        <v>18</v>
      </c>
      <c r="E10637">
        <v>8.1999999999999993</v>
      </c>
    </row>
    <row r="10638" spans="1:5" x14ac:dyDescent="0.2">
      <c r="A10638" t="s">
        <v>12989</v>
      </c>
      <c r="B10638" t="s">
        <v>973</v>
      </c>
      <c r="C10638" s="2">
        <v>45674</v>
      </c>
      <c r="D10638" t="s">
        <v>19</v>
      </c>
      <c r="E10638">
        <v>8.1</v>
      </c>
    </row>
    <row r="10639" spans="1:5" x14ac:dyDescent="0.2">
      <c r="A10639" t="s">
        <v>12990</v>
      </c>
      <c r="B10639" t="s">
        <v>973</v>
      </c>
      <c r="C10639" s="2">
        <v>45675</v>
      </c>
      <c r="D10639" t="s">
        <v>18</v>
      </c>
      <c r="E10639">
        <v>8.6</v>
      </c>
    </row>
    <row r="10640" spans="1:5" x14ac:dyDescent="0.2">
      <c r="A10640" t="s">
        <v>12991</v>
      </c>
      <c r="B10640" t="s">
        <v>973</v>
      </c>
      <c r="C10640" s="2">
        <v>45676</v>
      </c>
      <c r="D10640" t="s">
        <v>18</v>
      </c>
      <c r="E10640">
        <v>7.8</v>
      </c>
    </row>
    <row r="10641" spans="1:5" x14ac:dyDescent="0.2">
      <c r="A10641" t="s">
        <v>12992</v>
      </c>
      <c r="B10641" t="s">
        <v>973</v>
      </c>
      <c r="C10641" s="2">
        <v>45677</v>
      </c>
      <c r="D10641" t="s">
        <v>18</v>
      </c>
      <c r="E10641">
        <v>7.2</v>
      </c>
    </row>
    <row r="10642" spans="1:5" x14ac:dyDescent="0.2">
      <c r="A10642" t="s">
        <v>12993</v>
      </c>
      <c r="B10642" t="s">
        <v>973</v>
      </c>
      <c r="C10642" s="2">
        <v>45678</v>
      </c>
      <c r="D10642" t="s">
        <v>18</v>
      </c>
      <c r="E10642">
        <v>8</v>
      </c>
    </row>
    <row r="10643" spans="1:5" x14ac:dyDescent="0.2">
      <c r="A10643" t="s">
        <v>12994</v>
      </c>
      <c r="B10643" t="s">
        <v>973</v>
      </c>
      <c r="C10643" s="2">
        <v>45679</v>
      </c>
      <c r="D10643" t="s">
        <v>18</v>
      </c>
      <c r="E10643">
        <v>8.6999999999999993</v>
      </c>
    </row>
    <row r="10644" spans="1:5" x14ac:dyDescent="0.2">
      <c r="A10644" t="s">
        <v>12995</v>
      </c>
      <c r="B10644" t="s">
        <v>973</v>
      </c>
      <c r="C10644" s="2">
        <v>45680</v>
      </c>
      <c r="D10644" t="s">
        <v>18</v>
      </c>
      <c r="E10644">
        <v>7.8</v>
      </c>
    </row>
    <row r="10645" spans="1:5" x14ac:dyDescent="0.2">
      <c r="A10645" t="s">
        <v>12996</v>
      </c>
      <c r="B10645" t="s">
        <v>973</v>
      </c>
      <c r="C10645" s="2">
        <v>45681</v>
      </c>
      <c r="D10645" t="s">
        <v>18</v>
      </c>
      <c r="E10645">
        <v>8.1999999999999993</v>
      </c>
    </row>
    <row r="10646" spans="1:5" x14ac:dyDescent="0.2">
      <c r="A10646" t="s">
        <v>12997</v>
      </c>
      <c r="B10646" t="s">
        <v>973</v>
      </c>
      <c r="C10646" s="2">
        <v>45682</v>
      </c>
      <c r="D10646" t="s">
        <v>18</v>
      </c>
      <c r="E10646">
        <v>8</v>
      </c>
    </row>
    <row r="10647" spans="1:5" x14ac:dyDescent="0.2">
      <c r="A10647" t="s">
        <v>12998</v>
      </c>
      <c r="B10647" t="s">
        <v>973</v>
      </c>
      <c r="C10647" s="2">
        <v>45683</v>
      </c>
      <c r="D10647" t="s">
        <v>18</v>
      </c>
      <c r="E10647">
        <v>8.8000000000000007</v>
      </c>
    </row>
    <row r="10648" spans="1:5" x14ac:dyDescent="0.2">
      <c r="A10648" t="s">
        <v>12999</v>
      </c>
      <c r="B10648" t="s">
        <v>973</v>
      </c>
      <c r="C10648" s="2">
        <v>45684</v>
      </c>
      <c r="D10648" t="s">
        <v>18</v>
      </c>
      <c r="E10648">
        <v>8.3000000000000007</v>
      </c>
    </row>
    <row r="10649" spans="1:5" x14ac:dyDescent="0.2">
      <c r="A10649" t="s">
        <v>13000</v>
      </c>
      <c r="B10649" t="s">
        <v>973</v>
      </c>
      <c r="C10649" s="2">
        <v>45685</v>
      </c>
      <c r="D10649" t="s">
        <v>18</v>
      </c>
      <c r="E10649">
        <v>7.9</v>
      </c>
    </row>
    <row r="10650" spans="1:5" x14ac:dyDescent="0.2">
      <c r="A10650" t="s">
        <v>13001</v>
      </c>
      <c r="B10650" t="s">
        <v>973</v>
      </c>
      <c r="C10650" s="2">
        <v>45686</v>
      </c>
      <c r="D10650" t="s">
        <v>18</v>
      </c>
      <c r="E10650">
        <v>8.1999999999999993</v>
      </c>
    </row>
    <row r="10651" spans="1:5" x14ac:dyDescent="0.2">
      <c r="A10651" t="s">
        <v>13002</v>
      </c>
      <c r="B10651" t="s">
        <v>973</v>
      </c>
      <c r="C10651" s="2">
        <v>45687</v>
      </c>
      <c r="D10651" t="s">
        <v>19</v>
      </c>
      <c r="E10651">
        <v>7.6</v>
      </c>
    </row>
    <row r="10652" spans="1:5" x14ac:dyDescent="0.2">
      <c r="A10652" t="s">
        <v>13003</v>
      </c>
      <c r="B10652" t="s">
        <v>976</v>
      </c>
      <c r="C10652" s="2">
        <v>45658</v>
      </c>
      <c r="D10652" t="s">
        <v>19</v>
      </c>
      <c r="E10652">
        <v>8.9</v>
      </c>
    </row>
    <row r="10653" spans="1:5" x14ac:dyDescent="0.2">
      <c r="A10653" t="s">
        <v>13004</v>
      </c>
      <c r="B10653" t="s">
        <v>976</v>
      </c>
      <c r="C10653" s="2">
        <v>45659</v>
      </c>
      <c r="D10653" t="s">
        <v>18</v>
      </c>
      <c r="E10653">
        <v>7.3</v>
      </c>
    </row>
    <row r="10654" spans="1:5" x14ac:dyDescent="0.2">
      <c r="A10654" t="s">
        <v>13005</v>
      </c>
      <c r="B10654" t="s">
        <v>976</v>
      </c>
      <c r="C10654" s="2">
        <v>45660</v>
      </c>
      <c r="D10654" t="s">
        <v>18</v>
      </c>
      <c r="E10654">
        <v>8.8000000000000007</v>
      </c>
    </row>
    <row r="10655" spans="1:5" x14ac:dyDescent="0.2">
      <c r="A10655" t="s">
        <v>13006</v>
      </c>
      <c r="B10655" t="s">
        <v>976</v>
      </c>
      <c r="C10655" s="2">
        <v>45661</v>
      </c>
      <c r="D10655" t="s">
        <v>18</v>
      </c>
      <c r="E10655">
        <v>7.8</v>
      </c>
    </row>
    <row r="10656" spans="1:5" x14ac:dyDescent="0.2">
      <c r="A10656" t="s">
        <v>13007</v>
      </c>
      <c r="B10656" t="s">
        <v>976</v>
      </c>
      <c r="C10656" s="2">
        <v>45662</v>
      </c>
      <c r="D10656" t="s">
        <v>18</v>
      </c>
      <c r="E10656">
        <v>8.4</v>
      </c>
    </row>
    <row r="10657" spans="1:5" x14ac:dyDescent="0.2">
      <c r="A10657" t="s">
        <v>13008</v>
      </c>
      <c r="B10657" t="s">
        <v>976</v>
      </c>
      <c r="C10657" s="2">
        <v>45663</v>
      </c>
      <c r="D10657" t="s">
        <v>18</v>
      </c>
      <c r="E10657">
        <v>7.8</v>
      </c>
    </row>
    <row r="10658" spans="1:5" x14ac:dyDescent="0.2">
      <c r="A10658" t="s">
        <v>13009</v>
      </c>
      <c r="B10658" t="s">
        <v>976</v>
      </c>
      <c r="C10658" s="2">
        <v>45664</v>
      </c>
      <c r="D10658" t="s">
        <v>18</v>
      </c>
      <c r="E10658">
        <v>7.5</v>
      </c>
    </row>
    <row r="10659" spans="1:5" x14ac:dyDescent="0.2">
      <c r="A10659" t="s">
        <v>13010</v>
      </c>
      <c r="B10659" t="s">
        <v>976</v>
      </c>
      <c r="C10659" s="2">
        <v>45665</v>
      </c>
      <c r="D10659" t="s">
        <v>18</v>
      </c>
      <c r="E10659">
        <v>8.4</v>
      </c>
    </row>
    <row r="10660" spans="1:5" x14ac:dyDescent="0.2">
      <c r="A10660" t="s">
        <v>13011</v>
      </c>
      <c r="B10660" t="s">
        <v>976</v>
      </c>
      <c r="C10660" s="2">
        <v>45666</v>
      </c>
      <c r="D10660" t="s">
        <v>18</v>
      </c>
      <c r="E10660">
        <v>7.3</v>
      </c>
    </row>
    <row r="10661" spans="1:5" x14ac:dyDescent="0.2">
      <c r="A10661" t="s">
        <v>13012</v>
      </c>
      <c r="B10661" t="s">
        <v>976</v>
      </c>
      <c r="C10661" s="2">
        <v>45667</v>
      </c>
      <c r="D10661" t="s">
        <v>18</v>
      </c>
      <c r="E10661">
        <v>7.2</v>
      </c>
    </row>
    <row r="10662" spans="1:5" x14ac:dyDescent="0.2">
      <c r="A10662" t="s">
        <v>13013</v>
      </c>
      <c r="B10662" t="s">
        <v>976</v>
      </c>
      <c r="C10662" s="2">
        <v>45668</v>
      </c>
      <c r="D10662" t="s">
        <v>18</v>
      </c>
      <c r="E10662">
        <v>7.7</v>
      </c>
    </row>
    <row r="10663" spans="1:5" x14ac:dyDescent="0.2">
      <c r="A10663" t="s">
        <v>13014</v>
      </c>
      <c r="B10663" t="s">
        <v>976</v>
      </c>
      <c r="C10663" s="2">
        <v>45669</v>
      </c>
      <c r="D10663" t="s">
        <v>19</v>
      </c>
      <c r="E10663">
        <v>8.9</v>
      </c>
    </row>
    <row r="10664" spans="1:5" x14ac:dyDescent="0.2">
      <c r="A10664" t="s">
        <v>13015</v>
      </c>
      <c r="B10664" t="s">
        <v>976</v>
      </c>
      <c r="C10664" s="2">
        <v>45670</v>
      </c>
      <c r="D10664" t="s">
        <v>2392</v>
      </c>
      <c r="E10664">
        <v>0</v>
      </c>
    </row>
    <row r="10665" spans="1:5" x14ac:dyDescent="0.2">
      <c r="A10665" t="s">
        <v>13016</v>
      </c>
      <c r="B10665" t="s">
        <v>976</v>
      </c>
      <c r="C10665" s="2">
        <v>45671</v>
      </c>
      <c r="D10665" t="s">
        <v>18</v>
      </c>
      <c r="E10665">
        <v>8.9</v>
      </c>
    </row>
    <row r="10666" spans="1:5" x14ac:dyDescent="0.2">
      <c r="A10666" t="s">
        <v>13017</v>
      </c>
      <c r="B10666" t="s">
        <v>976</v>
      </c>
      <c r="C10666" s="2">
        <v>45672</v>
      </c>
      <c r="D10666" t="s">
        <v>19</v>
      </c>
      <c r="E10666">
        <v>9</v>
      </c>
    </row>
    <row r="10667" spans="1:5" x14ac:dyDescent="0.2">
      <c r="A10667" t="s">
        <v>13018</v>
      </c>
      <c r="B10667" t="s">
        <v>976</v>
      </c>
      <c r="C10667" s="2">
        <v>45673</v>
      </c>
      <c r="D10667" t="s">
        <v>18</v>
      </c>
      <c r="E10667">
        <v>9</v>
      </c>
    </row>
    <row r="10668" spans="1:5" x14ac:dyDescent="0.2">
      <c r="A10668" t="s">
        <v>13019</v>
      </c>
      <c r="B10668" t="s">
        <v>976</v>
      </c>
      <c r="C10668" s="2">
        <v>45674</v>
      </c>
      <c r="D10668" t="s">
        <v>18</v>
      </c>
      <c r="E10668">
        <v>7.7</v>
      </c>
    </row>
    <row r="10669" spans="1:5" x14ac:dyDescent="0.2">
      <c r="A10669" t="s">
        <v>13020</v>
      </c>
      <c r="B10669" t="s">
        <v>976</v>
      </c>
      <c r="C10669" s="2">
        <v>45675</v>
      </c>
      <c r="D10669" t="s">
        <v>18</v>
      </c>
      <c r="E10669">
        <v>8.4</v>
      </c>
    </row>
    <row r="10670" spans="1:5" x14ac:dyDescent="0.2">
      <c r="A10670" t="s">
        <v>13021</v>
      </c>
      <c r="B10670" t="s">
        <v>976</v>
      </c>
      <c r="C10670" s="2">
        <v>45676</v>
      </c>
      <c r="D10670" t="s">
        <v>18</v>
      </c>
      <c r="E10670">
        <v>8.3000000000000007</v>
      </c>
    </row>
    <row r="10671" spans="1:5" x14ac:dyDescent="0.2">
      <c r="A10671" t="s">
        <v>13022</v>
      </c>
      <c r="B10671" t="s">
        <v>976</v>
      </c>
      <c r="C10671" s="2">
        <v>45677</v>
      </c>
      <c r="D10671" t="s">
        <v>18</v>
      </c>
      <c r="E10671">
        <v>7.2</v>
      </c>
    </row>
    <row r="10672" spans="1:5" x14ac:dyDescent="0.2">
      <c r="A10672" t="s">
        <v>13023</v>
      </c>
      <c r="B10672" t="s">
        <v>976</v>
      </c>
      <c r="C10672" s="2">
        <v>45678</v>
      </c>
      <c r="D10672" t="s">
        <v>18</v>
      </c>
      <c r="E10672">
        <v>8.5</v>
      </c>
    </row>
    <row r="10673" spans="1:5" x14ac:dyDescent="0.2">
      <c r="A10673" t="s">
        <v>13024</v>
      </c>
      <c r="B10673" t="s">
        <v>976</v>
      </c>
      <c r="C10673" s="2">
        <v>45679</v>
      </c>
      <c r="D10673" t="s">
        <v>18</v>
      </c>
      <c r="E10673">
        <v>8.5</v>
      </c>
    </row>
    <row r="10674" spans="1:5" x14ac:dyDescent="0.2">
      <c r="A10674" t="s">
        <v>13025</v>
      </c>
      <c r="B10674" t="s">
        <v>976</v>
      </c>
      <c r="C10674" s="2">
        <v>45680</v>
      </c>
      <c r="D10674" t="s">
        <v>18</v>
      </c>
      <c r="E10674">
        <v>8.5</v>
      </c>
    </row>
    <row r="10675" spans="1:5" x14ac:dyDescent="0.2">
      <c r="A10675" t="s">
        <v>13026</v>
      </c>
      <c r="B10675" t="s">
        <v>976</v>
      </c>
      <c r="C10675" s="2">
        <v>45681</v>
      </c>
      <c r="D10675" t="s">
        <v>18</v>
      </c>
      <c r="E10675">
        <v>7.7</v>
      </c>
    </row>
    <row r="10676" spans="1:5" x14ac:dyDescent="0.2">
      <c r="A10676" t="s">
        <v>13027</v>
      </c>
      <c r="B10676" t="s">
        <v>976</v>
      </c>
      <c r="C10676" s="2">
        <v>45682</v>
      </c>
      <c r="D10676" t="s">
        <v>2392</v>
      </c>
      <c r="E10676">
        <v>0</v>
      </c>
    </row>
    <row r="10677" spans="1:5" x14ac:dyDescent="0.2">
      <c r="A10677" t="s">
        <v>13028</v>
      </c>
      <c r="B10677" t="s">
        <v>976</v>
      </c>
      <c r="C10677" s="2">
        <v>45683</v>
      </c>
      <c r="D10677" t="s">
        <v>18</v>
      </c>
      <c r="E10677">
        <v>7.6</v>
      </c>
    </row>
    <row r="10678" spans="1:5" x14ac:dyDescent="0.2">
      <c r="A10678" t="s">
        <v>13029</v>
      </c>
      <c r="B10678" t="s">
        <v>976</v>
      </c>
      <c r="C10678" s="2">
        <v>45684</v>
      </c>
      <c r="D10678" t="s">
        <v>18</v>
      </c>
      <c r="E10678">
        <v>8.5</v>
      </c>
    </row>
    <row r="10679" spans="1:5" x14ac:dyDescent="0.2">
      <c r="A10679" t="s">
        <v>13030</v>
      </c>
      <c r="B10679" t="s">
        <v>976</v>
      </c>
      <c r="C10679" s="2">
        <v>45685</v>
      </c>
      <c r="D10679" t="s">
        <v>18</v>
      </c>
      <c r="E10679">
        <v>8.1999999999999993</v>
      </c>
    </row>
    <row r="10680" spans="1:5" x14ac:dyDescent="0.2">
      <c r="A10680" t="s">
        <v>13031</v>
      </c>
      <c r="B10680" t="s">
        <v>976</v>
      </c>
      <c r="C10680" s="2">
        <v>45686</v>
      </c>
      <c r="D10680" t="s">
        <v>18</v>
      </c>
      <c r="E10680">
        <v>8.4</v>
      </c>
    </row>
    <row r="10681" spans="1:5" x14ac:dyDescent="0.2">
      <c r="A10681" t="s">
        <v>13032</v>
      </c>
      <c r="B10681" t="s">
        <v>976</v>
      </c>
      <c r="C10681" s="2">
        <v>45687</v>
      </c>
      <c r="D10681" t="s">
        <v>18</v>
      </c>
      <c r="E10681">
        <v>7.8</v>
      </c>
    </row>
    <row r="10682" spans="1:5" x14ac:dyDescent="0.2">
      <c r="A10682" t="s">
        <v>13033</v>
      </c>
      <c r="B10682" t="s">
        <v>978</v>
      </c>
      <c r="C10682" s="2">
        <v>45658</v>
      </c>
      <c r="D10682" t="s">
        <v>18</v>
      </c>
      <c r="E10682">
        <v>7.7</v>
      </c>
    </row>
    <row r="10683" spans="1:5" x14ac:dyDescent="0.2">
      <c r="A10683" t="s">
        <v>13034</v>
      </c>
      <c r="B10683" t="s">
        <v>978</v>
      </c>
      <c r="C10683" s="2">
        <v>45659</v>
      </c>
      <c r="D10683" t="s">
        <v>18</v>
      </c>
      <c r="E10683">
        <v>8.4</v>
      </c>
    </row>
    <row r="10684" spans="1:5" x14ac:dyDescent="0.2">
      <c r="A10684" t="s">
        <v>13035</v>
      </c>
      <c r="B10684" t="s">
        <v>978</v>
      </c>
      <c r="C10684" s="2">
        <v>45660</v>
      </c>
      <c r="D10684" t="s">
        <v>19</v>
      </c>
      <c r="E10684">
        <v>7.5</v>
      </c>
    </row>
    <row r="10685" spans="1:5" x14ac:dyDescent="0.2">
      <c r="A10685" t="s">
        <v>13036</v>
      </c>
      <c r="B10685" t="s">
        <v>978</v>
      </c>
      <c r="C10685" s="2">
        <v>45661</v>
      </c>
      <c r="D10685" t="s">
        <v>2392</v>
      </c>
      <c r="E10685">
        <v>0</v>
      </c>
    </row>
    <row r="10686" spans="1:5" x14ac:dyDescent="0.2">
      <c r="A10686" t="s">
        <v>13037</v>
      </c>
      <c r="B10686" t="s">
        <v>978</v>
      </c>
      <c r="C10686" s="2">
        <v>45662</v>
      </c>
      <c r="D10686" t="s">
        <v>18</v>
      </c>
      <c r="E10686">
        <v>7.2</v>
      </c>
    </row>
    <row r="10687" spans="1:5" x14ac:dyDescent="0.2">
      <c r="A10687" t="s">
        <v>13038</v>
      </c>
      <c r="B10687" t="s">
        <v>978</v>
      </c>
      <c r="C10687" s="2">
        <v>45663</v>
      </c>
      <c r="D10687" t="s">
        <v>18</v>
      </c>
      <c r="E10687">
        <v>7.4</v>
      </c>
    </row>
    <row r="10688" spans="1:5" x14ac:dyDescent="0.2">
      <c r="A10688" t="s">
        <v>13039</v>
      </c>
      <c r="B10688" t="s">
        <v>978</v>
      </c>
      <c r="C10688" s="2">
        <v>45664</v>
      </c>
      <c r="D10688" t="s">
        <v>2355</v>
      </c>
      <c r="E10688">
        <v>7.1</v>
      </c>
    </row>
    <row r="10689" spans="1:5" x14ac:dyDescent="0.2">
      <c r="A10689" t="s">
        <v>13040</v>
      </c>
      <c r="B10689" t="s">
        <v>978</v>
      </c>
      <c r="C10689" s="2">
        <v>45665</v>
      </c>
      <c r="D10689" t="s">
        <v>18</v>
      </c>
      <c r="E10689">
        <v>8.6</v>
      </c>
    </row>
    <row r="10690" spans="1:5" x14ac:dyDescent="0.2">
      <c r="A10690" t="s">
        <v>13041</v>
      </c>
      <c r="B10690" t="s">
        <v>978</v>
      </c>
      <c r="C10690" s="2">
        <v>45666</v>
      </c>
      <c r="D10690" t="s">
        <v>18</v>
      </c>
      <c r="E10690">
        <v>7.2</v>
      </c>
    </row>
    <row r="10691" spans="1:5" x14ac:dyDescent="0.2">
      <c r="A10691" t="s">
        <v>13042</v>
      </c>
      <c r="B10691" t="s">
        <v>978</v>
      </c>
      <c r="C10691" s="2">
        <v>45667</v>
      </c>
      <c r="D10691" t="s">
        <v>18</v>
      </c>
      <c r="E10691">
        <v>7.1</v>
      </c>
    </row>
    <row r="10692" spans="1:5" x14ac:dyDescent="0.2">
      <c r="A10692" t="s">
        <v>13043</v>
      </c>
      <c r="B10692" t="s">
        <v>978</v>
      </c>
      <c r="C10692" s="2">
        <v>45668</v>
      </c>
      <c r="D10692" t="s">
        <v>18</v>
      </c>
      <c r="E10692">
        <v>7.3</v>
      </c>
    </row>
    <row r="10693" spans="1:5" x14ac:dyDescent="0.2">
      <c r="A10693" t="s">
        <v>13044</v>
      </c>
      <c r="B10693" t="s">
        <v>978</v>
      </c>
      <c r="C10693" s="2">
        <v>45669</v>
      </c>
      <c r="D10693" t="s">
        <v>18</v>
      </c>
      <c r="E10693">
        <v>7.3</v>
      </c>
    </row>
    <row r="10694" spans="1:5" x14ac:dyDescent="0.2">
      <c r="A10694" t="s">
        <v>13045</v>
      </c>
      <c r="B10694" t="s">
        <v>978</v>
      </c>
      <c r="C10694" s="2">
        <v>45670</v>
      </c>
      <c r="D10694" t="s">
        <v>18</v>
      </c>
      <c r="E10694">
        <v>8.1999999999999993</v>
      </c>
    </row>
    <row r="10695" spans="1:5" x14ac:dyDescent="0.2">
      <c r="A10695" t="s">
        <v>13046</v>
      </c>
      <c r="B10695" t="s">
        <v>978</v>
      </c>
      <c r="C10695" s="2">
        <v>45671</v>
      </c>
      <c r="D10695" t="s">
        <v>18</v>
      </c>
      <c r="E10695">
        <v>7.7</v>
      </c>
    </row>
    <row r="10696" spans="1:5" x14ac:dyDescent="0.2">
      <c r="A10696" t="s">
        <v>13047</v>
      </c>
      <c r="B10696" t="s">
        <v>978</v>
      </c>
      <c r="C10696" s="2">
        <v>45672</v>
      </c>
      <c r="D10696" t="s">
        <v>18</v>
      </c>
      <c r="E10696">
        <v>7.8</v>
      </c>
    </row>
    <row r="10697" spans="1:5" x14ac:dyDescent="0.2">
      <c r="A10697" t="s">
        <v>13048</v>
      </c>
      <c r="B10697" t="s">
        <v>978</v>
      </c>
      <c r="C10697" s="2">
        <v>45673</v>
      </c>
      <c r="D10697" t="s">
        <v>18</v>
      </c>
      <c r="E10697">
        <v>8.6999999999999993</v>
      </c>
    </row>
    <row r="10698" spans="1:5" x14ac:dyDescent="0.2">
      <c r="A10698" t="s">
        <v>13049</v>
      </c>
      <c r="B10698" t="s">
        <v>978</v>
      </c>
      <c r="C10698" s="2">
        <v>45674</v>
      </c>
      <c r="D10698" t="s">
        <v>18</v>
      </c>
      <c r="E10698">
        <v>7.2</v>
      </c>
    </row>
    <row r="10699" spans="1:5" x14ac:dyDescent="0.2">
      <c r="A10699" t="s">
        <v>13050</v>
      </c>
      <c r="B10699" t="s">
        <v>978</v>
      </c>
      <c r="C10699" s="2">
        <v>45675</v>
      </c>
      <c r="D10699" t="s">
        <v>18</v>
      </c>
      <c r="E10699">
        <v>7.9</v>
      </c>
    </row>
    <row r="10700" spans="1:5" x14ac:dyDescent="0.2">
      <c r="A10700" t="s">
        <v>13051</v>
      </c>
      <c r="B10700" t="s">
        <v>978</v>
      </c>
      <c r="C10700" s="2">
        <v>45676</v>
      </c>
      <c r="D10700" t="s">
        <v>18</v>
      </c>
      <c r="E10700">
        <v>7.2</v>
      </c>
    </row>
    <row r="10701" spans="1:5" x14ac:dyDescent="0.2">
      <c r="A10701" t="s">
        <v>13052</v>
      </c>
      <c r="B10701" t="s">
        <v>978</v>
      </c>
      <c r="C10701" s="2">
        <v>45677</v>
      </c>
      <c r="D10701" t="s">
        <v>18</v>
      </c>
      <c r="E10701">
        <v>7.1</v>
      </c>
    </row>
    <row r="10702" spans="1:5" x14ac:dyDescent="0.2">
      <c r="A10702" t="s">
        <v>13053</v>
      </c>
      <c r="B10702" t="s">
        <v>978</v>
      </c>
      <c r="C10702" s="2">
        <v>45678</v>
      </c>
      <c r="D10702" t="s">
        <v>2392</v>
      </c>
      <c r="E10702">
        <v>0</v>
      </c>
    </row>
    <row r="10703" spans="1:5" x14ac:dyDescent="0.2">
      <c r="A10703" t="s">
        <v>13054</v>
      </c>
      <c r="B10703" t="s">
        <v>978</v>
      </c>
      <c r="C10703" s="2">
        <v>45679</v>
      </c>
      <c r="D10703" t="s">
        <v>18</v>
      </c>
      <c r="E10703">
        <v>7.8</v>
      </c>
    </row>
    <row r="10704" spans="1:5" x14ac:dyDescent="0.2">
      <c r="A10704" t="s">
        <v>13055</v>
      </c>
      <c r="B10704" t="s">
        <v>978</v>
      </c>
      <c r="C10704" s="2">
        <v>45680</v>
      </c>
      <c r="D10704" t="s">
        <v>18</v>
      </c>
      <c r="E10704">
        <v>7.6</v>
      </c>
    </row>
    <row r="10705" spans="1:5" x14ac:dyDescent="0.2">
      <c r="A10705" t="s">
        <v>13056</v>
      </c>
      <c r="B10705" t="s">
        <v>978</v>
      </c>
      <c r="C10705" s="2">
        <v>45681</v>
      </c>
      <c r="D10705" t="s">
        <v>18</v>
      </c>
      <c r="E10705">
        <v>8.8000000000000007</v>
      </c>
    </row>
    <row r="10706" spans="1:5" x14ac:dyDescent="0.2">
      <c r="A10706" t="s">
        <v>13057</v>
      </c>
      <c r="B10706" t="s">
        <v>978</v>
      </c>
      <c r="C10706" s="2">
        <v>45682</v>
      </c>
      <c r="D10706" t="s">
        <v>18</v>
      </c>
      <c r="E10706">
        <v>7.4</v>
      </c>
    </row>
    <row r="10707" spans="1:5" x14ac:dyDescent="0.2">
      <c r="A10707" t="s">
        <v>13058</v>
      </c>
      <c r="B10707" t="s">
        <v>978</v>
      </c>
      <c r="C10707" s="2">
        <v>45683</v>
      </c>
      <c r="D10707" t="s">
        <v>18</v>
      </c>
      <c r="E10707">
        <v>8.5</v>
      </c>
    </row>
    <row r="10708" spans="1:5" x14ac:dyDescent="0.2">
      <c r="A10708" t="s">
        <v>13059</v>
      </c>
      <c r="B10708" t="s">
        <v>978</v>
      </c>
      <c r="C10708" s="2">
        <v>45684</v>
      </c>
      <c r="D10708" t="s">
        <v>18</v>
      </c>
      <c r="E10708">
        <v>7.6</v>
      </c>
    </row>
    <row r="10709" spans="1:5" x14ac:dyDescent="0.2">
      <c r="A10709" t="s">
        <v>13060</v>
      </c>
      <c r="B10709" t="s">
        <v>978</v>
      </c>
      <c r="C10709" s="2">
        <v>45685</v>
      </c>
      <c r="D10709" t="s">
        <v>18</v>
      </c>
      <c r="E10709">
        <v>8.6</v>
      </c>
    </row>
    <row r="10710" spans="1:5" x14ac:dyDescent="0.2">
      <c r="A10710" t="s">
        <v>13061</v>
      </c>
      <c r="B10710" t="s">
        <v>978</v>
      </c>
      <c r="C10710" s="2">
        <v>45686</v>
      </c>
      <c r="D10710" t="s">
        <v>2355</v>
      </c>
      <c r="E10710">
        <v>7.8</v>
      </c>
    </row>
    <row r="10711" spans="1:5" x14ac:dyDescent="0.2">
      <c r="A10711" t="s">
        <v>13062</v>
      </c>
      <c r="B10711" t="s">
        <v>978</v>
      </c>
      <c r="C10711" s="2">
        <v>45687</v>
      </c>
      <c r="D10711" t="s">
        <v>18</v>
      </c>
      <c r="E10711">
        <v>7.2</v>
      </c>
    </row>
    <row r="10712" spans="1:5" x14ac:dyDescent="0.2">
      <c r="A10712" t="s">
        <v>13063</v>
      </c>
      <c r="B10712" t="s">
        <v>981</v>
      </c>
      <c r="C10712" s="2">
        <v>45658</v>
      </c>
      <c r="D10712" t="s">
        <v>18</v>
      </c>
      <c r="E10712">
        <v>7.4</v>
      </c>
    </row>
    <row r="10713" spans="1:5" x14ac:dyDescent="0.2">
      <c r="A10713" t="s">
        <v>13064</v>
      </c>
      <c r="B10713" t="s">
        <v>981</v>
      </c>
      <c r="C10713" s="2">
        <v>45659</v>
      </c>
      <c r="D10713" t="s">
        <v>18</v>
      </c>
      <c r="E10713">
        <v>7.5</v>
      </c>
    </row>
    <row r="10714" spans="1:5" x14ac:dyDescent="0.2">
      <c r="A10714" t="s">
        <v>13065</v>
      </c>
      <c r="B10714" t="s">
        <v>981</v>
      </c>
      <c r="C10714" s="2">
        <v>45660</v>
      </c>
      <c r="D10714" t="s">
        <v>18</v>
      </c>
      <c r="E10714">
        <v>8.8000000000000007</v>
      </c>
    </row>
    <row r="10715" spans="1:5" x14ac:dyDescent="0.2">
      <c r="A10715" t="s">
        <v>13066</v>
      </c>
      <c r="B10715" t="s">
        <v>981</v>
      </c>
      <c r="C10715" s="2">
        <v>45661</v>
      </c>
      <c r="D10715" t="s">
        <v>18</v>
      </c>
      <c r="E10715">
        <v>8.9</v>
      </c>
    </row>
    <row r="10716" spans="1:5" x14ac:dyDescent="0.2">
      <c r="A10716" t="s">
        <v>13067</v>
      </c>
      <c r="B10716" t="s">
        <v>981</v>
      </c>
      <c r="C10716" s="2">
        <v>45662</v>
      </c>
      <c r="D10716" t="s">
        <v>18</v>
      </c>
      <c r="E10716">
        <v>8.9</v>
      </c>
    </row>
    <row r="10717" spans="1:5" x14ac:dyDescent="0.2">
      <c r="A10717" t="s">
        <v>13068</v>
      </c>
      <c r="B10717" t="s">
        <v>981</v>
      </c>
      <c r="C10717" s="2">
        <v>45663</v>
      </c>
      <c r="D10717" t="s">
        <v>18</v>
      </c>
      <c r="E10717">
        <v>8.6999999999999993</v>
      </c>
    </row>
    <row r="10718" spans="1:5" x14ac:dyDescent="0.2">
      <c r="A10718" t="s">
        <v>13069</v>
      </c>
      <c r="B10718" t="s">
        <v>981</v>
      </c>
      <c r="C10718" s="2">
        <v>45664</v>
      </c>
      <c r="D10718" t="s">
        <v>18</v>
      </c>
      <c r="E10718">
        <v>9</v>
      </c>
    </row>
    <row r="10719" spans="1:5" x14ac:dyDescent="0.2">
      <c r="A10719" t="s">
        <v>13070</v>
      </c>
      <c r="B10719" t="s">
        <v>981</v>
      </c>
      <c r="C10719" s="2">
        <v>45665</v>
      </c>
      <c r="D10719" t="s">
        <v>18</v>
      </c>
      <c r="E10719">
        <v>8.5</v>
      </c>
    </row>
    <row r="10720" spans="1:5" x14ac:dyDescent="0.2">
      <c r="A10720" t="s">
        <v>13071</v>
      </c>
      <c r="B10720" t="s">
        <v>981</v>
      </c>
      <c r="C10720" s="2">
        <v>45666</v>
      </c>
      <c r="D10720" t="s">
        <v>18</v>
      </c>
      <c r="E10720">
        <v>7.7</v>
      </c>
    </row>
    <row r="10721" spans="1:5" x14ac:dyDescent="0.2">
      <c r="A10721" t="s">
        <v>13072</v>
      </c>
      <c r="B10721" t="s">
        <v>981</v>
      </c>
      <c r="C10721" s="2">
        <v>45667</v>
      </c>
      <c r="D10721" t="s">
        <v>18</v>
      </c>
      <c r="E10721">
        <v>8.3000000000000007</v>
      </c>
    </row>
    <row r="10722" spans="1:5" x14ac:dyDescent="0.2">
      <c r="A10722" t="s">
        <v>13073</v>
      </c>
      <c r="B10722" t="s">
        <v>981</v>
      </c>
      <c r="C10722" s="2">
        <v>45668</v>
      </c>
      <c r="D10722" t="s">
        <v>18</v>
      </c>
      <c r="E10722">
        <v>8.6</v>
      </c>
    </row>
    <row r="10723" spans="1:5" x14ac:dyDescent="0.2">
      <c r="A10723" t="s">
        <v>13074</v>
      </c>
      <c r="B10723" t="s">
        <v>981</v>
      </c>
      <c r="C10723" s="2">
        <v>45669</v>
      </c>
      <c r="D10723" t="s">
        <v>2392</v>
      </c>
      <c r="E10723">
        <v>0</v>
      </c>
    </row>
    <row r="10724" spans="1:5" x14ac:dyDescent="0.2">
      <c r="A10724" t="s">
        <v>13075</v>
      </c>
      <c r="B10724" t="s">
        <v>981</v>
      </c>
      <c r="C10724" s="2">
        <v>45670</v>
      </c>
      <c r="D10724" t="s">
        <v>2355</v>
      </c>
      <c r="E10724">
        <v>8.8000000000000007</v>
      </c>
    </row>
    <row r="10725" spans="1:5" x14ac:dyDescent="0.2">
      <c r="A10725" t="s">
        <v>13076</v>
      </c>
      <c r="B10725" t="s">
        <v>981</v>
      </c>
      <c r="C10725" s="2">
        <v>45671</v>
      </c>
      <c r="D10725" t="s">
        <v>18</v>
      </c>
      <c r="E10725">
        <v>8.5</v>
      </c>
    </row>
    <row r="10726" spans="1:5" x14ac:dyDescent="0.2">
      <c r="A10726" t="s">
        <v>13077</v>
      </c>
      <c r="B10726" t="s">
        <v>981</v>
      </c>
      <c r="C10726" s="2">
        <v>45672</v>
      </c>
      <c r="D10726" t="s">
        <v>18</v>
      </c>
      <c r="E10726">
        <v>8.4</v>
      </c>
    </row>
    <row r="10727" spans="1:5" x14ac:dyDescent="0.2">
      <c r="A10727" t="s">
        <v>13078</v>
      </c>
      <c r="B10727" t="s">
        <v>981</v>
      </c>
      <c r="C10727" s="2">
        <v>45673</v>
      </c>
      <c r="D10727" t="s">
        <v>18</v>
      </c>
      <c r="E10727">
        <v>7.6</v>
      </c>
    </row>
    <row r="10728" spans="1:5" x14ac:dyDescent="0.2">
      <c r="A10728" t="s">
        <v>13079</v>
      </c>
      <c r="B10728" t="s">
        <v>981</v>
      </c>
      <c r="C10728" s="2">
        <v>45674</v>
      </c>
      <c r="D10728" t="s">
        <v>18</v>
      </c>
      <c r="E10728">
        <v>8.4</v>
      </c>
    </row>
    <row r="10729" spans="1:5" x14ac:dyDescent="0.2">
      <c r="A10729" t="s">
        <v>13080</v>
      </c>
      <c r="B10729" t="s">
        <v>981</v>
      </c>
      <c r="C10729" s="2">
        <v>45675</v>
      </c>
      <c r="D10729" t="s">
        <v>18</v>
      </c>
      <c r="E10729">
        <v>9</v>
      </c>
    </row>
    <row r="10730" spans="1:5" x14ac:dyDescent="0.2">
      <c r="A10730" t="s">
        <v>13081</v>
      </c>
      <c r="B10730" t="s">
        <v>981</v>
      </c>
      <c r="C10730" s="2">
        <v>45676</v>
      </c>
      <c r="D10730" t="s">
        <v>18</v>
      </c>
      <c r="E10730">
        <v>8.6</v>
      </c>
    </row>
    <row r="10731" spans="1:5" x14ac:dyDescent="0.2">
      <c r="A10731" t="s">
        <v>13082</v>
      </c>
      <c r="B10731" t="s">
        <v>981</v>
      </c>
      <c r="C10731" s="2">
        <v>45677</v>
      </c>
      <c r="D10731" t="s">
        <v>18</v>
      </c>
      <c r="E10731">
        <v>8.9</v>
      </c>
    </row>
    <row r="10732" spans="1:5" x14ac:dyDescent="0.2">
      <c r="A10732" t="s">
        <v>13083</v>
      </c>
      <c r="B10732" t="s">
        <v>981</v>
      </c>
      <c r="C10732" s="2">
        <v>45678</v>
      </c>
      <c r="D10732" t="s">
        <v>18</v>
      </c>
      <c r="E10732">
        <v>7.6</v>
      </c>
    </row>
    <row r="10733" spans="1:5" x14ac:dyDescent="0.2">
      <c r="A10733" t="s">
        <v>13084</v>
      </c>
      <c r="B10733" t="s">
        <v>981</v>
      </c>
      <c r="C10733" s="2">
        <v>45679</v>
      </c>
      <c r="D10733" t="s">
        <v>18</v>
      </c>
      <c r="E10733">
        <v>8.8000000000000007</v>
      </c>
    </row>
    <row r="10734" spans="1:5" x14ac:dyDescent="0.2">
      <c r="A10734" t="s">
        <v>13085</v>
      </c>
      <c r="B10734" t="s">
        <v>981</v>
      </c>
      <c r="C10734" s="2">
        <v>45680</v>
      </c>
      <c r="D10734" t="s">
        <v>18</v>
      </c>
      <c r="E10734">
        <v>8.1999999999999993</v>
      </c>
    </row>
    <row r="10735" spans="1:5" x14ac:dyDescent="0.2">
      <c r="A10735" t="s">
        <v>13086</v>
      </c>
      <c r="B10735" t="s">
        <v>981</v>
      </c>
      <c r="C10735" s="2">
        <v>45681</v>
      </c>
      <c r="D10735" t="s">
        <v>18</v>
      </c>
      <c r="E10735">
        <v>8.6999999999999993</v>
      </c>
    </row>
    <row r="10736" spans="1:5" x14ac:dyDescent="0.2">
      <c r="A10736" t="s">
        <v>13087</v>
      </c>
      <c r="B10736" t="s">
        <v>981</v>
      </c>
      <c r="C10736" s="2">
        <v>45682</v>
      </c>
      <c r="D10736" t="s">
        <v>19</v>
      </c>
      <c r="E10736">
        <v>7.4</v>
      </c>
    </row>
    <row r="10737" spans="1:5" x14ac:dyDescent="0.2">
      <c r="A10737" t="s">
        <v>13088</v>
      </c>
      <c r="B10737" t="s">
        <v>981</v>
      </c>
      <c r="C10737" s="2">
        <v>45683</v>
      </c>
      <c r="D10737" t="s">
        <v>18</v>
      </c>
      <c r="E10737">
        <v>8.9</v>
      </c>
    </row>
    <row r="10738" spans="1:5" x14ac:dyDescent="0.2">
      <c r="A10738" t="s">
        <v>13089</v>
      </c>
      <c r="B10738" t="s">
        <v>981</v>
      </c>
      <c r="C10738" s="2">
        <v>45684</v>
      </c>
      <c r="D10738" t="s">
        <v>18</v>
      </c>
      <c r="E10738">
        <v>8.8000000000000007</v>
      </c>
    </row>
    <row r="10739" spans="1:5" x14ac:dyDescent="0.2">
      <c r="A10739" t="s">
        <v>13090</v>
      </c>
      <c r="B10739" t="s">
        <v>981</v>
      </c>
      <c r="C10739" s="2">
        <v>45685</v>
      </c>
      <c r="D10739" t="s">
        <v>18</v>
      </c>
      <c r="E10739">
        <v>7.3</v>
      </c>
    </row>
    <row r="10740" spans="1:5" x14ac:dyDescent="0.2">
      <c r="A10740" t="s">
        <v>13091</v>
      </c>
      <c r="B10740" t="s">
        <v>981</v>
      </c>
      <c r="C10740" s="2">
        <v>45686</v>
      </c>
      <c r="D10740" t="s">
        <v>18</v>
      </c>
      <c r="E10740">
        <v>8.1999999999999993</v>
      </c>
    </row>
    <row r="10741" spans="1:5" x14ac:dyDescent="0.2">
      <c r="A10741" t="s">
        <v>13092</v>
      </c>
      <c r="B10741" t="s">
        <v>981</v>
      </c>
      <c r="C10741" s="2">
        <v>45687</v>
      </c>
      <c r="D10741" t="s">
        <v>18</v>
      </c>
      <c r="E10741">
        <v>7.3</v>
      </c>
    </row>
    <row r="10742" spans="1:5" x14ac:dyDescent="0.2">
      <c r="A10742" t="s">
        <v>13093</v>
      </c>
      <c r="B10742" t="s">
        <v>983</v>
      </c>
      <c r="C10742" s="2">
        <v>45658</v>
      </c>
      <c r="D10742" t="s">
        <v>18</v>
      </c>
      <c r="E10742">
        <v>7</v>
      </c>
    </row>
    <row r="10743" spans="1:5" x14ac:dyDescent="0.2">
      <c r="A10743" t="s">
        <v>13094</v>
      </c>
      <c r="B10743" t="s">
        <v>983</v>
      </c>
      <c r="C10743" s="2">
        <v>45659</v>
      </c>
      <c r="D10743" t="s">
        <v>18</v>
      </c>
      <c r="E10743">
        <v>7.2</v>
      </c>
    </row>
    <row r="10744" spans="1:5" x14ac:dyDescent="0.2">
      <c r="A10744" t="s">
        <v>13095</v>
      </c>
      <c r="B10744" t="s">
        <v>983</v>
      </c>
      <c r="C10744" s="2">
        <v>45660</v>
      </c>
      <c r="D10744" t="s">
        <v>2392</v>
      </c>
      <c r="E10744">
        <v>0</v>
      </c>
    </row>
    <row r="10745" spans="1:5" x14ac:dyDescent="0.2">
      <c r="A10745" t="s">
        <v>13096</v>
      </c>
      <c r="B10745" t="s">
        <v>983</v>
      </c>
      <c r="C10745" s="2">
        <v>45661</v>
      </c>
      <c r="D10745" t="s">
        <v>18</v>
      </c>
      <c r="E10745">
        <v>7.1</v>
      </c>
    </row>
    <row r="10746" spans="1:5" x14ac:dyDescent="0.2">
      <c r="A10746" t="s">
        <v>13097</v>
      </c>
      <c r="B10746" t="s">
        <v>983</v>
      </c>
      <c r="C10746" s="2">
        <v>45662</v>
      </c>
      <c r="D10746" t="s">
        <v>18</v>
      </c>
      <c r="E10746">
        <v>8.6</v>
      </c>
    </row>
    <row r="10747" spans="1:5" x14ac:dyDescent="0.2">
      <c r="A10747" t="s">
        <v>13098</v>
      </c>
      <c r="B10747" t="s">
        <v>983</v>
      </c>
      <c r="C10747" s="2">
        <v>45663</v>
      </c>
      <c r="D10747" t="s">
        <v>18</v>
      </c>
      <c r="E10747">
        <v>8.9</v>
      </c>
    </row>
    <row r="10748" spans="1:5" x14ac:dyDescent="0.2">
      <c r="A10748" t="s">
        <v>13099</v>
      </c>
      <c r="B10748" t="s">
        <v>983</v>
      </c>
      <c r="C10748" s="2">
        <v>45664</v>
      </c>
      <c r="D10748" t="s">
        <v>18</v>
      </c>
      <c r="E10748">
        <v>7.6</v>
      </c>
    </row>
    <row r="10749" spans="1:5" x14ac:dyDescent="0.2">
      <c r="A10749" t="s">
        <v>13100</v>
      </c>
      <c r="B10749" t="s">
        <v>983</v>
      </c>
      <c r="C10749" s="2">
        <v>45665</v>
      </c>
      <c r="D10749" t="s">
        <v>18</v>
      </c>
      <c r="E10749">
        <v>7.2</v>
      </c>
    </row>
    <row r="10750" spans="1:5" x14ac:dyDescent="0.2">
      <c r="A10750" t="s">
        <v>13101</v>
      </c>
      <c r="B10750" t="s">
        <v>983</v>
      </c>
      <c r="C10750" s="2">
        <v>45666</v>
      </c>
      <c r="D10750" t="s">
        <v>18</v>
      </c>
      <c r="E10750">
        <v>7.1</v>
      </c>
    </row>
    <row r="10751" spans="1:5" x14ac:dyDescent="0.2">
      <c r="A10751" t="s">
        <v>13102</v>
      </c>
      <c r="B10751" t="s">
        <v>983</v>
      </c>
      <c r="C10751" s="2">
        <v>45667</v>
      </c>
      <c r="D10751" t="s">
        <v>18</v>
      </c>
      <c r="E10751">
        <v>8.3000000000000007</v>
      </c>
    </row>
    <row r="10752" spans="1:5" x14ac:dyDescent="0.2">
      <c r="A10752" t="s">
        <v>13103</v>
      </c>
      <c r="B10752" t="s">
        <v>983</v>
      </c>
      <c r="C10752" s="2">
        <v>45668</v>
      </c>
      <c r="D10752" t="s">
        <v>18</v>
      </c>
      <c r="E10752">
        <v>7.3</v>
      </c>
    </row>
    <row r="10753" spans="1:5" x14ac:dyDescent="0.2">
      <c r="A10753" t="s">
        <v>13104</v>
      </c>
      <c r="B10753" t="s">
        <v>983</v>
      </c>
      <c r="C10753" s="2">
        <v>45669</v>
      </c>
      <c r="D10753" t="s">
        <v>18</v>
      </c>
      <c r="E10753">
        <v>8.5</v>
      </c>
    </row>
    <row r="10754" spans="1:5" x14ac:dyDescent="0.2">
      <c r="A10754" t="s">
        <v>13105</v>
      </c>
      <c r="B10754" t="s">
        <v>983</v>
      </c>
      <c r="C10754" s="2">
        <v>45670</v>
      </c>
      <c r="D10754" t="s">
        <v>18</v>
      </c>
      <c r="E10754">
        <v>8.6999999999999993</v>
      </c>
    </row>
    <row r="10755" spans="1:5" x14ac:dyDescent="0.2">
      <c r="A10755" t="s">
        <v>13106</v>
      </c>
      <c r="B10755" t="s">
        <v>983</v>
      </c>
      <c r="C10755" s="2">
        <v>45671</v>
      </c>
      <c r="D10755" t="s">
        <v>2392</v>
      </c>
      <c r="E10755">
        <v>0</v>
      </c>
    </row>
    <row r="10756" spans="1:5" x14ac:dyDescent="0.2">
      <c r="A10756" t="s">
        <v>13107</v>
      </c>
      <c r="B10756" t="s">
        <v>983</v>
      </c>
      <c r="C10756" s="2">
        <v>45672</v>
      </c>
      <c r="D10756" t="s">
        <v>18</v>
      </c>
      <c r="E10756">
        <v>8.5</v>
      </c>
    </row>
    <row r="10757" spans="1:5" x14ac:dyDescent="0.2">
      <c r="A10757" t="s">
        <v>13108</v>
      </c>
      <c r="B10757" t="s">
        <v>983</v>
      </c>
      <c r="C10757" s="2">
        <v>45673</v>
      </c>
      <c r="D10757" t="s">
        <v>2392</v>
      </c>
      <c r="E10757">
        <v>0</v>
      </c>
    </row>
    <row r="10758" spans="1:5" x14ac:dyDescent="0.2">
      <c r="A10758" t="s">
        <v>13109</v>
      </c>
      <c r="B10758" t="s">
        <v>983</v>
      </c>
      <c r="C10758" s="2">
        <v>45674</v>
      </c>
      <c r="D10758" t="s">
        <v>18</v>
      </c>
      <c r="E10758">
        <v>7.4</v>
      </c>
    </row>
    <row r="10759" spans="1:5" x14ac:dyDescent="0.2">
      <c r="A10759" t="s">
        <v>13110</v>
      </c>
      <c r="B10759" t="s">
        <v>983</v>
      </c>
      <c r="C10759" s="2">
        <v>45675</v>
      </c>
      <c r="D10759" t="s">
        <v>18</v>
      </c>
      <c r="E10759">
        <v>8.1999999999999993</v>
      </c>
    </row>
    <row r="10760" spans="1:5" x14ac:dyDescent="0.2">
      <c r="A10760" t="s">
        <v>13111</v>
      </c>
      <c r="B10760" t="s">
        <v>983</v>
      </c>
      <c r="C10760" s="2">
        <v>45676</v>
      </c>
      <c r="D10760" t="s">
        <v>18</v>
      </c>
      <c r="E10760">
        <v>7.3</v>
      </c>
    </row>
    <row r="10761" spans="1:5" x14ac:dyDescent="0.2">
      <c r="A10761" t="s">
        <v>13112</v>
      </c>
      <c r="B10761" t="s">
        <v>983</v>
      </c>
      <c r="C10761" s="2">
        <v>45677</v>
      </c>
      <c r="D10761" t="s">
        <v>19</v>
      </c>
      <c r="E10761">
        <v>7.2</v>
      </c>
    </row>
    <row r="10762" spans="1:5" x14ac:dyDescent="0.2">
      <c r="A10762" t="s">
        <v>13113</v>
      </c>
      <c r="B10762" t="s">
        <v>983</v>
      </c>
      <c r="C10762" s="2">
        <v>45678</v>
      </c>
      <c r="D10762" t="s">
        <v>18</v>
      </c>
      <c r="E10762">
        <v>7.3</v>
      </c>
    </row>
    <row r="10763" spans="1:5" x14ac:dyDescent="0.2">
      <c r="A10763" t="s">
        <v>13114</v>
      </c>
      <c r="B10763" t="s">
        <v>983</v>
      </c>
      <c r="C10763" s="2">
        <v>45679</v>
      </c>
      <c r="D10763" t="s">
        <v>18</v>
      </c>
      <c r="E10763">
        <v>7.9</v>
      </c>
    </row>
    <row r="10764" spans="1:5" x14ac:dyDescent="0.2">
      <c r="A10764" t="s">
        <v>13115</v>
      </c>
      <c r="B10764" t="s">
        <v>983</v>
      </c>
      <c r="C10764" s="2">
        <v>45680</v>
      </c>
      <c r="D10764" t="s">
        <v>18</v>
      </c>
      <c r="E10764">
        <v>7.2</v>
      </c>
    </row>
    <row r="10765" spans="1:5" x14ac:dyDescent="0.2">
      <c r="A10765" t="s">
        <v>13116</v>
      </c>
      <c r="B10765" t="s">
        <v>983</v>
      </c>
      <c r="C10765" s="2">
        <v>45681</v>
      </c>
      <c r="D10765" t="s">
        <v>18</v>
      </c>
      <c r="E10765">
        <v>7.4</v>
      </c>
    </row>
    <row r="10766" spans="1:5" x14ac:dyDescent="0.2">
      <c r="A10766" t="s">
        <v>13117</v>
      </c>
      <c r="B10766" t="s">
        <v>983</v>
      </c>
      <c r="C10766" s="2">
        <v>45682</v>
      </c>
      <c r="D10766" t="s">
        <v>18</v>
      </c>
      <c r="E10766">
        <v>8.4</v>
      </c>
    </row>
    <row r="10767" spans="1:5" x14ac:dyDescent="0.2">
      <c r="A10767" t="s">
        <v>13118</v>
      </c>
      <c r="B10767" t="s">
        <v>983</v>
      </c>
      <c r="C10767" s="2">
        <v>45683</v>
      </c>
      <c r="D10767" t="s">
        <v>18</v>
      </c>
      <c r="E10767">
        <v>7.9</v>
      </c>
    </row>
    <row r="10768" spans="1:5" x14ac:dyDescent="0.2">
      <c r="A10768" t="s">
        <v>13119</v>
      </c>
      <c r="B10768" t="s">
        <v>983</v>
      </c>
      <c r="C10768" s="2">
        <v>45684</v>
      </c>
      <c r="D10768" t="s">
        <v>18</v>
      </c>
      <c r="E10768">
        <v>8.3000000000000007</v>
      </c>
    </row>
    <row r="10769" spans="1:5" x14ac:dyDescent="0.2">
      <c r="A10769" t="s">
        <v>13120</v>
      </c>
      <c r="B10769" t="s">
        <v>983</v>
      </c>
      <c r="C10769" s="2">
        <v>45685</v>
      </c>
      <c r="D10769" t="s">
        <v>18</v>
      </c>
      <c r="E10769">
        <v>8.5</v>
      </c>
    </row>
    <row r="10770" spans="1:5" x14ac:dyDescent="0.2">
      <c r="A10770" t="s">
        <v>13121</v>
      </c>
      <c r="B10770" t="s">
        <v>983</v>
      </c>
      <c r="C10770" s="2">
        <v>45686</v>
      </c>
      <c r="D10770" t="s">
        <v>18</v>
      </c>
      <c r="E10770">
        <v>8.1999999999999993</v>
      </c>
    </row>
    <row r="10771" spans="1:5" x14ac:dyDescent="0.2">
      <c r="A10771" t="s">
        <v>13122</v>
      </c>
      <c r="B10771" t="s">
        <v>983</v>
      </c>
      <c r="C10771" s="2">
        <v>45687</v>
      </c>
      <c r="D10771" t="s">
        <v>18</v>
      </c>
      <c r="E10771">
        <v>7.2</v>
      </c>
    </row>
    <row r="10772" spans="1:5" x14ac:dyDescent="0.2">
      <c r="A10772" t="s">
        <v>13123</v>
      </c>
      <c r="B10772" t="s">
        <v>985</v>
      </c>
      <c r="C10772" s="2">
        <v>45658</v>
      </c>
      <c r="D10772" t="s">
        <v>18</v>
      </c>
      <c r="E10772">
        <v>8.6</v>
      </c>
    </row>
    <row r="10773" spans="1:5" x14ac:dyDescent="0.2">
      <c r="A10773" t="s">
        <v>13124</v>
      </c>
      <c r="B10773" t="s">
        <v>985</v>
      </c>
      <c r="C10773" s="2">
        <v>45659</v>
      </c>
      <c r="D10773" t="s">
        <v>18</v>
      </c>
      <c r="E10773">
        <v>8.6999999999999993</v>
      </c>
    </row>
    <row r="10774" spans="1:5" x14ac:dyDescent="0.2">
      <c r="A10774" t="s">
        <v>13125</v>
      </c>
      <c r="B10774" t="s">
        <v>985</v>
      </c>
      <c r="C10774" s="2">
        <v>45660</v>
      </c>
      <c r="D10774" t="s">
        <v>18</v>
      </c>
      <c r="E10774">
        <v>7.2</v>
      </c>
    </row>
    <row r="10775" spans="1:5" x14ac:dyDescent="0.2">
      <c r="A10775" t="s">
        <v>13126</v>
      </c>
      <c r="B10775" t="s">
        <v>985</v>
      </c>
      <c r="C10775" s="2">
        <v>45661</v>
      </c>
      <c r="D10775" t="s">
        <v>18</v>
      </c>
      <c r="E10775">
        <v>7.4</v>
      </c>
    </row>
    <row r="10776" spans="1:5" x14ac:dyDescent="0.2">
      <c r="A10776" t="s">
        <v>13127</v>
      </c>
      <c r="B10776" t="s">
        <v>985</v>
      </c>
      <c r="C10776" s="2">
        <v>45662</v>
      </c>
      <c r="D10776" t="s">
        <v>18</v>
      </c>
      <c r="E10776">
        <v>8.3000000000000007</v>
      </c>
    </row>
    <row r="10777" spans="1:5" x14ac:dyDescent="0.2">
      <c r="A10777" t="s">
        <v>13128</v>
      </c>
      <c r="B10777" t="s">
        <v>985</v>
      </c>
      <c r="C10777" s="2">
        <v>45663</v>
      </c>
      <c r="D10777" t="s">
        <v>18</v>
      </c>
      <c r="E10777">
        <v>8.9</v>
      </c>
    </row>
    <row r="10778" spans="1:5" x14ac:dyDescent="0.2">
      <c r="A10778" t="s">
        <v>13129</v>
      </c>
      <c r="B10778" t="s">
        <v>985</v>
      </c>
      <c r="C10778" s="2">
        <v>45664</v>
      </c>
      <c r="D10778" t="s">
        <v>18</v>
      </c>
      <c r="E10778">
        <v>8.5</v>
      </c>
    </row>
    <row r="10779" spans="1:5" x14ac:dyDescent="0.2">
      <c r="A10779" t="s">
        <v>13130</v>
      </c>
      <c r="B10779" t="s">
        <v>985</v>
      </c>
      <c r="C10779" s="2">
        <v>45665</v>
      </c>
      <c r="D10779" t="s">
        <v>18</v>
      </c>
      <c r="E10779">
        <v>7.6</v>
      </c>
    </row>
    <row r="10780" spans="1:5" x14ac:dyDescent="0.2">
      <c r="A10780" t="s">
        <v>13131</v>
      </c>
      <c r="B10780" t="s">
        <v>985</v>
      </c>
      <c r="C10780" s="2">
        <v>45666</v>
      </c>
      <c r="D10780" t="s">
        <v>18</v>
      </c>
      <c r="E10780">
        <v>8.6999999999999993</v>
      </c>
    </row>
    <row r="10781" spans="1:5" x14ac:dyDescent="0.2">
      <c r="A10781" t="s">
        <v>13132</v>
      </c>
      <c r="B10781" t="s">
        <v>985</v>
      </c>
      <c r="C10781" s="2">
        <v>45667</v>
      </c>
      <c r="D10781" t="s">
        <v>2355</v>
      </c>
      <c r="E10781">
        <v>7.1</v>
      </c>
    </row>
    <row r="10782" spans="1:5" x14ac:dyDescent="0.2">
      <c r="A10782" t="s">
        <v>13133</v>
      </c>
      <c r="B10782" t="s">
        <v>985</v>
      </c>
      <c r="C10782" s="2">
        <v>45668</v>
      </c>
      <c r="D10782" t="s">
        <v>18</v>
      </c>
      <c r="E10782">
        <v>8.5</v>
      </c>
    </row>
    <row r="10783" spans="1:5" x14ac:dyDescent="0.2">
      <c r="A10783" t="s">
        <v>13134</v>
      </c>
      <c r="B10783" t="s">
        <v>985</v>
      </c>
      <c r="C10783" s="2">
        <v>45669</v>
      </c>
      <c r="D10783" t="s">
        <v>18</v>
      </c>
      <c r="E10783">
        <v>7.1</v>
      </c>
    </row>
    <row r="10784" spans="1:5" x14ac:dyDescent="0.2">
      <c r="A10784" t="s">
        <v>13135</v>
      </c>
      <c r="B10784" t="s">
        <v>985</v>
      </c>
      <c r="C10784" s="2">
        <v>45670</v>
      </c>
      <c r="D10784" t="s">
        <v>18</v>
      </c>
      <c r="E10784">
        <v>8.5</v>
      </c>
    </row>
    <row r="10785" spans="1:5" x14ac:dyDescent="0.2">
      <c r="A10785" t="s">
        <v>13136</v>
      </c>
      <c r="B10785" t="s">
        <v>985</v>
      </c>
      <c r="C10785" s="2">
        <v>45671</v>
      </c>
      <c r="D10785" t="s">
        <v>18</v>
      </c>
      <c r="E10785">
        <v>8.4</v>
      </c>
    </row>
    <row r="10786" spans="1:5" x14ac:dyDescent="0.2">
      <c r="A10786" t="s">
        <v>13137</v>
      </c>
      <c r="B10786" t="s">
        <v>985</v>
      </c>
      <c r="C10786" s="2">
        <v>45672</v>
      </c>
      <c r="D10786" t="s">
        <v>2355</v>
      </c>
      <c r="E10786">
        <v>8.5</v>
      </c>
    </row>
    <row r="10787" spans="1:5" x14ac:dyDescent="0.2">
      <c r="A10787" t="s">
        <v>13138</v>
      </c>
      <c r="B10787" t="s">
        <v>985</v>
      </c>
      <c r="C10787" s="2">
        <v>45673</v>
      </c>
      <c r="D10787" t="s">
        <v>18</v>
      </c>
      <c r="E10787">
        <v>8.9</v>
      </c>
    </row>
    <row r="10788" spans="1:5" x14ac:dyDescent="0.2">
      <c r="A10788" t="s">
        <v>13139</v>
      </c>
      <c r="B10788" t="s">
        <v>985</v>
      </c>
      <c r="C10788" s="2">
        <v>45674</v>
      </c>
      <c r="D10788" t="s">
        <v>2392</v>
      </c>
      <c r="E10788">
        <v>0</v>
      </c>
    </row>
    <row r="10789" spans="1:5" x14ac:dyDescent="0.2">
      <c r="A10789" t="s">
        <v>13140</v>
      </c>
      <c r="B10789" t="s">
        <v>985</v>
      </c>
      <c r="C10789" s="2">
        <v>45675</v>
      </c>
      <c r="D10789" t="s">
        <v>18</v>
      </c>
      <c r="E10789">
        <v>8</v>
      </c>
    </row>
    <row r="10790" spans="1:5" x14ac:dyDescent="0.2">
      <c r="A10790" t="s">
        <v>13141</v>
      </c>
      <c r="B10790" t="s">
        <v>985</v>
      </c>
      <c r="C10790" s="2">
        <v>45676</v>
      </c>
      <c r="D10790" t="s">
        <v>18</v>
      </c>
      <c r="E10790">
        <v>7.7</v>
      </c>
    </row>
    <row r="10791" spans="1:5" x14ac:dyDescent="0.2">
      <c r="A10791" t="s">
        <v>13142</v>
      </c>
      <c r="B10791" t="s">
        <v>985</v>
      </c>
      <c r="C10791" s="2">
        <v>45677</v>
      </c>
      <c r="D10791" t="s">
        <v>18</v>
      </c>
      <c r="E10791">
        <v>8.9</v>
      </c>
    </row>
    <row r="10792" spans="1:5" x14ac:dyDescent="0.2">
      <c r="A10792" t="s">
        <v>13143</v>
      </c>
      <c r="B10792" t="s">
        <v>985</v>
      </c>
      <c r="C10792" s="2">
        <v>45678</v>
      </c>
      <c r="D10792" t="s">
        <v>18</v>
      </c>
      <c r="E10792">
        <v>8.8000000000000007</v>
      </c>
    </row>
    <row r="10793" spans="1:5" x14ac:dyDescent="0.2">
      <c r="A10793" t="s">
        <v>13144</v>
      </c>
      <c r="B10793" t="s">
        <v>985</v>
      </c>
      <c r="C10793" s="2">
        <v>45679</v>
      </c>
      <c r="D10793" t="s">
        <v>18</v>
      </c>
      <c r="E10793">
        <v>8.9</v>
      </c>
    </row>
    <row r="10794" spans="1:5" x14ac:dyDescent="0.2">
      <c r="A10794" t="s">
        <v>13145</v>
      </c>
      <c r="B10794" t="s">
        <v>985</v>
      </c>
      <c r="C10794" s="2">
        <v>45680</v>
      </c>
      <c r="D10794" t="s">
        <v>18</v>
      </c>
      <c r="E10794">
        <v>8</v>
      </c>
    </row>
    <row r="10795" spans="1:5" x14ac:dyDescent="0.2">
      <c r="A10795" t="s">
        <v>13146</v>
      </c>
      <c r="B10795" t="s">
        <v>985</v>
      </c>
      <c r="C10795" s="2">
        <v>45681</v>
      </c>
      <c r="D10795" t="s">
        <v>18</v>
      </c>
      <c r="E10795">
        <v>7.2</v>
      </c>
    </row>
    <row r="10796" spans="1:5" x14ac:dyDescent="0.2">
      <c r="A10796" t="s">
        <v>13147</v>
      </c>
      <c r="B10796" t="s">
        <v>985</v>
      </c>
      <c r="C10796" s="2">
        <v>45682</v>
      </c>
      <c r="D10796" t="s">
        <v>18</v>
      </c>
      <c r="E10796">
        <v>8.6999999999999993</v>
      </c>
    </row>
    <row r="10797" spans="1:5" x14ac:dyDescent="0.2">
      <c r="A10797" t="s">
        <v>13148</v>
      </c>
      <c r="B10797" t="s">
        <v>985</v>
      </c>
      <c r="C10797" s="2">
        <v>45683</v>
      </c>
      <c r="D10797" t="s">
        <v>18</v>
      </c>
      <c r="E10797">
        <v>8</v>
      </c>
    </row>
    <row r="10798" spans="1:5" x14ac:dyDescent="0.2">
      <c r="A10798" t="s">
        <v>13149</v>
      </c>
      <c r="B10798" t="s">
        <v>985</v>
      </c>
      <c r="C10798" s="2">
        <v>45684</v>
      </c>
      <c r="D10798" t="s">
        <v>18</v>
      </c>
      <c r="E10798">
        <v>8.1</v>
      </c>
    </row>
    <row r="10799" spans="1:5" x14ac:dyDescent="0.2">
      <c r="A10799" t="s">
        <v>13150</v>
      </c>
      <c r="B10799" t="s">
        <v>985</v>
      </c>
      <c r="C10799" s="2">
        <v>45685</v>
      </c>
      <c r="D10799" t="s">
        <v>18</v>
      </c>
      <c r="E10799">
        <v>7.6</v>
      </c>
    </row>
    <row r="10800" spans="1:5" x14ac:dyDescent="0.2">
      <c r="A10800" t="s">
        <v>13151</v>
      </c>
      <c r="B10800" t="s">
        <v>985</v>
      </c>
      <c r="C10800" s="2">
        <v>45686</v>
      </c>
      <c r="D10800" t="s">
        <v>18</v>
      </c>
      <c r="E10800">
        <v>8.6</v>
      </c>
    </row>
    <row r="10801" spans="1:5" x14ac:dyDescent="0.2">
      <c r="A10801" t="s">
        <v>13152</v>
      </c>
      <c r="B10801" t="s">
        <v>985</v>
      </c>
      <c r="C10801" s="2">
        <v>45687</v>
      </c>
      <c r="D10801" t="s">
        <v>18</v>
      </c>
      <c r="E10801">
        <v>8.6999999999999993</v>
      </c>
    </row>
    <row r="10802" spans="1:5" x14ac:dyDescent="0.2">
      <c r="A10802" t="s">
        <v>13153</v>
      </c>
      <c r="B10802" t="s">
        <v>988</v>
      </c>
      <c r="C10802" s="2">
        <v>45658</v>
      </c>
      <c r="D10802" t="s">
        <v>18</v>
      </c>
      <c r="E10802">
        <v>8.1999999999999993</v>
      </c>
    </row>
    <row r="10803" spans="1:5" x14ac:dyDescent="0.2">
      <c r="A10803" t="s">
        <v>13154</v>
      </c>
      <c r="B10803" t="s">
        <v>988</v>
      </c>
      <c r="C10803" s="2">
        <v>45659</v>
      </c>
      <c r="D10803" t="s">
        <v>18</v>
      </c>
      <c r="E10803">
        <v>8.6999999999999993</v>
      </c>
    </row>
    <row r="10804" spans="1:5" x14ac:dyDescent="0.2">
      <c r="A10804" t="s">
        <v>13155</v>
      </c>
      <c r="B10804" t="s">
        <v>988</v>
      </c>
      <c r="C10804" s="2">
        <v>45660</v>
      </c>
      <c r="D10804" t="s">
        <v>18</v>
      </c>
      <c r="E10804">
        <v>7</v>
      </c>
    </row>
    <row r="10805" spans="1:5" x14ac:dyDescent="0.2">
      <c r="A10805" t="s">
        <v>13156</v>
      </c>
      <c r="B10805" t="s">
        <v>988</v>
      </c>
      <c r="C10805" s="2">
        <v>45661</v>
      </c>
      <c r="D10805" t="s">
        <v>18</v>
      </c>
      <c r="E10805">
        <v>7</v>
      </c>
    </row>
    <row r="10806" spans="1:5" x14ac:dyDescent="0.2">
      <c r="A10806" t="s">
        <v>13157</v>
      </c>
      <c r="B10806" t="s">
        <v>988</v>
      </c>
      <c r="C10806" s="2">
        <v>45662</v>
      </c>
      <c r="D10806" t="s">
        <v>2392</v>
      </c>
      <c r="E10806">
        <v>0</v>
      </c>
    </row>
    <row r="10807" spans="1:5" x14ac:dyDescent="0.2">
      <c r="A10807" t="s">
        <v>13158</v>
      </c>
      <c r="B10807" t="s">
        <v>988</v>
      </c>
      <c r="C10807" s="2">
        <v>45663</v>
      </c>
      <c r="D10807" t="s">
        <v>18</v>
      </c>
      <c r="E10807">
        <v>7.1</v>
      </c>
    </row>
    <row r="10808" spans="1:5" x14ac:dyDescent="0.2">
      <c r="A10808" t="s">
        <v>13159</v>
      </c>
      <c r="B10808" t="s">
        <v>988</v>
      </c>
      <c r="C10808" s="2">
        <v>45664</v>
      </c>
      <c r="D10808" t="s">
        <v>18</v>
      </c>
      <c r="E10808">
        <v>7.8</v>
      </c>
    </row>
    <row r="10809" spans="1:5" x14ac:dyDescent="0.2">
      <c r="A10809" t="s">
        <v>13160</v>
      </c>
      <c r="B10809" t="s">
        <v>988</v>
      </c>
      <c r="C10809" s="2">
        <v>45665</v>
      </c>
      <c r="D10809" t="s">
        <v>18</v>
      </c>
      <c r="E10809">
        <v>7.2</v>
      </c>
    </row>
    <row r="10810" spans="1:5" x14ac:dyDescent="0.2">
      <c r="A10810" t="s">
        <v>13161</v>
      </c>
      <c r="B10810" t="s">
        <v>988</v>
      </c>
      <c r="C10810" s="2">
        <v>45666</v>
      </c>
      <c r="D10810" t="s">
        <v>18</v>
      </c>
      <c r="E10810">
        <v>7.5</v>
      </c>
    </row>
    <row r="10811" spans="1:5" x14ac:dyDescent="0.2">
      <c r="A10811" t="s">
        <v>13162</v>
      </c>
      <c r="B10811" t="s">
        <v>988</v>
      </c>
      <c r="C10811" s="2">
        <v>45667</v>
      </c>
      <c r="D10811" t="s">
        <v>18</v>
      </c>
      <c r="E10811">
        <v>8.8000000000000007</v>
      </c>
    </row>
    <row r="10812" spans="1:5" x14ac:dyDescent="0.2">
      <c r="A10812" t="s">
        <v>13163</v>
      </c>
      <c r="B10812" t="s">
        <v>988</v>
      </c>
      <c r="C10812" s="2">
        <v>45668</v>
      </c>
      <c r="D10812" t="s">
        <v>18</v>
      </c>
      <c r="E10812">
        <v>7.2</v>
      </c>
    </row>
    <row r="10813" spans="1:5" x14ac:dyDescent="0.2">
      <c r="A10813" t="s">
        <v>13164</v>
      </c>
      <c r="B10813" t="s">
        <v>988</v>
      </c>
      <c r="C10813" s="2">
        <v>45669</v>
      </c>
      <c r="D10813" t="s">
        <v>18</v>
      </c>
      <c r="E10813">
        <v>7.2</v>
      </c>
    </row>
    <row r="10814" spans="1:5" x14ac:dyDescent="0.2">
      <c r="A10814" t="s">
        <v>13165</v>
      </c>
      <c r="B10814" t="s">
        <v>988</v>
      </c>
      <c r="C10814" s="2">
        <v>45670</v>
      </c>
      <c r="D10814" t="s">
        <v>18</v>
      </c>
      <c r="E10814">
        <v>8.5</v>
      </c>
    </row>
    <row r="10815" spans="1:5" x14ac:dyDescent="0.2">
      <c r="A10815" t="s">
        <v>13166</v>
      </c>
      <c r="B10815" t="s">
        <v>988</v>
      </c>
      <c r="C10815" s="2">
        <v>45671</v>
      </c>
      <c r="D10815" t="s">
        <v>18</v>
      </c>
      <c r="E10815">
        <v>7.4</v>
      </c>
    </row>
    <row r="10816" spans="1:5" x14ac:dyDescent="0.2">
      <c r="A10816" t="s">
        <v>13167</v>
      </c>
      <c r="B10816" t="s">
        <v>988</v>
      </c>
      <c r="C10816" s="2">
        <v>45672</v>
      </c>
      <c r="D10816" t="s">
        <v>2355</v>
      </c>
      <c r="E10816">
        <v>7.8</v>
      </c>
    </row>
    <row r="10817" spans="1:5" x14ac:dyDescent="0.2">
      <c r="A10817" t="s">
        <v>13168</v>
      </c>
      <c r="B10817" t="s">
        <v>988</v>
      </c>
      <c r="C10817" s="2">
        <v>45673</v>
      </c>
      <c r="D10817" t="s">
        <v>18</v>
      </c>
      <c r="E10817">
        <v>8.6999999999999993</v>
      </c>
    </row>
    <row r="10818" spans="1:5" x14ac:dyDescent="0.2">
      <c r="A10818" t="s">
        <v>13169</v>
      </c>
      <c r="B10818" t="s">
        <v>988</v>
      </c>
      <c r="C10818" s="2">
        <v>45674</v>
      </c>
      <c r="D10818" t="s">
        <v>18</v>
      </c>
      <c r="E10818">
        <v>8.1999999999999993</v>
      </c>
    </row>
    <row r="10819" spans="1:5" x14ac:dyDescent="0.2">
      <c r="A10819" t="s">
        <v>13170</v>
      </c>
      <c r="B10819" t="s">
        <v>988</v>
      </c>
      <c r="C10819" s="2">
        <v>45675</v>
      </c>
      <c r="D10819" t="s">
        <v>18</v>
      </c>
      <c r="E10819">
        <v>7.6</v>
      </c>
    </row>
    <row r="10820" spans="1:5" x14ac:dyDescent="0.2">
      <c r="A10820" t="s">
        <v>13171</v>
      </c>
      <c r="B10820" t="s">
        <v>988</v>
      </c>
      <c r="C10820" s="2">
        <v>45676</v>
      </c>
      <c r="D10820" t="s">
        <v>18</v>
      </c>
      <c r="E10820">
        <v>8.9</v>
      </c>
    </row>
    <row r="10821" spans="1:5" x14ac:dyDescent="0.2">
      <c r="A10821" t="s">
        <v>13172</v>
      </c>
      <c r="B10821" t="s">
        <v>988</v>
      </c>
      <c r="C10821" s="2">
        <v>45677</v>
      </c>
      <c r="D10821" t="s">
        <v>18</v>
      </c>
      <c r="E10821">
        <v>7</v>
      </c>
    </row>
    <row r="10822" spans="1:5" x14ac:dyDescent="0.2">
      <c r="A10822" t="s">
        <v>13173</v>
      </c>
      <c r="B10822" t="s">
        <v>988</v>
      </c>
      <c r="C10822" s="2">
        <v>45678</v>
      </c>
      <c r="D10822" t="s">
        <v>2392</v>
      </c>
      <c r="E10822">
        <v>0</v>
      </c>
    </row>
    <row r="10823" spans="1:5" x14ac:dyDescent="0.2">
      <c r="A10823" t="s">
        <v>13174</v>
      </c>
      <c r="B10823" t="s">
        <v>988</v>
      </c>
      <c r="C10823" s="2">
        <v>45679</v>
      </c>
      <c r="D10823" t="s">
        <v>2392</v>
      </c>
      <c r="E10823">
        <v>0</v>
      </c>
    </row>
    <row r="10824" spans="1:5" x14ac:dyDescent="0.2">
      <c r="A10824" t="s">
        <v>13175</v>
      </c>
      <c r="B10824" t="s">
        <v>988</v>
      </c>
      <c r="C10824" s="2">
        <v>45680</v>
      </c>
      <c r="D10824" t="s">
        <v>2355</v>
      </c>
      <c r="E10824">
        <v>8.8000000000000007</v>
      </c>
    </row>
    <row r="10825" spans="1:5" x14ac:dyDescent="0.2">
      <c r="A10825" t="s">
        <v>13176</v>
      </c>
      <c r="B10825" t="s">
        <v>988</v>
      </c>
      <c r="C10825" s="2">
        <v>45681</v>
      </c>
      <c r="D10825" t="s">
        <v>18</v>
      </c>
      <c r="E10825">
        <v>7.9</v>
      </c>
    </row>
    <row r="10826" spans="1:5" x14ac:dyDescent="0.2">
      <c r="A10826" t="s">
        <v>13177</v>
      </c>
      <c r="B10826" t="s">
        <v>988</v>
      </c>
      <c r="C10826" s="2">
        <v>45682</v>
      </c>
      <c r="D10826" t="s">
        <v>18</v>
      </c>
      <c r="E10826">
        <v>8.5</v>
      </c>
    </row>
    <row r="10827" spans="1:5" x14ac:dyDescent="0.2">
      <c r="A10827" t="s">
        <v>13178</v>
      </c>
      <c r="B10827" t="s">
        <v>988</v>
      </c>
      <c r="C10827" s="2">
        <v>45683</v>
      </c>
      <c r="D10827" t="s">
        <v>18</v>
      </c>
      <c r="E10827">
        <v>7.2</v>
      </c>
    </row>
    <row r="10828" spans="1:5" x14ac:dyDescent="0.2">
      <c r="A10828" t="s">
        <v>13179</v>
      </c>
      <c r="B10828" t="s">
        <v>988</v>
      </c>
      <c r="C10828" s="2">
        <v>45684</v>
      </c>
      <c r="D10828" t="s">
        <v>2355</v>
      </c>
      <c r="E10828">
        <v>9</v>
      </c>
    </row>
    <row r="10829" spans="1:5" x14ac:dyDescent="0.2">
      <c r="A10829" t="s">
        <v>13180</v>
      </c>
      <c r="B10829" t="s">
        <v>988</v>
      </c>
      <c r="C10829" s="2">
        <v>45685</v>
      </c>
      <c r="D10829" t="s">
        <v>18</v>
      </c>
      <c r="E10829">
        <v>8.8000000000000007</v>
      </c>
    </row>
    <row r="10830" spans="1:5" x14ac:dyDescent="0.2">
      <c r="A10830" t="s">
        <v>13181</v>
      </c>
      <c r="B10830" t="s">
        <v>988</v>
      </c>
      <c r="C10830" s="2">
        <v>45686</v>
      </c>
      <c r="D10830" t="s">
        <v>18</v>
      </c>
      <c r="E10830">
        <v>8</v>
      </c>
    </row>
    <row r="10831" spans="1:5" x14ac:dyDescent="0.2">
      <c r="A10831" t="s">
        <v>13182</v>
      </c>
      <c r="B10831" t="s">
        <v>988</v>
      </c>
      <c r="C10831" s="2">
        <v>45687</v>
      </c>
      <c r="D10831" t="s">
        <v>18</v>
      </c>
      <c r="E10831">
        <v>8.6999999999999993</v>
      </c>
    </row>
    <row r="10832" spans="1:5" x14ac:dyDescent="0.2">
      <c r="A10832" t="s">
        <v>13183</v>
      </c>
      <c r="B10832" t="s">
        <v>991</v>
      </c>
      <c r="C10832" s="2">
        <v>45658</v>
      </c>
      <c r="D10832" t="s">
        <v>18</v>
      </c>
      <c r="E10832">
        <v>7.1</v>
      </c>
    </row>
    <row r="10833" spans="1:5" x14ac:dyDescent="0.2">
      <c r="A10833" t="s">
        <v>13184</v>
      </c>
      <c r="B10833" t="s">
        <v>991</v>
      </c>
      <c r="C10833" s="2">
        <v>45659</v>
      </c>
      <c r="D10833" t="s">
        <v>18</v>
      </c>
      <c r="E10833">
        <v>8.1999999999999993</v>
      </c>
    </row>
    <row r="10834" spans="1:5" x14ac:dyDescent="0.2">
      <c r="A10834" t="s">
        <v>13185</v>
      </c>
      <c r="B10834" t="s">
        <v>991</v>
      </c>
      <c r="C10834" s="2">
        <v>45660</v>
      </c>
      <c r="D10834" t="s">
        <v>18</v>
      </c>
      <c r="E10834">
        <v>7.3</v>
      </c>
    </row>
    <row r="10835" spans="1:5" x14ac:dyDescent="0.2">
      <c r="A10835" t="s">
        <v>13186</v>
      </c>
      <c r="B10835" t="s">
        <v>991</v>
      </c>
      <c r="C10835" s="2">
        <v>45661</v>
      </c>
      <c r="D10835" t="s">
        <v>18</v>
      </c>
      <c r="E10835">
        <v>7.6</v>
      </c>
    </row>
    <row r="10836" spans="1:5" x14ac:dyDescent="0.2">
      <c r="A10836" t="s">
        <v>13187</v>
      </c>
      <c r="B10836" t="s">
        <v>991</v>
      </c>
      <c r="C10836" s="2">
        <v>45662</v>
      </c>
      <c r="D10836" t="s">
        <v>18</v>
      </c>
      <c r="E10836">
        <v>8.9</v>
      </c>
    </row>
    <row r="10837" spans="1:5" x14ac:dyDescent="0.2">
      <c r="A10837" t="s">
        <v>13188</v>
      </c>
      <c r="B10837" t="s">
        <v>991</v>
      </c>
      <c r="C10837" s="2">
        <v>45663</v>
      </c>
      <c r="D10837" t="s">
        <v>18</v>
      </c>
      <c r="E10837">
        <v>8</v>
      </c>
    </row>
    <row r="10838" spans="1:5" x14ac:dyDescent="0.2">
      <c r="A10838" t="s">
        <v>13189</v>
      </c>
      <c r="B10838" t="s">
        <v>991</v>
      </c>
      <c r="C10838" s="2">
        <v>45664</v>
      </c>
      <c r="D10838" t="s">
        <v>18</v>
      </c>
      <c r="E10838">
        <v>7.4</v>
      </c>
    </row>
    <row r="10839" spans="1:5" x14ac:dyDescent="0.2">
      <c r="A10839" t="s">
        <v>13190</v>
      </c>
      <c r="B10839" t="s">
        <v>991</v>
      </c>
      <c r="C10839" s="2">
        <v>45665</v>
      </c>
      <c r="D10839" t="s">
        <v>2355</v>
      </c>
      <c r="E10839">
        <v>7</v>
      </c>
    </row>
    <row r="10840" spans="1:5" x14ac:dyDescent="0.2">
      <c r="A10840" t="s">
        <v>13191</v>
      </c>
      <c r="B10840" t="s">
        <v>991</v>
      </c>
      <c r="C10840" s="2">
        <v>45666</v>
      </c>
      <c r="D10840" t="s">
        <v>18</v>
      </c>
      <c r="E10840">
        <v>8.6999999999999993</v>
      </c>
    </row>
    <row r="10841" spans="1:5" x14ac:dyDescent="0.2">
      <c r="A10841" t="s">
        <v>13192</v>
      </c>
      <c r="B10841" t="s">
        <v>991</v>
      </c>
      <c r="C10841" s="2">
        <v>45667</v>
      </c>
      <c r="D10841" t="s">
        <v>18</v>
      </c>
      <c r="E10841">
        <v>8.9</v>
      </c>
    </row>
    <row r="10842" spans="1:5" x14ac:dyDescent="0.2">
      <c r="A10842" t="s">
        <v>13193</v>
      </c>
      <c r="B10842" t="s">
        <v>991</v>
      </c>
      <c r="C10842" s="2">
        <v>45668</v>
      </c>
      <c r="D10842" t="s">
        <v>18</v>
      </c>
      <c r="E10842">
        <v>7.1</v>
      </c>
    </row>
    <row r="10843" spans="1:5" x14ac:dyDescent="0.2">
      <c r="A10843" t="s">
        <v>13194</v>
      </c>
      <c r="B10843" t="s">
        <v>991</v>
      </c>
      <c r="C10843" s="2">
        <v>45669</v>
      </c>
      <c r="D10843" t="s">
        <v>2392</v>
      </c>
      <c r="E10843">
        <v>0</v>
      </c>
    </row>
    <row r="10844" spans="1:5" x14ac:dyDescent="0.2">
      <c r="A10844" t="s">
        <v>13195</v>
      </c>
      <c r="B10844" t="s">
        <v>991</v>
      </c>
      <c r="C10844" s="2">
        <v>45670</v>
      </c>
      <c r="D10844" t="s">
        <v>18</v>
      </c>
      <c r="E10844">
        <v>7.8</v>
      </c>
    </row>
    <row r="10845" spans="1:5" x14ac:dyDescent="0.2">
      <c r="A10845" t="s">
        <v>13196</v>
      </c>
      <c r="B10845" t="s">
        <v>991</v>
      </c>
      <c r="C10845" s="2">
        <v>45671</v>
      </c>
      <c r="D10845" t="s">
        <v>18</v>
      </c>
      <c r="E10845">
        <v>8.9</v>
      </c>
    </row>
    <row r="10846" spans="1:5" x14ac:dyDescent="0.2">
      <c r="A10846" t="s">
        <v>13197</v>
      </c>
      <c r="B10846" t="s">
        <v>991</v>
      </c>
      <c r="C10846" s="2">
        <v>45672</v>
      </c>
      <c r="D10846" t="s">
        <v>18</v>
      </c>
      <c r="E10846">
        <v>7.7</v>
      </c>
    </row>
    <row r="10847" spans="1:5" x14ac:dyDescent="0.2">
      <c r="A10847" t="s">
        <v>13198</v>
      </c>
      <c r="B10847" t="s">
        <v>991</v>
      </c>
      <c r="C10847" s="2">
        <v>45673</v>
      </c>
      <c r="D10847" t="s">
        <v>18</v>
      </c>
      <c r="E10847">
        <v>8</v>
      </c>
    </row>
    <row r="10848" spans="1:5" x14ac:dyDescent="0.2">
      <c r="A10848" t="s">
        <v>13199</v>
      </c>
      <c r="B10848" t="s">
        <v>991</v>
      </c>
      <c r="C10848" s="2">
        <v>45674</v>
      </c>
      <c r="D10848" t="s">
        <v>18</v>
      </c>
      <c r="E10848">
        <v>7.6</v>
      </c>
    </row>
    <row r="10849" spans="1:5" x14ac:dyDescent="0.2">
      <c r="A10849" t="s">
        <v>13200</v>
      </c>
      <c r="B10849" t="s">
        <v>991</v>
      </c>
      <c r="C10849" s="2">
        <v>45675</v>
      </c>
      <c r="D10849" t="s">
        <v>18</v>
      </c>
      <c r="E10849">
        <v>8.8000000000000007</v>
      </c>
    </row>
    <row r="10850" spans="1:5" x14ac:dyDescent="0.2">
      <c r="A10850" t="s">
        <v>13201</v>
      </c>
      <c r="B10850" t="s">
        <v>991</v>
      </c>
      <c r="C10850" s="2">
        <v>45676</v>
      </c>
      <c r="D10850" t="s">
        <v>18</v>
      </c>
      <c r="E10850">
        <v>8.1</v>
      </c>
    </row>
    <row r="10851" spans="1:5" x14ac:dyDescent="0.2">
      <c r="A10851" t="s">
        <v>13202</v>
      </c>
      <c r="B10851" t="s">
        <v>991</v>
      </c>
      <c r="C10851" s="2">
        <v>45677</v>
      </c>
      <c r="D10851" t="s">
        <v>18</v>
      </c>
      <c r="E10851">
        <v>7.5</v>
      </c>
    </row>
    <row r="10852" spans="1:5" x14ac:dyDescent="0.2">
      <c r="A10852" t="s">
        <v>13203</v>
      </c>
      <c r="B10852" t="s">
        <v>991</v>
      </c>
      <c r="C10852" s="2">
        <v>45678</v>
      </c>
      <c r="D10852" t="s">
        <v>18</v>
      </c>
      <c r="E10852">
        <v>7</v>
      </c>
    </row>
    <row r="10853" spans="1:5" x14ac:dyDescent="0.2">
      <c r="A10853" t="s">
        <v>13204</v>
      </c>
      <c r="B10853" t="s">
        <v>991</v>
      </c>
      <c r="C10853" s="2">
        <v>45679</v>
      </c>
      <c r="D10853" t="s">
        <v>18</v>
      </c>
      <c r="E10853">
        <v>8.6999999999999993</v>
      </c>
    </row>
    <row r="10854" spans="1:5" x14ac:dyDescent="0.2">
      <c r="A10854" t="s">
        <v>13205</v>
      </c>
      <c r="B10854" t="s">
        <v>991</v>
      </c>
      <c r="C10854" s="2">
        <v>45680</v>
      </c>
      <c r="D10854" t="s">
        <v>18</v>
      </c>
      <c r="E10854">
        <v>7.7</v>
      </c>
    </row>
    <row r="10855" spans="1:5" x14ac:dyDescent="0.2">
      <c r="A10855" t="s">
        <v>13206</v>
      </c>
      <c r="B10855" t="s">
        <v>991</v>
      </c>
      <c r="C10855" s="2">
        <v>45681</v>
      </c>
      <c r="D10855" t="s">
        <v>18</v>
      </c>
      <c r="E10855">
        <v>8.3000000000000007</v>
      </c>
    </row>
    <row r="10856" spans="1:5" x14ac:dyDescent="0.2">
      <c r="A10856" t="s">
        <v>13207</v>
      </c>
      <c r="B10856" t="s">
        <v>991</v>
      </c>
      <c r="C10856" s="2">
        <v>45682</v>
      </c>
      <c r="D10856" t="s">
        <v>19</v>
      </c>
      <c r="E10856">
        <v>8.3000000000000007</v>
      </c>
    </row>
    <row r="10857" spans="1:5" x14ac:dyDescent="0.2">
      <c r="A10857" t="s">
        <v>13208</v>
      </c>
      <c r="B10857" t="s">
        <v>991</v>
      </c>
      <c r="C10857" s="2">
        <v>45683</v>
      </c>
      <c r="D10857" t="s">
        <v>18</v>
      </c>
      <c r="E10857">
        <v>8.6999999999999993</v>
      </c>
    </row>
    <row r="10858" spans="1:5" x14ac:dyDescent="0.2">
      <c r="A10858" t="s">
        <v>13209</v>
      </c>
      <c r="B10858" t="s">
        <v>991</v>
      </c>
      <c r="C10858" s="2">
        <v>45684</v>
      </c>
      <c r="D10858" t="s">
        <v>18</v>
      </c>
      <c r="E10858">
        <v>8.4</v>
      </c>
    </row>
    <row r="10859" spans="1:5" x14ac:dyDescent="0.2">
      <c r="A10859" t="s">
        <v>13210</v>
      </c>
      <c r="B10859" t="s">
        <v>991</v>
      </c>
      <c r="C10859" s="2">
        <v>45685</v>
      </c>
      <c r="D10859" t="s">
        <v>18</v>
      </c>
      <c r="E10859">
        <v>7.2</v>
      </c>
    </row>
    <row r="10860" spans="1:5" x14ac:dyDescent="0.2">
      <c r="A10860" t="s">
        <v>13211</v>
      </c>
      <c r="B10860" t="s">
        <v>991</v>
      </c>
      <c r="C10860" s="2">
        <v>45686</v>
      </c>
      <c r="D10860" t="s">
        <v>2392</v>
      </c>
      <c r="E10860">
        <v>0</v>
      </c>
    </row>
    <row r="10861" spans="1:5" x14ac:dyDescent="0.2">
      <c r="A10861" t="s">
        <v>13212</v>
      </c>
      <c r="B10861" t="s">
        <v>991</v>
      </c>
      <c r="C10861" s="2">
        <v>45687</v>
      </c>
      <c r="D10861" t="s">
        <v>18</v>
      </c>
      <c r="E10861">
        <v>7.2</v>
      </c>
    </row>
    <row r="10862" spans="1:5" x14ac:dyDescent="0.2">
      <c r="A10862" t="s">
        <v>13213</v>
      </c>
      <c r="B10862" t="s">
        <v>993</v>
      </c>
      <c r="C10862" s="2">
        <v>45658</v>
      </c>
      <c r="D10862" t="s">
        <v>18</v>
      </c>
      <c r="E10862">
        <v>7.2</v>
      </c>
    </row>
    <row r="10863" spans="1:5" x14ac:dyDescent="0.2">
      <c r="A10863" t="s">
        <v>13214</v>
      </c>
      <c r="B10863" t="s">
        <v>993</v>
      </c>
      <c r="C10863" s="2">
        <v>45659</v>
      </c>
      <c r="D10863" t="s">
        <v>18</v>
      </c>
      <c r="E10863">
        <v>8.3000000000000007</v>
      </c>
    </row>
    <row r="10864" spans="1:5" x14ac:dyDescent="0.2">
      <c r="A10864" t="s">
        <v>13215</v>
      </c>
      <c r="B10864" t="s">
        <v>993</v>
      </c>
      <c r="C10864" s="2">
        <v>45660</v>
      </c>
      <c r="D10864" t="s">
        <v>18</v>
      </c>
      <c r="E10864">
        <v>7.6</v>
      </c>
    </row>
    <row r="10865" spans="1:5" x14ac:dyDescent="0.2">
      <c r="A10865" t="s">
        <v>13216</v>
      </c>
      <c r="B10865" t="s">
        <v>993</v>
      </c>
      <c r="C10865" s="2">
        <v>45661</v>
      </c>
      <c r="D10865" t="s">
        <v>18</v>
      </c>
      <c r="E10865">
        <v>8.1999999999999993</v>
      </c>
    </row>
    <row r="10866" spans="1:5" x14ac:dyDescent="0.2">
      <c r="A10866" t="s">
        <v>13217</v>
      </c>
      <c r="B10866" t="s">
        <v>993</v>
      </c>
      <c r="C10866" s="2">
        <v>45662</v>
      </c>
      <c r="D10866" t="s">
        <v>2392</v>
      </c>
      <c r="E10866">
        <v>0</v>
      </c>
    </row>
    <row r="10867" spans="1:5" x14ac:dyDescent="0.2">
      <c r="A10867" t="s">
        <v>13218</v>
      </c>
      <c r="B10867" t="s">
        <v>993</v>
      </c>
      <c r="C10867" s="2">
        <v>45663</v>
      </c>
      <c r="D10867" t="s">
        <v>18</v>
      </c>
      <c r="E10867">
        <v>8.1999999999999993</v>
      </c>
    </row>
    <row r="10868" spans="1:5" x14ac:dyDescent="0.2">
      <c r="A10868" t="s">
        <v>13219</v>
      </c>
      <c r="B10868" t="s">
        <v>993</v>
      </c>
      <c r="C10868" s="2">
        <v>45664</v>
      </c>
      <c r="D10868" t="s">
        <v>18</v>
      </c>
      <c r="E10868">
        <v>8.5</v>
      </c>
    </row>
    <row r="10869" spans="1:5" x14ac:dyDescent="0.2">
      <c r="A10869" t="s">
        <v>13220</v>
      </c>
      <c r="B10869" t="s">
        <v>993</v>
      </c>
      <c r="C10869" s="2">
        <v>45665</v>
      </c>
      <c r="D10869" t="s">
        <v>2392</v>
      </c>
      <c r="E10869">
        <v>0</v>
      </c>
    </row>
    <row r="10870" spans="1:5" x14ac:dyDescent="0.2">
      <c r="A10870" t="s">
        <v>13221</v>
      </c>
      <c r="B10870" t="s">
        <v>993</v>
      </c>
      <c r="C10870" s="2">
        <v>45666</v>
      </c>
      <c r="D10870" t="s">
        <v>2355</v>
      </c>
      <c r="E10870">
        <v>8.3000000000000007</v>
      </c>
    </row>
    <row r="10871" spans="1:5" x14ac:dyDescent="0.2">
      <c r="A10871" t="s">
        <v>13222</v>
      </c>
      <c r="B10871" t="s">
        <v>993</v>
      </c>
      <c r="C10871" s="2">
        <v>45667</v>
      </c>
      <c r="D10871" t="s">
        <v>18</v>
      </c>
      <c r="E10871">
        <v>8.1999999999999993</v>
      </c>
    </row>
    <row r="10872" spans="1:5" x14ac:dyDescent="0.2">
      <c r="A10872" t="s">
        <v>13223</v>
      </c>
      <c r="B10872" t="s">
        <v>993</v>
      </c>
      <c r="C10872" s="2">
        <v>45668</v>
      </c>
      <c r="D10872" t="s">
        <v>18</v>
      </c>
      <c r="E10872">
        <v>8.6</v>
      </c>
    </row>
    <row r="10873" spans="1:5" x14ac:dyDescent="0.2">
      <c r="A10873" t="s">
        <v>13224</v>
      </c>
      <c r="B10873" t="s">
        <v>993</v>
      </c>
      <c r="C10873" s="2">
        <v>45669</v>
      </c>
      <c r="D10873" t="s">
        <v>18</v>
      </c>
      <c r="E10873">
        <v>7.9</v>
      </c>
    </row>
    <row r="10874" spans="1:5" x14ac:dyDescent="0.2">
      <c r="A10874" t="s">
        <v>13225</v>
      </c>
      <c r="B10874" t="s">
        <v>993</v>
      </c>
      <c r="C10874" s="2">
        <v>45670</v>
      </c>
      <c r="D10874" t="s">
        <v>18</v>
      </c>
      <c r="E10874">
        <v>8.9</v>
      </c>
    </row>
    <row r="10875" spans="1:5" x14ac:dyDescent="0.2">
      <c r="A10875" t="s">
        <v>13226</v>
      </c>
      <c r="B10875" t="s">
        <v>993</v>
      </c>
      <c r="C10875" s="2">
        <v>45671</v>
      </c>
      <c r="D10875" t="s">
        <v>18</v>
      </c>
      <c r="E10875">
        <v>7.7</v>
      </c>
    </row>
    <row r="10876" spans="1:5" x14ac:dyDescent="0.2">
      <c r="A10876" t="s">
        <v>13227</v>
      </c>
      <c r="B10876" t="s">
        <v>993</v>
      </c>
      <c r="C10876" s="2">
        <v>45672</v>
      </c>
      <c r="D10876" t="s">
        <v>18</v>
      </c>
      <c r="E10876">
        <v>7.2</v>
      </c>
    </row>
    <row r="10877" spans="1:5" x14ac:dyDescent="0.2">
      <c r="A10877" t="s">
        <v>13228</v>
      </c>
      <c r="B10877" t="s">
        <v>993</v>
      </c>
      <c r="C10877" s="2">
        <v>45673</v>
      </c>
      <c r="D10877" t="s">
        <v>18</v>
      </c>
      <c r="E10877">
        <v>7.5</v>
      </c>
    </row>
    <row r="10878" spans="1:5" x14ac:dyDescent="0.2">
      <c r="A10878" t="s">
        <v>13229</v>
      </c>
      <c r="B10878" t="s">
        <v>993</v>
      </c>
      <c r="C10878" s="2">
        <v>45674</v>
      </c>
      <c r="D10878" t="s">
        <v>18</v>
      </c>
      <c r="E10878">
        <v>7.7</v>
      </c>
    </row>
    <row r="10879" spans="1:5" x14ac:dyDescent="0.2">
      <c r="A10879" t="s">
        <v>13230</v>
      </c>
      <c r="B10879" t="s">
        <v>993</v>
      </c>
      <c r="C10879" s="2">
        <v>45675</v>
      </c>
      <c r="D10879" t="s">
        <v>18</v>
      </c>
      <c r="E10879">
        <v>7.5</v>
      </c>
    </row>
    <row r="10880" spans="1:5" x14ac:dyDescent="0.2">
      <c r="A10880" t="s">
        <v>13231</v>
      </c>
      <c r="B10880" t="s">
        <v>993</v>
      </c>
      <c r="C10880" s="2">
        <v>45676</v>
      </c>
      <c r="D10880" t="s">
        <v>18</v>
      </c>
      <c r="E10880">
        <v>7.5</v>
      </c>
    </row>
    <row r="10881" spans="1:5" x14ac:dyDescent="0.2">
      <c r="A10881" t="s">
        <v>13232</v>
      </c>
      <c r="B10881" t="s">
        <v>993</v>
      </c>
      <c r="C10881" s="2">
        <v>45677</v>
      </c>
      <c r="D10881" t="s">
        <v>18</v>
      </c>
      <c r="E10881">
        <v>7.8</v>
      </c>
    </row>
    <row r="10882" spans="1:5" x14ac:dyDescent="0.2">
      <c r="A10882" t="s">
        <v>13233</v>
      </c>
      <c r="B10882" t="s">
        <v>993</v>
      </c>
      <c r="C10882" s="2">
        <v>45678</v>
      </c>
      <c r="D10882" t="s">
        <v>18</v>
      </c>
      <c r="E10882">
        <v>7.1</v>
      </c>
    </row>
    <row r="10883" spans="1:5" x14ac:dyDescent="0.2">
      <c r="A10883" t="s">
        <v>13234</v>
      </c>
      <c r="B10883" t="s">
        <v>993</v>
      </c>
      <c r="C10883" s="2">
        <v>45679</v>
      </c>
      <c r="D10883" t="s">
        <v>2355</v>
      </c>
      <c r="E10883">
        <v>8.9</v>
      </c>
    </row>
    <row r="10884" spans="1:5" x14ac:dyDescent="0.2">
      <c r="A10884" t="s">
        <v>13235</v>
      </c>
      <c r="B10884" t="s">
        <v>993</v>
      </c>
      <c r="C10884" s="2">
        <v>45680</v>
      </c>
      <c r="D10884" t="s">
        <v>18</v>
      </c>
      <c r="E10884">
        <v>7.5</v>
      </c>
    </row>
    <row r="10885" spans="1:5" x14ac:dyDescent="0.2">
      <c r="A10885" t="s">
        <v>13236</v>
      </c>
      <c r="B10885" t="s">
        <v>993</v>
      </c>
      <c r="C10885" s="2">
        <v>45681</v>
      </c>
      <c r="D10885" t="s">
        <v>18</v>
      </c>
      <c r="E10885">
        <v>8.3000000000000007</v>
      </c>
    </row>
    <row r="10886" spans="1:5" x14ac:dyDescent="0.2">
      <c r="A10886" t="s">
        <v>13237</v>
      </c>
      <c r="B10886" t="s">
        <v>993</v>
      </c>
      <c r="C10886" s="2">
        <v>45682</v>
      </c>
      <c r="D10886" t="s">
        <v>18</v>
      </c>
      <c r="E10886">
        <v>8.6</v>
      </c>
    </row>
    <row r="10887" spans="1:5" x14ac:dyDescent="0.2">
      <c r="A10887" t="s">
        <v>13238</v>
      </c>
      <c r="B10887" t="s">
        <v>993</v>
      </c>
      <c r="C10887" s="2">
        <v>45683</v>
      </c>
      <c r="D10887" t="s">
        <v>18</v>
      </c>
      <c r="E10887">
        <v>7.6</v>
      </c>
    </row>
    <row r="10888" spans="1:5" x14ac:dyDescent="0.2">
      <c r="A10888" t="s">
        <v>13239</v>
      </c>
      <c r="B10888" t="s">
        <v>993</v>
      </c>
      <c r="C10888" s="2">
        <v>45684</v>
      </c>
      <c r="D10888" t="s">
        <v>18</v>
      </c>
      <c r="E10888">
        <v>7.5</v>
      </c>
    </row>
    <row r="10889" spans="1:5" x14ac:dyDescent="0.2">
      <c r="A10889" t="s">
        <v>13240</v>
      </c>
      <c r="B10889" t="s">
        <v>993</v>
      </c>
      <c r="C10889" s="2">
        <v>45685</v>
      </c>
      <c r="D10889" t="s">
        <v>19</v>
      </c>
      <c r="E10889">
        <v>7.1</v>
      </c>
    </row>
    <row r="10890" spans="1:5" x14ac:dyDescent="0.2">
      <c r="A10890" t="s">
        <v>13241</v>
      </c>
      <c r="B10890" t="s">
        <v>993</v>
      </c>
      <c r="C10890" s="2">
        <v>45686</v>
      </c>
      <c r="D10890" t="s">
        <v>18</v>
      </c>
      <c r="E10890">
        <v>8.3000000000000007</v>
      </c>
    </row>
    <row r="10891" spans="1:5" x14ac:dyDescent="0.2">
      <c r="A10891" t="s">
        <v>13242</v>
      </c>
      <c r="B10891" t="s">
        <v>993</v>
      </c>
      <c r="C10891" s="2">
        <v>45687</v>
      </c>
      <c r="D10891" t="s">
        <v>19</v>
      </c>
      <c r="E10891">
        <v>8</v>
      </c>
    </row>
    <row r="10892" spans="1:5" x14ac:dyDescent="0.2">
      <c r="A10892" t="s">
        <v>13243</v>
      </c>
      <c r="B10892" t="s">
        <v>995</v>
      </c>
      <c r="C10892" s="2">
        <v>45658</v>
      </c>
      <c r="D10892" t="s">
        <v>18</v>
      </c>
      <c r="E10892">
        <v>7.4</v>
      </c>
    </row>
    <row r="10893" spans="1:5" x14ac:dyDescent="0.2">
      <c r="A10893" t="s">
        <v>13244</v>
      </c>
      <c r="B10893" t="s">
        <v>995</v>
      </c>
      <c r="C10893" s="2">
        <v>45659</v>
      </c>
      <c r="D10893" t="s">
        <v>18</v>
      </c>
      <c r="E10893">
        <v>8.3000000000000007</v>
      </c>
    </row>
    <row r="10894" spans="1:5" x14ac:dyDescent="0.2">
      <c r="A10894" t="s">
        <v>13245</v>
      </c>
      <c r="B10894" t="s">
        <v>995</v>
      </c>
      <c r="C10894" s="2">
        <v>45660</v>
      </c>
      <c r="D10894" t="s">
        <v>18</v>
      </c>
      <c r="E10894">
        <v>8.1999999999999993</v>
      </c>
    </row>
    <row r="10895" spans="1:5" x14ac:dyDescent="0.2">
      <c r="A10895" t="s">
        <v>13246</v>
      </c>
      <c r="B10895" t="s">
        <v>995</v>
      </c>
      <c r="C10895" s="2">
        <v>45661</v>
      </c>
      <c r="D10895" t="s">
        <v>18</v>
      </c>
      <c r="E10895">
        <v>7.6</v>
      </c>
    </row>
    <row r="10896" spans="1:5" x14ac:dyDescent="0.2">
      <c r="A10896" t="s">
        <v>13247</v>
      </c>
      <c r="B10896" t="s">
        <v>995</v>
      </c>
      <c r="C10896" s="2">
        <v>45662</v>
      </c>
      <c r="D10896" t="s">
        <v>18</v>
      </c>
      <c r="E10896">
        <v>8.1</v>
      </c>
    </row>
    <row r="10897" spans="1:5" x14ac:dyDescent="0.2">
      <c r="A10897" t="s">
        <v>13248</v>
      </c>
      <c r="B10897" t="s">
        <v>995</v>
      </c>
      <c r="C10897" s="2">
        <v>45663</v>
      </c>
      <c r="D10897" t="s">
        <v>18</v>
      </c>
      <c r="E10897">
        <v>8.3000000000000007</v>
      </c>
    </row>
    <row r="10898" spans="1:5" x14ac:dyDescent="0.2">
      <c r="A10898" t="s">
        <v>13249</v>
      </c>
      <c r="B10898" t="s">
        <v>995</v>
      </c>
      <c r="C10898" s="2">
        <v>45664</v>
      </c>
      <c r="D10898" t="s">
        <v>2355</v>
      </c>
      <c r="E10898">
        <v>7</v>
      </c>
    </row>
    <row r="10899" spans="1:5" x14ac:dyDescent="0.2">
      <c r="A10899" t="s">
        <v>13250</v>
      </c>
      <c r="B10899" t="s">
        <v>995</v>
      </c>
      <c r="C10899" s="2">
        <v>45665</v>
      </c>
      <c r="D10899" t="s">
        <v>18</v>
      </c>
      <c r="E10899">
        <v>7.9</v>
      </c>
    </row>
    <row r="10900" spans="1:5" x14ac:dyDescent="0.2">
      <c r="A10900" t="s">
        <v>13251</v>
      </c>
      <c r="B10900" t="s">
        <v>995</v>
      </c>
      <c r="C10900" s="2">
        <v>45666</v>
      </c>
      <c r="D10900" t="s">
        <v>18</v>
      </c>
      <c r="E10900">
        <v>7.8</v>
      </c>
    </row>
    <row r="10901" spans="1:5" x14ac:dyDescent="0.2">
      <c r="A10901" t="s">
        <v>13252</v>
      </c>
      <c r="B10901" t="s">
        <v>995</v>
      </c>
      <c r="C10901" s="2">
        <v>45667</v>
      </c>
      <c r="D10901" t="s">
        <v>18</v>
      </c>
      <c r="E10901">
        <v>7.3</v>
      </c>
    </row>
    <row r="10902" spans="1:5" x14ac:dyDescent="0.2">
      <c r="A10902" t="s">
        <v>13253</v>
      </c>
      <c r="B10902" t="s">
        <v>995</v>
      </c>
      <c r="C10902" s="2">
        <v>45668</v>
      </c>
      <c r="D10902" t="s">
        <v>18</v>
      </c>
      <c r="E10902">
        <v>7.6</v>
      </c>
    </row>
    <row r="10903" spans="1:5" x14ac:dyDescent="0.2">
      <c r="A10903" t="s">
        <v>13254</v>
      </c>
      <c r="B10903" t="s">
        <v>995</v>
      </c>
      <c r="C10903" s="2">
        <v>45669</v>
      </c>
      <c r="D10903" t="s">
        <v>18</v>
      </c>
      <c r="E10903">
        <v>7.4</v>
      </c>
    </row>
    <row r="10904" spans="1:5" x14ac:dyDescent="0.2">
      <c r="A10904" t="s">
        <v>13255</v>
      </c>
      <c r="B10904" t="s">
        <v>995</v>
      </c>
      <c r="C10904" s="2">
        <v>45670</v>
      </c>
      <c r="D10904" t="s">
        <v>18</v>
      </c>
      <c r="E10904">
        <v>7.2</v>
      </c>
    </row>
    <row r="10905" spans="1:5" x14ac:dyDescent="0.2">
      <c r="A10905" t="s">
        <v>13256</v>
      </c>
      <c r="B10905" t="s">
        <v>995</v>
      </c>
      <c r="C10905" s="2">
        <v>45671</v>
      </c>
      <c r="D10905" t="s">
        <v>2355</v>
      </c>
      <c r="E10905">
        <v>8.4</v>
      </c>
    </row>
    <row r="10906" spans="1:5" x14ac:dyDescent="0.2">
      <c r="A10906" t="s">
        <v>13257</v>
      </c>
      <c r="B10906" t="s">
        <v>995</v>
      </c>
      <c r="C10906" s="2">
        <v>45672</v>
      </c>
      <c r="D10906" t="s">
        <v>2392</v>
      </c>
      <c r="E10906">
        <v>0</v>
      </c>
    </row>
    <row r="10907" spans="1:5" x14ac:dyDescent="0.2">
      <c r="A10907" t="s">
        <v>13258</v>
      </c>
      <c r="B10907" t="s">
        <v>995</v>
      </c>
      <c r="C10907" s="2">
        <v>45673</v>
      </c>
      <c r="D10907" t="s">
        <v>2392</v>
      </c>
      <c r="E10907">
        <v>0</v>
      </c>
    </row>
    <row r="10908" spans="1:5" x14ac:dyDescent="0.2">
      <c r="A10908" t="s">
        <v>13259</v>
      </c>
      <c r="B10908" t="s">
        <v>995</v>
      </c>
      <c r="C10908" s="2">
        <v>45674</v>
      </c>
      <c r="D10908" t="s">
        <v>18</v>
      </c>
      <c r="E10908">
        <v>8.3000000000000007</v>
      </c>
    </row>
    <row r="10909" spans="1:5" x14ac:dyDescent="0.2">
      <c r="A10909" t="s">
        <v>13260</v>
      </c>
      <c r="B10909" t="s">
        <v>995</v>
      </c>
      <c r="C10909" s="2">
        <v>45675</v>
      </c>
      <c r="D10909" t="s">
        <v>18</v>
      </c>
      <c r="E10909">
        <v>7.7</v>
      </c>
    </row>
    <row r="10910" spans="1:5" x14ac:dyDescent="0.2">
      <c r="A10910" t="s">
        <v>13261</v>
      </c>
      <c r="B10910" t="s">
        <v>995</v>
      </c>
      <c r="C10910" s="2">
        <v>45676</v>
      </c>
      <c r="D10910" t="s">
        <v>19</v>
      </c>
      <c r="E10910">
        <v>7.1</v>
      </c>
    </row>
    <row r="10911" spans="1:5" x14ac:dyDescent="0.2">
      <c r="A10911" t="s">
        <v>13262</v>
      </c>
      <c r="B10911" t="s">
        <v>995</v>
      </c>
      <c r="C10911" s="2">
        <v>45677</v>
      </c>
      <c r="D10911" t="s">
        <v>18</v>
      </c>
      <c r="E10911">
        <v>7.1</v>
      </c>
    </row>
    <row r="10912" spans="1:5" x14ac:dyDescent="0.2">
      <c r="A10912" t="s">
        <v>13263</v>
      </c>
      <c r="B10912" t="s">
        <v>995</v>
      </c>
      <c r="C10912" s="2">
        <v>45678</v>
      </c>
      <c r="D10912" t="s">
        <v>18</v>
      </c>
      <c r="E10912">
        <v>7.1</v>
      </c>
    </row>
    <row r="10913" spans="1:5" x14ac:dyDescent="0.2">
      <c r="A10913" t="s">
        <v>13264</v>
      </c>
      <c r="B10913" t="s">
        <v>995</v>
      </c>
      <c r="C10913" s="2">
        <v>45679</v>
      </c>
      <c r="D10913" t="s">
        <v>18</v>
      </c>
      <c r="E10913">
        <v>7.2</v>
      </c>
    </row>
    <row r="10914" spans="1:5" x14ac:dyDescent="0.2">
      <c r="A10914" t="s">
        <v>13265</v>
      </c>
      <c r="B10914" t="s">
        <v>995</v>
      </c>
      <c r="C10914" s="2">
        <v>45680</v>
      </c>
      <c r="D10914" t="s">
        <v>18</v>
      </c>
      <c r="E10914">
        <v>8.4</v>
      </c>
    </row>
    <row r="10915" spans="1:5" x14ac:dyDescent="0.2">
      <c r="A10915" t="s">
        <v>13266</v>
      </c>
      <c r="B10915" t="s">
        <v>995</v>
      </c>
      <c r="C10915" s="2">
        <v>45681</v>
      </c>
      <c r="D10915" t="s">
        <v>2392</v>
      </c>
      <c r="E10915">
        <v>0</v>
      </c>
    </row>
    <row r="10916" spans="1:5" x14ac:dyDescent="0.2">
      <c r="A10916" t="s">
        <v>13267</v>
      </c>
      <c r="B10916" t="s">
        <v>995</v>
      </c>
      <c r="C10916" s="2">
        <v>45682</v>
      </c>
      <c r="D10916" t="s">
        <v>18</v>
      </c>
      <c r="E10916">
        <v>7.3</v>
      </c>
    </row>
    <row r="10917" spans="1:5" x14ac:dyDescent="0.2">
      <c r="A10917" t="s">
        <v>13268</v>
      </c>
      <c r="B10917" t="s">
        <v>995</v>
      </c>
      <c r="C10917" s="2">
        <v>45683</v>
      </c>
      <c r="D10917" t="s">
        <v>18</v>
      </c>
      <c r="E10917">
        <v>7.2</v>
      </c>
    </row>
    <row r="10918" spans="1:5" x14ac:dyDescent="0.2">
      <c r="A10918" t="s">
        <v>13269</v>
      </c>
      <c r="B10918" t="s">
        <v>995</v>
      </c>
      <c r="C10918" s="2">
        <v>45684</v>
      </c>
      <c r="D10918" t="s">
        <v>19</v>
      </c>
      <c r="E10918">
        <v>7</v>
      </c>
    </row>
    <row r="10919" spans="1:5" x14ac:dyDescent="0.2">
      <c r="A10919" t="s">
        <v>13270</v>
      </c>
      <c r="B10919" t="s">
        <v>995</v>
      </c>
      <c r="C10919" s="2">
        <v>45685</v>
      </c>
      <c r="D10919" t="s">
        <v>18</v>
      </c>
      <c r="E10919">
        <v>8.4</v>
      </c>
    </row>
    <row r="10920" spans="1:5" x14ac:dyDescent="0.2">
      <c r="A10920" t="s">
        <v>13271</v>
      </c>
      <c r="B10920" t="s">
        <v>995</v>
      </c>
      <c r="C10920" s="2">
        <v>45686</v>
      </c>
      <c r="D10920" t="s">
        <v>18</v>
      </c>
      <c r="E10920">
        <v>8</v>
      </c>
    </row>
    <row r="10921" spans="1:5" x14ac:dyDescent="0.2">
      <c r="A10921" t="s">
        <v>13272</v>
      </c>
      <c r="B10921" t="s">
        <v>995</v>
      </c>
      <c r="C10921" s="2">
        <v>45687</v>
      </c>
      <c r="D10921" t="s">
        <v>18</v>
      </c>
      <c r="E10921">
        <v>8.4</v>
      </c>
    </row>
    <row r="10922" spans="1:5" x14ac:dyDescent="0.2">
      <c r="A10922" t="s">
        <v>13273</v>
      </c>
      <c r="B10922" t="s">
        <v>998</v>
      </c>
      <c r="C10922" s="2">
        <v>45658</v>
      </c>
      <c r="D10922" t="s">
        <v>18</v>
      </c>
      <c r="E10922">
        <v>8.8000000000000007</v>
      </c>
    </row>
    <row r="10923" spans="1:5" x14ac:dyDescent="0.2">
      <c r="A10923" t="s">
        <v>13274</v>
      </c>
      <c r="B10923" t="s">
        <v>998</v>
      </c>
      <c r="C10923" s="2">
        <v>45659</v>
      </c>
      <c r="D10923" t="s">
        <v>18</v>
      </c>
      <c r="E10923">
        <v>8.6</v>
      </c>
    </row>
    <row r="10924" spans="1:5" x14ac:dyDescent="0.2">
      <c r="A10924" t="s">
        <v>13275</v>
      </c>
      <c r="B10924" t="s">
        <v>998</v>
      </c>
      <c r="C10924" s="2">
        <v>45660</v>
      </c>
      <c r="D10924" t="s">
        <v>18</v>
      </c>
      <c r="E10924">
        <v>8.8000000000000007</v>
      </c>
    </row>
    <row r="10925" spans="1:5" x14ac:dyDescent="0.2">
      <c r="A10925" t="s">
        <v>13276</v>
      </c>
      <c r="B10925" t="s">
        <v>998</v>
      </c>
      <c r="C10925" s="2">
        <v>45661</v>
      </c>
      <c r="D10925" t="s">
        <v>18</v>
      </c>
      <c r="E10925">
        <v>8.6999999999999993</v>
      </c>
    </row>
    <row r="10926" spans="1:5" x14ac:dyDescent="0.2">
      <c r="A10926" t="s">
        <v>13277</v>
      </c>
      <c r="B10926" t="s">
        <v>998</v>
      </c>
      <c r="C10926" s="2">
        <v>45662</v>
      </c>
      <c r="D10926" t="s">
        <v>18</v>
      </c>
      <c r="E10926">
        <v>8.9</v>
      </c>
    </row>
    <row r="10927" spans="1:5" x14ac:dyDescent="0.2">
      <c r="A10927" t="s">
        <v>13278</v>
      </c>
      <c r="B10927" t="s">
        <v>998</v>
      </c>
      <c r="C10927" s="2">
        <v>45663</v>
      </c>
      <c r="D10927" t="s">
        <v>18</v>
      </c>
      <c r="E10927">
        <v>8.4</v>
      </c>
    </row>
    <row r="10928" spans="1:5" x14ac:dyDescent="0.2">
      <c r="A10928" t="s">
        <v>13279</v>
      </c>
      <c r="B10928" t="s">
        <v>998</v>
      </c>
      <c r="C10928" s="2">
        <v>45664</v>
      </c>
      <c r="D10928" t="s">
        <v>18</v>
      </c>
      <c r="E10928">
        <v>8.1</v>
      </c>
    </row>
    <row r="10929" spans="1:5" x14ac:dyDescent="0.2">
      <c r="A10929" t="s">
        <v>13280</v>
      </c>
      <c r="B10929" t="s">
        <v>998</v>
      </c>
      <c r="C10929" s="2">
        <v>45665</v>
      </c>
      <c r="D10929" t="s">
        <v>18</v>
      </c>
      <c r="E10929">
        <v>7.1</v>
      </c>
    </row>
    <row r="10930" spans="1:5" x14ac:dyDescent="0.2">
      <c r="A10930" t="s">
        <v>13281</v>
      </c>
      <c r="B10930" t="s">
        <v>998</v>
      </c>
      <c r="C10930" s="2">
        <v>45666</v>
      </c>
      <c r="D10930" t="s">
        <v>18</v>
      </c>
      <c r="E10930">
        <v>8.1</v>
      </c>
    </row>
    <row r="10931" spans="1:5" x14ac:dyDescent="0.2">
      <c r="A10931" t="s">
        <v>13282</v>
      </c>
      <c r="B10931" t="s">
        <v>998</v>
      </c>
      <c r="C10931" s="2">
        <v>45667</v>
      </c>
      <c r="D10931" t="s">
        <v>2355</v>
      </c>
      <c r="E10931">
        <v>8</v>
      </c>
    </row>
    <row r="10932" spans="1:5" x14ac:dyDescent="0.2">
      <c r="A10932" t="s">
        <v>13283</v>
      </c>
      <c r="B10932" t="s">
        <v>998</v>
      </c>
      <c r="C10932" s="2">
        <v>45668</v>
      </c>
      <c r="D10932" t="s">
        <v>18</v>
      </c>
      <c r="E10932">
        <v>8.6999999999999993</v>
      </c>
    </row>
    <row r="10933" spans="1:5" x14ac:dyDescent="0.2">
      <c r="A10933" t="s">
        <v>13284</v>
      </c>
      <c r="B10933" t="s">
        <v>998</v>
      </c>
      <c r="C10933" s="2">
        <v>45669</v>
      </c>
      <c r="D10933" t="s">
        <v>18</v>
      </c>
      <c r="E10933">
        <v>8.5</v>
      </c>
    </row>
    <row r="10934" spans="1:5" x14ac:dyDescent="0.2">
      <c r="A10934" t="s">
        <v>13285</v>
      </c>
      <c r="B10934" t="s">
        <v>998</v>
      </c>
      <c r="C10934" s="2">
        <v>45670</v>
      </c>
      <c r="D10934" t="s">
        <v>18</v>
      </c>
      <c r="E10934">
        <v>8.6999999999999993</v>
      </c>
    </row>
    <row r="10935" spans="1:5" x14ac:dyDescent="0.2">
      <c r="A10935" t="s">
        <v>13286</v>
      </c>
      <c r="B10935" t="s">
        <v>998</v>
      </c>
      <c r="C10935" s="2">
        <v>45671</v>
      </c>
      <c r="D10935" t="s">
        <v>18</v>
      </c>
      <c r="E10935">
        <v>8.3000000000000007</v>
      </c>
    </row>
    <row r="10936" spans="1:5" x14ac:dyDescent="0.2">
      <c r="A10936" t="s">
        <v>13287</v>
      </c>
      <c r="B10936" t="s">
        <v>998</v>
      </c>
      <c r="C10936" s="2">
        <v>45672</v>
      </c>
      <c r="D10936" t="s">
        <v>18</v>
      </c>
      <c r="E10936">
        <v>8.8000000000000007</v>
      </c>
    </row>
    <row r="10937" spans="1:5" x14ac:dyDescent="0.2">
      <c r="A10937" t="s">
        <v>13288</v>
      </c>
      <c r="B10937" t="s">
        <v>998</v>
      </c>
      <c r="C10937" s="2">
        <v>45673</v>
      </c>
      <c r="D10937" t="s">
        <v>18</v>
      </c>
      <c r="E10937">
        <v>8.6</v>
      </c>
    </row>
    <row r="10938" spans="1:5" x14ac:dyDescent="0.2">
      <c r="A10938" t="s">
        <v>13289</v>
      </c>
      <c r="B10938" t="s">
        <v>998</v>
      </c>
      <c r="C10938" s="2">
        <v>45674</v>
      </c>
      <c r="D10938" t="s">
        <v>18</v>
      </c>
      <c r="E10938">
        <v>8.3000000000000007</v>
      </c>
    </row>
    <row r="10939" spans="1:5" x14ac:dyDescent="0.2">
      <c r="A10939" t="s">
        <v>13290</v>
      </c>
      <c r="B10939" t="s">
        <v>998</v>
      </c>
      <c r="C10939" s="2">
        <v>45675</v>
      </c>
      <c r="D10939" t="s">
        <v>2355</v>
      </c>
      <c r="E10939">
        <v>8.9</v>
      </c>
    </row>
    <row r="10940" spans="1:5" x14ac:dyDescent="0.2">
      <c r="A10940" t="s">
        <v>13291</v>
      </c>
      <c r="B10940" t="s">
        <v>998</v>
      </c>
      <c r="C10940" s="2">
        <v>45676</v>
      </c>
      <c r="D10940" t="s">
        <v>18</v>
      </c>
      <c r="E10940">
        <v>8.9</v>
      </c>
    </row>
    <row r="10941" spans="1:5" x14ac:dyDescent="0.2">
      <c r="A10941" t="s">
        <v>13292</v>
      </c>
      <c r="B10941" t="s">
        <v>998</v>
      </c>
      <c r="C10941" s="2">
        <v>45677</v>
      </c>
      <c r="D10941" t="s">
        <v>18</v>
      </c>
      <c r="E10941">
        <v>7.7</v>
      </c>
    </row>
    <row r="10942" spans="1:5" x14ac:dyDescent="0.2">
      <c r="A10942" t="s">
        <v>13293</v>
      </c>
      <c r="B10942" t="s">
        <v>998</v>
      </c>
      <c r="C10942" s="2">
        <v>45678</v>
      </c>
      <c r="D10942" t="s">
        <v>18</v>
      </c>
      <c r="E10942">
        <v>7.2</v>
      </c>
    </row>
    <row r="10943" spans="1:5" x14ac:dyDescent="0.2">
      <c r="A10943" t="s">
        <v>13294</v>
      </c>
      <c r="B10943" t="s">
        <v>998</v>
      </c>
      <c r="C10943" s="2">
        <v>45679</v>
      </c>
      <c r="D10943" t="s">
        <v>2392</v>
      </c>
      <c r="E10943">
        <v>0</v>
      </c>
    </row>
    <row r="10944" spans="1:5" x14ac:dyDescent="0.2">
      <c r="A10944" t="s">
        <v>13295</v>
      </c>
      <c r="B10944" t="s">
        <v>998</v>
      </c>
      <c r="C10944" s="2">
        <v>45680</v>
      </c>
      <c r="D10944" t="s">
        <v>2355</v>
      </c>
      <c r="E10944">
        <v>9</v>
      </c>
    </row>
    <row r="10945" spans="1:5" x14ac:dyDescent="0.2">
      <c r="A10945" t="s">
        <v>13296</v>
      </c>
      <c r="B10945" t="s">
        <v>998</v>
      </c>
      <c r="C10945" s="2">
        <v>45681</v>
      </c>
      <c r="D10945" t="s">
        <v>18</v>
      </c>
      <c r="E10945">
        <v>7.6</v>
      </c>
    </row>
    <row r="10946" spans="1:5" x14ac:dyDescent="0.2">
      <c r="A10946" t="s">
        <v>13297</v>
      </c>
      <c r="B10946" t="s">
        <v>998</v>
      </c>
      <c r="C10946" s="2">
        <v>45682</v>
      </c>
      <c r="D10946" t="s">
        <v>18</v>
      </c>
      <c r="E10946">
        <v>8.1</v>
      </c>
    </row>
    <row r="10947" spans="1:5" x14ac:dyDescent="0.2">
      <c r="A10947" t="s">
        <v>13298</v>
      </c>
      <c r="B10947" t="s">
        <v>998</v>
      </c>
      <c r="C10947" s="2">
        <v>45683</v>
      </c>
      <c r="D10947" t="s">
        <v>18</v>
      </c>
      <c r="E10947">
        <v>7.1</v>
      </c>
    </row>
    <row r="10948" spans="1:5" x14ac:dyDescent="0.2">
      <c r="A10948" t="s">
        <v>13299</v>
      </c>
      <c r="B10948" t="s">
        <v>998</v>
      </c>
      <c r="C10948" s="2">
        <v>45684</v>
      </c>
      <c r="D10948" t="s">
        <v>18</v>
      </c>
      <c r="E10948">
        <v>7.8</v>
      </c>
    </row>
    <row r="10949" spans="1:5" x14ac:dyDescent="0.2">
      <c r="A10949" t="s">
        <v>13300</v>
      </c>
      <c r="B10949" t="s">
        <v>998</v>
      </c>
      <c r="C10949" s="2">
        <v>45685</v>
      </c>
      <c r="D10949" t="s">
        <v>18</v>
      </c>
      <c r="E10949">
        <v>7.8</v>
      </c>
    </row>
    <row r="10950" spans="1:5" x14ac:dyDescent="0.2">
      <c r="A10950" t="s">
        <v>13301</v>
      </c>
      <c r="B10950" t="s">
        <v>998</v>
      </c>
      <c r="C10950" s="2">
        <v>45686</v>
      </c>
      <c r="D10950" t="s">
        <v>18</v>
      </c>
      <c r="E10950">
        <v>7.1</v>
      </c>
    </row>
    <row r="10951" spans="1:5" x14ac:dyDescent="0.2">
      <c r="A10951" t="s">
        <v>13302</v>
      </c>
      <c r="B10951" t="s">
        <v>998</v>
      </c>
      <c r="C10951" s="2">
        <v>45687</v>
      </c>
      <c r="D10951" t="s">
        <v>18</v>
      </c>
      <c r="E10951">
        <v>9</v>
      </c>
    </row>
    <row r="10952" spans="1:5" x14ac:dyDescent="0.2">
      <c r="A10952" t="s">
        <v>13303</v>
      </c>
      <c r="B10952" t="s">
        <v>1000</v>
      </c>
      <c r="C10952" s="2">
        <v>45658</v>
      </c>
      <c r="D10952" t="s">
        <v>18</v>
      </c>
      <c r="E10952">
        <v>8.5</v>
      </c>
    </row>
    <row r="10953" spans="1:5" x14ac:dyDescent="0.2">
      <c r="A10953" t="s">
        <v>13304</v>
      </c>
      <c r="B10953" t="s">
        <v>1000</v>
      </c>
      <c r="C10953" s="2">
        <v>45659</v>
      </c>
      <c r="D10953" t="s">
        <v>18</v>
      </c>
      <c r="E10953">
        <v>7</v>
      </c>
    </row>
    <row r="10954" spans="1:5" x14ac:dyDescent="0.2">
      <c r="A10954" t="s">
        <v>13305</v>
      </c>
      <c r="B10954" t="s">
        <v>1000</v>
      </c>
      <c r="C10954" s="2">
        <v>45660</v>
      </c>
      <c r="D10954" t="s">
        <v>2355</v>
      </c>
      <c r="E10954">
        <v>9</v>
      </c>
    </row>
    <row r="10955" spans="1:5" x14ac:dyDescent="0.2">
      <c r="A10955" t="s">
        <v>13306</v>
      </c>
      <c r="B10955" t="s">
        <v>1000</v>
      </c>
      <c r="C10955" s="2">
        <v>45661</v>
      </c>
      <c r="D10955" t="s">
        <v>18</v>
      </c>
      <c r="E10955">
        <v>8.8000000000000007</v>
      </c>
    </row>
    <row r="10956" spans="1:5" x14ac:dyDescent="0.2">
      <c r="A10956" t="s">
        <v>13307</v>
      </c>
      <c r="B10956" t="s">
        <v>1000</v>
      </c>
      <c r="C10956" s="2">
        <v>45662</v>
      </c>
      <c r="D10956" t="s">
        <v>18</v>
      </c>
      <c r="E10956">
        <v>8.1999999999999993</v>
      </c>
    </row>
    <row r="10957" spans="1:5" x14ac:dyDescent="0.2">
      <c r="A10957" t="s">
        <v>13308</v>
      </c>
      <c r="B10957" t="s">
        <v>1000</v>
      </c>
      <c r="C10957" s="2">
        <v>45663</v>
      </c>
      <c r="D10957" t="s">
        <v>18</v>
      </c>
      <c r="E10957">
        <v>9</v>
      </c>
    </row>
    <row r="10958" spans="1:5" x14ac:dyDescent="0.2">
      <c r="A10958" t="s">
        <v>13309</v>
      </c>
      <c r="B10958" t="s">
        <v>1000</v>
      </c>
      <c r="C10958" s="2">
        <v>45664</v>
      </c>
      <c r="D10958" t="s">
        <v>18</v>
      </c>
      <c r="E10958">
        <v>7.7</v>
      </c>
    </row>
    <row r="10959" spans="1:5" x14ac:dyDescent="0.2">
      <c r="A10959" t="s">
        <v>13310</v>
      </c>
      <c r="B10959" t="s">
        <v>1000</v>
      </c>
      <c r="C10959" s="2">
        <v>45665</v>
      </c>
      <c r="D10959" t="s">
        <v>18</v>
      </c>
      <c r="E10959">
        <v>7.4</v>
      </c>
    </row>
    <row r="10960" spans="1:5" x14ac:dyDescent="0.2">
      <c r="A10960" t="s">
        <v>13311</v>
      </c>
      <c r="B10960" t="s">
        <v>1000</v>
      </c>
      <c r="C10960" s="2">
        <v>45666</v>
      </c>
      <c r="D10960" t="s">
        <v>18</v>
      </c>
      <c r="E10960">
        <v>8.5</v>
      </c>
    </row>
    <row r="10961" spans="1:5" x14ac:dyDescent="0.2">
      <c r="A10961" t="s">
        <v>13312</v>
      </c>
      <c r="B10961" t="s">
        <v>1000</v>
      </c>
      <c r="C10961" s="2">
        <v>45667</v>
      </c>
      <c r="D10961" t="s">
        <v>18</v>
      </c>
      <c r="E10961">
        <v>7.8</v>
      </c>
    </row>
    <row r="10962" spans="1:5" x14ac:dyDescent="0.2">
      <c r="A10962" t="s">
        <v>13313</v>
      </c>
      <c r="B10962" t="s">
        <v>1000</v>
      </c>
      <c r="C10962" s="2">
        <v>45668</v>
      </c>
      <c r="D10962" t="s">
        <v>18</v>
      </c>
      <c r="E10962">
        <v>7.7</v>
      </c>
    </row>
    <row r="10963" spans="1:5" x14ac:dyDescent="0.2">
      <c r="A10963" t="s">
        <v>13314</v>
      </c>
      <c r="B10963" t="s">
        <v>1000</v>
      </c>
      <c r="C10963" s="2">
        <v>45669</v>
      </c>
      <c r="D10963" t="s">
        <v>18</v>
      </c>
      <c r="E10963">
        <v>7.6</v>
      </c>
    </row>
    <row r="10964" spans="1:5" x14ac:dyDescent="0.2">
      <c r="A10964" t="s">
        <v>13315</v>
      </c>
      <c r="B10964" t="s">
        <v>1000</v>
      </c>
      <c r="C10964" s="2">
        <v>45670</v>
      </c>
      <c r="D10964" t="s">
        <v>18</v>
      </c>
      <c r="E10964">
        <v>7.2</v>
      </c>
    </row>
    <row r="10965" spans="1:5" x14ac:dyDescent="0.2">
      <c r="A10965" t="s">
        <v>13316</v>
      </c>
      <c r="B10965" t="s">
        <v>1000</v>
      </c>
      <c r="C10965" s="2">
        <v>45671</v>
      </c>
      <c r="D10965" t="s">
        <v>2355</v>
      </c>
      <c r="E10965">
        <v>8.8000000000000007</v>
      </c>
    </row>
    <row r="10966" spans="1:5" x14ac:dyDescent="0.2">
      <c r="A10966" t="s">
        <v>13317</v>
      </c>
      <c r="B10966" t="s">
        <v>1000</v>
      </c>
      <c r="C10966" s="2">
        <v>45672</v>
      </c>
      <c r="D10966" t="s">
        <v>18</v>
      </c>
      <c r="E10966">
        <v>8.1999999999999993</v>
      </c>
    </row>
    <row r="10967" spans="1:5" x14ac:dyDescent="0.2">
      <c r="A10967" t="s">
        <v>13318</v>
      </c>
      <c r="B10967" t="s">
        <v>1000</v>
      </c>
      <c r="C10967" s="2">
        <v>45673</v>
      </c>
      <c r="D10967" t="s">
        <v>19</v>
      </c>
      <c r="E10967">
        <v>7.6</v>
      </c>
    </row>
    <row r="10968" spans="1:5" x14ac:dyDescent="0.2">
      <c r="A10968" t="s">
        <v>13319</v>
      </c>
      <c r="B10968" t="s">
        <v>1000</v>
      </c>
      <c r="C10968" s="2">
        <v>45674</v>
      </c>
      <c r="D10968" t="s">
        <v>2355</v>
      </c>
      <c r="E10968">
        <v>7.7</v>
      </c>
    </row>
    <row r="10969" spans="1:5" x14ac:dyDescent="0.2">
      <c r="A10969" t="s">
        <v>13320</v>
      </c>
      <c r="B10969" t="s">
        <v>1000</v>
      </c>
      <c r="C10969" s="2">
        <v>45675</v>
      </c>
      <c r="D10969" t="s">
        <v>18</v>
      </c>
      <c r="E10969">
        <v>7.4</v>
      </c>
    </row>
    <row r="10970" spans="1:5" x14ac:dyDescent="0.2">
      <c r="A10970" t="s">
        <v>13321</v>
      </c>
      <c r="B10970" t="s">
        <v>1000</v>
      </c>
      <c r="C10970" s="2">
        <v>45676</v>
      </c>
      <c r="D10970" t="s">
        <v>18</v>
      </c>
      <c r="E10970">
        <v>8.9</v>
      </c>
    </row>
    <row r="10971" spans="1:5" x14ac:dyDescent="0.2">
      <c r="A10971" t="s">
        <v>13322</v>
      </c>
      <c r="B10971" t="s">
        <v>1000</v>
      </c>
      <c r="C10971" s="2">
        <v>45677</v>
      </c>
      <c r="D10971" t="s">
        <v>18</v>
      </c>
      <c r="E10971">
        <v>7.6</v>
      </c>
    </row>
    <row r="10972" spans="1:5" x14ac:dyDescent="0.2">
      <c r="A10972" t="s">
        <v>13323</v>
      </c>
      <c r="B10972" t="s">
        <v>1000</v>
      </c>
      <c r="C10972" s="2">
        <v>45678</v>
      </c>
      <c r="D10972" t="s">
        <v>18</v>
      </c>
      <c r="E10972">
        <v>7.1</v>
      </c>
    </row>
    <row r="10973" spans="1:5" x14ac:dyDescent="0.2">
      <c r="A10973" t="s">
        <v>13324</v>
      </c>
      <c r="B10973" t="s">
        <v>1000</v>
      </c>
      <c r="C10973" s="2">
        <v>45679</v>
      </c>
      <c r="D10973" t="s">
        <v>18</v>
      </c>
      <c r="E10973">
        <v>7.9</v>
      </c>
    </row>
    <row r="10974" spans="1:5" x14ac:dyDescent="0.2">
      <c r="A10974" t="s">
        <v>13325</v>
      </c>
      <c r="B10974" t="s">
        <v>1000</v>
      </c>
      <c r="C10974" s="2">
        <v>45680</v>
      </c>
      <c r="D10974" t="s">
        <v>18</v>
      </c>
      <c r="E10974">
        <v>8.5</v>
      </c>
    </row>
    <row r="10975" spans="1:5" x14ac:dyDescent="0.2">
      <c r="A10975" t="s">
        <v>13326</v>
      </c>
      <c r="B10975" t="s">
        <v>1000</v>
      </c>
      <c r="C10975" s="2">
        <v>45681</v>
      </c>
      <c r="D10975" t="s">
        <v>18</v>
      </c>
      <c r="E10975">
        <v>7.3</v>
      </c>
    </row>
    <row r="10976" spans="1:5" x14ac:dyDescent="0.2">
      <c r="A10976" t="s">
        <v>13327</v>
      </c>
      <c r="B10976" t="s">
        <v>1000</v>
      </c>
      <c r="C10976" s="2">
        <v>45682</v>
      </c>
      <c r="D10976" t="s">
        <v>18</v>
      </c>
      <c r="E10976">
        <v>7.9</v>
      </c>
    </row>
    <row r="10977" spans="1:5" x14ac:dyDescent="0.2">
      <c r="A10977" t="s">
        <v>13328</v>
      </c>
      <c r="B10977" t="s">
        <v>1000</v>
      </c>
      <c r="C10977" s="2">
        <v>45683</v>
      </c>
      <c r="D10977" t="s">
        <v>18</v>
      </c>
      <c r="E10977">
        <v>7.8</v>
      </c>
    </row>
    <row r="10978" spans="1:5" x14ac:dyDescent="0.2">
      <c r="A10978" t="s">
        <v>13329</v>
      </c>
      <c r="B10978" t="s">
        <v>1000</v>
      </c>
      <c r="C10978" s="2">
        <v>45684</v>
      </c>
      <c r="D10978" t="s">
        <v>18</v>
      </c>
      <c r="E10978">
        <v>7.9</v>
      </c>
    </row>
    <row r="10979" spans="1:5" x14ac:dyDescent="0.2">
      <c r="A10979" t="s">
        <v>13330</v>
      </c>
      <c r="B10979" t="s">
        <v>1000</v>
      </c>
      <c r="C10979" s="2">
        <v>45685</v>
      </c>
      <c r="D10979" t="s">
        <v>18</v>
      </c>
      <c r="E10979">
        <v>7.8</v>
      </c>
    </row>
    <row r="10980" spans="1:5" x14ac:dyDescent="0.2">
      <c r="A10980" t="s">
        <v>13331</v>
      </c>
      <c r="B10980" t="s">
        <v>1000</v>
      </c>
      <c r="C10980" s="2">
        <v>45686</v>
      </c>
      <c r="D10980" t="s">
        <v>18</v>
      </c>
      <c r="E10980">
        <v>7.6</v>
      </c>
    </row>
    <row r="10981" spans="1:5" x14ac:dyDescent="0.2">
      <c r="A10981" t="s">
        <v>13332</v>
      </c>
      <c r="B10981" t="s">
        <v>1000</v>
      </c>
      <c r="C10981" s="2">
        <v>45687</v>
      </c>
      <c r="D10981" t="s">
        <v>18</v>
      </c>
      <c r="E10981">
        <v>8.9</v>
      </c>
    </row>
    <row r="10982" spans="1:5" x14ac:dyDescent="0.2">
      <c r="A10982" t="s">
        <v>13333</v>
      </c>
      <c r="B10982" t="s">
        <v>1002</v>
      </c>
      <c r="C10982" s="2">
        <v>45658</v>
      </c>
      <c r="D10982" t="s">
        <v>18</v>
      </c>
      <c r="E10982">
        <v>7</v>
      </c>
    </row>
    <row r="10983" spans="1:5" x14ac:dyDescent="0.2">
      <c r="A10983" t="s">
        <v>13334</v>
      </c>
      <c r="B10983" t="s">
        <v>1002</v>
      </c>
      <c r="C10983" s="2">
        <v>45659</v>
      </c>
      <c r="D10983" t="s">
        <v>18</v>
      </c>
      <c r="E10983">
        <v>8.1999999999999993</v>
      </c>
    </row>
    <row r="10984" spans="1:5" x14ac:dyDescent="0.2">
      <c r="A10984" t="s">
        <v>13335</v>
      </c>
      <c r="B10984" t="s">
        <v>1002</v>
      </c>
      <c r="C10984" s="2">
        <v>45660</v>
      </c>
      <c r="D10984" t="s">
        <v>18</v>
      </c>
      <c r="E10984">
        <v>8.4</v>
      </c>
    </row>
    <row r="10985" spans="1:5" x14ac:dyDescent="0.2">
      <c r="A10985" t="s">
        <v>13336</v>
      </c>
      <c r="B10985" t="s">
        <v>1002</v>
      </c>
      <c r="C10985" s="2">
        <v>45661</v>
      </c>
      <c r="D10985" t="s">
        <v>18</v>
      </c>
      <c r="E10985">
        <v>8.8000000000000007</v>
      </c>
    </row>
    <row r="10986" spans="1:5" x14ac:dyDescent="0.2">
      <c r="A10986" t="s">
        <v>13337</v>
      </c>
      <c r="B10986" t="s">
        <v>1002</v>
      </c>
      <c r="C10986" s="2">
        <v>45662</v>
      </c>
      <c r="D10986" t="s">
        <v>19</v>
      </c>
      <c r="E10986">
        <v>7.7</v>
      </c>
    </row>
    <row r="10987" spans="1:5" x14ac:dyDescent="0.2">
      <c r="A10987" t="s">
        <v>13338</v>
      </c>
      <c r="B10987" t="s">
        <v>1002</v>
      </c>
      <c r="C10987" s="2">
        <v>45663</v>
      </c>
      <c r="D10987" t="s">
        <v>18</v>
      </c>
      <c r="E10987">
        <v>7.6</v>
      </c>
    </row>
    <row r="10988" spans="1:5" x14ac:dyDescent="0.2">
      <c r="A10988" t="s">
        <v>13339</v>
      </c>
      <c r="B10988" t="s">
        <v>1002</v>
      </c>
      <c r="C10988" s="2">
        <v>45664</v>
      </c>
      <c r="D10988" t="s">
        <v>18</v>
      </c>
      <c r="E10988">
        <v>8.5</v>
      </c>
    </row>
    <row r="10989" spans="1:5" x14ac:dyDescent="0.2">
      <c r="A10989" t="s">
        <v>13340</v>
      </c>
      <c r="B10989" t="s">
        <v>1002</v>
      </c>
      <c r="C10989" s="2">
        <v>45665</v>
      </c>
      <c r="D10989" t="s">
        <v>18</v>
      </c>
      <c r="E10989">
        <v>7.2</v>
      </c>
    </row>
    <row r="10990" spans="1:5" x14ac:dyDescent="0.2">
      <c r="A10990" t="s">
        <v>13341</v>
      </c>
      <c r="B10990" t="s">
        <v>1002</v>
      </c>
      <c r="C10990" s="2">
        <v>45666</v>
      </c>
      <c r="D10990" t="s">
        <v>2392</v>
      </c>
      <c r="E10990">
        <v>0</v>
      </c>
    </row>
    <row r="10991" spans="1:5" x14ac:dyDescent="0.2">
      <c r="A10991" t="s">
        <v>13342</v>
      </c>
      <c r="B10991" t="s">
        <v>1002</v>
      </c>
      <c r="C10991" s="2">
        <v>45667</v>
      </c>
      <c r="D10991" t="s">
        <v>19</v>
      </c>
      <c r="E10991">
        <v>7.5</v>
      </c>
    </row>
    <row r="10992" spans="1:5" x14ac:dyDescent="0.2">
      <c r="A10992" t="s">
        <v>13343</v>
      </c>
      <c r="B10992" t="s">
        <v>1002</v>
      </c>
      <c r="C10992" s="2">
        <v>45668</v>
      </c>
      <c r="D10992" t="s">
        <v>18</v>
      </c>
      <c r="E10992">
        <v>8.4</v>
      </c>
    </row>
    <row r="10993" spans="1:5" x14ac:dyDescent="0.2">
      <c r="A10993" t="s">
        <v>13344</v>
      </c>
      <c r="B10993" t="s">
        <v>1002</v>
      </c>
      <c r="C10993" s="2">
        <v>45669</v>
      </c>
      <c r="D10993" t="s">
        <v>18</v>
      </c>
      <c r="E10993">
        <v>8</v>
      </c>
    </row>
    <row r="10994" spans="1:5" x14ac:dyDescent="0.2">
      <c r="A10994" t="s">
        <v>13345</v>
      </c>
      <c r="B10994" t="s">
        <v>1002</v>
      </c>
      <c r="C10994" s="2">
        <v>45670</v>
      </c>
      <c r="D10994" t="s">
        <v>18</v>
      </c>
      <c r="E10994">
        <v>8.4</v>
      </c>
    </row>
    <row r="10995" spans="1:5" x14ac:dyDescent="0.2">
      <c r="A10995" t="s">
        <v>13346</v>
      </c>
      <c r="B10995" t="s">
        <v>1002</v>
      </c>
      <c r="C10995" s="2">
        <v>45671</v>
      </c>
      <c r="D10995" t="s">
        <v>18</v>
      </c>
      <c r="E10995">
        <v>7.3</v>
      </c>
    </row>
    <row r="10996" spans="1:5" x14ac:dyDescent="0.2">
      <c r="A10996" t="s">
        <v>13347</v>
      </c>
      <c r="B10996" t="s">
        <v>1002</v>
      </c>
      <c r="C10996" s="2">
        <v>45672</v>
      </c>
      <c r="D10996" t="s">
        <v>18</v>
      </c>
      <c r="E10996">
        <v>7</v>
      </c>
    </row>
    <row r="10997" spans="1:5" x14ac:dyDescent="0.2">
      <c r="A10997" t="s">
        <v>13348</v>
      </c>
      <c r="B10997" t="s">
        <v>1002</v>
      </c>
      <c r="C10997" s="2">
        <v>45673</v>
      </c>
      <c r="D10997" t="s">
        <v>18</v>
      </c>
      <c r="E10997">
        <v>8.4</v>
      </c>
    </row>
    <row r="10998" spans="1:5" x14ac:dyDescent="0.2">
      <c r="A10998" t="s">
        <v>13349</v>
      </c>
      <c r="B10998" t="s">
        <v>1002</v>
      </c>
      <c r="C10998" s="2">
        <v>45674</v>
      </c>
      <c r="D10998" t="s">
        <v>18</v>
      </c>
      <c r="E10998">
        <v>8.3000000000000007</v>
      </c>
    </row>
    <row r="10999" spans="1:5" x14ac:dyDescent="0.2">
      <c r="A10999" t="s">
        <v>13350</v>
      </c>
      <c r="B10999" t="s">
        <v>1002</v>
      </c>
      <c r="C10999" s="2">
        <v>45675</v>
      </c>
      <c r="D10999" t="s">
        <v>18</v>
      </c>
      <c r="E10999">
        <v>8.5</v>
      </c>
    </row>
    <row r="11000" spans="1:5" x14ac:dyDescent="0.2">
      <c r="A11000" t="s">
        <v>13351</v>
      </c>
      <c r="B11000" t="s">
        <v>1002</v>
      </c>
      <c r="C11000" s="2">
        <v>45676</v>
      </c>
      <c r="D11000" t="s">
        <v>18</v>
      </c>
      <c r="E11000">
        <v>7.3</v>
      </c>
    </row>
    <row r="11001" spans="1:5" x14ac:dyDescent="0.2">
      <c r="A11001" t="s">
        <v>13352</v>
      </c>
      <c r="B11001" t="s">
        <v>1002</v>
      </c>
      <c r="C11001" s="2">
        <v>45677</v>
      </c>
      <c r="D11001" t="s">
        <v>18</v>
      </c>
      <c r="E11001">
        <v>9</v>
      </c>
    </row>
    <row r="11002" spans="1:5" x14ac:dyDescent="0.2">
      <c r="A11002" t="s">
        <v>13353</v>
      </c>
      <c r="B11002" t="s">
        <v>1002</v>
      </c>
      <c r="C11002" s="2">
        <v>45678</v>
      </c>
      <c r="D11002" t="s">
        <v>18</v>
      </c>
      <c r="E11002">
        <v>7.6</v>
      </c>
    </row>
    <row r="11003" spans="1:5" x14ac:dyDescent="0.2">
      <c r="A11003" t="s">
        <v>13354</v>
      </c>
      <c r="B11003" t="s">
        <v>1002</v>
      </c>
      <c r="C11003" s="2">
        <v>45679</v>
      </c>
      <c r="D11003" t="s">
        <v>18</v>
      </c>
      <c r="E11003">
        <v>7.9</v>
      </c>
    </row>
    <row r="11004" spans="1:5" x14ac:dyDescent="0.2">
      <c r="A11004" t="s">
        <v>13355</v>
      </c>
      <c r="B11004" t="s">
        <v>1002</v>
      </c>
      <c r="C11004" s="2">
        <v>45680</v>
      </c>
      <c r="D11004" t="s">
        <v>19</v>
      </c>
      <c r="E11004">
        <v>7.6</v>
      </c>
    </row>
    <row r="11005" spans="1:5" x14ac:dyDescent="0.2">
      <c r="A11005" t="s">
        <v>13356</v>
      </c>
      <c r="B11005" t="s">
        <v>1002</v>
      </c>
      <c r="C11005" s="2">
        <v>45681</v>
      </c>
      <c r="D11005" t="s">
        <v>18</v>
      </c>
      <c r="E11005">
        <v>8.4</v>
      </c>
    </row>
    <row r="11006" spans="1:5" x14ac:dyDescent="0.2">
      <c r="A11006" t="s">
        <v>13357</v>
      </c>
      <c r="B11006" t="s">
        <v>1002</v>
      </c>
      <c r="C11006" s="2">
        <v>45682</v>
      </c>
      <c r="D11006" t="s">
        <v>18</v>
      </c>
      <c r="E11006">
        <v>7.8</v>
      </c>
    </row>
    <row r="11007" spans="1:5" x14ac:dyDescent="0.2">
      <c r="A11007" t="s">
        <v>13358</v>
      </c>
      <c r="B11007" t="s">
        <v>1002</v>
      </c>
      <c r="C11007" s="2">
        <v>45683</v>
      </c>
      <c r="D11007" t="s">
        <v>18</v>
      </c>
      <c r="E11007">
        <v>8.6999999999999993</v>
      </c>
    </row>
    <row r="11008" spans="1:5" x14ac:dyDescent="0.2">
      <c r="A11008" t="s">
        <v>13359</v>
      </c>
      <c r="B11008" t="s">
        <v>1002</v>
      </c>
      <c r="C11008" s="2">
        <v>45684</v>
      </c>
      <c r="D11008" t="s">
        <v>18</v>
      </c>
      <c r="E11008">
        <v>7</v>
      </c>
    </row>
    <row r="11009" spans="1:5" x14ac:dyDescent="0.2">
      <c r="A11009" t="s">
        <v>13360</v>
      </c>
      <c r="B11009" t="s">
        <v>1002</v>
      </c>
      <c r="C11009" s="2">
        <v>45685</v>
      </c>
      <c r="D11009" t="s">
        <v>18</v>
      </c>
      <c r="E11009">
        <v>8.1</v>
      </c>
    </row>
    <row r="11010" spans="1:5" x14ac:dyDescent="0.2">
      <c r="A11010" t="s">
        <v>13361</v>
      </c>
      <c r="B11010" t="s">
        <v>1002</v>
      </c>
      <c r="C11010" s="2">
        <v>45686</v>
      </c>
      <c r="D11010" t="s">
        <v>2355</v>
      </c>
      <c r="E11010">
        <v>8.1</v>
      </c>
    </row>
    <row r="11011" spans="1:5" x14ac:dyDescent="0.2">
      <c r="A11011" t="s">
        <v>13362</v>
      </c>
      <c r="B11011" t="s">
        <v>1002</v>
      </c>
      <c r="C11011" s="2">
        <v>45687</v>
      </c>
      <c r="D11011" t="s">
        <v>18</v>
      </c>
      <c r="E11011">
        <v>7.8</v>
      </c>
    </row>
    <row r="11012" spans="1:5" x14ac:dyDescent="0.2">
      <c r="A11012" t="s">
        <v>13363</v>
      </c>
      <c r="B11012" t="s">
        <v>1005</v>
      </c>
      <c r="C11012" s="2">
        <v>45658</v>
      </c>
      <c r="D11012" t="s">
        <v>18</v>
      </c>
      <c r="E11012">
        <v>7.7</v>
      </c>
    </row>
    <row r="11013" spans="1:5" x14ac:dyDescent="0.2">
      <c r="A11013" t="s">
        <v>13364</v>
      </c>
      <c r="B11013" t="s">
        <v>1005</v>
      </c>
      <c r="C11013" s="2">
        <v>45659</v>
      </c>
      <c r="D11013" t="s">
        <v>19</v>
      </c>
      <c r="E11013">
        <v>8.3000000000000007</v>
      </c>
    </row>
    <row r="11014" spans="1:5" x14ac:dyDescent="0.2">
      <c r="A11014" t="s">
        <v>13365</v>
      </c>
      <c r="B11014" t="s">
        <v>1005</v>
      </c>
      <c r="C11014" s="2">
        <v>45660</v>
      </c>
      <c r="D11014" t="s">
        <v>18</v>
      </c>
      <c r="E11014">
        <v>8.6999999999999993</v>
      </c>
    </row>
    <row r="11015" spans="1:5" x14ac:dyDescent="0.2">
      <c r="A11015" t="s">
        <v>13366</v>
      </c>
      <c r="B11015" t="s">
        <v>1005</v>
      </c>
      <c r="C11015" s="2">
        <v>45661</v>
      </c>
      <c r="D11015" t="s">
        <v>19</v>
      </c>
      <c r="E11015">
        <v>7.4</v>
      </c>
    </row>
    <row r="11016" spans="1:5" x14ac:dyDescent="0.2">
      <c r="A11016" t="s">
        <v>13367</v>
      </c>
      <c r="B11016" t="s">
        <v>1005</v>
      </c>
      <c r="C11016" s="2">
        <v>45662</v>
      </c>
      <c r="D11016" t="s">
        <v>18</v>
      </c>
      <c r="E11016">
        <v>8.6999999999999993</v>
      </c>
    </row>
    <row r="11017" spans="1:5" x14ac:dyDescent="0.2">
      <c r="A11017" t="s">
        <v>13368</v>
      </c>
      <c r="B11017" t="s">
        <v>1005</v>
      </c>
      <c r="C11017" s="2">
        <v>45663</v>
      </c>
      <c r="D11017" t="s">
        <v>18</v>
      </c>
      <c r="E11017">
        <v>7.2</v>
      </c>
    </row>
    <row r="11018" spans="1:5" x14ac:dyDescent="0.2">
      <c r="A11018" t="s">
        <v>13369</v>
      </c>
      <c r="B11018" t="s">
        <v>1005</v>
      </c>
      <c r="C11018" s="2">
        <v>45664</v>
      </c>
      <c r="D11018" t="s">
        <v>18</v>
      </c>
      <c r="E11018">
        <v>8.5</v>
      </c>
    </row>
    <row r="11019" spans="1:5" x14ac:dyDescent="0.2">
      <c r="A11019" t="s">
        <v>13370</v>
      </c>
      <c r="B11019" t="s">
        <v>1005</v>
      </c>
      <c r="C11019" s="2">
        <v>45665</v>
      </c>
      <c r="D11019" t="s">
        <v>18</v>
      </c>
      <c r="E11019">
        <v>8.8000000000000007</v>
      </c>
    </row>
    <row r="11020" spans="1:5" x14ac:dyDescent="0.2">
      <c r="A11020" t="s">
        <v>13371</v>
      </c>
      <c r="B11020" t="s">
        <v>1005</v>
      </c>
      <c r="C11020" s="2">
        <v>45666</v>
      </c>
      <c r="D11020" t="s">
        <v>18</v>
      </c>
      <c r="E11020">
        <v>7</v>
      </c>
    </row>
    <row r="11021" spans="1:5" x14ac:dyDescent="0.2">
      <c r="A11021" t="s">
        <v>13372</v>
      </c>
      <c r="B11021" t="s">
        <v>1005</v>
      </c>
      <c r="C11021" s="2">
        <v>45667</v>
      </c>
      <c r="D11021" t="s">
        <v>18</v>
      </c>
      <c r="E11021">
        <v>8.6</v>
      </c>
    </row>
    <row r="11022" spans="1:5" x14ac:dyDescent="0.2">
      <c r="A11022" t="s">
        <v>13373</v>
      </c>
      <c r="B11022" t="s">
        <v>1005</v>
      </c>
      <c r="C11022" s="2">
        <v>45668</v>
      </c>
      <c r="D11022" t="s">
        <v>18</v>
      </c>
      <c r="E11022">
        <v>7.4</v>
      </c>
    </row>
    <row r="11023" spans="1:5" x14ac:dyDescent="0.2">
      <c r="A11023" t="s">
        <v>13374</v>
      </c>
      <c r="B11023" t="s">
        <v>1005</v>
      </c>
      <c r="C11023" s="2">
        <v>45669</v>
      </c>
      <c r="D11023" t="s">
        <v>18</v>
      </c>
      <c r="E11023">
        <v>8</v>
      </c>
    </row>
    <row r="11024" spans="1:5" x14ac:dyDescent="0.2">
      <c r="A11024" t="s">
        <v>13375</v>
      </c>
      <c r="B11024" t="s">
        <v>1005</v>
      </c>
      <c r="C11024" s="2">
        <v>45670</v>
      </c>
      <c r="D11024" t="s">
        <v>18</v>
      </c>
      <c r="E11024">
        <v>7.5</v>
      </c>
    </row>
    <row r="11025" spans="1:5" x14ac:dyDescent="0.2">
      <c r="A11025" t="s">
        <v>13376</v>
      </c>
      <c r="B11025" t="s">
        <v>1005</v>
      </c>
      <c r="C11025" s="2">
        <v>45671</v>
      </c>
      <c r="D11025" t="s">
        <v>18</v>
      </c>
      <c r="E11025">
        <v>8.1</v>
      </c>
    </row>
    <row r="11026" spans="1:5" x14ac:dyDescent="0.2">
      <c r="A11026" t="s">
        <v>13377</v>
      </c>
      <c r="B11026" t="s">
        <v>1005</v>
      </c>
      <c r="C11026" s="2">
        <v>45672</v>
      </c>
      <c r="D11026" t="s">
        <v>18</v>
      </c>
      <c r="E11026">
        <v>8.6</v>
      </c>
    </row>
    <row r="11027" spans="1:5" x14ac:dyDescent="0.2">
      <c r="A11027" t="s">
        <v>13378</v>
      </c>
      <c r="B11027" t="s">
        <v>1005</v>
      </c>
      <c r="C11027" s="2">
        <v>45673</v>
      </c>
      <c r="D11027" t="s">
        <v>18</v>
      </c>
      <c r="E11027">
        <v>7.4</v>
      </c>
    </row>
    <row r="11028" spans="1:5" x14ac:dyDescent="0.2">
      <c r="A11028" t="s">
        <v>13379</v>
      </c>
      <c r="B11028" t="s">
        <v>1005</v>
      </c>
      <c r="C11028" s="2">
        <v>45674</v>
      </c>
      <c r="D11028" t="s">
        <v>18</v>
      </c>
      <c r="E11028">
        <v>8</v>
      </c>
    </row>
    <row r="11029" spans="1:5" x14ac:dyDescent="0.2">
      <c r="A11029" t="s">
        <v>13380</v>
      </c>
      <c r="B11029" t="s">
        <v>1005</v>
      </c>
      <c r="C11029" s="2">
        <v>45675</v>
      </c>
      <c r="D11029" t="s">
        <v>19</v>
      </c>
      <c r="E11029">
        <v>8.3000000000000007</v>
      </c>
    </row>
    <row r="11030" spans="1:5" x14ac:dyDescent="0.2">
      <c r="A11030" t="s">
        <v>13381</v>
      </c>
      <c r="B11030" t="s">
        <v>1005</v>
      </c>
      <c r="C11030" s="2">
        <v>45676</v>
      </c>
      <c r="D11030" t="s">
        <v>19</v>
      </c>
      <c r="E11030">
        <v>8.1999999999999993</v>
      </c>
    </row>
    <row r="11031" spans="1:5" x14ac:dyDescent="0.2">
      <c r="A11031" t="s">
        <v>13382</v>
      </c>
      <c r="B11031" t="s">
        <v>1005</v>
      </c>
      <c r="C11031" s="2">
        <v>45677</v>
      </c>
      <c r="D11031" t="s">
        <v>18</v>
      </c>
      <c r="E11031">
        <v>8</v>
      </c>
    </row>
    <row r="11032" spans="1:5" x14ac:dyDescent="0.2">
      <c r="A11032" t="s">
        <v>13383</v>
      </c>
      <c r="B11032" t="s">
        <v>1005</v>
      </c>
      <c r="C11032" s="2">
        <v>45678</v>
      </c>
      <c r="D11032" t="s">
        <v>2355</v>
      </c>
      <c r="E11032">
        <v>7.1</v>
      </c>
    </row>
    <row r="11033" spans="1:5" x14ac:dyDescent="0.2">
      <c r="A11033" t="s">
        <v>13384</v>
      </c>
      <c r="B11033" t="s">
        <v>1005</v>
      </c>
      <c r="C11033" s="2">
        <v>45679</v>
      </c>
      <c r="D11033" t="s">
        <v>18</v>
      </c>
      <c r="E11033">
        <v>8</v>
      </c>
    </row>
    <row r="11034" spans="1:5" x14ac:dyDescent="0.2">
      <c r="A11034" t="s">
        <v>13385</v>
      </c>
      <c r="B11034" t="s">
        <v>1005</v>
      </c>
      <c r="C11034" s="2">
        <v>45680</v>
      </c>
      <c r="D11034" t="s">
        <v>2355</v>
      </c>
      <c r="E11034">
        <v>7.9</v>
      </c>
    </row>
    <row r="11035" spans="1:5" x14ac:dyDescent="0.2">
      <c r="A11035" t="s">
        <v>13386</v>
      </c>
      <c r="B11035" t="s">
        <v>1005</v>
      </c>
      <c r="C11035" s="2">
        <v>45681</v>
      </c>
      <c r="D11035" t="s">
        <v>19</v>
      </c>
      <c r="E11035">
        <v>8.6</v>
      </c>
    </row>
    <row r="11036" spans="1:5" x14ac:dyDescent="0.2">
      <c r="A11036" t="s">
        <v>13387</v>
      </c>
      <c r="B11036" t="s">
        <v>1005</v>
      </c>
      <c r="C11036" s="2">
        <v>45682</v>
      </c>
      <c r="D11036" t="s">
        <v>18</v>
      </c>
      <c r="E11036">
        <v>8.1999999999999993</v>
      </c>
    </row>
    <row r="11037" spans="1:5" x14ac:dyDescent="0.2">
      <c r="A11037" t="s">
        <v>13388</v>
      </c>
      <c r="B11037" t="s">
        <v>1005</v>
      </c>
      <c r="C11037" s="2">
        <v>45683</v>
      </c>
      <c r="D11037" t="s">
        <v>18</v>
      </c>
      <c r="E11037">
        <v>8.8000000000000007</v>
      </c>
    </row>
    <row r="11038" spans="1:5" x14ac:dyDescent="0.2">
      <c r="A11038" t="s">
        <v>13389</v>
      </c>
      <c r="B11038" t="s">
        <v>1005</v>
      </c>
      <c r="C11038" s="2">
        <v>45684</v>
      </c>
      <c r="D11038" t="s">
        <v>18</v>
      </c>
      <c r="E11038">
        <v>8.3000000000000007</v>
      </c>
    </row>
    <row r="11039" spans="1:5" x14ac:dyDescent="0.2">
      <c r="A11039" t="s">
        <v>13390</v>
      </c>
      <c r="B11039" t="s">
        <v>1005</v>
      </c>
      <c r="C11039" s="2">
        <v>45685</v>
      </c>
      <c r="D11039" t="s">
        <v>18</v>
      </c>
      <c r="E11039">
        <v>8.6</v>
      </c>
    </row>
    <row r="11040" spans="1:5" x14ac:dyDescent="0.2">
      <c r="A11040" t="s">
        <v>13391</v>
      </c>
      <c r="B11040" t="s">
        <v>1005</v>
      </c>
      <c r="C11040" s="2">
        <v>45686</v>
      </c>
      <c r="D11040" t="s">
        <v>18</v>
      </c>
      <c r="E11040">
        <v>7.3</v>
      </c>
    </row>
    <row r="11041" spans="1:5" x14ac:dyDescent="0.2">
      <c r="A11041" t="s">
        <v>13392</v>
      </c>
      <c r="B11041" t="s">
        <v>1005</v>
      </c>
      <c r="C11041" s="2">
        <v>45687</v>
      </c>
      <c r="D11041" t="s">
        <v>18</v>
      </c>
      <c r="E11041">
        <v>8.1</v>
      </c>
    </row>
    <row r="11042" spans="1:5" x14ac:dyDescent="0.2">
      <c r="A11042" t="s">
        <v>13393</v>
      </c>
      <c r="B11042" t="s">
        <v>1007</v>
      </c>
      <c r="C11042" s="2">
        <v>45658</v>
      </c>
      <c r="D11042" t="s">
        <v>18</v>
      </c>
      <c r="E11042">
        <v>8.4</v>
      </c>
    </row>
    <row r="11043" spans="1:5" x14ac:dyDescent="0.2">
      <c r="A11043" t="s">
        <v>13394</v>
      </c>
      <c r="B11043" t="s">
        <v>1007</v>
      </c>
      <c r="C11043" s="2">
        <v>45659</v>
      </c>
      <c r="D11043" t="s">
        <v>18</v>
      </c>
      <c r="E11043">
        <v>8.8000000000000007</v>
      </c>
    </row>
    <row r="11044" spans="1:5" x14ac:dyDescent="0.2">
      <c r="A11044" t="s">
        <v>13395</v>
      </c>
      <c r="B11044" t="s">
        <v>1007</v>
      </c>
      <c r="C11044" s="2">
        <v>45660</v>
      </c>
      <c r="D11044" t="s">
        <v>18</v>
      </c>
      <c r="E11044">
        <v>7.9</v>
      </c>
    </row>
    <row r="11045" spans="1:5" x14ac:dyDescent="0.2">
      <c r="A11045" t="s">
        <v>13396</v>
      </c>
      <c r="B11045" t="s">
        <v>1007</v>
      </c>
      <c r="C11045" s="2">
        <v>45661</v>
      </c>
      <c r="D11045" t="s">
        <v>2355</v>
      </c>
      <c r="E11045">
        <v>8.3000000000000007</v>
      </c>
    </row>
    <row r="11046" spans="1:5" x14ac:dyDescent="0.2">
      <c r="A11046" t="s">
        <v>13397</v>
      </c>
      <c r="B11046" t="s">
        <v>1007</v>
      </c>
      <c r="C11046" s="2">
        <v>45662</v>
      </c>
      <c r="D11046" t="s">
        <v>18</v>
      </c>
      <c r="E11046">
        <v>8.1999999999999993</v>
      </c>
    </row>
    <row r="11047" spans="1:5" x14ac:dyDescent="0.2">
      <c r="A11047" t="s">
        <v>13398</v>
      </c>
      <c r="B11047" t="s">
        <v>1007</v>
      </c>
      <c r="C11047" s="2">
        <v>45663</v>
      </c>
      <c r="D11047" t="s">
        <v>2392</v>
      </c>
      <c r="E11047">
        <v>0</v>
      </c>
    </row>
    <row r="11048" spans="1:5" x14ac:dyDescent="0.2">
      <c r="A11048" t="s">
        <v>13399</v>
      </c>
      <c r="B11048" t="s">
        <v>1007</v>
      </c>
      <c r="C11048" s="2">
        <v>45664</v>
      </c>
      <c r="D11048" t="s">
        <v>18</v>
      </c>
      <c r="E11048">
        <v>7.9</v>
      </c>
    </row>
    <row r="11049" spans="1:5" x14ac:dyDescent="0.2">
      <c r="A11049" t="s">
        <v>13400</v>
      </c>
      <c r="B11049" t="s">
        <v>1007</v>
      </c>
      <c r="C11049" s="2">
        <v>45665</v>
      </c>
      <c r="D11049" t="s">
        <v>18</v>
      </c>
      <c r="E11049">
        <v>7.1</v>
      </c>
    </row>
    <row r="11050" spans="1:5" x14ac:dyDescent="0.2">
      <c r="A11050" t="s">
        <v>13401</v>
      </c>
      <c r="B11050" t="s">
        <v>1007</v>
      </c>
      <c r="C11050" s="2">
        <v>45666</v>
      </c>
      <c r="D11050" t="s">
        <v>18</v>
      </c>
      <c r="E11050">
        <v>8.4</v>
      </c>
    </row>
    <row r="11051" spans="1:5" x14ac:dyDescent="0.2">
      <c r="A11051" t="s">
        <v>13402</v>
      </c>
      <c r="B11051" t="s">
        <v>1007</v>
      </c>
      <c r="C11051" s="2">
        <v>45667</v>
      </c>
      <c r="D11051" t="s">
        <v>18</v>
      </c>
      <c r="E11051">
        <v>7.5</v>
      </c>
    </row>
    <row r="11052" spans="1:5" x14ac:dyDescent="0.2">
      <c r="A11052" t="s">
        <v>13403</v>
      </c>
      <c r="B11052" t="s">
        <v>1007</v>
      </c>
      <c r="C11052" s="2">
        <v>45668</v>
      </c>
      <c r="D11052" t="s">
        <v>18</v>
      </c>
      <c r="E11052">
        <v>7.9</v>
      </c>
    </row>
    <row r="11053" spans="1:5" x14ac:dyDescent="0.2">
      <c r="A11053" t="s">
        <v>13404</v>
      </c>
      <c r="B11053" t="s">
        <v>1007</v>
      </c>
      <c r="C11053" s="2">
        <v>45669</v>
      </c>
      <c r="D11053" t="s">
        <v>18</v>
      </c>
      <c r="E11053">
        <v>8.8000000000000007</v>
      </c>
    </row>
    <row r="11054" spans="1:5" x14ac:dyDescent="0.2">
      <c r="A11054" t="s">
        <v>13405</v>
      </c>
      <c r="B11054" t="s">
        <v>1007</v>
      </c>
      <c r="C11054" s="2">
        <v>45670</v>
      </c>
      <c r="D11054" t="s">
        <v>18</v>
      </c>
      <c r="E11054">
        <v>7.4</v>
      </c>
    </row>
    <row r="11055" spans="1:5" x14ac:dyDescent="0.2">
      <c r="A11055" t="s">
        <v>13406</v>
      </c>
      <c r="B11055" t="s">
        <v>1007</v>
      </c>
      <c r="C11055" s="2">
        <v>45671</v>
      </c>
      <c r="D11055" t="s">
        <v>2355</v>
      </c>
      <c r="E11055">
        <v>7.3</v>
      </c>
    </row>
    <row r="11056" spans="1:5" x14ac:dyDescent="0.2">
      <c r="A11056" t="s">
        <v>13407</v>
      </c>
      <c r="B11056" t="s">
        <v>1007</v>
      </c>
      <c r="C11056" s="2">
        <v>45672</v>
      </c>
      <c r="D11056" t="s">
        <v>18</v>
      </c>
      <c r="E11056">
        <v>7.8</v>
      </c>
    </row>
    <row r="11057" spans="1:5" x14ac:dyDescent="0.2">
      <c r="A11057" t="s">
        <v>13408</v>
      </c>
      <c r="B11057" t="s">
        <v>1007</v>
      </c>
      <c r="C11057" s="2">
        <v>45673</v>
      </c>
      <c r="D11057" t="s">
        <v>18</v>
      </c>
      <c r="E11057">
        <v>8.3000000000000007</v>
      </c>
    </row>
    <row r="11058" spans="1:5" x14ac:dyDescent="0.2">
      <c r="A11058" t="s">
        <v>13409</v>
      </c>
      <c r="B11058" t="s">
        <v>1007</v>
      </c>
      <c r="C11058" s="2">
        <v>45674</v>
      </c>
      <c r="D11058" t="s">
        <v>18</v>
      </c>
      <c r="E11058">
        <v>7.8</v>
      </c>
    </row>
    <row r="11059" spans="1:5" x14ac:dyDescent="0.2">
      <c r="A11059" t="s">
        <v>13410</v>
      </c>
      <c r="B11059" t="s">
        <v>1007</v>
      </c>
      <c r="C11059" s="2">
        <v>45675</v>
      </c>
      <c r="D11059" t="s">
        <v>18</v>
      </c>
      <c r="E11059">
        <v>7.4</v>
      </c>
    </row>
    <row r="11060" spans="1:5" x14ac:dyDescent="0.2">
      <c r="A11060" t="s">
        <v>13411</v>
      </c>
      <c r="B11060" t="s">
        <v>1007</v>
      </c>
      <c r="C11060" s="2">
        <v>45676</v>
      </c>
      <c r="D11060" t="s">
        <v>18</v>
      </c>
      <c r="E11060">
        <v>8.4</v>
      </c>
    </row>
    <row r="11061" spans="1:5" x14ac:dyDescent="0.2">
      <c r="A11061" t="s">
        <v>13412</v>
      </c>
      <c r="B11061" t="s">
        <v>1007</v>
      </c>
      <c r="C11061" s="2">
        <v>45677</v>
      </c>
      <c r="D11061" t="s">
        <v>18</v>
      </c>
      <c r="E11061">
        <v>8</v>
      </c>
    </row>
    <row r="11062" spans="1:5" x14ac:dyDescent="0.2">
      <c r="A11062" t="s">
        <v>13413</v>
      </c>
      <c r="B11062" t="s">
        <v>1007</v>
      </c>
      <c r="C11062" s="2">
        <v>45678</v>
      </c>
      <c r="D11062" t="s">
        <v>18</v>
      </c>
      <c r="E11062">
        <v>7.7</v>
      </c>
    </row>
    <row r="11063" spans="1:5" x14ac:dyDescent="0.2">
      <c r="A11063" t="s">
        <v>13414</v>
      </c>
      <c r="B11063" t="s">
        <v>1007</v>
      </c>
      <c r="C11063" s="2">
        <v>45679</v>
      </c>
      <c r="D11063" t="s">
        <v>18</v>
      </c>
      <c r="E11063">
        <v>7.8</v>
      </c>
    </row>
    <row r="11064" spans="1:5" x14ac:dyDescent="0.2">
      <c r="A11064" t="s">
        <v>13415</v>
      </c>
      <c r="B11064" t="s">
        <v>1007</v>
      </c>
      <c r="C11064" s="2">
        <v>45680</v>
      </c>
      <c r="D11064" t="s">
        <v>18</v>
      </c>
      <c r="E11064">
        <v>8.8000000000000007</v>
      </c>
    </row>
    <row r="11065" spans="1:5" x14ac:dyDescent="0.2">
      <c r="A11065" t="s">
        <v>13416</v>
      </c>
      <c r="B11065" t="s">
        <v>1007</v>
      </c>
      <c r="C11065" s="2">
        <v>45681</v>
      </c>
      <c r="D11065" t="s">
        <v>18</v>
      </c>
      <c r="E11065">
        <v>8.1999999999999993</v>
      </c>
    </row>
    <row r="11066" spans="1:5" x14ac:dyDescent="0.2">
      <c r="A11066" t="s">
        <v>13417</v>
      </c>
      <c r="B11066" t="s">
        <v>1007</v>
      </c>
      <c r="C11066" s="2">
        <v>45682</v>
      </c>
      <c r="D11066" t="s">
        <v>18</v>
      </c>
      <c r="E11066">
        <v>8.1999999999999993</v>
      </c>
    </row>
    <row r="11067" spans="1:5" x14ac:dyDescent="0.2">
      <c r="A11067" t="s">
        <v>13418</v>
      </c>
      <c r="B11067" t="s">
        <v>1007</v>
      </c>
      <c r="C11067" s="2">
        <v>45683</v>
      </c>
      <c r="D11067" t="s">
        <v>18</v>
      </c>
      <c r="E11067">
        <v>8.3000000000000007</v>
      </c>
    </row>
    <row r="11068" spans="1:5" x14ac:dyDescent="0.2">
      <c r="A11068" t="s">
        <v>13419</v>
      </c>
      <c r="B11068" t="s">
        <v>1007</v>
      </c>
      <c r="C11068" s="2">
        <v>45684</v>
      </c>
      <c r="D11068" t="s">
        <v>18</v>
      </c>
      <c r="E11068">
        <v>7.3</v>
      </c>
    </row>
    <row r="11069" spans="1:5" x14ac:dyDescent="0.2">
      <c r="A11069" t="s">
        <v>13420</v>
      </c>
      <c r="B11069" t="s">
        <v>1007</v>
      </c>
      <c r="C11069" s="2">
        <v>45685</v>
      </c>
      <c r="D11069" t="s">
        <v>18</v>
      </c>
      <c r="E11069">
        <v>7.1</v>
      </c>
    </row>
    <row r="11070" spans="1:5" x14ac:dyDescent="0.2">
      <c r="A11070" t="s">
        <v>13421</v>
      </c>
      <c r="B11070" t="s">
        <v>1007</v>
      </c>
      <c r="C11070" s="2">
        <v>45686</v>
      </c>
      <c r="D11070" t="s">
        <v>18</v>
      </c>
      <c r="E11070">
        <v>8.3000000000000007</v>
      </c>
    </row>
    <row r="11071" spans="1:5" x14ac:dyDescent="0.2">
      <c r="A11071" t="s">
        <v>13422</v>
      </c>
      <c r="B11071" t="s">
        <v>1007</v>
      </c>
      <c r="C11071" s="2">
        <v>45687</v>
      </c>
      <c r="D11071" t="s">
        <v>18</v>
      </c>
      <c r="E11071">
        <v>8.1</v>
      </c>
    </row>
    <row r="11072" spans="1:5" x14ac:dyDescent="0.2">
      <c r="A11072" t="s">
        <v>13423</v>
      </c>
      <c r="B11072" t="s">
        <v>1009</v>
      </c>
      <c r="C11072" s="2">
        <v>45658</v>
      </c>
      <c r="D11072" t="s">
        <v>18</v>
      </c>
      <c r="E11072">
        <v>7</v>
      </c>
    </row>
    <row r="11073" spans="1:5" x14ac:dyDescent="0.2">
      <c r="A11073" t="s">
        <v>13424</v>
      </c>
      <c r="B11073" t="s">
        <v>1009</v>
      </c>
      <c r="C11073" s="2">
        <v>45659</v>
      </c>
      <c r="D11073" t="s">
        <v>18</v>
      </c>
      <c r="E11073">
        <v>8.1</v>
      </c>
    </row>
    <row r="11074" spans="1:5" x14ac:dyDescent="0.2">
      <c r="A11074" t="s">
        <v>13425</v>
      </c>
      <c r="B11074" t="s">
        <v>1009</v>
      </c>
      <c r="C11074" s="2">
        <v>45660</v>
      </c>
      <c r="D11074" t="s">
        <v>18</v>
      </c>
      <c r="E11074">
        <v>8.9</v>
      </c>
    </row>
    <row r="11075" spans="1:5" x14ac:dyDescent="0.2">
      <c r="A11075" t="s">
        <v>13426</v>
      </c>
      <c r="B11075" t="s">
        <v>1009</v>
      </c>
      <c r="C11075" s="2">
        <v>45661</v>
      </c>
      <c r="D11075" t="s">
        <v>18</v>
      </c>
      <c r="E11075">
        <v>8.9</v>
      </c>
    </row>
    <row r="11076" spans="1:5" x14ac:dyDescent="0.2">
      <c r="A11076" t="s">
        <v>13427</v>
      </c>
      <c r="B11076" t="s">
        <v>1009</v>
      </c>
      <c r="C11076" s="2">
        <v>45662</v>
      </c>
      <c r="D11076" t="s">
        <v>18</v>
      </c>
      <c r="E11076">
        <v>7.5</v>
      </c>
    </row>
    <row r="11077" spans="1:5" x14ac:dyDescent="0.2">
      <c r="A11077" t="s">
        <v>13428</v>
      </c>
      <c r="B11077" t="s">
        <v>1009</v>
      </c>
      <c r="C11077" s="2">
        <v>45663</v>
      </c>
      <c r="D11077" t="s">
        <v>18</v>
      </c>
      <c r="E11077">
        <v>8.5</v>
      </c>
    </row>
    <row r="11078" spans="1:5" x14ac:dyDescent="0.2">
      <c r="A11078" t="s">
        <v>13429</v>
      </c>
      <c r="B11078" t="s">
        <v>1009</v>
      </c>
      <c r="C11078" s="2">
        <v>45664</v>
      </c>
      <c r="D11078" t="s">
        <v>18</v>
      </c>
      <c r="E11078">
        <v>8.4</v>
      </c>
    </row>
    <row r="11079" spans="1:5" x14ac:dyDescent="0.2">
      <c r="A11079" t="s">
        <v>13430</v>
      </c>
      <c r="B11079" t="s">
        <v>1009</v>
      </c>
      <c r="C11079" s="2">
        <v>45665</v>
      </c>
      <c r="D11079" t="s">
        <v>18</v>
      </c>
      <c r="E11079">
        <v>8.5</v>
      </c>
    </row>
    <row r="11080" spans="1:5" x14ac:dyDescent="0.2">
      <c r="A11080" t="s">
        <v>13431</v>
      </c>
      <c r="B11080" t="s">
        <v>1009</v>
      </c>
      <c r="C11080" s="2">
        <v>45666</v>
      </c>
      <c r="D11080" t="s">
        <v>18</v>
      </c>
      <c r="E11080">
        <v>7.6</v>
      </c>
    </row>
    <row r="11081" spans="1:5" x14ac:dyDescent="0.2">
      <c r="A11081" t="s">
        <v>13432</v>
      </c>
      <c r="B11081" t="s">
        <v>1009</v>
      </c>
      <c r="C11081" s="2">
        <v>45667</v>
      </c>
      <c r="D11081" t="s">
        <v>18</v>
      </c>
      <c r="E11081">
        <v>7.2</v>
      </c>
    </row>
    <row r="11082" spans="1:5" x14ac:dyDescent="0.2">
      <c r="A11082" t="s">
        <v>13433</v>
      </c>
      <c r="B11082" t="s">
        <v>1009</v>
      </c>
      <c r="C11082" s="2">
        <v>45668</v>
      </c>
      <c r="D11082" t="s">
        <v>18</v>
      </c>
      <c r="E11082">
        <v>8.3000000000000007</v>
      </c>
    </row>
    <row r="11083" spans="1:5" x14ac:dyDescent="0.2">
      <c r="A11083" t="s">
        <v>13434</v>
      </c>
      <c r="B11083" t="s">
        <v>1009</v>
      </c>
      <c r="C11083" s="2">
        <v>45669</v>
      </c>
      <c r="D11083" t="s">
        <v>18</v>
      </c>
      <c r="E11083">
        <v>7.7</v>
      </c>
    </row>
    <row r="11084" spans="1:5" x14ac:dyDescent="0.2">
      <c r="A11084" t="s">
        <v>13435</v>
      </c>
      <c r="B11084" t="s">
        <v>1009</v>
      </c>
      <c r="C11084" s="2">
        <v>45670</v>
      </c>
      <c r="D11084" t="s">
        <v>18</v>
      </c>
      <c r="E11084">
        <v>7.6</v>
      </c>
    </row>
    <row r="11085" spans="1:5" x14ac:dyDescent="0.2">
      <c r="A11085" t="s">
        <v>13436</v>
      </c>
      <c r="B11085" t="s">
        <v>1009</v>
      </c>
      <c r="C11085" s="2">
        <v>45671</v>
      </c>
      <c r="D11085" t="s">
        <v>18</v>
      </c>
      <c r="E11085">
        <v>8.1999999999999993</v>
      </c>
    </row>
    <row r="11086" spans="1:5" x14ac:dyDescent="0.2">
      <c r="A11086" t="s">
        <v>13437</v>
      </c>
      <c r="B11086" t="s">
        <v>1009</v>
      </c>
      <c r="C11086" s="2">
        <v>45672</v>
      </c>
      <c r="D11086" t="s">
        <v>2355</v>
      </c>
      <c r="E11086">
        <v>8.1</v>
      </c>
    </row>
    <row r="11087" spans="1:5" x14ac:dyDescent="0.2">
      <c r="A11087" t="s">
        <v>13438</v>
      </c>
      <c r="B11087" t="s">
        <v>1009</v>
      </c>
      <c r="C11087" s="2">
        <v>45673</v>
      </c>
      <c r="D11087" t="s">
        <v>18</v>
      </c>
      <c r="E11087">
        <v>8.9</v>
      </c>
    </row>
    <row r="11088" spans="1:5" x14ac:dyDescent="0.2">
      <c r="A11088" t="s">
        <v>13439</v>
      </c>
      <c r="B11088" t="s">
        <v>1009</v>
      </c>
      <c r="C11088" s="2">
        <v>45674</v>
      </c>
      <c r="D11088" t="s">
        <v>18</v>
      </c>
      <c r="E11088">
        <v>7.4</v>
      </c>
    </row>
    <row r="11089" spans="1:5" x14ac:dyDescent="0.2">
      <c r="A11089" t="s">
        <v>13440</v>
      </c>
      <c r="B11089" t="s">
        <v>1009</v>
      </c>
      <c r="C11089" s="2">
        <v>45675</v>
      </c>
      <c r="D11089" t="s">
        <v>18</v>
      </c>
      <c r="E11089">
        <v>8.9</v>
      </c>
    </row>
    <row r="11090" spans="1:5" x14ac:dyDescent="0.2">
      <c r="A11090" t="s">
        <v>13441</v>
      </c>
      <c r="B11090" t="s">
        <v>1009</v>
      </c>
      <c r="C11090" s="2">
        <v>45676</v>
      </c>
      <c r="D11090" t="s">
        <v>19</v>
      </c>
      <c r="E11090">
        <v>7.5</v>
      </c>
    </row>
    <row r="11091" spans="1:5" x14ac:dyDescent="0.2">
      <c r="A11091" t="s">
        <v>13442</v>
      </c>
      <c r="B11091" t="s">
        <v>1009</v>
      </c>
      <c r="C11091" s="2">
        <v>45677</v>
      </c>
      <c r="D11091" t="s">
        <v>18</v>
      </c>
      <c r="E11091">
        <v>7.7</v>
      </c>
    </row>
    <row r="11092" spans="1:5" x14ac:dyDescent="0.2">
      <c r="A11092" t="s">
        <v>13443</v>
      </c>
      <c r="B11092" t="s">
        <v>1009</v>
      </c>
      <c r="C11092" s="2">
        <v>45678</v>
      </c>
      <c r="D11092" t="s">
        <v>18</v>
      </c>
      <c r="E11092">
        <v>7.6</v>
      </c>
    </row>
    <row r="11093" spans="1:5" x14ac:dyDescent="0.2">
      <c r="A11093" t="s">
        <v>13444</v>
      </c>
      <c r="B11093" t="s">
        <v>1009</v>
      </c>
      <c r="C11093" s="2">
        <v>45679</v>
      </c>
      <c r="D11093" t="s">
        <v>2355</v>
      </c>
      <c r="E11093">
        <v>7.1</v>
      </c>
    </row>
    <row r="11094" spans="1:5" x14ac:dyDescent="0.2">
      <c r="A11094" t="s">
        <v>13445</v>
      </c>
      <c r="B11094" t="s">
        <v>1009</v>
      </c>
      <c r="C11094" s="2">
        <v>45680</v>
      </c>
      <c r="D11094" t="s">
        <v>18</v>
      </c>
      <c r="E11094">
        <v>7</v>
      </c>
    </row>
    <row r="11095" spans="1:5" x14ac:dyDescent="0.2">
      <c r="A11095" t="s">
        <v>13446</v>
      </c>
      <c r="B11095" t="s">
        <v>1009</v>
      </c>
      <c r="C11095" s="2">
        <v>45681</v>
      </c>
      <c r="D11095" t="s">
        <v>18</v>
      </c>
      <c r="E11095">
        <v>8.1999999999999993</v>
      </c>
    </row>
    <row r="11096" spans="1:5" x14ac:dyDescent="0.2">
      <c r="A11096" t="s">
        <v>13447</v>
      </c>
      <c r="B11096" t="s">
        <v>1009</v>
      </c>
      <c r="C11096" s="2">
        <v>45682</v>
      </c>
      <c r="D11096" t="s">
        <v>18</v>
      </c>
      <c r="E11096">
        <v>8.3000000000000007</v>
      </c>
    </row>
    <row r="11097" spans="1:5" x14ac:dyDescent="0.2">
      <c r="A11097" t="s">
        <v>13448</v>
      </c>
      <c r="B11097" t="s">
        <v>1009</v>
      </c>
      <c r="C11097" s="2">
        <v>45683</v>
      </c>
      <c r="D11097" t="s">
        <v>18</v>
      </c>
      <c r="E11097">
        <v>7.5</v>
      </c>
    </row>
    <row r="11098" spans="1:5" x14ac:dyDescent="0.2">
      <c r="A11098" t="s">
        <v>13449</v>
      </c>
      <c r="B11098" t="s">
        <v>1009</v>
      </c>
      <c r="C11098" s="2">
        <v>45684</v>
      </c>
      <c r="D11098" t="s">
        <v>18</v>
      </c>
      <c r="E11098">
        <v>7.1</v>
      </c>
    </row>
    <row r="11099" spans="1:5" x14ac:dyDescent="0.2">
      <c r="A11099" t="s">
        <v>13450</v>
      </c>
      <c r="B11099" t="s">
        <v>1009</v>
      </c>
      <c r="C11099" s="2">
        <v>45685</v>
      </c>
      <c r="D11099" t="s">
        <v>18</v>
      </c>
      <c r="E11099">
        <v>7.5</v>
      </c>
    </row>
    <row r="11100" spans="1:5" x14ac:dyDescent="0.2">
      <c r="A11100" t="s">
        <v>13451</v>
      </c>
      <c r="B11100" t="s">
        <v>1009</v>
      </c>
      <c r="C11100" s="2">
        <v>45686</v>
      </c>
      <c r="D11100" t="s">
        <v>19</v>
      </c>
      <c r="E11100">
        <v>7.4</v>
      </c>
    </row>
    <row r="11101" spans="1:5" x14ac:dyDescent="0.2">
      <c r="A11101" t="s">
        <v>13452</v>
      </c>
      <c r="B11101" t="s">
        <v>1009</v>
      </c>
      <c r="C11101" s="2">
        <v>45687</v>
      </c>
      <c r="D11101" t="s">
        <v>18</v>
      </c>
      <c r="E11101">
        <v>8.8000000000000007</v>
      </c>
    </row>
    <row r="11102" spans="1:5" x14ac:dyDescent="0.2">
      <c r="A11102" t="s">
        <v>13453</v>
      </c>
      <c r="B11102" t="s">
        <v>1012</v>
      </c>
      <c r="C11102" s="2">
        <v>45658</v>
      </c>
      <c r="D11102" t="s">
        <v>19</v>
      </c>
      <c r="E11102">
        <v>8.5</v>
      </c>
    </row>
    <row r="11103" spans="1:5" x14ac:dyDescent="0.2">
      <c r="A11103" t="s">
        <v>13454</v>
      </c>
      <c r="B11103" t="s">
        <v>1012</v>
      </c>
      <c r="C11103" s="2">
        <v>45659</v>
      </c>
      <c r="D11103" t="s">
        <v>18</v>
      </c>
      <c r="E11103">
        <v>8.6999999999999993</v>
      </c>
    </row>
    <row r="11104" spans="1:5" x14ac:dyDescent="0.2">
      <c r="A11104" t="s">
        <v>13455</v>
      </c>
      <c r="B11104" t="s">
        <v>1012</v>
      </c>
      <c r="C11104" s="2">
        <v>45660</v>
      </c>
      <c r="D11104" t="s">
        <v>18</v>
      </c>
      <c r="E11104">
        <v>7.6</v>
      </c>
    </row>
    <row r="11105" spans="1:5" x14ac:dyDescent="0.2">
      <c r="A11105" t="s">
        <v>13456</v>
      </c>
      <c r="B11105" t="s">
        <v>1012</v>
      </c>
      <c r="C11105" s="2">
        <v>45661</v>
      </c>
      <c r="D11105" t="s">
        <v>18</v>
      </c>
      <c r="E11105">
        <v>7.7</v>
      </c>
    </row>
    <row r="11106" spans="1:5" x14ac:dyDescent="0.2">
      <c r="A11106" t="s">
        <v>13457</v>
      </c>
      <c r="B11106" t="s">
        <v>1012</v>
      </c>
      <c r="C11106" s="2">
        <v>45662</v>
      </c>
      <c r="D11106" t="s">
        <v>18</v>
      </c>
      <c r="E11106">
        <v>7.1</v>
      </c>
    </row>
    <row r="11107" spans="1:5" x14ac:dyDescent="0.2">
      <c r="A11107" t="s">
        <v>13458</v>
      </c>
      <c r="B11107" t="s">
        <v>1012</v>
      </c>
      <c r="C11107" s="2">
        <v>45663</v>
      </c>
      <c r="D11107" t="s">
        <v>18</v>
      </c>
      <c r="E11107">
        <v>8.5</v>
      </c>
    </row>
    <row r="11108" spans="1:5" x14ac:dyDescent="0.2">
      <c r="A11108" t="s">
        <v>13459</v>
      </c>
      <c r="B11108" t="s">
        <v>1012</v>
      </c>
      <c r="C11108" s="2">
        <v>45664</v>
      </c>
      <c r="D11108" t="s">
        <v>18</v>
      </c>
      <c r="E11108">
        <v>8.4</v>
      </c>
    </row>
    <row r="11109" spans="1:5" x14ac:dyDescent="0.2">
      <c r="A11109" t="s">
        <v>13460</v>
      </c>
      <c r="B11109" t="s">
        <v>1012</v>
      </c>
      <c r="C11109" s="2">
        <v>45665</v>
      </c>
      <c r="D11109" t="s">
        <v>18</v>
      </c>
      <c r="E11109">
        <v>8</v>
      </c>
    </row>
    <row r="11110" spans="1:5" x14ac:dyDescent="0.2">
      <c r="A11110" t="s">
        <v>13461</v>
      </c>
      <c r="B11110" t="s">
        <v>1012</v>
      </c>
      <c r="C11110" s="2">
        <v>45666</v>
      </c>
      <c r="D11110" t="s">
        <v>18</v>
      </c>
      <c r="E11110">
        <v>8.6999999999999993</v>
      </c>
    </row>
    <row r="11111" spans="1:5" x14ac:dyDescent="0.2">
      <c r="A11111" t="s">
        <v>13462</v>
      </c>
      <c r="B11111" t="s">
        <v>1012</v>
      </c>
      <c r="C11111" s="2">
        <v>45667</v>
      </c>
      <c r="D11111" t="s">
        <v>18</v>
      </c>
      <c r="E11111">
        <v>8.6999999999999993</v>
      </c>
    </row>
    <row r="11112" spans="1:5" x14ac:dyDescent="0.2">
      <c r="A11112" t="s">
        <v>13463</v>
      </c>
      <c r="B11112" t="s">
        <v>1012</v>
      </c>
      <c r="C11112" s="2">
        <v>45668</v>
      </c>
      <c r="D11112" t="s">
        <v>18</v>
      </c>
      <c r="E11112">
        <v>8</v>
      </c>
    </row>
    <row r="11113" spans="1:5" x14ac:dyDescent="0.2">
      <c r="A11113" t="s">
        <v>13464</v>
      </c>
      <c r="B11113" t="s">
        <v>1012</v>
      </c>
      <c r="C11113" s="2">
        <v>45669</v>
      </c>
      <c r="D11113" t="s">
        <v>18</v>
      </c>
      <c r="E11113">
        <v>8.4</v>
      </c>
    </row>
    <row r="11114" spans="1:5" x14ac:dyDescent="0.2">
      <c r="A11114" t="s">
        <v>13465</v>
      </c>
      <c r="B11114" t="s">
        <v>1012</v>
      </c>
      <c r="C11114" s="2">
        <v>45670</v>
      </c>
      <c r="D11114" t="s">
        <v>19</v>
      </c>
      <c r="E11114">
        <v>7.7</v>
      </c>
    </row>
    <row r="11115" spans="1:5" x14ac:dyDescent="0.2">
      <c r="A11115" t="s">
        <v>13466</v>
      </c>
      <c r="B11115" t="s">
        <v>1012</v>
      </c>
      <c r="C11115" s="2">
        <v>45671</v>
      </c>
      <c r="D11115" t="s">
        <v>18</v>
      </c>
      <c r="E11115">
        <v>7.7</v>
      </c>
    </row>
    <row r="11116" spans="1:5" x14ac:dyDescent="0.2">
      <c r="A11116" t="s">
        <v>13467</v>
      </c>
      <c r="B11116" t="s">
        <v>1012</v>
      </c>
      <c r="C11116" s="2">
        <v>45672</v>
      </c>
      <c r="D11116" t="s">
        <v>18</v>
      </c>
      <c r="E11116">
        <v>8.1</v>
      </c>
    </row>
    <row r="11117" spans="1:5" x14ac:dyDescent="0.2">
      <c r="A11117" t="s">
        <v>13468</v>
      </c>
      <c r="B11117" t="s">
        <v>1012</v>
      </c>
      <c r="C11117" s="2">
        <v>45673</v>
      </c>
      <c r="D11117" t="s">
        <v>18</v>
      </c>
      <c r="E11117">
        <v>7.5</v>
      </c>
    </row>
    <row r="11118" spans="1:5" x14ac:dyDescent="0.2">
      <c r="A11118" t="s">
        <v>13469</v>
      </c>
      <c r="B11118" t="s">
        <v>1012</v>
      </c>
      <c r="C11118" s="2">
        <v>45674</v>
      </c>
      <c r="D11118" t="s">
        <v>18</v>
      </c>
      <c r="E11118">
        <v>7.8</v>
      </c>
    </row>
    <row r="11119" spans="1:5" x14ac:dyDescent="0.2">
      <c r="A11119" t="s">
        <v>13470</v>
      </c>
      <c r="B11119" t="s">
        <v>1012</v>
      </c>
      <c r="C11119" s="2">
        <v>45675</v>
      </c>
      <c r="D11119" t="s">
        <v>18</v>
      </c>
      <c r="E11119">
        <v>7.2</v>
      </c>
    </row>
    <row r="11120" spans="1:5" x14ac:dyDescent="0.2">
      <c r="A11120" t="s">
        <v>13471</v>
      </c>
      <c r="B11120" t="s">
        <v>1012</v>
      </c>
      <c r="C11120" s="2">
        <v>45676</v>
      </c>
      <c r="D11120" t="s">
        <v>18</v>
      </c>
      <c r="E11120">
        <v>8.9</v>
      </c>
    </row>
    <row r="11121" spans="1:5" x14ac:dyDescent="0.2">
      <c r="A11121" t="s">
        <v>13472</v>
      </c>
      <c r="B11121" t="s">
        <v>1012</v>
      </c>
      <c r="C11121" s="2">
        <v>45677</v>
      </c>
      <c r="D11121" t="s">
        <v>19</v>
      </c>
      <c r="E11121">
        <v>8.3000000000000007</v>
      </c>
    </row>
    <row r="11122" spans="1:5" x14ac:dyDescent="0.2">
      <c r="A11122" t="s">
        <v>13473</v>
      </c>
      <c r="B11122" t="s">
        <v>1012</v>
      </c>
      <c r="C11122" s="2">
        <v>45678</v>
      </c>
      <c r="D11122" t="s">
        <v>18</v>
      </c>
      <c r="E11122">
        <v>8.8000000000000007</v>
      </c>
    </row>
    <row r="11123" spans="1:5" x14ac:dyDescent="0.2">
      <c r="A11123" t="s">
        <v>13474</v>
      </c>
      <c r="B11123" t="s">
        <v>1012</v>
      </c>
      <c r="C11123" s="2">
        <v>45679</v>
      </c>
      <c r="D11123" t="s">
        <v>18</v>
      </c>
      <c r="E11123">
        <v>8.1</v>
      </c>
    </row>
    <row r="11124" spans="1:5" x14ac:dyDescent="0.2">
      <c r="A11124" t="s">
        <v>13475</v>
      </c>
      <c r="B11124" t="s">
        <v>1012</v>
      </c>
      <c r="C11124" s="2">
        <v>45680</v>
      </c>
      <c r="D11124" t="s">
        <v>18</v>
      </c>
      <c r="E11124">
        <v>8.8000000000000007</v>
      </c>
    </row>
    <row r="11125" spans="1:5" x14ac:dyDescent="0.2">
      <c r="A11125" t="s">
        <v>13476</v>
      </c>
      <c r="B11125" t="s">
        <v>1012</v>
      </c>
      <c r="C11125" s="2">
        <v>45681</v>
      </c>
      <c r="D11125" t="s">
        <v>19</v>
      </c>
      <c r="E11125">
        <v>8.6</v>
      </c>
    </row>
    <row r="11126" spans="1:5" x14ac:dyDescent="0.2">
      <c r="A11126" t="s">
        <v>13477</v>
      </c>
      <c r="B11126" t="s">
        <v>1012</v>
      </c>
      <c r="C11126" s="2">
        <v>45682</v>
      </c>
      <c r="D11126" t="s">
        <v>2355</v>
      </c>
      <c r="E11126">
        <v>7.7</v>
      </c>
    </row>
    <row r="11127" spans="1:5" x14ac:dyDescent="0.2">
      <c r="A11127" t="s">
        <v>13478</v>
      </c>
      <c r="B11127" t="s">
        <v>1012</v>
      </c>
      <c r="C11127" s="2">
        <v>45683</v>
      </c>
      <c r="D11127" t="s">
        <v>18</v>
      </c>
      <c r="E11127">
        <v>7.9</v>
      </c>
    </row>
    <row r="11128" spans="1:5" x14ac:dyDescent="0.2">
      <c r="A11128" t="s">
        <v>13479</v>
      </c>
      <c r="B11128" t="s">
        <v>1012</v>
      </c>
      <c r="C11128" s="2">
        <v>45684</v>
      </c>
      <c r="D11128" t="s">
        <v>18</v>
      </c>
      <c r="E11128">
        <v>8.1</v>
      </c>
    </row>
    <row r="11129" spans="1:5" x14ac:dyDescent="0.2">
      <c r="A11129" t="s">
        <v>13480</v>
      </c>
      <c r="B11129" t="s">
        <v>1012</v>
      </c>
      <c r="C11129" s="2">
        <v>45685</v>
      </c>
      <c r="D11129" t="s">
        <v>18</v>
      </c>
      <c r="E11129">
        <v>7.5</v>
      </c>
    </row>
    <row r="11130" spans="1:5" x14ac:dyDescent="0.2">
      <c r="A11130" t="s">
        <v>13481</v>
      </c>
      <c r="B11130" t="s">
        <v>1012</v>
      </c>
      <c r="C11130" s="2">
        <v>45686</v>
      </c>
      <c r="D11130" t="s">
        <v>18</v>
      </c>
      <c r="E11130">
        <v>8.1999999999999993</v>
      </c>
    </row>
    <row r="11131" spans="1:5" x14ac:dyDescent="0.2">
      <c r="A11131" t="s">
        <v>13482</v>
      </c>
      <c r="B11131" t="s">
        <v>1012</v>
      </c>
      <c r="C11131" s="2">
        <v>45687</v>
      </c>
      <c r="D11131" t="s">
        <v>18</v>
      </c>
      <c r="E11131">
        <v>8.4</v>
      </c>
    </row>
    <row r="11132" spans="1:5" x14ac:dyDescent="0.2">
      <c r="A11132" t="s">
        <v>13483</v>
      </c>
      <c r="B11132" t="s">
        <v>1014</v>
      </c>
      <c r="C11132" s="2">
        <v>45658</v>
      </c>
      <c r="D11132" t="s">
        <v>2392</v>
      </c>
      <c r="E11132">
        <v>0</v>
      </c>
    </row>
    <row r="11133" spans="1:5" x14ac:dyDescent="0.2">
      <c r="A11133" t="s">
        <v>13484</v>
      </c>
      <c r="B11133" t="s">
        <v>1014</v>
      </c>
      <c r="C11133" s="2">
        <v>45659</v>
      </c>
      <c r="D11133" t="s">
        <v>18</v>
      </c>
      <c r="E11133">
        <v>8.9</v>
      </c>
    </row>
    <row r="11134" spans="1:5" x14ac:dyDescent="0.2">
      <c r="A11134" t="s">
        <v>13485</v>
      </c>
      <c r="B11134" t="s">
        <v>1014</v>
      </c>
      <c r="C11134" s="2">
        <v>45660</v>
      </c>
      <c r="D11134" t="s">
        <v>18</v>
      </c>
      <c r="E11134">
        <v>8.9</v>
      </c>
    </row>
    <row r="11135" spans="1:5" x14ac:dyDescent="0.2">
      <c r="A11135" t="s">
        <v>13486</v>
      </c>
      <c r="B11135" t="s">
        <v>1014</v>
      </c>
      <c r="C11135" s="2">
        <v>45661</v>
      </c>
      <c r="D11135" t="s">
        <v>18</v>
      </c>
      <c r="E11135">
        <v>7.2</v>
      </c>
    </row>
    <row r="11136" spans="1:5" x14ac:dyDescent="0.2">
      <c r="A11136" t="s">
        <v>13487</v>
      </c>
      <c r="B11136" t="s">
        <v>1014</v>
      </c>
      <c r="C11136" s="2">
        <v>45662</v>
      </c>
      <c r="D11136" t="s">
        <v>18</v>
      </c>
      <c r="E11136">
        <v>7.7</v>
      </c>
    </row>
    <row r="11137" spans="1:5" x14ac:dyDescent="0.2">
      <c r="A11137" t="s">
        <v>13488</v>
      </c>
      <c r="B11137" t="s">
        <v>1014</v>
      </c>
      <c r="C11137" s="2">
        <v>45663</v>
      </c>
      <c r="D11137" t="s">
        <v>19</v>
      </c>
      <c r="E11137">
        <v>7.3</v>
      </c>
    </row>
    <row r="11138" spans="1:5" x14ac:dyDescent="0.2">
      <c r="A11138" t="s">
        <v>13489</v>
      </c>
      <c r="B11138" t="s">
        <v>1014</v>
      </c>
      <c r="C11138" s="2">
        <v>45664</v>
      </c>
      <c r="D11138" t="s">
        <v>19</v>
      </c>
      <c r="E11138">
        <v>7.1</v>
      </c>
    </row>
    <row r="11139" spans="1:5" x14ac:dyDescent="0.2">
      <c r="A11139" t="s">
        <v>13490</v>
      </c>
      <c r="B11139" t="s">
        <v>1014</v>
      </c>
      <c r="C11139" s="2">
        <v>45665</v>
      </c>
      <c r="D11139" t="s">
        <v>18</v>
      </c>
      <c r="E11139">
        <v>8.1999999999999993</v>
      </c>
    </row>
    <row r="11140" spans="1:5" x14ac:dyDescent="0.2">
      <c r="A11140" t="s">
        <v>13491</v>
      </c>
      <c r="B11140" t="s">
        <v>1014</v>
      </c>
      <c r="C11140" s="2">
        <v>45666</v>
      </c>
      <c r="D11140" t="s">
        <v>19</v>
      </c>
      <c r="E11140">
        <v>7.8</v>
      </c>
    </row>
    <row r="11141" spans="1:5" x14ac:dyDescent="0.2">
      <c r="A11141" t="s">
        <v>13492</v>
      </c>
      <c r="B11141" t="s">
        <v>1014</v>
      </c>
      <c r="C11141" s="2">
        <v>45667</v>
      </c>
      <c r="D11141" t="s">
        <v>18</v>
      </c>
      <c r="E11141">
        <v>8.1999999999999993</v>
      </c>
    </row>
    <row r="11142" spans="1:5" x14ac:dyDescent="0.2">
      <c r="A11142" t="s">
        <v>13493</v>
      </c>
      <c r="B11142" t="s">
        <v>1014</v>
      </c>
      <c r="C11142" s="2">
        <v>45668</v>
      </c>
      <c r="D11142" t="s">
        <v>18</v>
      </c>
      <c r="E11142">
        <v>8.9</v>
      </c>
    </row>
    <row r="11143" spans="1:5" x14ac:dyDescent="0.2">
      <c r="A11143" t="s">
        <v>13494</v>
      </c>
      <c r="B11143" t="s">
        <v>1014</v>
      </c>
      <c r="C11143" s="2">
        <v>45669</v>
      </c>
      <c r="D11143" t="s">
        <v>18</v>
      </c>
      <c r="E11143">
        <v>8.6999999999999993</v>
      </c>
    </row>
    <row r="11144" spans="1:5" x14ac:dyDescent="0.2">
      <c r="A11144" t="s">
        <v>13495</v>
      </c>
      <c r="B11144" t="s">
        <v>1014</v>
      </c>
      <c r="C11144" s="2">
        <v>45670</v>
      </c>
      <c r="D11144" t="s">
        <v>18</v>
      </c>
      <c r="E11144">
        <v>8.1999999999999993</v>
      </c>
    </row>
    <row r="11145" spans="1:5" x14ac:dyDescent="0.2">
      <c r="A11145" t="s">
        <v>13496</v>
      </c>
      <c r="B11145" t="s">
        <v>1014</v>
      </c>
      <c r="C11145" s="2">
        <v>45671</v>
      </c>
      <c r="D11145" t="s">
        <v>18</v>
      </c>
      <c r="E11145">
        <v>7.2</v>
      </c>
    </row>
    <row r="11146" spans="1:5" x14ac:dyDescent="0.2">
      <c r="A11146" t="s">
        <v>13497</v>
      </c>
      <c r="B11146" t="s">
        <v>1014</v>
      </c>
      <c r="C11146" s="2">
        <v>45672</v>
      </c>
      <c r="D11146" t="s">
        <v>18</v>
      </c>
      <c r="E11146">
        <v>8.5</v>
      </c>
    </row>
    <row r="11147" spans="1:5" x14ac:dyDescent="0.2">
      <c r="A11147" t="s">
        <v>13498</v>
      </c>
      <c r="B11147" t="s">
        <v>1014</v>
      </c>
      <c r="C11147" s="2">
        <v>45673</v>
      </c>
      <c r="D11147" t="s">
        <v>18</v>
      </c>
      <c r="E11147">
        <v>8.6</v>
      </c>
    </row>
    <row r="11148" spans="1:5" x14ac:dyDescent="0.2">
      <c r="A11148" t="s">
        <v>13499</v>
      </c>
      <c r="B11148" t="s">
        <v>1014</v>
      </c>
      <c r="C11148" s="2">
        <v>45674</v>
      </c>
      <c r="D11148" t="s">
        <v>18</v>
      </c>
      <c r="E11148">
        <v>7.6</v>
      </c>
    </row>
    <row r="11149" spans="1:5" x14ac:dyDescent="0.2">
      <c r="A11149" t="s">
        <v>13500</v>
      </c>
      <c r="B11149" t="s">
        <v>1014</v>
      </c>
      <c r="C11149" s="2">
        <v>45675</v>
      </c>
      <c r="D11149" t="s">
        <v>18</v>
      </c>
      <c r="E11149">
        <v>7.3</v>
      </c>
    </row>
    <row r="11150" spans="1:5" x14ac:dyDescent="0.2">
      <c r="A11150" t="s">
        <v>13501</v>
      </c>
      <c r="B11150" t="s">
        <v>1014</v>
      </c>
      <c r="C11150" s="2">
        <v>45676</v>
      </c>
      <c r="D11150" t="s">
        <v>18</v>
      </c>
      <c r="E11150">
        <v>7.3</v>
      </c>
    </row>
    <row r="11151" spans="1:5" x14ac:dyDescent="0.2">
      <c r="A11151" t="s">
        <v>13502</v>
      </c>
      <c r="B11151" t="s">
        <v>1014</v>
      </c>
      <c r="C11151" s="2">
        <v>45677</v>
      </c>
      <c r="D11151" t="s">
        <v>18</v>
      </c>
      <c r="E11151">
        <v>8</v>
      </c>
    </row>
    <row r="11152" spans="1:5" x14ac:dyDescent="0.2">
      <c r="A11152" t="s">
        <v>13503</v>
      </c>
      <c r="B11152" t="s">
        <v>1014</v>
      </c>
      <c r="C11152" s="2">
        <v>45678</v>
      </c>
      <c r="D11152" t="s">
        <v>18</v>
      </c>
      <c r="E11152">
        <v>7.7</v>
      </c>
    </row>
    <row r="11153" spans="1:5" x14ac:dyDescent="0.2">
      <c r="A11153" t="s">
        <v>13504</v>
      </c>
      <c r="B11153" t="s">
        <v>1014</v>
      </c>
      <c r="C11153" s="2">
        <v>45679</v>
      </c>
      <c r="D11153" t="s">
        <v>19</v>
      </c>
      <c r="E11153">
        <v>8.5</v>
      </c>
    </row>
    <row r="11154" spans="1:5" x14ac:dyDescent="0.2">
      <c r="A11154" t="s">
        <v>13505</v>
      </c>
      <c r="B11154" t="s">
        <v>1014</v>
      </c>
      <c r="C11154" s="2">
        <v>45680</v>
      </c>
      <c r="D11154" t="s">
        <v>18</v>
      </c>
      <c r="E11154">
        <v>8.8000000000000007</v>
      </c>
    </row>
    <row r="11155" spans="1:5" x14ac:dyDescent="0.2">
      <c r="A11155" t="s">
        <v>13506</v>
      </c>
      <c r="B11155" t="s">
        <v>1014</v>
      </c>
      <c r="C11155" s="2">
        <v>45681</v>
      </c>
      <c r="D11155" t="s">
        <v>18</v>
      </c>
      <c r="E11155">
        <v>8.6</v>
      </c>
    </row>
    <row r="11156" spans="1:5" x14ac:dyDescent="0.2">
      <c r="A11156" t="s">
        <v>13507</v>
      </c>
      <c r="B11156" t="s">
        <v>1014</v>
      </c>
      <c r="C11156" s="2">
        <v>45682</v>
      </c>
      <c r="D11156" t="s">
        <v>18</v>
      </c>
      <c r="E11156">
        <v>8.6</v>
      </c>
    </row>
    <row r="11157" spans="1:5" x14ac:dyDescent="0.2">
      <c r="A11157" t="s">
        <v>13508</v>
      </c>
      <c r="B11157" t="s">
        <v>1014</v>
      </c>
      <c r="C11157" s="2">
        <v>45683</v>
      </c>
      <c r="D11157" t="s">
        <v>18</v>
      </c>
      <c r="E11157">
        <v>8.4</v>
      </c>
    </row>
    <row r="11158" spans="1:5" x14ac:dyDescent="0.2">
      <c r="A11158" t="s">
        <v>13509</v>
      </c>
      <c r="B11158" t="s">
        <v>1014</v>
      </c>
      <c r="C11158" s="2">
        <v>45684</v>
      </c>
      <c r="D11158" t="s">
        <v>18</v>
      </c>
      <c r="E11158">
        <v>8.1999999999999993</v>
      </c>
    </row>
    <row r="11159" spans="1:5" x14ac:dyDescent="0.2">
      <c r="A11159" t="s">
        <v>13510</v>
      </c>
      <c r="B11159" t="s">
        <v>1014</v>
      </c>
      <c r="C11159" s="2">
        <v>45685</v>
      </c>
      <c r="D11159" t="s">
        <v>18</v>
      </c>
      <c r="E11159">
        <v>8.1</v>
      </c>
    </row>
    <row r="11160" spans="1:5" x14ac:dyDescent="0.2">
      <c r="A11160" t="s">
        <v>13511</v>
      </c>
      <c r="B11160" t="s">
        <v>1014</v>
      </c>
      <c r="C11160" s="2">
        <v>45686</v>
      </c>
      <c r="D11160" t="s">
        <v>18</v>
      </c>
      <c r="E11160">
        <v>7.2</v>
      </c>
    </row>
    <row r="11161" spans="1:5" x14ac:dyDescent="0.2">
      <c r="A11161" t="s">
        <v>13512</v>
      </c>
      <c r="B11161" t="s">
        <v>1014</v>
      </c>
      <c r="C11161" s="2">
        <v>45687</v>
      </c>
      <c r="D11161" t="s">
        <v>18</v>
      </c>
      <c r="E11161">
        <v>7.6</v>
      </c>
    </row>
    <row r="11162" spans="1:5" x14ac:dyDescent="0.2">
      <c r="A11162" t="s">
        <v>13513</v>
      </c>
      <c r="B11162" t="s">
        <v>1016</v>
      </c>
      <c r="C11162" s="2">
        <v>45658</v>
      </c>
      <c r="D11162" t="s">
        <v>18</v>
      </c>
      <c r="E11162">
        <v>7</v>
      </c>
    </row>
    <row r="11163" spans="1:5" x14ac:dyDescent="0.2">
      <c r="A11163" t="s">
        <v>13514</v>
      </c>
      <c r="B11163" t="s">
        <v>1016</v>
      </c>
      <c r="C11163" s="2">
        <v>45659</v>
      </c>
      <c r="D11163" t="s">
        <v>2355</v>
      </c>
      <c r="E11163">
        <v>8.9</v>
      </c>
    </row>
    <row r="11164" spans="1:5" x14ac:dyDescent="0.2">
      <c r="A11164" t="s">
        <v>13515</v>
      </c>
      <c r="B11164" t="s">
        <v>1016</v>
      </c>
      <c r="C11164" s="2">
        <v>45660</v>
      </c>
      <c r="D11164" t="s">
        <v>18</v>
      </c>
      <c r="E11164">
        <v>8.9</v>
      </c>
    </row>
    <row r="11165" spans="1:5" x14ac:dyDescent="0.2">
      <c r="A11165" t="s">
        <v>13516</v>
      </c>
      <c r="B11165" t="s">
        <v>1016</v>
      </c>
      <c r="C11165" s="2">
        <v>45661</v>
      </c>
      <c r="D11165" t="s">
        <v>18</v>
      </c>
      <c r="E11165">
        <v>7.7</v>
      </c>
    </row>
    <row r="11166" spans="1:5" x14ac:dyDescent="0.2">
      <c r="A11166" t="s">
        <v>13517</v>
      </c>
      <c r="B11166" t="s">
        <v>1016</v>
      </c>
      <c r="C11166" s="2">
        <v>45662</v>
      </c>
      <c r="D11166" t="s">
        <v>18</v>
      </c>
      <c r="E11166">
        <v>8.1999999999999993</v>
      </c>
    </row>
    <row r="11167" spans="1:5" x14ac:dyDescent="0.2">
      <c r="A11167" t="s">
        <v>13518</v>
      </c>
      <c r="B11167" t="s">
        <v>1016</v>
      </c>
      <c r="C11167" s="2">
        <v>45663</v>
      </c>
      <c r="D11167" t="s">
        <v>2392</v>
      </c>
      <c r="E11167">
        <v>0</v>
      </c>
    </row>
    <row r="11168" spans="1:5" x14ac:dyDescent="0.2">
      <c r="A11168" t="s">
        <v>13519</v>
      </c>
      <c r="B11168" t="s">
        <v>1016</v>
      </c>
      <c r="C11168" s="2">
        <v>45664</v>
      </c>
      <c r="D11168" t="s">
        <v>18</v>
      </c>
      <c r="E11168">
        <v>8.6999999999999993</v>
      </c>
    </row>
    <row r="11169" spans="1:5" x14ac:dyDescent="0.2">
      <c r="A11169" t="s">
        <v>13520</v>
      </c>
      <c r="B11169" t="s">
        <v>1016</v>
      </c>
      <c r="C11169" s="2">
        <v>45665</v>
      </c>
      <c r="D11169" t="s">
        <v>19</v>
      </c>
      <c r="E11169">
        <v>8.4</v>
      </c>
    </row>
    <row r="11170" spans="1:5" x14ac:dyDescent="0.2">
      <c r="A11170" t="s">
        <v>13521</v>
      </c>
      <c r="B11170" t="s">
        <v>1016</v>
      </c>
      <c r="C11170" s="2">
        <v>45666</v>
      </c>
      <c r="D11170" t="s">
        <v>18</v>
      </c>
      <c r="E11170">
        <v>7.4</v>
      </c>
    </row>
    <row r="11171" spans="1:5" x14ac:dyDescent="0.2">
      <c r="A11171" t="s">
        <v>13522</v>
      </c>
      <c r="B11171" t="s">
        <v>1016</v>
      </c>
      <c r="C11171" s="2">
        <v>45667</v>
      </c>
      <c r="D11171" t="s">
        <v>18</v>
      </c>
      <c r="E11171">
        <v>7.6</v>
      </c>
    </row>
    <row r="11172" spans="1:5" x14ac:dyDescent="0.2">
      <c r="A11172" t="s">
        <v>13523</v>
      </c>
      <c r="B11172" t="s">
        <v>1016</v>
      </c>
      <c r="C11172" s="2">
        <v>45668</v>
      </c>
      <c r="D11172" t="s">
        <v>2355</v>
      </c>
      <c r="E11172">
        <v>7.9</v>
      </c>
    </row>
    <row r="11173" spans="1:5" x14ac:dyDescent="0.2">
      <c r="A11173" t="s">
        <v>13524</v>
      </c>
      <c r="B11173" t="s">
        <v>1016</v>
      </c>
      <c r="C11173" s="2">
        <v>45669</v>
      </c>
      <c r="D11173" t="s">
        <v>18</v>
      </c>
      <c r="E11173">
        <v>7.9</v>
      </c>
    </row>
    <row r="11174" spans="1:5" x14ac:dyDescent="0.2">
      <c r="A11174" t="s">
        <v>13525</v>
      </c>
      <c r="B11174" t="s">
        <v>1016</v>
      </c>
      <c r="C11174" s="2">
        <v>45670</v>
      </c>
      <c r="D11174" t="s">
        <v>18</v>
      </c>
      <c r="E11174">
        <v>7.3</v>
      </c>
    </row>
    <row r="11175" spans="1:5" x14ac:dyDescent="0.2">
      <c r="A11175" t="s">
        <v>13526</v>
      </c>
      <c r="B11175" t="s">
        <v>1016</v>
      </c>
      <c r="C11175" s="2">
        <v>45671</v>
      </c>
      <c r="D11175" t="s">
        <v>18</v>
      </c>
      <c r="E11175">
        <v>8.6999999999999993</v>
      </c>
    </row>
    <row r="11176" spans="1:5" x14ac:dyDescent="0.2">
      <c r="A11176" t="s">
        <v>13527</v>
      </c>
      <c r="B11176" t="s">
        <v>1016</v>
      </c>
      <c r="C11176" s="2">
        <v>45672</v>
      </c>
      <c r="D11176" t="s">
        <v>18</v>
      </c>
      <c r="E11176">
        <v>8.1</v>
      </c>
    </row>
    <row r="11177" spans="1:5" x14ac:dyDescent="0.2">
      <c r="A11177" t="s">
        <v>13528</v>
      </c>
      <c r="B11177" t="s">
        <v>1016</v>
      </c>
      <c r="C11177" s="2">
        <v>45673</v>
      </c>
      <c r="D11177" t="s">
        <v>18</v>
      </c>
      <c r="E11177">
        <v>7.9</v>
      </c>
    </row>
    <row r="11178" spans="1:5" x14ac:dyDescent="0.2">
      <c r="A11178" t="s">
        <v>13529</v>
      </c>
      <c r="B11178" t="s">
        <v>1016</v>
      </c>
      <c r="C11178" s="2">
        <v>45674</v>
      </c>
      <c r="D11178" t="s">
        <v>18</v>
      </c>
      <c r="E11178">
        <v>8.1</v>
      </c>
    </row>
    <row r="11179" spans="1:5" x14ac:dyDescent="0.2">
      <c r="A11179" t="s">
        <v>13530</v>
      </c>
      <c r="B11179" t="s">
        <v>1016</v>
      </c>
      <c r="C11179" s="2">
        <v>45675</v>
      </c>
      <c r="D11179" t="s">
        <v>18</v>
      </c>
      <c r="E11179">
        <v>7.8</v>
      </c>
    </row>
    <row r="11180" spans="1:5" x14ac:dyDescent="0.2">
      <c r="A11180" t="s">
        <v>13531</v>
      </c>
      <c r="B11180" t="s">
        <v>1016</v>
      </c>
      <c r="C11180" s="2">
        <v>45676</v>
      </c>
      <c r="D11180" t="s">
        <v>2392</v>
      </c>
      <c r="E11180">
        <v>0</v>
      </c>
    </row>
    <row r="11181" spans="1:5" x14ac:dyDescent="0.2">
      <c r="A11181" t="s">
        <v>13532</v>
      </c>
      <c r="B11181" t="s">
        <v>1016</v>
      </c>
      <c r="C11181" s="2">
        <v>45677</v>
      </c>
      <c r="D11181" t="s">
        <v>18</v>
      </c>
      <c r="E11181">
        <v>8.3000000000000007</v>
      </c>
    </row>
    <row r="11182" spans="1:5" x14ac:dyDescent="0.2">
      <c r="A11182" t="s">
        <v>13533</v>
      </c>
      <c r="B11182" t="s">
        <v>1016</v>
      </c>
      <c r="C11182" s="2">
        <v>45678</v>
      </c>
      <c r="D11182" t="s">
        <v>2355</v>
      </c>
      <c r="E11182">
        <v>8.1999999999999993</v>
      </c>
    </row>
    <row r="11183" spans="1:5" x14ac:dyDescent="0.2">
      <c r="A11183" t="s">
        <v>13534</v>
      </c>
      <c r="B11183" t="s">
        <v>1016</v>
      </c>
      <c r="C11183" s="2">
        <v>45679</v>
      </c>
      <c r="D11183" t="s">
        <v>19</v>
      </c>
      <c r="E11183">
        <v>7.5</v>
      </c>
    </row>
    <row r="11184" spans="1:5" x14ac:dyDescent="0.2">
      <c r="A11184" t="s">
        <v>13535</v>
      </c>
      <c r="B11184" t="s">
        <v>1016</v>
      </c>
      <c r="C11184" s="2">
        <v>45680</v>
      </c>
      <c r="D11184" t="s">
        <v>18</v>
      </c>
      <c r="E11184">
        <v>7.7</v>
      </c>
    </row>
    <row r="11185" spans="1:5" x14ac:dyDescent="0.2">
      <c r="A11185" t="s">
        <v>13536</v>
      </c>
      <c r="B11185" t="s">
        <v>1016</v>
      </c>
      <c r="C11185" s="2">
        <v>45681</v>
      </c>
      <c r="D11185" t="s">
        <v>18</v>
      </c>
      <c r="E11185">
        <v>8.1</v>
      </c>
    </row>
    <row r="11186" spans="1:5" x14ac:dyDescent="0.2">
      <c r="A11186" t="s">
        <v>13537</v>
      </c>
      <c r="B11186" t="s">
        <v>1016</v>
      </c>
      <c r="C11186" s="2">
        <v>45682</v>
      </c>
      <c r="D11186" t="s">
        <v>18</v>
      </c>
      <c r="E11186">
        <v>8.4</v>
      </c>
    </row>
    <row r="11187" spans="1:5" x14ac:dyDescent="0.2">
      <c r="A11187" t="s">
        <v>13538</v>
      </c>
      <c r="B11187" t="s">
        <v>1016</v>
      </c>
      <c r="C11187" s="2">
        <v>45683</v>
      </c>
      <c r="D11187" t="s">
        <v>18</v>
      </c>
      <c r="E11187">
        <v>7.8</v>
      </c>
    </row>
    <row r="11188" spans="1:5" x14ac:dyDescent="0.2">
      <c r="A11188" t="s">
        <v>13539</v>
      </c>
      <c r="B11188" t="s">
        <v>1016</v>
      </c>
      <c r="C11188" s="2">
        <v>45684</v>
      </c>
      <c r="D11188" t="s">
        <v>2392</v>
      </c>
      <c r="E11188">
        <v>0</v>
      </c>
    </row>
    <row r="11189" spans="1:5" x14ac:dyDescent="0.2">
      <c r="A11189" t="s">
        <v>13540</v>
      </c>
      <c r="B11189" t="s">
        <v>1016</v>
      </c>
      <c r="C11189" s="2">
        <v>45685</v>
      </c>
      <c r="D11189" t="s">
        <v>18</v>
      </c>
      <c r="E11189">
        <v>8.6</v>
      </c>
    </row>
    <row r="11190" spans="1:5" x14ac:dyDescent="0.2">
      <c r="A11190" t="s">
        <v>13541</v>
      </c>
      <c r="B11190" t="s">
        <v>1016</v>
      </c>
      <c r="C11190" s="2">
        <v>45686</v>
      </c>
      <c r="D11190" t="s">
        <v>18</v>
      </c>
      <c r="E11190">
        <v>8.3000000000000007</v>
      </c>
    </row>
    <row r="11191" spans="1:5" x14ac:dyDescent="0.2">
      <c r="A11191" t="s">
        <v>13542</v>
      </c>
      <c r="B11191" t="s">
        <v>1016</v>
      </c>
      <c r="C11191" s="2">
        <v>45687</v>
      </c>
      <c r="D11191" t="s">
        <v>18</v>
      </c>
      <c r="E11191">
        <v>8.1</v>
      </c>
    </row>
    <row r="11192" spans="1:5" x14ac:dyDescent="0.2">
      <c r="A11192" t="s">
        <v>13543</v>
      </c>
      <c r="B11192" t="s">
        <v>1019</v>
      </c>
      <c r="C11192" s="2">
        <v>45658</v>
      </c>
      <c r="D11192" t="s">
        <v>18</v>
      </c>
      <c r="E11192">
        <v>7.4</v>
      </c>
    </row>
    <row r="11193" spans="1:5" x14ac:dyDescent="0.2">
      <c r="A11193" t="s">
        <v>13544</v>
      </c>
      <c r="B11193" t="s">
        <v>1019</v>
      </c>
      <c r="C11193" s="2">
        <v>45659</v>
      </c>
      <c r="D11193" t="s">
        <v>18</v>
      </c>
      <c r="E11193">
        <v>7.9</v>
      </c>
    </row>
    <row r="11194" spans="1:5" x14ac:dyDescent="0.2">
      <c r="A11194" t="s">
        <v>13545</v>
      </c>
      <c r="B11194" t="s">
        <v>1019</v>
      </c>
      <c r="C11194" s="2">
        <v>45660</v>
      </c>
      <c r="D11194" t="s">
        <v>18</v>
      </c>
      <c r="E11194">
        <v>8.6</v>
      </c>
    </row>
    <row r="11195" spans="1:5" x14ac:dyDescent="0.2">
      <c r="A11195" t="s">
        <v>13546</v>
      </c>
      <c r="B11195" t="s">
        <v>1019</v>
      </c>
      <c r="C11195" s="2">
        <v>45661</v>
      </c>
      <c r="D11195" t="s">
        <v>18</v>
      </c>
      <c r="E11195">
        <v>8.1</v>
      </c>
    </row>
    <row r="11196" spans="1:5" x14ac:dyDescent="0.2">
      <c r="A11196" t="s">
        <v>13547</v>
      </c>
      <c r="B11196" t="s">
        <v>1019</v>
      </c>
      <c r="C11196" s="2">
        <v>45662</v>
      </c>
      <c r="D11196" t="s">
        <v>19</v>
      </c>
      <c r="E11196">
        <v>8.8000000000000007</v>
      </c>
    </row>
    <row r="11197" spans="1:5" x14ac:dyDescent="0.2">
      <c r="A11197" t="s">
        <v>13548</v>
      </c>
      <c r="B11197" t="s">
        <v>1019</v>
      </c>
      <c r="C11197" s="2">
        <v>45663</v>
      </c>
      <c r="D11197" t="s">
        <v>18</v>
      </c>
      <c r="E11197">
        <v>8.1999999999999993</v>
      </c>
    </row>
    <row r="11198" spans="1:5" x14ac:dyDescent="0.2">
      <c r="A11198" t="s">
        <v>13549</v>
      </c>
      <c r="B11198" t="s">
        <v>1019</v>
      </c>
      <c r="C11198" s="2">
        <v>45664</v>
      </c>
      <c r="D11198" t="s">
        <v>19</v>
      </c>
      <c r="E11198">
        <v>8.6</v>
      </c>
    </row>
    <row r="11199" spans="1:5" x14ac:dyDescent="0.2">
      <c r="A11199" t="s">
        <v>13550</v>
      </c>
      <c r="B11199" t="s">
        <v>1019</v>
      </c>
      <c r="C11199" s="2">
        <v>45665</v>
      </c>
      <c r="D11199" t="s">
        <v>18</v>
      </c>
      <c r="E11199">
        <v>9</v>
      </c>
    </row>
    <row r="11200" spans="1:5" x14ac:dyDescent="0.2">
      <c r="A11200" t="s">
        <v>13551</v>
      </c>
      <c r="B11200" t="s">
        <v>1019</v>
      </c>
      <c r="C11200" s="2">
        <v>45666</v>
      </c>
      <c r="D11200" t="s">
        <v>18</v>
      </c>
      <c r="E11200">
        <v>8.6</v>
      </c>
    </row>
    <row r="11201" spans="1:5" x14ac:dyDescent="0.2">
      <c r="A11201" t="s">
        <v>13552</v>
      </c>
      <c r="B11201" t="s">
        <v>1019</v>
      </c>
      <c r="C11201" s="2">
        <v>45667</v>
      </c>
      <c r="D11201" t="s">
        <v>18</v>
      </c>
      <c r="E11201">
        <v>7.7</v>
      </c>
    </row>
    <row r="11202" spans="1:5" x14ac:dyDescent="0.2">
      <c r="A11202" t="s">
        <v>13553</v>
      </c>
      <c r="B11202" t="s">
        <v>1019</v>
      </c>
      <c r="C11202" s="2">
        <v>45668</v>
      </c>
      <c r="D11202" t="s">
        <v>18</v>
      </c>
      <c r="E11202">
        <v>8.3000000000000007</v>
      </c>
    </row>
    <row r="11203" spans="1:5" x14ac:dyDescent="0.2">
      <c r="A11203" t="s">
        <v>13554</v>
      </c>
      <c r="B11203" t="s">
        <v>1019</v>
      </c>
      <c r="C11203" s="2">
        <v>45669</v>
      </c>
      <c r="D11203" t="s">
        <v>18</v>
      </c>
      <c r="E11203">
        <v>7.8</v>
      </c>
    </row>
    <row r="11204" spans="1:5" x14ac:dyDescent="0.2">
      <c r="A11204" t="s">
        <v>13555</v>
      </c>
      <c r="B11204" t="s">
        <v>1019</v>
      </c>
      <c r="C11204" s="2">
        <v>45670</v>
      </c>
      <c r="D11204" t="s">
        <v>18</v>
      </c>
      <c r="E11204">
        <v>7.7</v>
      </c>
    </row>
    <row r="11205" spans="1:5" x14ac:dyDescent="0.2">
      <c r="A11205" t="s">
        <v>13556</v>
      </c>
      <c r="B11205" t="s">
        <v>1019</v>
      </c>
      <c r="C11205" s="2">
        <v>45671</v>
      </c>
      <c r="D11205" t="s">
        <v>18</v>
      </c>
      <c r="E11205">
        <v>8</v>
      </c>
    </row>
    <row r="11206" spans="1:5" x14ac:dyDescent="0.2">
      <c r="A11206" t="s">
        <v>13557</v>
      </c>
      <c r="B11206" t="s">
        <v>1019</v>
      </c>
      <c r="C11206" s="2">
        <v>45672</v>
      </c>
      <c r="D11206" t="s">
        <v>19</v>
      </c>
      <c r="E11206">
        <v>8.4</v>
      </c>
    </row>
    <row r="11207" spans="1:5" x14ac:dyDescent="0.2">
      <c r="A11207" t="s">
        <v>13558</v>
      </c>
      <c r="B11207" t="s">
        <v>1019</v>
      </c>
      <c r="C11207" s="2">
        <v>45673</v>
      </c>
      <c r="D11207" t="s">
        <v>18</v>
      </c>
      <c r="E11207">
        <v>7.6</v>
      </c>
    </row>
    <row r="11208" spans="1:5" x14ac:dyDescent="0.2">
      <c r="A11208" t="s">
        <v>13559</v>
      </c>
      <c r="B11208" t="s">
        <v>1019</v>
      </c>
      <c r="C11208" s="2">
        <v>45674</v>
      </c>
      <c r="D11208" t="s">
        <v>18</v>
      </c>
      <c r="E11208">
        <v>8.5</v>
      </c>
    </row>
    <row r="11209" spans="1:5" x14ac:dyDescent="0.2">
      <c r="A11209" t="s">
        <v>13560</v>
      </c>
      <c r="B11209" t="s">
        <v>1019</v>
      </c>
      <c r="C11209" s="2">
        <v>45675</v>
      </c>
      <c r="D11209" t="s">
        <v>18</v>
      </c>
      <c r="E11209">
        <v>8.1999999999999993</v>
      </c>
    </row>
    <row r="11210" spans="1:5" x14ac:dyDescent="0.2">
      <c r="A11210" t="s">
        <v>13561</v>
      </c>
      <c r="B11210" t="s">
        <v>1019</v>
      </c>
      <c r="C11210" s="2">
        <v>45676</v>
      </c>
      <c r="D11210" t="s">
        <v>18</v>
      </c>
      <c r="E11210">
        <v>7.4</v>
      </c>
    </row>
    <row r="11211" spans="1:5" x14ac:dyDescent="0.2">
      <c r="A11211" t="s">
        <v>13562</v>
      </c>
      <c r="B11211" t="s">
        <v>1019</v>
      </c>
      <c r="C11211" s="2">
        <v>45677</v>
      </c>
      <c r="D11211" t="s">
        <v>2392</v>
      </c>
      <c r="E11211">
        <v>0</v>
      </c>
    </row>
    <row r="11212" spans="1:5" x14ac:dyDescent="0.2">
      <c r="A11212" t="s">
        <v>13563</v>
      </c>
      <c r="B11212" t="s">
        <v>1019</v>
      </c>
      <c r="C11212" s="2">
        <v>45678</v>
      </c>
      <c r="D11212" t="s">
        <v>18</v>
      </c>
      <c r="E11212">
        <v>7.3</v>
      </c>
    </row>
    <row r="11213" spans="1:5" x14ac:dyDescent="0.2">
      <c r="A11213" t="s">
        <v>13564</v>
      </c>
      <c r="B11213" t="s">
        <v>1019</v>
      </c>
      <c r="C11213" s="2">
        <v>45679</v>
      </c>
      <c r="D11213" t="s">
        <v>19</v>
      </c>
      <c r="E11213">
        <v>9</v>
      </c>
    </row>
    <row r="11214" spans="1:5" x14ac:dyDescent="0.2">
      <c r="A11214" t="s">
        <v>13565</v>
      </c>
      <c r="B11214" t="s">
        <v>1019</v>
      </c>
      <c r="C11214" s="2">
        <v>45680</v>
      </c>
      <c r="D11214" t="s">
        <v>18</v>
      </c>
      <c r="E11214">
        <v>8.1999999999999993</v>
      </c>
    </row>
    <row r="11215" spans="1:5" x14ac:dyDescent="0.2">
      <c r="A11215" t="s">
        <v>13566</v>
      </c>
      <c r="B11215" t="s">
        <v>1019</v>
      </c>
      <c r="C11215" s="2">
        <v>45681</v>
      </c>
      <c r="D11215" t="s">
        <v>18</v>
      </c>
      <c r="E11215">
        <v>8.3000000000000007</v>
      </c>
    </row>
    <row r="11216" spans="1:5" x14ac:dyDescent="0.2">
      <c r="A11216" t="s">
        <v>13567</v>
      </c>
      <c r="B11216" t="s">
        <v>1019</v>
      </c>
      <c r="C11216" s="2">
        <v>45682</v>
      </c>
      <c r="D11216" t="s">
        <v>18</v>
      </c>
      <c r="E11216">
        <v>7.6</v>
      </c>
    </row>
    <row r="11217" spans="1:5" x14ac:dyDescent="0.2">
      <c r="A11217" t="s">
        <v>13568</v>
      </c>
      <c r="B11217" t="s">
        <v>1019</v>
      </c>
      <c r="C11217" s="2">
        <v>45683</v>
      </c>
      <c r="D11217" t="s">
        <v>18</v>
      </c>
      <c r="E11217">
        <v>8.3000000000000007</v>
      </c>
    </row>
    <row r="11218" spans="1:5" x14ac:dyDescent="0.2">
      <c r="A11218" t="s">
        <v>13569</v>
      </c>
      <c r="B11218" t="s">
        <v>1019</v>
      </c>
      <c r="C11218" s="2">
        <v>45684</v>
      </c>
      <c r="D11218" t="s">
        <v>18</v>
      </c>
      <c r="E11218">
        <v>7.4</v>
      </c>
    </row>
    <row r="11219" spans="1:5" x14ac:dyDescent="0.2">
      <c r="A11219" t="s">
        <v>13570</v>
      </c>
      <c r="B11219" t="s">
        <v>1019</v>
      </c>
      <c r="C11219" s="2">
        <v>45685</v>
      </c>
      <c r="D11219" t="s">
        <v>18</v>
      </c>
      <c r="E11219">
        <v>7.5</v>
      </c>
    </row>
    <row r="11220" spans="1:5" x14ac:dyDescent="0.2">
      <c r="A11220" t="s">
        <v>13571</v>
      </c>
      <c r="B11220" t="s">
        <v>1019</v>
      </c>
      <c r="C11220" s="2">
        <v>45686</v>
      </c>
      <c r="D11220" t="s">
        <v>18</v>
      </c>
      <c r="E11220">
        <v>7.8</v>
      </c>
    </row>
    <row r="11221" spans="1:5" x14ac:dyDescent="0.2">
      <c r="A11221" t="s">
        <v>13572</v>
      </c>
      <c r="B11221" t="s">
        <v>1019</v>
      </c>
      <c r="C11221" s="2">
        <v>45687</v>
      </c>
      <c r="D11221" t="s">
        <v>18</v>
      </c>
      <c r="E11221">
        <v>8.8000000000000007</v>
      </c>
    </row>
    <row r="11222" spans="1:5" x14ac:dyDescent="0.2">
      <c r="A11222" t="s">
        <v>13573</v>
      </c>
      <c r="B11222" t="s">
        <v>1021</v>
      </c>
      <c r="C11222" s="2">
        <v>45658</v>
      </c>
      <c r="D11222" t="s">
        <v>18</v>
      </c>
      <c r="E11222">
        <v>8.6999999999999993</v>
      </c>
    </row>
    <row r="11223" spans="1:5" x14ac:dyDescent="0.2">
      <c r="A11223" t="s">
        <v>13574</v>
      </c>
      <c r="B11223" t="s">
        <v>1021</v>
      </c>
      <c r="C11223" s="2">
        <v>45659</v>
      </c>
      <c r="D11223" t="s">
        <v>18</v>
      </c>
      <c r="E11223">
        <v>7.3</v>
      </c>
    </row>
    <row r="11224" spans="1:5" x14ac:dyDescent="0.2">
      <c r="A11224" t="s">
        <v>13575</v>
      </c>
      <c r="B11224" t="s">
        <v>1021</v>
      </c>
      <c r="C11224" s="2">
        <v>45660</v>
      </c>
      <c r="D11224" t="s">
        <v>19</v>
      </c>
      <c r="E11224">
        <v>8.6</v>
      </c>
    </row>
    <row r="11225" spans="1:5" x14ac:dyDescent="0.2">
      <c r="A11225" t="s">
        <v>13576</v>
      </c>
      <c r="B11225" t="s">
        <v>1021</v>
      </c>
      <c r="C11225" s="2">
        <v>45661</v>
      </c>
      <c r="D11225" t="s">
        <v>2392</v>
      </c>
      <c r="E11225">
        <v>0</v>
      </c>
    </row>
    <row r="11226" spans="1:5" x14ac:dyDescent="0.2">
      <c r="A11226" t="s">
        <v>13577</v>
      </c>
      <c r="B11226" t="s">
        <v>1021</v>
      </c>
      <c r="C11226" s="2">
        <v>45662</v>
      </c>
      <c r="D11226" t="s">
        <v>18</v>
      </c>
      <c r="E11226">
        <v>7.9</v>
      </c>
    </row>
    <row r="11227" spans="1:5" x14ac:dyDescent="0.2">
      <c r="A11227" t="s">
        <v>13578</v>
      </c>
      <c r="B11227" t="s">
        <v>1021</v>
      </c>
      <c r="C11227" s="2">
        <v>45663</v>
      </c>
      <c r="D11227" t="s">
        <v>18</v>
      </c>
      <c r="E11227">
        <v>8.4</v>
      </c>
    </row>
    <row r="11228" spans="1:5" x14ac:dyDescent="0.2">
      <c r="A11228" t="s">
        <v>13579</v>
      </c>
      <c r="B11228" t="s">
        <v>1021</v>
      </c>
      <c r="C11228" s="2">
        <v>45664</v>
      </c>
      <c r="D11228" t="s">
        <v>18</v>
      </c>
      <c r="E11228">
        <v>8.6</v>
      </c>
    </row>
    <row r="11229" spans="1:5" x14ac:dyDescent="0.2">
      <c r="A11229" t="s">
        <v>13580</v>
      </c>
      <c r="B11229" t="s">
        <v>1021</v>
      </c>
      <c r="C11229" s="2">
        <v>45665</v>
      </c>
      <c r="D11229" t="s">
        <v>18</v>
      </c>
      <c r="E11229">
        <v>7.5</v>
      </c>
    </row>
    <row r="11230" spans="1:5" x14ac:dyDescent="0.2">
      <c r="A11230" t="s">
        <v>13581</v>
      </c>
      <c r="B11230" t="s">
        <v>1021</v>
      </c>
      <c r="C11230" s="2">
        <v>45666</v>
      </c>
      <c r="D11230" t="s">
        <v>18</v>
      </c>
      <c r="E11230">
        <v>7.3</v>
      </c>
    </row>
    <row r="11231" spans="1:5" x14ac:dyDescent="0.2">
      <c r="A11231" t="s">
        <v>13582</v>
      </c>
      <c r="B11231" t="s">
        <v>1021</v>
      </c>
      <c r="C11231" s="2">
        <v>45667</v>
      </c>
      <c r="D11231" t="s">
        <v>18</v>
      </c>
      <c r="E11231">
        <v>8.6999999999999993</v>
      </c>
    </row>
    <row r="11232" spans="1:5" x14ac:dyDescent="0.2">
      <c r="A11232" t="s">
        <v>13583</v>
      </c>
      <c r="B11232" t="s">
        <v>1021</v>
      </c>
      <c r="C11232" s="2">
        <v>45668</v>
      </c>
      <c r="D11232" t="s">
        <v>18</v>
      </c>
      <c r="E11232">
        <v>7.2</v>
      </c>
    </row>
    <row r="11233" spans="1:5" x14ac:dyDescent="0.2">
      <c r="A11233" t="s">
        <v>13584</v>
      </c>
      <c r="B11233" t="s">
        <v>1021</v>
      </c>
      <c r="C11233" s="2">
        <v>45669</v>
      </c>
      <c r="D11233" t="s">
        <v>18</v>
      </c>
      <c r="E11233">
        <v>8.8000000000000007</v>
      </c>
    </row>
    <row r="11234" spans="1:5" x14ac:dyDescent="0.2">
      <c r="A11234" t="s">
        <v>13585</v>
      </c>
      <c r="B11234" t="s">
        <v>1021</v>
      </c>
      <c r="C11234" s="2">
        <v>45670</v>
      </c>
      <c r="D11234" t="s">
        <v>18</v>
      </c>
      <c r="E11234">
        <v>8.1999999999999993</v>
      </c>
    </row>
    <row r="11235" spans="1:5" x14ac:dyDescent="0.2">
      <c r="A11235" t="s">
        <v>13586</v>
      </c>
      <c r="B11235" t="s">
        <v>1021</v>
      </c>
      <c r="C11235" s="2">
        <v>45671</v>
      </c>
      <c r="D11235" t="s">
        <v>2392</v>
      </c>
      <c r="E11235">
        <v>0</v>
      </c>
    </row>
    <row r="11236" spans="1:5" x14ac:dyDescent="0.2">
      <c r="A11236" t="s">
        <v>13587</v>
      </c>
      <c r="B11236" t="s">
        <v>1021</v>
      </c>
      <c r="C11236" s="2">
        <v>45672</v>
      </c>
      <c r="D11236" t="s">
        <v>18</v>
      </c>
      <c r="E11236">
        <v>7.7</v>
      </c>
    </row>
    <row r="11237" spans="1:5" x14ac:dyDescent="0.2">
      <c r="A11237" t="s">
        <v>13588</v>
      </c>
      <c r="B11237" t="s">
        <v>1021</v>
      </c>
      <c r="C11237" s="2">
        <v>45673</v>
      </c>
      <c r="D11237" t="s">
        <v>18</v>
      </c>
      <c r="E11237">
        <v>8</v>
      </c>
    </row>
    <row r="11238" spans="1:5" x14ac:dyDescent="0.2">
      <c r="A11238" t="s">
        <v>13589</v>
      </c>
      <c r="B11238" t="s">
        <v>1021</v>
      </c>
      <c r="C11238" s="2">
        <v>45674</v>
      </c>
      <c r="D11238" t="s">
        <v>2392</v>
      </c>
      <c r="E11238">
        <v>0</v>
      </c>
    </row>
    <row r="11239" spans="1:5" x14ac:dyDescent="0.2">
      <c r="A11239" t="s">
        <v>13590</v>
      </c>
      <c r="B11239" t="s">
        <v>1021</v>
      </c>
      <c r="C11239" s="2">
        <v>45675</v>
      </c>
      <c r="D11239" t="s">
        <v>18</v>
      </c>
      <c r="E11239">
        <v>8.1999999999999993</v>
      </c>
    </row>
    <row r="11240" spans="1:5" x14ac:dyDescent="0.2">
      <c r="A11240" t="s">
        <v>13591</v>
      </c>
      <c r="B11240" t="s">
        <v>1021</v>
      </c>
      <c r="C11240" s="2">
        <v>45676</v>
      </c>
      <c r="D11240" t="s">
        <v>18</v>
      </c>
      <c r="E11240">
        <v>7.1</v>
      </c>
    </row>
    <row r="11241" spans="1:5" x14ac:dyDescent="0.2">
      <c r="A11241" t="s">
        <v>13592</v>
      </c>
      <c r="B11241" t="s">
        <v>1021</v>
      </c>
      <c r="C11241" s="2">
        <v>45677</v>
      </c>
      <c r="D11241" t="s">
        <v>2392</v>
      </c>
      <c r="E11241">
        <v>0</v>
      </c>
    </row>
    <row r="11242" spans="1:5" x14ac:dyDescent="0.2">
      <c r="A11242" t="s">
        <v>13593</v>
      </c>
      <c r="B11242" t="s">
        <v>1021</v>
      </c>
      <c r="C11242" s="2">
        <v>45678</v>
      </c>
      <c r="D11242" t="s">
        <v>18</v>
      </c>
      <c r="E11242">
        <v>7.4</v>
      </c>
    </row>
    <row r="11243" spans="1:5" x14ac:dyDescent="0.2">
      <c r="A11243" t="s">
        <v>13594</v>
      </c>
      <c r="B11243" t="s">
        <v>1021</v>
      </c>
      <c r="C11243" s="2">
        <v>45679</v>
      </c>
      <c r="D11243" t="s">
        <v>2355</v>
      </c>
      <c r="E11243">
        <v>7.1</v>
      </c>
    </row>
    <row r="11244" spans="1:5" x14ac:dyDescent="0.2">
      <c r="A11244" t="s">
        <v>13595</v>
      </c>
      <c r="B11244" t="s">
        <v>1021</v>
      </c>
      <c r="C11244" s="2">
        <v>45680</v>
      </c>
      <c r="D11244" t="s">
        <v>18</v>
      </c>
      <c r="E11244">
        <v>7.2</v>
      </c>
    </row>
    <row r="11245" spans="1:5" x14ac:dyDescent="0.2">
      <c r="A11245" t="s">
        <v>13596</v>
      </c>
      <c r="B11245" t="s">
        <v>1021</v>
      </c>
      <c r="C11245" s="2">
        <v>45681</v>
      </c>
      <c r="D11245" t="s">
        <v>18</v>
      </c>
      <c r="E11245">
        <v>7.9</v>
      </c>
    </row>
    <row r="11246" spans="1:5" x14ac:dyDescent="0.2">
      <c r="A11246" t="s">
        <v>13597</v>
      </c>
      <c r="B11246" t="s">
        <v>1021</v>
      </c>
      <c r="C11246" s="2">
        <v>45682</v>
      </c>
      <c r="D11246" t="s">
        <v>18</v>
      </c>
      <c r="E11246">
        <v>8.3000000000000007</v>
      </c>
    </row>
    <row r="11247" spans="1:5" x14ac:dyDescent="0.2">
      <c r="A11247" t="s">
        <v>13598</v>
      </c>
      <c r="B11247" t="s">
        <v>1021</v>
      </c>
      <c r="C11247" s="2">
        <v>45683</v>
      </c>
      <c r="D11247" t="s">
        <v>18</v>
      </c>
      <c r="E11247">
        <v>8.9</v>
      </c>
    </row>
    <row r="11248" spans="1:5" x14ac:dyDescent="0.2">
      <c r="A11248" t="s">
        <v>13599</v>
      </c>
      <c r="B11248" t="s">
        <v>1021</v>
      </c>
      <c r="C11248" s="2">
        <v>45684</v>
      </c>
      <c r="D11248" t="s">
        <v>18</v>
      </c>
      <c r="E11248">
        <v>7.3</v>
      </c>
    </row>
    <row r="11249" spans="1:5" x14ac:dyDescent="0.2">
      <c r="A11249" t="s">
        <v>13600</v>
      </c>
      <c r="B11249" t="s">
        <v>1021</v>
      </c>
      <c r="C11249" s="2">
        <v>45685</v>
      </c>
      <c r="D11249" t="s">
        <v>18</v>
      </c>
      <c r="E11249">
        <v>7.3</v>
      </c>
    </row>
    <row r="11250" spans="1:5" x14ac:dyDescent="0.2">
      <c r="A11250" t="s">
        <v>13601</v>
      </c>
      <c r="B11250" t="s">
        <v>1021</v>
      </c>
      <c r="C11250" s="2">
        <v>45686</v>
      </c>
      <c r="D11250" t="s">
        <v>18</v>
      </c>
      <c r="E11250">
        <v>8.1999999999999993</v>
      </c>
    </row>
    <row r="11251" spans="1:5" x14ac:dyDescent="0.2">
      <c r="A11251" t="s">
        <v>13602</v>
      </c>
      <c r="B11251" t="s">
        <v>1021</v>
      </c>
      <c r="C11251" s="2">
        <v>45687</v>
      </c>
      <c r="D11251" t="s">
        <v>18</v>
      </c>
      <c r="E11251">
        <v>7.9</v>
      </c>
    </row>
    <row r="11252" spans="1:5" x14ac:dyDescent="0.2">
      <c r="A11252" t="s">
        <v>13603</v>
      </c>
      <c r="B11252" t="s">
        <v>1023</v>
      </c>
      <c r="C11252" s="2">
        <v>45658</v>
      </c>
      <c r="D11252" t="s">
        <v>18</v>
      </c>
      <c r="E11252">
        <v>8.1</v>
      </c>
    </row>
    <row r="11253" spans="1:5" x14ac:dyDescent="0.2">
      <c r="A11253" t="s">
        <v>13604</v>
      </c>
      <c r="B11253" t="s">
        <v>1023</v>
      </c>
      <c r="C11253" s="2">
        <v>45659</v>
      </c>
      <c r="D11253" t="s">
        <v>2355</v>
      </c>
      <c r="E11253">
        <v>7.5</v>
      </c>
    </row>
    <row r="11254" spans="1:5" x14ac:dyDescent="0.2">
      <c r="A11254" t="s">
        <v>13605</v>
      </c>
      <c r="B11254" t="s">
        <v>1023</v>
      </c>
      <c r="C11254" s="2">
        <v>45660</v>
      </c>
      <c r="D11254" t="s">
        <v>18</v>
      </c>
      <c r="E11254">
        <v>8.3000000000000007</v>
      </c>
    </row>
    <row r="11255" spans="1:5" x14ac:dyDescent="0.2">
      <c r="A11255" t="s">
        <v>13606</v>
      </c>
      <c r="B11255" t="s">
        <v>1023</v>
      </c>
      <c r="C11255" s="2">
        <v>45661</v>
      </c>
      <c r="D11255" t="s">
        <v>18</v>
      </c>
      <c r="E11255">
        <v>7.9</v>
      </c>
    </row>
    <row r="11256" spans="1:5" x14ac:dyDescent="0.2">
      <c r="A11256" t="s">
        <v>13607</v>
      </c>
      <c r="B11256" t="s">
        <v>1023</v>
      </c>
      <c r="C11256" s="2">
        <v>45662</v>
      </c>
      <c r="D11256" t="s">
        <v>18</v>
      </c>
      <c r="E11256">
        <v>7.5</v>
      </c>
    </row>
    <row r="11257" spans="1:5" x14ac:dyDescent="0.2">
      <c r="A11257" t="s">
        <v>13608</v>
      </c>
      <c r="B11257" t="s">
        <v>1023</v>
      </c>
      <c r="C11257" s="2">
        <v>45663</v>
      </c>
      <c r="D11257" t="s">
        <v>18</v>
      </c>
      <c r="E11257">
        <v>7.2</v>
      </c>
    </row>
    <row r="11258" spans="1:5" x14ac:dyDescent="0.2">
      <c r="A11258" t="s">
        <v>13609</v>
      </c>
      <c r="B11258" t="s">
        <v>1023</v>
      </c>
      <c r="C11258" s="2">
        <v>45664</v>
      </c>
      <c r="D11258" t="s">
        <v>18</v>
      </c>
      <c r="E11258">
        <v>7.4</v>
      </c>
    </row>
    <row r="11259" spans="1:5" x14ac:dyDescent="0.2">
      <c r="A11259" t="s">
        <v>13610</v>
      </c>
      <c r="B11259" t="s">
        <v>1023</v>
      </c>
      <c r="C11259" s="2">
        <v>45665</v>
      </c>
      <c r="D11259" t="s">
        <v>18</v>
      </c>
      <c r="E11259">
        <v>8.8000000000000007</v>
      </c>
    </row>
    <row r="11260" spans="1:5" x14ac:dyDescent="0.2">
      <c r="A11260" t="s">
        <v>13611</v>
      </c>
      <c r="B11260" t="s">
        <v>1023</v>
      </c>
      <c r="C11260" s="2">
        <v>45666</v>
      </c>
      <c r="D11260" t="s">
        <v>18</v>
      </c>
      <c r="E11260">
        <v>8.6999999999999993</v>
      </c>
    </row>
    <row r="11261" spans="1:5" x14ac:dyDescent="0.2">
      <c r="A11261" t="s">
        <v>13612</v>
      </c>
      <c r="B11261" t="s">
        <v>1023</v>
      </c>
      <c r="C11261" s="2">
        <v>45667</v>
      </c>
      <c r="D11261" t="s">
        <v>18</v>
      </c>
      <c r="E11261">
        <v>9</v>
      </c>
    </row>
    <row r="11262" spans="1:5" x14ac:dyDescent="0.2">
      <c r="A11262" t="s">
        <v>13613</v>
      </c>
      <c r="B11262" t="s">
        <v>1023</v>
      </c>
      <c r="C11262" s="2">
        <v>45668</v>
      </c>
      <c r="D11262" t="s">
        <v>18</v>
      </c>
      <c r="E11262">
        <v>7.4</v>
      </c>
    </row>
    <row r="11263" spans="1:5" x14ac:dyDescent="0.2">
      <c r="A11263" t="s">
        <v>13614</v>
      </c>
      <c r="B11263" t="s">
        <v>1023</v>
      </c>
      <c r="C11263" s="2">
        <v>45669</v>
      </c>
      <c r="D11263" t="s">
        <v>18</v>
      </c>
      <c r="E11263">
        <v>7</v>
      </c>
    </row>
    <row r="11264" spans="1:5" x14ac:dyDescent="0.2">
      <c r="A11264" t="s">
        <v>13615</v>
      </c>
      <c r="B11264" t="s">
        <v>1023</v>
      </c>
      <c r="C11264" s="2">
        <v>45670</v>
      </c>
      <c r="D11264" t="s">
        <v>18</v>
      </c>
      <c r="E11264">
        <v>7.7</v>
      </c>
    </row>
    <row r="11265" spans="1:5" x14ac:dyDescent="0.2">
      <c r="A11265" t="s">
        <v>13616</v>
      </c>
      <c r="B11265" t="s">
        <v>1023</v>
      </c>
      <c r="C11265" s="2">
        <v>45671</v>
      </c>
      <c r="D11265" t="s">
        <v>18</v>
      </c>
      <c r="E11265">
        <v>7.7</v>
      </c>
    </row>
    <row r="11266" spans="1:5" x14ac:dyDescent="0.2">
      <c r="A11266" t="s">
        <v>13617</v>
      </c>
      <c r="B11266" t="s">
        <v>1023</v>
      </c>
      <c r="C11266" s="2">
        <v>45672</v>
      </c>
      <c r="D11266" t="s">
        <v>18</v>
      </c>
      <c r="E11266">
        <v>8</v>
      </c>
    </row>
    <row r="11267" spans="1:5" x14ac:dyDescent="0.2">
      <c r="A11267" t="s">
        <v>13618</v>
      </c>
      <c r="B11267" t="s">
        <v>1023</v>
      </c>
      <c r="C11267" s="2">
        <v>45673</v>
      </c>
      <c r="D11267" t="s">
        <v>18</v>
      </c>
      <c r="E11267">
        <v>7.5</v>
      </c>
    </row>
    <row r="11268" spans="1:5" x14ac:dyDescent="0.2">
      <c r="A11268" t="s">
        <v>13619</v>
      </c>
      <c r="B11268" t="s">
        <v>1023</v>
      </c>
      <c r="C11268" s="2">
        <v>45674</v>
      </c>
      <c r="D11268" t="s">
        <v>18</v>
      </c>
      <c r="E11268">
        <v>8.9</v>
      </c>
    </row>
    <row r="11269" spans="1:5" x14ac:dyDescent="0.2">
      <c r="A11269" t="s">
        <v>13620</v>
      </c>
      <c r="B11269" t="s">
        <v>1023</v>
      </c>
      <c r="C11269" s="2">
        <v>45675</v>
      </c>
      <c r="D11269" t="s">
        <v>2355</v>
      </c>
      <c r="E11269">
        <v>8.5</v>
      </c>
    </row>
    <row r="11270" spans="1:5" x14ac:dyDescent="0.2">
      <c r="A11270" t="s">
        <v>13621</v>
      </c>
      <c r="B11270" t="s">
        <v>1023</v>
      </c>
      <c r="C11270" s="2">
        <v>45676</v>
      </c>
      <c r="D11270" t="s">
        <v>18</v>
      </c>
      <c r="E11270">
        <v>8.6999999999999993</v>
      </c>
    </row>
    <row r="11271" spans="1:5" x14ac:dyDescent="0.2">
      <c r="A11271" t="s">
        <v>13622</v>
      </c>
      <c r="B11271" t="s">
        <v>1023</v>
      </c>
      <c r="C11271" s="2">
        <v>45677</v>
      </c>
      <c r="D11271" t="s">
        <v>18</v>
      </c>
      <c r="E11271">
        <v>8.6999999999999993</v>
      </c>
    </row>
    <row r="11272" spans="1:5" x14ac:dyDescent="0.2">
      <c r="A11272" t="s">
        <v>13623</v>
      </c>
      <c r="B11272" t="s">
        <v>1023</v>
      </c>
      <c r="C11272" s="2">
        <v>45678</v>
      </c>
      <c r="D11272" t="s">
        <v>18</v>
      </c>
      <c r="E11272">
        <v>8.6</v>
      </c>
    </row>
    <row r="11273" spans="1:5" x14ac:dyDescent="0.2">
      <c r="A11273" t="s">
        <v>13624</v>
      </c>
      <c r="B11273" t="s">
        <v>1023</v>
      </c>
      <c r="C11273" s="2">
        <v>45679</v>
      </c>
      <c r="D11273" t="s">
        <v>18</v>
      </c>
      <c r="E11273">
        <v>8.5</v>
      </c>
    </row>
    <row r="11274" spans="1:5" x14ac:dyDescent="0.2">
      <c r="A11274" t="s">
        <v>13625</v>
      </c>
      <c r="B11274" t="s">
        <v>1023</v>
      </c>
      <c r="C11274" s="2">
        <v>45680</v>
      </c>
      <c r="D11274" t="s">
        <v>18</v>
      </c>
      <c r="E11274">
        <v>8.8000000000000007</v>
      </c>
    </row>
    <row r="11275" spans="1:5" x14ac:dyDescent="0.2">
      <c r="A11275" t="s">
        <v>13626</v>
      </c>
      <c r="B11275" t="s">
        <v>1023</v>
      </c>
      <c r="C11275" s="2">
        <v>45681</v>
      </c>
      <c r="D11275" t="s">
        <v>19</v>
      </c>
      <c r="E11275">
        <v>8.8000000000000007</v>
      </c>
    </row>
    <row r="11276" spans="1:5" x14ac:dyDescent="0.2">
      <c r="A11276" t="s">
        <v>13627</v>
      </c>
      <c r="B11276" t="s">
        <v>1023</v>
      </c>
      <c r="C11276" s="2">
        <v>45682</v>
      </c>
      <c r="D11276" t="s">
        <v>18</v>
      </c>
      <c r="E11276">
        <v>7.1</v>
      </c>
    </row>
    <row r="11277" spans="1:5" x14ac:dyDescent="0.2">
      <c r="A11277" t="s">
        <v>13628</v>
      </c>
      <c r="B11277" t="s">
        <v>1023</v>
      </c>
      <c r="C11277" s="2">
        <v>45683</v>
      </c>
      <c r="D11277" t="s">
        <v>18</v>
      </c>
      <c r="E11277">
        <v>7.6</v>
      </c>
    </row>
    <row r="11278" spans="1:5" x14ac:dyDescent="0.2">
      <c r="A11278" t="s">
        <v>13629</v>
      </c>
      <c r="B11278" t="s">
        <v>1023</v>
      </c>
      <c r="C11278" s="2">
        <v>45684</v>
      </c>
      <c r="D11278" t="s">
        <v>18</v>
      </c>
      <c r="E11278">
        <v>8.4</v>
      </c>
    </row>
    <row r="11279" spans="1:5" x14ac:dyDescent="0.2">
      <c r="A11279" t="s">
        <v>13630</v>
      </c>
      <c r="B11279" t="s">
        <v>1023</v>
      </c>
      <c r="C11279" s="2">
        <v>45685</v>
      </c>
      <c r="D11279" t="s">
        <v>18</v>
      </c>
      <c r="E11279">
        <v>8.5</v>
      </c>
    </row>
    <row r="11280" spans="1:5" x14ac:dyDescent="0.2">
      <c r="A11280" t="s">
        <v>13631</v>
      </c>
      <c r="B11280" t="s">
        <v>1023</v>
      </c>
      <c r="C11280" s="2">
        <v>45686</v>
      </c>
      <c r="D11280" t="s">
        <v>18</v>
      </c>
      <c r="E11280">
        <v>8.5</v>
      </c>
    </row>
    <row r="11281" spans="1:5" x14ac:dyDescent="0.2">
      <c r="A11281" t="s">
        <v>13632</v>
      </c>
      <c r="B11281" t="s">
        <v>1023</v>
      </c>
      <c r="C11281" s="2">
        <v>45687</v>
      </c>
      <c r="D11281" t="s">
        <v>2392</v>
      </c>
      <c r="E11281">
        <v>0</v>
      </c>
    </row>
    <row r="11282" spans="1:5" x14ac:dyDescent="0.2">
      <c r="A11282" t="s">
        <v>13633</v>
      </c>
      <c r="B11282" t="s">
        <v>1026</v>
      </c>
      <c r="C11282" s="2">
        <v>45658</v>
      </c>
      <c r="D11282" t="s">
        <v>18</v>
      </c>
      <c r="E11282">
        <v>7.7</v>
      </c>
    </row>
    <row r="11283" spans="1:5" x14ac:dyDescent="0.2">
      <c r="A11283" t="s">
        <v>13634</v>
      </c>
      <c r="B11283" t="s">
        <v>1026</v>
      </c>
      <c r="C11283" s="2">
        <v>45659</v>
      </c>
      <c r="D11283" t="s">
        <v>18</v>
      </c>
      <c r="E11283">
        <v>7.3</v>
      </c>
    </row>
    <row r="11284" spans="1:5" x14ac:dyDescent="0.2">
      <c r="A11284" t="s">
        <v>13635</v>
      </c>
      <c r="B11284" t="s">
        <v>1026</v>
      </c>
      <c r="C11284" s="2">
        <v>45660</v>
      </c>
      <c r="D11284" t="s">
        <v>18</v>
      </c>
      <c r="E11284">
        <v>8.5</v>
      </c>
    </row>
    <row r="11285" spans="1:5" x14ac:dyDescent="0.2">
      <c r="A11285" t="s">
        <v>13636</v>
      </c>
      <c r="B11285" t="s">
        <v>1026</v>
      </c>
      <c r="C11285" s="2">
        <v>45661</v>
      </c>
      <c r="D11285" t="s">
        <v>18</v>
      </c>
      <c r="E11285">
        <v>7.9</v>
      </c>
    </row>
    <row r="11286" spans="1:5" x14ac:dyDescent="0.2">
      <c r="A11286" t="s">
        <v>13637</v>
      </c>
      <c r="B11286" t="s">
        <v>1026</v>
      </c>
      <c r="C11286" s="2">
        <v>45662</v>
      </c>
      <c r="D11286" t="s">
        <v>19</v>
      </c>
      <c r="E11286">
        <v>7.3</v>
      </c>
    </row>
    <row r="11287" spans="1:5" x14ac:dyDescent="0.2">
      <c r="A11287" t="s">
        <v>13638</v>
      </c>
      <c r="B11287" t="s">
        <v>1026</v>
      </c>
      <c r="C11287" s="2">
        <v>45663</v>
      </c>
      <c r="D11287" t="s">
        <v>18</v>
      </c>
      <c r="E11287">
        <v>7.5</v>
      </c>
    </row>
    <row r="11288" spans="1:5" x14ac:dyDescent="0.2">
      <c r="A11288" t="s">
        <v>13639</v>
      </c>
      <c r="B11288" t="s">
        <v>1026</v>
      </c>
      <c r="C11288" s="2">
        <v>45664</v>
      </c>
      <c r="D11288" t="s">
        <v>18</v>
      </c>
      <c r="E11288">
        <v>8.1</v>
      </c>
    </row>
    <row r="11289" spans="1:5" x14ac:dyDescent="0.2">
      <c r="A11289" t="s">
        <v>13640</v>
      </c>
      <c r="B11289" t="s">
        <v>1026</v>
      </c>
      <c r="C11289" s="2">
        <v>45665</v>
      </c>
      <c r="D11289" t="s">
        <v>18</v>
      </c>
      <c r="E11289">
        <v>9</v>
      </c>
    </row>
    <row r="11290" spans="1:5" x14ac:dyDescent="0.2">
      <c r="A11290" t="s">
        <v>13641</v>
      </c>
      <c r="B11290" t="s">
        <v>1026</v>
      </c>
      <c r="C11290" s="2">
        <v>45666</v>
      </c>
      <c r="D11290" t="s">
        <v>18</v>
      </c>
      <c r="E11290">
        <v>8.8000000000000007</v>
      </c>
    </row>
    <row r="11291" spans="1:5" x14ac:dyDescent="0.2">
      <c r="A11291" t="s">
        <v>13642</v>
      </c>
      <c r="B11291" t="s">
        <v>1026</v>
      </c>
      <c r="C11291" s="2">
        <v>45667</v>
      </c>
      <c r="D11291" t="s">
        <v>18</v>
      </c>
      <c r="E11291">
        <v>7.5</v>
      </c>
    </row>
    <row r="11292" spans="1:5" x14ac:dyDescent="0.2">
      <c r="A11292" t="s">
        <v>13643</v>
      </c>
      <c r="B11292" t="s">
        <v>1026</v>
      </c>
      <c r="C11292" s="2">
        <v>45668</v>
      </c>
      <c r="D11292" t="s">
        <v>18</v>
      </c>
      <c r="E11292">
        <v>7.9</v>
      </c>
    </row>
    <row r="11293" spans="1:5" x14ac:dyDescent="0.2">
      <c r="A11293" t="s">
        <v>13644</v>
      </c>
      <c r="B11293" t="s">
        <v>1026</v>
      </c>
      <c r="C11293" s="2">
        <v>45669</v>
      </c>
      <c r="D11293" t="s">
        <v>18</v>
      </c>
      <c r="E11293">
        <v>8.1</v>
      </c>
    </row>
    <row r="11294" spans="1:5" x14ac:dyDescent="0.2">
      <c r="A11294" t="s">
        <v>13645</v>
      </c>
      <c r="B11294" t="s">
        <v>1026</v>
      </c>
      <c r="C11294" s="2">
        <v>45670</v>
      </c>
      <c r="D11294" t="s">
        <v>18</v>
      </c>
      <c r="E11294">
        <v>8.3000000000000007</v>
      </c>
    </row>
    <row r="11295" spans="1:5" x14ac:dyDescent="0.2">
      <c r="A11295" t="s">
        <v>13646</v>
      </c>
      <c r="B11295" t="s">
        <v>1026</v>
      </c>
      <c r="C11295" s="2">
        <v>45671</v>
      </c>
      <c r="D11295" t="s">
        <v>18</v>
      </c>
      <c r="E11295">
        <v>8.1</v>
      </c>
    </row>
    <row r="11296" spans="1:5" x14ac:dyDescent="0.2">
      <c r="A11296" t="s">
        <v>13647</v>
      </c>
      <c r="B11296" t="s">
        <v>1026</v>
      </c>
      <c r="C11296" s="2">
        <v>45672</v>
      </c>
      <c r="D11296" t="s">
        <v>18</v>
      </c>
      <c r="E11296">
        <v>8.4</v>
      </c>
    </row>
    <row r="11297" spans="1:5" x14ac:dyDescent="0.2">
      <c r="A11297" t="s">
        <v>13648</v>
      </c>
      <c r="B11297" t="s">
        <v>1026</v>
      </c>
      <c r="C11297" s="2">
        <v>45673</v>
      </c>
      <c r="D11297" t="s">
        <v>18</v>
      </c>
      <c r="E11297">
        <v>8</v>
      </c>
    </row>
    <row r="11298" spans="1:5" x14ac:dyDescent="0.2">
      <c r="A11298" t="s">
        <v>13649</v>
      </c>
      <c r="B11298" t="s">
        <v>1026</v>
      </c>
      <c r="C11298" s="2">
        <v>45674</v>
      </c>
      <c r="D11298" t="s">
        <v>18</v>
      </c>
      <c r="E11298">
        <v>8.8000000000000007</v>
      </c>
    </row>
    <row r="11299" spans="1:5" x14ac:dyDescent="0.2">
      <c r="A11299" t="s">
        <v>13650</v>
      </c>
      <c r="B11299" t="s">
        <v>1026</v>
      </c>
      <c r="C11299" s="2">
        <v>45675</v>
      </c>
      <c r="D11299" t="s">
        <v>18</v>
      </c>
      <c r="E11299">
        <v>7.7</v>
      </c>
    </row>
    <row r="11300" spans="1:5" x14ac:dyDescent="0.2">
      <c r="A11300" t="s">
        <v>13651</v>
      </c>
      <c r="B11300" t="s">
        <v>1026</v>
      </c>
      <c r="C11300" s="2">
        <v>45676</v>
      </c>
      <c r="D11300" t="s">
        <v>18</v>
      </c>
      <c r="E11300">
        <v>8.1</v>
      </c>
    </row>
    <row r="11301" spans="1:5" x14ac:dyDescent="0.2">
      <c r="A11301" t="s">
        <v>13652</v>
      </c>
      <c r="B11301" t="s">
        <v>1026</v>
      </c>
      <c r="C11301" s="2">
        <v>45677</v>
      </c>
      <c r="D11301" t="s">
        <v>18</v>
      </c>
      <c r="E11301">
        <v>7.5</v>
      </c>
    </row>
    <row r="11302" spans="1:5" x14ac:dyDescent="0.2">
      <c r="A11302" t="s">
        <v>13653</v>
      </c>
      <c r="B11302" t="s">
        <v>1026</v>
      </c>
      <c r="C11302" s="2">
        <v>45678</v>
      </c>
      <c r="D11302" t="s">
        <v>18</v>
      </c>
      <c r="E11302">
        <v>8.3000000000000007</v>
      </c>
    </row>
    <row r="11303" spans="1:5" x14ac:dyDescent="0.2">
      <c r="A11303" t="s">
        <v>13654</v>
      </c>
      <c r="B11303" t="s">
        <v>1026</v>
      </c>
      <c r="C11303" s="2">
        <v>45679</v>
      </c>
      <c r="D11303" t="s">
        <v>18</v>
      </c>
      <c r="E11303">
        <v>7.9</v>
      </c>
    </row>
    <row r="11304" spans="1:5" x14ac:dyDescent="0.2">
      <c r="A11304" t="s">
        <v>13655</v>
      </c>
      <c r="B11304" t="s">
        <v>1026</v>
      </c>
      <c r="C11304" s="2">
        <v>45680</v>
      </c>
      <c r="D11304" t="s">
        <v>18</v>
      </c>
      <c r="E11304">
        <v>8.4</v>
      </c>
    </row>
    <row r="11305" spans="1:5" x14ac:dyDescent="0.2">
      <c r="A11305" t="s">
        <v>13656</v>
      </c>
      <c r="B11305" t="s">
        <v>1026</v>
      </c>
      <c r="C11305" s="2">
        <v>45681</v>
      </c>
      <c r="D11305" t="s">
        <v>18</v>
      </c>
      <c r="E11305">
        <v>8.5</v>
      </c>
    </row>
    <row r="11306" spans="1:5" x14ac:dyDescent="0.2">
      <c r="A11306" t="s">
        <v>13657</v>
      </c>
      <c r="B11306" t="s">
        <v>1026</v>
      </c>
      <c r="C11306" s="2">
        <v>45682</v>
      </c>
      <c r="D11306" t="s">
        <v>18</v>
      </c>
      <c r="E11306">
        <v>8.5</v>
      </c>
    </row>
    <row r="11307" spans="1:5" x14ac:dyDescent="0.2">
      <c r="A11307" t="s">
        <v>13658</v>
      </c>
      <c r="B11307" t="s">
        <v>1026</v>
      </c>
      <c r="C11307" s="2">
        <v>45683</v>
      </c>
      <c r="D11307" t="s">
        <v>2355</v>
      </c>
      <c r="E11307">
        <v>8.6</v>
      </c>
    </row>
    <row r="11308" spans="1:5" x14ac:dyDescent="0.2">
      <c r="A11308" t="s">
        <v>13659</v>
      </c>
      <c r="B11308" t="s">
        <v>1026</v>
      </c>
      <c r="C11308" s="2">
        <v>45684</v>
      </c>
      <c r="D11308" t="s">
        <v>18</v>
      </c>
      <c r="E11308">
        <v>8.3000000000000007</v>
      </c>
    </row>
    <row r="11309" spans="1:5" x14ac:dyDescent="0.2">
      <c r="A11309" t="s">
        <v>13660</v>
      </c>
      <c r="B11309" t="s">
        <v>1026</v>
      </c>
      <c r="C11309" s="2">
        <v>45685</v>
      </c>
      <c r="D11309" t="s">
        <v>18</v>
      </c>
      <c r="E11309">
        <v>7.2</v>
      </c>
    </row>
    <row r="11310" spans="1:5" x14ac:dyDescent="0.2">
      <c r="A11310" t="s">
        <v>13661</v>
      </c>
      <c r="B11310" t="s">
        <v>1026</v>
      </c>
      <c r="C11310" s="2">
        <v>45686</v>
      </c>
      <c r="D11310" t="s">
        <v>18</v>
      </c>
      <c r="E11310">
        <v>7.2</v>
      </c>
    </row>
    <row r="11311" spans="1:5" x14ac:dyDescent="0.2">
      <c r="A11311" t="s">
        <v>13662</v>
      </c>
      <c r="B11311" t="s">
        <v>1026</v>
      </c>
      <c r="C11311" s="2">
        <v>45687</v>
      </c>
      <c r="D11311" t="s">
        <v>18</v>
      </c>
      <c r="E11311">
        <v>7</v>
      </c>
    </row>
    <row r="11312" spans="1:5" x14ac:dyDescent="0.2">
      <c r="A11312" t="s">
        <v>13663</v>
      </c>
      <c r="B11312" t="s">
        <v>1028</v>
      </c>
      <c r="C11312" s="2">
        <v>45658</v>
      </c>
      <c r="D11312" t="s">
        <v>18</v>
      </c>
      <c r="E11312">
        <v>7.9</v>
      </c>
    </row>
    <row r="11313" spans="1:5" x14ac:dyDescent="0.2">
      <c r="A11313" t="s">
        <v>13664</v>
      </c>
      <c r="B11313" t="s">
        <v>1028</v>
      </c>
      <c r="C11313" s="2">
        <v>45659</v>
      </c>
      <c r="D11313" t="s">
        <v>18</v>
      </c>
      <c r="E11313">
        <v>7.8</v>
      </c>
    </row>
    <row r="11314" spans="1:5" x14ac:dyDescent="0.2">
      <c r="A11314" t="s">
        <v>13665</v>
      </c>
      <c r="B11314" t="s">
        <v>1028</v>
      </c>
      <c r="C11314" s="2">
        <v>45660</v>
      </c>
      <c r="D11314" t="s">
        <v>18</v>
      </c>
      <c r="E11314">
        <v>7.9</v>
      </c>
    </row>
    <row r="11315" spans="1:5" x14ac:dyDescent="0.2">
      <c r="A11315" t="s">
        <v>13666</v>
      </c>
      <c r="B11315" t="s">
        <v>1028</v>
      </c>
      <c r="C11315" s="2">
        <v>45661</v>
      </c>
      <c r="D11315" t="s">
        <v>18</v>
      </c>
      <c r="E11315">
        <v>7.1</v>
      </c>
    </row>
    <row r="11316" spans="1:5" x14ac:dyDescent="0.2">
      <c r="A11316" t="s">
        <v>13667</v>
      </c>
      <c r="B11316" t="s">
        <v>1028</v>
      </c>
      <c r="C11316" s="2">
        <v>45662</v>
      </c>
      <c r="D11316" t="s">
        <v>18</v>
      </c>
      <c r="E11316">
        <v>8.6</v>
      </c>
    </row>
    <row r="11317" spans="1:5" x14ac:dyDescent="0.2">
      <c r="A11317" t="s">
        <v>13668</v>
      </c>
      <c r="B11317" t="s">
        <v>1028</v>
      </c>
      <c r="C11317" s="2">
        <v>45663</v>
      </c>
      <c r="D11317" t="s">
        <v>18</v>
      </c>
      <c r="E11317">
        <v>7.7</v>
      </c>
    </row>
    <row r="11318" spans="1:5" x14ac:dyDescent="0.2">
      <c r="A11318" t="s">
        <v>13669</v>
      </c>
      <c r="B11318" t="s">
        <v>1028</v>
      </c>
      <c r="C11318" s="2">
        <v>45664</v>
      </c>
      <c r="D11318" t="s">
        <v>18</v>
      </c>
      <c r="E11318">
        <v>7.7</v>
      </c>
    </row>
    <row r="11319" spans="1:5" x14ac:dyDescent="0.2">
      <c r="A11319" t="s">
        <v>13670</v>
      </c>
      <c r="B11319" t="s">
        <v>1028</v>
      </c>
      <c r="C11319" s="2">
        <v>45665</v>
      </c>
      <c r="D11319" t="s">
        <v>19</v>
      </c>
      <c r="E11319">
        <v>7</v>
      </c>
    </row>
    <row r="11320" spans="1:5" x14ac:dyDescent="0.2">
      <c r="A11320" t="s">
        <v>13671</v>
      </c>
      <c r="B11320" t="s">
        <v>1028</v>
      </c>
      <c r="C11320" s="2">
        <v>45666</v>
      </c>
      <c r="D11320" t="s">
        <v>18</v>
      </c>
      <c r="E11320">
        <v>7.2</v>
      </c>
    </row>
    <row r="11321" spans="1:5" x14ac:dyDescent="0.2">
      <c r="A11321" t="s">
        <v>13672</v>
      </c>
      <c r="B11321" t="s">
        <v>1028</v>
      </c>
      <c r="C11321" s="2">
        <v>45667</v>
      </c>
      <c r="D11321" t="s">
        <v>18</v>
      </c>
      <c r="E11321">
        <v>8</v>
      </c>
    </row>
    <row r="11322" spans="1:5" x14ac:dyDescent="0.2">
      <c r="A11322" t="s">
        <v>13673</v>
      </c>
      <c r="B11322" t="s">
        <v>1028</v>
      </c>
      <c r="C11322" s="2">
        <v>45668</v>
      </c>
      <c r="D11322" t="s">
        <v>18</v>
      </c>
      <c r="E11322">
        <v>8.5</v>
      </c>
    </row>
    <row r="11323" spans="1:5" x14ac:dyDescent="0.2">
      <c r="A11323" t="s">
        <v>13674</v>
      </c>
      <c r="B11323" t="s">
        <v>1028</v>
      </c>
      <c r="C11323" s="2">
        <v>45669</v>
      </c>
      <c r="D11323" t="s">
        <v>18</v>
      </c>
      <c r="E11323">
        <v>8.1999999999999993</v>
      </c>
    </row>
    <row r="11324" spans="1:5" x14ac:dyDescent="0.2">
      <c r="A11324" t="s">
        <v>13675</v>
      </c>
      <c r="B11324" t="s">
        <v>1028</v>
      </c>
      <c r="C11324" s="2">
        <v>45670</v>
      </c>
      <c r="D11324" t="s">
        <v>2355</v>
      </c>
      <c r="E11324">
        <v>8.4</v>
      </c>
    </row>
    <row r="11325" spans="1:5" x14ac:dyDescent="0.2">
      <c r="A11325" t="s">
        <v>13676</v>
      </c>
      <c r="B11325" t="s">
        <v>1028</v>
      </c>
      <c r="C11325" s="2">
        <v>45671</v>
      </c>
      <c r="D11325" t="s">
        <v>18</v>
      </c>
      <c r="E11325">
        <v>8.6</v>
      </c>
    </row>
    <row r="11326" spans="1:5" x14ac:dyDescent="0.2">
      <c r="A11326" t="s">
        <v>13677</v>
      </c>
      <c r="B11326" t="s">
        <v>1028</v>
      </c>
      <c r="C11326" s="2">
        <v>45672</v>
      </c>
      <c r="D11326" t="s">
        <v>18</v>
      </c>
      <c r="E11326">
        <v>8.1999999999999993</v>
      </c>
    </row>
    <row r="11327" spans="1:5" x14ac:dyDescent="0.2">
      <c r="A11327" t="s">
        <v>13678</v>
      </c>
      <c r="B11327" t="s">
        <v>1028</v>
      </c>
      <c r="C11327" s="2">
        <v>45673</v>
      </c>
      <c r="D11327" t="s">
        <v>18</v>
      </c>
      <c r="E11327">
        <v>7.5</v>
      </c>
    </row>
    <row r="11328" spans="1:5" x14ac:dyDescent="0.2">
      <c r="A11328" t="s">
        <v>13679</v>
      </c>
      <c r="B11328" t="s">
        <v>1028</v>
      </c>
      <c r="C11328" s="2">
        <v>45674</v>
      </c>
      <c r="D11328" t="s">
        <v>18</v>
      </c>
      <c r="E11328">
        <v>8.9</v>
      </c>
    </row>
    <row r="11329" spans="1:5" x14ac:dyDescent="0.2">
      <c r="A11329" t="s">
        <v>13680</v>
      </c>
      <c r="B11329" t="s">
        <v>1028</v>
      </c>
      <c r="C11329" s="2">
        <v>45675</v>
      </c>
      <c r="D11329" t="s">
        <v>18</v>
      </c>
      <c r="E11329">
        <v>9</v>
      </c>
    </row>
    <row r="11330" spans="1:5" x14ac:dyDescent="0.2">
      <c r="A11330" t="s">
        <v>13681</v>
      </c>
      <c r="B11330" t="s">
        <v>1028</v>
      </c>
      <c r="C11330" s="2">
        <v>45676</v>
      </c>
      <c r="D11330" t="s">
        <v>18</v>
      </c>
      <c r="E11330">
        <v>8.3000000000000007</v>
      </c>
    </row>
    <row r="11331" spans="1:5" x14ac:dyDescent="0.2">
      <c r="A11331" t="s">
        <v>13682</v>
      </c>
      <c r="B11331" t="s">
        <v>1028</v>
      </c>
      <c r="C11331" s="2">
        <v>45677</v>
      </c>
      <c r="D11331" t="s">
        <v>18</v>
      </c>
      <c r="E11331">
        <v>8.5</v>
      </c>
    </row>
    <row r="11332" spans="1:5" x14ac:dyDescent="0.2">
      <c r="A11332" t="s">
        <v>13683</v>
      </c>
      <c r="B11332" t="s">
        <v>1028</v>
      </c>
      <c r="C11332" s="2">
        <v>45678</v>
      </c>
      <c r="D11332" t="s">
        <v>18</v>
      </c>
      <c r="E11332">
        <v>8</v>
      </c>
    </row>
    <row r="11333" spans="1:5" x14ac:dyDescent="0.2">
      <c r="A11333" t="s">
        <v>13684</v>
      </c>
      <c r="B11333" t="s">
        <v>1028</v>
      </c>
      <c r="C11333" s="2">
        <v>45679</v>
      </c>
      <c r="D11333" t="s">
        <v>18</v>
      </c>
      <c r="E11333">
        <v>7.9</v>
      </c>
    </row>
    <row r="11334" spans="1:5" x14ac:dyDescent="0.2">
      <c r="A11334" t="s">
        <v>13685</v>
      </c>
      <c r="B11334" t="s">
        <v>1028</v>
      </c>
      <c r="C11334" s="2">
        <v>45680</v>
      </c>
      <c r="D11334" t="s">
        <v>2355</v>
      </c>
      <c r="E11334">
        <v>8.6999999999999993</v>
      </c>
    </row>
    <row r="11335" spans="1:5" x14ac:dyDescent="0.2">
      <c r="A11335" t="s">
        <v>13686</v>
      </c>
      <c r="B11335" t="s">
        <v>1028</v>
      </c>
      <c r="C11335" s="2">
        <v>45681</v>
      </c>
      <c r="D11335" t="s">
        <v>18</v>
      </c>
      <c r="E11335">
        <v>8.8000000000000007</v>
      </c>
    </row>
    <row r="11336" spans="1:5" x14ac:dyDescent="0.2">
      <c r="A11336" t="s">
        <v>13687</v>
      </c>
      <c r="B11336" t="s">
        <v>1028</v>
      </c>
      <c r="C11336" s="2">
        <v>45682</v>
      </c>
      <c r="D11336" t="s">
        <v>18</v>
      </c>
      <c r="E11336">
        <v>7.6</v>
      </c>
    </row>
    <row r="11337" spans="1:5" x14ac:dyDescent="0.2">
      <c r="A11337" t="s">
        <v>13688</v>
      </c>
      <c r="B11337" t="s">
        <v>1028</v>
      </c>
      <c r="C11337" s="2">
        <v>45683</v>
      </c>
      <c r="D11337" t="s">
        <v>18</v>
      </c>
      <c r="E11337">
        <v>7.2</v>
      </c>
    </row>
    <row r="11338" spans="1:5" x14ac:dyDescent="0.2">
      <c r="A11338" t="s">
        <v>13689</v>
      </c>
      <c r="B11338" t="s">
        <v>1028</v>
      </c>
      <c r="C11338" s="2">
        <v>45684</v>
      </c>
      <c r="D11338" t="s">
        <v>18</v>
      </c>
      <c r="E11338">
        <v>7.5</v>
      </c>
    </row>
    <row r="11339" spans="1:5" x14ac:dyDescent="0.2">
      <c r="A11339" t="s">
        <v>13690</v>
      </c>
      <c r="B11339" t="s">
        <v>1028</v>
      </c>
      <c r="C11339" s="2">
        <v>45685</v>
      </c>
      <c r="D11339" t="s">
        <v>18</v>
      </c>
      <c r="E11339">
        <v>7.1</v>
      </c>
    </row>
    <row r="11340" spans="1:5" x14ac:dyDescent="0.2">
      <c r="A11340" t="s">
        <v>13691</v>
      </c>
      <c r="B11340" t="s">
        <v>1028</v>
      </c>
      <c r="C11340" s="2">
        <v>45686</v>
      </c>
      <c r="D11340" t="s">
        <v>18</v>
      </c>
      <c r="E11340">
        <v>8</v>
      </c>
    </row>
    <row r="11341" spans="1:5" x14ac:dyDescent="0.2">
      <c r="A11341" t="s">
        <v>13692</v>
      </c>
      <c r="B11341" t="s">
        <v>1028</v>
      </c>
      <c r="C11341" s="2">
        <v>45687</v>
      </c>
      <c r="D11341" t="s">
        <v>18</v>
      </c>
      <c r="E11341">
        <v>7.7</v>
      </c>
    </row>
    <row r="11342" spans="1:5" x14ac:dyDescent="0.2">
      <c r="A11342" t="s">
        <v>13693</v>
      </c>
      <c r="B11342" t="s">
        <v>1031</v>
      </c>
      <c r="C11342" s="2">
        <v>45658</v>
      </c>
      <c r="D11342" t="s">
        <v>18</v>
      </c>
      <c r="E11342">
        <v>8.1</v>
      </c>
    </row>
    <row r="11343" spans="1:5" x14ac:dyDescent="0.2">
      <c r="A11343" t="s">
        <v>13694</v>
      </c>
      <c r="B11343" t="s">
        <v>1031</v>
      </c>
      <c r="C11343" s="2">
        <v>45659</v>
      </c>
      <c r="D11343" t="s">
        <v>18</v>
      </c>
      <c r="E11343">
        <v>8.6999999999999993</v>
      </c>
    </row>
    <row r="11344" spans="1:5" x14ac:dyDescent="0.2">
      <c r="A11344" t="s">
        <v>13695</v>
      </c>
      <c r="B11344" t="s">
        <v>1031</v>
      </c>
      <c r="C11344" s="2">
        <v>45660</v>
      </c>
      <c r="D11344" t="s">
        <v>18</v>
      </c>
      <c r="E11344">
        <v>8.6999999999999993</v>
      </c>
    </row>
    <row r="11345" spans="1:5" x14ac:dyDescent="0.2">
      <c r="A11345" t="s">
        <v>13696</v>
      </c>
      <c r="B11345" t="s">
        <v>1031</v>
      </c>
      <c r="C11345" s="2">
        <v>45661</v>
      </c>
      <c r="D11345" t="s">
        <v>18</v>
      </c>
      <c r="E11345">
        <v>9</v>
      </c>
    </row>
    <row r="11346" spans="1:5" x14ac:dyDescent="0.2">
      <c r="A11346" t="s">
        <v>13697</v>
      </c>
      <c r="B11346" t="s">
        <v>1031</v>
      </c>
      <c r="C11346" s="2">
        <v>45662</v>
      </c>
      <c r="D11346" t="s">
        <v>18</v>
      </c>
      <c r="E11346">
        <v>7.2</v>
      </c>
    </row>
    <row r="11347" spans="1:5" x14ac:dyDescent="0.2">
      <c r="A11347" t="s">
        <v>13698</v>
      </c>
      <c r="B11347" t="s">
        <v>1031</v>
      </c>
      <c r="C11347" s="2">
        <v>45663</v>
      </c>
      <c r="D11347" t="s">
        <v>18</v>
      </c>
      <c r="E11347">
        <v>8</v>
      </c>
    </row>
    <row r="11348" spans="1:5" x14ac:dyDescent="0.2">
      <c r="A11348" t="s">
        <v>13699</v>
      </c>
      <c r="B11348" t="s">
        <v>1031</v>
      </c>
      <c r="C11348" s="2">
        <v>45664</v>
      </c>
      <c r="D11348" t="s">
        <v>18</v>
      </c>
      <c r="E11348">
        <v>7.1</v>
      </c>
    </row>
    <row r="11349" spans="1:5" x14ac:dyDescent="0.2">
      <c r="A11349" t="s">
        <v>13700</v>
      </c>
      <c r="B11349" t="s">
        <v>1031</v>
      </c>
      <c r="C11349" s="2">
        <v>45665</v>
      </c>
      <c r="D11349" t="s">
        <v>18</v>
      </c>
      <c r="E11349">
        <v>7.5</v>
      </c>
    </row>
    <row r="11350" spans="1:5" x14ac:dyDescent="0.2">
      <c r="A11350" t="s">
        <v>13701</v>
      </c>
      <c r="B11350" t="s">
        <v>1031</v>
      </c>
      <c r="C11350" s="2">
        <v>45666</v>
      </c>
      <c r="D11350" t="s">
        <v>18</v>
      </c>
      <c r="E11350">
        <v>7.5</v>
      </c>
    </row>
    <row r="11351" spans="1:5" x14ac:dyDescent="0.2">
      <c r="A11351" t="s">
        <v>13702</v>
      </c>
      <c r="B11351" t="s">
        <v>1031</v>
      </c>
      <c r="C11351" s="2">
        <v>45667</v>
      </c>
      <c r="D11351" t="s">
        <v>2355</v>
      </c>
      <c r="E11351">
        <v>8.9</v>
      </c>
    </row>
    <row r="11352" spans="1:5" x14ac:dyDescent="0.2">
      <c r="A11352" t="s">
        <v>13703</v>
      </c>
      <c r="B11352" t="s">
        <v>1031</v>
      </c>
      <c r="C11352" s="2">
        <v>45668</v>
      </c>
      <c r="D11352" t="s">
        <v>18</v>
      </c>
      <c r="E11352">
        <v>7.9</v>
      </c>
    </row>
    <row r="11353" spans="1:5" x14ac:dyDescent="0.2">
      <c r="A11353" t="s">
        <v>13704</v>
      </c>
      <c r="B11353" t="s">
        <v>1031</v>
      </c>
      <c r="C11353" s="2">
        <v>45669</v>
      </c>
      <c r="D11353" t="s">
        <v>18</v>
      </c>
      <c r="E11353">
        <v>8.4</v>
      </c>
    </row>
    <row r="11354" spans="1:5" x14ac:dyDescent="0.2">
      <c r="A11354" t="s">
        <v>13705</v>
      </c>
      <c r="B11354" t="s">
        <v>1031</v>
      </c>
      <c r="C11354" s="2">
        <v>45670</v>
      </c>
      <c r="D11354" t="s">
        <v>18</v>
      </c>
      <c r="E11354">
        <v>8.9</v>
      </c>
    </row>
    <row r="11355" spans="1:5" x14ac:dyDescent="0.2">
      <c r="A11355" t="s">
        <v>13706</v>
      </c>
      <c r="B11355" t="s">
        <v>1031</v>
      </c>
      <c r="C11355" s="2">
        <v>45671</v>
      </c>
      <c r="D11355" t="s">
        <v>18</v>
      </c>
      <c r="E11355">
        <v>7.1</v>
      </c>
    </row>
    <row r="11356" spans="1:5" x14ac:dyDescent="0.2">
      <c r="A11356" t="s">
        <v>13707</v>
      </c>
      <c r="B11356" t="s">
        <v>1031</v>
      </c>
      <c r="C11356" s="2">
        <v>45672</v>
      </c>
      <c r="D11356" t="s">
        <v>18</v>
      </c>
      <c r="E11356">
        <v>7.9</v>
      </c>
    </row>
    <row r="11357" spans="1:5" x14ac:dyDescent="0.2">
      <c r="A11357" t="s">
        <v>13708</v>
      </c>
      <c r="B11357" t="s">
        <v>1031</v>
      </c>
      <c r="C11357" s="2">
        <v>45673</v>
      </c>
      <c r="D11357" t="s">
        <v>18</v>
      </c>
      <c r="E11357">
        <v>8.6</v>
      </c>
    </row>
    <row r="11358" spans="1:5" x14ac:dyDescent="0.2">
      <c r="A11358" t="s">
        <v>13709</v>
      </c>
      <c r="B11358" t="s">
        <v>1031</v>
      </c>
      <c r="C11358" s="2">
        <v>45674</v>
      </c>
      <c r="D11358" t="s">
        <v>18</v>
      </c>
      <c r="E11358">
        <v>8.6999999999999993</v>
      </c>
    </row>
    <row r="11359" spans="1:5" x14ac:dyDescent="0.2">
      <c r="A11359" t="s">
        <v>13710</v>
      </c>
      <c r="B11359" t="s">
        <v>1031</v>
      </c>
      <c r="C11359" s="2">
        <v>45675</v>
      </c>
      <c r="D11359" t="s">
        <v>18</v>
      </c>
      <c r="E11359">
        <v>8.4</v>
      </c>
    </row>
    <row r="11360" spans="1:5" x14ac:dyDescent="0.2">
      <c r="A11360" t="s">
        <v>13711</v>
      </c>
      <c r="B11360" t="s">
        <v>1031</v>
      </c>
      <c r="C11360" s="2">
        <v>45676</v>
      </c>
      <c r="D11360" t="s">
        <v>18</v>
      </c>
      <c r="E11360">
        <v>8.5</v>
      </c>
    </row>
    <row r="11361" spans="1:5" x14ac:dyDescent="0.2">
      <c r="A11361" t="s">
        <v>13712</v>
      </c>
      <c r="B11361" t="s">
        <v>1031</v>
      </c>
      <c r="C11361" s="2">
        <v>45677</v>
      </c>
      <c r="D11361" t="s">
        <v>18</v>
      </c>
      <c r="E11361">
        <v>8.6999999999999993</v>
      </c>
    </row>
    <row r="11362" spans="1:5" x14ac:dyDescent="0.2">
      <c r="A11362" t="s">
        <v>13713</v>
      </c>
      <c r="B11362" t="s">
        <v>1031</v>
      </c>
      <c r="C11362" s="2">
        <v>45678</v>
      </c>
      <c r="D11362" t="s">
        <v>18</v>
      </c>
      <c r="E11362">
        <v>7.8</v>
      </c>
    </row>
    <row r="11363" spans="1:5" x14ac:dyDescent="0.2">
      <c r="A11363" t="s">
        <v>13714</v>
      </c>
      <c r="B11363" t="s">
        <v>1031</v>
      </c>
      <c r="C11363" s="2">
        <v>45679</v>
      </c>
      <c r="D11363" t="s">
        <v>18</v>
      </c>
      <c r="E11363">
        <v>7.9</v>
      </c>
    </row>
    <row r="11364" spans="1:5" x14ac:dyDescent="0.2">
      <c r="A11364" t="s">
        <v>13715</v>
      </c>
      <c r="B11364" t="s">
        <v>1031</v>
      </c>
      <c r="C11364" s="2">
        <v>45680</v>
      </c>
      <c r="D11364" t="s">
        <v>19</v>
      </c>
      <c r="E11364">
        <v>8.5</v>
      </c>
    </row>
    <row r="11365" spans="1:5" x14ac:dyDescent="0.2">
      <c r="A11365" t="s">
        <v>13716</v>
      </c>
      <c r="B11365" t="s">
        <v>1031</v>
      </c>
      <c r="C11365" s="2">
        <v>45681</v>
      </c>
      <c r="D11365" t="s">
        <v>18</v>
      </c>
      <c r="E11365">
        <v>7.8</v>
      </c>
    </row>
    <row r="11366" spans="1:5" x14ac:dyDescent="0.2">
      <c r="A11366" t="s">
        <v>13717</v>
      </c>
      <c r="B11366" t="s">
        <v>1031</v>
      </c>
      <c r="C11366" s="2">
        <v>45682</v>
      </c>
      <c r="D11366" t="s">
        <v>18</v>
      </c>
      <c r="E11366">
        <v>7.7</v>
      </c>
    </row>
    <row r="11367" spans="1:5" x14ac:dyDescent="0.2">
      <c r="A11367" t="s">
        <v>13718</v>
      </c>
      <c r="B11367" t="s">
        <v>1031</v>
      </c>
      <c r="C11367" s="2">
        <v>45683</v>
      </c>
      <c r="D11367" t="s">
        <v>18</v>
      </c>
      <c r="E11367">
        <v>8.3000000000000007</v>
      </c>
    </row>
    <row r="11368" spans="1:5" x14ac:dyDescent="0.2">
      <c r="A11368" t="s">
        <v>13719</v>
      </c>
      <c r="B11368" t="s">
        <v>1031</v>
      </c>
      <c r="C11368" s="2">
        <v>45684</v>
      </c>
      <c r="D11368" t="s">
        <v>18</v>
      </c>
      <c r="E11368">
        <v>9</v>
      </c>
    </row>
    <row r="11369" spans="1:5" x14ac:dyDescent="0.2">
      <c r="A11369" t="s">
        <v>13720</v>
      </c>
      <c r="B11369" t="s">
        <v>1031</v>
      </c>
      <c r="C11369" s="2">
        <v>45685</v>
      </c>
      <c r="D11369" t="s">
        <v>18</v>
      </c>
      <c r="E11369">
        <v>8.8000000000000007</v>
      </c>
    </row>
    <row r="11370" spans="1:5" x14ac:dyDescent="0.2">
      <c r="A11370" t="s">
        <v>13721</v>
      </c>
      <c r="B11370" t="s">
        <v>1031</v>
      </c>
      <c r="C11370" s="2">
        <v>45686</v>
      </c>
      <c r="D11370" t="s">
        <v>19</v>
      </c>
      <c r="E11370">
        <v>8.1</v>
      </c>
    </row>
    <row r="11371" spans="1:5" x14ac:dyDescent="0.2">
      <c r="A11371" t="s">
        <v>13722</v>
      </c>
      <c r="B11371" t="s">
        <v>1031</v>
      </c>
      <c r="C11371" s="2">
        <v>45687</v>
      </c>
      <c r="D11371" t="s">
        <v>2392</v>
      </c>
      <c r="E11371">
        <v>0</v>
      </c>
    </row>
    <row r="11372" spans="1:5" x14ac:dyDescent="0.2">
      <c r="A11372" t="s">
        <v>13723</v>
      </c>
      <c r="B11372" t="s">
        <v>1033</v>
      </c>
      <c r="C11372" s="2">
        <v>45658</v>
      </c>
      <c r="D11372" t="s">
        <v>18</v>
      </c>
      <c r="E11372">
        <v>7.5</v>
      </c>
    </row>
    <row r="11373" spans="1:5" x14ac:dyDescent="0.2">
      <c r="A11373" t="s">
        <v>13724</v>
      </c>
      <c r="B11373" t="s">
        <v>1033</v>
      </c>
      <c r="C11373" s="2">
        <v>45659</v>
      </c>
      <c r="D11373" t="s">
        <v>18</v>
      </c>
      <c r="E11373">
        <v>7.5</v>
      </c>
    </row>
    <row r="11374" spans="1:5" x14ac:dyDescent="0.2">
      <c r="A11374" t="s">
        <v>13725</v>
      </c>
      <c r="B11374" t="s">
        <v>1033</v>
      </c>
      <c r="C11374" s="2">
        <v>45660</v>
      </c>
      <c r="D11374" t="s">
        <v>18</v>
      </c>
      <c r="E11374">
        <v>7.2</v>
      </c>
    </row>
    <row r="11375" spans="1:5" x14ac:dyDescent="0.2">
      <c r="A11375" t="s">
        <v>13726</v>
      </c>
      <c r="B11375" t="s">
        <v>1033</v>
      </c>
      <c r="C11375" s="2">
        <v>45661</v>
      </c>
      <c r="D11375" t="s">
        <v>18</v>
      </c>
      <c r="E11375">
        <v>7.2</v>
      </c>
    </row>
    <row r="11376" spans="1:5" x14ac:dyDescent="0.2">
      <c r="A11376" t="s">
        <v>13727</v>
      </c>
      <c r="B11376" t="s">
        <v>1033</v>
      </c>
      <c r="C11376" s="2">
        <v>45662</v>
      </c>
      <c r="D11376" t="s">
        <v>18</v>
      </c>
      <c r="E11376">
        <v>8.1999999999999993</v>
      </c>
    </row>
    <row r="11377" spans="1:5" x14ac:dyDescent="0.2">
      <c r="A11377" t="s">
        <v>13728</v>
      </c>
      <c r="B11377" t="s">
        <v>1033</v>
      </c>
      <c r="C11377" s="2">
        <v>45663</v>
      </c>
      <c r="D11377" t="s">
        <v>18</v>
      </c>
      <c r="E11377">
        <v>7</v>
      </c>
    </row>
    <row r="11378" spans="1:5" x14ac:dyDescent="0.2">
      <c r="A11378" t="s">
        <v>13729</v>
      </c>
      <c r="B11378" t="s">
        <v>1033</v>
      </c>
      <c r="C11378" s="2">
        <v>45664</v>
      </c>
      <c r="D11378" t="s">
        <v>18</v>
      </c>
      <c r="E11378">
        <v>8.8000000000000007</v>
      </c>
    </row>
    <row r="11379" spans="1:5" x14ac:dyDescent="0.2">
      <c r="A11379" t="s">
        <v>13730</v>
      </c>
      <c r="B11379" t="s">
        <v>1033</v>
      </c>
      <c r="C11379" s="2">
        <v>45665</v>
      </c>
      <c r="D11379" t="s">
        <v>18</v>
      </c>
      <c r="E11379">
        <v>7.5</v>
      </c>
    </row>
    <row r="11380" spans="1:5" x14ac:dyDescent="0.2">
      <c r="A11380" t="s">
        <v>13731</v>
      </c>
      <c r="B11380" t="s">
        <v>1033</v>
      </c>
      <c r="C11380" s="2">
        <v>45666</v>
      </c>
      <c r="D11380" t="s">
        <v>18</v>
      </c>
      <c r="E11380">
        <v>7.1</v>
      </c>
    </row>
    <row r="11381" spans="1:5" x14ac:dyDescent="0.2">
      <c r="A11381" t="s">
        <v>13732</v>
      </c>
      <c r="B11381" t="s">
        <v>1033</v>
      </c>
      <c r="C11381" s="2">
        <v>45667</v>
      </c>
      <c r="D11381" t="s">
        <v>19</v>
      </c>
      <c r="E11381">
        <v>7.3</v>
      </c>
    </row>
    <row r="11382" spans="1:5" x14ac:dyDescent="0.2">
      <c r="A11382" t="s">
        <v>13733</v>
      </c>
      <c r="B11382" t="s">
        <v>1033</v>
      </c>
      <c r="C11382" s="2">
        <v>45668</v>
      </c>
      <c r="D11382" t="s">
        <v>18</v>
      </c>
      <c r="E11382">
        <v>8</v>
      </c>
    </row>
    <row r="11383" spans="1:5" x14ac:dyDescent="0.2">
      <c r="A11383" t="s">
        <v>13734</v>
      </c>
      <c r="B11383" t="s">
        <v>1033</v>
      </c>
      <c r="C11383" s="2">
        <v>45669</v>
      </c>
      <c r="D11383" t="s">
        <v>18</v>
      </c>
      <c r="E11383">
        <v>7.7</v>
      </c>
    </row>
    <row r="11384" spans="1:5" x14ac:dyDescent="0.2">
      <c r="A11384" t="s">
        <v>13735</v>
      </c>
      <c r="B11384" t="s">
        <v>1033</v>
      </c>
      <c r="C11384" s="2">
        <v>45670</v>
      </c>
      <c r="D11384" t="s">
        <v>18</v>
      </c>
      <c r="E11384">
        <v>7.7</v>
      </c>
    </row>
    <row r="11385" spans="1:5" x14ac:dyDescent="0.2">
      <c r="A11385" t="s">
        <v>13736</v>
      </c>
      <c r="B11385" t="s">
        <v>1033</v>
      </c>
      <c r="C11385" s="2">
        <v>45671</v>
      </c>
      <c r="D11385" t="s">
        <v>18</v>
      </c>
      <c r="E11385">
        <v>7.4</v>
      </c>
    </row>
    <row r="11386" spans="1:5" x14ac:dyDescent="0.2">
      <c r="A11386" t="s">
        <v>13737</v>
      </c>
      <c r="B11386" t="s">
        <v>1033</v>
      </c>
      <c r="C11386" s="2">
        <v>45672</v>
      </c>
      <c r="D11386" t="s">
        <v>18</v>
      </c>
      <c r="E11386">
        <v>7.1</v>
      </c>
    </row>
    <row r="11387" spans="1:5" x14ac:dyDescent="0.2">
      <c r="A11387" t="s">
        <v>13738</v>
      </c>
      <c r="B11387" t="s">
        <v>1033</v>
      </c>
      <c r="C11387" s="2">
        <v>45673</v>
      </c>
      <c r="D11387" t="s">
        <v>18</v>
      </c>
      <c r="E11387">
        <v>8.5</v>
      </c>
    </row>
    <row r="11388" spans="1:5" x14ac:dyDescent="0.2">
      <c r="A11388" t="s">
        <v>13739</v>
      </c>
      <c r="B11388" t="s">
        <v>1033</v>
      </c>
      <c r="C11388" s="2">
        <v>45674</v>
      </c>
      <c r="D11388" t="s">
        <v>18</v>
      </c>
      <c r="E11388">
        <v>8.6</v>
      </c>
    </row>
    <row r="11389" spans="1:5" x14ac:dyDescent="0.2">
      <c r="A11389" t="s">
        <v>13740</v>
      </c>
      <c r="B11389" t="s">
        <v>1033</v>
      </c>
      <c r="C11389" s="2">
        <v>45675</v>
      </c>
      <c r="D11389" t="s">
        <v>18</v>
      </c>
      <c r="E11389">
        <v>8</v>
      </c>
    </row>
    <row r="11390" spans="1:5" x14ac:dyDescent="0.2">
      <c r="A11390" t="s">
        <v>13741</v>
      </c>
      <c r="B11390" t="s">
        <v>1033</v>
      </c>
      <c r="C11390" s="2">
        <v>45676</v>
      </c>
      <c r="D11390" t="s">
        <v>18</v>
      </c>
      <c r="E11390">
        <v>8.6999999999999993</v>
      </c>
    </row>
    <row r="11391" spans="1:5" x14ac:dyDescent="0.2">
      <c r="A11391" t="s">
        <v>13742</v>
      </c>
      <c r="B11391" t="s">
        <v>1033</v>
      </c>
      <c r="C11391" s="2">
        <v>45677</v>
      </c>
      <c r="D11391" t="s">
        <v>18</v>
      </c>
      <c r="E11391">
        <v>8.3000000000000007</v>
      </c>
    </row>
    <row r="11392" spans="1:5" x14ac:dyDescent="0.2">
      <c r="A11392" t="s">
        <v>13743</v>
      </c>
      <c r="B11392" t="s">
        <v>1033</v>
      </c>
      <c r="C11392" s="2">
        <v>45678</v>
      </c>
      <c r="D11392" t="s">
        <v>18</v>
      </c>
      <c r="E11392">
        <v>7.2</v>
      </c>
    </row>
    <row r="11393" spans="1:5" x14ac:dyDescent="0.2">
      <c r="A11393" t="s">
        <v>13744</v>
      </c>
      <c r="B11393" t="s">
        <v>1033</v>
      </c>
      <c r="C11393" s="2">
        <v>45679</v>
      </c>
      <c r="D11393" t="s">
        <v>18</v>
      </c>
      <c r="E11393">
        <v>8.1999999999999993</v>
      </c>
    </row>
    <row r="11394" spans="1:5" x14ac:dyDescent="0.2">
      <c r="A11394" t="s">
        <v>13745</v>
      </c>
      <c r="B11394" t="s">
        <v>1033</v>
      </c>
      <c r="C11394" s="2">
        <v>45680</v>
      </c>
      <c r="D11394" t="s">
        <v>18</v>
      </c>
      <c r="E11394">
        <v>8.5</v>
      </c>
    </row>
    <row r="11395" spans="1:5" x14ac:dyDescent="0.2">
      <c r="A11395" t="s">
        <v>13746</v>
      </c>
      <c r="B11395" t="s">
        <v>1033</v>
      </c>
      <c r="C11395" s="2">
        <v>45681</v>
      </c>
      <c r="D11395" t="s">
        <v>19</v>
      </c>
      <c r="E11395">
        <v>8.8000000000000007</v>
      </c>
    </row>
    <row r="11396" spans="1:5" x14ac:dyDescent="0.2">
      <c r="A11396" t="s">
        <v>13747</v>
      </c>
      <c r="B11396" t="s">
        <v>1033</v>
      </c>
      <c r="C11396" s="2">
        <v>45682</v>
      </c>
      <c r="D11396" t="s">
        <v>18</v>
      </c>
      <c r="E11396">
        <v>7</v>
      </c>
    </row>
    <row r="11397" spans="1:5" x14ac:dyDescent="0.2">
      <c r="A11397" t="s">
        <v>13748</v>
      </c>
      <c r="B11397" t="s">
        <v>1033</v>
      </c>
      <c r="C11397" s="2">
        <v>45683</v>
      </c>
      <c r="D11397" t="s">
        <v>18</v>
      </c>
      <c r="E11397">
        <v>7.1</v>
      </c>
    </row>
    <row r="11398" spans="1:5" x14ac:dyDescent="0.2">
      <c r="A11398" t="s">
        <v>13749</v>
      </c>
      <c r="B11398" t="s">
        <v>1033</v>
      </c>
      <c r="C11398" s="2">
        <v>45684</v>
      </c>
      <c r="D11398" t="s">
        <v>2355</v>
      </c>
      <c r="E11398">
        <v>8.4</v>
      </c>
    </row>
    <row r="11399" spans="1:5" x14ac:dyDescent="0.2">
      <c r="A11399" t="s">
        <v>13750</v>
      </c>
      <c r="B11399" t="s">
        <v>1033</v>
      </c>
      <c r="C11399" s="2">
        <v>45685</v>
      </c>
      <c r="D11399" t="s">
        <v>2355</v>
      </c>
      <c r="E11399">
        <v>8.4</v>
      </c>
    </row>
    <row r="11400" spans="1:5" x14ac:dyDescent="0.2">
      <c r="A11400" t="s">
        <v>13751</v>
      </c>
      <c r="B11400" t="s">
        <v>1033</v>
      </c>
      <c r="C11400" s="2">
        <v>45686</v>
      </c>
      <c r="D11400" t="s">
        <v>18</v>
      </c>
      <c r="E11400">
        <v>8.4</v>
      </c>
    </row>
    <row r="11401" spans="1:5" x14ac:dyDescent="0.2">
      <c r="A11401" t="s">
        <v>13752</v>
      </c>
      <c r="B11401" t="s">
        <v>1033</v>
      </c>
      <c r="C11401" s="2">
        <v>45687</v>
      </c>
      <c r="D11401" t="s">
        <v>18</v>
      </c>
      <c r="E11401">
        <v>8.3000000000000007</v>
      </c>
    </row>
    <row r="11402" spans="1:5" x14ac:dyDescent="0.2">
      <c r="A11402" t="s">
        <v>13753</v>
      </c>
      <c r="B11402" t="s">
        <v>1035</v>
      </c>
      <c r="C11402" s="2">
        <v>45658</v>
      </c>
      <c r="D11402" t="s">
        <v>18</v>
      </c>
      <c r="E11402">
        <v>8.3000000000000007</v>
      </c>
    </row>
    <row r="11403" spans="1:5" x14ac:dyDescent="0.2">
      <c r="A11403" t="s">
        <v>13754</v>
      </c>
      <c r="B11403" t="s">
        <v>1035</v>
      </c>
      <c r="C11403" s="2">
        <v>45659</v>
      </c>
      <c r="D11403" t="s">
        <v>18</v>
      </c>
      <c r="E11403">
        <v>8</v>
      </c>
    </row>
    <row r="11404" spans="1:5" x14ac:dyDescent="0.2">
      <c r="A11404" t="s">
        <v>13755</v>
      </c>
      <c r="B11404" t="s">
        <v>1035</v>
      </c>
      <c r="C11404" s="2">
        <v>45660</v>
      </c>
      <c r="D11404" t="s">
        <v>18</v>
      </c>
      <c r="E11404">
        <v>8.4</v>
      </c>
    </row>
    <row r="11405" spans="1:5" x14ac:dyDescent="0.2">
      <c r="A11405" t="s">
        <v>13756</v>
      </c>
      <c r="B11405" t="s">
        <v>1035</v>
      </c>
      <c r="C11405" s="2">
        <v>45661</v>
      </c>
      <c r="D11405" t="s">
        <v>19</v>
      </c>
      <c r="E11405">
        <v>8.4</v>
      </c>
    </row>
    <row r="11406" spans="1:5" x14ac:dyDescent="0.2">
      <c r="A11406" t="s">
        <v>13757</v>
      </c>
      <c r="B11406" t="s">
        <v>1035</v>
      </c>
      <c r="C11406" s="2">
        <v>45662</v>
      </c>
      <c r="D11406" t="s">
        <v>18</v>
      </c>
      <c r="E11406">
        <v>7.5</v>
      </c>
    </row>
    <row r="11407" spans="1:5" x14ac:dyDescent="0.2">
      <c r="A11407" t="s">
        <v>13758</v>
      </c>
      <c r="B11407" t="s">
        <v>1035</v>
      </c>
      <c r="C11407" s="2">
        <v>45663</v>
      </c>
      <c r="D11407" t="s">
        <v>18</v>
      </c>
      <c r="E11407">
        <v>7.8</v>
      </c>
    </row>
    <row r="11408" spans="1:5" x14ac:dyDescent="0.2">
      <c r="A11408" t="s">
        <v>13759</v>
      </c>
      <c r="B11408" t="s">
        <v>1035</v>
      </c>
      <c r="C11408" s="2">
        <v>45664</v>
      </c>
      <c r="D11408" t="s">
        <v>18</v>
      </c>
      <c r="E11408">
        <v>8.8000000000000007</v>
      </c>
    </row>
    <row r="11409" spans="1:5" x14ac:dyDescent="0.2">
      <c r="A11409" t="s">
        <v>13760</v>
      </c>
      <c r="B11409" t="s">
        <v>1035</v>
      </c>
      <c r="C11409" s="2">
        <v>45665</v>
      </c>
      <c r="D11409" t="s">
        <v>19</v>
      </c>
      <c r="E11409">
        <v>8.8000000000000007</v>
      </c>
    </row>
    <row r="11410" spans="1:5" x14ac:dyDescent="0.2">
      <c r="A11410" t="s">
        <v>13761</v>
      </c>
      <c r="B11410" t="s">
        <v>1035</v>
      </c>
      <c r="C11410" s="2">
        <v>45666</v>
      </c>
      <c r="D11410" t="s">
        <v>18</v>
      </c>
      <c r="E11410">
        <v>8.5</v>
      </c>
    </row>
    <row r="11411" spans="1:5" x14ac:dyDescent="0.2">
      <c r="A11411" t="s">
        <v>13762</v>
      </c>
      <c r="B11411" t="s">
        <v>1035</v>
      </c>
      <c r="C11411" s="2">
        <v>45667</v>
      </c>
      <c r="D11411" t="s">
        <v>18</v>
      </c>
      <c r="E11411">
        <v>8.1</v>
      </c>
    </row>
    <row r="11412" spans="1:5" x14ac:dyDescent="0.2">
      <c r="A11412" t="s">
        <v>13763</v>
      </c>
      <c r="B11412" t="s">
        <v>1035</v>
      </c>
      <c r="C11412" s="2">
        <v>45668</v>
      </c>
      <c r="D11412" t="s">
        <v>18</v>
      </c>
      <c r="E11412">
        <v>8.1999999999999993</v>
      </c>
    </row>
    <row r="11413" spans="1:5" x14ac:dyDescent="0.2">
      <c r="A11413" t="s">
        <v>13764</v>
      </c>
      <c r="B11413" t="s">
        <v>1035</v>
      </c>
      <c r="C11413" s="2">
        <v>45669</v>
      </c>
      <c r="D11413" t="s">
        <v>18</v>
      </c>
      <c r="E11413">
        <v>8.8000000000000007</v>
      </c>
    </row>
    <row r="11414" spans="1:5" x14ac:dyDescent="0.2">
      <c r="A11414" t="s">
        <v>13765</v>
      </c>
      <c r="B11414" t="s">
        <v>1035</v>
      </c>
      <c r="C11414" s="2">
        <v>45670</v>
      </c>
      <c r="D11414" t="s">
        <v>18</v>
      </c>
      <c r="E11414">
        <v>7.6</v>
      </c>
    </row>
    <row r="11415" spans="1:5" x14ac:dyDescent="0.2">
      <c r="A11415" t="s">
        <v>13766</v>
      </c>
      <c r="B11415" t="s">
        <v>1035</v>
      </c>
      <c r="C11415" s="2">
        <v>45671</v>
      </c>
      <c r="D11415" t="s">
        <v>18</v>
      </c>
      <c r="E11415">
        <v>7</v>
      </c>
    </row>
    <row r="11416" spans="1:5" x14ac:dyDescent="0.2">
      <c r="A11416" t="s">
        <v>13767</v>
      </c>
      <c r="B11416" t="s">
        <v>1035</v>
      </c>
      <c r="C11416" s="2">
        <v>45672</v>
      </c>
      <c r="D11416" t="s">
        <v>18</v>
      </c>
      <c r="E11416">
        <v>8.3000000000000007</v>
      </c>
    </row>
    <row r="11417" spans="1:5" x14ac:dyDescent="0.2">
      <c r="A11417" t="s">
        <v>13768</v>
      </c>
      <c r="B11417" t="s">
        <v>1035</v>
      </c>
      <c r="C11417" s="2">
        <v>45673</v>
      </c>
      <c r="D11417" t="s">
        <v>18</v>
      </c>
      <c r="E11417">
        <v>7.1</v>
      </c>
    </row>
    <row r="11418" spans="1:5" x14ac:dyDescent="0.2">
      <c r="A11418" t="s">
        <v>13769</v>
      </c>
      <c r="B11418" t="s">
        <v>1035</v>
      </c>
      <c r="C11418" s="2">
        <v>45674</v>
      </c>
      <c r="D11418" t="s">
        <v>18</v>
      </c>
      <c r="E11418">
        <v>8</v>
      </c>
    </row>
    <row r="11419" spans="1:5" x14ac:dyDescent="0.2">
      <c r="A11419" t="s">
        <v>13770</v>
      </c>
      <c r="B11419" t="s">
        <v>1035</v>
      </c>
      <c r="C11419" s="2">
        <v>45675</v>
      </c>
      <c r="D11419" t="s">
        <v>18</v>
      </c>
      <c r="E11419">
        <v>7.6</v>
      </c>
    </row>
    <row r="11420" spans="1:5" x14ac:dyDescent="0.2">
      <c r="A11420" t="s">
        <v>13771</v>
      </c>
      <c r="B11420" t="s">
        <v>1035</v>
      </c>
      <c r="C11420" s="2">
        <v>45676</v>
      </c>
      <c r="D11420" t="s">
        <v>18</v>
      </c>
      <c r="E11420">
        <v>7.1</v>
      </c>
    </row>
    <row r="11421" spans="1:5" x14ac:dyDescent="0.2">
      <c r="A11421" t="s">
        <v>13772</v>
      </c>
      <c r="B11421" t="s">
        <v>1035</v>
      </c>
      <c r="C11421" s="2">
        <v>45677</v>
      </c>
      <c r="D11421" t="s">
        <v>2355</v>
      </c>
      <c r="E11421">
        <v>8.5</v>
      </c>
    </row>
    <row r="11422" spans="1:5" x14ac:dyDescent="0.2">
      <c r="A11422" t="s">
        <v>13773</v>
      </c>
      <c r="B11422" t="s">
        <v>1035</v>
      </c>
      <c r="C11422" s="2">
        <v>45678</v>
      </c>
      <c r="D11422" t="s">
        <v>18</v>
      </c>
      <c r="E11422">
        <v>7.9</v>
      </c>
    </row>
    <row r="11423" spans="1:5" x14ac:dyDescent="0.2">
      <c r="A11423" t="s">
        <v>13774</v>
      </c>
      <c r="B11423" t="s">
        <v>1035</v>
      </c>
      <c r="C11423" s="2">
        <v>45679</v>
      </c>
      <c r="D11423" t="s">
        <v>2355</v>
      </c>
      <c r="E11423">
        <v>8</v>
      </c>
    </row>
    <row r="11424" spans="1:5" x14ac:dyDescent="0.2">
      <c r="A11424" t="s">
        <v>13775</v>
      </c>
      <c r="B11424" t="s">
        <v>1035</v>
      </c>
      <c r="C11424" s="2">
        <v>45680</v>
      </c>
      <c r="D11424" t="s">
        <v>18</v>
      </c>
      <c r="E11424">
        <v>7.3</v>
      </c>
    </row>
    <row r="11425" spans="1:5" x14ac:dyDescent="0.2">
      <c r="A11425" t="s">
        <v>13776</v>
      </c>
      <c r="B11425" t="s">
        <v>1035</v>
      </c>
      <c r="C11425" s="2">
        <v>45681</v>
      </c>
      <c r="D11425" t="s">
        <v>2392</v>
      </c>
      <c r="E11425">
        <v>0</v>
      </c>
    </row>
    <row r="11426" spans="1:5" x14ac:dyDescent="0.2">
      <c r="A11426" t="s">
        <v>13777</v>
      </c>
      <c r="B11426" t="s">
        <v>1035</v>
      </c>
      <c r="C11426" s="2">
        <v>45682</v>
      </c>
      <c r="D11426" t="s">
        <v>18</v>
      </c>
      <c r="E11426">
        <v>8.1</v>
      </c>
    </row>
    <row r="11427" spans="1:5" x14ac:dyDescent="0.2">
      <c r="A11427" t="s">
        <v>13778</v>
      </c>
      <c r="B11427" t="s">
        <v>1035</v>
      </c>
      <c r="C11427" s="2">
        <v>45683</v>
      </c>
      <c r="D11427" t="s">
        <v>18</v>
      </c>
      <c r="E11427">
        <v>8.8000000000000007</v>
      </c>
    </row>
    <row r="11428" spans="1:5" x14ac:dyDescent="0.2">
      <c r="A11428" t="s">
        <v>13779</v>
      </c>
      <c r="B11428" t="s">
        <v>1035</v>
      </c>
      <c r="C11428" s="2">
        <v>45684</v>
      </c>
      <c r="D11428" t="s">
        <v>18</v>
      </c>
      <c r="E11428">
        <v>7.3</v>
      </c>
    </row>
    <row r="11429" spans="1:5" x14ac:dyDescent="0.2">
      <c r="A11429" t="s">
        <v>13780</v>
      </c>
      <c r="B11429" t="s">
        <v>1035</v>
      </c>
      <c r="C11429" s="2">
        <v>45685</v>
      </c>
      <c r="D11429" t="s">
        <v>18</v>
      </c>
      <c r="E11429">
        <v>7.2</v>
      </c>
    </row>
    <row r="11430" spans="1:5" x14ac:dyDescent="0.2">
      <c r="A11430" t="s">
        <v>13781</v>
      </c>
      <c r="B11430" t="s">
        <v>1035</v>
      </c>
      <c r="C11430" s="2">
        <v>45686</v>
      </c>
      <c r="D11430" t="s">
        <v>18</v>
      </c>
      <c r="E11430">
        <v>7.9</v>
      </c>
    </row>
    <row r="11431" spans="1:5" x14ac:dyDescent="0.2">
      <c r="A11431" t="s">
        <v>13782</v>
      </c>
      <c r="B11431" t="s">
        <v>1035</v>
      </c>
      <c r="C11431" s="2">
        <v>45687</v>
      </c>
      <c r="D11431" t="s">
        <v>18</v>
      </c>
      <c r="E11431">
        <v>7.9</v>
      </c>
    </row>
    <row r="11432" spans="1:5" x14ac:dyDescent="0.2">
      <c r="A11432" t="s">
        <v>13783</v>
      </c>
      <c r="B11432" t="s">
        <v>1037</v>
      </c>
      <c r="C11432" s="2">
        <v>45658</v>
      </c>
      <c r="D11432" t="s">
        <v>18</v>
      </c>
      <c r="E11432">
        <v>8.6</v>
      </c>
    </row>
    <row r="11433" spans="1:5" x14ac:dyDescent="0.2">
      <c r="A11433" t="s">
        <v>13784</v>
      </c>
      <c r="B11433" t="s">
        <v>1037</v>
      </c>
      <c r="C11433" s="2">
        <v>45659</v>
      </c>
      <c r="D11433" t="s">
        <v>18</v>
      </c>
      <c r="E11433">
        <v>8.1</v>
      </c>
    </row>
    <row r="11434" spans="1:5" x14ac:dyDescent="0.2">
      <c r="A11434" t="s">
        <v>13785</v>
      </c>
      <c r="B11434" t="s">
        <v>1037</v>
      </c>
      <c r="C11434" s="2">
        <v>45660</v>
      </c>
      <c r="D11434" t="s">
        <v>18</v>
      </c>
      <c r="E11434">
        <v>7.2</v>
      </c>
    </row>
    <row r="11435" spans="1:5" x14ac:dyDescent="0.2">
      <c r="A11435" t="s">
        <v>13786</v>
      </c>
      <c r="B11435" t="s">
        <v>1037</v>
      </c>
      <c r="C11435" s="2">
        <v>45661</v>
      </c>
      <c r="D11435" t="s">
        <v>18</v>
      </c>
      <c r="E11435">
        <v>7.2</v>
      </c>
    </row>
    <row r="11436" spans="1:5" x14ac:dyDescent="0.2">
      <c r="A11436" t="s">
        <v>13787</v>
      </c>
      <c r="B11436" t="s">
        <v>1037</v>
      </c>
      <c r="C11436" s="2">
        <v>45662</v>
      </c>
      <c r="D11436" t="s">
        <v>18</v>
      </c>
      <c r="E11436">
        <v>8.6999999999999993</v>
      </c>
    </row>
    <row r="11437" spans="1:5" x14ac:dyDescent="0.2">
      <c r="A11437" t="s">
        <v>13788</v>
      </c>
      <c r="B11437" t="s">
        <v>1037</v>
      </c>
      <c r="C11437" s="2">
        <v>45663</v>
      </c>
      <c r="D11437" t="s">
        <v>18</v>
      </c>
      <c r="E11437">
        <v>8.5</v>
      </c>
    </row>
    <row r="11438" spans="1:5" x14ac:dyDescent="0.2">
      <c r="A11438" t="s">
        <v>13789</v>
      </c>
      <c r="B11438" t="s">
        <v>1037</v>
      </c>
      <c r="C11438" s="2">
        <v>45664</v>
      </c>
      <c r="D11438" t="s">
        <v>18</v>
      </c>
      <c r="E11438">
        <v>8</v>
      </c>
    </row>
    <row r="11439" spans="1:5" x14ac:dyDescent="0.2">
      <c r="A11439" t="s">
        <v>13790</v>
      </c>
      <c r="B11439" t="s">
        <v>1037</v>
      </c>
      <c r="C11439" s="2">
        <v>45665</v>
      </c>
      <c r="D11439" t="s">
        <v>18</v>
      </c>
      <c r="E11439">
        <v>8.9</v>
      </c>
    </row>
    <row r="11440" spans="1:5" x14ac:dyDescent="0.2">
      <c r="A11440" t="s">
        <v>13791</v>
      </c>
      <c r="B11440" t="s">
        <v>1037</v>
      </c>
      <c r="C11440" s="2">
        <v>45666</v>
      </c>
      <c r="D11440" t="s">
        <v>18</v>
      </c>
      <c r="E11440">
        <v>7.8</v>
      </c>
    </row>
    <row r="11441" spans="1:5" x14ac:dyDescent="0.2">
      <c r="A11441" t="s">
        <v>13792</v>
      </c>
      <c r="B11441" t="s">
        <v>1037</v>
      </c>
      <c r="C11441" s="2">
        <v>45667</v>
      </c>
      <c r="D11441" t="s">
        <v>18</v>
      </c>
      <c r="E11441">
        <v>7.7</v>
      </c>
    </row>
    <row r="11442" spans="1:5" x14ac:dyDescent="0.2">
      <c r="A11442" t="s">
        <v>13793</v>
      </c>
      <c r="B11442" t="s">
        <v>1037</v>
      </c>
      <c r="C11442" s="2">
        <v>45668</v>
      </c>
      <c r="D11442" t="s">
        <v>18</v>
      </c>
      <c r="E11442">
        <v>8.3000000000000007</v>
      </c>
    </row>
    <row r="11443" spans="1:5" x14ac:dyDescent="0.2">
      <c r="A11443" t="s">
        <v>13794</v>
      </c>
      <c r="B11443" t="s">
        <v>1037</v>
      </c>
      <c r="C11443" s="2">
        <v>45669</v>
      </c>
      <c r="D11443" t="s">
        <v>2392</v>
      </c>
      <c r="E11443">
        <v>0</v>
      </c>
    </row>
    <row r="11444" spans="1:5" x14ac:dyDescent="0.2">
      <c r="A11444" t="s">
        <v>13795</v>
      </c>
      <c r="B11444" t="s">
        <v>1037</v>
      </c>
      <c r="C11444" s="2">
        <v>45670</v>
      </c>
      <c r="D11444" t="s">
        <v>18</v>
      </c>
      <c r="E11444">
        <v>8.9</v>
      </c>
    </row>
    <row r="11445" spans="1:5" x14ac:dyDescent="0.2">
      <c r="A11445" t="s">
        <v>13796</v>
      </c>
      <c r="B11445" t="s">
        <v>1037</v>
      </c>
      <c r="C11445" s="2">
        <v>45671</v>
      </c>
      <c r="D11445" t="s">
        <v>18</v>
      </c>
      <c r="E11445">
        <v>7.4</v>
      </c>
    </row>
    <row r="11446" spans="1:5" x14ac:dyDescent="0.2">
      <c r="A11446" t="s">
        <v>13797</v>
      </c>
      <c r="B11446" t="s">
        <v>1037</v>
      </c>
      <c r="C11446" s="2">
        <v>45672</v>
      </c>
      <c r="D11446" t="s">
        <v>18</v>
      </c>
      <c r="E11446">
        <v>8.9</v>
      </c>
    </row>
    <row r="11447" spans="1:5" x14ac:dyDescent="0.2">
      <c r="A11447" t="s">
        <v>13798</v>
      </c>
      <c r="B11447" t="s">
        <v>1037</v>
      </c>
      <c r="C11447" s="2">
        <v>45673</v>
      </c>
      <c r="D11447" t="s">
        <v>18</v>
      </c>
      <c r="E11447">
        <v>8.8000000000000007</v>
      </c>
    </row>
    <row r="11448" spans="1:5" x14ac:dyDescent="0.2">
      <c r="A11448" t="s">
        <v>13799</v>
      </c>
      <c r="B11448" t="s">
        <v>1037</v>
      </c>
      <c r="C11448" s="2">
        <v>45674</v>
      </c>
      <c r="D11448" t="s">
        <v>18</v>
      </c>
      <c r="E11448">
        <v>9</v>
      </c>
    </row>
    <row r="11449" spans="1:5" x14ac:dyDescent="0.2">
      <c r="A11449" t="s">
        <v>13800</v>
      </c>
      <c r="B11449" t="s">
        <v>1037</v>
      </c>
      <c r="C11449" s="2">
        <v>45675</v>
      </c>
      <c r="D11449" t="s">
        <v>2355</v>
      </c>
      <c r="E11449">
        <v>7.3</v>
      </c>
    </row>
    <row r="11450" spans="1:5" x14ac:dyDescent="0.2">
      <c r="A11450" t="s">
        <v>13801</v>
      </c>
      <c r="B11450" t="s">
        <v>1037</v>
      </c>
      <c r="C11450" s="2">
        <v>45676</v>
      </c>
      <c r="D11450" t="s">
        <v>19</v>
      </c>
      <c r="E11450">
        <v>7.3</v>
      </c>
    </row>
    <row r="11451" spans="1:5" x14ac:dyDescent="0.2">
      <c r="A11451" t="s">
        <v>13802</v>
      </c>
      <c r="B11451" t="s">
        <v>1037</v>
      </c>
      <c r="C11451" s="2">
        <v>45677</v>
      </c>
      <c r="D11451" t="s">
        <v>19</v>
      </c>
      <c r="E11451">
        <v>7.3</v>
      </c>
    </row>
    <row r="11452" spans="1:5" x14ac:dyDescent="0.2">
      <c r="A11452" t="s">
        <v>13803</v>
      </c>
      <c r="B11452" t="s">
        <v>1037</v>
      </c>
      <c r="C11452" s="2">
        <v>45678</v>
      </c>
      <c r="D11452" t="s">
        <v>18</v>
      </c>
      <c r="E11452">
        <v>7.4</v>
      </c>
    </row>
    <row r="11453" spans="1:5" x14ac:dyDescent="0.2">
      <c r="A11453" t="s">
        <v>13804</v>
      </c>
      <c r="B11453" t="s">
        <v>1037</v>
      </c>
      <c r="C11453" s="2">
        <v>45679</v>
      </c>
      <c r="D11453" t="s">
        <v>18</v>
      </c>
      <c r="E11453">
        <v>7.3</v>
      </c>
    </row>
    <row r="11454" spans="1:5" x14ac:dyDescent="0.2">
      <c r="A11454" t="s">
        <v>13805</v>
      </c>
      <c r="B11454" t="s">
        <v>1037</v>
      </c>
      <c r="C11454" s="2">
        <v>45680</v>
      </c>
      <c r="D11454" t="s">
        <v>18</v>
      </c>
      <c r="E11454">
        <v>7.1</v>
      </c>
    </row>
    <row r="11455" spans="1:5" x14ac:dyDescent="0.2">
      <c r="A11455" t="s">
        <v>13806</v>
      </c>
      <c r="B11455" t="s">
        <v>1037</v>
      </c>
      <c r="C11455" s="2">
        <v>45681</v>
      </c>
      <c r="D11455" t="s">
        <v>18</v>
      </c>
      <c r="E11455">
        <v>7.2</v>
      </c>
    </row>
    <row r="11456" spans="1:5" x14ac:dyDescent="0.2">
      <c r="A11456" t="s">
        <v>13807</v>
      </c>
      <c r="B11456" t="s">
        <v>1037</v>
      </c>
      <c r="C11456" s="2">
        <v>45682</v>
      </c>
      <c r="D11456" t="s">
        <v>2392</v>
      </c>
      <c r="E11456">
        <v>0</v>
      </c>
    </row>
    <row r="11457" spans="1:5" x14ac:dyDescent="0.2">
      <c r="A11457" t="s">
        <v>13808</v>
      </c>
      <c r="B11457" t="s">
        <v>1037</v>
      </c>
      <c r="C11457" s="2">
        <v>45683</v>
      </c>
      <c r="D11457" t="s">
        <v>18</v>
      </c>
      <c r="E11457">
        <v>8.8000000000000007</v>
      </c>
    </row>
    <row r="11458" spans="1:5" x14ac:dyDescent="0.2">
      <c r="A11458" t="s">
        <v>13809</v>
      </c>
      <c r="B11458" t="s">
        <v>1037</v>
      </c>
      <c r="C11458" s="2">
        <v>45684</v>
      </c>
      <c r="D11458" t="s">
        <v>18</v>
      </c>
      <c r="E11458">
        <v>7.2</v>
      </c>
    </row>
    <row r="11459" spans="1:5" x14ac:dyDescent="0.2">
      <c r="A11459" t="s">
        <v>13810</v>
      </c>
      <c r="B11459" t="s">
        <v>1037</v>
      </c>
      <c r="C11459" s="2">
        <v>45685</v>
      </c>
      <c r="D11459" t="s">
        <v>18</v>
      </c>
      <c r="E11459">
        <v>8.9</v>
      </c>
    </row>
    <row r="11460" spans="1:5" x14ac:dyDescent="0.2">
      <c r="A11460" t="s">
        <v>13811</v>
      </c>
      <c r="B11460" t="s">
        <v>1037</v>
      </c>
      <c r="C11460" s="2">
        <v>45686</v>
      </c>
      <c r="D11460" t="s">
        <v>18</v>
      </c>
      <c r="E11460">
        <v>8.8000000000000007</v>
      </c>
    </row>
    <row r="11461" spans="1:5" x14ac:dyDescent="0.2">
      <c r="A11461" t="s">
        <v>13812</v>
      </c>
      <c r="B11461" t="s">
        <v>1037</v>
      </c>
      <c r="C11461" s="2">
        <v>45687</v>
      </c>
      <c r="D11461" t="s">
        <v>18</v>
      </c>
      <c r="E11461">
        <v>8.5</v>
      </c>
    </row>
    <row r="11462" spans="1:5" x14ac:dyDescent="0.2">
      <c r="A11462" t="s">
        <v>13813</v>
      </c>
      <c r="B11462" t="s">
        <v>1039</v>
      </c>
      <c r="C11462" s="2">
        <v>45658</v>
      </c>
      <c r="D11462" t="s">
        <v>18</v>
      </c>
      <c r="E11462">
        <v>8.6</v>
      </c>
    </row>
    <row r="11463" spans="1:5" x14ac:dyDescent="0.2">
      <c r="A11463" t="s">
        <v>13814</v>
      </c>
      <c r="B11463" t="s">
        <v>1039</v>
      </c>
      <c r="C11463" s="2">
        <v>45659</v>
      </c>
      <c r="D11463" t="s">
        <v>18</v>
      </c>
      <c r="E11463">
        <v>7.1</v>
      </c>
    </row>
    <row r="11464" spans="1:5" x14ac:dyDescent="0.2">
      <c r="A11464" t="s">
        <v>13815</v>
      </c>
      <c r="B11464" t="s">
        <v>1039</v>
      </c>
      <c r="C11464" s="2">
        <v>45660</v>
      </c>
      <c r="D11464" t="s">
        <v>19</v>
      </c>
      <c r="E11464">
        <v>7.4</v>
      </c>
    </row>
    <row r="11465" spans="1:5" x14ac:dyDescent="0.2">
      <c r="A11465" t="s">
        <v>13816</v>
      </c>
      <c r="B11465" t="s">
        <v>1039</v>
      </c>
      <c r="C11465" s="2">
        <v>45661</v>
      </c>
      <c r="D11465" t="s">
        <v>18</v>
      </c>
      <c r="E11465">
        <v>8.1</v>
      </c>
    </row>
    <row r="11466" spans="1:5" x14ac:dyDescent="0.2">
      <c r="A11466" t="s">
        <v>13817</v>
      </c>
      <c r="B11466" t="s">
        <v>1039</v>
      </c>
      <c r="C11466" s="2">
        <v>45662</v>
      </c>
      <c r="D11466" t="s">
        <v>18</v>
      </c>
      <c r="E11466">
        <v>8.6999999999999993</v>
      </c>
    </row>
    <row r="11467" spans="1:5" x14ac:dyDescent="0.2">
      <c r="A11467" t="s">
        <v>13818</v>
      </c>
      <c r="B11467" t="s">
        <v>1039</v>
      </c>
      <c r="C11467" s="2">
        <v>45663</v>
      </c>
      <c r="D11467" t="s">
        <v>18</v>
      </c>
      <c r="E11467">
        <v>7.9</v>
      </c>
    </row>
    <row r="11468" spans="1:5" x14ac:dyDescent="0.2">
      <c r="A11468" t="s">
        <v>13819</v>
      </c>
      <c r="B11468" t="s">
        <v>1039</v>
      </c>
      <c r="C11468" s="2">
        <v>45664</v>
      </c>
      <c r="D11468" t="s">
        <v>18</v>
      </c>
      <c r="E11468">
        <v>8.4</v>
      </c>
    </row>
    <row r="11469" spans="1:5" x14ac:dyDescent="0.2">
      <c r="A11469" t="s">
        <v>13820</v>
      </c>
      <c r="B11469" t="s">
        <v>1039</v>
      </c>
      <c r="C11469" s="2">
        <v>45665</v>
      </c>
      <c r="D11469" t="s">
        <v>18</v>
      </c>
      <c r="E11469">
        <v>7.3</v>
      </c>
    </row>
    <row r="11470" spans="1:5" x14ac:dyDescent="0.2">
      <c r="A11470" t="s">
        <v>13821</v>
      </c>
      <c r="B11470" t="s">
        <v>1039</v>
      </c>
      <c r="C11470" s="2">
        <v>45666</v>
      </c>
      <c r="D11470" t="s">
        <v>18</v>
      </c>
      <c r="E11470">
        <v>8.9</v>
      </c>
    </row>
    <row r="11471" spans="1:5" x14ac:dyDescent="0.2">
      <c r="A11471" t="s">
        <v>13822</v>
      </c>
      <c r="B11471" t="s">
        <v>1039</v>
      </c>
      <c r="C11471" s="2">
        <v>45667</v>
      </c>
      <c r="D11471" t="s">
        <v>18</v>
      </c>
      <c r="E11471">
        <v>8</v>
      </c>
    </row>
    <row r="11472" spans="1:5" x14ac:dyDescent="0.2">
      <c r="A11472" t="s">
        <v>13823</v>
      </c>
      <c r="B11472" t="s">
        <v>1039</v>
      </c>
      <c r="C11472" s="2">
        <v>45668</v>
      </c>
      <c r="D11472" t="s">
        <v>18</v>
      </c>
      <c r="E11472">
        <v>8.9</v>
      </c>
    </row>
    <row r="11473" spans="1:5" x14ac:dyDescent="0.2">
      <c r="A11473" t="s">
        <v>13824</v>
      </c>
      <c r="B11473" t="s">
        <v>1039</v>
      </c>
      <c r="C11473" s="2">
        <v>45669</v>
      </c>
      <c r="D11473" t="s">
        <v>18</v>
      </c>
      <c r="E11473">
        <v>8.4</v>
      </c>
    </row>
    <row r="11474" spans="1:5" x14ac:dyDescent="0.2">
      <c r="A11474" t="s">
        <v>13825</v>
      </c>
      <c r="B11474" t="s">
        <v>1039</v>
      </c>
      <c r="C11474" s="2">
        <v>45670</v>
      </c>
      <c r="D11474" t="s">
        <v>18</v>
      </c>
      <c r="E11474">
        <v>8</v>
      </c>
    </row>
    <row r="11475" spans="1:5" x14ac:dyDescent="0.2">
      <c r="A11475" t="s">
        <v>13826</v>
      </c>
      <c r="B11475" t="s">
        <v>1039</v>
      </c>
      <c r="C11475" s="2">
        <v>45671</v>
      </c>
      <c r="D11475" t="s">
        <v>18</v>
      </c>
      <c r="E11475">
        <v>8.1</v>
      </c>
    </row>
    <row r="11476" spans="1:5" x14ac:dyDescent="0.2">
      <c r="A11476" t="s">
        <v>13827</v>
      </c>
      <c r="B11476" t="s">
        <v>1039</v>
      </c>
      <c r="C11476" s="2">
        <v>45672</v>
      </c>
      <c r="D11476" t="s">
        <v>18</v>
      </c>
      <c r="E11476">
        <v>8.8000000000000007</v>
      </c>
    </row>
    <row r="11477" spans="1:5" x14ac:dyDescent="0.2">
      <c r="A11477" t="s">
        <v>13828</v>
      </c>
      <c r="B11477" t="s">
        <v>1039</v>
      </c>
      <c r="C11477" s="2">
        <v>45673</v>
      </c>
      <c r="D11477" t="s">
        <v>18</v>
      </c>
      <c r="E11477">
        <v>7.6</v>
      </c>
    </row>
    <row r="11478" spans="1:5" x14ac:dyDescent="0.2">
      <c r="A11478" t="s">
        <v>13829</v>
      </c>
      <c r="B11478" t="s">
        <v>1039</v>
      </c>
      <c r="C11478" s="2">
        <v>45674</v>
      </c>
      <c r="D11478" t="s">
        <v>18</v>
      </c>
      <c r="E11478">
        <v>7</v>
      </c>
    </row>
    <row r="11479" spans="1:5" x14ac:dyDescent="0.2">
      <c r="A11479" t="s">
        <v>13830</v>
      </c>
      <c r="B11479" t="s">
        <v>1039</v>
      </c>
      <c r="C11479" s="2">
        <v>45675</v>
      </c>
      <c r="D11479" t="s">
        <v>18</v>
      </c>
      <c r="E11479">
        <v>7.4</v>
      </c>
    </row>
    <row r="11480" spans="1:5" x14ac:dyDescent="0.2">
      <c r="A11480" t="s">
        <v>13831</v>
      </c>
      <c r="B11480" t="s">
        <v>1039</v>
      </c>
      <c r="C11480" s="2">
        <v>45676</v>
      </c>
      <c r="D11480" t="s">
        <v>18</v>
      </c>
      <c r="E11480">
        <v>8.8000000000000007</v>
      </c>
    </row>
    <row r="11481" spans="1:5" x14ac:dyDescent="0.2">
      <c r="A11481" t="s">
        <v>13832</v>
      </c>
      <c r="B11481" t="s">
        <v>1039</v>
      </c>
      <c r="C11481" s="2">
        <v>45677</v>
      </c>
      <c r="D11481" t="s">
        <v>18</v>
      </c>
      <c r="E11481">
        <v>7.7</v>
      </c>
    </row>
    <row r="11482" spans="1:5" x14ac:dyDescent="0.2">
      <c r="A11482" t="s">
        <v>13833</v>
      </c>
      <c r="B11482" t="s">
        <v>1039</v>
      </c>
      <c r="C11482" s="2">
        <v>45678</v>
      </c>
      <c r="D11482" t="s">
        <v>18</v>
      </c>
      <c r="E11482">
        <v>7.6</v>
      </c>
    </row>
    <row r="11483" spans="1:5" x14ac:dyDescent="0.2">
      <c r="A11483" t="s">
        <v>13834</v>
      </c>
      <c r="B11483" t="s">
        <v>1039</v>
      </c>
      <c r="C11483" s="2">
        <v>45679</v>
      </c>
      <c r="D11483" t="s">
        <v>18</v>
      </c>
      <c r="E11483">
        <v>8</v>
      </c>
    </row>
    <row r="11484" spans="1:5" x14ac:dyDescent="0.2">
      <c r="A11484" t="s">
        <v>13835</v>
      </c>
      <c r="B11484" t="s">
        <v>1039</v>
      </c>
      <c r="C11484" s="2">
        <v>45680</v>
      </c>
      <c r="D11484" t="s">
        <v>18</v>
      </c>
      <c r="E11484">
        <v>7.9</v>
      </c>
    </row>
    <row r="11485" spans="1:5" x14ac:dyDescent="0.2">
      <c r="A11485" t="s">
        <v>13836</v>
      </c>
      <c r="B11485" t="s">
        <v>1039</v>
      </c>
      <c r="C11485" s="2">
        <v>45681</v>
      </c>
      <c r="D11485" t="s">
        <v>18</v>
      </c>
      <c r="E11485">
        <v>8.6</v>
      </c>
    </row>
    <row r="11486" spans="1:5" x14ac:dyDescent="0.2">
      <c r="A11486" t="s">
        <v>13837</v>
      </c>
      <c r="B11486" t="s">
        <v>1039</v>
      </c>
      <c r="C11486" s="2">
        <v>45682</v>
      </c>
      <c r="D11486" t="s">
        <v>18</v>
      </c>
      <c r="E11486">
        <v>7.2</v>
      </c>
    </row>
    <row r="11487" spans="1:5" x14ac:dyDescent="0.2">
      <c r="A11487" t="s">
        <v>13838</v>
      </c>
      <c r="B11487" t="s">
        <v>1039</v>
      </c>
      <c r="C11487" s="2">
        <v>45683</v>
      </c>
      <c r="D11487" t="s">
        <v>18</v>
      </c>
      <c r="E11487">
        <v>7.6</v>
      </c>
    </row>
    <row r="11488" spans="1:5" x14ac:dyDescent="0.2">
      <c r="A11488" t="s">
        <v>13839</v>
      </c>
      <c r="B11488" t="s">
        <v>1039</v>
      </c>
      <c r="C11488" s="2">
        <v>45684</v>
      </c>
      <c r="D11488" t="s">
        <v>2392</v>
      </c>
      <c r="E11488">
        <v>0</v>
      </c>
    </row>
    <row r="11489" spans="1:5" x14ac:dyDescent="0.2">
      <c r="A11489" t="s">
        <v>13840</v>
      </c>
      <c r="B11489" t="s">
        <v>1039</v>
      </c>
      <c r="C11489" s="2">
        <v>45685</v>
      </c>
      <c r="D11489" t="s">
        <v>18</v>
      </c>
      <c r="E11489">
        <v>8.1999999999999993</v>
      </c>
    </row>
    <row r="11490" spans="1:5" x14ac:dyDescent="0.2">
      <c r="A11490" t="s">
        <v>13841</v>
      </c>
      <c r="B11490" t="s">
        <v>1039</v>
      </c>
      <c r="C11490" s="2">
        <v>45686</v>
      </c>
      <c r="D11490" t="s">
        <v>18</v>
      </c>
      <c r="E11490">
        <v>7.2</v>
      </c>
    </row>
    <row r="11491" spans="1:5" x14ac:dyDescent="0.2">
      <c r="A11491" t="s">
        <v>13842</v>
      </c>
      <c r="B11491" t="s">
        <v>1039</v>
      </c>
      <c r="C11491" s="2">
        <v>45687</v>
      </c>
      <c r="D11491" t="s">
        <v>18</v>
      </c>
      <c r="E11491">
        <v>7.5</v>
      </c>
    </row>
    <row r="11492" spans="1:5" x14ac:dyDescent="0.2">
      <c r="A11492" t="s">
        <v>13843</v>
      </c>
      <c r="B11492" t="s">
        <v>1041</v>
      </c>
      <c r="C11492" s="2">
        <v>45658</v>
      </c>
      <c r="D11492" t="s">
        <v>18</v>
      </c>
      <c r="E11492">
        <v>7.8</v>
      </c>
    </row>
    <row r="11493" spans="1:5" x14ac:dyDescent="0.2">
      <c r="A11493" t="s">
        <v>13844</v>
      </c>
      <c r="B11493" t="s">
        <v>1041</v>
      </c>
      <c r="C11493" s="2">
        <v>45659</v>
      </c>
      <c r="D11493" t="s">
        <v>18</v>
      </c>
      <c r="E11493">
        <v>7.4</v>
      </c>
    </row>
    <row r="11494" spans="1:5" x14ac:dyDescent="0.2">
      <c r="A11494" t="s">
        <v>13845</v>
      </c>
      <c r="B11494" t="s">
        <v>1041</v>
      </c>
      <c r="C11494" s="2">
        <v>45660</v>
      </c>
      <c r="D11494" t="s">
        <v>18</v>
      </c>
      <c r="E11494">
        <v>8.6999999999999993</v>
      </c>
    </row>
    <row r="11495" spans="1:5" x14ac:dyDescent="0.2">
      <c r="A11495" t="s">
        <v>13846</v>
      </c>
      <c r="B11495" t="s">
        <v>1041</v>
      </c>
      <c r="C11495" s="2">
        <v>45661</v>
      </c>
      <c r="D11495" t="s">
        <v>18</v>
      </c>
      <c r="E11495">
        <v>7.5</v>
      </c>
    </row>
    <row r="11496" spans="1:5" x14ac:dyDescent="0.2">
      <c r="A11496" t="s">
        <v>13847</v>
      </c>
      <c r="B11496" t="s">
        <v>1041</v>
      </c>
      <c r="C11496" s="2">
        <v>45662</v>
      </c>
      <c r="D11496" t="s">
        <v>18</v>
      </c>
      <c r="E11496">
        <v>7</v>
      </c>
    </row>
    <row r="11497" spans="1:5" x14ac:dyDescent="0.2">
      <c r="A11497" t="s">
        <v>13848</v>
      </c>
      <c r="B11497" t="s">
        <v>1041</v>
      </c>
      <c r="C11497" s="2">
        <v>45663</v>
      </c>
      <c r="D11497" t="s">
        <v>18</v>
      </c>
      <c r="E11497">
        <v>8.5</v>
      </c>
    </row>
    <row r="11498" spans="1:5" x14ac:dyDescent="0.2">
      <c r="A11498" t="s">
        <v>13849</v>
      </c>
      <c r="B11498" t="s">
        <v>1041</v>
      </c>
      <c r="C11498" s="2">
        <v>45664</v>
      </c>
      <c r="D11498" t="s">
        <v>18</v>
      </c>
      <c r="E11498">
        <v>8.4</v>
      </c>
    </row>
    <row r="11499" spans="1:5" x14ac:dyDescent="0.2">
      <c r="A11499" t="s">
        <v>13850</v>
      </c>
      <c r="B11499" t="s">
        <v>1041</v>
      </c>
      <c r="C11499" s="2">
        <v>45665</v>
      </c>
      <c r="D11499" t="s">
        <v>2355</v>
      </c>
      <c r="E11499">
        <v>8.4</v>
      </c>
    </row>
    <row r="11500" spans="1:5" x14ac:dyDescent="0.2">
      <c r="A11500" t="s">
        <v>13851</v>
      </c>
      <c r="B11500" t="s">
        <v>1041</v>
      </c>
      <c r="C11500" s="2">
        <v>45666</v>
      </c>
      <c r="D11500" t="s">
        <v>19</v>
      </c>
      <c r="E11500">
        <v>8</v>
      </c>
    </row>
    <row r="11501" spans="1:5" x14ac:dyDescent="0.2">
      <c r="A11501" t="s">
        <v>13852</v>
      </c>
      <c r="B11501" t="s">
        <v>1041</v>
      </c>
      <c r="C11501" s="2">
        <v>45667</v>
      </c>
      <c r="D11501" t="s">
        <v>18</v>
      </c>
      <c r="E11501">
        <v>8.9</v>
      </c>
    </row>
    <row r="11502" spans="1:5" x14ac:dyDescent="0.2">
      <c r="A11502" t="s">
        <v>13853</v>
      </c>
      <c r="B11502" t="s">
        <v>1041</v>
      </c>
      <c r="C11502" s="2">
        <v>45668</v>
      </c>
      <c r="D11502" t="s">
        <v>18</v>
      </c>
      <c r="E11502">
        <v>8.6</v>
      </c>
    </row>
    <row r="11503" spans="1:5" x14ac:dyDescent="0.2">
      <c r="A11503" t="s">
        <v>13854</v>
      </c>
      <c r="B11503" t="s">
        <v>1041</v>
      </c>
      <c r="C11503" s="2">
        <v>45669</v>
      </c>
      <c r="D11503" t="s">
        <v>18</v>
      </c>
      <c r="E11503">
        <v>8.5</v>
      </c>
    </row>
    <row r="11504" spans="1:5" x14ac:dyDescent="0.2">
      <c r="A11504" t="s">
        <v>13855</v>
      </c>
      <c r="B11504" t="s">
        <v>1041</v>
      </c>
      <c r="C11504" s="2">
        <v>45670</v>
      </c>
      <c r="D11504" t="s">
        <v>18</v>
      </c>
      <c r="E11504">
        <v>8.9</v>
      </c>
    </row>
    <row r="11505" spans="1:5" x14ac:dyDescent="0.2">
      <c r="A11505" t="s">
        <v>13856</v>
      </c>
      <c r="B11505" t="s">
        <v>1041</v>
      </c>
      <c r="C11505" s="2">
        <v>45671</v>
      </c>
      <c r="D11505" t="s">
        <v>18</v>
      </c>
      <c r="E11505">
        <v>7.9</v>
      </c>
    </row>
    <row r="11506" spans="1:5" x14ac:dyDescent="0.2">
      <c r="A11506" t="s">
        <v>13857</v>
      </c>
      <c r="B11506" t="s">
        <v>1041</v>
      </c>
      <c r="C11506" s="2">
        <v>45672</v>
      </c>
      <c r="D11506" t="s">
        <v>18</v>
      </c>
      <c r="E11506">
        <v>8.3000000000000007</v>
      </c>
    </row>
    <row r="11507" spans="1:5" x14ac:dyDescent="0.2">
      <c r="A11507" t="s">
        <v>13858</v>
      </c>
      <c r="B11507" t="s">
        <v>1041</v>
      </c>
      <c r="C11507" s="2">
        <v>45673</v>
      </c>
      <c r="D11507" t="s">
        <v>18</v>
      </c>
      <c r="E11507">
        <v>8.6</v>
      </c>
    </row>
    <row r="11508" spans="1:5" x14ac:dyDescent="0.2">
      <c r="A11508" t="s">
        <v>13859</v>
      </c>
      <c r="B11508" t="s">
        <v>1041</v>
      </c>
      <c r="C11508" s="2">
        <v>45674</v>
      </c>
      <c r="D11508" t="s">
        <v>18</v>
      </c>
      <c r="E11508">
        <v>8.3000000000000007</v>
      </c>
    </row>
    <row r="11509" spans="1:5" x14ac:dyDescent="0.2">
      <c r="A11509" t="s">
        <v>13860</v>
      </c>
      <c r="B11509" t="s">
        <v>1041</v>
      </c>
      <c r="C11509" s="2">
        <v>45675</v>
      </c>
      <c r="D11509" t="s">
        <v>18</v>
      </c>
      <c r="E11509">
        <v>8.6999999999999993</v>
      </c>
    </row>
    <row r="11510" spans="1:5" x14ac:dyDescent="0.2">
      <c r="A11510" t="s">
        <v>13861</v>
      </c>
      <c r="B11510" t="s">
        <v>1041</v>
      </c>
      <c r="C11510" s="2">
        <v>45676</v>
      </c>
      <c r="D11510" t="s">
        <v>18</v>
      </c>
      <c r="E11510">
        <v>8.9</v>
      </c>
    </row>
    <row r="11511" spans="1:5" x14ac:dyDescent="0.2">
      <c r="A11511" t="s">
        <v>13862</v>
      </c>
      <c r="B11511" t="s">
        <v>1041</v>
      </c>
      <c r="C11511" s="2">
        <v>45677</v>
      </c>
      <c r="D11511" t="s">
        <v>18</v>
      </c>
      <c r="E11511">
        <v>7.9</v>
      </c>
    </row>
    <row r="11512" spans="1:5" x14ac:dyDescent="0.2">
      <c r="A11512" t="s">
        <v>13863</v>
      </c>
      <c r="B11512" t="s">
        <v>1041</v>
      </c>
      <c r="C11512" s="2">
        <v>45678</v>
      </c>
      <c r="D11512" t="s">
        <v>18</v>
      </c>
      <c r="E11512">
        <v>7.5</v>
      </c>
    </row>
    <row r="11513" spans="1:5" x14ac:dyDescent="0.2">
      <c r="A11513" t="s">
        <v>13864</v>
      </c>
      <c r="B11513" t="s">
        <v>1041</v>
      </c>
      <c r="C11513" s="2">
        <v>45679</v>
      </c>
      <c r="D11513" t="s">
        <v>18</v>
      </c>
      <c r="E11513">
        <v>7.3</v>
      </c>
    </row>
    <row r="11514" spans="1:5" x14ac:dyDescent="0.2">
      <c r="A11514" t="s">
        <v>13865</v>
      </c>
      <c r="B11514" t="s">
        <v>1041</v>
      </c>
      <c r="C11514" s="2">
        <v>45680</v>
      </c>
      <c r="D11514" t="s">
        <v>18</v>
      </c>
      <c r="E11514">
        <v>9</v>
      </c>
    </row>
    <row r="11515" spans="1:5" x14ac:dyDescent="0.2">
      <c r="A11515" t="s">
        <v>13866</v>
      </c>
      <c r="B11515" t="s">
        <v>1041</v>
      </c>
      <c r="C11515" s="2">
        <v>45681</v>
      </c>
      <c r="D11515" t="s">
        <v>18</v>
      </c>
      <c r="E11515">
        <v>7.9</v>
      </c>
    </row>
    <row r="11516" spans="1:5" x14ac:dyDescent="0.2">
      <c r="A11516" t="s">
        <v>13867</v>
      </c>
      <c r="B11516" t="s">
        <v>1041</v>
      </c>
      <c r="C11516" s="2">
        <v>45682</v>
      </c>
      <c r="D11516" t="s">
        <v>18</v>
      </c>
      <c r="E11516">
        <v>7</v>
      </c>
    </row>
    <row r="11517" spans="1:5" x14ac:dyDescent="0.2">
      <c r="A11517" t="s">
        <v>13868</v>
      </c>
      <c r="B11517" t="s">
        <v>1041</v>
      </c>
      <c r="C11517" s="2">
        <v>45683</v>
      </c>
      <c r="D11517" t="s">
        <v>18</v>
      </c>
      <c r="E11517">
        <v>8.5</v>
      </c>
    </row>
    <row r="11518" spans="1:5" x14ac:dyDescent="0.2">
      <c r="A11518" t="s">
        <v>13869</v>
      </c>
      <c r="B11518" t="s">
        <v>1041</v>
      </c>
      <c r="C11518" s="2">
        <v>45684</v>
      </c>
      <c r="D11518" t="s">
        <v>18</v>
      </c>
      <c r="E11518">
        <v>8.1</v>
      </c>
    </row>
    <row r="11519" spans="1:5" x14ac:dyDescent="0.2">
      <c r="A11519" t="s">
        <v>13870</v>
      </c>
      <c r="B11519" t="s">
        <v>1041</v>
      </c>
      <c r="C11519" s="2">
        <v>45685</v>
      </c>
      <c r="D11519" t="s">
        <v>18</v>
      </c>
      <c r="E11519">
        <v>7.8</v>
      </c>
    </row>
    <row r="11520" spans="1:5" x14ac:dyDescent="0.2">
      <c r="A11520" t="s">
        <v>13871</v>
      </c>
      <c r="B11520" t="s">
        <v>1041</v>
      </c>
      <c r="C11520" s="2">
        <v>45686</v>
      </c>
      <c r="D11520" t="s">
        <v>18</v>
      </c>
      <c r="E11520">
        <v>8.5</v>
      </c>
    </row>
    <row r="11521" spans="1:5" x14ac:dyDescent="0.2">
      <c r="A11521" t="s">
        <v>13872</v>
      </c>
      <c r="B11521" t="s">
        <v>1041</v>
      </c>
      <c r="C11521" s="2">
        <v>45687</v>
      </c>
      <c r="D11521" t="s">
        <v>19</v>
      </c>
      <c r="E11521">
        <v>8.1999999999999993</v>
      </c>
    </row>
    <row r="11522" spans="1:5" x14ac:dyDescent="0.2">
      <c r="A11522" t="s">
        <v>13873</v>
      </c>
      <c r="B11522" t="s">
        <v>1044</v>
      </c>
      <c r="C11522" s="2">
        <v>45658</v>
      </c>
      <c r="D11522" t="s">
        <v>18</v>
      </c>
      <c r="E11522">
        <v>8.5</v>
      </c>
    </row>
    <row r="11523" spans="1:5" x14ac:dyDescent="0.2">
      <c r="A11523" t="s">
        <v>13874</v>
      </c>
      <c r="B11523" t="s">
        <v>1044</v>
      </c>
      <c r="C11523" s="2">
        <v>45659</v>
      </c>
      <c r="D11523" t="s">
        <v>18</v>
      </c>
      <c r="E11523">
        <v>8.3000000000000007</v>
      </c>
    </row>
    <row r="11524" spans="1:5" x14ac:dyDescent="0.2">
      <c r="A11524" t="s">
        <v>13875</v>
      </c>
      <c r="B11524" t="s">
        <v>1044</v>
      </c>
      <c r="C11524" s="2">
        <v>45660</v>
      </c>
      <c r="D11524" t="s">
        <v>18</v>
      </c>
      <c r="E11524">
        <v>7.1</v>
      </c>
    </row>
    <row r="11525" spans="1:5" x14ac:dyDescent="0.2">
      <c r="A11525" t="s">
        <v>13876</v>
      </c>
      <c r="B11525" t="s">
        <v>1044</v>
      </c>
      <c r="C11525" s="2">
        <v>45661</v>
      </c>
      <c r="D11525" t="s">
        <v>18</v>
      </c>
      <c r="E11525">
        <v>7.1</v>
      </c>
    </row>
    <row r="11526" spans="1:5" x14ac:dyDescent="0.2">
      <c r="A11526" t="s">
        <v>13877</v>
      </c>
      <c r="B11526" t="s">
        <v>1044</v>
      </c>
      <c r="C11526" s="2">
        <v>45662</v>
      </c>
      <c r="D11526" t="s">
        <v>18</v>
      </c>
      <c r="E11526">
        <v>7.3</v>
      </c>
    </row>
    <row r="11527" spans="1:5" x14ac:dyDescent="0.2">
      <c r="A11527" t="s">
        <v>13878</v>
      </c>
      <c r="B11527" t="s">
        <v>1044</v>
      </c>
      <c r="C11527" s="2">
        <v>45663</v>
      </c>
      <c r="D11527" t="s">
        <v>19</v>
      </c>
      <c r="E11527">
        <v>7</v>
      </c>
    </row>
    <row r="11528" spans="1:5" x14ac:dyDescent="0.2">
      <c r="A11528" t="s">
        <v>13879</v>
      </c>
      <c r="B11528" t="s">
        <v>1044</v>
      </c>
      <c r="C11528" s="2">
        <v>45664</v>
      </c>
      <c r="D11528" t="s">
        <v>18</v>
      </c>
      <c r="E11528">
        <v>7.9</v>
      </c>
    </row>
    <row r="11529" spans="1:5" x14ac:dyDescent="0.2">
      <c r="A11529" t="s">
        <v>13880</v>
      </c>
      <c r="B11529" t="s">
        <v>1044</v>
      </c>
      <c r="C11529" s="2">
        <v>45665</v>
      </c>
      <c r="D11529" t="s">
        <v>18</v>
      </c>
      <c r="E11529">
        <v>8.4</v>
      </c>
    </row>
    <row r="11530" spans="1:5" x14ac:dyDescent="0.2">
      <c r="A11530" t="s">
        <v>13881</v>
      </c>
      <c r="B11530" t="s">
        <v>1044</v>
      </c>
      <c r="C11530" s="2">
        <v>45666</v>
      </c>
      <c r="D11530" t="s">
        <v>18</v>
      </c>
      <c r="E11530">
        <v>7.7</v>
      </c>
    </row>
    <row r="11531" spans="1:5" x14ac:dyDescent="0.2">
      <c r="A11531" t="s">
        <v>13882</v>
      </c>
      <c r="B11531" t="s">
        <v>1044</v>
      </c>
      <c r="C11531" s="2">
        <v>45667</v>
      </c>
      <c r="D11531" t="s">
        <v>18</v>
      </c>
      <c r="E11531">
        <v>7.5</v>
      </c>
    </row>
    <row r="11532" spans="1:5" x14ac:dyDescent="0.2">
      <c r="A11532" t="s">
        <v>13883</v>
      </c>
      <c r="B11532" t="s">
        <v>1044</v>
      </c>
      <c r="C11532" s="2">
        <v>45668</v>
      </c>
      <c r="D11532" t="s">
        <v>18</v>
      </c>
      <c r="E11532">
        <v>7.5</v>
      </c>
    </row>
    <row r="11533" spans="1:5" x14ac:dyDescent="0.2">
      <c r="A11533" t="s">
        <v>13884</v>
      </c>
      <c r="B11533" t="s">
        <v>1044</v>
      </c>
      <c r="C11533" s="2">
        <v>45669</v>
      </c>
      <c r="D11533" t="s">
        <v>18</v>
      </c>
      <c r="E11533">
        <v>8</v>
      </c>
    </row>
    <row r="11534" spans="1:5" x14ac:dyDescent="0.2">
      <c r="A11534" t="s">
        <v>13885</v>
      </c>
      <c r="B11534" t="s">
        <v>1044</v>
      </c>
      <c r="C11534" s="2">
        <v>45670</v>
      </c>
      <c r="D11534" t="s">
        <v>18</v>
      </c>
      <c r="E11534">
        <v>9</v>
      </c>
    </row>
    <row r="11535" spans="1:5" x14ac:dyDescent="0.2">
      <c r="A11535" t="s">
        <v>13886</v>
      </c>
      <c r="B11535" t="s">
        <v>1044</v>
      </c>
      <c r="C11535" s="2">
        <v>45671</v>
      </c>
      <c r="D11535" t="s">
        <v>18</v>
      </c>
      <c r="E11535">
        <v>9</v>
      </c>
    </row>
    <row r="11536" spans="1:5" x14ac:dyDescent="0.2">
      <c r="A11536" t="s">
        <v>13887</v>
      </c>
      <c r="B11536" t="s">
        <v>1044</v>
      </c>
      <c r="C11536" s="2">
        <v>45672</v>
      </c>
      <c r="D11536" t="s">
        <v>18</v>
      </c>
      <c r="E11536">
        <v>8.8000000000000007</v>
      </c>
    </row>
    <row r="11537" spans="1:5" x14ac:dyDescent="0.2">
      <c r="A11537" t="s">
        <v>13888</v>
      </c>
      <c r="B11537" t="s">
        <v>1044</v>
      </c>
      <c r="C11537" s="2">
        <v>45673</v>
      </c>
      <c r="D11537" t="s">
        <v>18</v>
      </c>
      <c r="E11537">
        <v>8.5</v>
      </c>
    </row>
    <row r="11538" spans="1:5" x14ac:dyDescent="0.2">
      <c r="A11538" t="s">
        <v>13889</v>
      </c>
      <c r="B11538" t="s">
        <v>1044</v>
      </c>
      <c r="C11538" s="2">
        <v>45674</v>
      </c>
      <c r="D11538" t="s">
        <v>18</v>
      </c>
      <c r="E11538">
        <v>7.1</v>
      </c>
    </row>
    <row r="11539" spans="1:5" x14ac:dyDescent="0.2">
      <c r="A11539" t="s">
        <v>13890</v>
      </c>
      <c r="B11539" t="s">
        <v>1044</v>
      </c>
      <c r="C11539" s="2">
        <v>45675</v>
      </c>
      <c r="D11539" t="s">
        <v>18</v>
      </c>
      <c r="E11539">
        <v>8.1999999999999993</v>
      </c>
    </row>
    <row r="11540" spans="1:5" x14ac:dyDescent="0.2">
      <c r="A11540" t="s">
        <v>13891</v>
      </c>
      <c r="B11540" t="s">
        <v>1044</v>
      </c>
      <c r="C11540" s="2">
        <v>45676</v>
      </c>
      <c r="D11540" t="s">
        <v>18</v>
      </c>
      <c r="E11540">
        <v>8.4</v>
      </c>
    </row>
    <row r="11541" spans="1:5" x14ac:dyDescent="0.2">
      <c r="A11541" t="s">
        <v>13892</v>
      </c>
      <c r="B11541" t="s">
        <v>1044</v>
      </c>
      <c r="C11541" s="2">
        <v>45677</v>
      </c>
      <c r="D11541" t="s">
        <v>18</v>
      </c>
      <c r="E11541">
        <v>7.9</v>
      </c>
    </row>
    <row r="11542" spans="1:5" x14ac:dyDescent="0.2">
      <c r="A11542" t="s">
        <v>13893</v>
      </c>
      <c r="B11542" t="s">
        <v>1044</v>
      </c>
      <c r="C11542" s="2">
        <v>45678</v>
      </c>
      <c r="D11542" t="s">
        <v>18</v>
      </c>
      <c r="E11542">
        <v>8.1</v>
      </c>
    </row>
    <row r="11543" spans="1:5" x14ac:dyDescent="0.2">
      <c r="A11543" t="s">
        <v>13894</v>
      </c>
      <c r="B11543" t="s">
        <v>1044</v>
      </c>
      <c r="C11543" s="2">
        <v>45679</v>
      </c>
      <c r="D11543" t="s">
        <v>18</v>
      </c>
      <c r="E11543">
        <v>7.2</v>
      </c>
    </row>
    <row r="11544" spans="1:5" x14ac:dyDescent="0.2">
      <c r="A11544" t="s">
        <v>13895</v>
      </c>
      <c r="B11544" t="s">
        <v>1044</v>
      </c>
      <c r="C11544" s="2">
        <v>45680</v>
      </c>
      <c r="D11544" t="s">
        <v>18</v>
      </c>
      <c r="E11544">
        <v>8.1</v>
      </c>
    </row>
    <row r="11545" spans="1:5" x14ac:dyDescent="0.2">
      <c r="A11545" t="s">
        <v>13896</v>
      </c>
      <c r="B11545" t="s">
        <v>1044</v>
      </c>
      <c r="C11545" s="2">
        <v>45681</v>
      </c>
      <c r="D11545" t="s">
        <v>18</v>
      </c>
      <c r="E11545">
        <v>7.2</v>
      </c>
    </row>
    <row r="11546" spans="1:5" x14ac:dyDescent="0.2">
      <c r="A11546" t="s">
        <v>13897</v>
      </c>
      <c r="B11546" t="s">
        <v>1044</v>
      </c>
      <c r="C11546" s="2">
        <v>45682</v>
      </c>
      <c r="D11546" t="s">
        <v>2355</v>
      </c>
      <c r="E11546">
        <v>7.2</v>
      </c>
    </row>
    <row r="11547" spans="1:5" x14ac:dyDescent="0.2">
      <c r="A11547" t="s">
        <v>13898</v>
      </c>
      <c r="B11547" t="s">
        <v>1044</v>
      </c>
      <c r="C11547" s="2">
        <v>45683</v>
      </c>
      <c r="D11547" t="s">
        <v>18</v>
      </c>
      <c r="E11547">
        <v>8.4</v>
      </c>
    </row>
    <row r="11548" spans="1:5" x14ac:dyDescent="0.2">
      <c r="A11548" t="s">
        <v>13899</v>
      </c>
      <c r="B11548" t="s">
        <v>1044</v>
      </c>
      <c r="C11548" s="2">
        <v>45684</v>
      </c>
      <c r="D11548" t="s">
        <v>18</v>
      </c>
      <c r="E11548">
        <v>7.2</v>
      </c>
    </row>
    <row r="11549" spans="1:5" x14ac:dyDescent="0.2">
      <c r="A11549" t="s">
        <v>13900</v>
      </c>
      <c r="B11549" t="s">
        <v>1044</v>
      </c>
      <c r="C11549" s="2">
        <v>45685</v>
      </c>
      <c r="D11549" t="s">
        <v>2392</v>
      </c>
      <c r="E11549">
        <v>0</v>
      </c>
    </row>
    <row r="11550" spans="1:5" x14ac:dyDescent="0.2">
      <c r="A11550" t="s">
        <v>13901</v>
      </c>
      <c r="B11550" t="s">
        <v>1044</v>
      </c>
      <c r="C11550" s="2">
        <v>45686</v>
      </c>
      <c r="D11550" t="s">
        <v>18</v>
      </c>
      <c r="E11550">
        <v>9</v>
      </c>
    </row>
    <row r="11551" spans="1:5" x14ac:dyDescent="0.2">
      <c r="A11551" t="s">
        <v>13902</v>
      </c>
      <c r="B11551" t="s">
        <v>1044</v>
      </c>
      <c r="C11551" s="2">
        <v>45687</v>
      </c>
      <c r="D11551" t="s">
        <v>18</v>
      </c>
      <c r="E11551">
        <v>7.7</v>
      </c>
    </row>
    <row r="11552" spans="1:5" x14ac:dyDescent="0.2">
      <c r="A11552" t="s">
        <v>13903</v>
      </c>
      <c r="B11552" t="s">
        <v>1046</v>
      </c>
      <c r="C11552" s="2">
        <v>45658</v>
      </c>
      <c r="D11552" t="s">
        <v>18</v>
      </c>
      <c r="E11552">
        <v>7.4</v>
      </c>
    </row>
    <row r="11553" spans="1:5" x14ac:dyDescent="0.2">
      <c r="A11553" t="s">
        <v>13904</v>
      </c>
      <c r="B11553" t="s">
        <v>1046</v>
      </c>
      <c r="C11553" s="2">
        <v>45659</v>
      </c>
      <c r="D11553" t="s">
        <v>18</v>
      </c>
      <c r="E11553">
        <v>8.6</v>
      </c>
    </row>
    <row r="11554" spans="1:5" x14ac:dyDescent="0.2">
      <c r="A11554" t="s">
        <v>13905</v>
      </c>
      <c r="B11554" t="s">
        <v>1046</v>
      </c>
      <c r="C11554" s="2">
        <v>45660</v>
      </c>
      <c r="D11554" t="s">
        <v>18</v>
      </c>
      <c r="E11554">
        <v>8.8000000000000007</v>
      </c>
    </row>
    <row r="11555" spans="1:5" x14ac:dyDescent="0.2">
      <c r="A11555" t="s">
        <v>13906</v>
      </c>
      <c r="B11555" t="s">
        <v>1046</v>
      </c>
      <c r="C11555" s="2">
        <v>45661</v>
      </c>
      <c r="D11555" t="s">
        <v>18</v>
      </c>
      <c r="E11555">
        <v>8.1</v>
      </c>
    </row>
    <row r="11556" spans="1:5" x14ac:dyDescent="0.2">
      <c r="A11556" t="s">
        <v>13907</v>
      </c>
      <c r="B11556" t="s">
        <v>1046</v>
      </c>
      <c r="C11556" s="2">
        <v>45662</v>
      </c>
      <c r="D11556" t="s">
        <v>18</v>
      </c>
      <c r="E11556">
        <v>7.8</v>
      </c>
    </row>
    <row r="11557" spans="1:5" x14ac:dyDescent="0.2">
      <c r="A11557" t="s">
        <v>13908</v>
      </c>
      <c r="B11557" t="s">
        <v>1046</v>
      </c>
      <c r="C11557" s="2">
        <v>45663</v>
      </c>
      <c r="D11557" t="s">
        <v>18</v>
      </c>
      <c r="E11557">
        <v>8.8000000000000007</v>
      </c>
    </row>
    <row r="11558" spans="1:5" x14ac:dyDescent="0.2">
      <c r="A11558" t="s">
        <v>13909</v>
      </c>
      <c r="B11558" t="s">
        <v>1046</v>
      </c>
      <c r="C11558" s="2">
        <v>45664</v>
      </c>
      <c r="D11558" t="s">
        <v>2392</v>
      </c>
      <c r="E11558">
        <v>0</v>
      </c>
    </row>
    <row r="11559" spans="1:5" x14ac:dyDescent="0.2">
      <c r="A11559" t="s">
        <v>13910</v>
      </c>
      <c r="B11559" t="s">
        <v>1046</v>
      </c>
      <c r="C11559" s="2">
        <v>45665</v>
      </c>
      <c r="D11559" t="s">
        <v>18</v>
      </c>
      <c r="E11559">
        <v>7.5</v>
      </c>
    </row>
    <row r="11560" spans="1:5" x14ac:dyDescent="0.2">
      <c r="A11560" t="s">
        <v>13911</v>
      </c>
      <c r="B11560" t="s">
        <v>1046</v>
      </c>
      <c r="C11560" s="2">
        <v>45666</v>
      </c>
      <c r="D11560" t="s">
        <v>18</v>
      </c>
      <c r="E11560">
        <v>8.3000000000000007</v>
      </c>
    </row>
    <row r="11561" spans="1:5" x14ac:dyDescent="0.2">
      <c r="A11561" t="s">
        <v>13912</v>
      </c>
      <c r="B11561" t="s">
        <v>1046</v>
      </c>
      <c r="C11561" s="2">
        <v>45667</v>
      </c>
      <c r="D11561" t="s">
        <v>2392</v>
      </c>
      <c r="E11561">
        <v>0</v>
      </c>
    </row>
    <row r="11562" spans="1:5" x14ac:dyDescent="0.2">
      <c r="A11562" t="s">
        <v>13913</v>
      </c>
      <c r="B11562" t="s">
        <v>1046</v>
      </c>
      <c r="C11562" s="2">
        <v>45668</v>
      </c>
      <c r="D11562" t="s">
        <v>18</v>
      </c>
      <c r="E11562">
        <v>8.6999999999999993</v>
      </c>
    </row>
    <row r="11563" spans="1:5" x14ac:dyDescent="0.2">
      <c r="A11563" t="s">
        <v>13914</v>
      </c>
      <c r="B11563" t="s">
        <v>1046</v>
      </c>
      <c r="C11563" s="2">
        <v>45669</v>
      </c>
      <c r="D11563" t="s">
        <v>18</v>
      </c>
      <c r="E11563">
        <v>7.5</v>
      </c>
    </row>
    <row r="11564" spans="1:5" x14ac:dyDescent="0.2">
      <c r="A11564" t="s">
        <v>13915</v>
      </c>
      <c r="B11564" t="s">
        <v>1046</v>
      </c>
      <c r="C11564" s="2">
        <v>45670</v>
      </c>
      <c r="D11564" t="s">
        <v>18</v>
      </c>
      <c r="E11564">
        <v>8.5</v>
      </c>
    </row>
    <row r="11565" spans="1:5" x14ac:dyDescent="0.2">
      <c r="A11565" t="s">
        <v>13916</v>
      </c>
      <c r="B11565" t="s">
        <v>1046</v>
      </c>
      <c r="C11565" s="2">
        <v>45671</v>
      </c>
      <c r="D11565" t="s">
        <v>18</v>
      </c>
      <c r="E11565">
        <v>7.1</v>
      </c>
    </row>
    <row r="11566" spans="1:5" x14ac:dyDescent="0.2">
      <c r="A11566" t="s">
        <v>13917</v>
      </c>
      <c r="B11566" t="s">
        <v>1046</v>
      </c>
      <c r="C11566" s="2">
        <v>45672</v>
      </c>
      <c r="D11566" t="s">
        <v>2355</v>
      </c>
      <c r="E11566">
        <v>8.1</v>
      </c>
    </row>
    <row r="11567" spans="1:5" x14ac:dyDescent="0.2">
      <c r="A11567" t="s">
        <v>13918</v>
      </c>
      <c r="B11567" t="s">
        <v>1046</v>
      </c>
      <c r="C11567" s="2">
        <v>45673</v>
      </c>
      <c r="D11567" t="s">
        <v>18</v>
      </c>
      <c r="E11567">
        <v>7.9</v>
      </c>
    </row>
    <row r="11568" spans="1:5" x14ac:dyDescent="0.2">
      <c r="A11568" t="s">
        <v>13919</v>
      </c>
      <c r="B11568" t="s">
        <v>1046</v>
      </c>
      <c r="C11568" s="2">
        <v>45674</v>
      </c>
      <c r="D11568" t="s">
        <v>18</v>
      </c>
      <c r="E11568">
        <v>7.2</v>
      </c>
    </row>
    <row r="11569" spans="1:5" x14ac:dyDescent="0.2">
      <c r="A11569" t="s">
        <v>13920</v>
      </c>
      <c r="B11569" t="s">
        <v>1046</v>
      </c>
      <c r="C11569" s="2">
        <v>45675</v>
      </c>
      <c r="D11569" t="s">
        <v>18</v>
      </c>
      <c r="E11569">
        <v>8.8000000000000007</v>
      </c>
    </row>
    <row r="11570" spans="1:5" x14ac:dyDescent="0.2">
      <c r="A11570" t="s">
        <v>13921</v>
      </c>
      <c r="B11570" t="s">
        <v>1046</v>
      </c>
      <c r="C11570" s="2">
        <v>45676</v>
      </c>
      <c r="D11570" t="s">
        <v>18</v>
      </c>
      <c r="E11570">
        <v>7.5</v>
      </c>
    </row>
    <row r="11571" spans="1:5" x14ac:dyDescent="0.2">
      <c r="A11571" t="s">
        <v>13922</v>
      </c>
      <c r="B11571" t="s">
        <v>1046</v>
      </c>
      <c r="C11571" s="2">
        <v>45677</v>
      </c>
      <c r="D11571" t="s">
        <v>18</v>
      </c>
      <c r="E11571">
        <v>8.1</v>
      </c>
    </row>
    <row r="11572" spans="1:5" x14ac:dyDescent="0.2">
      <c r="A11572" t="s">
        <v>13923</v>
      </c>
      <c r="B11572" t="s">
        <v>1046</v>
      </c>
      <c r="C11572" s="2">
        <v>45678</v>
      </c>
      <c r="D11572" t="s">
        <v>18</v>
      </c>
      <c r="E11572">
        <v>7.8</v>
      </c>
    </row>
    <row r="11573" spans="1:5" x14ac:dyDescent="0.2">
      <c r="A11573" t="s">
        <v>13924</v>
      </c>
      <c r="B11573" t="s">
        <v>1046</v>
      </c>
      <c r="C11573" s="2">
        <v>45679</v>
      </c>
      <c r="D11573" t="s">
        <v>18</v>
      </c>
      <c r="E11573">
        <v>7</v>
      </c>
    </row>
    <row r="11574" spans="1:5" x14ac:dyDescent="0.2">
      <c r="A11574" t="s">
        <v>13925</v>
      </c>
      <c r="B11574" t="s">
        <v>1046</v>
      </c>
      <c r="C11574" s="2">
        <v>45680</v>
      </c>
      <c r="D11574" t="s">
        <v>2392</v>
      </c>
      <c r="E11574">
        <v>0</v>
      </c>
    </row>
    <row r="11575" spans="1:5" x14ac:dyDescent="0.2">
      <c r="A11575" t="s">
        <v>13926</v>
      </c>
      <c r="B11575" t="s">
        <v>1046</v>
      </c>
      <c r="C11575" s="2">
        <v>45681</v>
      </c>
      <c r="D11575" t="s">
        <v>18</v>
      </c>
      <c r="E11575">
        <v>8.9</v>
      </c>
    </row>
    <row r="11576" spans="1:5" x14ac:dyDescent="0.2">
      <c r="A11576" t="s">
        <v>13927</v>
      </c>
      <c r="B11576" t="s">
        <v>1046</v>
      </c>
      <c r="C11576" s="2">
        <v>45682</v>
      </c>
      <c r="D11576" t="s">
        <v>18</v>
      </c>
      <c r="E11576">
        <v>7.1</v>
      </c>
    </row>
    <row r="11577" spans="1:5" x14ac:dyDescent="0.2">
      <c r="A11577" t="s">
        <v>13928</v>
      </c>
      <c r="B11577" t="s">
        <v>1046</v>
      </c>
      <c r="C11577" s="2">
        <v>45683</v>
      </c>
      <c r="D11577" t="s">
        <v>18</v>
      </c>
      <c r="E11577">
        <v>7.9</v>
      </c>
    </row>
    <row r="11578" spans="1:5" x14ac:dyDescent="0.2">
      <c r="A11578" t="s">
        <v>13929</v>
      </c>
      <c r="B11578" t="s">
        <v>1046</v>
      </c>
      <c r="C11578" s="2">
        <v>45684</v>
      </c>
      <c r="D11578" t="s">
        <v>18</v>
      </c>
      <c r="E11578">
        <v>8.6999999999999993</v>
      </c>
    </row>
    <row r="11579" spans="1:5" x14ac:dyDescent="0.2">
      <c r="A11579" t="s">
        <v>13930</v>
      </c>
      <c r="B11579" t="s">
        <v>1046</v>
      </c>
      <c r="C11579" s="2">
        <v>45685</v>
      </c>
      <c r="D11579" t="s">
        <v>19</v>
      </c>
      <c r="E11579">
        <v>7.6</v>
      </c>
    </row>
    <row r="11580" spans="1:5" x14ac:dyDescent="0.2">
      <c r="A11580" t="s">
        <v>13931</v>
      </c>
      <c r="B11580" t="s">
        <v>1046</v>
      </c>
      <c r="C11580" s="2">
        <v>45686</v>
      </c>
      <c r="D11580" t="s">
        <v>18</v>
      </c>
      <c r="E11580">
        <v>7.2</v>
      </c>
    </row>
    <row r="11581" spans="1:5" x14ac:dyDescent="0.2">
      <c r="A11581" t="s">
        <v>13932</v>
      </c>
      <c r="B11581" t="s">
        <v>1046</v>
      </c>
      <c r="C11581" s="2">
        <v>45687</v>
      </c>
      <c r="D11581" t="s">
        <v>18</v>
      </c>
      <c r="E11581">
        <v>8.6</v>
      </c>
    </row>
    <row r="11582" spans="1:5" x14ac:dyDescent="0.2">
      <c r="A11582" t="s">
        <v>13933</v>
      </c>
      <c r="B11582" t="s">
        <v>1049</v>
      </c>
      <c r="C11582" s="2">
        <v>45658</v>
      </c>
      <c r="D11582" t="s">
        <v>19</v>
      </c>
      <c r="E11582">
        <v>8</v>
      </c>
    </row>
    <row r="11583" spans="1:5" x14ac:dyDescent="0.2">
      <c r="A11583" t="s">
        <v>13934</v>
      </c>
      <c r="B11583" t="s">
        <v>1049</v>
      </c>
      <c r="C11583" s="2">
        <v>45659</v>
      </c>
      <c r="D11583" t="s">
        <v>18</v>
      </c>
      <c r="E11583">
        <v>7.2</v>
      </c>
    </row>
    <row r="11584" spans="1:5" x14ac:dyDescent="0.2">
      <c r="A11584" t="s">
        <v>13935</v>
      </c>
      <c r="B11584" t="s">
        <v>1049</v>
      </c>
      <c r="C11584" s="2">
        <v>45660</v>
      </c>
      <c r="D11584" t="s">
        <v>18</v>
      </c>
      <c r="E11584">
        <v>8.8000000000000007</v>
      </c>
    </row>
    <row r="11585" spans="1:5" x14ac:dyDescent="0.2">
      <c r="A11585" t="s">
        <v>13936</v>
      </c>
      <c r="B11585" t="s">
        <v>1049</v>
      </c>
      <c r="C11585" s="2">
        <v>45661</v>
      </c>
      <c r="D11585" t="s">
        <v>2355</v>
      </c>
      <c r="E11585">
        <v>8.1999999999999993</v>
      </c>
    </row>
    <row r="11586" spans="1:5" x14ac:dyDescent="0.2">
      <c r="A11586" t="s">
        <v>13937</v>
      </c>
      <c r="B11586" t="s">
        <v>1049</v>
      </c>
      <c r="C11586" s="2">
        <v>45662</v>
      </c>
      <c r="D11586" t="s">
        <v>18</v>
      </c>
      <c r="E11586">
        <v>7.4</v>
      </c>
    </row>
    <row r="11587" spans="1:5" x14ac:dyDescent="0.2">
      <c r="A11587" t="s">
        <v>13938</v>
      </c>
      <c r="B11587" t="s">
        <v>1049</v>
      </c>
      <c r="C11587" s="2">
        <v>45663</v>
      </c>
      <c r="D11587" t="s">
        <v>18</v>
      </c>
      <c r="E11587">
        <v>9</v>
      </c>
    </row>
    <row r="11588" spans="1:5" x14ac:dyDescent="0.2">
      <c r="A11588" t="s">
        <v>13939</v>
      </c>
      <c r="B11588" t="s">
        <v>1049</v>
      </c>
      <c r="C11588" s="2">
        <v>45664</v>
      </c>
      <c r="D11588" t="s">
        <v>18</v>
      </c>
      <c r="E11588">
        <v>9</v>
      </c>
    </row>
    <row r="11589" spans="1:5" x14ac:dyDescent="0.2">
      <c r="A11589" t="s">
        <v>13940</v>
      </c>
      <c r="B11589" t="s">
        <v>1049</v>
      </c>
      <c r="C11589" s="2">
        <v>45665</v>
      </c>
      <c r="D11589" t="s">
        <v>2355</v>
      </c>
      <c r="E11589">
        <v>8.8000000000000007</v>
      </c>
    </row>
    <row r="11590" spans="1:5" x14ac:dyDescent="0.2">
      <c r="A11590" t="s">
        <v>13941</v>
      </c>
      <c r="B11590" t="s">
        <v>1049</v>
      </c>
      <c r="C11590" s="2">
        <v>45666</v>
      </c>
      <c r="D11590" t="s">
        <v>18</v>
      </c>
      <c r="E11590">
        <v>8.6999999999999993</v>
      </c>
    </row>
    <row r="11591" spans="1:5" x14ac:dyDescent="0.2">
      <c r="A11591" t="s">
        <v>13942</v>
      </c>
      <c r="B11591" t="s">
        <v>1049</v>
      </c>
      <c r="C11591" s="2">
        <v>45667</v>
      </c>
      <c r="D11591" t="s">
        <v>18</v>
      </c>
      <c r="E11591">
        <v>7.7</v>
      </c>
    </row>
    <row r="11592" spans="1:5" x14ac:dyDescent="0.2">
      <c r="A11592" t="s">
        <v>13943</v>
      </c>
      <c r="B11592" t="s">
        <v>1049</v>
      </c>
      <c r="C11592" s="2">
        <v>45668</v>
      </c>
      <c r="D11592" t="s">
        <v>18</v>
      </c>
      <c r="E11592">
        <v>8.9</v>
      </c>
    </row>
    <row r="11593" spans="1:5" x14ac:dyDescent="0.2">
      <c r="A11593" t="s">
        <v>13944</v>
      </c>
      <c r="B11593" t="s">
        <v>1049</v>
      </c>
      <c r="C11593" s="2">
        <v>45669</v>
      </c>
      <c r="D11593" t="s">
        <v>18</v>
      </c>
      <c r="E11593">
        <v>7.6</v>
      </c>
    </row>
    <row r="11594" spans="1:5" x14ac:dyDescent="0.2">
      <c r="A11594" t="s">
        <v>13945</v>
      </c>
      <c r="B11594" t="s">
        <v>1049</v>
      </c>
      <c r="C11594" s="2">
        <v>45670</v>
      </c>
      <c r="D11594" t="s">
        <v>18</v>
      </c>
      <c r="E11594">
        <v>7.7</v>
      </c>
    </row>
    <row r="11595" spans="1:5" x14ac:dyDescent="0.2">
      <c r="A11595" t="s">
        <v>13946</v>
      </c>
      <c r="B11595" t="s">
        <v>1049</v>
      </c>
      <c r="C11595" s="2">
        <v>45671</v>
      </c>
      <c r="D11595" t="s">
        <v>18</v>
      </c>
      <c r="E11595">
        <v>8.6999999999999993</v>
      </c>
    </row>
    <row r="11596" spans="1:5" x14ac:dyDescent="0.2">
      <c r="A11596" t="s">
        <v>13947</v>
      </c>
      <c r="B11596" t="s">
        <v>1049</v>
      </c>
      <c r="C11596" s="2">
        <v>45672</v>
      </c>
      <c r="D11596" t="s">
        <v>18</v>
      </c>
      <c r="E11596">
        <v>8.1</v>
      </c>
    </row>
    <row r="11597" spans="1:5" x14ac:dyDescent="0.2">
      <c r="A11597" t="s">
        <v>13948</v>
      </c>
      <c r="B11597" t="s">
        <v>1049</v>
      </c>
      <c r="C11597" s="2">
        <v>45673</v>
      </c>
      <c r="D11597" t="s">
        <v>18</v>
      </c>
      <c r="E11597">
        <v>7.7</v>
      </c>
    </row>
    <row r="11598" spans="1:5" x14ac:dyDescent="0.2">
      <c r="A11598" t="s">
        <v>13949</v>
      </c>
      <c r="B11598" t="s">
        <v>1049</v>
      </c>
      <c r="C11598" s="2">
        <v>45674</v>
      </c>
      <c r="D11598" t="s">
        <v>18</v>
      </c>
      <c r="E11598">
        <v>8.5</v>
      </c>
    </row>
    <row r="11599" spans="1:5" x14ac:dyDescent="0.2">
      <c r="A11599" t="s">
        <v>13950</v>
      </c>
      <c r="B11599" t="s">
        <v>1049</v>
      </c>
      <c r="C11599" s="2">
        <v>45675</v>
      </c>
      <c r="D11599" t="s">
        <v>18</v>
      </c>
      <c r="E11599">
        <v>7.3</v>
      </c>
    </row>
    <row r="11600" spans="1:5" x14ac:dyDescent="0.2">
      <c r="A11600" t="s">
        <v>13951</v>
      </c>
      <c r="B11600" t="s">
        <v>1049</v>
      </c>
      <c r="C11600" s="2">
        <v>45676</v>
      </c>
      <c r="D11600" t="s">
        <v>18</v>
      </c>
      <c r="E11600">
        <v>7.3</v>
      </c>
    </row>
    <row r="11601" spans="1:5" x14ac:dyDescent="0.2">
      <c r="A11601" t="s">
        <v>13952</v>
      </c>
      <c r="B11601" t="s">
        <v>1049</v>
      </c>
      <c r="C11601" s="2">
        <v>45677</v>
      </c>
      <c r="D11601" t="s">
        <v>18</v>
      </c>
      <c r="E11601">
        <v>8.6999999999999993</v>
      </c>
    </row>
    <row r="11602" spans="1:5" x14ac:dyDescent="0.2">
      <c r="A11602" t="s">
        <v>13953</v>
      </c>
      <c r="B11602" t="s">
        <v>1049</v>
      </c>
      <c r="C11602" s="2">
        <v>45678</v>
      </c>
      <c r="D11602" t="s">
        <v>18</v>
      </c>
      <c r="E11602">
        <v>8.6</v>
      </c>
    </row>
    <row r="11603" spans="1:5" x14ac:dyDescent="0.2">
      <c r="A11603" t="s">
        <v>13954</v>
      </c>
      <c r="B11603" t="s">
        <v>1049</v>
      </c>
      <c r="C11603" s="2">
        <v>45679</v>
      </c>
      <c r="D11603" t="s">
        <v>18</v>
      </c>
      <c r="E11603">
        <v>7.6</v>
      </c>
    </row>
    <row r="11604" spans="1:5" x14ac:dyDescent="0.2">
      <c r="A11604" t="s">
        <v>13955</v>
      </c>
      <c r="B11604" t="s">
        <v>1049</v>
      </c>
      <c r="C11604" s="2">
        <v>45680</v>
      </c>
      <c r="D11604" t="s">
        <v>18</v>
      </c>
      <c r="E11604">
        <v>8.6999999999999993</v>
      </c>
    </row>
    <row r="11605" spans="1:5" x14ac:dyDescent="0.2">
      <c r="A11605" t="s">
        <v>13956</v>
      </c>
      <c r="B11605" t="s">
        <v>1049</v>
      </c>
      <c r="C11605" s="2">
        <v>45681</v>
      </c>
      <c r="D11605" t="s">
        <v>18</v>
      </c>
      <c r="E11605">
        <v>8.9</v>
      </c>
    </row>
    <row r="11606" spans="1:5" x14ac:dyDescent="0.2">
      <c r="A11606" t="s">
        <v>13957</v>
      </c>
      <c r="B11606" t="s">
        <v>1049</v>
      </c>
      <c r="C11606" s="2">
        <v>45682</v>
      </c>
      <c r="D11606" t="s">
        <v>2392</v>
      </c>
      <c r="E11606">
        <v>0</v>
      </c>
    </row>
    <row r="11607" spans="1:5" x14ac:dyDescent="0.2">
      <c r="A11607" t="s">
        <v>13958</v>
      </c>
      <c r="B11607" t="s">
        <v>1049</v>
      </c>
      <c r="C11607" s="2">
        <v>45683</v>
      </c>
      <c r="D11607" t="s">
        <v>2392</v>
      </c>
      <c r="E11607">
        <v>0</v>
      </c>
    </row>
    <row r="11608" spans="1:5" x14ac:dyDescent="0.2">
      <c r="A11608" t="s">
        <v>13959</v>
      </c>
      <c r="B11608" t="s">
        <v>1049</v>
      </c>
      <c r="C11608" s="2">
        <v>45684</v>
      </c>
      <c r="D11608" t="s">
        <v>18</v>
      </c>
      <c r="E11608">
        <v>8.4</v>
      </c>
    </row>
    <row r="11609" spans="1:5" x14ac:dyDescent="0.2">
      <c r="A11609" t="s">
        <v>13960</v>
      </c>
      <c r="B11609" t="s">
        <v>1049</v>
      </c>
      <c r="C11609" s="2">
        <v>45685</v>
      </c>
      <c r="D11609" t="s">
        <v>19</v>
      </c>
      <c r="E11609">
        <v>7.8</v>
      </c>
    </row>
    <row r="11610" spans="1:5" x14ac:dyDescent="0.2">
      <c r="A11610" t="s">
        <v>13961</v>
      </c>
      <c r="B11610" t="s">
        <v>1049</v>
      </c>
      <c r="C11610" s="2">
        <v>45686</v>
      </c>
      <c r="D11610" t="s">
        <v>19</v>
      </c>
      <c r="E11610">
        <v>8.6</v>
      </c>
    </row>
    <row r="11611" spans="1:5" x14ac:dyDescent="0.2">
      <c r="A11611" t="s">
        <v>13962</v>
      </c>
      <c r="B11611" t="s">
        <v>1049</v>
      </c>
      <c r="C11611" s="2">
        <v>45687</v>
      </c>
      <c r="D11611" t="s">
        <v>18</v>
      </c>
      <c r="E11611">
        <v>7.8</v>
      </c>
    </row>
    <row r="11612" spans="1:5" x14ac:dyDescent="0.2">
      <c r="A11612" t="s">
        <v>13963</v>
      </c>
      <c r="B11612" t="s">
        <v>1051</v>
      </c>
      <c r="C11612" s="2">
        <v>45658</v>
      </c>
      <c r="D11612" t="s">
        <v>18</v>
      </c>
      <c r="E11612">
        <v>8.1999999999999993</v>
      </c>
    </row>
    <row r="11613" spans="1:5" x14ac:dyDescent="0.2">
      <c r="A11613" t="s">
        <v>13964</v>
      </c>
      <c r="B11613" t="s">
        <v>1051</v>
      </c>
      <c r="C11613" s="2">
        <v>45659</v>
      </c>
      <c r="D11613" t="s">
        <v>18</v>
      </c>
      <c r="E11613">
        <v>8.9</v>
      </c>
    </row>
    <row r="11614" spans="1:5" x14ac:dyDescent="0.2">
      <c r="A11614" t="s">
        <v>13965</v>
      </c>
      <c r="B11614" t="s">
        <v>1051</v>
      </c>
      <c r="C11614" s="2">
        <v>45660</v>
      </c>
      <c r="D11614" t="s">
        <v>2392</v>
      </c>
      <c r="E11614">
        <v>0</v>
      </c>
    </row>
    <row r="11615" spans="1:5" x14ac:dyDescent="0.2">
      <c r="A11615" t="s">
        <v>13966</v>
      </c>
      <c r="B11615" t="s">
        <v>1051</v>
      </c>
      <c r="C11615" s="2">
        <v>45661</v>
      </c>
      <c r="D11615" t="s">
        <v>18</v>
      </c>
      <c r="E11615">
        <v>7.6</v>
      </c>
    </row>
    <row r="11616" spans="1:5" x14ac:dyDescent="0.2">
      <c r="A11616" t="s">
        <v>13967</v>
      </c>
      <c r="B11616" t="s">
        <v>1051</v>
      </c>
      <c r="C11616" s="2">
        <v>45662</v>
      </c>
      <c r="D11616" t="s">
        <v>18</v>
      </c>
      <c r="E11616">
        <v>7</v>
      </c>
    </row>
    <row r="11617" spans="1:5" x14ac:dyDescent="0.2">
      <c r="A11617" t="s">
        <v>13968</v>
      </c>
      <c r="B11617" t="s">
        <v>1051</v>
      </c>
      <c r="C11617" s="2">
        <v>45663</v>
      </c>
      <c r="D11617" t="s">
        <v>19</v>
      </c>
      <c r="E11617">
        <v>8.4</v>
      </c>
    </row>
    <row r="11618" spans="1:5" x14ac:dyDescent="0.2">
      <c r="A11618" t="s">
        <v>13969</v>
      </c>
      <c r="B11618" t="s">
        <v>1051</v>
      </c>
      <c r="C11618" s="2">
        <v>45664</v>
      </c>
      <c r="D11618" t="s">
        <v>18</v>
      </c>
      <c r="E11618">
        <v>7.4</v>
      </c>
    </row>
    <row r="11619" spans="1:5" x14ac:dyDescent="0.2">
      <c r="A11619" t="s">
        <v>13970</v>
      </c>
      <c r="B11619" t="s">
        <v>1051</v>
      </c>
      <c r="C11619" s="2">
        <v>45665</v>
      </c>
      <c r="D11619" t="s">
        <v>18</v>
      </c>
      <c r="E11619">
        <v>8.9</v>
      </c>
    </row>
    <row r="11620" spans="1:5" x14ac:dyDescent="0.2">
      <c r="A11620" t="s">
        <v>13971</v>
      </c>
      <c r="B11620" t="s">
        <v>1051</v>
      </c>
      <c r="C11620" s="2">
        <v>45666</v>
      </c>
      <c r="D11620" t="s">
        <v>18</v>
      </c>
      <c r="E11620">
        <v>7.3</v>
      </c>
    </row>
    <row r="11621" spans="1:5" x14ac:dyDescent="0.2">
      <c r="A11621" t="s">
        <v>13972</v>
      </c>
      <c r="B11621" t="s">
        <v>1051</v>
      </c>
      <c r="C11621" s="2">
        <v>45667</v>
      </c>
      <c r="D11621" t="s">
        <v>18</v>
      </c>
      <c r="E11621">
        <v>8.4</v>
      </c>
    </row>
    <row r="11622" spans="1:5" x14ac:dyDescent="0.2">
      <c r="A11622" t="s">
        <v>13973</v>
      </c>
      <c r="B11622" t="s">
        <v>1051</v>
      </c>
      <c r="C11622" s="2">
        <v>45668</v>
      </c>
      <c r="D11622" t="s">
        <v>18</v>
      </c>
      <c r="E11622">
        <v>7.2</v>
      </c>
    </row>
    <row r="11623" spans="1:5" x14ac:dyDescent="0.2">
      <c r="A11623" t="s">
        <v>13974</v>
      </c>
      <c r="B11623" t="s">
        <v>1051</v>
      </c>
      <c r="C11623" s="2">
        <v>45669</v>
      </c>
      <c r="D11623" t="s">
        <v>18</v>
      </c>
      <c r="E11623">
        <v>8.6</v>
      </c>
    </row>
    <row r="11624" spans="1:5" x14ac:dyDescent="0.2">
      <c r="A11624" t="s">
        <v>13975</v>
      </c>
      <c r="B11624" t="s">
        <v>1051</v>
      </c>
      <c r="C11624" s="2">
        <v>45670</v>
      </c>
      <c r="D11624" t="s">
        <v>18</v>
      </c>
      <c r="E11624">
        <v>8.1</v>
      </c>
    </row>
    <row r="11625" spans="1:5" x14ac:dyDescent="0.2">
      <c r="A11625" t="s">
        <v>13976</v>
      </c>
      <c r="B11625" t="s">
        <v>1051</v>
      </c>
      <c r="C11625" s="2">
        <v>45671</v>
      </c>
      <c r="D11625" t="s">
        <v>18</v>
      </c>
      <c r="E11625">
        <v>8</v>
      </c>
    </row>
    <row r="11626" spans="1:5" x14ac:dyDescent="0.2">
      <c r="A11626" t="s">
        <v>13977</v>
      </c>
      <c r="B11626" t="s">
        <v>1051</v>
      </c>
      <c r="C11626" s="2">
        <v>45672</v>
      </c>
      <c r="D11626" t="s">
        <v>18</v>
      </c>
      <c r="E11626">
        <v>7.2</v>
      </c>
    </row>
    <row r="11627" spans="1:5" x14ac:dyDescent="0.2">
      <c r="A11627" t="s">
        <v>13978</v>
      </c>
      <c r="B11627" t="s">
        <v>1051</v>
      </c>
      <c r="C11627" s="2">
        <v>45673</v>
      </c>
      <c r="D11627" t="s">
        <v>18</v>
      </c>
      <c r="E11627">
        <v>8.9</v>
      </c>
    </row>
    <row r="11628" spans="1:5" x14ac:dyDescent="0.2">
      <c r="A11628" t="s">
        <v>13979</v>
      </c>
      <c r="B11628" t="s">
        <v>1051</v>
      </c>
      <c r="C11628" s="2">
        <v>45674</v>
      </c>
      <c r="D11628" t="s">
        <v>18</v>
      </c>
      <c r="E11628">
        <v>7.5</v>
      </c>
    </row>
    <row r="11629" spans="1:5" x14ac:dyDescent="0.2">
      <c r="A11629" t="s">
        <v>13980</v>
      </c>
      <c r="B11629" t="s">
        <v>1051</v>
      </c>
      <c r="C11629" s="2">
        <v>45675</v>
      </c>
      <c r="D11629" t="s">
        <v>18</v>
      </c>
      <c r="E11629">
        <v>8.6</v>
      </c>
    </row>
    <row r="11630" spans="1:5" x14ac:dyDescent="0.2">
      <c r="A11630" t="s">
        <v>13981</v>
      </c>
      <c r="B11630" t="s">
        <v>1051</v>
      </c>
      <c r="C11630" s="2">
        <v>45676</v>
      </c>
      <c r="D11630" t="s">
        <v>18</v>
      </c>
      <c r="E11630">
        <v>8.6999999999999993</v>
      </c>
    </row>
    <row r="11631" spans="1:5" x14ac:dyDescent="0.2">
      <c r="A11631" t="s">
        <v>13982</v>
      </c>
      <c r="B11631" t="s">
        <v>1051</v>
      </c>
      <c r="C11631" s="2">
        <v>45677</v>
      </c>
      <c r="D11631" t="s">
        <v>18</v>
      </c>
      <c r="E11631">
        <v>8.1999999999999993</v>
      </c>
    </row>
    <row r="11632" spans="1:5" x14ac:dyDescent="0.2">
      <c r="A11632" t="s">
        <v>13983</v>
      </c>
      <c r="B11632" t="s">
        <v>1051</v>
      </c>
      <c r="C11632" s="2">
        <v>45678</v>
      </c>
      <c r="D11632" t="s">
        <v>18</v>
      </c>
      <c r="E11632">
        <v>8.9</v>
      </c>
    </row>
    <row r="11633" spans="1:5" x14ac:dyDescent="0.2">
      <c r="A11633" t="s">
        <v>13984</v>
      </c>
      <c r="B11633" t="s">
        <v>1051</v>
      </c>
      <c r="C11633" s="2">
        <v>45679</v>
      </c>
      <c r="D11633" t="s">
        <v>18</v>
      </c>
      <c r="E11633">
        <v>8.6999999999999993</v>
      </c>
    </row>
    <row r="11634" spans="1:5" x14ac:dyDescent="0.2">
      <c r="A11634" t="s">
        <v>13985</v>
      </c>
      <c r="B11634" t="s">
        <v>1051</v>
      </c>
      <c r="C11634" s="2">
        <v>45680</v>
      </c>
      <c r="D11634" t="s">
        <v>18</v>
      </c>
      <c r="E11634">
        <v>8.6</v>
      </c>
    </row>
    <row r="11635" spans="1:5" x14ac:dyDescent="0.2">
      <c r="A11635" t="s">
        <v>13986</v>
      </c>
      <c r="B11635" t="s">
        <v>1051</v>
      </c>
      <c r="C11635" s="2">
        <v>45681</v>
      </c>
      <c r="D11635" t="s">
        <v>18</v>
      </c>
      <c r="E11635">
        <v>7.3</v>
      </c>
    </row>
    <row r="11636" spans="1:5" x14ac:dyDescent="0.2">
      <c r="A11636" t="s">
        <v>13987</v>
      </c>
      <c r="B11636" t="s">
        <v>1051</v>
      </c>
      <c r="C11636" s="2">
        <v>45682</v>
      </c>
      <c r="D11636" t="s">
        <v>18</v>
      </c>
      <c r="E11636">
        <v>8</v>
      </c>
    </row>
    <row r="11637" spans="1:5" x14ac:dyDescent="0.2">
      <c r="A11637" t="s">
        <v>13988</v>
      </c>
      <c r="B11637" t="s">
        <v>1051</v>
      </c>
      <c r="C11637" s="2">
        <v>45683</v>
      </c>
      <c r="D11637" t="s">
        <v>2355</v>
      </c>
      <c r="E11637">
        <v>7.2</v>
      </c>
    </row>
    <row r="11638" spans="1:5" x14ac:dyDescent="0.2">
      <c r="A11638" t="s">
        <v>13989</v>
      </c>
      <c r="B11638" t="s">
        <v>1051</v>
      </c>
      <c r="C11638" s="2">
        <v>45684</v>
      </c>
      <c r="D11638" t="s">
        <v>18</v>
      </c>
      <c r="E11638">
        <v>7.2</v>
      </c>
    </row>
    <row r="11639" spans="1:5" x14ac:dyDescent="0.2">
      <c r="A11639" t="s">
        <v>13990</v>
      </c>
      <c r="B11639" t="s">
        <v>1051</v>
      </c>
      <c r="C11639" s="2">
        <v>45685</v>
      </c>
      <c r="D11639" t="s">
        <v>18</v>
      </c>
      <c r="E11639">
        <v>8.9</v>
      </c>
    </row>
    <row r="11640" spans="1:5" x14ac:dyDescent="0.2">
      <c r="A11640" t="s">
        <v>13991</v>
      </c>
      <c r="B11640" t="s">
        <v>1051</v>
      </c>
      <c r="C11640" s="2">
        <v>45686</v>
      </c>
      <c r="D11640" t="s">
        <v>18</v>
      </c>
      <c r="E11640">
        <v>7.6</v>
      </c>
    </row>
    <row r="11641" spans="1:5" x14ac:dyDescent="0.2">
      <c r="A11641" t="s">
        <v>13992</v>
      </c>
      <c r="B11641" t="s">
        <v>1051</v>
      </c>
      <c r="C11641" s="2">
        <v>45687</v>
      </c>
      <c r="D11641" t="s">
        <v>18</v>
      </c>
      <c r="E11641">
        <v>7.4</v>
      </c>
    </row>
    <row r="11642" spans="1:5" x14ac:dyDescent="0.2">
      <c r="A11642" t="s">
        <v>13993</v>
      </c>
      <c r="B11642" t="s">
        <v>1054</v>
      </c>
      <c r="C11642" s="2">
        <v>45658</v>
      </c>
      <c r="D11642" t="s">
        <v>19</v>
      </c>
      <c r="E11642">
        <v>8</v>
      </c>
    </row>
    <row r="11643" spans="1:5" x14ac:dyDescent="0.2">
      <c r="A11643" t="s">
        <v>13994</v>
      </c>
      <c r="B11643" t="s">
        <v>1054</v>
      </c>
      <c r="C11643" s="2">
        <v>45659</v>
      </c>
      <c r="D11643" t="s">
        <v>18</v>
      </c>
      <c r="E11643">
        <v>7.3</v>
      </c>
    </row>
    <row r="11644" spans="1:5" x14ac:dyDescent="0.2">
      <c r="A11644" t="s">
        <v>13995</v>
      </c>
      <c r="B11644" t="s">
        <v>1054</v>
      </c>
      <c r="C11644" s="2">
        <v>45660</v>
      </c>
      <c r="D11644" t="s">
        <v>18</v>
      </c>
      <c r="E11644">
        <v>8.4</v>
      </c>
    </row>
    <row r="11645" spans="1:5" x14ac:dyDescent="0.2">
      <c r="A11645" t="s">
        <v>13996</v>
      </c>
      <c r="B11645" t="s">
        <v>1054</v>
      </c>
      <c r="C11645" s="2">
        <v>45661</v>
      </c>
      <c r="D11645" t="s">
        <v>18</v>
      </c>
      <c r="E11645">
        <v>8.8000000000000007</v>
      </c>
    </row>
    <row r="11646" spans="1:5" x14ac:dyDescent="0.2">
      <c r="A11646" t="s">
        <v>13997</v>
      </c>
      <c r="B11646" t="s">
        <v>1054</v>
      </c>
      <c r="C11646" s="2">
        <v>45662</v>
      </c>
      <c r="D11646" t="s">
        <v>18</v>
      </c>
      <c r="E11646">
        <v>7.7</v>
      </c>
    </row>
    <row r="11647" spans="1:5" x14ac:dyDescent="0.2">
      <c r="A11647" t="s">
        <v>13998</v>
      </c>
      <c r="B11647" t="s">
        <v>1054</v>
      </c>
      <c r="C11647" s="2">
        <v>45663</v>
      </c>
      <c r="D11647" t="s">
        <v>18</v>
      </c>
      <c r="E11647">
        <v>8.6999999999999993</v>
      </c>
    </row>
    <row r="11648" spans="1:5" x14ac:dyDescent="0.2">
      <c r="A11648" t="s">
        <v>13999</v>
      </c>
      <c r="B11648" t="s">
        <v>1054</v>
      </c>
      <c r="C11648" s="2">
        <v>45664</v>
      </c>
      <c r="D11648" t="s">
        <v>18</v>
      </c>
      <c r="E11648">
        <v>7.4</v>
      </c>
    </row>
    <row r="11649" spans="1:5" x14ac:dyDescent="0.2">
      <c r="A11649" t="s">
        <v>14000</v>
      </c>
      <c r="B11649" t="s">
        <v>1054</v>
      </c>
      <c r="C11649" s="2">
        <v>45665</v>
      </c>
      <c r="D11649" t="s">
        <v>18</v>
      </c>
      <c r="E11649">
        <v>8.6</v>
      </c>
    </row>
    <row r="11650" spans="1:5" x14ac:dyDescent="0.2">
      <c r="A11650" t="s">
        <v>14001</v>
      </c>
      <c r="B11650" t="s">
        <v>1054</v>
      </c>
      <c r="C11650" s="2">
        <v>45666</v>
      </c>
      <c r="D11650" t="s">
        <v>18</v>
      </c>
      <c r="E11650">
        <v>7.2</v>
      </c>
    </row>
    <row r="11651" spans="1:5" x14ac:dyDescent="0.2">
      <c r="A11651" t="s">
        <v>14002</v>
      </c>
      <c r="B11651" t="s">
        <v>1054</v>
      </c>
      <c r="C11651" s="2">
        <v>45667</v>
      </c>
      <c r="D11651" t="s">
        <v>18</v>
      </c>
      <c r="E11651">
        <v>8.5</v>
      </c>
    </row>
    <row r="11652" spans="1:5" x14ac:dyDescent="0.2">
      <c r="A11652" t="s">
        <v>14003</v>
      </c>
      <c r="B11652" t="s">
        <v>1054</v>
      </c>
      <c r="C11652" s="2">
        <v>45668</v>
      </c>
      <c r="D11652" t="s">
        <v>18</v>
      </c>
      <c r="E11652">
        <v>7.3</v>
      </c>
    </row>
    <row r="11653" spans="1:5" x14ac:dyDescent="0.2">
      <c r="A11653" t="s">
        <v>14004</v>
      </c>
      <c r="B11653" t="s">
        <v>1054</v>
      </c>
      <c r="C11653" s="2">
        <v>45669</v>
      </c>
      <c r="D11653" t="s">
        <v>18</v>
      </c>
      <c r="E11653">
        <v>7.3</v>
      </c>
    </row>
    <row r="11654" spans="1:5" x14ac:dyDescent="0.2">
      <c r="A11654" t="s">
        <v>14005</v>
      </c>
      <c r="B11654" t="s">
        <v>1054</v>
      </c>
      <c r="C11654" s="2">
        <v>45670</v>
      </c>
      <c r="D11654" t="s">
        <v>18</v>
      </c>
      <c r="E11654">
        <v>7.5</v>
      </c>
    </row>
    <row r="11655" spans="1:5" x14ac:dyDescent="0.2">
      <c r="A11655" t="s">
        <v>14006</v>
      </c>
      <c r="B11655" t="s">
        <v>1054</v>
      </c>
      <c r="C11655" s="2">
        <v>45671</v>
      </c>
      <c r="D11655" t="s">
        <v>18</v>
      </c>
      <c r="E11655">
        <v>8.6</v>
      </c>
    </row>
    <row r="11656" spans="1:5" x14ac:dyDescent="0.2">
      <c r="A11656" t="s">
        <v>14007</v>
      </c>
      <c r="B11656" t="s">
        <v>1054</v>
      </c>
      <c r="C11656" s="2">
        <v>45672</v>
      </c>
      <c r="D11656" t="s">
        <v>18</v>
      </c>
      <c r="E11656">
        <v>8.6</v>
      </c>
    </row>
    <row r="11657" spans="1:5" x14ac:dyDescent="0.2">
      <c r="A11657" t="s">
        <v>14008</v>
      </c>
      <c r="B11657" t="s">
        <v>1054</v>
      </c>
      <c r="C11657" s="2">
        <v>45673</v>
      </c>
      <c r="D11657" t="s">
        <v>18</v>
      </c>
      <c r="E11657">
        <v>7.1</v>
      </c>
    </row>
    <row r="11658" spans="1:5" x14ac:dyDescent="0.2">
      <c r="A11658" t="s">
        <v>14009</v>
      </c>
      <c r="B11658" t="s">
        <v>1054</v>
      </c>
      <c r="C11658" s="2">
        <v>45674</v>
      </c>
      <c r="D11658" t="s">
        <v>18</v>
      </c>
      <c r="E11658">
        <v>9</v>
      </c>
    </row>
    <row r="11659" spans="1:5" x14ac:dyDescent="0.2">
      <c r="A11659" t="s">
        <v>14010</v>
      </c>
      <c r="B11659" t="s">
        <v>1054</v>
      </c>
      <c r="C11659" s="2">
        <v>45675</v>
      </c>
      <c r="D11659" t="s">
        <v>18</v>
      </c>
      <c r="E11659">
        <v>8.4</v>
      </c>
    </row>
    <row r="11660" spans="1:5" x14ac:dyDescent="0.2">
      <c r="A11660" t="s">
        <v>14011</v>
      </c>
      <c r="B11660" t="s">
        <v>1054</v>
      </c>
      <c r="C11660" s="2">
        <v>45676</v>
      </c>
      <c r="D11660" t="s">
        <v>19</v>
      </c>
      <c r="E11660">
        <v>7.9</v>
      </c>
    </row>
    <row r="11661" spans="1:5" x14ac:dyDescent="0.2">
      <c r="A11661" t="s">
        <v>14012</v>
      </c>
      <c r="B11661" t="s">
        <v>1054</v>
      </c>
      <c r="C11661" s="2">
        <v>45677</v>
      </c>
      <c r="D11661" t="s">
        <v>18</v>
      </c>
      <c r="E11661">
        <v>7.4</v>
      </c>
    </row>
    <row r="11662" spans="1:5" x14ac:dyDescent="0.2">
      <c r="A11662" t="s">
        <v>14013</v>
      </c>
      <c r="B11662" t="s">
        <v>1054</v>
      </c>
      <c r="C11662" s="2">
        <v>45678</v>
      </c>
      <c r="D11662" t="s">
        <v>18</v>
      </c>
      <c r="E11662">
        <v>8.6</v>
      </c>
    </row>
    <row r="11663" spans="1:5" x14ac:dyDescent="0.2">
      <c r="A11663" t="s">
        <v>14014</v>
      </c>
      <c r="B11663" t="s">
        <v>1054</v>
      </c>
      <c r="C11663" s="2">
        <v>45679</v>
      </c>
      <c r="D11663" t="s">
        <v>18</v>
      </c>
      <c r="E11663">
        <v>8.6999999999999993</v>
      </c>
    </row>
    <row r="11664" spans="1:5" x14ac:dyDescent="0.2">
      <c r="A11664" t="s">
        <v>14015</v>
      </c>
      <c r="B11664" t="s">
        <v>1054</v>
      </c>
      <c r="C11664" s="2">
        <v>45680</v>
      </c>
      <c r="D11664" t="s">
        <v>18</v>
      </c>
      <c r="E11664">
        <v>7.2</v>
      </c>
    </row>
    <row r="11665" spans="1:5" x14ac:dyDescent="0.2">
      <c r="A11665" t="s">
        <v>14016</v>
      </c>
      <c r="B11665" t="s">
        <v>1054</v>
      </c>
      <c r="C11665" s="2">
        <v>45681</v>
      </c>
      <c r="D11665" t="s">
        <v>18</v>
      </c>
      <c r="E11665">
        <v>9</v>
      </c>
    </row>
    <row r="11666" spans="1:5" x14ac:dyDescent="0.2">
      <c r="A11666" t="s">
        <v>14017</v>
      </c>
      <c r="B11666" t="s">
        <v>1054</v>
      </c>
      <c r="C11666" s="2">
        <v>45682</v>
      </c>
      <c r="D11666" t="s">
        <v>2392</v>
      </c>
      <c r="E11666">
        <v>0</v>
      </c>
    </row>
    <row r="11667" spans="1:5" x14ac:dyDescent="0.2">
      <c r="A11667" t="s">
        <v>14018</v>
      </c>
      <c r="B11667" t="s">
        <v>1054</v>
      </c>
      <c r="C11667" s="2">
        <v>45683</v>
      </c>
      <c r="D11667" t="s">
        <v>18</v>
      </c>
      <c r="E11667">
        <v>7.9</v>
      </c>
    </row>
    <row r="11668" spans="1:5" x14ac:dyDescent="0.2">
      <c r="A11668" t="s">
        <v>14019</v>
      </c>
      <c r="B11668" t="s">
        <v>1054</v>
      </c>
      <c r="C11668" s="2">
        <v>45684</v>
      </c>
      <c r="D11668" t="s">
        <v>18</v>
      </c>
      <c r="E11668">
        <v>7.2</v>
      </c>
    </row>
    <row r="11669" spans="1:5" x14ac:dyDescent="0.2">
      <c r="A11669" t="s">
        <v>14020</v>
      </c>
      <c r="B11669" t="s">
        <v>1054</v>
      </c>
      <c r="C11669" s="2">
        <v>45685</v>
      </c>
      <c r="D11669" t="s">
        <v>18</v>
      </c>
      <c r="E11669">
        <v>7.2</v>
      </c>
    </row>
    <row r="11670" spans="1:5" x14ac:dyDescent="0.2">
      <c r="A11670" t="s">
        <v>14021</v>
      </c>
      <c r="B11670" t="s">
        <v>1054</v>
      </c>
      <c r="C11670" s="2">
        <v>45686</v>
      </c>
      <c r="D11670" t="s">
        <v>18</v>
      </c>
      <c r="E11670">
        <v>8.8000000000000007</v>
      </c>
    </row>
    <row r="11671" spans="1:5" x14ac:dyDescent="0.2">
      <c r="A11671" t="s">
        <v>14022</v>
      </c>
      <c r="B11671" t="s">
        <v>1054</v>
      </c>
      <c r="C11671" s="2">
        <v>45687</v>
      </c>
      <c r="D11671" t="s">
        <v>18</v>
      </c>
      <c r="E11671">
        <v>9</v>
      </c>
    </row>
    <row r="11672" spans="1:5" x14ac:dyDescent="0.2">
      <c r="A11672" t="s">
        <v>14023</v>
      </c>
      <c r="B11672" t="s">
        <v>1056</v>
      </c>
      <c r="C11672" s="2">
        <v>45658</v>
      </c>
      <c r="D11672" t="s">
        <v>18</v>
      </c>
      <c r="E11672">
        <v>8.8000000000000007</v>
      </c>
    </row>
    <row r="11673" spans="1:5" x14ac:dyDescent="0.2">
      <c r="A11673" t="s">
        <v>14024</v>
      </c>
      <c r="B11673" t="s">
        <v>1056</v>
      </c>
      <c r="C11673" s="2">
        <v>45659</v>
      </c>
      <c r="D11673" t="s">
        <v>18</v>
      </c>
      <c r="E11673">
        <v>7.2</v>
      </c>
    </row>
    <row r="11674" spans="1:5" x14ac:dyDescent="0.2">
      <c r="A11674" t="s">
        <v>14025</v>
      </c>
      <c r="B11674" t="s">
        <v>1056</v>
      </c>
      <c r="C11674" s="2">
        <v>45660</v>
      </c>
      <c r="D11674" t="s">
        <v>18</v>
      </c>
      <c r="E11674">
        <v>7.7</v>
      </c>
    </row>
    <row r="11675" spans="1:5" x14ac:dyDescent="0.2">
      <c r="A11675" t="s">
        <v>14026</v>
      </c>
      <c r="B11675" t="s">
        <v>1056</v>
      </c>
      <c r="C11675" s="2">
        <v>45661</v>
      </c>
      <c r="D11675" t="s">
        <v>18</v>
      </c>
      <c r="E11675">
        <v>8.6</v>
      </c>
    </row>
    <row r="11676" spans="1:5" x14ac:dyDescent="0.2">
      <c r="A11676" t="s">
        <v>14027</v>
      </c>
      <c r="B11676" t="s">
        <v>1056</v>
      </c>
      <c r="C11676" s="2">
        <v>45662</v>
      </c>
      <c r="D11676" t="s">
        <v>2355</v>
      </c>
      <c r="E11676">
        <v>7.9</v>
      </c>
    </row>
    <row r="11677" spans="1:5" x14ac:dyDescent="0.2">
      <c r="A11677" t="s">
        <v>14028</v>
      </c>
      <c r="B11677" t="s">
        <v>1056</v>
      </c>
      <c r="C11677" s="2">
        <v>45663</v>
      </c>
      <c r="D11677" t="s">
        <v>18</v>
      </c>
      <c r="E11677">
        <v>7.5</v>
      </c>
    </row>
    <row r="11678" spans="1:5" x14ac:dyDescent="0.2">
      <c r="A11678" t="s">
        <v>14029</v>
      </c>
      <c r="B11678" t="s">
        <v>1056</v>
      </c>
      <c r="C11678" s="2">
        <v>45664</v>
      </c>
      <c r="D11678" t="s">
        <v>2355</v>
      </c>
      <c r="E11678">
        <v>8.4</v>
      </c>
    </row>
    <row r="11679" spans="1:5" x14ac:dyDescent="0.2">
      <c r="A11679" t="s">
        <v>14030</v>
      </c>
      <c r="B11679" t="s">
        <v>1056</v>
      </c>
      <c r="C11679" s="2">
        <v>45665</v>
      </c>
      <c r="D11679" t="s">
        <v>18</v>
      </c>
      <c r="E11679">
        <v>7.1</v>
      </c>
    </row>
    <row r="11680" spans="1:5" x14ac:dyDescent="0.2">
      <c r="A11680" t="s">
        <v>14031</v>
      </c>
      <c r="B11680" t="s">
        <v>1056</v>
      </c>
      <c r="C11680" s="2">
        <v>45666</v>
      </c>
      <c r="D11680" t="s">
        <v>18</v>
      </c>
      <c r="E11680">
        <v>7.9</v>
      </c>
    </row>
    <row r="11681" spans="1:5" x14ac:dyDescent="0.2">
      <c r="A11681" t="s">
        <v>14032</v>
      </c>
      <c r="B11681" t="s">
        <v>1056</v>
      </c>
      <c r="C11681" s="2">
        <v>45667</v>
      </c>
      <c r="D11681" t="s">
        <v>18</v>
      </c>
      <c r="E11681">
        <v>7.4</v>
      </c>
    </row>
    <row r="11682" spans="1:5" x14ac:dyDescent="0.2">
      <c r="A11682" t="s">
        <v>14033</v>
      </c>
      <c r="B11682" t="s">
        <v>1056</v>
      </c>
      <c r="C11682" s="2">
        <v>45668</v>
      </c>
      <c r="D11682" t="s">
        <v>18</v>
      </c>
      <c r="E11682">
        <v>8.9</v>
      </c>
    </row>
    <row r="11683" spans="1:5" x14ac:dyDescent="0.2">
      <c r="A11683" t="s">
        <v>14034</v>
      </c>
      <c r="B11683" t="s">
        <v>1056</v>
      </c>
      <c r="C11683" s="2">
        <v>45669</v>
      </c>
      <c r="D11683" t="s">
        <v>2392</v>
      </c>
      <c r="E11683">
        <v>0</v>
      </c>
    </row>
    <row r="11684" spans="1:5" x14ac:dyDescent="0.2">
      <c r="A11684" t="s">
        <v>14035</v>
      </c>
      <c r="B11684" t="s">
        <v>1056</v>
      </c>
      <c r="C11684" s="2">
        <v>45670</v>
      </c>
      <c r="D11684" t="s">
        <v>18</v>
      </c>
      <c r="E11684">
        <v>8</v>
      </c>
    </row>
    <row r="11685" spans="1:5" x14ac:dyDescent="0.2">
      <c r="A11685" t="s">
        <v>14036</v>
      </c>
      <c r="B11685" t="s">
        <v>1056</v>
      </c>
      <c r="C11685" s="2">
        <v>45671</v>
      </c>
      <c r="D11685" t="s">
        <v>18</v>
      </c>
      <c r="E11685">
        <v>8</v>
      </c>
    </row>
    <row r="11686" spans="1:5" x14ac:dyDescent="0.2">
      <c r="A11686" t="s">
        <v>14037</v>
      </c>
      <c r="B11686" t="s">
        <v>1056</v>
      </c>
      <c r="C11686" s="2">
        <v>45672</v>
      </c>
      <c r="D11686" t="s">
        <v>18</v>
      </c>
      <c r="E11686">
        <v>7.9</v>
      </c>
    </row>
    <row r="11687" spans="1:5" x14ac:dyDescent="0.2">
      <c r="A11687" t="s">
        <v>14038</v>
      </c>
      <c r="B11687" t="s">
        <v>1056</v>
      </c>
      <c r="C11687" s="2">
        <v>45673</v>
      </c>
      <c r="D11687" t="s">
        <v>18</v>
      </c>
      <c r="E11687">
        <v>8.3000000000000007</v>
      </c>
    </row>
    <row r="11688" spans="1:5" x14ac:dyDescent="0.2">
      <c r="A11688" t="s">
        <v>14039</v>
      </c>
      <c r="B11688" t="s">
        <v>1056</v>
      </c>
      <c r="C11688" s="2">
        <v>45674</v>
      </c>
      <c r="D11688" t="s">
        <v>18</v>
      </c>
      <c r="E11688">
        <v>7</v>
      </c>
    </row>
    <row r="11689" spans="1:5" x14ac:dyDescent="0.2">
      <c r="A11689" t="s">
        <v>14040</v>
      </c>
      <c r="B11689" t="s">
        <v>1056</v>
      </c>
      <c r="C11689" s="2">
        <v>45675</v>
      </c>
      <c r="D11689" t="s">
        <v>18</v>
      </c>
      <c r="E11689">
        <v>7.4</v>
      </c>
    </row>
    <row r="11690" spans="1:5" x14ac:dyDescent="0.2">
      <c r="A11690" t="s">
        <v>14041</v>
      </c>
      <c r="B11690" t="s">
        <v>1056</v>
      </c>
      <c r="C11690" s="2">
        <v>45676</v>
      </c>
      <c r="D11690" t="s">
        <v>18</v>
      </c>
      <c r="E11690">
        <v>7.7</v>
      </c>
    </row>
    <row r="11691" spans="1:5" x14ac:dyDescent="0.2">
      <c r="A11691" t="s">
        <v>14042</v>
      </c>
      <c r="B11691" t="s">
        <v>1056</v>
      </c>
      <c r="C11691" s="2">
        <v>45677</v>
      </c>
      <c r="D11691" t="s">
        <v>18</v>
      </c>
      <c r="E11691">
        <v>7.9</v>
      </c>
    </row>
    <row r="11692" spans="1:5" x14ac:dyDescent="0.2">
      <c r="A11692" t="s">
        <v>14043</v>
      </c>
      <c r="B11692" t="s">
        <v>1056</v>
      </c>
      <c r="C11692" s="2">
        <v>45678</v>
      </c>
      <c r="D11692" t="s">
        <v>2392</v>
      </c>
      <c r="E11692">
        <v>0</v>
      </c>
    </row>
    <row r="11693" spans="1:5" x14ac:dyDescent="0.2">
      <c r="A11693" t="s">
        <v>14044</v>
      </c>
      <c r="B11693" t="s">
        <v>1056</v>
      </c>
      <c r="C11693" s="2">
        <v>45679</v>
      </c>
      <c r="D11693" t="s">
        <v>2355</v>
      </c>
      <c r="E11693">
        <v>7.9</v>
      </c>
    </row>
    <row r="11694" spans="1:5" x14ac:dyDescent="0.2">
      <c r="A11694" t="s">
        <v>14045</v>
      </c>
      <c r="B11694" t="s">
        <v>1056</v>
      </c>
      <c r="C11694" s="2">
        <v>45680</v>
      </c>
      <c r="D11694" t="s">
        <v>18</v>
      </c>
      <c r="E11694">
        <v>8.1999999999999993</v>
      </c>
    </row>
    <row r="11695" spans="1:5" x14ac:dyDescent="0.2">
      <c r="A11695" t="s">
        <v>14046</v>
      </c>
      <c r="B11695" t="s">
        <v>1056</v>
      </c>
      <c r="C11695" s="2">
        <v>45681</v>
      </c>
      <c r="D11695" t="s">
        <v>2392</v>
      </c>
      <c r="E11695">
        <v>0</v>
      </c>
    </row>
    <row r="11696" spans="1:5" x14ac:dyDescent="0.2">
      <c r="A11696" t="s">
        <v>14047</v>
      </c>
      <c r="B11696" t="s">
        <v>1056</v>
      </c>
      <c r="C11696" s="2">
        <v>45682</v>
      </c>
      <c r="D11696" t="s">
        <v>18</v>
      </c>
      <c r="E11696">
        <v>7.4</v>
      </c>
    </row>
    <row r="11697" spans="1:5" x14ac:dyDescent="0.2">
      <c r="A11697" t="s">
        <v>14048</v>
      </c>
      <c r="B11697" t="s">
        <v>1056</v>
      </c>
      <c r="C11697" s="2">
        <v>45683</v>
      </c>
      <c r="D11697" t="s">
        <v>18</v>
      </c>
      <c r="E11697">
        <v>8.5</v>
      </c>
    </row>
    <row r="11698" spans="1:5" x14ac:dyDescent="0.2">
      <c r="A11698" t="s">
        <v>14049</v>
      </c>
      <c r="B11698" t="s">
        <v>1056</v>
      </c>
      <c r="C11698" s="2">
        <v>45684</v>
      </c>
      <c r="D11698" t="s">
        <v>18</v>
      </c>
      <c r="E11698">
        <v>8.4</v>
      </c>
    </row>
    <row r="11699" spans="1:5" x14ac:dyDescent="0.2">
      <c r="A11699" t="s">
        <v>14050</v>
      </c>
      <c r="B11699" t="s">
        <v>1056</v>
      </c>
      <c r="C11699" s="2">
        <v>45685</v>
      </c>
      <c r="D11699" t="s">
        <v>18</v>
      </c>
      <c r="E11699">
        <v>8.3000000000000007</v>
      </c>
    </row>
    <row r="11700" spans="1:5" x14ac:dyDescent="0.2">
      <c r="A11700" t="s">
        <v>14051</v>
      </c>
      <c r="B11700" t="s">
        <v>1056</v>
      </c>
      <c r="C11700" s="2">
        <v>45686</v>
      </c>
      <c r="D11700" t="s">
        <v>18</v>
      </c>
      <c r="E11700">
        <v>7.6</v>
      </c>
    </row>
    <row r="11701" spans="1:5" x14ac:dyDescent="0.2">
      <c r="A11701" t="s">
        <v>14052</v>
      </c>
      <c r="B11701" t="s">
        <v>1056</v>
      </c>
      <c r="C11701" s="2">
        <v>45687</v>
      </c>
      <c r="D11701" t="s">
        <v>18</v>
      </c>
      <c r="E11701">
        <v>7.8</v>
      </c>
    </row>
    <row r="11702" spans="1:5" x14ac:dyDescent="0.2">
      <c r="A11702" t="s">
        <v>14053</v>
      </c>
      <c r="B11702" t="s">
        <v>1058</v>
      </c>
      <c r="C11702" s="2">
        <v>45658</v>
      </c>
      <c r="D11702" t="s">
        <v>18</v>
      </c>
      <c r="E11702">
        <v>7</v>
      </c>
    </row>
    <row r="11703" spans="1:5" x14ac:dyDescent="0.2">
      <c r="A11703" t="s">
        <v>14054</v>
      </c>
      <c r="B11703" t="s">
        <v>1058</v>
      </c>
      <c r="C11703" s="2">
        <v>45659</v>
      </c>
      <c r="D11703" t="s">
        <v>18</v>
      </c>
      <c r="E11703">
        <v>8.6999999999999993</v>
      </c>
    </row>
    <row r="11704" spans="1:5" x14ac:dyDescent="0.2">
      <c r="A11704" t="s">
        <v>14055</v>
      </c>
      <c r="B11704" t="s">
        <v>1058</v>
      </c>
      <c r="C11704" s="2">
        <v>45660</v>
      </c>
      <c r="D11704" t="s">
        <v>18</v>
      </c>
      <c r="E11704">
        <v>7.6</v>
      </c>
    </row>
    <row r="11705" spans="1:5" x14ac:dyDescent="0.2">
      <c r="A11705" t="s">
        <v>14056</v>
      </c>
      <c r="B11705" t="s">
        <v>1058</v>
      </c>
      <c r="C11705" s="2">
        <v>45661</v>
      </c>
      <c r="D11705" t="s">
        <v>18</v>
      </c>
      <c r="E11705">
        <v>8.8000000000000007</v>
      </c>
    </row>
    <row r="11706" spans="1:5" x14ac:dyDescent="0.2">
      <c r="A11706" t="s">
        <v>14057</v>
      </c>
      <c r="B11706" t="s">
        <v>1058</v>
      </c>
      <c r="C11706" s="2">
        <v>45662</v>
      </c>
      <c r="D11706" t="s">
        <v>18</v>
      </c>
      <c r="E11706">
        <v>8.1</v>
      </c>
    </row>
    <row r="11707" spans="1:5" x14ac:dyDescent="0.2">
      <c r="A11707" t="s">
        <v>14058</v>
      </c>
      <c r="B11707" t="s">
        <v>1058</v>
      </c>
      <c r="C11707" s="2">
        <v>45663</v>
      </c>
      <c r="D11707" t="s">
        <v>18</v>
      </c>
      <c r="E11707">
        <v>7.8</v>
      </c>
    </row>
    <row r="11708" spans="1:5" x14ac:dyDescent="0.2">
      <c r="A11708" t="s">
        <v>14059</v>
      </c>
      <c r="B11708" t="s">
        <v>1058</v>
      </c>
      <c r="C11708" s="2">
        <v>45664</v>
      </c>
      <c r="D11708" t="s">
        <v>18</v>
      </c>
      <c r="E11708">
        <v>7.1</v>
      </c>
    </row>
    <row r="11709" spans="1:5" x14ac:dyDescent="0.2">
      <c r="A11709" t="s">
        <v>14060</v>
      </c>
      <c r="B11709" t="s">
        <v>1058</v>
      </c>
      <c r="C11709" s="2">
        <v>45665</v>
      </c>
      <c r="D11709" t="s">
        <v>18</v>
      </c>
      <c r="E11709">
        <v>8.9</v>
      </c>
    </row>
    <row r="11710" spans="1:5" x14ac:dyDescent="0.2">
      <c r="A11710" t="s">
        <v>14061</v>
      </c>
      <c r="B11710" t="s">
        <v>1058</v>
      </c>
      <c r="C11710" s="2">
        <v>45666</v>
      </c>
      <c r="D11710" t="s">
        <v>2355</v>
      </c>
      <c r="E11710">
        <v>7.1</v>
      </c>
    </row>
    <row r="11711" spans="1:5" x14ac:dyDescent="0.2">
      <c r="A11711" t="s">
        <v>14062</v>
      </c>
      <c r="B11711" t="s">
        <v>1058</v>
      </c>
      <c r="C11711" s="2">
        <v>45667</v>
      </c>
      <c r="D11711" t="s">
        <v>18</v>
      </c>
      <c r="E11711">
        <v>7.8</v>
      </c>
    </row>
    <row r="11712" spans="1:5" x14ac:dyDescent="0.2">
      <c r="A11712" t="s">
        <v>14063</v>
      </c>
      <c r="B11712" t="s">
        <v>1058</v>
      </c>
      <c r="C11712" s="2">
        <v>45668</v>
      </c>
      <c r="D11712" t="s">
        <v>18</v>
      </c>
      <c r="E11712">
        <v>8.3000000000000007</v>
      </c>
    </row>
    <row r="11713" spans="1:5" x14ac:dyDescent="0.2">
      <c r="A11713" t="s">
        <v>14064</v>
      </c>
      <c r="B11713" t="s">
        <v>1058</v>
      </c>
      <c r="C11713" s="2">
        <v>45669</v>
      </c>
      <c r="D11713" t="s">
        <v>18</v>
      </c>
      <c r="E11713">
        <v>7.5</v>
      </c>
    </row>
    <row r="11714" spans="1:5" x14ac:dyDescent="0.2">
      <c r="A11714" t="s">
        <v>14065</v>
      </c>
      <c r="B11714" t="s">
        <v>1058</v>
      </c>
      <c r="C11714" s="2">
        <v>45670</v>
      </c>
      <c r="D11714" t="s">
        <v>18</v>
      </c>
      <c r="E11714">
        <v>7.8</v>
      </c>
    </row>
    <row r="11715" spans="1:5" x14ac:dyDescent="0.2">
      <c r="A11715" t="s">
        <v>14066</v>
      </c>
      <c r="B11715" t="s">
        <v>1058</v>
      </c>
      <c r="C11715" s="2">
        <v>45671</v>
      </c>
      <c r="D11715" t="s">
        <v>18</v>
      </c>
      <c r="E11715">
        <v>8.1</v>
      </c>
    </row>
    <row r="11716" spans="1:5" x14ac:dyDescent="0.2">
      <c r="A11716" t="s">
        <v>14067</v>
      </c>
      <c r="B11716" t="s">
        <v>1058</v>
      </c>
      <c r="C11716" s="2">
        <v>45672</v>
      </c>
      <c r="D11716" t="s">
        <v>18</v>
      </c>
      <c r="E11716">
        <v>7.3</v>
      </c>
    </row>
    <row r="11717" spans="1:5" x14ac:dyDescent="0.2">
      <c r="A11717" t="s">
        <v>14068</v>
      </c>
      <c r="B11717" t="s">
        <v>1058</v>
      </c>
      <c r="C11717" s="2">
        <v>45673</v>
      </c>
      <c r="D11717" t="s">
        <v>18</v>
      </c>
      <c r="E11717">
        <v>8.9</v>
      </c>
    </row>
    <row r="11718" spans="1:5" x14ac:dyDescent="0.2">
      <c r="A11718" t="s">
        <v>14069</v>
      </c>
      <c r="B11718" t="s">
        <v>1058</v>
      </c>
      <c r="C11718" s="2">
        <v>45674</v>
      </c>
      <c r="D11718" t="s">
        <v>18</v>
      </c>
      <c r="E11718">
        <v>7.4</v>
      </c>
    </row>
    <row r="11719" spans="1:5" x14ac:dyDescent="0.2">
      <c r="A11719" t="s">
        <v>14070</v>
      </c>
      <c r="B11719" t="s">
        <v>1058</v>
      </c>
      <c r="C11719" s="2">
        <v>45675</v>
      </c>
      <c r="D11719" t="s">
        <v>18</v>
      </c>
      <c r="E11719">
        <v>9</v>
      </c>
    </row>
    <row r="11720" spans="1:5" x14ac:dyDescent="0.2">
      <c r="A11720" t="s">
        <v>14071</v>
      </c>
      <c r="B11720" t="s">
        <v>1058</v>
      </c>
      <c r="C11720" s="2">
        <v>45676</v>
      </c>
      <c r="D11720" t="s">
        <v>18</v>
      </c>
      <c r="E11720">
        <v>8.5</v>
      </c>
    </row>
    <row r="11721" spans="1:5" x14ac:dyDescent="0.2">
      <c r="A11721" t="s">
        <v>14072</v>
      </c>
      <c r="B11721" t="s">
        <v>1058</v>
      </c>
      <c r="C11721" s="2">
        <v>45677</v>
      </c>
      <c r="D11721" t="s">
        <v>2392</v>
      </c>
      <c r="E11721">
        <v>0</v>
      </c>
    </row>
    <row r="11722" spans="1:5" x14ac:dyDescent="0.2">
      <c r="A11722" t="s">
        <v>14073</v>
      </c>
      <c r="B11722" t="s">
        <v>1058</v>
      </c>
      <c r="C11722" s="2">
        <v>45678</v>
      </c>
      <c r="D11722" t="s">
        <v>19</v>
      </c>
      <c r="E11722">
        <v>8.1</v>
      </c>
    </row>
    <row r="11723" spans="1:5" x14ac:dyDescent="0.2">
      <c r="A11723" t="s">
        <v>14074</v>
      </c>
      <c r="B11723" t="s">
        <v>1058</v>
      </c>
      <c r="C11723" s="2">
        <v>45679</v>
      </c>
      <c r="D11723" t="s">
        <v>18</v>
      </c>
      <c r="E11723">
        <v>8.1</v>
      </c>
    </row>
    <row r="11724" spans="1:5" x14ac:dyDescent="0.2">
      <c r="A11724" t="s">
        <v>14075</v>
      </c>
      <c r="B11724" t="s">
        <v>1058</v>
      </c>
      <c r="C11724" s="2">
        <v>45680</v>
      </c>
      <c r="D11724" t="s">
        <v>18</v>
      </c>
      <c r="E11724">
        <v>8.4</v>
      </c>
    </row>
    <row r="11725" spans="1:5" x14ac:dyDescent="0.2">
      <c r="A11725" t="s">
        <v>14076</v>
      </c>
      <c r="B11725" t="s">
        <v>1058</v>
      </c>
      <c r="C11725" s="2">
        <v>45681</v>
      </c>
      <c r="D11725" t="s">
        <v>18</v>
      </c>
      <c r="E11725">
        <v>8.8000000000000007</v>
      </c>
    </row>
    <row r="11726" spans="1:5" x14ac:dyDescent="0.2">
      <c r="A11726" t="s">
        <v>14077</v>
      </c>
      <c r="B11726" t="s">
        <v>1058</v>
      </c>
      <c r="C11726" s="2">
        <v>45682</v>
      </c>
      <c r="D11726" t="s">
        <v>18</v>
      </c>
      <c r="E11726">
        <v>7.9</v>
      </c>
    </row>
    <row r="11727" spans="1:5" x14ac:dyDescent="0.2">
      <c r="A11727" t="s">
        <v>14078</v>
      </c>
      <c r="B11727" t="s">
        <v>1058</v>
      </c>
      <c r="C11727" s="2">
        <v>45683</v>
      </c>
      <c r="D11727" t="s">
        <v>2355</v>
      </c>
      <c r="E11727">
        <v>8</v>
      </c>
    </row>
    <row r="11728" spans="1:5" x14ac:dyDescent="0.2">
      <c r="A11728" t="s">
        <v>14079</v>
      </c>
      <c r="B11728" t="s">
        <v>1058</v>
      </c>
      <c r="C11728" s="2">
        <v>45684</v>
      </c>
      <c r="D11728" t="s">
        <v>18</v>
      </c>
      <c r="E11728">
        <v>7.6</v>
      </c>
    </row>
    <row r="11729" spans="1:5" x14ac:dyDescent="0.2">
      <c r="A11729" t="s">
        <v>14080</v>
      </c>
      <c r="B11729" t="s">
        <v>1058</v>
      </c>
      <c r="C11729" s="2">
        <v>45685</v>
      </c>
      <c r="D11729" t="s">
        <v>2392</v>
      </c>
      <c r="E11729">
        <v>0</v>
      </c>
    </row>
    <row r="11730" spans="1:5" x14ac:dyDescent="0.2">
      <c r="A11730" t="s">
        <v>14081</v>
      </c>
      <c r="B11730" t="s">
        <v>1058</v>
      </c>
      <c r="C11730" s="2">
        <v>45686</v>
      </c>
      <c r="D11730" t="s">
        <v>18</v>
      </c>
      <c r="E11730">
        <v>7.2</v>
      </c>
    </row>
    <row r="11731" spans="1:5" x14ac:dyDescent="0.2">
      <c r="A11731" t="s">
        <v>14082</v>
      </c>
      <c r="B11731" t="s">
        <v>1058</v>
      </c>
      <c r="C11731" s="2">
        <v>45687</v>
      </c>
      <c r="D11731" t="s">
        <v>2355</v>
      </c>
      <c r="E11731">
        <v>7.5</v>
      </c>
    </row>
    <row r="11732" spans="1:5" x14ac:dyDescent="0.2">
      <c r="A11732" t="s">
        <v>14083</v>
      </c>
      <c r="B11732" t="s">
        <v>1061</v>
      </c>
      <c r="C11732" s="2">
        <v>45658</v>
      </c>
      <c r="D11732" t="s">
        <v>18</v>
      </c>
      <c r="E11732">
        <v>7.6</v>
      </c>
    </row>
    <row r="11733" spans="1:5" x14ac:dyDescent="0.2">
      <c r="A11733" t="s">
        <v>14084</v>
      </c>
      <c r="B11733" t="s">
        <v>1061</v>
      </c>
      <c r="C11733" s="2">
        <v>45659</v>
      </c>
      <c r="D11733" t="s">
        <v>18</v>
      </c>
      <c r="E11733">
        <v>8.6</v>
      </c>
    </row>
    <row r="11734" spans="1:5" x14ac:dyDescent="0.2">
      <c r="A11734" t="s">
        <v>14085</v>
      </c>
      <c r="B11734" t="s">
        <v>1061</v>
      </c>
      <c r="C11734" s="2">
        <v>45660</v>
      </c>
      <c r="D11734" t="s">
        <v>18</v>
      </c>
      <c r="E11734">
        <v>8</v>
      </c>
    </row>
    <row r="11735" spans="1:5" x14ac:dyDescent="0.2">
      <c r="A11735" t="s">
        <v>14086</v>
      </c>
      <c r="B11735" t="s">
        <v>1061</v>
      </c>
      <c r="C11735" s="2">
        <v>45661</v>
      </c>
      <c r="D11735" t="s">
        <v>18</v>
      </c>
      <c r="E11735">
        <v>7.3</v>
      </c>
    </row>
    <row r="11736" spans="1:5" x14ac:dyDescent="0.2">
      <c r="A11736" t="s">
        <v>14087</v>
      </c>
      <c r="B11736" t="s">
        <v>1061</v>
      </c>
      <c r="C11736" s="2">
        <v>45662</v>
      </c>
      <c r="D11736" t="s">
        <v>18</v>
      </c>
      <c r="E11736">
        <v>8.1999999999999993</v>
      </c>
    </row>
    <row r="11737" spans="1:5" x14ac:dyDescent="0.2">
      <c r="A11737" t="s">
        <v>14088</v>
      </c>
      <c r="B11737" t="s">
        <v>1061</v>
      </c>
      <c r="C11737" s="2">
        <v>45663</v>
      </c>
      <c r="D11737" t="s">
        <v>18</v>
      </c>
      <c r="E11737">
        <v>7.6</v>
      </c>
    </row>
    <row r="11738" spans="1:5" x14ac:dyDescent="0.2">
      <c r="A11738" t="s">
        <v>14089</v>
      </c>
      <c r="B11738" t="s">
        <v>1061</v>
      </c>
      <c r="C11738" s="2">
        <v>45664</v>
      </c>
      <c r="D11738" t="s">
        <v>18</v>
      </c>
      <c r="E11738">
        <v>9</v>
      </c>
    </row>
    <row r="11739" spans="1:5" x14ac:dyDescent="0.2">
      <c r="A11739" t="s">
        <v>14090</v>
      </c>
      <c r="B11739" t="s">
        <v>1061</v>
      </c>
      <c r="C11739" s="2">
        <v>45665</v>
      </c>
      <c r="D11739" t="s">
        <v>18</v>
      </c>
      <c r="E11739">
        <v>7.8</v>
      </c>
    </row>
    <row r="11740" spans="1:5" x14ac:dyDescent="0.2">
      <c r="A11740" t="s">
        <v>14091</v>
      </c>
      <c r="B11740" t="s">
        <v>1061</v>
      </c>
      <c r="C11740" s="2">
        <v>45666</v>
      </c>
      <c r="D11740" t="s">
        <v>18</v>
      </c>
      <c r="E11740">
        <v>7.1</v>
      </c>
    </row>
    <row r="11741" spans="1:5" x14ac:dyDescent="0.2">
      <c r="A11741" t="s">
        <v>14092</v>
      </c>
      <c r="B11741" t="s">
        <v>1061</v>
      </c>
      <c r="C11741" s="2">
        <v>45667</v>
      </c>
      <c r="D11741" t="s">
        <v>18</v>
      </c>
      <c r="E11741">
        <v>8.8000000000000007</v>
      </c>
    </row>
    <row r="11742" spans="1:5" x14ac:dyDescent="0.2">
      <c r="A11742" t="s">
        <v>14093</v>
      </c>
      <c r="B11742" t="s">
        <v>1061</v>
      </c>
      <c r="C11742" s="2">
        <v>45668</v>
      </c>
      <c r="D11742" t="s">
        <v>18</v>
      </c>
      <c r="E11742">
        <v>7.6</v>
      </c>
    </row>
    <row r="11743" spans="1:5" x14ac:dyDescent="0.2">
      <c r="A11743" t="s">
        <v>14094</v>
      </c>
      <c r="B11743" t="s">
        <v>1061</v>
      </c>
      <c r="C11743" s="2">
        <v>45669</v>
      </c>
      <c r="D11743" t="s">
        <v>18</v>
      </c>
      <c r="E11743">
        <v>8.5</v>
      </c>
    </row>
    <row r="11744" spans="1:5" x14ac:dyDescent="0.2">
      <c r="A11744" t="s">
        <v>14095</v>
      </c>
      <c r="B11744" t="s">
        <v>1061</v>
      </c>
      <c r="C11744" s="2">
        <v>45670</v>
      </c>
      <c r="D11744" t="s">
        <v>18</v>
      </c>
      <c r="E11744">
        <v>8.6999999999999993</v>
      </c>
    </row>
    <row r="11745" spans="1:5" x14ac:dyDescent="0.2">
      <c r="A11745" t="s">
        <v>14096</v>
      </c>
      <c r="B11745" t="s">
        <v>1061</v>
      </c>
      <c r="C11745" s="2">
        <v>45671</v>
      </c>
      <c r="D11745" t="s">
        <v>19</v>
      </c>
      <c r="E11745">
        <v>7.6</v>
      </c>
    </row>
    <row r="11746" spans="1:5" x14ac:dyDescent="0.2">
      <c r="A11746" t="s">
        <v>14097</v>
      </c>
      <c r="B11746" t="s">
        <v>1061</v>
      </c>
      <c r="C11746" s="2">
        <v>45672</v>
      </c>
      <c r="D11746" t="s">
        <v>2355</v>
      </c>
      <c r="E11746">
        <v>9</v>
      </c>
    </row>
    <row r="11747" spans="1:5" x14ac:dyDescent="0.2">
      <c r="A11747" t="s">
        <v>14098</v>
      </c>
      <c r="B11747" t="s">
        <v>1061</v>
      </c>
      <c r="C11747" s="2">
        <v>45673</v>
      </c>
      <c r="D11747" t="s">
        <v>18</v>
      </c>
      <c r="E11747">
        <v>8.3000000000000007</v>
      </c>
    </row>
    <row r="11748" spans="1:5" x14ac:dyDescent="0.2">
      <c r="A11748" t="s">
        <v>14099</v>
      </c>
      <c r="B11748" t="s">
        <v>1061</v>
      </c>
      <c r="C11748" s="2">
        <v>45674</v>
      </c>
      <c r="D11748" t="s">
        <v>18</v>
      </c>
      <c r="E11748">
        <v>8</v>
      </c>
    </row>
    <row r="11749" spans="1:5" x14ac:dyDescent="0.2">
      <c r="A11749" t="s">
        <v>14100</v>
      </c>
      <c r="B11749" t="s">
        <v>1061</v>
      </c>
      <c r="C11749" s="2">
        <v>45675</v>
      </c>
      <c r="D11749" t="s">
        <v>18</v>
      </c>
      <c r="E11749">
        <v>7</v>
      </c>
    </row>
    <row r="11750" spans="1:5" x14ac:dyDescent="0.2">
      <c r="A11750" t="s">
        <v>14101</v>
      </c>
      <c r="B11750" t="s">
        <v>1061</v>
      </c>
      <c r="C11750" s="2">
        <v>45676</v>
      </c>
      <c r="D11750" t="s">
        <v>2392</v>
      </c>
      <c r="E11750">
        <v>0</v>
      </c>
    </row>
    <row r="11751" spans="1:5" x14ac:dyDescent="0.2">
      <c r="A11751" t="s">
        <v>14102</v>
      </c>
      <c r="B11751" t="s">
        <v>1061</v>
      </c>
      <c r="C11751" s="2">
        <v>45677</v>
      </c>
      <c r="D11751" t="s">
        <v>2355</v>
      </c>
      <c r="E11751">
        <v>7.4</v>
      </c>
    </row>
    <row r="11752" spans="1:5" x14ac:dyDescent="0.2">
      <c r="A11752" t="s">
        <v>14103</v>
      </c>
      <c r="B11752" t="s">
        <v>1061</v>
      </c>
      <c r="C11752" s="2">
        <v>45678</v>
      </c>
      <c r="D11752" t="s">
        <v>18</v>
      </c>
      <c r="E11752">
        <v>7.8</v>
      </c>
    </row>
    <row r="11753" spans="1:5" x14ac:dyDescent="0.2">
      <c r="A11753" t="s">
        <v>14104</v>
      </c>
      <c r="B11753" t="s">
        <v>1061</v>
      </c>
      <c r="C11753" s="2">
        <v>45679</v>
      </c>
      <c r="D11753" t="s">
        <v>18</v>
      </c>
      <c r="E11753">
        <v>7.5</v>
      </c>
    </row>
    <row r="11754" spans="1:5" x14ac:dyDescent="0.2">
      <c r="A11754" t="s">
        <v>14105</v>
      </c>
      <c r="B11754" t="s">
        <v>1061</v>
      </c>
      <c r="C11754" s="2">
        <v>45680</v>
      </c>
      <c r="D11754" t="s">
        <v>18</v>
      </c>
      <c r="E11754">
        <v>8</v>
      </c>
    </row>
    <row r="11755" spans="1:5" x14ac:dyDescent="0.2">
      <c r="A11755" t="s">
        <v>14106</v>
      </c>
      <c r="B11755" t="s">
        <v>1061</v>
      </c>
      <c r="C11755" s="2">
        <v>45681</v>
      </c>
      <c r="D11755" t="s">
        <v>18</v>
      </c>
      <c r="E11755">
        <v>8.1999999999999993</v>
      </c>
    </row>
    <row r="11756" spans="1:5" x14ac:dyDescent="0.2">
      <c r="A11756" t="s">
        <v>14107</v>
      </c>
      <c r="B11756" t="s">
        <v>1061</v>
      </c>
      <c r="C11756" s="2">
        <v>45682</v>
      </c>
      <c r="D11756" t="s">
        <v>18</v>
      </c>
      <c r="E11756">
        <v>7.2</v>
      </c>
    </row>
    <row r="11757" spans="1:5" x14ac:dyDescent="0.2">
      <c r="A11757" t="s">
        <v>14108</v>
      </c>
      <c r="B11757" t="s">
        <v>1061</v>
      </c>
      <c r="C11757" s="2">
        <v>45683</v>
      </c>
      <c r="D11757" t="s">
        <v>19</v>
      </c>
      <c r="E11757">
        <v>7</v>
      </c>
    </row>
    <row r="11758" spans="1:5" x14ac:dyDescent="0.2">
      <c r="A11758" t="s">
        <v>14109</v>
      </c>
      <c r="B11758" t="s">
        <v>1061</v>
      </c>
      <c r="C11758" s="2">
        <v>45684</v>
      </c>
      <c r="D11758" t="s">
        <v>2392</v>
      </c>
      <c r="E11758">
        <v>0</v>
      </c>
    </row>
    <row r="11759" spans="1:5" x14ac:dyDescent="0.2">
      <c r="A11759" t="s">
        <v>14110</v>
      </c>
      <c r="B11759" t="s">
        <v>1061</v>
      </c>
      <c r="C11759" s="2">
        <v>45685</v>
      </c>
      <c r="D11759" t="s">
        <v>18</v>
      </c>
      <c r="E11759">
        <v>8.5</v>
      </c>
    </row>
    <row r="11760" spans="1:5" x14ac:dyDescent="0.2">
      <c r="A11760" t="s">
        <v>14111</v>
      </c>
      <c r="B11760" t="s">
        <v>1061</v>
      </c>
      <c r="C11760" s="2">
        <v>45686</v>
      </c>
      <c r="D11760" t="s">
        <v>2392</v>
      </c>
      <c r="E11760">
        <v>0</v>
      </c>
    </row>
    <row r="11761" spans="1:5" x14ac:dyDescent="0.2">
      <c r="A11761" t="s">
        <v>14112</v>
      </c>
      <c r="B11761" t="s">
        <v>1061</v>
      </c>
      <c r="C11761" s="2">
        <v>45687</v>
      </c>
      <c r="D11761" t="s">
        <v>18</v>
      </c>
      <c r="E11761">
        <v>7.7</v>
      </c>
    </row>
    <row r="11762" spans="1:5" x14ac:dyDescent="0.2">
      <c r="A11762" t="s">
        <v>14113</v>
      </c>
      <c r="B11762" t="s">
        <v>1064</v>
      </c>
      <c r="C11762" s="2">
        <v>45658</v>
      </c>
      <c r="D11762" t="s">
        <v>18</v>
      </c>
      <c r="E11762">
        <v>7.4</v>
      </c>
    </row>
    <row r="11763" spans="1:5" x14ac:dyDescent="0.2">
      <c r="A11763" t="s">
        <v>14114</v>
      </c>
      <c r="B11763" t="s">
        <v>1064</v>
      </c>
      <c r="C11763" s="2">
        <v>45659</v>
      </c>
      <c r="D11763" t="s">
        <v>18</v>
      </c>
      <c r="E11763">
        <v>7.8</v>
      </c>
    </row>
    <row r="11764" spans="1:5" x14ac:dyDescent="0.2">
      <c r="A11764" t="s">
        <v>14115</v>
      </c>
      <c r="B11764" t="s">
        <v>1064</v>
      </c>
      <c r="C11764" s="2">
        <v>45660</v>
      </c>
      <c r="D11764" t="s">
        <v>18</v>
      </c>
      <c r="E11764">
        <v>8.5</v>
      </c>
    </row>
    <row r="11765" spans="1:5" x14ac:dyDescent="0.2">
      <c r="A11765" t="s">
        <v>14116</v>
      </c>
      <c r="B11765" t="s">
        <v>1064</v>
      </c>
      <c r="C11765" s="2">
        <v>45661</v>
      </c>
      <c r="D11765" t="s">
        <v>18</v>
      </c>
      <c r="E11765">
        <v>8.1</v>
      </c>
    </row>
    <row r="11766" spans="1:5" x14ac:dyDescent="0.2">
      <c r="A11766" t="s">
        <v>14117</v>
      </c>
      <c r="B11766" t="s">
        <v>1064</v>
      </c>
      <c r="C11766" s="2">
        <v>45662</v>
      </c>
      <c r="D11766" t="s">
        <v>2392</v>
      </c>
      <c r="E11766">
        <v>0</v>
      </c>
    </row>
    <row r="11767" spans="1:5" x14ac:dyDescent="0.2">
      <c r="A11767" t="s">
        <v>14118</v>
      </c>
      <c r="B11767" t="s">
        <v>1064</v>
      </c>
      <c r="C11767" s="2">
        <v>45663</v>
      </c>
      <c r="D11767" t="s">
        <v>18</v>
      </c>
      <c r="E11767">
        <v>8.6999999999999993</v>
      </c>
    </row>
    <row r="11768" spans="1:5" x14ac:dyDescent="0.2">
      <c r="A11768" t="s">
        <v>14119</v>
      </c>
      <c r="B11768" t="s">
        <v>1064</v>
      </c>
      <c r="C11768" s="2">
        <v>45664</v>
      </c>
      <c r="D11768" t="s">
        <v>18</v>
      </c>
      <c r="E11768">
        <v>8.8000000000000007</v>
      </c>
    </row>
    <row r="11769" spans="1:5" x14ac:dyDescent="0.2">
      <c r="A11769" t="s">
        <v>14120</v>
      </c>
      <c r="B11769" t="s">
        <v>1064</v>
      </c>
      <c r="C11769" s="2">
        <v>45665</v>
      </c>
      <c r="D11769" t="s">
        <v>18</v>
      </c>
      <c r="E11769">
        <v>7.2</v>
      </c>
    </row>
    <row r="11770" spans="1:5" x14ac:dyDescent="0.2">
      <c r="A11770" t="s">
        <v>14121</v>
      </c>
      <c r="B11770" t="s">
        <v>1064</v>
      </c>
      <c r="C11770" s="2">
        <v>45666</v>
      </c>
      <c r="D11770" t="s">
        <v>18</v>
      </c>
      <c r="E11770">
        <v>7.7</v>
      </c>
    </row>
    <row r="11771" spans="1:5" x14ac:dyDescent="0.2">
      <c r="A11771" t="s">
        <v>14122</v>
      </c>
      <c r="B11771" t="s">
        <v>1064</v>
      </c>
      <c r="C11771" s="2">
        <v>45667</v>
      </c>
      <c r="D11771" t="s">
        <v>18</v>
      </c>
      <c r="E11771">
        <v>8.3000000000000007</v>
      </c>
    </row>
    <row r="11772" spans="1:5" x14ac:dyDescent="0.2">
      <c r="A11772" t="s">
        <v>14123</v>
      </c>
      <c r="B11772" t="s">
        <v>1064</v>
      </c>
      <c r="C11772" s="2">
        <v>45668</v>
      </c>
      <c r="D11772" t="s">
        <v>18</v>
      </c>
      <c r="E11772">
        <v>8</v>
      </c>
    </row>
    <row r="11773" spans="1:5" x14ac:dyDescent="0.2">
      <c r="A11773" t="s">
        <v>14124</v>
      </c>
      <c r="B11773" t="s">
        <v>1064</v>
      </c>
      <c r="C11773" s="2">
        <v>45669</v>
      </c>
      <c r="D11773" t="s">
        <v>19</v>
      </c>
      <c r="E11773">
        <v>9</v>
      </c>
    </row>
    <row r="11774" spans="1:5" x14ac:dyDescent="0.2">
      <c r="A11774" t="s">
        <v>14125</v>
      </c>
      <c r="B11774" t="s">
        <v>1064</v>
      </c>
      <c r="C11774" s="2">
        <v>45670</v>
      </c>
      <c r="D11774" t="s">
        <v>18</v>
      </c>
      <c r="E11774">
        <v>8.9</v>
      </c>
    </row>
    <row r="11775" spans="1:5" x14ac:dyDescent="0.2">
      <c r="A11775" t="s">
        <v>14126</v>
      </c>
      <c r="B11775" t="s">
        <v>1064</v>
      </c>
      <c r="C11775" s="2">
        <v>45671</v>
      </c>
      <c r="D11775" t="s">
        <v>18</v>
      </c>
      <c r="E11775">
        <v>7.3</v>
      </c>
    </row>
    <row r="11776" spans="1:5" x14ac:dyDescent="0.2">
      <c r="A11776" t="s">
        <v>14127</v>
      </c>
      <c r="B11776" t="s">
        <v>1064</v>
      </c>
      <c r="C11776" s="2">
        <v>45672</v>
      </c>
      <c r="D11776" t="s">
        <v>18</v>
      </c>
      <c r="E11776">
        <v>8.5</v>
      </c>
    </row>
    <row r="11777" spans="1:5" x14ac:dyDescent="0.2">
      <c r="A11777" t="s">
        <v>14128</v>
      </c>
      <c r="B11777" t="s">
        <v>1064</v>
      </c>
      <c r="C11777" s="2">
        <v>45673</v>
      </c>
      <c r="D11777" t="s">
        <v>18</v>
      </c>
      <c r="E11777">
        <v>7.8</v>
      </c>
    </row>
    <row r="11778" spans="1:5" x14ac:dyDescent="0.2">
      <c r="A11778" t="s">
        <v>14129</v>
      </c>
      <c r="B11778" t="s">
        <v>1064</v>
      </c>
      <c r="C11778" s="2">
        <v>45674</v>
      </c>
      <c r="D11778" t="s">
        <v>18</v>
      </c>
      <c r="E11778">
        <v>7.6</v>
      </c>
    </row>
    <row r="11779" spans="1:5" x14ac:dyDescent="0.2">
      <c r="A11779" t="s">
        <v>14130</v>
      </c>
      <c r="B11779" t="s">
        <v>1064</v>
      </c>
      <c r="C11779" s="2">
        <v>45675</v>
      </c>
      <c r="D11779" t="s">
        <v>18</v>
      </c>
      <c r="E11779">
        <v>8.5</v>
      </c>
    </row>
    <row r="11780" spans="1:5" x14ac:dyDescent="0.2">
      <c r="A11780" t="s">
        <v>14131</v>
      </c>
      <c r="B11780" t="s">
        <v>1064</v>
      </c>
      <c r="C11780" s="2">
        <v>45676</v>
      </c>
      <c r="D11780" t="s">
        <v>18</v>
      </c>
      <c r="E11780">
        <v>7.1</v>
      </c>
    </row>
    <row r="11781" spans="1:5" x14ac:dyDescent="0.2">
      <c r="A11781" t="s">
        <v>14132</v>
      </c>
      <c r="B11781" t="s">
        <v>1064</v>
      </c>
      <c r="C11781" s="2">
        <v>45677</v>
      </c>
      <c r="D11781" t="s">
        <v>18</v>
      </c>
      <c r="E11781">
        <v>7.2</v>
      </c>
    </row>
    <row r="11782" spans="1:5" x14ac:dyDescent="0.2">
      <c r="A11782" t="s">
        <v>14133</v>
      </c>
      <c r="B11782" t="s">
        <v>1064</v>
      </c>
      <c r="C11782" s="2">
        <v>45678</v>
      </c>
      <c r="D11782" t="s">
        <v>19</v>
      </c>
      <c r="E11782">
        <v>7.2</v>
      </c>
    </row>
    <row r="11783" spans="1:5" x14ac:dyDescent="0.2">
      <c r="A11783" t="s">
        <v>14134</v>
      </c>
      <c r="B11783" t="s">
        <v>1064</v>
      </c>
      <c r="C11783" s="2">
        <v>45679</v>
      </c>
      <c r="D11783" t="s">
        <v>18</v>
      </c>
      <c r="E11783">
        <v>8.4</v>
      </c>
    </row>
    <row r="11784" spans="1:5" x14ac:dyDescent="0.2">
      <c r="A11784" t="s">
        <v>14135</v>
      </c>
      <c r="B11784" t="s">
        <v>1064</v>
      </c>
      <c r="C11784" s="2">
        <v>45680</v>
      </c>
      <c r="D11784" t="s">
        <v>18</v>
      </c>
      <c r="E11784">
        <v>8.9</v>
      </c>
    </row>
    <row r="11785" spans="1:5" x14ac:dyDescent="0.2">
      <c r="A11785" t="s">
        <v>14136</v>
      </c>
      <c r="B11785" t="s">
        <v>1064</v>
      </c>
      <c r="C11785" s="2">
        <v>45681</v>
      </c>
      <c r="D11785" t="s">
        <v>2355</v>
      </c>
      <c r="E11785">
        <v>7.2</v>
      </c>
    </row>
    <row r="11786" spans="1:5" x14ac:dyDescent="0.2">
      <c r="A11786" t="s">
        <v>14137</v>
      </c>
      <c r="B11786" t="s">
        <v>1064</v>
      </c>
      <c r="C11786" s="2">
        <v>45682</v>
      </c>
      <c r="D11786" t="s">
        <v>18</v>
      </c>
      <c r="E11786">
        <v>7.5</v>
      </c>
    </row>
    <row r="11787" spans="1:5" x14ac:dyDescent="0.2">
      <c r="A11787" t="s">
        <v>14138</v>
      </c>
      <c r="B11787" t="s">
        <v>1064</v>
      </c>
      <c r="C11787" s="2">
        <v>45683</v>
      </c>
      <c r="D11787" t="s">
        <v>18</v>
      </c>
      <c r="E11787">
        <v>7.6</v>
      </c>
    </row>
    <row r="11788" spans="1:5" x14ac:dyDescent="0.2">
      <c r="A11788" t="s">
        <v>14139</v>
      </c>
      <c r="B11788" t="s">
        <v>1064</v>
      </c>
      <c r="C11788" s="2">
        <v>45684</v>
      </c>
      <c r="D11788" t="s">
        <v>18</v>
      </c>
      <c r="E11788">
        <v>8.3000000000000007</v>
      </c>
    </row>
    <row r="11789" spans="1:5" x14ac:dyDescent="0.2">
      <c r="A11789" t="s">
        <v>14140</v>
      </c>
      <c r="B11789" t="s">
        <v>1064</v>
      </c>
      <c r="C11789" s="2">
        <v>45685</v>
      </c>
      <c r="D11789" t="s">
        <v>18</v>
      </c>
      <c r="E11789">
        <v>7.8</v>
      </c>
    </row>
    <row r="11790" spans="1:5" x14ac:dyDescent="0.2">
      <c r="A11790" t="s">
        <v>14141</v>
      </c>
      <c r="B11790" t="s">
        <v>1064</v>
      </c>
      <c r="C11790" s="2">
        <v>45686</v>
      </c>
      <c r="D11790" t="s">
        <v>18</v>
      </c>
      <c r="E11790">
        <v>7.8</v>
      </c>
    </row>
    <row r="11791" spans="1:5" x14ac:dyDescent="0.2">
      <c r="A11791" t="s">
        <v>14142</v>
      </c>
      <c r="B11791" t="s">
        <v>1064</v>
      </c>
      <c r="C11791" s="2">
        <v>45687</v>
      </c>
      <c r="D11791" t="s">
        <v>18</v>
      </c>
      <c r="E11791">
        <v>7.5</v>
      </c>
    </row>
    <row r="11792" spans="1:5" x14ac:dyDescent="0.2">
      <c r="A11792" t="s">
        <v>14143</v>
      </c>
      <c r="B11792" t="s">
        <v>1066</v>
      </c>
      <c r="C11792" s="2">
        <v>45658</v>
      </c>
      <c r="D11792" t="s">
        <v>18</v>
      </c>
      <c r="E11792">
        <v>8.5</v>
      </c>
    </row>
    <row r="11793" spans="1:5" x14ac:dyDescent="0.2">
      <c r="A11793" t="s">
        <v>14144</v>
      </c>
      <c r="B11793" t="s">
        <v>1066</v>
      </c>
      <c r="C11793" s="2">
        <v>45659</v>
      </c>
      <c r="D11793" t="s">
        <v>18</v>
      </c>
      <c r="E11793">
        <v>8.6999999999999993</v>
      </c>
    </row>
    <row r="11794" spans="1:5" x14ac:dyDescent="0.2">
      <c r="A11794" t="s">
        <v>14145</v>
      </c>
      <c r="B11794" t="s">
        <v>1066</v>
      </c>
      <c r="C11794" s="2">
        <v>45660</v>
      </c>
      <c r="D11794" t="s">
        <v>18</v>
      </c>
      <c r="E11794">
        <v>8.6999999999999993</v>
      </c>
    </row>
    <row r="11795" spans="1:5" x14ac:dyDescent="0.2">
      <c r="A11795" t="s">
        <v>14146</v>
      </c>
      <c r="B11795" t="s">
        <v>1066</v>
      </c>
      <c r="C11795" s="2">
        <v>45661</v>
      </c>
      <c r="D11795" t="s">
        <v>18</v>
      </c>
      <c r="E11795">
        <v>8.1</v>
      </c>
    </row>
    <row r="11796" spans="1:5" x14ac:dyDescent="0.2">
      <c r="A11796" t="s">
        <v>14147</v>
      </c>
      <c r="B11796" t="s">
        <v>1066</v>
      </c>
      <c r="C11796" s="2">
        <v>45662</v>
      </c>
      <c r="D11796" t="s">
        <v>18</v>
      </c>
      <c r="E11796">
        <v>7</v>
      </c>
    </row>
    <row r="11797" spans="1:5" x14ac:dyDescent="0.2">
      <c r="A11797" t="s">
        <v>14148</v>
      </c>
      <c r="B11797" t="s">
        <v>1066</v>
      </c>
      <c r="C11797" s="2">
        <v>45663</v>
      </c>
      <c r="D11797" t="s">
        <v>18</v>
      </c>
      <c r="E11797">
        <v>8.4</v>
      </c>
    </row>
    <row r="11798" spans="1:5" x14ac:dyDescent="0.2">
      <c r="A11798" t="s">
        <v>14149</v>
      </c>
      <c r="B11798" t="s">
        <v>1066</v>
      </c>
      <c r="C11798" s="2">
        <v>45664</v>
      </c>
      <c r="D11798" t="s">
        <v>18</v>
      </c>
      <c r="E11798">
        <v>8.6999999999999993</v>
      </c>
    </row>
    <row r="11799" spans="1:5" x14ac:dyDescent="0.2">
      <c r="A11799" t="s">
        <v>14150</v>
      </c>
      <c r="B11799" t="s">
        <v>1066</v>
      </c>
      <c r="C11799" s="2">
        <v>45665</v>
      </c>
      <c r="D11799" t="s">
        <v>18</v>
      </c>
      <c r="E11799">
        <v>7.2</v>
      </c>
    </row>
    <row r="11800" spans="1:5" x14ac:dyDescent="0.2">
      <c r="A11800" t="s">
        <v>14151</v>
      </c>
      <c r="B11800" t="s">
        <v>1066</v>
      </c>
      <c r="C11800" s="2">
        <v>45666</v>
      </c>
      <c r="D11800" t="s">
        <v>18</v>
      </c>
      <c r="E11800">
        <v>8.9</v>
      </c>
    </row>
    <row r="11801" spans="1:5" x14ac:dyDescent="0.2">
      <c r="A11801" t="s">
        <v>14152</v>
      </c>
      <c r="B11801" t="s">
        <v>1066</v>
      </c>
      <c r="C11801" s="2">
        <v>45667</v>
      </c>
      <c r="D11801" t="s">
        <v>18</v>
      </c>
      <c r="E11801">
        <v>8.6999999999999993</v>
      </c>
    </row>
    <row r="11802" spans="1:5" x14ac:dyDescent="0.2">
      <c r="A11802" t="s">
        <v>14153</v>
      </c>
      <c r="B11802" t="s">
        <v>1066</v>
      </c>
      <c r="C11802" s="2">
        <v>45668</v>
      </c>
      <c r="D11802" t="s">
        <v>18</v>
      </c>
      <c r="E11802">
        <v>7.6</v>
      </c>
    </row>
    <row r="11803" spans="1:5" x14ac:dyDescent="0.2">
      <c r="A11803" t="s">
        <v>14154</v>
      </c>
      <c r="B11803" t="s">
        <v>1066</v>
      </c>
      <c r="C11803" s="2">
        <v>45669</v>
      </c>
      <c r="D11803" t="s">
        <v>18</v>
      </c>
      <c r="E11803">
        <v>7.5</v>
      </c>
    </row>
    <row r="11804" spans="1:5" x14ac:dyDescent="0.2">
      <c r="A11804" t="s">
        <v>14155</v>
      </c>
      <c r="B11804" t="s">
        <v>1066</v>
      </c>
      <c r="C11804" s="2">
        <v>45670</v>
      </c>
      <c r="D11804" t="s">
        <v>18</v>
      </c>
      <c r="E11804">
        <v>8.5</v>
      </c>
    </row>
    <row r="11805" spans="1:5" x14ac:dyDescent="0.2">
      <c r="A11805" t="s">
        <v>14156</v>
      </c>
      <c r="B11805" t="s">
        <v>1066</v>
      </c>
      <c r="C11805" s="2">
        <v>45671</v>
      </c>
      <c r="D11805" t="s">
        <v>18</v>
      </c>
      <c r="E11805">
        <v>7.4</v>
      </c>
    </row>
    <row r="11806" spans="1:5" x14ac:dyDescent="0.2">
      <c r="A11806" t="s">
        <v>14157</v>
      </c>
      <c r="B11806" t="s">
        <v>1066</v>
      </c>
      <c r="C11806" s="2">
        <v>45672</v>
      </c>
      <c r="D11806" t="s">
        <v>18</v>
      </c>
      <c r="E11806">
        <v>7.5</v>
      </c>
    </row>
    <row r="11807" spans="1:5" x14ac:dyDescent="0.2">
      <c r="A11807" t="s">
        <v>14158</v>
      </c>
      <c r="B11807" t="s">
        <v>1066</v>
      </c>
      <c r="C11807" s="2">
        <v>45673</v>
      </c>
      <c r="D11807" t="s">
        <v>18</v>
      </c>
      <c r="E11807">
        <v>8.4</v>
      </c>
    </row>
    <row r="11808" spans="1:5" x14ac:dyDescent="0.2">
      <c r="A11808" t="s">
        <v>14159</v>
      </c>
      <c r="B11808" t="s">
        <v>1066</v>
      </c>
      <c r="C11808" s="2">
        <v>45674</v>
      </c>
      <c r="D11808" t="s">
        <v>18</v>
      </c>
      <c r="E11808">
        <v>8.6999999999999993</v>
      </c>
    </row>
    <row r="11809" spans="1:5" x14ac:dyDescent="0.2">
      <c r="A11809" t="s">
        <v>14160</v>
      </c>
      <c r="B11809" t="s">
        <v>1066</v>
      </c>
      <c r="C11809" s="2">
        <v>45675</v>
      </c>
      <c r="D11809" t="s">
        <v>2355</v>
      </c>
      <c r="E11809">
        <v>7.7</v>
      </c>
    </row>
    <row r="11810" spans="1:5" x14ac:dyDescent="0.2">
      <c r="A11810" t="s">
        <v>14161</v>
      </c>
      <c r="B11810" t="s">
        <v>1066</v>
      </c>
      <c r="C11810" s="2">
        <v>45676</v>
      </c>
      <c r="D11810" t="s">
        <v>2355</v>
      </c>
      <c r="E11810">
        <v>8.8000000000000007</v>
      </c>
    </row>
    <row r="11811" spans="1:5" x14ac:dyDescent="0.2">
      <c r="A11811" t="s">
        <v>14162</v>
      </c>
      <c r="B11811" t="s">
        <v>1066</v>
      </c>
      <c r="C11811" s="2">
        <v>45677</v>
      </c>
      <c r="D11811" t="s">
        <v>18</v>
      </c>
      <c r="E11811">
        <v>8.9</v>
      </c>
    </row>
    <row r="11812" spans="1:5" x14ac:dyDescent="0.2">
      <c r="A11812" t="s">
        <v>14163</v>
      </c>
      <c r="B11812" t="s">
        <v>1066</v>
      </c>
      <c r="C11812" s="2">
        <v>45678</v>
      </c>
      <c r="D11812" t="s">
        <v>18</v>
      </c>
      <c r="E11812">
        <v>8.6999999999999993</v>
      </c>
    </row>
    <row r="11813" spans="1:5" x14ac:dyDescent="0.2">
      <c r="A11813" t="s">
        <v>14164</v>
      </c>
      <c r="B11813" t="s">
        <v>1066</v>
      </c>
      <c r="C11813" s="2">
        <v>45679</v>
      </c>
      <c r="D11813" t="s">
        <v>18</v>
      </c>
      <c r="E11813">
        <v>7.1</v>
      </c>
    </row>
    <row r="11814" spans="1:5" x14ac:dyDescent="0.2">
      <c r="A11814" t="s">
        <v>14165</v>
      </c>
      <c r="B11814" t="s">
        <v>1066</v>
      </c>
      <c r="C11814" s="2">
        <v>45680</v>
      </c>
      <c r="D11814" t="s">
        <v>18</v>
      </c>
      <c r="E11814">
        <v>7.9</v>
      </c>
    </row>
    <row r="11815" spans="1:5" x14ac:dyDescent="0.2">
      <c r="A11815" t="s">
        <v>14166</v>
      </c>
      <c r="B11815" t="s">
        <v>1066</v>
      </c>
      <c r="C11815" s="2">
        <v>45681</v>
      </c>
      <c r="D11815" t="s">
        <v>18</v>
      </c>
      <c r="E11815">
        <v>7.2</v>
      </c>
    </row>
    <row r="11816" spans="1:5" x14ac:dyDescent="0.2">
      <c r="A11816" t="s">
        <v>14167</v>
      </c>
      <c r="B11816" t="s">
        <v>1066</v>
      </c>
      <c r="C11816" s="2">
        <v>45682</v>
      </c>
      <c r="D11816" t="s">
        <v>2392</v>
      </c>
      <c r="E11816">
        <v>0</v>
      </c>
    </row>
    <row r="11817" spans="1:5" x14ac:dyDescent="0.2">
      <c r="A11817" t="s">
        <v>14168</v>
      </c>
      <c r="B11817" t="s">
        <v>1066</v>
      </c>
      <c r="C11817" s="2">
        <v>45683</v>
      </c>
      <c r="D11817" t="s">
        <v>18</v>
      </c>
      <c r="E11817">
        <v>8</v>
      </c>
    </row>
    <row r="11818" spans="1:5" x14ac:dyDescent="0.2">
      <c r="A11818" t="s">
        <v>14169</v>
      </c>
      <c r="B11818" t="s">
        <v>1066</v>
      </c>
      <c r="C11818" s="2">
        <v>45684</v>
      </c>
      <c r="D11818" t="s">
        <v>18</v>
      </c>
      <c r="E11818">
        <v>8.1999999999999993</v>
      </c>
    </row>
    <row r="11819" spans="1:5" x14ac:dyDescent="0.2">
      <c r="A11819" t="s">
        <v>14170</v>
      </c>
      <c r="B11819" t="s">
        <v>1066</v>
      </c>
      <c r="C11819" s="2">
        <v>45685</v>
      </c>
      <c r="D11819" t="s">
        <v>18</v>
      </c>
      <c r="E11819">
        <v>7.3</v>
      </c>
    </row>
    <row r="11820" spans="1:5" x14ac:dyDescent="0.2">
      <c r="A11820" t="s">
        <v>14171</v>
      </c>
      <c r="B11820" t="s">
        <v>1066</v>
      </c>
      <c r="C11820" s="2">
        <v>45686</v>
      </c>
      <c r="D11820" t="s">
        <v>18</v>
      </c>
      <c r="E11820">
        <v>7.8</v>
      </c>
    </row>
    <row r="11821" spans="1:5" x14ac:dyDescent="0.2">
      <c r="A11821" t="s">
        <v>14172</v>
      </c>
      <c r="B11821" t="s">
        <v>1066</v>
      </c>
      <c r="C11821" s="2">
        <v>45687</v>
      </c>
      <c r="D11821" t="s">
        <v>18</v>
      </c>
      <c r="E11821">
        <v>7.4</v>
      </c>
    </row>
    <row r="11822" spans="1:5" x14ac:dyDescent="0.2">
      <c r="A11822" t="s">
        <v>14173</v>
      </c>
      <c r="B11822" t="s">
        <v>1069</v>
      </c>
      <c r="C11822" s="2">
        <v>45658</v>
      </c>
      <c r="D11822" t="s">
        <v>18</v>
      </c>
      <c r="E11822">
        <v>8.1999999999999993</v>
      </c>
    </row>
    <row r="11823" spans="1:5" x14ac:dyDescent="0.2">
      <c r="A11823" t="s">
        <v>14174</v>
      </c>
      <c r="B11823" t="s">
        <v>1069</v>
      </c>
      <c r="C11823" s="2">
        <v>45659</v>
      </c>
      <c r="D11823" t="s">
        <v>18</v>
      </c>
      <c r="E11823">
        <v>8.4</v>
      </c>
    </row>
    <row r="11824" spans="1:5" x14ac:dyDescent="0.2">
      <c r="A11824" t="s">
        <v>14175</v>
      </c>
      <c r="B11824" t="s">
        <v>1069</v>
      </c>
      <c r="C11824" s="2">
        <v>45660</v>
      </c>
      <c r="D11824" t="s">
        <v>18</v>
      </c>
      <c r="E11824">
        <v>9</v>
      </c>
    </row>
    <row r="11825" spans="1:5" x14ac:dyDescent="0.2">
      <c r="A11825" t="s">
        <v>14176</v>
      </c>
      <c r="B11825" t="s">
        <v>1069</v>
      </c>
      <c r="C11825" s="2">
        <v>45661</v>
      </c>
      <c r="D11825" t="s">
        <v>18</v>
      </c>
      <c r="E11825">
        <v>8.6</v>
      </c>
    </row>
    <row r="11826" spans="1:5" x14ac:dyDescent="0.2">
      <c r="A11826" t="s">
        <v>14177</v>
      </c>
      <c r="B11826" t="s">
        <v>1069</v>
      </c>
      <c r="C11826" s="2">
        <v>45662</v>
      </c>
      <c r="D11826" t="s">
        <v>19</v>
      </c>
      <c r="E11826">
        <v>8.9</v>
      </c>
    </row>
    <row r="11827" spans="1:5" x14ac:dyDescent="0.2">
      <c r="A11827" t="s">
        <v>14178</v>
      </c>
      <c r="B11827" t="s">
        <v>1069</v>
      </c>
      <c r="C11827" s="2">
        <v>45663</v>
      </c>
      <c r="D11827" t="s">
        <v>18</v>
      </c>
      <c r="E11827">
        <v>8.6</v>
      </c>
    </row>
    <row r="11828" spans="1:5" x14ac:dyDescent="0.2">
      <c r="A11828" t="s">
        <v>14179</v>
      </c>
      <c r="B11828" t="s">
        <v>1069</v>
      </c>
      <c r="C11828" s="2">
        <v>45664</v>
      </c>
      <c r="D11828" t="s">
        <v>18</v>
      </c>
      <c r="E11828">
        <v>7.8</v>
      </c>
    </row>
    <row r="11829" spans="1:5" x14ac:dyDescent="0.2">
      <c r="A11829" t="s">
        <v>14180</v>
      </c>
      <c r="B11829" t="s">
        <v>1069</v>
      </c>
      <c r="C11829" s="2">
        <v>45665</v>
      </c>
      <c r="D11829" t="s">
        <v>2392</v>
      </c>
      <c r="E11829">
        <v>0</v>
      </c>
    </row>
    <row r="11830" spans="1:5" x14ac:dyDescent="0.2">
      <c r="A11830" t="s">
        <v>14181</v>
      </c>
      <c r="B11830" t="s">
        <v>1069</v>
      </c>
      <c r="C11830" s="2">
        <v>45666</v>
      </c>
      <c r="D11830" t="s">
        <v>2392</v>
      </c>
      <c r="E11830">
        <v>0</v>
      </c>
    </row>
    <row r="11831" spans="1:5" x14ac:dyDescent="0.2">
      <c r="A11831" t="s">
        <v>14182</v>
      </c>
      <c r="B11831" t="s">
        <v>1069</v>
      </c>
      <c r="C11831" s="2">
        <v>45667</v>
      </c>
      <c r="D11831" t="s">
        <v>18</v>
      </c>
      <c r="E11831">
        <v>7.6</v>
      </c>
    </row>
    <row r="11832" spans="1:5" x14ac:dyDescent="0.2">
      <c r="A11832" t="s">
        <v>14183</v>
      </c>
      <c r="B11832" t="s">
        <v>1069</v>
      </c>
      <c r="C11832" s="2">
        <v>45668</v>
      </c>
      <c r="D11832" t="s">
        <v>18</v>
      </c>
      <c r="E11832">
        <v>8</v>
      </c>
    </row>
    <row r="11833" spans="1:5" x14ac:dyDescent="0.2">
      <c r="A11833" t="s">
        <v>14184</v>
      </c>
      <c r="B11833" t="s">
        <v>1069</v>
      </c>
      <c r="C11833" s="2">
        <v>45669</v>
      </c>
      <c r="D11833" t="s">
        <v>18</v>
      </c>
      <c r="E11833">
        <v>8.6999999999999993</v>
      </c>
    </row>
    <row r="11834" spans="1:5" x14ac:dyDescent="0.2">
      <c r="A11834" t="s">
        <v>14185</v>
      </c>
      <c r="B11834" t="s">
        <v>1069</v>
      </c>
      <c r="C11834" s="2">
        <v>45670</v>
      </c>
      <c r="D11834" t="s">
        <v>18</v>
      </c>
      <c r="E11834">
        <v>7.6</v>
      </c>
    </row>
    <row r="11835" spans="1:5" x14ac:dyDescent="0.2">
      <c r="A11835" t="s">
        <v>14186</v>
      </c>
      <c r="B11835" t="s">
        <v>1069</v>
      </c>
      <c r="C11835" s="2">
        <v>45671</v>
      </c>
      <c r="D11835" t="s">
        <v>18</v>
      </c>
      <c r="E11835">
        <v>8.1</v>
      </c>
    </row>
    <row r="11836" spans="1:5" x14ac:dyDescent="0.2">
      <c r="A11836" t="s">
        <v>14187</v>
      </c>
      <c r="B11836" t="s">
        <v>1069</v>
      </c>
      <c r="C11836" s="2">
        <v>45672</v>
      </c>
      <c r="D11836" t="s">
        <v>18</v>
      </c>
      <c r="E11836">
        <v>7.2</v>
      </c>
    </row>
    <row r="11837" spans="1:5" x14ac:dyDescent="0.2">
      <c r="A11837" t="s">
        <v>14188</v>
      </c>
      <c r="B11837" t="s">
        <v>1069</v>
      </c>
      <c r="C11837" s="2">
        <v>45673</v>
      </c>
      <c r="D11837" t="s">
        <v>18</v>
      </c>
      <c r="E11837">
        <v>8.9</v>
      </c>
    </row>
    <row r="11838" spans="1:5" x14ac:dyDescent="0.2">
      <c r="A11838" t="s">
        <v>14189</v>
      </c>
      <c r="B11838" t="s">
        <v>1069</v>
      </c>
      <c r="C11838" s="2">
        <v>45674</v>
      </c>
      <c r="D11838" t="s">
        <v>18</v>
      </c>
      <c r="E11838">
        <v>8.1999999999999993</v>
      </c>
    </row>
    <row r="11839" spans="1:5" x14ac:dyDescent="0.2">
      <c r="A11839" t="s">
        <v>14190</v>
      </c>
      <c r="B11839" t="s">
        <v>1069</v>
      </c>
      <c r="C11839" s="2">
        <v>45675</v>
      </c>
      <c r="D11839" t="s">
        <v>18</v>
      </c>
      <c r="E11839">
        <v>7.8</v>
      </c>
    </row>
    <row r="11840" spans="1:5" x14ac:dyDescent="0.2">
      <c r="A11840" t="s">
        <v>14191</v>
      </c>
      <c r="B11840" t="s">
        <v>1069</v>
      </c>
      <c r="C11840" s="2">
        <v>45676</v>
      </c>
      <c r="D11840" t="s">
        <v>18</v>
      </c>
      <c r="E11840">
        <v>7.9</v>
      </c>
    </row>
    <row r="11841" spans="1:5" x14ac:dyDescent="0.2">
      <c r="A11841" t="s">
        <v>14192</v>
      </c>
      <c r="B11841" t="s">
        <v>1069</v>
      </c>
      <c r="C11841" s="2">
        <v>45677</v>
      </c>
      <c r="D11841" t="s">
        <v>18</v>
      </c>
      <c r="E11841">
        <v>8.4</v>
      </c>
    </row>
    <row r="11842" spans="1:5" x14ac:dyDescent="0.2">
      <c r="A11842" t="s">
        <v>14193</v>
      </c>
      <c r="B11842" t="s">
        <v>1069</v>
      </c>
      <c r="C11842" s="2">
        <v>45678</v>
      </c>
      <c r="D11842" t="s">
        <v>18</v>
      </c>
      <c r="E11842">
        <v>8.6999999999999993</v>
      </c>
    </row>
    <row r="11843" spans="1:5" x14ac:dyDescent="0.2">
      <c r="A11843" t="s">
        <v>14194</v>
      </c>
      <c r="B11843" t="s">
        <v>1069</v>
      </c>
      <c r="C11843" s="2">
        <v>45679</v>
      </c>
      <c r="D11843" t="s">
        <v>19</v>
      </c>
      <c r="E11843">
        <v>8.3000000000000007</v>
      </c>
    </row>
    <row r="11844" spans="1:5" x14ac:dyDescent="0.2">
      <c r="A11844" t="s">
        <v>14195</v>
      </c>
      <c r="B11844" t="s">
        <v>1069</v>
      </c>
      <c r="C11844" s="2">
        <v>45680</v>
      </c>
      <c r="D11844" t="s">
        <v>18</v>
      </c>
      <c r="E11844">
        <v>7.9</v>
      </c>
    </row>
    <row r="11845" spans="1:5" x14ac:dyDescent="0.2">
      <c r="A11845" t="s">
        <v>14196</v>
      </c>
      <c r="B11845" t="s">
        <v>1069</v>
      </c>
      <c r="C11845" s="2">
        <v>45681</v>
      </c>
      <c r="D11845" t="s">
        <v>18</v>
      </c>
      <c r="E11845">
        <v>7.8</v>
      </c>
    </row>
    <row r="11846" spans="1:5" x14ac:dyDescent="0.2">
      <c r="A11846" t="s">
        <v>14197</v>
      </c>
      <c r="B11846" t="s">
        <v>1069</v>
      </c>
      <c r="C11846" s="2">
        <v>45682</v>
      </c>
      <c r="D11846" t="s">
        <v>18</v>
      </c>
      <c r="E11846">
        <v>8.1999999999999993</v>
      </c>
    </row>
    <row r="11847" spans="1:5" x14ac:dyDescent="0.2">
      <c r="A11847" t="s">
        <v>14198</v>
      </c>
      <c r="B11847" t="s">
        <v>1069</v>
      </c>
      <c r="C11847" s="2">
        <v>45683</v>
      </c>
      <c r="D11847" t="s">
        <v>2392</v>
      </c>
      <c r="E11847">
        <v>0</v>
      </c>
    </row>
    <row r="11848" spans="1:5" x14ac:dyDescent="0.2">
      <c r="A11848" t="s">
        <v>14199</v>
      </c>
      <c r="B11848" t="s">
        <v>1069</v>
      </c>
      <c r="C11848" s="2">
        <v>45684</v>
      </c>
      <c r="D11848" t="s">
        <v>18</v>
      </c>
      <c r="E11848">
        <v>8.6</v>
      </c>
    </row>
    <row r="11849" spans="1:5" x14ac:dyDescent="0.2">
      <c r="A11849" t="s">
        <v>14200</v>
      </c>
      <c r="B11849" t="s">
        <v>1069</v>
      </c>
      <c r="C11849" s="2">
        <v>45685</v>
      </c>
      <c r="D11849" t="s">
        <v>18</v>
      </c>
      <c r="E11849">
        <v>7.2</v>
      </c>
    </row>
    <row r="11850" spans="1:5" x14ac:dyDescent="0.2">
      <c r="A11850" t="s">
        <v>14201</v>
      </c>
      <c r="B11850" t="s">
        <v>1069</v>
      </c>
      <c r="C11850" s="2">
        <v>45686</v>
      </c>
      <c r="D11850" t="s">
        <v>19</v>
      </c>
      <c r="E11850">
        <v>8.5</v>
      </c>
    </row>
    <row r="11851" spans="1:5" x14ac:dyDescent="0.2">
      <c r="A11851" t="s">
        <v>14202</v>
      </c>
      <c r="B11851" t="s">
        <v>1069</v>
      </c>
      <c r="C11851" s="2">
        <v>45687</v>
      </c>
      <c r="D11851" t="s">
        <v>18</v>
      </c>
      <c r="E11851">
        <v>7.6</v>
      </c>
    </row>
    <row r="11852" spans="1:5" x14ac:dyDescent="0.2">
      <c r="A11852" t="s">
        <v>14203</v>
      </c>
      <c r="B11852" t="s">
        <v>1071</v>
      </c>
      <c r="C11852" s="2">
        <v>45658</v>
      </c>
      <c r="D11852" t="s">
        <v>19</v>
      </c>
      <c r="E11852">
        <v>8.1999999999999993</v>
      </c>
    </row>
    <row r="11853" spans="1:5" x14ac:dyDescent="0.2">
      <c r="A11853" t="s">
        <v>14204</v>
      </c>
      <c r="B11853" t="s">
        <v>1071</v>
      </c>
      <c r="C11853" s="2">
        <v>45659</v>
      </c>
      <c r="D11853" t="s">
        <v>18</v>
      </c>
      <c r="E11853">
        <v>7.2</v>
      </c>
    </row>
    <row r="11854" spans="1:5" x14ac:dyDescent="0.2">
      <c r="A11854" t="s">
        <v>14205</v>
      </c>
      <c r="B11854" t="s">
        <v>1071</v>
      </c>
      <c r="C11854" s="2">
        <v>45660</v>
      </c>
      <c r="D11854" t="s">
        <v>18</v>
      </c>
      <c r="E11854">
        <v>7.7</v>
      </c>
    </row>
    <row r="11855" spans="1:5" x14ac:dyDescent="0.2">
      <c r="A11855" t="s">
        <v>14206</v>
      </c>
      <c r="B11855" t="s">
        <v>1071</v>
      </c>
      <c r="C11855" s="2">
        <v>45661</v>
      </c>
      <c r="D11855" t="s">
        <v>18</v>
      </c>
      <c r="E11855">
        <v>8.6</v>
      </c>
    </row>
    <row r="11856" spans="1:5" x14ac:dyDescent="0.2">
      <c r="A11856" t="s">
        <v>14207</v>
      </c>
      <c r="B11856" t="s">
        <v>1071</v>
      </c>
      <c r="C11856" s="2">
        <v>45662</v>
      </c>
      <c r="D11856" t="s">
        <v>18</v>
      </c>
      <c r="E11856">
        <v>8.6999999999999993</v>
      </c>
    </row>
    <row r="11857" spans="1:5" x14ac:dyDescent="0.2">
      <c r="A11857" t="s">
        <v>14208</v>
      </c>
      <c r="B11857" t="s">
        <v>1071</v>
      </c>
      <c r="C11857" s="2">
        <v>45663</v>
      </c>
      <c r="D11857" t="s">
        <v>18</v>
      </c>
      <c r="E11857">
        <v>7.9</v>
      </c>
    </row>
    <row r="11858" spans="1:5" x14ac:dyDescent="0.2">
      <c r="A11858" t="s">
        <v>14209</v>
      </c>
      <c r="B11858" t="s">
        <v>1071</v>
      </c>
      <c r="C11858" s="2">
        <v>45664</v>
      </c>
      <c r="D11858" t="s">
        <v>2355</v>
      </c>
      <c r="E11858">
        <v>8.9</v>
      </c>
    </row>
    <row r="11859" spans="1:5" x14ac:dyDescent="0.2">
      <c r="A11859" t="s">
        <v>14210</v>
      </c>
      <c r="B11859" t="s">
        <v>1071</v>
      </c>
      <c r="C11859" s="2">
        <v>45665</v>
      </c>
      <c r="D11859" t="s">
        <v>2392</v>
      </c>
      <c r="E11859">
        <v>0</v>
      </c>
    </row>
    <row r="11860" spans="1:5" x14ac:dyDescent="0.2">
      <c r="A11860" t="s">
        <v>14211</v>
      </c>
      <c r="B11860" t="s">
        <v>1071</v>
      </c>
      <c r="C11860" s="2">
        <v>45666</v>
      </c>
      <c r="D11860" t="s">
        <v>18</v>
      </c>
      <c r="E11860">
        <v>8.8000000000000007</v>
      </c>
    </row>
    <row r="11861" spans="1:5" x14ac:dyDescent="0.2">
      <c r="A11861" t="s">
        <v>14212</v>
      </c>
      <c r="B11861" t="s">
        <v>1071</v>
      </c>
      <c r="C11861" s="2">
        <v>45667</v>
      </c>
      <c r="D11861" t="s">
        <v>18</v>
      </c>
      <c r="E11861">
        <v>8.5</v>
      </c>
    </row>
    <row r="11862" spans="1:5" x14ac:dyDescent="0.2">
      <c r="A11862" t="s">
        <v>14213</v>
      </c>
      <c r="B11862" t="s">
        <v>1071</v>
      </c>
      <c r="C11862" s="2">
        <v>45668</v>
      </c>
      <c r="D11862" t="s">
        <v>18</v>
      </c>
      <c r="E11862">
        <v>8.3000000000000007</v>
      </c>
    </row>
    <row r="11863" spans="1:5" x14ac:dyDescent="0.2">
      <c r="A11863" t="s">
        <v>14214</v>
      </c>
      <c r="B11863" t="s">
        <v>1071</v>
      </c>
      <c r="C11863" s="2">
        <v>45669</v>
      </c>
      <c r="D11863" t="s">
        <v>18</v>
      </c>
      <c r="E11863">
        <v>8.8000000000000007</v>
      </c>
    </row>
    <row r="11864" spans="1:5" x14ac:dyDescent="0.2">
      <c r="A11864" t="s">
        <v>14215</v>
      </c>
      <c r="B11864" t="s">
        <v>1071</v>
      </c>
      <c r="C11864" s="2">
        <v>45670</v>
      </c>
      <c r="D11864" t="s">
        <v>18</v>
      </c>
      <c r="E11864">
        <v>7.6</v>
      </c>
    </row>
    <row r="11865" spans="1:5" x14ac:dyDescent="0.2">
      <c r="A11865" t="s">
        <v>14216</v>
      </c>
      <c r="B11865" t="s">
        <v>1071</v>
      </c>
      <c r="C11865" s="2">
        <v>45671</v>
      </c>
      <c r="D11865" t="s">
        <v>18</v>
      </c>
      <c r="E11865">
        <v>7.7</v>
      </c>
    </row>
    <row r="11866" spans="1:5" x14ac:dyDescent="0.2">
      <c r="A11866" t="s">
        <v>14217</v>
      </c>
      <c r="B11866" t="s">
        <v>1071</v>
      </c>
      <c r="C11866" s="2">
        <v>45672</v>
      </c>
      <c r="D11866" t="s">
        <v>18</v>
      </c>
      <c r="E11866">
        <v>7.1</v>
      </c>
    </row>
    <row r="11867" spans="1:5" x14ac:dyDescent="0.2">
      <c r="A11867" t="s">
        <v>14218</v>
      </c>
      <c r="B11867" t="s">
        <v>1071</v>
      </c>
      <c r="C11867" s="2">
        <v>45673</v>
      </c>
      <c r="D11867" t="s">
        <v>18</v>
      </c>
      <c r="E11867">
        <v>8.6999999999999993</v>
      </c>
    </row>
    <row r="11868" spans="1:5" x14ac:dyDescent="0.2">
      <c r="A11868" t="s">
        <v>14219</v>
      </c>
      <c r="B11868" t="s">
        <v>1071</v>
      </c>
      <c r="C11868" s="2">
        <v>45674</v>
      </c>
      <c r="D11868" t="s">
        <v>18</v>
      </c>
      <c r="E11868">
        <v>7.2</v>
      </c>
    </row>
    <row r="11869" spans="1:5" x14ac:dyDescent="0.2">
      <c r="A11869" t="s">
        <v>14220</v>
      </c>
      <c r="B11869" t="s">
        <v>1071</v>
      </c>
      <c r="C11869" s="2">
        <v>45675</v>
      </c>
      <c r="D11869" t="s">
        <v>18</v>
      </c>
      <c r="E11869">
        <v>7.1</v>
      </c>
    </row>
    <row r="11870" spans="1:5" x14ac:dyDescent="0.2">
      <c r="A11870" t="s">
        <v>14221</v>
      </c>
      <c r="B11870" t="s">
        <v>1071</v>
      </c>
      <c r="C11870" s="2">
        <v>45676</v>
      </c>
      <c r="D11870" t="s">
        <v>18</v>
      </c>
      <c r="E11870">
        <v>7.8</v>
      </c>
    </row>
    <row r="11871" spans="1:5" x14ac:dyDescent="0.2">
      <c r="A11871" t="s">
        <v>14222</v>
      </c>
      <c r="B11871" t="s">
        <v>1071</v>
      </c>
      <c r="C11871" s="2">
        <v>45677</v>
      </c>
      <c r="D11871" t="s">
        <v>18</v>
      </c>
      <c r="E11871">
        <v>7.3</v>
      </c>
    </row>
    <row r="11872" spans="1:5" x14ac:dyDescent="0.2">
      <c r="A11872" t="s">
        <v>14223</v>
      </c>
      <c r="B11872" t="s">
        <v>1071</v>
      </c>
      <c r="C11872" s="2">
        <v>45678</v>
      </c>
      <c r="D11872" t="s">
        <v>18</v>
      </c>
      <c r="E11872">
        <v>8.4</v>
      </c>
    </row>
    <row r="11873" spans="1:5" x14ac:dyDescent="0.2">
      <c r="A11873" t="s">
        <v>14224</v>
      </c>
      <c r="B11873" t="s">
        <v>1071</v>
      </c>
      <c r="C11873" s="2">
        <v>45679</v>
      </c>
      <c r="D11873" t="s">
        <v>18</v>
      </c>
      <c r="E11873">
        <v>8.4</v>
      </c>
    </row>
    <row r="11874" spans="1:5" x14ac:dyDescent="0.2">
      <c r="A11874" t="s">
        <v>14225</v>
      </c>
      <c r="B11874" t="s">
        <v>1071</v>
      </c>
      <c r="C11874" s="2">
        <v>45680</v>
      </c>
      <c r="D11874" t="s">
        <v>18</v>
      </c>
      <c r="E11874">
        <v>7.5</v>
      </c>
    </row>
    <row r="11875" spans="1:5" x14ac:dyDescent="0.2">
      <c r="A11875" t="s">
        <v>14226</v>
      </c>
      <c r="B11875" t="s">
        <v>1071</v>
      </c>
      <c r="C11875" s="2">
        <v>45681</v>
      </c>
      <c r="D11875" t="s">
        <v>18</v>
      </c>
      <c r="E11875">
        <v>7</v>
      </c>
    </row>
    <row r="11876" spans="1:5" x14ac:dyDescent="0.2">
      <c r="A11876" t="s">
        <v>14227</v>
      </c>
      <c r="B11876" t="s">
        <v>1071</v>
      </c>
      <c r="C11876" s="2">
        <v>45682</v>
      </c>
      <c r="D11876" t="s">
        <v>18</v>
      </c>
      <c r="E11876">
        <v>7.1</v>
      </c>
    </row>
    <row r="11877" spans="1:5" x14ac:dyDescent="0.2">
      <c r="A11877" t="s">
        <v>14228</v>
      </c>
      <c r="B11877" t="s">
        <v>1071</v>
      </c>
      <c r="C11877" s="2">
        <v>45683</v>
      </c>
      <c r="D11877" t="s">
        <v>18</v>
      </c>
      <c r="E11877">
        <v>7.6</v>
      </c>
    </row>
    <row r="11878" spans="1:5" x14ac:dyDescent="0.2">
      <c r="A11878" t="s">
        <v>14229</v>
      </c>
      <c r="B11878" t="s">
        <v>1071</v>
      </c>
      <c r="C11878" s="2">
        <v>45684</v>
      </c>
      <c r="D11878" t="s">
        <v>18</v>
      </c>
      <c r="E11878">
        <v>7.7</v>
      </c>
    </row>
    <row r="11879" spans="1:5" x14ac:dyDescent="0.2">
      <c r="A11879" t="s">
        <v>14230</v>
      </c>
      <c r="B11879" t="s">
        <v>1071</v>
      </c>
      <c r="C11879" s="2">
        <v>45685</v>
      </c>
      <c r="D11879" t="s">
        <v>18</v>
      </c>
      <c r="E11879">
        <v>8.4</v>
      </c>
    </row>
    <row r="11880" spans="1:5" x14ac:dyDescent="0.2">
      <c r="A11880" t="s">
        <v>14231</v>
      </c>
      <c r="B11880" t="s">
        <v>1071</v>
      </c>
      <c r="C11880" s="2">
        <v>45686</v>
      </c>
      <c r="D11880" t="s">
        <v>19</v>
      </c>
      <c r="E11880">
        <v>8.1</v>
      </c>
    </row>
    <row r="11881" spans="1:5" x14ac:dyDescent="0.2">
      <c r="A11881" t="s">
        <v>14232</v>
      </c>
      <c r="B11881" t="s">
        <v>1071</v>
      </c>
      <c r="C11881" s="2">
        <v>45687</v>
      </c>
      <c r="D11881" t="s">
        <v>18</v>
      </c>
      <c r="E11881">
        <v>8.1999999999999993</v>
      </c>
    </row>
    <row r="11882" spans="1:5" x14ac:dyDescent="0.2">
      <c r="A11882" t="s">
        <v>14233</v>
      </c>
      <c r="B11882" t="s">
        <v>1073</v>
      </c>
      <c r="C11882" s="2">
        <v>45658</v>
      </c>
      <c r="D11882" t="s">
        <v>18</v>
      </c>
      <c r="E11882">
        <v>7.4</v>
      </c>
    </row>
    <row r="11883" spans="1:5" x14ac:dyDescent="0.2">
      <c r="A11883" t="s">
        <v>14234</v>
      </c>
      <c r="B11883" t="s">
        <v>1073</v>
      </c>
      <c r="C11883" s="2">
        <v>45659</v>
      </c>
      <c r="D11883" t="s">
        <v>18</v>
      </c>
      <c r="E11883">
        <v>7.2</v>
      </c>
    </row>
    <row r="11884" spans="1:5" x14ac:dyDescent="0.2">
      <c r="A11884" t="s">
        <v>14235</v>
      </c>
      <c r="B11884" t="s">
        <v>1073</v>
      </c>
      <c r="C11884" s="2">
        <v>45660</v>
      </c>
      <c r="D11884" t="s">
        <v>18</v>
      </c>
      <c r="E11884">
        <v>7.3</v>
      </c>
    </row>
    <row r="11885" spans="1:5" x14ac:dyDescent="0.2">
      <c r="A11885" t="s">
        <v>14236</v>
      </c>
      <c r="B11885" t="s">
        <v>1073</v>
      </c>
      <c r="C11885" s="2">
        <v>45661</v>
      </c>
      <c r="D11885" t="s">
        <v>2355</v>
      </c>
      <c r="E11885">
        <v>8.1</v>
      </c>
    </row>
    <row r="11886" spans="1:5" x14ac:dyDescent="0.2">
      <c r="A11886" t="s">
        <v>14237</v>
      </c>
      <c r="B11886" t="s">
        <v>1073</v>
      </c>
      <c r="C11886" s="2">
        <v>45662</v>
      </c>
      <c r="D11886" t="s">
        <v>18</v>
      </c>
      <c r="E11886">
        <v>9</v>
      </c>
    </row>
    <row r="11887" spans="1:5" x14ac:dyDescent="0.2">
      <c r="A11887" t="s">
        <v>14238</v>
      </c>
      <c r="B11887" t="s">
        <v>1073</v>
      </c>
      <c r="C11887" s="2">
        <v>45663</v>
      </c>
      <c r="D11887" t="s">
        <v>18</v>
      </c>
      <c r="E11887">
        <v>7.9</v>
      </c>
    </row>
    <row r="11888" spans="1:5" x14ac:dyDescent="0.2">
      <c r="A11888" t="s">
        <v>14239</v>
      </c>
      <c r="B11888" t="s">
        <v>1073</v>
      </c>
      <c r="C11888" s="2">
        <v>45664</v>
      </c>
      <c r="D11888" t="s">
        <v>18</v>
      </c>
      <c r="E11888">
        <v>7.5</v>
      </c>
    </row>
    <row r="11889" spans="1:5" x14ac:dyDescent="0.2">
      <c r="A11889" t="s">
        <v>14240</v>
      </c>
      <c r="B11889" t="s">
        <v>1073</v>
      </c>
      <c r="C11889" s="2">
        <v>45665</v>
      </c>
      <c r="D11889" t="s">
        <v>18</v>
      </c>
      <c r="E11889">
        <v>7.4</v>
      </c>
    </row>
    <row r="11890" spans="1:5" x14ac:dyDescent="0.2">
      <c r="A11890" t="s">
        <v>14241</v>
      </c>
      <c r="B11890" t="s">
        <v>1073</v>
      </c>
      <c r="C11890" s="2">
        <v>45666</v>
      </c>
      <c r="D11890" t="s">
        <v>18</v>
      </c>
      <c r="E11890">
        <v>7.7</v>
      </c>
    </row>
    <row r="11891" spans="1:5" x14ac:dyDescent="0.2">
      <c r="A11891" t="s">
        <v>14242</v>
      </c>
      <c r="B11891" t="s">
        <v>1073</v>
      </c>
      <c r="C11891" s="2">
        <v>45667</v>
      </c>
      <c r="D11891" t="s">
        <v>18</v>
      </c>
      <c r="E11891">
        <v>7.5</v>
      </c>
    </row>
    <row r="11892" spans="1:5" x14ac:dyDescent="0.2">
      <c r="A11892" t="s">
        <v>14243</v>
      </c>
      <c r="B11892" t="s">
        <v>1073</v>
      </c>
      <c r="C11892" s="2">
        <v>45668</v>
      </c>
      <c r="D11892" t="s">
        <v>19</v>
      </c>
      <c r="E11892">
        <v>8.1999999999999993</v>
      </c>
    </row>
    <row r="11893" spans="1:5" x14ac:dyDescent="0.2">
      <c r="A11893" t="s">
        <v>14244</v>
      </c>
      <c r="B11893" t="s">
        <v>1073</v>
      </c>
      <c r="C11893" s="2">
        <v>45669</v>
      </c>
      <c r="D11893" t="s">
        <v>2355</v>
      </c>
      <c r="E11893">
        <v>8.6</v>
      </c>
    </row>
    <row r="11894" spans="1:5" x14ac:dyDescent="0.2">
      <c r="A11894" t="s">
        <v>14245</v>
      </c>
      <c r="B11894" t="s">
        <v>1073</v>
      </c>
      <c r="C11894" s="2">
        <v>45670</v>
      </c>
      <c r="D11894" t="s">
        <v>18</v>
      </c>
      <c r="E11894">
        <v>8.8000000000000007</v>
      </c>
    </row>
    <row r="11895" spans="1:5" x14ac:dyDescent="0.2">
      <c r="A11895" t="s">
        <v>14246</v>
      </c>
      <c r="B11895" t="s">
        <v>1073</v>
      </c>
      <c r="C11895" s="2">
        <v>45671</v>
      </c>
      <c r="D11895" t="s">
        <v>18</v>
      </c>
      <c r="E11895">
        <v>8</v>
      </c>
    </row>
    <row r="11896" spans="1:5" x14ac:dyDescent="0.2">
      <c r="A11896" t="s">
        <v>14247</v>
      </c>
      <c r="B11896" t="s">
        <v>1073</v>
      </c>
      <c r="C11896" s="2">
        <v>45672</v>
      </c>
      <c r="D11896" t="s">
        <v>18</v>
      </c>
      <c r="E11896">
        <v>7.1</v>
      </c>
    </row>
    <row r="11897" spans="1:5" x14ac:dyDescent="0.2">
      <c r="A11897" t="s">
        <v>14248</v>
      </c>
      <c r="B11897" t="s">
        <v>1073</v>
      </c>
      <c r="C11897" s="2">
        <v>45673</v>
      </c>
      <c r="D11897" t="s">
        <v>18</v>
      </c>
      <c r="E11897">
        <v>8.6</v>
      </c>
    </row>
    <row r="11898" spans="1:5" x14ac:dyDescent="0.2">
      <c r="A11898" t="s">
        <v>14249</v>
      </c>
      <c r="B11898" t="s">
        <v>1073</v>
      </c>
      <c r="C11898" s="2">
        <v>45674</v>
      </c>
      <c r="D11898" t="s">
        <v>18</v>
      </c>
      <c r="E11898">
        <v>8.1999999999999993</v>
      </c>
    </row>
    <row r="11899" spans="1:5" x14ac:dyDescent="0.2">
      <c r="A11899" t="s">
        <v>14250</v>
      </c>
      <c r="B11899" t="s">
        <v>1073</v>
      </c>
      <c r="C11899" s="2">
        <v>45675</v>
      </c>
      <c r="D11899" t="s">
        <v>2355</v>
      </c>
      <c r="E11899">
        <v>8.8000000000000007</v>
      </c>
    </row>
    <row r="11900" spans="1:5" x14ac:dyDescent="0.2">
      <c r="A11900" t="s">
        <v>14251</v>
      </c>
      <c r="B11900" t="s">
        <v>1073</v>
      </c>
      <c r="C11900" s="2">
        <v>45676</v>
      </c>
      <c r="D11900" t="s">
        <v>18</v>
      </c>
      <c r="E11900">
        <v>8</v>
      </c>
    </row>
    <row r="11901" spans="1:5" x14ac:dyDescent="0.2">
      <c r="A11901" t="s">
        <v>14252</v>
      </c>
      <c r="B11901" t="s">
        <v>1073</v>
      </c>
      <c r="C11901" s="2">
        <v>45677</v>
      </c>
      <c r="D11901" t="s">
        <v>18</v>
      </c>
      <c r="E11901">
        <v>9</v>
      </c>
    </row>
    <row r="11902" spans="1:5" x14ac:dyDescent="0.2">
      <c r="A11902" t="s">
        <v>14253</v>
      </c>
      <c r="B11902" t="s">
        <v>1073</v>
      </c>
      <c r="C11902" s="2">
        <v>45678</v>
      </c>
      <c r="D11902" t="s">
        <v>18</v>
      </c>
      <c r="E11902">
        <v>8.1999999999999993</v>
      </c>
    </row>
    <row r="11903" spans="1:5" x14ac:dyDescent="0.2">
      <c r="A11903" t="s">
        <v>14254</v>
      </c>
      <c r="B11903" t="s">
        <v>1073</v>
      </c>
      <c r="C11903" s="2">
        <v>45679</v>
      </c>
      <c r="D11903" t="s">
        <v>18</v>
      </c>
      <c r="E11903">
        <v>8.6</v>
      </c>
    </row>
    <row r="11904" spans="1:5" x14ac:dyDescent="0.2">
      <c r="A11904" t="s">
        <v>14255</v>
      </c>
      <c r="B11904" t="s">
        <v>1073</v>
      </c>
      <c r="C11904" s="2">
        <v>45680</v>
      </c>
      <c r="D11904" t="s">
        <v>18</v>
      </c>
      <c r="E11904">
        <v>8.1</v>
      </c>
    </row>
    <row r="11905" spans="1:5" x14ac:dyDescent="0.2">
      <c r="A11905" t="s">
        <v>14256</v>
      </c>
      <c r="B11905" t="s">
        <v>1073</v>
      </c>
      <c r="C11905" s="2">
        <v>45681</v>
      </c>
      <c r="D11905" t="s">
        <v>18</v>
      </c>
      <c r="E11905">
        <v>7.4</v>
      </c>
    </row>
    <row r="11906" spans="1:5" x14ac:dyDescent="0.2">
      <c r="A11906" t="s">
        <v>14257</v>
      </c>
      <c r="B11906" t="s">
        <v>1073</v>
      </c>
      <c r="C11906" s="2">
        <v>45682</v>
      </c>
      <c r="D11906" t="s">
        <v>18</v>
      </c>
      <c r="E11906">
        <v>8.4</v>
      </c>
    </row>
    <row r="11907" spans="1:5" x14ac:dyDescent="0.2">
      <c r="A11907" t="s">
        <v>14258</v>
      </c>
      <c r="B11907" t="s">
        <v>1073</v>
      </c>
      <c r="C11907" s="2">
        <v>45683</v>
      </c>
      <c r="D11907" t="s">
        <v>18</v>
      </c>
      <c r="E11907">
        <v>7.3</v>
      </c>
    </row>
    <row r="11908" spans="1:5" x14ac:dyDescent="0.2">
      <c r="A11908" t="s">
        <v>14259</v>
      </c>
      <c r="B11908" t="s">
        <v>1073</v>
      </c>
      <c r="C11908" s="2">
        <v>45684</v>
      </c>
      <c r="D11908" t="s">
        <v>18</v>
      </c>
      <c r="E11908">
        <v>7.2</v>
      </c>
    </row>
    <row r="11909" spans="1:5" x14ac:dyDescent="0.2">
      <c r="A11909" t="s">
        <v>14260</v>
      </c>
      <c r="B11909" t="s">
        <v>1073</v>
      </c>
      <c r="C11909" s="2">
        <v>45685</v>
      </c>
      <c r="D11909" t="s">
        <v>18</v>
      </c>
      <c r="E11909">
        <v>8.1999999999999993</v>
      </c>
    </row>
    <row r="11910" spans="1:5" x14ac:dyDescent="0.2">
      <c r="A11910" t="s">
        <v>14261</v>
      </c>
      <c r="B11910" t="s">
        <v>1073</v>
      </c>
      <c r="C11910" s="2">
        <v>45686</v>
      </c>
      <c r="D11910" t="s">
        <v>18</v>
      </c>
      <c r="E11910">
        <v>8.3000000000000007</v>
      </c>
    </row>
    <row r="11911" spans="1:5" x14ac:dyDescent="0.2">
      <c r="A11911" t="s">
        <v>14262</v>
      </c>
      <c r="B11911" t="s">
        <v>1073</v>
      </c>
      <c r="C11911" s="2">
        <v>45687</v>
      </c>
      <c r="D11911" t="s">
        <v>18</v>
      </c>
      <c r="E11911">
        <v>8.8000000000000007</v>
      </c>
    </row>
    <row r="11912" spans="1:5" x14ac:dyDescent="0.2">
      <c r="A11912" t="s">
        <v>14263</v>
      </c>
      <c r="B11912" t="s">
        <v>1075</v>
      </c>
      <c r="C11912" s="2">
        <v>45658</v>
      </c>
      <c r="D11912" t="s">
        <v>18</v>
      </c>
      <c r="E11912">
        <v>7.9</v>
      </c>
    </row>
    <row r="11913" spans="1:5" x14ac:dyDescent="0.2">
      <c r="A11913" t="s">
        <v>14264</v>
      </c>
      <c r="B11913" t="s">
        <v>1075</v>
      </c>
      <c r="C11913" s="2">
        <v>45659</v>
      </c>
      <c r="D11913" t="s">
        <v>18</v>
      </c>
      <c r="E11913">
        <v>7.7</v>
      </c>
    </row>
    <row r="11914" spans="1:5" x14ac:dyDescent="0.2">
      <c r="A11914" t="s">
        <v>14265</v>
      </c>
      <c r="B11914" t="s">
        <v>1075</v>
      </c>
      <c r="C11914" s="2">
        <v>45660</v>
      </c>
      <c r="D11914" t="s">
        <v>2355</v>
      </c>
      <c r="E11914">
        <v>7</v>
      </c>
    </row>
    <row r="11915" spans="1:5" x14ac:dyDescent="0.2">
      <c r="A11915" t="s">
        <v>14266</v>
      </c>
      <c r="B11915" t="s">
        <v>1075</v>
      </c>
      <c r="C11915" s="2">
        <v>45661</v>
      </c>
      <c r="D11915" t="s">
        <v>18</v>
      </c>
      <c r="E11915">
        <v>7.6</v>
      </c>
    </row>
    <row r="11916" spans="1:5" x14ac:dyDescent="0.2">
      <c r="A11916" t="s">
        <v>14267</v>
      </c>
      <c r="B11916" t="s">
        <v>1075</v>
      </c>
      <c r="C11916" s="2">
        <v>45662</v>
      </c>
      <c r="D11916" t="s">
        <v>18</v>
      </c>
      <c r="E11916">
        <v>7.7</v>
      </c>
    </row>
    <row r="11917" spans="1:5" x14ac:dyDescent="0.2">
      <c r="A11917" t="s">
        <v>14268</v>
      </c>
      <c r="B11917" t="s">
        <v>1075</v>
      </c>
      <c r="C11917" s="2">
        <v>45663</v>
      </c>
      <c r="D11917" t="s">
        <v>18</v>
      </c>
      <c r="E11917">
        <v>7.8</v>
      </c>
    </row>
    <row r="11918" spans="1:5" x14ac:dyDescent="0.2">
      <c r="A11918" t="s">
        <v>14269</v>
      </c>
      <c r="B11918" t="s">
        <v>1075</v>
      </c>
      <c r="C11918" s="2">
        <v>45664</v>
      </c>
      <c r="D11918" t="s">
        <v>18</v>
      </c>
      <c r="E11918">
        <v>7.4</v>
      </c>
    </row>
    <row r="11919" spans="1:5" x14ac:dyDescent="0.2">
      <c r="A11919" t="s">
        <v>14270</v>
      </c>
      <c r="B11919" t="s">
        <v>1075</v>
      </c>
      <c r="C11919" s="2">
        <v>45665</v>
      </c>
      <c r="D11919" t="s">
        <v>19</v>
      </c>
      <c r="E11919">
        <v>8.9</v>
      </c>
    </row>
    <row r="11920" spans="1:5" x14ac:dyDescent="0.2">
      <c r="A11920" t="s">
        <v>14271</v>
      </c>
      <c r="B11920" t="s">
        <v>1075</v>
      </c>
      <c r="C11920" s="2">
        <v>45666</v>
      </c>
      <c r="D11920" t="s">
        <v>18</v>
      </c>
      <c r="E11920">
        <v>7.6</v>
      </c>
    </row>
    <row r="11921" spans="1:5" x14ac:dyDescent="0.2">
      <c r="A11921" t="s">
        <v>14272</v>
      </c>
      <c r="B11921" t="s">
        <v>1075</v>
      </c>
      <c r="C11921" s="2">
        <v>45667</v>
      </c>
      <c r="D11921" t="s">
        <v>18</v>
      </c>
      <c r="E11921">
        <v>7.3</v>
      </c>
    </row>
    <row r="11922" spans="1:5" x14ac:dyDescent="0.2">
      <c r="A11922" t="s">
        <v>14273</v>
      </c>
      <c r="B11922" t="s">
        <v>1075</v>
      </c>
      <c r="C11922" s="2">
        <v>45668</v>
      </c>
      <c r="D11922" t="s">
        <v>18</v>
      </c>
      <c r="E11922">
        <v>7.3</v>
      </c>
    </row>
    <row r="11923" spans="1:5" x14ac:dyDescent="0.2">
      <c r="A11923" t="s">
        <v>14274</v>
      </c>
      <c r="B11923" t="s">
        <v>1075</v>
      </c>
      <c r="C11923" s="2">
        <v>45669</v>
      </c>
      <c r="D11923" t="s">
        <v>18</v>
      </c>
      <c r="E11923">
        <v>8.8000000000000007</v>
      </c>
    </row>
    <row r="11924" spans="1:5" x14ac:dyDescent="0.2">
      <c r="A11924" t="s">
        <v>14275</v>
      </c>
      <c r="B11924" t="s">
        <v>1075</v>
      </c>
      <c r="C11924" s="2">
        <v>45670</v>
      </c>
      <c r="D11924" t="s">
        <v>18</v>
      </c>
      <c r="E11924">
        <v>7.1</v>
      </c>
    </row>
    <row r="11925" spans="1:5" x14ac:dyDescent="0.2">
      <c r="A11925" t="s">
        <v>14276</v>
      </c>
      <c r="B11925" t="s">
        <v>1075</v>
      </c>
      <c r="C11925" s="2">
        <v>45671</v>
      </c>
      <c r="D11925" t="s">
        <v>18</v>
      </c>
      <c r="E11925">
        <v>7.5</v>
      </c>
    </row>
    <row r="11926" spans="1:5" x14ac:dyDescent="0.2">
      <c r="A11926" t="s">
        <v>14277</v>
      </c>
      <c r="B11926" t="s">
        <v>1075</v>
      </c>
      <c r="C11926" s="2">
        <v>45672</v>
      </c>
      <c r="D11926" t="s">
        <v>18</v>
      </c>
      <c r="E11926">
        <v>7.4</v>
      </c>
    </row>
    <row r="11927" spans="1:5" x14ac:dyDescent="0.2">
      <c r="A11927" t="s">
        <v>14278</v>
      </c>
      <c r="B11927" t="s">
        <v>1075</v>
      </c>
      <c r="C11927" s="2">
        <v>45673</v>
      </c>
      <c r="D11927" t="s">
        <v>18</v>
      </c>
      <c r="E11927">
        <v>8.4</v>
      </c>
    </row>
    <row r="11928" spans="1:5" x14ac:dyDescent="0.2">
      <c r="A11928" t="s">
        <v>14279</v>
      </c>
      <c r="B11928" t="s">
        <v>1075</v>
      </c>
      <c r="C11928" s="2">
        <v>45674</v>
      </c>
      <c r="D11928" t="s">
        <v>2392</v>
      </c>
      <c r="E11928">
        <v>0</v>
      </c>
    </row>
    <row r="11929" spans="1:5" x14ac:dyDescent="0.2">
      <c r="A11929" t="s">
        <v>14280</v>
      </c>
      <c r="B11929" t="s">
        <v>1075</v>
      </c>
      <c r="C11929" s="2">
        <v>45675</v>
      </c>
      <c r="D11929" t="s">
        <v>18</v>
      </c>
      <c r="E11929">
        <v>7.6</v>
      </c>
    </row>
    <row r="11930" spans="1:5" x14ac:dyDescent="0.2">
      <c r="A11930" t="s">
        <v>14281</v>
      </c>
      <c r="B11930" t="s">
        <v>1075</v>
      </c>
      <c r="C11930" s="2">
        <v>45676</v>
      </c>
      <c r="D11930" t="s">
        <v>2355</v>
      </c>
      <c r="E11930">
        <v>7.5</v>
      </c>
    </row>
    <row r="11931" spans="1:5" x14ac:dyDescent="0.2">
      <c r="A11931" t="s">
        <v>14282</v>
      </c>
      <c r="B11931" t="s">
        <v>1075</v>
      </c>
      <c r="C11931" s="2">
        <v>45677</v>
      </c>
      <c r="D11931" t="s">
        <v>18</v>
      </c>
      <c r="E11931">
        <v>9</v>
      </c>
    </row>
    <row r="11932" spans="1:5" x14ac:dyDescent="0.2">
      <c r="A11932" t="s">
        <v>14283</v>
      </c>
      <c r="B11932" t="s">
        <v>1075</v>
      </c>
      <c r="C11932" s="2">
        <v>45678</v>
      </c>
      <c r="D11932" t="s">
        <v>18</v>
      </c>
      <c r="E11932">
        <v>8.6999999999999993</v>
      </c>
    </row>
    <row r="11933" spans="1:5" x14ac:dyDescent="0.2">
      <c r="A11933" t="s">
        <v>14284</v>
      </c>
      <c r="B11933" t="s">
        <v>1075</v>
      </c>
      <c r="C11933" s="2">
        <v>45679</v>
      </c>
      <c r="D11933" t="s">
        <v>18</v>
      </c>
      <c r="E11933">
        <v>8.6</v>
      </c>
    </row>
    <row r="11934" spans="1:5" x14ac:dyDescent="0.2">
      <c r="A11934" t="s">
        <v>14285</v>
      </c>
      <c r="B11934" t="s">
        <v>1075</v>
      </c>
      <c r="C11934" s="2">
        <v>45680</v>
      </c>
      <c r="D11934" t="s">
        <v>18</v>
      </c>
      <c r="E11934">
        <v>8.5</v>
      </c>
    </row>
    <row r="11935" spans="1:5" x14ac:dyDescent="0.2">
      <c r="A11935" t="s">
        <v>14286</v>
      </c>
      <c r="B11935" t="s">
        <v>1075</v>
      </c>
      <c r="C11935" s="2">
        <v>45681</v>
      </c>
      <c r="D11935" t="s">
        <v>18</v>
      </c>
      <c r="E11935">
        <v>8.6999999999999993</v>
      </c>
    </row>
    <row r="11936" spans="1:5" x14ac:dyDescent="0.2">
      <c r="A11936" t="s">
        <v>14287</v>
      </c>
      <c r="B11936" t="s">
        <v>1075</v>
      </c>
      <c r="C11936" s="2">
        <v>45682</v>
      </c>
      <c r="D11936" t="s">
        <v>18</v>
      </c>
      <c r="E11936">
        <v>8.4</v>
      </c>
    </row>
    <row r="11937" spans="1:5" x14ac:dyDescent="0.2">
      <c r="A11937" t="s">
        <v>14288</v>
      </c>
      <c r="B11937" t="s">
        <v>1075</v>
      </c>
      <c r="C11937" s="2">
        <v>45683</v>
      </c>
      <c r="D11937" t="s">
        <v>18</v>
      </c>
      <c r="E11937">
        <v>7</v>
      </c>
    </row>
    <row r="11938" spans="1:5" x14ac:dyDescent="0.2">
      <c r="A11938" t="s">
        <v>14289</v>
      </c>
      <c r="B11938" t="s">
        <v>1075</v>
      </c>
      <c r="C11938" s="2">
        <v>45684</v>
      </c>
      <c r="D11938" t="s">
        <v>18</v>
      </c>
      <c r="E11938">
        <v>8.1999999999999993</v>
      </c>
    </row>
    <row r="11939" spans="1:5" x14ac:dyDescent="0.2">
      <c r="A11939" t="s">
        <v>14290</v>
      </c>
      <c r="B11939" t="s">
        <v>1075</v>
      </c>
      <c r="C11939" s="2">
        <v>45685</v>
      </c>
      <c r="D11939" t="s">
        <v>18</v>
      </c>
      <c r="E11939">
        <v>7.7</v>
      </c>
    </row>
    <row r="11940" spans="1:5" x14ac:dyDescent="0.2">
      <c r="A11940" t="s">
        <v>14291</v>
      </c>
      <c r="B11940" t="s">
        <v>1075</v>
      </c>
      <c r="C11940" s="2">
        <v>45686</v>
      </c>
      <c r="D11940" t="s">
        <v>18</v>
      </c>
      <c r="E11940">
        <v>7.8</v>
      </c>
    </row>
    <row r="11941" spans="1:5" x14ac:dyDescent="0.2">
      <c r="A11941" t="s">
        <v>14292</v>
      </c>
      <c r="B11941" t="s">
        <v>1075</v>
      </c>
      <c r="C11941" s="2">
        <v>45687</v>
      </c>
      <c r="D11941" t="s">
        <v>18</v>
      </c>
      <c r="E11941">
        <v>7.7</v>
      </c>
    </row>
    <row r="11942" spans="1:5" x14ac:dyDescent="0.2">
      <c r="A11942" t="s">
        <v>14293</v>
      </c>
      <c r="B11942" t="s">
        <v>1077</v>
      </c>
      <c r="C11942" s="2">
        <v>45658</v>
      </c>
      <c r="D11942" t="s">
        <v>18</v>
      </c>
      <c r="E11942">
        <v>8.6999999999999993</v>
      </c>
    </row>
    <row r="11943" spans="1:5" x14ac:dyDescent="0.2">
      <c r="A11943" t="s">
        <v>14294</v>
      </c>
      <c r="B11943" t="s">
        <v>1077</v>
      </c>
      <c r="C11943" s="2">
        <v>45659</v>
      </c>
      <c r="D11943" t="s">
        <v>18</v>
      </c>
      <c r="E11943">
        <v>8.9</v>
      </c>
    </row>
    <row r="11944" spans="1:5" x14ac:dyDescent="0.2">
      <c r="A11944" t="s">
        <v>14295</v>
      </c>
      <c r="B11944" t="s">
        <v>1077</v>
      </c>
      <c r="C11944" s="2">
        <v>45660</v>
      </c>
      <c r="D11944" t="s">
        <v>18</v>
      </c>
      <c r="E11944">
        <v>8.5</v>
      </c>
    </row>
    <row r="11945" spans="1:5" x14ac:dyDescent="0.2">
      <c r="A11945" t="s">
        <v>14296</v>
      </c>
      <c r="B11945" t="s">
        <v>1077</v>
      </c>
      <c r="C11945" s="2">
        <v>45661</v>
      </c>
      <c r="D11945" t="s">
        <v>2392</v>
      </c>
      <c r="E11945">
        <v>0</v>
      </c>
    </row>
    <row r="11946" spans="1:5" x14ac:dyDescent="0.2">
      <c r="A11946" t="s">
        <v>14297</v>
      </c>
      <c r="B11946" t="s">
        <v>1077</v>
      </c>
      <c r="C11946" s="2">
        <v>45662</v>
      </c>
      <c r="D11946" t="s">
        <v>18</v>
      </c>
      <c r="E11946">
        <v>8.6</v>
      </c>
    </row>
    <row r="11947" spans="1:5" x14ac:dyDescent="0.2">
      <c r="A11947" t="s">
        <v>14298</v>
      </c>
      <c r="B11947" t="s">
        <v>1077</v>
      </c>
      <c r="C11947" s="2">
        <v>45663</v>
      </c>
      <c r="D11947" t="s">
        <v>18</v>
      </c>
      <c r="E11947">
        <v>7.2</v>
      </c>
    </row>
    <row r="11948" spans="1:5" x14ac:dyDescent="0.2">
      <c r="A11948" t="s">
        <v>14299</v>
      </c>
      <c r="B11948" t="s">
        <v>1077</v>
      </c>
      <c r="C11948" s="2">
        <v>45664</v>
      </c>
      <c r="D11948" t="s">
        <v>18</v>
      </c>
      <c r="E11948">
        <v>8.9</v>
      </c>
    </row>
    <row r="11949" spans="1:5" x14ac:dyDescent="0.2">
      <c r="A11949" t="s">
        <v>14300</v>
      </c>
      <c r="B11949" t="s">
        <v>1077</v>
      </c>
      <c r="C11949" s="2">
        <v>45665</v>
      </c>
      <c r="D11949" t="s">
        <v>18</v>
      </c>
      <c r="E11949">
        <v>8.6</v>
      </c>
    </row>
    <row r="11950" spans="1:5" x14ac:dyDescent="0.2">
      <c r="A11950" t="s">
        <v>14301</v>
      </c>
      <c r="B11950" t="s">
        <v>1077</v>
      </c>
      <c r="C11950" s="2">
        <v>45666</v>
      </c>
      <c r="D11950" t="s">
        <v>18</v>
      </c>
      <c r="E11950">
        <v>8.4</v>
      </c>
    </row>
    <row r="11951" spans="1:5" x14ac:dyDescent="0.2">
      <c r="A11951" t="s">
        <v>14302</v>
      </c>
      <c r="B11951" t="s">
        <v>1077</v>
      </c>
      <c r="C11951" s="2">
        <v>45667</v>
      </c>
      <c r="D11951" t="s">
        <v>18</v>
      </c>
      <c r="E11951">
        <v>8.1999999999999993</v>
      </c>
    </row>
    <row r="11952" spans="1:5" x14ac:dyDescent="0.2">
      <c r="A11952" t="s">
        <v>14303</v>
      </c>
      <c r="B11952" t="s">
        <v>1077</v>
      </c>
      <c r="C11952" s="2">
        <v>45668</v>
      </c>
      <c r="D11952" t="s">
        <v>18</v>
      </c>
      <c r="E11952">
        <v>7.3</v>
      </c>
    </row>
    <row r="11953" spans="1:5" x14ac:dyDescent="0.2">
      <c r="A11953" t="s">
        <v>14304</v>
      </c>
      <c r="B11953" t="s">
        <v>1077</v>
      </c>
      <c r="C11953" s="2">
        <v>45669</v>
      </c>
      <c r="D11953" t="s">
        <v>18</v>
      </c>
      <c r="E11953">
        <v>7.8</v>
      </c>
    </row>
    <row r="11954" spans="1:5" x14ac:dyDescent="0.2">
      <c r="A11954" t="s">
        <v>14305</v>
      </c>
      <c r="B11954" t="s">
        <v>1077</v>
      </c>
      <c r="C11954" s="2">
        <v>45670</v>
      </c>
      <c r="D11954" t="s">
        <v>18</v>
      </c>
      <c r="E11954">
        <v>8.4</v>
      </c>
    </row>
    <row r="11955" spans="1:5" x14ac:dyDescent="0.2">
      <c r="A11955" t="s">
        <v>14306</v>
      </c>
      <c r="B11955" t="s">
        <v>1077</v>
      </c>
      <c r="C11955" s="2">
        <v>45671</v>
      </c>
      <c r="D11955" t="s">
        <v>18</v>
      </c>
      <c r="E11955">
        <v>8.1999999999999993</v>
      </c>
    </row>
    <row r="11956" spans="1:5" x14ac:dyDescent="0.2">
      <c r="A11956" t="s">
        <v>14307</v>
      </c>
      <c r="B11956" t="s">
        <v>1077</v>
      </c>
      <c r="C11956" s="2">
        <v>45672</v>
      </c>
      <c r="D11956" t="s">
        <v>2355</v>
      </c>
      <c r="E11956">
        <v>8.8000000000000007</v>
      </c>
    </row>
    <row r="11957" spans="1:5" x14ac:dyDescent="0.2">
      <c r="A11957" t="s">
        <v>14308</v>
      </c>
      <c r="B11957" t="s">
        <v>1077</v>
      </c>
      <c r="C11957" s="2">
        <v>45673</v>
      </c>
      <c r="D11957" t="s">
        <v>19</v>
      </c>
      <c r="E11957">
        <v>8.9</v>
      </c>
    </row>
    <row r="11958" spans="1:5" x14ac:dyDescent="0.2">
      <c r="A11958" t="s">
        <v>14309</v>
      </c>
      <c r="B11958" t="s">
        <v>1077</v>
      </c>
      <c r="C11958" s="2">
        <v>45674</v>
      </c>
      <c r="D11958" t="s">
        <v>18</v>
      </c>
      <c r="E11958">
        <v>8.8000000000000007</v>
      </c>
    </row>
    <row r="11959" spans="1:5" x14ac:dyDescent="0.2">
      <c r="A11959" t="s">
        <v>14310</v>
      </c>
      <c r="B11959" t="s">
        <v>1077</v>
      </c>
      <c r="C11959" s="2">
        <v>45675</v>
      </c>
      <c r="D11959" t="s">
        <v>18</v>
      </c>
      <c r="E11959">
        <v>7.9</v>
      </c>
    </row>
    <row r="11960" spans="1:5" x14ac:dyDescent="0.2">
      <c r="A11960" t="s">
        <v>14311</v>
      </c>
      <c r="B11960" t="s">
        <v>1077</v>
      </c>
      <c r="C11960" s="2">
        <v>45676</v>
      </c>
      <c r="D11960" t="s">
        <v>18</v>
      </c>
      <c r="E11960">
        <v>7.8</v>
      </c>
    </row>
    <row r="11961" spans="1:5" x14ac:dyDescent="0.2">
      <c r="A11961" t="s">
        <v>14312</v>
      </c>
      <c r="B11961" t="s">
        <v>1077</v>
      </c>
      <c r="C11961" s="2">
        <v>45677</v>
      </c>
      <c r="D11961" t="s">
        <v>18</v>
      </c>
      <c r="E11961">
        <v>8.9</v>
      </c>
    </row>
    <row r="11962" spans="1:5" x14ac:dyDescent="0.2">
      <c r="A11962" t="s">
        <v>14313</v>
      </c>
      <c r="B11962" t="s">
        <v>1077</v>
      </c>
      <c r="C11962" s="2">
        <v>45678</v>
      </c>
      <c r="D11962" t="s">
        <v>2355</v>
      </c>
      <c r="E11962">
        <v>8.1</v>
      </c>
    </row>
    <row r="11963" spans="1:5" x14ac:dyDescent="0.2">
      <c r="A11963" t="s">
        <v>14314</v>
      </c>
      <c r="B11963" t="s">
        <v>1077</v>
      </c>
      <c r="C11963" s="2">
        <v>45679</v>
      </c>
      <c r="D11963" t="s">
        <v>18</v>
      </c>
      <c r="E11963">
        <v>8.4</v>
      </c>
    </row>
    <row r="11964" spans="1:5" x14ac:dyDescent="0.2">
      <c r="A11964" t="s">
        <v>14315</v>
      </c>
      <c r="B11964" t="s">
        <v>1077</v>
      </c>
      <c r="C11964" s="2">
        <v>45680</v>
      </c>
      <c r="D11964" t="s">
        <v>18</v>
      </c>
      <c r="E11964">
        <v>9</v>
      </c>
    </row>
    <row r="11965" spans="1:5" x14ac:dyDescent="0.2">
      <c r="A11965" t="s">
        <v>14316</v>
      </c>
      <c r="B11965" t="s">
        <v>1077</v>
      </c>
      <c r="C11965" s="2">
        <v>45681</v>
      </c>
      <c r="D11965" t="s">
        <v>18</v>
      </c>
      <c r="E11965">
        <v>8.9</v>
      </c>
    </row>
    <row r="11966" spans="1:5" x14ac:dyDescent="0.2">
      <c r="A11966" t="s">
        <v>14317</v>
      </c>
      <c r="B11966" t="s">
        <v>1077</v>
      </c>
      <c r="C11966" s="2">
        <v>45682</v>
      </c>
      <c r="D11966" t="s">
        <v>18</v>
      </c>
      <c r="E11966">
        <v>8.5</v>
      </c>
    </row>
    <row r="11967" spans="1:5" x14ac:dyDescent="0.2">
      <c r="A11967" t="s">
        <v>14318</v>
      </c>
      <c r="B11967" t="s">
        <v>1077</v>
      </c>
      <c r="C11967" s="2">
        <v>45683</v>
      </c>
      <c r="D11967" t="s">
        <v>18</v>
      </c>
      <c r="E11967">
        <v>8.9</v>
      </c>
    </row>
    <row r="11968" spans="1:5" x14ac:dyDescent="0.2">
      <c r="A11968" t="s">
        <v>14319</v>
      </c>
      <c r="B11968" t="s">
        <v>1077</v>
      </c>
      <c r="C11968" s="2">
        <v>45684</v>
      </c>
      <c r="D11968" t="s">
        <v>18</v>
      </c>
      <c r="E11968">
        <v>7.9</v>
      </c>
    </row>
    <row r="11969" spans="1:5" x14ac:dyDescent="0.2">
      <c r="A11969" t="s">
        <v>14320</v>
      </c>
      <c r="B11969" t="s">
        <v>1077</v>
      </c>
      <c r="C11969" s="2">
        <v>45685</v>
      </c>
      <c r="D11969" t="s">
        <v>18</v>
      </c>
      <c r="E11969">
        <v>8.6</v>
      </c>
    </row>
    <row r="11970" spans="1:5" x14ac:dyDescent="0.2">
      <c r="A11970" t="s">
        <v>14321</v>
      </c>
      <c r="B11970" t="s">
        <v>1077</v>
      </c>
      <c r="C11970" s="2">
        <v>45686</v>
      </c>
      <c r="D11970" t="s">
        <v>18</v>
      </c>
      <c r="E11970">
        <v>8.5</v>
      </c>
    </row>
    <row r="11971" spans="1:5" x14ac:dyDescent="0.2">
      <c r="A11971" t="s">
        <v>14322</v>
      </c>
      <c r="B11971" t="s">
        <v>1077</v>
      </c>
      <c r="C11971" s="2">
        <v>45687</v>
      </c>
      <c r="D11971" t="s">
        <v>18</v>
      </c>
      <c r="E11971">
        <v>7.9</v>
      </c>
    </row>
    <row r="11972" spans="1:5" x14ac:dyDescent="0.2">
      <c r="A11972" t="s">
        <v>14323</v>
      </c>
      <c r="B11972" t="s">
        <v>1080</v>
      </c>
      <c r="C11972" s="2">
        <v>45658</v>
      </c>
      <c r="D11972" t="s">
        <v>2392</v>
      </c>
      <c r="E11972">
        <v>0</v>
      </c>
    </row>
    <row r="11973" spans="1:5" x14ac:dyDescent="0.2">
      <c r="A11973" t="s">
        <v>14324</v>
      </c>
      <c r="B11973" t="s">
        <v>1080</v>
      </c>
      <c r="C11973" s="2">
        <v>45659</v>
      </c>
      <c r="D11973" t="s">
        <v>18</v>
      </c>
      <c r="E11973">
        <v>7.4</v>
      </c>
    </row>
    <row r="11974" spans="1:5" x14ac:dyDescent="0.2">
      <c r="A11974" t="s">
        <v>14325</v>
      </c>
      <c r="B11974" t="s">
        <v>1080</v>
      </c>
      <c r="C11974" s="2">
        <v>45660</v>
      </c>
      <c r="D11974" t="s">
        <v>18</v>
      </c>
      <c r="E11974">
        <v>8.8000000000000007</v>
      </c>
    </row>
    <row r="11975" spans="1:5" x14ac:dyDescent="0.2">
      <c r="A11975" t="s">
        <v>14326</v>
      </c>
      <c r="B11975" t="s">
        <v>1080</v>
      </c>
      <c r="C11975" s="2">
        <v>45661</v>
      </c>
      <c r="D11975" t="s">
        <v>18</v>
      </c>
      <c r="E11975">
        <v>8.1</v>
      </c>
    </row>
    <row r="11976" spans="1:5" x14ac:dyDescent="0.2">
      <c r="A11976" t="s">
        <v>14327</v>
      </c>
      <c r="B11976" t="s">
        <v>1080</v>
      </c>
      <c r="C11976" s="2">
        <v>45662</v>
      </c>
      <c r="D11976" t="s">
        <v>18</v>
      </c>
      <c r="E11976">
        <v>8.1</v>
      </c>
    </row>
    <row r="11977" spans="1:5" x14ac:dyDescent="0.2">
      <c r="A11977" t="s">
        <v>14328</v>
      </c>
      <c r="B11977" t="s">
        <v>1080</v>
      </c>
      <c r="C11977" s="2">
        <v>45663</v>
      </c>
      <c r="D11977" t="s">
        <v>18</v>
      </c>
      <c r="E11977">
        <v>8.6999999999999993</v>
      </c>
    </row>
    <row r="11978" spans="1:5" x14ac:dyDescent="0.2">
      <c r="A11978" t="s">
        <v>14329</v>
      </c>
      <c r="B11978" t="s">
        <v>1080</v>
      </c>
      <c r="C11978" s="2">
        <v>45664</v>
      </c>
      <c r="D11978" t="s">
        <v>18</v>
      </c>
      <c r="E11978">
        <v>8.4</v>
      </c>
    </row>
    <row r="11979" spans="1:5" x14ac:dyDescent="0.2">
      <c r="A11979" t="s">
        <v>14330</v>
      </c>
      <c r="B11979" t="s">
        <v>1080</v>
      </c>
      <c r="C11979" s="2">
        <v>45665</v>
      </c>
      <c r="D11979" t="s">
        <v>18</v>
      </c>
      <c r="E11979">
        <v>7.8</v>
      </c>
    </row>
    <row r="11980" spans="1:5" x14ac:dyDescent="0.2">
      <c r="A11980" t="s">
        <v>14331</v>
      </c>
      <c r="B11980" t="s">
        <v>1080</v>
      </c>
      <c r="C11980" s="2">
        <v>45666</v>
      </c>
      <c r="D11980" t="s">
        <v>2392</v>
      </c>
      <c r="E11980">
        <v>0</v>
      </c>
    </row>
    <row r="11981" spans="1:5" x14ac:dyDescent="0.2">
      <c r="A11981" t="s">
        <v>14332</v>
      </c>
      <c r="B11981" t="s">
        <v>1080</v>
      </c>
      <c r="C11981" s="2">
        <v>45667</v>
      </c>
      <c r="D11981" t="s">
        <v>18</v>
      </c>
      <c r="E11981">
        <v>7.5</v>
      </c>
    </row>
    <row r="11982" spans="1:5" x14ac:dyDescent="0.2">
      <c r="A11982" t="s">
        <v>14333</v>
      </c>
      <c r="B11982" t="s">
        <v>1080</v>
      </c>
      <c r="C11982" s="2">
        <v>45668</v>
      </c>
      <c r="D11982" t="s">
        <v>18</v>
      </c>
      <c r="E11982">
        <v>8.1</v>
      </c>
    </row>
    <row r="11983" spans="1:5" x14ac:dyDescent="0.2">
      <c r="A11983" t="s">
        <v>14334</v>
      </c>
      <c r="B11983" t="s">
        <v>1080</v>
      </c>
      <c r="C11983" s="2">
        <v>45669</v>
      </c>
      <c r="D11983" t="s">
        <v>18</v>
      </c>
      <c r="E11983">
        <v>8.6</v>
      </c>
    </row>
    <row r="11984" spans="1:5" x14ac:dyDescent="0.2">
      <c r="A11984" t="s">
        <v>14335</v>
      </c>
      <c r="B11984" t="s">
        <v>1080</v>
      </c>
      <c r="C11984" s="2">
        <v>45670</v>
      </c>
      <c r="D11984" t="s">
        <v>18</v>
      </c>
      <c r="E11984">
        <v>8.9</v>
      </c>
    </row>
    <row r="11985" spans="1:5" x14ac:dyDescent="0.2">
      <c r="A11985" t="s">
        <v>14336</v>
      </c>
      <c r="B11985" t="s">
        <v>1080</v>
      </c>
      <c r="C11985" s="2">
        <v>45671</v>
      </c>
      <c r="D11985" t="s">
        <v>18</v>
      </c>
      <c r="E11985">
        <v>8.1</v>
      </c>
    </row>
    <row r="11986" spans="1:5" x14ac:dyDescent="0.2">
      <c r="A11986" t="s">
        <v>14337</v>
      </c>
      <c r="B11986" t="s">
        <v>1080</v>
      </c>
      <c r="C11986" s="2">
        <v>45672</v>
      </c>
      <c r="D11986" t="s">
        <v>19</v>
      </c>
      <c r="E11986">
        <v>7.4</v>
      </c>
    </row>
    <row r="11987" spans="1:5" x14ac:dyDescent="0.2">
      <c r="A11987" t="s">
        <v>14338</v>
      </c>
      <c r="B11987" t="s">
        <v>1080</v>
      </c>
      <c r="C11987" s="2">
        <v>45673</v>
      </c>
      <c r="D11987" t="s">
        <v>18</v>
      </c>
      <c r="E11987">
        <v>7.8</v>
      </c>
    </row>
    <row r="11988" spans="1:5" x14ac:dyDescent="0.2">
      <c r="A11988" t="s">
        <v>14339</v>
      </c>
      <c r="B11988" t="s">
        <v>1080</v>
      </c>
      <c r="C11988" s="2">
        <v>45674</v>
      </c>
      <c r="D11988" t="s">
        <v>18</v>
      </c>
      <c r="E11988">
        <v>8.3000000000000007</v>
      </c>
    </row>
    <row r="11989" spans="1:5" x14ac:dyDescent="0.2">
      <c r="A11989" t="s">
        <v>14340</v>
      </c>
      <c r="B11989" t="s">
        <v>1080</v>
      </c>
      <c r="C11989" s="2">
        <v>45675</v>
      </c>
      <c r="D11989" t="s">
        <v>18</v>
      </c>
      <c r="E11989">
        <v>9</v>
      </c>
    </row>
    <row r="11990" spans="1:5" x14ac:dyDescent="0.2">
      <c r="A11990" t="s">
        <v>14341</v>
      </c>
      <c r="B11990" t="s">
        <v>1080</v>
      </c>
      <c r="C11990" s="2">
        <v>45676</v>
      </c>
      <c r="D11990" t="s">
        <v>19</v>
      </c>
      <c r="E11990">
        <v>8.1</v>
      </c>
    </row>
    <row r="11991" spans="1:5" x14ac:dyDescent="0.2">
      <c r="A11991" t="s">
        <v>14342</v>
      </c>
      <c r="B11991" t="s">
        <v>1080</v>
      </c>
      <c r="C11991" s="2">
        <v>45677</v>
      </c>
      <c r="D11991" t="s">
        <v>2355</v>
      </c>
      <c r="E11991">
        <v>7.1</v>
      </c>
    </row>
    <row r="11992" spans="1:5" x14ac:dyDescent="0.2">
      <c r="A11992" t="s">
        <v>14343</v>
      </c>
      <c r="B11992" t="s">
        <v>1080</v>
      </c>
      <c r="C11992" s="2">
        <v>45678</v>
      </c>
      <c r="D11992" t="s">
        <v>18</v>
      </c>
      <c r="E11992">
        <v>8.6</v>
      </c>
    </row>
    <row r="11993" spans="1:5" x14ac:dyDescent="0.2">
      <c r="A11993" t="s">
        <v>14344</v>
      </c>
      <c r="B11993" t="s">
        <v>1080</v>
      </c>
      <c r="C11993" s="2">
        <v>45679</v>
      </c>
      <c r="D11993" t="s">
        <v>19</v>
      </c>
      <c r="E11993">
        <v>7.1</v>
      </c>
    </row>
    <row r="11994" spans="1:5" x14ac:dyDescent="0.2">
      <c r="A11994" t="s">
        <v>14345</v>
      </c>
      <c r="B11994" t="s">
        <v>1080</v>
      </c>
      <c r="C11994" s="2">
        <v>45680</v>
      </c>
      <c r="D11994" t="s">
        <v>18</v>
      </c>
      <c r="E11994">
        <v>8.6</v>
      </c>
    </row>
    <row r="11995" spans="1:5" x14ac:dyDescent="0.2">
      <c r="A11995" t="s">
        <v>14346</v>
      </c>
      <c r="B11995" t="s">
        <v>1080</v>
      </c>
      <c r="C11995" s="2">
        <v>45681</v>
      </c>
      <c r="D11995" t="s">
        <v>18</v>
      </c>
      <c r="E11995">
        <v>7.2</v>
      </c>
    </row>
    <row r="11996" spans="1:5" x14ac:dyDescent="0.2">
      <c r="A11996" t="s">
        <v>14347</v>
      </c>
      <c r="B11996" t="s">
        <v>1080</v>
      </c>
      <c r="C11996" s="2">
        <v>45682</v>
      </c>
      <c r="D11996" t="s">
        <v>18</v>
      </c>
      <c r="E11996">
        <v>8</v>
      </c>
    </row>
    <row r="11997" spans="1:5" x14ac:dyDescent="0.2">
      <c r="A11997" t="s">
        <v>14348</v>
      </c>
      <c r="B11997" t="s">
        <v>1080</v>
      </c>
      <c r="C11997" s="2">
        <v>45683</v>
      </c>
      <c r="D11997" t="s">
        <v>18</v>
      </c>
      <c r="E11997">
        <v>8.9</v>
      </c>
    </row>
    <row r="11998" spans="1:5" x14ac:dyDescent="0.2">
      <c r="A11998" t="s">
        <v>14349</v>
      </c>
      <c r="B11998" t="s">
        <v>1080</v>
      </c>
      <c r="C11998" s="2">
        <v>45684</v>
      </c>
      <c r="D11998" t="s">
        <v>18</v>
      </c>
      <c r="E11998">
        <v>8.6999999999999993</v>
      </c>
    </row>
    <row r="11999" spans="1:5" x14ac:dyDescent="0.2">
      <c r="A11999" t="s">
        <v>14350</v>
      </c>
      <c r="B11999" t="s">
        <v>1080</v>
      </c>
      <c r="C11999" s="2">
        <v>45685</v>
      </c>
      <c r="D11999" t="s">
        <v>18</v>
      </c>
      <c r="E11999">
        <v>7.4</v>
      </c>
    </row>
    <row r="12000" spans="1:5" x14ac:dyDescent="0.2">
      <c r="A12000" t="s">
        <v>14351</v>
      </c>
      <c r="B12000" t="s">
        <v>1080</v>
      </c>
      <c r="C12000" s="2">
        <v>45686</v>
      </c>
      <c r="D12000" t="s">
        <v>18</v>
      </c>
      <c r="E12000">
        <v>8.1999999999999993</v>
      </c>
    </row>
    <row r="12001" spans="1:5" x14ac:dyDescent="0.2">
      <c r="A12001" t="s">
        <v>14352</v>
      </c>
      <c r="B12001" t="s">
        <v>1080</v>
      </c>
      <c r="C12001" s="2">
        <v>45687</v>
      </c>
      <c r="D12001" t="s">
        <v>18</v>
      </c>
      <c r="E12001">
        <v>7.9</v>
      </c>
    </row>
    <row r="12002" spans="1:5" x14ac:dyDescent="0.2">
      <c r="A12002" t="s">
        <v>14353</v>
      </c>
      <c r="B12002" t="s">
        <v>1083</v>
      </c>
      <c r="C12002" s="2">
        <v>45658</v>
      </c>
      <c r="D12002" t="s">
        <v>18</v>
      </c>
      <c r="E12002">
        <v>8.5</v>
      </c>
    </row>
    <row r="12003" spans="1:5" x14ac:dyDescent="0.2">
      <c r="A12003" t="s">
        <v>14354</v>
      </c>
      <c r="B12003" t="s">
        <v>1083</v>
      </c>
      <c r="C12003" s="2">
        <v>45659</v>
      </c>
      <c r="D12003" t="s">
        <v>18</v>
      </c>
      <c r="E12003">
        <v>8.3000000000000007</v>
      </c>
    </row>
    <row r="12004" spans="1:5" x14ac:dyDescent="0.2">
      <c r="A12004" t="s">
        <v>14355</v>
      </c>
      <c r="B12004" t="s">
        <v>1083</v>
      </c>
      <c r="C12004" s="2">
        <v>45660</v>
      </c>
      <c r="D12004" t="s">
        <v>18</v>
      </c>
      <c r="E12004">
        <v>8.4</v>
      </c>
    </row>
    <row r="12005" spans="1:5" x14ac:dyDescent="0.2">
      <c r="A12005" t="s">
        <v>14356</v>
      </c>
      <c r="B12005" t="s">
        <v>1083</v>
      </c>
      <c r="C12005" s="2">
        <v>45661</v>
      </c>
      <c r="D12005" t="s">
        <v>18</v>
      </c>
      <c r="E12005">
        <v>7.6</v>
      </c>
    </row>
    <row r="12006" spans="1:5" x14ac:dyDescent="0.2">
      <c r="A12006" t="s">
        <v>14357</v>
      </c>
      <c r="B12006" t="s">
        <v>1083</v>
      </c>
      <c r="C12006" s="2">
        <v>45662</v>
      </c>
      <c r="D12006" t="s">
        <v>18</v>
      </c>
      <c r="E12006">
        <v>8.1999999999999993</v>
      </c>
    </row>
    <row r="12007" spans="1:5" x14ac:dyDescent="0.2">
      <c r="A12007" t="s">
        <v>14358</v>
      </c>
      <c r="B12007" t="s">
        <v>1083</v>
      </c>
      <c r="C12007" s="2">
        <v>45663</v>
      </c>
      <c r="D12007" t="s">
        <v>18</v>
      </c>
      <c r="E12007">
        <v>8.6</v>
      </c>
    </row>
    <row r="12008" spans="1:5" x14ac:dyDescent="0.2">
      <c r="A12008" t="s">
        <v>14359</v>
      </c>
      <c r="B12008" t="s">
        <v>1083</v>
      </c>
      <c r="C12008" s="2">
        <v>45664</v>
      </c>
      <c r="D12008" t="s">
        <v>18</v>
      </c>
      <c r="E12008">
        <v>7.4</v>
      </c>
    </row>
    <row r="12009" spans="1:5" x14ac:dyDescent="0.2">
      <c r="A12009" t="s">
        <v>14360</v>
      </c>
      <c r="B12009" t="s">
        <v>1083</v>
      </c>
      <c r="C12009" s="2">
        <v>45665</v>
      </c>
      <c r="D12009" t="s">
        <v>2392</v>
      </c>
      <c r="E12009">
        <v>0</v>
      </c>
    </row>
    <row r="12010" spans="1:5" x14ac:dyDescent="0.2">
      <c r="A12010" t="s">
        <v>14361</v>
      </c>
      <c r="B12010" t="s">
        <v>1083</v>
      </c>
      <c r="C12010" s="2">
        <v>45666</v>
      </c>
      <c r="D12010" t="s">
        <v>18</v>
      </c>
      <c r="E12010">
        <v>8.1</v>
      </c>
    </row>
    <row r="12011" spans="1:5" x14ac:dyDescent="0.2">
      <c r="A12011" t="s">
        <v>14362</v>
      </c>
      <c r="B12011" t="s">
        <v>1083</v>
      </c>
      <c r="C12011" s="2">
        <v>45667</v>
      </c>
      <c r="D12011" t="s">
        <v>18</v>
      </c>
      <c r="E12011">
        <v>7.8</v>
      </c>
    </row>
    <row r="12012" spans="1:5" x14ac:dyDescent="0.2">
      <c r="A12012" t="s">
        <v>14363</v>
      </c>
      <c r="B12012" t="s">
        <v>1083</v>
      </c>
      <c r="C12012" s="2">
        <v>45668</v>
      </c>
      <c r="D12012" t="s">
        <v>18</v>
      </c>
      <c r="E12012">
        <v>7.2</v>
      </c>
    </row>
    <row r="12013" spans="1:5" x14ac:dyDescent="0.2">
      <c r="A12013" t="s">
        <v>14364</v>
      </c>
      <c r="B12013" t="s">
        <v>1083</v>
      </c>
      <c r="C12013" s="2">
        <v>45669</v>
      </c>
      <c r="D12013" t="s">
        <v>18</v>
      </c>
      <c r="E12013">
        <v>8.6999999999999993</v>
      </c>
    </row>
    <row r="12014" spans="1:5" x14ac:dyDescent="0.2">
      <c r="A12014" t="s">
        <v>14365</v>
      </c>
      <c r="B12014" t="s">
        <v>1083</v>
      </c>
      <c r="C12014" s="2">
        <v>45670</v>
      </c>
      <c r="D12014" t="s">
        <v>18</v>
      </c>
      <c r="E12014">
        <v>7.8</v>
      </c>
    </row>
    <row r="12015" spans="1:5" x14ac:dyDescent="0.2">
      <c r="A12015" t="s">
        <v>14366</v>
      </c>
      <c r="B12015" t="s">
        <v>1083</v>
      </c>
      <c r="C12015" s="2">
        <v>45671</v>
      </c>
      <c r="D12015" t="s">
        <v>18</v>
      </c>
      <c r="E12015">
        <v>7.5</v>
      </c>
    </row>
    <row r="12016" spans="1:5" x14ac:dyDescent="0.2">
      <c r="A12016" t="s">
        <v>14367</v>
      </c>
      <c r="B12016" t="s">
        <v>1083</v>
      </c>
      <c r="C12016" s="2">
        <v>45672</v>
      </c>
      <c r="D12016" t="s">
        <v>2392</v>
      </c>
      <c r="E12016">
        <v>0</v>
      </c>
    </row>
    <row r="12017" spans="1:5" x14ac:dyDescent="0.2">
      <c r="A12017" t="s">
        <v>14368</v>
      </c>
      <c r="B12017" t="s">
        <v>1083</v>
      </c>
      <c r="C12017" s="2">
        <v>45673</v>
      </c>
      <c r="D12017" t="s">
        <v>18</v>
      </c>
      <c r="E12017">
        <v>8.1</v>
      </c>
    </row>
    <row r="12018" spans="1:5" x14ac:dyDescent="0.2">
      <c r="A12018" t="s">
        <v>14369</v>
      </c>
      <c r="B12018" t="s">
        <v>1083</v>
      </c>
      <c r="C12018" s="2">
        <v>45674</v>
      </c>
      <c r="D12018" t="s">
        <v>18</v>
      </c>
      <c r="E12018">
        <v>7.8</v>
      </c>
    </row>
    <row r="12019" spans="1:5" x14ac:dyDescent="0.2">
      <c r="A12019" t="s">
        <v>14370</v>
      </c>
      <c r="B12019" t="s">
        <v>1083</v>
      </c>
      <c r="C12019" s="2">
        <v>45675</v>
      </c>
      <c r="D12019" t="s">
        <v>18</v>
      </c>
      <c r="E12019">
        <v>7.9</v>
      </c>
    </row>
    <row r="12020" spans="1:5" x14ac:dyDescent="0.2">
      <c r="A12020" t="s">
        <v>14371</v>
      </c>
      <c r="B12020" t="s">
        <v>1083</v>
      </c>
      <c r="C12020" s="2">
        <v>45676</v>
      </c>
      <c r="D12020" t="s">
        <v>19</v>
      </c>
      <c r="E12020">
        <v>7.8</v>
      </c>
    </row>
    <row r="12021" spans="1:5" x14ac:dyDescent="0.2">
      <c r="A12021" t="s">
        <v>14372</v>
      </c>
      <c r="B12021" t="s">
        <v>1083</v>
      </c>
      <c r="C12021" s="2">
        <v>45677</v>
      </c>
      <c r="D12021" t="s">
        <v>18</v>
      </c>
      <c r="E12021">
        <v>8.4</v>
      </c>
    </row>
    <row r="12022" spans="1:5" x14ac:dyDescent="0.2">
      <c r="A12022" t="s">
        <v>14373</v>
      </c>
      <c r="B12022" t="s">
        <v>1083</v>
      </c>
      <c r="C12022" s="2">
        <v>45678</v>
      </c>
      <c r="D12022" t="s">
        <v>18</v>
      </c>
      <c r="E12022">
        <v>8.9</v>
      </c>
    </row>
    <row r="12023" spans="1:5" x14ac:dyDescent="0.2">
      <c r="A12023" t="s">
        <v>14374</v>
      </c>
      <c r="B12023" t="s">
        <v>1083</v>
      </c>
      <c r="C12023" s="2">
        <v>45679</v>
      </c>
      <c r="D12023" t="s">
        <v>2355</v>
      </c>
      <c r="E12023">
        <v>7.5</v>
      </c>
    </row>
    <row r="12024" spans="1:5" x14ac:dyDescent="0.2">
      <c r="A12024" t="s">
        <v>14375</v>
      </c>
      <c r="B12024" t="s">
        <v>1083</v>
      </c>
      <c r="C12024" s="2">
        <v>45680</v>
      </c>
      <c r="D12024" t="s">
        <v>18</v>
      </c>
      <c r="E12024">
        <v>7.8</v>
      </c>
    </row>
    <row r="12025" spans="1:5" x14ac:dyDescent="0.2">
      <c r="A12025" t="s">
        <v>14376</v>
      </c>
      <c r="B12025" t="s">
        <v>1083</v>
      </c>
      <c r="C12025" s="2">
        <v>45681</v>
      </c>
      <c r="D12025" t="s">
        <v>18</v>
      </c>
      <c r="E12025">
        <v>7.7</v>
      </c>
    </row>
    <row r="12026" spans="1:5" x14ac:dyDescent="0.2">
      <c r="A12026" t="s">
        <v>14377</v>
      </c>
      <c r="B12026" t="s">
        <v>1083</v>
      </c>
      <c r="C12026" s="2">
        <v>45682</v>
      </c>
      <c r="D12026" t="s">
        <v>2355</v>
      </c>
      <c r="E12026">
        <v>8.1</v>
      </c>
    </row>
    <row r="12027" spans="1:5" x14ac:dyDescent="0.2">
      <c r="A12027" t="s">
        <v>14378</v>
      </c>
      <c r="B12027" t="s">
        <v>1083</v>
      </c>
      <c r="C12027" s="2">
        <v>45683</v>
      </c>
      <c r="D12027" t="s">
        <v>18</v>
      </c>
      <c r="E12027">
        <v>7.4</v>
      </c>
    </row>
    <row r="12028" spans="1:5" x14ac:dyDescent="0.2">
      <c r="A12028" t="s">
        <v>14379</v>
      </c>
      <c r="B12028" t="s">
        <v>1083</v>
      </c>
      <c r="C12028" s="2">
        <v>45684</v>
      </c>
      <c r="D12028" t="s">
        <v>18</v>
      </c>
      <c r="E12028">
        <v>9</v>
      </c>
    </row>
    <row r="12029" spans="1:5" x14ac:dyDescent="0.2">
      <c r="A12029" t="s">
        <v>14380</v>
      </c>
      <c r="B12029" t="s">
        <v>1083</v>
      </c>
      <c r="C12029" s="2">
        <v>45685</v>
      </c>
      <c r="D12029" t="s">
        <v>18</v>
      </c>
      <c r="E12029">
        <v>7.4</v>
      </c>
    </row>
    <row r="12030" spans="1:5" x14ac:dyDescent="0.2">
      <c r="A12030" t="s">
        <v>14381</v>
      </c>
      <c r="B12030" t="s">
        <v>1083</v>
      </c>
      <c r="C12030" s="2">
        <v>45686</v>
      </c>
      <c r="D12030" t="s">
        <v>18</v>
      </c>
      <c r="E12030">
        <v>7.6</v>
      </c>
    </row>
    <row r="12031" spans="1:5" x14ac:dyDescent="0.2">
      <c r="A12031" t="s">
        <v>14382</v>
      </c>
      <c r="B12031" t="s">
        <v>1083</v>
      </c>
      <c r="C12031" s="2">
        <v>45687</v>
      </c>
      <c r="D12031" t="s">
        <v>18</v>
      </c>
      <c r="E12031">
        <v>7.4</v>
      </c>
    </row>
    <row r="12032" spans="1:5" x14ac:dyDescent="0.2">
      <c r="A12032" t="s">
        <v>14383</v>
      </c>
      <c r="B12032" t="s">
        <v>1085</v>
      </c>
      <c r="C12032" s="2">
        <v>45658</v>
      </c>
      <c r="D12032" t="s">
        <v>18</v>
      </c>
      <c r="E12032">
        <v>7.5</v>
      </c>
    </row>
    <row r="12033" spans="1:5" x14ac:dyDescent="0.2">
      <c r="A12033" t="s">
        <v>14384</v>
      </c>
      <c r="B12033" t="s">
        <v>1085</v>
      </c>
      <c r="C12033" s="2">
        <v>45659</v>
      </c>
      <c r="D12033" t="s">
        <v>18</v>
      </c>
      <c r="E12033">
        <v>8.1999999999999993</v>
      </c>
    </row>
    <row r="12034" spans="1:5" x14ac:dyDescent="0.2">
      <c r="A12034" t="s">
        <v>14385</v>
      </c>
      <c r="B12034" t="s">
        <v>1085</v>
      </c>
      <c r="C12034" s="2">
        <v>45660</v>
      </c>
      <c r="D12034" t="s">
        <v>18</v>
      </c>
      <c r="E12034">
        <v>8.6</v>
      </c>
    </row>
    <row r="12035" spans="1:5" x14ac:dyDescent="0.2">
      <c r="A12035" t="s">
        <v>14386</v>
      </c>
      <c r="B12035" t="s">
        <v>1085</v>
      </c>
      <c r="C12035" s="2">
        <v>45661</v>
      </c>
      <c r="D12035" t="s">
        <v>2392</v>
      </c>
      <c r="E12035">
        <v>0</v>
      </c>
    </row>
    <row r="12036" spans="1:5" x14ac:dyDescent="0.2">
      <c r="A12036" t="s">
        <v>14387</v>
      </c>
      <c r="B12036" t="s">
        <v>1085</v>
      </c>
      <c r="C12036" s="2">
        <v>45662</v>
      </c>
      <c r="D12036" t="s">
        <v>18</v>
      </c>
      <c r="E12036">
        <v>7.6</v>
      </c>
    </row>
    <row r="12037" spans="1:5" x14ac:dyDescent="0.2">
      <c r="A12037" t="s">
        <v>14388</v>
      </c>
      <c r="B12037" t="s">
        <v>1085</v>
      </c>
      <c r="C12037" s="2">
        <v>45663</v>
      </c>
      <c r="D12037" t="s">
        <v>18</v>
      </c>
      <c r="E12037">
        <v>7.2</v>
      </c>
    </row>
    <row r="12038" spans="1:5" x14ac:dyDescent="0.2">
      <c r="A12038" t="s">
        <v>14389</v>
      </c>
      <c r="B12038" t="s">
        <v>1085</v>
      </c>
      <c r="C12038" s="2">
        <v>45664</v>
      </c>
      <c r="D12038" t="s">
        <v>18</v>
      </c>
      <c r="E12038">
        <v>8.6</v>
      </c>
    </row>
    <row r="12039" spans="1:5" x14ac:dyDescent="0.2">
      <c r="A12039" t="s">
        <v>14390</v>
      </c>
      <c r="B12039" t="s">
        <v>1085</v>
      </c>
      <c r="C12039" s="2">
        <v>45665</v>
      </c>
      <c r="D12039" t="s">
        <v>18</v>
      </c>
      <c r="E12039">
        <v>8.8000000000000007</v>
      </c>
    </row>
    <row r="12040" spans="1:5" x14ac:dyDescent="0.2">
      <c r="A12040" t="s">
        <v>14391</v>
      </c>
      <c r="B12040" t="s">
        <v>1085</v>
      </c>
      <c r="C12040" s="2">
        <v>45666</v>
      </c>
      <c r="D12040" t="s">
        <v>18</v>
      </c>
      <c r="E12040">
        <v>8.6999999999999993</v>
      </c>
    </row>
    <row r="12041" spans="1:5" x14ac:dyDescent="0.2">
      <c r="A12041" t="s">
        <v>14392</v>
      </c>
      <c r="B12041" t="s">
        <v>1085</v>
      </c>
      <c r="C12041" s="2">
        <v>45667</v>
      </c>
      <c r="D12041" t="s">
        <v>18</v>
      </c>
      <c r="E12041">
        <v>7.4</v>
      </c>
    </row>
    <row r="12042" spans="1:5" x14ac:dyDescent="0.2">
      <c r="A12042" t="s">
        <v>14393</v>
      </c>
      <c r="B12042" t="s">
        <v>1085</v>
      </c>
      <c r="C12042" s="2">
        <v>45668</v>
      </c>
      <c r="D12042" t="s">
        <v>18</v>
      </c>
      <c r="E12042">
        <v>8.6</v>
      </c>
    </row>
    <row r="12043" spans="1:5" x14ac:dyDescent="0.2">
      <c r="A12043" t="s">
        <v>14394</v>
      </c>
      <c r="B12043" t="s">
        <v>1085</v>
      </c>
      <c r="C12043" s="2">
        <v>45669</v>
      </c>
      <c r="D12043" t="s">
        <v>18</v>
      </c>
      <c r="E12043">
        <v>7.6</v>
      </c>
    </row>
    <row r="12044" spans="1:5" x14ac:dyDescent="0.2">
      <c r="A12044" t="s">
        <v>14395</v>
      </c>
      <c r="B12044" t="s">
        <v>1085</v>
      </c>
      <c r="C12044" s="2">
        <v>45670</v>
      </c>
      <c r="D12044" t="s">
        <v>18</v>
      </c>
      <c r="E12044">
        <v>8</v>
      </c>
    </row>
    <row r="12045" spans="1:5" x14ac:dyDescent="0.2">
      <c r="A12045" t="s">
        <v>14396</v>
      </c>
      <c r="B12045" t="s">
        <v>1085</v>
      </c>
      <c r="C12045" s="2">
        <v>45671</v>
      </c>
      <c r="D12045" t="s">
        <v>2392</v>
      </c>
      <c r="E12045">
        <v>0</v>
      </c>
    </row>
    <row r="12046" spans="1:5" x14ac:dyDescent="0.2">
      <c r="A12046" t="s">
        <v>14397</v>
      </c>
      <c r="B12046" t="s">
        <v>1085</v>
      </c>
      <c r="C12046" s="2">
        <v>45672</v>
      </c>
      <c r="D12046" t="s">
        <v>18</v>
      </c>
      <c r="E12046">
        <v>9</v>
      </c>
    </row>
    <row r="12047" spans="1:5" x14ac:dyDescent="0.2">
      <c r="A12047" t="s">
        <v>14398</v>
      </c>
      <c r="B12047" t="s">
        <v>1085</v>
      </c>
      <c r="C12047" s="2">
        <v>45673</v>
      </c>
      <c r="D12047" t="s">
        <v>19</v>
      </c>
      <c r="E12047">
        <v>8.9</v>
      </c>
    </row>
    <row r="12048" spans="1:5" x14ac:dyDescent="0.2">
      <c r="A12048" t="s">
        <v>14399</v>
      </c>
      <c r="B12048" t="s">
        <v>1085</v>
      </c>
      <c r="C12048" s="2">
        <v>45674</v>
      </c>
      <c r="D12048" t="s">
        <v>2355</v>
      </c>
      <c r="E12048">
        <v>8.9</v>
      </c>
    </row>
    <row r="12049" spans="1:5" x14ac:dyDescent="0.2">
      <c r="A12049" t="s">
        <v>14400</v>
      </c>
      <c r="B12049" t="s">
        <v>1085</v>
      </c>
      <c r="C12049" s="2">
        <v>45675</v>
      </c>
      <c r="D12049" t="s">
        <v>18</v>
      </c>
      <c r="E12049">
        <v>7.7</v>
      </c>
    </row>
    <row r="12050" spans="1:5" x14ac:dyDescent="0.2">
      <c r="A12050" t="s">
        <v>14401</v>
      </c>
      <c r="B12050" t="s">
        <v>1085</v>
      </c>
      <c r="C12050" s="2">
        <v>45676</v>
      </c>
      <c r="D12050" t="s">
        <v>18</v>
      </c>
      <c r="E12050">
        <v>8.9</v>
      </c>
    </row>
    <row r="12051" spans="1:5" x14ac:dyDescent="0.2">
      <c r="A12051" t="s">
        <v>14402</v>
      </c>
      <c r="B12051" t="s">
        <v>1085</v>
      </c>
      <c r="C12051" s="2">
        <v>45677</v>
      </c>
      <c r="D12051" t="s">
        <v>18</v>
      </c>
      <c r="E12051">
        <v>8.3000000000000007</v>
      </c>
    </row>
    <row r="12052" spans="1:5" x14ac:dyDescent="0.2">
      <c r="A12052" t="s">
        <v>14403</v>
      </c>
      <c r="B12052" t="s">
        <v>1085</v>
      </c>
      <c r="C12052" s="2">
        <v>45678</v>
      </c>
      <c r="D12052" t="s">
        <v>18</v>
      </c>
      <c r="E12052">
        <v>7.4</v>
      </c>
    </row>
    <row r="12053" spans="1:5" x14ac:dyDescent="0.2">
      <c r="A12053" t="s">
        <v>14404</v>
      </c>
      <c r="B12053" t="s">
        <v>1085</v>
      </c>
      <c r="C12053" s="2">
        <v>45679</v>
      </c>
      <c r="D12053" t="s">
        <v>18</v>
      </c>
      <c r="E12053">
        <v>8.4</v>
      </c>
    </row>
    <row r="12054" spans="1:5" x14ac:dyDescent="0.2">
      <c r="A12054" t="s">
        <v>14405</v>
      </c>
      <c r="B12054" t="s">
        <v>1085</v>
      </c>
      <c r="C12054" s="2">
        <v>45680</v>
      </c>
      <c r="D12054" t="s">
        <v>18</v>
      </c>
      <c r="E12054">
        <v>8.6999999999999993</v>
      </c>
    </row>
    <row r="12055" spans="1:5" x14ac:dyDescent="0.2">
      <c r="A12055" t="s">
        <v>14406</v>
      </c>
      <c r="B12055" t="s">
        <v>1085</v>
      </c>
      <c r="C12055" s="2">
        <v>45681</v>
      </c>
      <c r="D12055" t="s">
        <v>18</v>
      </c>
      <c r="E12055">
        <v>8.6999999999999993</v>
      </c>
    </row>
    <row r="12056" spans="1:5" x14ac:dyDescent="0.2">
      <c r="A12056" t="s">
        <v>14407</v>
      </c>
      <c r="B12056" t="s">
        <v>1085</v>
      </c>
      <c r="C12056" s="2">
        <v>45682</v>
      </c>
      <c r="D12056" t="s">
        <v>18</v>
      </c>
      <c r="E12056">
        <v>8.9</v>
      </c>
    </row>
    <row r="12057" spans="1:5" x14ac:dyDescent="0.2">
      <c r="A12057" t="s">
        <v>14408</v>
      </c>
      <c r="B12057" t="s">
        <v>1085</v>
      </c>
      <c r="C12057" s="2">
        <v>45683</v>
      </c>
      <c r="D12057" t="s">
        <v>18</v>
      </c>
      <c r="E12057">
        <v>7.9</v>
      </c>
    </row>
    <row r="12058" spans="1:5" x14ac:dyDescent="0.2">
      <c r="A12058" t="s">
        <v>14409</v>
      </c>
      <c r="B12058" t="s">
        <v>1085</v>
      </c>
      <c r="C12058" s="2">
        <v>45684</v>
      </c>
      <c r="D12058" t="s">
        <v>18</v>
      </c>
      <c r="E12058">
        <v>8.1</v>
      </c>
    </row>
    <row r="12059" spans="1:5" x14ac:dyDescent="0.2">
      <c r="A12059" t="s">
        <v>14410</v>
      </c>
      <c r="B12059" t="s">
        <v>1085</v>
      </c>
      <c r="C12059" s="2">
        <v>45685</v>
      </c>
      <c r="D12059" t="s">
        <v>18</v>
      </c>
      <c r="E12059">
        <v>7.9</v>
      </c>
    </row>
    <row r="12060" spans="1:5" x14ac:dyDescent="0.2">
      <c r="A12060" t="s">
        <v>14411</v>
      </c>
      <c r="B12060" t="s">
        <v>1085</v>
      </c>
      <c r="C12060" s="2">
        <v>45686</v>
      </c>
      <c r="D12060" t="s">
        <v>18</v>
      </c>
      <c r="E12060">
        <v>7.3</v>
      </c>
    </row>
    <row r="12061" spans="1:5" x14ac:dyDescent="0.2">
      <c r="A12061" t="s">
        <v>14412</v>
      </c>
      <c r="B12061" t="s">
        <v>1085</v>
      </c>
      <c r="C12061" s="2">
        <v>45687</v>
      </c>
      <c r="D12061" t="s">
        <v>19</v>
      </c>
      <c r="E12061">
        <v>7.4</v>
      </c>
    </row>
    <row r="12062" spans="1:5" x14ac:dyDescent="0.2">
      <c r="A12062" t="s">
        <v>14413</v>
      </c>
      <c r="B12062" t="s">
        <v>1087</v>
      </c>
      <c r="C12062" s="2">
        <v>45658</v>
      </c>
      <c r="D12062" t="s">
        <v>18</v>
      </c>
      <c r="E12062">
        <v>7.1</v>
      </c>
    </row>
    <row r="12063" spans="1:5" x14ac:dyDescent="0.2">
      <c r="A12063" t="s">
        <v>14414</v>
      </c>
      <c r="B12063" t="s">
        <v>1087</v>
      </c>
      <c r="C12063" s="2">
        <v>45659</v>
      </c>
      <c r="D12063" t="s">
        <v>18</v>
      </c>
      <c r="E12063">
        <v>7.1</v>
      </c>
    </row>
    <row r="12064" spans="1:5" x14ac:dyDescent="0.2">
      <c r="A12064" t="s">
        <v>14415</v>
      </c>
      <c r="B12064" t="s">
        <v>1087</v>
      </c>
      <c r="C12064" s="2">
        <v>45660</v>
      </c>
      <c r="D12064" t="s">
        <v>18</v>
      </c>
      <c r="E12064">
        <v>7.2</v>
      </c>
    </row>
    <row r="12065" spans="1:5" x14ac:dyDescent="0.2">
      <c r="A12065" t="s">
        <v>14416</v>
      </c>
      <c r="B12065" t="s">
        <v>1087</v>
      </c>
      <c r="C12065" s="2">
        <v>45661</v>
      </c>
      <c r="D12065" t="s">
        <v>18</v>
      </c>
      <c r="E12065">
        <v>8.3000000000000007</v>
      </c>
    </row>
    <row r="12066" spans="1:5" x14ac:dyDescent="0.2">
      <c r="A12066" t="s">
        <v>14417</v>
      </c>
      <c r="B12066" t="s">
        <v>1087</v>
      </c>
      <c r="C12066" s="2">
        <v>45662</v>
      </c>
      <c r="D12066" t="s">
        <v>18</v>
      </c>
      <c r="E12066">
        <v>8.4</v>
      </c>
    </row>
    <row r="12067" spans="1:5" x14ac:dyDescent="0.2">
      <c r="A12067" t="s">
        <v>14418</v>
      </c>
      <c r="B12067" t="s">
        <v>1087</v>
      </c>
      <c r="C12067" s="2">
        <v>45663</v>
      </c>
      <c r="D12067" t="s">
        <v>18</v>
      </c>
      <c r="E12067">
        <v>7.4</v>
      </c>
    </row>
    <row r="12068" spans="1:5" x14ac:dyDescent="0.2">
      <c r="A12068" t="s">
        <v>14419</v>
      </c>
      <c r="B12068" t="s">
        <v>1087</v>
      </c>
      <c r="C12068" s="2">
        <v>45664</v>
      </c>
      <c r="D12068" t="s">
        <v>18</v>
      </c>
      <c r="E12068">
        <v>8.8000000000000007</v>
      </c>
    </row>
    <row r="12069" spans="1:5" x14ac:dyDescent="0.2">
      <c r="A12069" t="s">
        <v>14420</v>
      </c>
      <c r="B12069" t="s">
        <v>1087</v>
      </c>
      <c r="C12069" s="2">
        <v>45665</v>
      </c>
      <c r="D12069" t="s">
        <v>2392</v>
      </c>
      <c r="E12069">
        <v>0</v>
      </c>
    </row>
    <row r="12070" spans="1:5" x14ac:dyDescent="0.2">
      <c r="A12070" t="s">
        <v>14421</v>
      </c>
      <c r="B12070" t="s">
        <v>1087</v>
      </c>
      <c r="C12070" s="2">
        <v>45666</v>
      </c>
      <c r="D12070" t="s">
        <v>18</v>
      </c>
      <c r="E12070">
        <v>7.9</v>
      </c>
    </row>
    <row r="12071" spans="1:5" x14ac:dyDescent="0.2">
      <c r="A12071" t="s">
        <v>14422</v>
      </c>
      <c r="B12071" t="s">
        <v>1087</v>
      </c>
      <c r="C12071" s="2">
        <v>45667</v>
      </c>
      <c r="D12071" t="s">
        <v>18</v>
      </c>
      <c r="E12071">
        <v>7.8</v>
      </c>
    </row>
    <row r="12072" spans="1:5" x14ac:dyDescent="0.2">
      <c r="A12072" t="s">
        <v>14423</v>
      </c>
      <c r="B12072" t="s">
        <v>1087</v>
      </c>
      <c r="C12072" s="2">
        <v>45668</v>
      </c>
      <c r="D12072" t="s">
        <v>18</v>
      </c>
      <c r="E12072">
        <v>8.6999999999999993</v>
      </c>
    </row>
    <row r="12073" spans="1:5" x14ac:dyDescent="0.2">
      <c r="A12073" t="s">
        <v>14424</v>
      </c>
      <c r="B12073" t="s">
        <v>1087</v>
      </c>
      <c r="C12073" s="2">
        <v>45669</v>
      </c>
      <c r="D12073" t="s">
        <v>18</v>
      </c>
      <c r="E12073">
        <v>7.9</v>
      </c>
    </row>
    <row r="12074" spans="1:5" x14ac:dyDescent="0.2">
      <c r="A12074" t="s">
        <v>14425</v>
      </c>
      <c r="B12074" t="s">
        <v>1087</v>
      </c>
      <c r="C12074" s="2">
        <v>45670</v>
      </c>
      <c r="D12074" t="s">
        <v>18</v>
      </c>
      <c r="E12074">
        <v>7.3</v>
      </c>
    </row>
    <row r="12075" spans="1:5" x14ac:dyDescent="0.2">
      <c r="A12075" t="s">
        <v>14426</v>
      </c>
      <c r="B12075" t="s">
        <v>1087</v>
      </c>
      <c r="C12075" s="2">
        <v>45671</v>
      </c>
      <c r="D12075" t="s">
        <v>18</v>
      </c>
      <c r="E12075">
        <v>8.6999999999999993</v>
      </c>
    </row>
    <row r="12076" spans="1:5" x14ac:dyDescent="0.2">
      <c r="A12076" t="s">
        <v>14427</v>
      </c>
      <c r="B12076" t="s">
        <v>1087</v>
      </c>
      <c r="C12076" s="2">
        <v>45672</v>
      </c>
      <c r="D12076" t="s">
        <v>18</v>
      </c>
      <c r="E12076">
        <v>7.4</v>
      </c>
    </row>
    <row r="12077" spans="1:5" x14ac:dyDescent="0.2">
      <c r="A12077" t="s">
        <v>14428</v>
      </c>
      <c r="B12077" t="s">
        <v>1087</v>
      </c>
      <c r="C12077" s="2">
        <v>45673</v>
      </c>
      <c r="D12077" t="s">
        <v>18</v>
      </c>
      <c r="E12077">
        <v>7.6</v>
      </c>
    </row>
    <row r="12078" spans="1:5" x14ac:dyDescent="0.2">
      <c r="A12078" t="s">
        <v>14429</v>
      </c>
      <c r="B12078" t="s">
        <v>1087</v>
      </c>
      <c r="C12078" s="2">
        <v>45674</v>
      </c>
      <c r="D12078" t="s">
        <v>18</v>
      </c>
      <c r="E12078">
        <v>7.1</v>
      </c>
    </row>
    <row r="12079" spans="1:5" x14ac:dyDescent="0.2">
      <c r="A12079" t="s">
        <v>14430</v>
      </c>
      <c r="B12079" t="s">
        <v>1087</v>
      </c>
      <c r="C12079" s="2">
        <v>45675</v>
      </c>
      <c r="D12079" t="s">
        <v>18</v>
      </c>
      <c r="E12079">
        <v>8.6999999999999993</v>
      </c>
    </row>
    <row r="12080" spans="1:5" x14ac:dyDescent="0.2">
      <c r="A12080" t="s">
        <v>14431</v>
      </c>
      <c r="B12080" t="s">
        <v>1087</v>
      </c>
      <c r="C12080" s="2">
        <v>45676</v>
      </c>
      <c r="D12080" t="s">
        <v>18</v>
      </c>
      <c r="E12080">
        <v>8.1</v>
      </c>
    </row>
    <row r="12081" spans="1:5" x14ac:dyDescent="0.2">
      <c r="A12081" t="s">
        <v>14432</v>
      </c>
      <c r="B12081" t="s">
        <v>1087</v>
      </c>
      <c r="C12081" s="2">
        <v>45677</v>
      </c>
      <c r="D12081" t="s">
        <v>18</v>
      </c>
      <c r="E12081">
        <v>7.9</v>
      </c>
    </row>
    <row r="12082" spans="1:5" x14ac:dyDescent="0.2">
      <c r="A12082" t="s">
        <v>14433</v>
      </c>
      <c r="B12082" t="s">
        <v>1087</v>
      </c>
      <c r="C12082" s="2">
        <v>45678</v>
      </c>
      <c r="D12082" t="s">
        <v>18</v>
      </c>
      <c r="E12082">
        <v>8.8000000000000007</v>
      </c>
    </row>
    <row r="12083" spans="1:5" x14ac:dyDescent="0.2">
      <c r="A12083" t="s">
        <v>14434</v>
      </c>
      <c r="B12083" t="s">
        <v>1087</v>
      </c>
      <c r="C12083" s="2">
        <v>45679</v>
      </c>
      <c r="D12083" t="s">
        <v>19</v>
      </c>
      <c r="E12083">
        <v>8.1</v>
      </c>
    </row>
    <row r="12084" spans="1:5" x14ac:dyDescent="0.2">
      <c r="A12084" t="s">
        <v>14435</v>
      </c>
      <c r="B12084" t="s">
        <v>1087</v>
      </c>
      <c r="C12084" s="2">
        <v>45680</v>
      </c>
      <c r="D12084" t="s">
        <v>19</v>
      </c>
      <c r="E12084">
        <v>8.6</v>
      </c>
    </row>
    <row r="12085" spans="1:5" x14ac:dyDescent="0.2">
      <c r="A12085" t="s">
        <v>14436</v>
      </c>
      <c r="B12085" t="s">
        <v>1087</v>
      </c>
      <c r="C12085" s="2">
        <v>45681</v>
      </c>
      <c r="D12085" t="s">
        <v>18</v>
      </c>
      <c r="E12085">
        <v>8.6</v>
      </c>
    </row>
    <row r="12086" spans="1:5" x14ac:dyDescent="0.2">
      <c r="A12086" t="s">
        <v>14437</v>
      </c>
      <c r="B12086" t="s">
        <v>1087</v>
      </c>
      <c r="C12086" s="2">
        <v>45682</v>
      </c>
      <c r="D12086" t="s">
        <v>18</v>
      </c>
      <c r="E12086">
        <v>7.1</v>
      </c>
    </row>
    <row r="12087" spans="1:5" x14ac:dyDescent="0.2">
      <c r="A12087" t="s">
        <v>14438</v>
      </c>
      <c r="B12087" t="s">
        <v>1087</v>
      </c>
      <c r="C12087" s="2">
        <v>45683</v>
      </c>
      <c r="D12087" t="s">
        <v>18</v>
      </c>
      <c r="E12087">
        <v>7</v>
      </c>
    </row>
    <row r="12088" spans="1:5" x14ac:dyDescent="0.2">
      <c r="A12088" t="s">
        <v>14439</v>
      </c>
      <c r="B12088" t="s">
        <v>1087</v>
      </c>
      <c r="C12088" s="2">
        <v>45684</v>
      </c>
      <c r="D12088" t="s">
        <v>19</v>
      </c>
      <c r="E12088">
        <v>8.5</v>
      </c>
    </row>
    <row r="12089" spans="1:5" x14ac:dyDescent="0.2">
      <c r="A12089" t="s">
        <v>14440</v>
      </c>
      <c r="B12089" t="s">
        <v>1087</v>
      </c>
      <c r="C12089" s="2">
        <v>45685</v>
      </c>
      <c r="D12089" t="s">
        <v>18</v>
      </c>
      <c r="E12089">
        <v>8.9</v>
      </c>
    </row>
    <row r="12090" spans="1:5" x14ac:dyDescent="0.2">
      <c r="A12090" t="s">
        <v>14441</v>
      </c>
      <c r="B12090" t="s">
        <v>1087</v>
      </c>
      <c r="C12090" s="2">
        <v>45686</v>
      </c>
      <c r="D12090" t="s">
        <v>18</v>
      </c>
      <c r="E12090">
        <v>7.3</v>
      </c>
    </row>
    <row r="12091" spans="1:5" x14ac:dyDescent="0.2">
      <c r="A12091" t="s">
        <v>14442</v>
      </c>
      <c r="B12091" t="s">
        <v>1087</v>
      </c>
      <c r="C12091" s="2">
        <v>45687</v>
      </c>
      <c r="D12091" t="s">
        <v>18</v>
      </c>
      <c r="E12091">
        <v>8.4</v>
      </c>
    </row>
    <row r="12092" spans="1:5" x14ac:dyDescent="0.2">
      <c r="A12092" t="s">
        <v>14443</v>
      </c>
      <c r="B12092" t="s">
        <v>1089</v>
      </c>
      <c r="C12092" s="2">
        <v>45658</v>
      </c>
      <c r="D12092" t="s">
        <v>18</v>
      </c>
      <c r="E12092">
        <v>7.1</v>
      </c>
    </row>
    <row r="12093" spans="1:5" x14ac:dyDescent="0.2">
      <c r="A12093" t="s">
        <v>14444</v>
      </c>
      <c r="B12093" t="s">
        <v>1089</v>
      </c>
      <c r="C12093" s="2">
        <v>45659</v>
      </c>
      <c r="D12093" t="s">
        <v>19</v>
      </c>
      <c r="E12093">
        <v>7.3</v>
      </c>
    </row>
    <row r="12094" spans="1:5" x14ac:dyDescent="0.2">
      <c r="A12094" t="s">
        <v>14445</v>
      </c>
      <c r="B12094" t="s">
        <v>1089</v>
      </c>
      <c r="C12094" s="2">
        <v>45660</v>
      </c>
      <c r="D12094" t="s">
        <v>18</v>
      </c>
      <c r="E12094">
        <v>7.8</v>
      </c>
    </row>
    <row r="12095" spans="1:5" x14ac:dyDescent="0.2">
      <c r="A12095" t="s">
        <v>14446</v>
      </c>
      <c r="B12095" t="s">
        <v>1089</v>
      </c>
      <c r="C12095" s="2">
        <v>45661</v>
      </c>
      <c r="D12095" t="s">
        <v>18</v>
      </c>
      <c r="E12095">
        <v>8.6999999999999993</v>
      </c>
    </row>
    <row r="12096" spans="1:5" x14ac:dyDescent="0.2">
      <c r="A12096" t="s">
        <v>14447</v>
      </c>
      <c r="B12096" t="s">
        <v>1089</v>
      </c>
      <c r="C12096" s="2">
        <v>45662</v>
      </c>
      <c r="D12096" t="s">
        <v>18</v>
      </c>
      <c r="E12096">
        <v>7.1</v>
      </c>
    </row>
    <row r="12097" spans="1:5" x14ac:dyDescent="0.2">
      <c r="A12097" t="s">
        <v>14448</v>
      </c>
      <c r="B12097" t="s">
        <v>1089</v>
      </c>
      <c r="C12097" s="2">
        <v>45663</v>
      </c>
      <c r="D12097" t="s">
        <v>18</v>
      </c>
      <c r="E12097">
        <v>8.1</v>
      </c>
    </row>
    <row r="12098" spans="1:5" x14ac:dyDescent="0.2">
      <c r="A12098" t="s">
        <v>14449</v>
      </c>
      <c r="B12098" t="s">
        <v>1089</v>
      </c>
      <c r="C12098" s="2">
        <v>45664</v>
      </c>
      <c r="D12098" t="s">
        <v>18</v>
      </c>
      <c r="E12098">
        <v>7.1</v>
      </c>
    </row>
    <row r="12099" spans="1:5" x14ac:dyDescent="0.2">
      <c r="A12099" t="s">
        <v>14450</v>
      </c>
      <c r="B12099" t="s">
        <v>1089</v>
      </c>
      <c r="C12099" s="2">
        <v>45665</v>
      </c>
      <c r="D12099" t="s">
        <v>18</v>
      </c>
      <c r="E12099">
        <v>7.9</v>
      </c>
    </row>
    <row r="12100" spans="1:5" x14ac:dyDescent="0.2">
      <c r="A12100" t="s">
        <v>14451</v>
      </c>
      <c r="B12100" t="s">
        <v>1089</v>
      </c>
      <c r="C12100" s="2">
        <v>45666</v>
      </c>
      <c r="D12100" t="s">
        <v>18</v>
      </c>
      <c r="E12100">
        <v>7.3</v>
      </c>
    </row>
    <row r="12101" spans="1:5" x14ac:dyDescent="0.2">
      <c r="A12101" t="s">
        <v>14452</v>
      </c>
      <c r="B12101" t="s">
        <v>1089</v>
      </c>
      <c r="C12101" s="2">
        <v>45667</v>
      </c>
      <c r="D12101" t="s">
        <v>18</v>
      </c>
      <c r="E12101">
        <v>7.5</v>
      </c>
    </row>
    <row r="12102" spans="1:5" x14ac:dyDescent="0.2">
      <c r="A12102" t="s">
        <v>14453</v>
      </c>
      <c r="B12102" t="s">
        <v>1089</v>
      </c>
      <c r="C12102" s="2">
        <v>45668</v>
      </c>
      <c r="D12102" t="s">
        <v>18</v>
      </c>
      <c r="E12102">
        <v>7.1</v>
      </c>
    </row>
    <row r="12103" spans="1:5" x14ac:dyDescent="0.2">
      <c r="A12103" t="s">
        <v>14454</v>
      </c>
      <c r="B12103" t="s">
        <v>1089</v>
      </c>
      <c r="C12103" s="2">
        <v>45669</v>
      </c>
      <c r="D12103" t="s">
        <v>18</v>
      </c>
      <c r="E12103">
        <v>7.9</v>
      </c>
    </row>
    <row r="12104" spans="1:5" x14ac:dyDescent="0.2">
      <c r="A12104" t="s">
        <v>14455</v>
      </c>
      <c r="B12104" t="s">
        <v>1089</v>
      </c>
      <c r="C12104" s="2">
        <v>45670</v>
      </c>
      <c r="D12104" t="s">
        <v>18</v>
      </c>
      <c r="E12104">
        <v>7</v>
      </c>
    </row>
    <row r="12105" spans="1:5" x14ac:dyDescent="0.2">
      <c r="A12105" t="s">
        <v>14456</v>
      </c>
      <c r="B12105" t="s">
        <v>1089</v>
      </c>
      <c r="C12105" s="2">
        <v>45671</v>
      </c>
      <c r="D12105" t="s">
        <v>18</v>
      </c>
      <c r="E12105">
        <v>8.6999999999999993</v>
      </c>
    </row>
    <row r="12106" spans="1:5" x14ac:dyDescent="0.2">
      <c r="A12106" t="s">
        <v>14457</v>
      </c>
      <c r="B12106" t="s">
        <v>1089</v>
      </c>
      <c r="C12106" s="2">
        <v>45672</v>
      </c>
      <c r="D12106" t="s">
        <v>2355</v>
      </c>
      <c r="E12106">
        <v>9</v>
      </c>
    </row>
    <row r="12107" spans="1:5" x14ac:dyDescent="0.2">
      <c r="A12107" t="s">
        <v>14458</v>
      </c>
      <c r="B12107" t="s">
        <v>1089</v>
      </c>
      <c r="C12107" s="2">
        <v>45673</v>
      </c>
      <c r="D12107" t="s">
        <v>18</v>
      </c>
      <c r="E12107">
        <v>8.1999999999999993</v>
      </c>
    </row>
    <row r="12108" spans="1:5" x14ac:dyDescent="0.2">
      <c r="A12108" t="s">
        <v>14459</v>
      </c>
      <c r="B12108" t="s">
        <v>1089</v>
      </c>
      <c r="C12108" s="2">
        <v>45674</v>
      </c>
      <c r="D12108" t="s">
        <v>18</v>
      </c>
      <c r="E12108">
        <v>7.6</v>
      </c>
    </row>
    <row r="12109" spans="1:5" x14ac:dyDescent="0.2">
      <c r="A12109" t="s">
        <v>14460</v>
      </c>
      <c r="B12109" t="s">
        <v>1089</v>
      </c>
      <c r="C12109" s="2">
        <v>45675</v>
      </c>
      <c r="D12109" t="s">
        <v>18</v>
      </c>
      <c r="E12109">
        <v>7.5</v>
      </c>
    </row>
    <row r="12110" spans="1:5" x14ac:dyDescent="0.2">
      <c r="A12110" t="s">
        <v>14461</v>
      </c>
      <c r="B12110" t="s">
        <v>1089</v>
      </c>
      <c r="C12110" s="2">
        <v>45676</v>
      </c>
      <c r="D12110" t="s">
        <v>18</v>
      </c>
      <c r="E12110">
        <v>8.6</v>
      </c>
    </row>
    <row r="12111" spans="1:5" x14ac:dyDescent="0.2">
      <c r="A12111" t="s">
        <v>14462</v>
      </c>
      <c r="B12111" t="s">
        <v>1089</v>
      </c>
      <c r="C12111" s="2">
        <v>45677</v>
      </c>
      <c r="D12111" t="s">
        <v>18</v>
      </c>
      <c r="E12111">
        <v>8.6</v>
      </c>
    </row>
    <row r="12112" spans="1:5" x14ac:dyDescent="0.2">
      <c r="A12112" t="s">
        <v>14463</v>
      </c>
      <c r="B12112" t="s">
        <v>1089</v>
      </c>
      <c r="C12112" s="2">
        <v>45678</v>
      </c>
      <c r="D12112" t="s">
        <v>18</v>
      </c>
      <c r="E12112">
        <v>7</v>
      </c>
    </row>
    <row r="12113" spans="1:5" x14ac:dyDescent="0.2">
      <c r="A12113" t="s">
        <v>14464</v>
      </c>
      <c r="B12113" t="s">
        <v>1089</v>
      </c>
      <c r="C12113" s="2">
        <v>45679</v>
      </c>
      <c r="D12113" t="s">
        <v>18</v>
      </c>
      <c r="E12113">
        <v>7.3</v>
      </c>
    </row>
    <row r="12114" spans="1:5" x14ac:dyDescent="0.2">
      <c r="A12114" t="s">
        <v>14465</v>
      </c>
      <c r="B12114" t="s">
        <v>1089</v>
      </c>
      <c r="C12114" s="2">
        <v>45680</v>
      </c>
      <c r="D12114" t="s">
        <v>18</v>
      </c>
      <c r="E12114">
        <v>7.7</v>
      </c>
    </row>
    <row r="12115" spans="1:5" x14ac:dyDescent="0.2">
      <c r="A12115" t="s">
        <v>14466</v>
      </c>
      <c r="B12115" t="s">
        <v>1089</v>
      </c>
      <c r="C12115" s="2">
        <v>45681</v>
      </c>
      <c r="D12115" t="s">
        <v>18</v>
      </c>
      <c r="E12115">
        <v>7.4</v>
      </c>
    </row>
    <row r="12116" spans="1:5" x14ac:dyDescent="0.2">
      <c r="A12116" t="s">
        <v>14467</v>
      </c>
      <c r="B12116" t="s">
        <v>1089</v>
      </c>
      <c r="C12116" s="2">
        <v>45682</v>
      </c>
      <c r="D12116" t="s">
        <v>18</v>
      </c>
      <c r="E12116">
        <v>8.9</v>
      </c>
    </row>
    <row r="12117" spans="1:5" x14ac:dyDescent="0.2">
      <c r="A12117" t="s">
        <v>14468</v>
      </c>
      <c r="B12117" t="s">
        <v>1089</v>
      </c>
      <c r="C12117" s="2">
        <v>45683</v>
      </c>
      <c r="D12117" t="s">
        <v>18</v>
      </c>
      <c r="E12117">
        <v>8.8000000000000007</v>
      </c>
    </row>
    <row r="12118" spans="1:5" x14ac:dyDescent="0.2">
      <c r="A12118" t="s">
        <v>14469</v>
      </c>
      <c r="B12118" t="s">
        <v>1089</v>
      </c>
      <c r="C12118" s="2">
        <v>45684</v>
      </c>
      <c r="D12118" t="s">
        <v>18</v>
      </c>
      <c r="E12118">
        <v>8.1</v>
      </c>
    </row>
    <row r="12119" spans="1:5" x14ac:dyDescent="0.2">
      <c r="A12119" t="s">
        <v>14470</v>
      </c>
      <c r="B12119" t="s">
        <v>1089</v>
      </c>
      <c r="C12119" s="2">
        <v>45685</v>
      </c>
      <c r="D12119" t="s">
        <v>18</v>
      </c>
      <c r="E12119">
        <v>8.6</v>
      </c>
    </row>
    <row r="12120" spans="1:5" x14ac:dyDescent="0.2">
      <c r="A12120" t="s">
        <v>14471</v>
      </c>
      <c r="B12120" t="s">
        <v>1089</v>
      </c>
      <c r="C12120" s="2">
        <v>45686</v>
      </c>
      <c r="D12120" t="s">
        <v>18</v>
      </c>
      <c r="E12120">
        <v>8.3000000000000007</v>
      </c>
    </row>
    <row r="12121" spans="1:5" x14ac:dyDescent="0.2">
      <c r="A12121" t="s">
        <v>14472</v>
      </c>
      <c r="B12121" t="s">
        <v>1089</v>
      </c>
      <c r="C12121" s="2">
        <v>45687</v>
      </c>
      <c r="D12121" t="s">
        <v>18</v>
      </c>
      <c r="E12121">
        <v>7.2</v>
      </c>
    </row>
    <row r="12122" spans="1:5" x14ac:dyDescent="0.2">
      <c r="A12122" t="s">
        <v>14473</v>
      </c>
      <c r="B12122" t="s">
        <v>1091</v>
      </c>
      <c r="C12122" s="2">
        <v>45658</v>
      </c>
      <c r="D12122" t="s">
        <v>18</v>
      </c>
      <c r="E12122">
        <v>7.6</v>
      </c>
    </row>
    <row r="12123" spans="1:5" x14ac:dyDescent="0.2">
      <c r="A12123" t="s">
        <v>14474</v>
      </c>
      <c r="B12123" t="s">
        <v>1091</v>
      </c>
      <c r="C12123" s="2">
        <v>45659</v>
      </c>
      <c r="D12123" t="s">
        <v>18</v>
      </c>
      <c r="E12123">
        <v>8.4</v>
      </c>
    </row>
    <row r="12124" spans="1:5" x14ac:dyDescent="0.2">
      <c r="A12124" t="s">
        <v>14475</v>
      </c>
      <c r="B12124" t="s">
        <v>1091</v>
      </c>
      <c r="C12124" s="2">
        <v>45660</v>
      </c>
      <c r="D12124" t="s">
        <v>18</v>
      </c>
      <c r="E12124">
        <v>9</v>
      </c>
    </row>
    <row r="12125" spans="1:5" x14ac:dyDescent="0.2">
      <c r="A12125" t="s">
        <v>14476</v>
      </c>
      <c r="B12125" t="s">
        <v>1091</v>
      </c>
      <c r="C12125" s="2">
        <v>45661</v>
      </c>
      <c r="D12125" t="s">
        <v>18</v>
      </c>
      <c r="E12125">
        <v>7.5</v>
      </c>
    </row>
    <row r="12126" spans="1:5" x14ac:dyDescent="0.2">
      <c r="A12126" t="s">
        <v>14477</v>
      </c>
      <c r="B12126" t="s">
        <v>1091</v>
      </c>
      <c r="C12126" s="2">
        <v>45662</v>
      </c>
      <c r="D12126" t="s">
        <v>18</v>
      </c>
      <c r="E12126">
        <v>8.9</v>
      </c>
    </row>
    <row r="12127" spans="1:5" x14ac:dyDescent="0.2">
      <c r="A12127" t="s">
        <v>14478</v>
      </c>
      <c r="B12127" t="s">
        <v>1091</v>
      </c>
      <c r="C12127" s="2">
        <v>45663</v>
      </c>
      <c r="D12127" t="s">
        <v>18</v>
      </c>
      <c r="E12127">
        <v>7.1</v>
      </c>
    </row>
    <row r="12128" spans="1:5" x14ac:dyDescent="0.2">
      <c r="A12128" t="s">
        <v>14479</v>
      </c>
      <c r="B12128" t="s">
        <v>1091</v>
      </c>
      <c r="C12128" s="2">
        <v>45664</v>
      </c>
      <c r="D12128" t="s">
        <v>18</v>
      </c>
      <c r="E12128">
        <v>8.1</v>
      </c>
    </row>
    <row r="12129" spans="1:5" x14ac:dyDescent="0.2">
      <c r="A12129" t="s">
        <v>14480</v>
      </c>
      <c r="B12129" t="s">
        <v>1091</v>
      </c>
      <c r="C12129" s="2">
        <v>45665</v>
      </c>
      <c r="D12129" t="s">
        <v>2355</v>
      </c>
      <c r="E12129">
        <v>7.2</v>
      </c>
    </row>
    <row r="12130" spans="1:5" x14ac:dyDescent="0.2">
      <c r="A12130" t="s">
        <v>14481</v>
      </c>
      <c r="B12130" t="s">
        <v>1091</v>
      </c>
      <c r="C12130" s="2">
        <v>45666</v>
      </c>
      <c r="D12130" t="s">
        <v>2392</v>
      </c>
      <c r="E12130">
        <v>0</v>
      </c>
    </row>
    <row r="12131" spans="1:5" x14ac:dyDescent="0.2">
      <c r="A12131" t="s">
        <v>14482</v>
      </c>
      <c r="B12131" t="s">
        <v>1091</v>
      </c>
      <c r="C12131" s="2">
        <v>45667</v>
      </c>
      <c r="D12131" t="s">
        <v>18</v>
      </c>
      <c r="E12131">
        <v>8.3000000000000007</v>
      </c>
    </row>
    <row r="12132" spans="1:5" x14ac:dyDescent="0.2">
      <c r="A12132" t="s">
        <v>14483</v>
      </c>
      <c r="B12132" t="s">
        <v>1091</v>
      </c>
      <c r="C12132" s="2">
        <v>45668</v>
      </c>
      <c r="D12132" t="s">
        <v>18</v>
      </c>
      <c r="E12132">
        <v>8.8000000000000007</v>
      </c>
    </row>
    <row r="12133" spans="1:5" x14ac:dyDescent="0.2">
      <c r="A12133" t="s">
        <v>14484</v>
      </c>
      <c r="B12133" t="s">
        <v>1091</v>
      </c>
      <c r="C12133" s="2">
        <v>45669</v>
      </c>
      <c r="D12133" t="s">
        <v>18</v>
      </c>
      <c r="E12133">
        <v>8.8000000000000007</v>
      </c>
    </row>
    <row r="12134" spans="1:5" x14ac:dyDescent="0.2">
      <c r="A12134" t="s">
        <v>14485</v>
      </c>
      <c r="B12134" t="s">
        <v>1091</v>
      </c>
      <c r="C12134" s="2">
        <v>45670</v>
      </c>
      <c r="D12134" t="s">
        <v>18</v>
      </c>
      <c r="E12134">
        <v>8.5</v>
      </c>
    </row>
    <row r="12135" spans="1:5" x14ac:dyDescent="0.2">
      <c r="A12135" t="s">
        <v>14486</v>
      </c>
      <c r="B12135" t="s">
        <v>1091</v>
      </c>
      <c r="C12135" s="2">
        <v>45671</v>
      </c>
      <c r="D12135" t="s">
        <v>18</v>
      </c>
      <c r="E12135">
        <v>7.3</v>
      </c>
    </row>
    <row r="12136" spans="1:5" x14ac:dyDescent="0.2">
      <c r="A12136" t="s">
        <v>14487</v>
      </c>
      <c r="B12136" t="s">
        <v>1091</v>
      </c>
      <c r="C12136" s="2">
        <v>45672</v>
      </c>
      <c r="D12136" t="s">
        <v>18</v>
      </c>
      <c r="E12136">
        <v>8.9</v>
      </c>
    </row>
    <row r="12137" spans="1:5" x14ac:dyDescent="0.2">
      <c r="A12137" t="s">
        <v>14488</v>
      </c>
      <c r="B12137" t="s">
        <v>1091</v>
      </c>
      <c r="C12137" s="2">
        <v>45673</v>
      </c>
      <c r="D12137" t="s">
        <v>18</v>
      </c>
      <c r="E12137">
        <v>7.1</v>
      </c>
    </row>
    <row r="12138" spans="1:5" x14ac:dyDescent="0.2">
      <c r="A12138" t="s">
        <v>14489</v>
      </c>
      <c r="B12138" t="s">
        <v>1091</v>
      </c>
      <c r="C12138" s="2">
        <v>45674</v>
      </c>
      <c r="D12138" t="s">
        <v>18</v>
      </c>
      <c r="E12138">
        <v>7.5</v>
      </c>
    </row>
    <row r="12139" spans="1:5" x14ac:dyDescent="0.2">
      <c r="A12139" t="s">
        <v>14490</v>
      </c>
      <c r="B12139" t="s">
        <v>1091</v>
      </c>
      <c r="C12139" s="2">
        <v>45675</v>
      </c>
      <c r="D12139" t="s">
        <v>19</v>
      </c>
      <c r="E12139">
        <v>8.1999999999999993</v>
      </c>
    </row>
    <row r="12140" spans="1:5" x14ac:dyDescent="0.2">
      <c r="A12140" t="s">
        <v>14491</v>
      </c>
      <c r="B12140" t="s">
        <v>1091</v>
      </c>
      <c r="C12140" s="2">
        <v>45676</v>
      </c>
      <c r="D12140" t="s">
        <v>19</v>
      </c>
      <c r="E12140">
        <v>7.5</v>
      </c>
    </row>
    <row r="12141" spans="1:5" x14ac:dyDescent="0.2">
      <c r="A12141" t="s">
        <v>14492</v>
      </c>
      <c r="B12141" t="s">
        <v>1091</v>
      </c>
      <c r="C12141" s="2">
        <v>45677</v>
      </c>
      <c r="D12141" t="s">
        <v>18</v>
      </c>
      <c r="E12141">
        <v>7.5</v>
      </c>
    </row>
    <row r="12142" spans="1:5" x14ac:dyDescent="0.2">
      <c r="A12142" t="s">
        <v>14493</v>
      </c>
      <c r="B12142" t="s">
        <v>1091</v>
      </c>
      <c r="C12142" s="2">
        <v>45678</v>
      </c>
      <c r="D12142" t="s">
        <v>19</v>
      </c>
      <c r="E12142">
        <v>7.4</v>
      </c>
    </row>
    <row r="12143" spans="1:5" x14ac:dyDescent="0.2">
      <c r="A12143" t="s">
        <v>14494</v>
      </c>
      <c r="B12143" t="s">
        <v>1091</v>
      </c>
      <c r="C12143" s="2">
        <v>45679</v>
      </c>
      <c r="D12143" t="s">
        <v>18</v>
      </c>
      <c r="E12143">
        <v>8</v>
      </c>
    </row>
    <row r="12144" spans="1:5" x14ac:dyDescent="0.2">
      <c r="A12144" t="s">
        <v>14495</v>
      </c>
      <c r="B12144" t="s">
        <v>1091</v>
      </c>
      <c r="C12144" s="2">
        <v>45680</v>
      </c>
      <c r="D12144" t="s">
        <v>18</v>
      </c>
      <c r="E12144">
        <v>7.9</v>
      </c>
    </row>
    <row r="12145" spans="1:5" x14ac:dyDescent="0.2">
      <c r="A12145" t="s">
        <v>14496</v>
      </c>
      <c r="B12145" t="s">
        <v>1091</v>
      </c>
      <c r="C12145" s="2">
        <v>45681</v>
      </c>
      <c r="D12145" t="s">
        <v>18</v>
      </c>
      <c r="E12145">
        <v>8.5</v>
      </c>
    </row>
    <row r="12146" spans="1:5" x14ac:dyDescent="0.2">
      <c r="A12146" t="s">
        <v>14497</v>
      </c>
      <c r="B12146" t="s">
        <v>1091</v>
      </c>
      <c r="C12146" s="2">
        <v>45682</v>
      </c>
      <c r="D12146" t="s">
        <v>18</v>
      </c>
      <c r="E12146">
        <v>7.4</v>
      </c>
    </row>
    <row r="12147" spans="1:5" x14ac:dyDescent="0.2">
      <c r="A12147" t="s">
        <v>14498</v>
      </c>
      <c r="B12147" t="s">
        <v>1091</v>
      </c>
      <c r="C12147" s="2">
        <v>45683</v>
      </c>
      <c r="D12147" t="s">
        <v>18</v>
      </c>
      <c r="E12147">
        <v>8.5</v>
      </c>
    </row>
    <row r="12148" spans="1:5" x14ac:dyDescent="0.2">
      <c r="A12148" t="s">
        <v>14499</v>
      </c>
      <c r="B12148" t="s">
        <v>1091</v>
      </c>
      <c r="C12148" s="2">
        <v>45684</v>
      </c>
      <c r="D12148" t="s">
        <v>18</v>
      </c>
      <c r="E12148">
        <v>7.7</v>
      </c>
    </row>
    <row r="12149" spans="1:5" x14ac:dyDescent="0.2">
      <c r="A12149" t="s">
        <v>14500</v>
      </c>
      <c r="B12149" t="s">
        <v>1091</v>
      </c>
      <c r="C12149" s="2">
        <v>45685</v>
      </c>
      <c r="D12149" t="s">
        <v>18</v>
      </c>
      <c r="E12149">
        <v>7.5</v>
      </c>
    </row>
    <row r="12150" spans="1:5" x14ac:dyDescent="0.2">
      <c r="A12150" t="s">
        <v>14501</v>
      </c>
      <c r="B12150" t="s">
        <v>1091</v>
      </c>
      <c r="C12150" s="2">
        <v>45686</v>
      </c>
      <c r="D12150" t="s">
        <v>18</v>
      </c>
      <c r="E12150">
        <v>7.7</v>
      </c>
    </row>
    <row r="12151" spans="1:5" x14ac:dyDescent="0.2">
      <c r="A12151" t="s">
        <v>14502</v>
      </c>
      <c r="B12151" t="s">
        <v>1091</v>
      </c>
      <c r="C12151" s="2">
        <v>45687</v>
      </c>
      <c r="D12151" t="s">
        <v>18</v>
      </c>
      <c r="E12151">
        <v>7.5</v>
      </c>
    </row>
    <row r="12152" spans="1:5" x14ac:dyDescent="0.2">
      <c r="A12152" t="s">
        <v>14503</v>
      </c>
      <c r="B12152" t="s">
        <v>1094</v>
      </c>
      <c r="C12152" s="2">
        <v>45658</v>
      </c>
      <c r="D12152" t="s">
        <v>18</v>
      </c>
      <c r="E12152">
        <v>7.7</v>
      </c>
    </row>
    <row r="12153" spans="1:5" x14ac:dyDescent="0.2">
      <c r="A12153" t="s">
        <v>14504</v>
      </c>
      <c r="B12153" t="s">
        <v>1094</v>
      </c>
      <c r="C12153" s="2">
        <v>45659</v>
      </c>
      <c r="D12153" t="s">
        <v>18</v>
      </c>
      <c r="E12153">
        <v>8.9</v>
      </c>
    </row>
    <row r="12154" spans="1:5" x14ac:dyDescent="0.2">
      <c r="A12154" t="s">
        <v>14505</v>
      </c>
      <c r="B12154" t="s">
        <v>1094</v>
      </c>
      <c r="C12154" s="2">
        <v>45660</v>
      </c>
      <c r="D12154" t="s">
        <v>18</v>
      </c>
      <c r="E12154">
        <v>7.6</v>
      </c>
    </row>
    <row r="12155" spans="1:5" x14ac:dyDescent="0.2">
      <c r="A12155" t="s">
        <v>14506</v>
      </c>
      <c r="B12155" t="s">
        <v>1094</v>
      </c>
      <c r="C12155" s="2">
        <v>45661</v>
      </c>
      <c r="D12155" t="s">
        <v>18</v>
      </c>
      <c r="E12155">
        <v>7.8</v>
      </c>
    </row>
    <row r="12156" spans="1:5" x14ac:dyDescent="0.2">
      <c r="A12156" t="s">
        <v>14507</v>
      </c>
      <c r="B12156" t="s">
        <v>1094</v>
      </c>
      <c r="C12156" s="2">
        <v>45662</v>
      </c>
      <c r="D12156" t="s">
        <v>19</v>
      </c>
      <c r="E12156">
        <v>8.6999999999999993</v>
      </c>
    </row>
    <row r="12157" spans="1:5" x14ac:dyDescent="0.2">
      <c r="A12157" t="s">
        <v>14508</v>
      </c>
      <c r="B12157" t="s">
        <v>1094</v>
      </c>
      <c r="C12157" s="2">
        <v>45663</v>
      </c>
      <c r="D12157" t="s">
        <v>18</v>
      </c>
      <c r="E12157">
        <v>8.5</v>
      </c>
    </row>
    <row r="12158" spans="1:5" x14ac:dyDescent="0.2">
      <c r="A12158" t="s">
        <v>14509</v>
      </c>
      <c r="B12158" t="s">
        <v>1094</v>
      </c>
      <c r="C12158" s="2">
        <v>45664</v>
      </c>
      <c r="D12158" t="s">
        <v>18</v>
      </c>
      <c r="E12158">
        <v>7.9</v>
      </c>
    </row>
    <row r="12159" spans="1:5" x14ac:dyDescent="0.2">
      <c r="A12159" t="s">
        <v>14510</v>
      </c>
      <c r="B12159" t="s">
        <v>1094</v>
      </c>
      <c r="C12159" s="2">
        <v>45665</v>
      </c>
      <c r="D12159" t="s">
        <v>18</v>
      </c>
      <c r="E12159">
        <v>8.6999999999999993</v>
      </c>
    </row>
    <row r="12160" spans="1:5" x14ac:dyDescent="0.2">
      <c r="A12160" t="s">
        <v>14511</v>
      </c>
      <c r="B12160" t="s">
        <v>1094</v>
      </c>
      <c r="C12160" s="2">
        <v>45666</v>
      </c>
      <c r="D12160" t="s">
        <v>2355</v>
      </c>
      <c r="E12160">
        <v>9</v>
      </c>
    </row>
    <row r="12161" spans="1:5" x14ac:dyDescent="0.2">
      <c r="A12161" t="s">
        <v>14512</v>
      </c>
      <c r="B12161" t="s">
        <v>1094</v>
      </c>
      <c r="C12161" s="2">
        <v>45667</v>
      </c>
      <c r="D12161" t="s">
        <v>18</v>
      </c>
      <c r="E12161">
        <v>8.1</v>
      </c>
    </row>
    <row r="12162" spans="1:5" x14ac:dyDescent="0.2">
      <c r="A12162" t="s">
        <v>14513</v>
      </c>
      <c r="B12162" t="s">
        <v>1094</v>
      </c>
      <c r="C12162" s="2">
        <v>45668</v>
      </c>
      <c r="D12162" t="s">
        <v>18</v>
      </c>
      <c r="E12162">
        <v>8.3000000000000007</v>
      </c>
    </row>
    <row r="12163" spans="1:5" x14ac:dyDescent="0.2">
      <c r="A12163" t="s">
        <v>14514</v>
      </c>
      <c r="B12163" t="s">
        <v>1094</v>
      </c>
      <c r="C12163" s="2">
        <v>45669</v>
      </c>
      <c r="D12163" t="s">
        <v>18</v>
      </c>
      <c r="E12163">
        <v>8.9</v>
      </c>
    </row>
    <row r="12164" spans="1:5" x14ac:dyDescent="0.2">
      <c r="A12164" t="s">
        <v>14515</v>
      </c>
      <c r="B12164" t="s">
        <v>1094</v>
      </c>
      <c r="C12164" s="2">
        <v>45670</v>
      </c>
      <c r="D12164" t="s">
        <v>18</v>
      </c>
      <c r="E12164">
        <v>8</v>
      </c>
    </row>
    <row r="12165" spans="1:5" x14ac:dyDescent="0.2">
      <c r="A12165" t="s">
        <v>14516</v>
      </c>
      <c r="B12165" t="s">
        <v>1094</v>
      </c>
      <c r="C12165" s="2">
        <v>45671</v>
      </c>
      <c r="D12165" t="s">
        <v>18</v>
      </c>
      <c r="E12165">
        <v>7.5</v>
      </c>
    </row>
    <row r="12166" spans="1:5" x14ac:dyDescent="0.2">
      <c r="A12166" t="s">
        <v>14517</v>
      </c>
      <c r="B12166" t="s">
        <v>1094</v>
      </c>
      <c r="C12166" s="2">
        <v>45672</v>
      </c>
      <c r="D12166" t="s">
        <v>18</v>
      </c>
      <c r="E12166">
        <v>7.6</v>
      </c>
    </row>
    <row r="12167" spans="1:5" x14ac:dyDescent="0.2">
      <c r="A12167" t="s">
        <v>14518</v>
      </c>
      <c r="B12167" t="s">
        <v>1094</v>
      </c>
      <c r="C12167" s="2">
        <v>45673</v>
      </c>
      <c r="D12167" t="s">
        <v>18</v>
      </c>
      <c r="E12167">
        <v>7.2</v>
      </c>
    </row>
    <row r="12168" spans="1:5" x14ac:dyDescent="0.2">
      <c r="A12168" t="s">
        <v>14519</v>
      </c>
      <c r="B12168" t="s">
        <v>1094</v>
      </c>
      <c r="C12168" s="2">
        <v>45674</v>
      </c>
      <c r="D12168" t="s">
        <v>18</v>
      </c>
      <c r="E12168">
        <v>7.2</v>
      </c>
    </row>
    <row r="12169" spans="1:5" x14ac:dyDescent="0.2">
      <c r="A12169" t="s">
        <v>14520</v>
      </c>
      <c r="B12169" t="s">
        <v>1094</v>
      </c>
      <c r="C12169" s="2">
        <v>45675</v>
      </c>
      <c r="D12169" t="s">
        <v>2355</v>
      </c>
      <c r="E12169">
        <v>7.8</v>
      </c>
    </row>
    <row r="12170" spans="1:5" x14ac:dyDescent="0.2">
      <c r="A12170" t="s">
        <v>14521</v>
      </c>
      <c r="B12170" t="s">
        <v>1094</v>
      </c>
      <c r="C12170" s="2">
        <v>45676</v>
      </c>
      <c r="D12170" t="s">
        <v>18</v>
      </c>
      <c r="E12170">
        <v>7.5</v>
      </c>
    </row>
    <row r="12171" spans="1:5" x14ac:dyDescent="0.2">
      <c r="A12171" t="s">
        <v>14522</v>
      </c>
      <c r="B12171" t="s">
        <v>1094</v>
      </c>
      <c r="C12171" s="2">
        <v>45677</v>
      </c>
      <c r="D12171" t="s">
        <v>18</v>
      </c>
      <c r="E12171">
        <v>8.3000000000000007</v>
      </c>
    </row>
    <row r="12172" spans="1:5" x14ac:dyDescent="0.2">
      <c r="A12172" t="s">
        <v>14523</v>
      </c>
      <c r="B12172" t="s">
        <v>1094</v>
      </c>
      <c r="C12172" s="2">
        <v>45678</v>
      </c>
      <c r="D12172" t="s">
        <v>2392</v>
      </c>
      <c r="E12172">
        <v>0</v>
      </c>
    </row>
    <row r="12173" spans="1:5" x14ac:dyDescent="0.2">
      <c r="A12173" t="s">
        <v>14524</v>
      </c>
      <c r="B12173" t="s">
        <v>1094</v>
      </c>
      <c r="C12173" s="2">
        <v>45679</v>
      </c>
      <c r="D12173" t="s">
        <v>18</v>
      </c>
      <c r="E12173">
        <v>8.9</v>
      </c>
    </row>
    <row r="12174" spans="1:5" x14ac:dyDescent="0.2">
      <c r="A12174" t="s">
        <v>14525</v>
      </c>
      <c r="B12174" t="s">
        <v>1094</v>
      </c>
      <c r="C12174" s="2">
        <v>45680</v>
      </c>
      <c r="D12174" t="s">
        <v>18</v>
      </c>
      <c r="E12174">
        <v>7.8</v>
      </c>
    </row>
    <row r="12175" spans="1:5" x14ac:dyDescent="0.2">
      <c r="A12175" t="s">
        <v>14526</v>
      </c>
      <c r="B12175" t="s">
        <v>1094</v>
      </c>
      <c r="C12175" s="2">
        <v>45681</v>
      </c>
      <c r="D12175" t="s">
        <v>18</v>
      </c>
      <c r="E12175">
        <v>8.3000000000000007</v>
      </c>
    </row>
    <row r="12176" spans="1:5" x14ac:dyDescent="0.2">
      <c r="A12176" t="s">
        <v>14527</v>
      </c>
      <c r="B12176" t="s">
        <v>1094</v>
      </c>
      <c r="C12176" s="2">
        <v>45682</v>
      </c>
      <c r="D12176" t="s">
        <v>18</v>
      </c>
      <c r="E12176">
        <v>7.9</v>
      </c>
    </row>
    <row r="12177" spans="1:5" x14ac:dyDescent="0.2">
      <c r="A12177" t="s">
        <v>14528</v>
      </c>
      <c r="B12177" t="s">
        <v>1094</v>
      </c>
      <c r="C12177" s="2">
        <v>45683</v>
      </c>
      <c r="D12177" t="s">
        <v>18</v>
      </c>
      <c r="E12177">
        <v>8.1</v>
      </c>
    </row>
    <row r="12178" spans="1:5" x14ac:dyDescent="0.2">
      <c r="A12178" t="s">
        <v>14529</v>
      </c>
      <c r="B12178" t="s">
        <v>1094</v>
      </c>
      <c r="C12178" s="2">
        <v>45684</v>
      </c>
      <c r="D12178" t="s">
        <v>18</v>
      </c>
      <c r="E12178">
        <v>7.7</v>
      </c>
    </row>
    <row r="12179" spans="1:5" x14ac:dyDescent="0.2">
      <c r="A12179" t="s">
        <v>14530</v>
      </c>
      <c r="B12179" t="s">
        <v>1094</v>
      </c>
      <c r="C12179" s="2">
        <v>45685</v>
      </c>
      <c r="D12179" t="s">
        <v>18</v>
      </c>
      <c r="E12179">
        <v>8.9</v>
      </c>
    </row>
    <row r="12180" spans="1:5" x14ac:dyDescent="0.2">
      <c r="A12180" t="s">
        <v>14531</v>
      </c>
      <c r="B12180" t="s">
        <v>1094</v>
      </c>
      <c r="C12180" s="2">
        <v>45686</v>
      </c>
      <c r="D12180" t="s">
        <v>18</v>
      </c>
      <c r="E12180">
        <v>8.3000000000000007</v>
      </c>
    </row>
    <row r="12181" spans="1:5" x14ac:dyDescent="0.2">
      <c r="A12181" t="s">
        <v>14532</v>
      </c>
      <c r="B12181" t="s">
        <v>1094</v>
      </c>
      <c r="C12181" s="2">
        <v>45687</v>
      </c>
      <c r="D12181" t="s">
        <v>18</v>
      </c>
      <c r="E12181">
        <v>7.4</v>
      </c>
    </row>
    <row r="12182" spans="1:5" x14ac:dyDescent="0.2">
      <c r="A12182" t="s">
        <v>14533</v>
      </c>
      <c r="B12182" t="s">
        <v>1097</v>
      </c>
      <c r="C12182" s="2">
        <v>45658</v>
      </c>
      <c r="D12182" t="s">
        <v>18</v>
      </c>
      <c r="E12182">
        <v>8</v>
      </c>
    </row>
    <row r="12183" spans="1:5" x14ac:dyDescent="0.2">
      <c r="A12183" t="s">
        <v>14534</v>
      </c>
      <c r="B12183" t="s">
        <v>1097</v>
      </c>
      <c r="C12183" s="2">
        <v>45659</v>
      </c>
      <c r="D12183" t="s">
        <v>18</v>
      </c>
      <c r="E12183">
        <v>8.5</v>
      </c>
    </row>
    <row r="12184" spans="1:5" x14ac:dyDescent="0.2">
      <c r="A12184" t="s">
        <v>14535</v>
      </c>
      <c r="B12184" t="s">
        <v>1097</v>
      </c>
      <c r="C12184" s="2">
        <v>45660</v>
      </c>
      <c r="D12184" t="s">
        <v>18</v>
      </c>
      <c r="E12184">
        <v>7.8</v>
      </c>
    </row>
    <row r="12185" spans="1:5" x14ac:dyDescent="0.2">
      <c r="A12185" t="s">
        <v>14536</v>
      </c>
      <c r="B12185" t="s">
        <v>1097</v>
      </c>
      <c r="C12185" s="2">
        <v>45661</v>
      </c>
      <c r="D12185" t="s">
        <v>18</v>
      </c>
      <c r="E12185">
        <v>8.3000000000000007</v>
      </c>
    </row>
    <row r="12186" spans="1:5" x14ac:dyDescent="0.2">
      <c r="A12186" t="s">
        <v>14537</v>
      </c>
      <c r="B12186" t="s">
        <v>1097</v>
      </c>
      <c r="C12186" s="2">
        <v>45662</v>
      </c>
      <c r="D12186" t="s">
        <v>18</v>
      </c>
      <c r="E12186">
        <v>8.9</v>
      </c>
    </row>
    <row r="12187" spans="1:5" x14ac:dyDescent="0.2">
      <c r="A12187" t="s">
        <v>14538</v>
      </c>
      <c r="B12187" t="s">
        <v>1097</v>
      </c>
      <c r="C12187" s="2">
        <v>45663</v>
      </c>
      <c r="D12187" t="s">
        <v>18</v>
      </c>
      <c r="E12187">
        <v>7.4</v>
      </c>
    </row>
    <row r="12188" spans="1:5" x14ac:dyDescent="0.2">
      <c r="A12188" t="s">
        <v>14539</v>
      </c>
      <c r="B12188" t="s">
        <v>1097</v>
      </c>
      <c r="C12188" s="2">
        <v>45664</v>
      </c>
      <c r="D12188" t="s">
        <v>18</v>
      </c>
      <c r="E12188">
        <v>8.6999999999999993</v>
      </c>
    </row>
    <row r="12189" spans="1:5" x14ac:dyDescent="0.2">
      <c r="A12189" t="s">
        <v>14540</v>
      </c>
      <c r="B12189" t="s">
        <v>1097</v>
      </c>
      <c r="C12189" s="2">
        <v>45665</v>
      </c>
      <c r="D12189" t="s">
        <v>18</v>
      </c>
      <c r="E12189">
        <v>7.4</v>
      </c>
    </row>
    <row r="12190" spans="1:5" x14ac:dyDescent="0.2">
      <c r="A12190" t="s">
        <v>14541</v>
      </c>
      <c r="B12190" t="s">
        <v>1097</v>
      </c>
      <c r="C12190" s="2">
        <v>45666</v>
      </c>
      <c r="D12190" t="s">
        <v>2392</v>
      </c>
      <c r="E12190">
        <v>0</v>
      </c>
    </row>
    <row r="12191" spans="1:5" x14ac:dyDescent="0.2">
      <c r="A12191" t="s">
        <v>14542</v>
      </c>
      <c r="B12191" t="s">
        <v>1097</v>
      </c>
      <c r="C12191" s="2">
        <v>45667</v>
      </c>
      <c r="D12191" t="s">
        <v>2355</v>
      </c>
      <c r="E12191">
        <v>7.9</v>
      </c>
    </row>
    <row r="12192" spans="1:5" x14ac:dyDescent="0.2">
      <c r="A12192" t="s">
        <v>14543</v>
      </c>
      <c r="B12192" t="s">
        <v>1097</v>
      </c>
      <c r="C12192" s="2">
        <v>45668</v>
      </c>
      <c r="D12192" t="s">
        <v>18</v>
      </c>
      <c r="E12192">
        <v>7.3</v>
      </c>
    </row>
    <row r="12193" spans="1:5" x14ac:dyDescent="0.2">
      <c r="A12193" t="s">
        <v>14544</v>
      </c>
      <c r="B12193" t="s">
        <v>1097</v>
      </c>
      <c r="C12193" s="2">
        <v>45669</v>
      </c>
      <c r="D12193" t="s">
        <v>18</v>
      </c>
      <c r="E12193">
        <v>7.6</v>
      </c>
    </row>
    <row r="12194" spans="1:5" x14ac:dyDescent="0.2">
      <c r="A12194" t="s">
        <v>14545</v>
      </c>
      <c r="B12194" t="s">
        <v>1097</v>
      </c>
      <c r="C12194" s="2">
        <v>45670</v>
      </c>
      <c r="D12194" t="s">
        <v>18</v>
      </c>
      <c r="E12194">
        <v>7.2</v>
      </c>
    </row>
    <row r="12195" spans="1:5" x14ac:dyDescent="0.2">
      <c r="A12195" t="s">
        <v>14546</v>
      </c>
      <c r="B12195" t="s">
        <v>1097</v>
      </c>
      <c r="C12195" s="2">
        <v>45671</v>
      </c>
      <c r="D12195" t="s">
        <v>18</v>
      </c>
      <c r="E12195">
        <v>7.3</v>
      </c>
    </row>
    <row r="12196" spans="1:5" x14ac:dyDescent="0.2">
      <c r="A12196" t="s">
        <v>14547</v>
      </c>
      <c r="B12196" t="s">
        <v>1097</v>
      </c>
      <c r="C12196" s="2">
        <v>45672</v>
      </c>
      <c r="D12196" t="s">
        <v>18</v>
      </c>
      <c r="E12196">
        <v>8</v>
      </c>
    </row>
    <row r="12197" spans="1:5" x14ac:dyDescent="0.2">
      <c r="A12197" t="s">
        <v>14548</v>
      </c>
      <c r="B12197" t="s">
        <v>1097</v>
      </c>
      <c r="C12197" s="2">
        <v>45673</v>
      </c>
      <c r="D12197" t="s">
        <v>18</v>
      </c>
      <c r="E12197">
        <v>8.1999999999999993</v>
      </c>
    </row>
    <row r="12198" spans="1:5" x14ac:dyDescent="0.2">
      <c r="A12198" t="s">
        <v>14549</v>
      </c>
      <c r="B12198" t="s">
        <v>1097</v>
      </c>
      <c r="C12198" s="2">
        <v>45674</v>
      </c>
      <c r="D12198" t="s">
        <v>18</v>
      </c>
      <c r="E12198">
        <v>8.6999999999999993</v>
      </c>
    </row>
    <row r="12199" spans="1:5" x14ac:dyDescent="0.2">
      <c r="A12199" t="s">
        <v>14550</v>
      </c>
      <c r="B12199" t="s">
        <v>1097</v>
      </c>
      <c r="C12199" s="2">
        <v>45675</v>
      </c>
      <c r="D12199" t="s">
        <v>18</v>
      </c>
      <c r="E12199">
        <v>7.9</v>
      </c>
    </row>
    <row r="12200" spans="1:5" x14ac:dyDescent="0.2">
      <c r="A12200" t="s">
        <v>14551</v>
      </c>
      <c r="B12200" t="s">
        <v>1097</v>
      </c>
      <c r="C12200" s="2">
        <v>45676</v>
      </c>
      <c r="D12200" t="s">
        <v>19</v>
      </c>
      <c r="E12200">
        <v>8</v>
      </c>
    </row>
    <row r="12201" spans="1:5" x14ac:dyDescent="0.2">
      <c r="A12201" t="s">
        <v>14552</v>
      </c>
      <c r="B12201" t="s">
        <v>1097</v>
      </c>
      <c r="C12201" s="2">
        <v>45677</v>
      </c>
      <c r="D12201" t="s">
        <v>18</v>
      </c>
      <c r="E12201">
        <v>8.1999999999999993</v>
      </c>
    </row>
    <row r="12202" spans="1:5" x14ac:dyDescent="0.2">
      <c r="A12202" t="s">
        <v>14553</v>
      </c>
      <c r="B12202" t="s">
        <v>1097</v>
      </c>
      <c r="C12202" s="2">
        <v>45678</v>
      </c>
      <c r="D12202" t="s">
        <v>2355</v>
      </c>
      <c r="E12202">
        <v>7.6</v>
      </c>
    </row>
    <row r="12203" spans="1:5" x14ac:dyDescent="0.2">
      <c r="A12203" t="s">
        <v>14554</v>
      </c>
      <c r="B12203" t="s">
        <v>1097</v>
      </c>
      <c r="C12203" s="2">
        <v>45679</v>
      </c>
      <c r="D12203" t="s">
        <v>18</v>
      </c>
      <c r="E12203">
        <v>8.1999999999999993</v>
      </c>
    </row>
    <row r="12204" spans="1:5" x14ac:dyDescent="0.2">
      <c r="A12204" t="s">
        <v>14555</v>
      </c>
      <c r="B12204" t="s">
        <v>1097</v>
      </c>
      <c r="C12204" s="2">
        <v>45680</v>
      </c>
      <c r="D12204" t="s">
        <v>18</v>
      </c>
      <c r="E12204">
        <v>7.3</v>
      </c>
    </row>
    <row r="12205" spans="1:5" x14ac:dyDescent="0.2">
      <c r="A12205" t="s">
        <v>14556</v>
      </c>
      <c r="B12205" t="s">
        <v>1097</v>
      </c>
      <c r="C12205" s="2">
        <v>45681</v>
      </c>
      <c r="D12205" t="s">
        <v>18</v>
      </c>
      <c r="E12205">
        <v>7.9</v>
      </c>
    </row>
    <row r="12206" spans="1:5" x14ac:dyDescent="0.2">
      <c r="A12206" t="s">
        <v>14557</v>
      </c>
      <c r="B12206" t="s">
        <v>1097</v>
      </c>
      <c r="C12206" s="2">
        <v>45682</v>
      </c>
      <c r="D12206" t="s">
        <v>18</v>
      </c>
      <c r="E12206">
        <v>9</v>
      </c>
    </row>
    <row r="12207" spans="1:5" x14ac:dyDescent="0.2">
      <c r="A12207" t="s">
        <v>14558</v>
      </c>
      <c r="B12207" t="s">
        <v>1097</v>
      </c>
      <c r="C12207" s="2">
        <v>45683</v>
      </c>
      <c r="D12207" t="s">
        <v>18</v>
      </c>
      <c r="E12207">
        <v>8.6999999999999993</v>
      </c>
    </row>
    <row r="12208" spans="1:5" x14ac:dyDescent="0.2">
      <c r="A12208" t="s">
        <v>14559</v>
      </c>
      <c r="B12208" t="s">
        <v>1097</v>
      </c>
      <c r="C12208" s="2">
        <v>45684</v>
      </c>
      <c r="D12208" t="s">
        <v>18</v>
      </c>
      <c r="E12208">
        <v>7.1</v>
      </c>
    </row>
    <row r="12209" spans="1:5" x14ac:dyDescent="0.2">
      <c r="A12209" t="s">
        <v>14560</v>
      </c>
      <c r="B12209" t="s">
        <v>1097</v>
      </c>
      <c r="C12209" s="2">
        <v>45685</v>
      </c>
      <c r="D12209" t="s">
        <v>18</v>
      </c>
      <c r="E12209">
        <v>7.1</v>
      </c>
    </row>
    <row r="12210" spans="1:5" x14ac:dyDescent="0.2">
      <c r="A12210" t="s">
        <v>14561</v>
      </c>
      <c r="B12210" t="s">
        <v>1097</v>
      </c>
      <c r="C12210" s="2">
        <v>45686</v>
      </c>
      <c r="D12210" t="s">
        <v>18</v>
      </c>
      <c r="E12210">
        <v>8.6999999999999993</v>
      </c>
    </row>
    <row r="12211" spans="1:5" x14ac:dyDescent="0.2">
      <c r="A12211" t="s">
        <v>14562</v>
      </c>
      <c r="B12211" t="s">
        <v>1097</v>
      </c>
      <c r="C12211" s="2">
        <v>45687</v>
      </c>
      <c r="D12211" t="s">
        <v>18</v>
      </c>
      <c r="E12211">
        <v>7.5</v>
      </c>
    </row>
    <row r="12212" spans="1:5" x14ac:dyDescent="0.2">
      <c r="A12212" t="s">
        <v>14563</v>
      </c>
      <c r="B12212" t="s">
        <v>1099</v>
      </c>
      <c r="C12212" s="2">
        <v>45658</v>
      </c>
      <c r="D12212" t="s">
        <v>18</v>
      </c>
      <c r="E12212">
        <v>8.6999999999999993</v>
      </c>
    </row>
    <row r="12213" spans="1:5" x14ac:dyDescent="0.2">
      <c r="A12213" t="s">
        <v>14564</v>
      </c>
      <c r="B12213" t="s">
        <v>1099</v>
      </c>
      <c r="C12213" s="2">
        <v>45659</v>
      </c>
      <c r="D12213" t="s">
        <v>18</v>
      </c>
      <c r="E12213">
        <v>7.2</v>
      </c>
    </row>
    <row r="12214" spans="1:5" x14ac:dyDescent="0.2">
      <c r="A12214" t="s">
        <v>14565</v>
      </c>
      <c r="B12214" t="s">
        <v>1099</v>
      </c>
      <c r="C12214" s="2">
        <v>45660</v>
      </c>
      <c r="D12214" t="s">
        <v>2392</v>
      </c>
      <c r="E12214">
        <v>0</v>
      </c>
    </row>
    <row r="12215" spans="1:5" x14ac:dyDescent="0.2">
      <c r="A12215" t="s">
        <v>14566</v>
      </c>
      <c r="B12215" t="s">
        <v>1099</v>
      </c>
      <c r="C12215" s="2">
        <v>45661</v>
      </c>
      <c r="D12215" t="s">
        <v>18</v>
      </c>
      <c r="E12215">
        <v>7.8</v>
      </c>
    </row>
    <row r="12216" spans="1:5" x14ac:dyDescent="0.2">
      <c r="A12216" t="s">
        <v>14567</v>
      </c>
      <c r="B12216" t="s">
        <v>1099</v>
      </c>
      <c r="C12216" s="2">
        <v>45662</v>
      </c>
      <c r="D12216" t="s">
        <v>18</v>
      </c>
      <c r="E12216">
        <v>8.6</v>
      </c>
    </row>
    <row r="12217" spans="1:5" x14ac:dyDescent="0.2">
      <c r="A12217" t="s">
        <v>14568</v>
      </c>
      <c r="B12217" t="s">
        <v>1099</v>
      </c>
      <c r="C12217" s="2">
        <v>45663</v>
      </c>
      <c r="D12217" t="s">
        <v>2392</v>
      </c>
      <c r="E12217">
        <v>0</v>
      </c>
    </row>
    <row r="12218" spans="1:5" x14ac:dyDescent="0.2">
      <c r="A12218" t="s">
        <v>14569</v>
      </c>
      <c r="B12218" t="s">
        <v>1099</v>
      </c>
      <c r="C12218" s="2">
        <v>45664</v>
      </c>
      <c r="D12218" t="s">
        <v>18</v>
      </c>
      <c r="E12218">
        <v>7.4</v>
      </c>
    </row>
    <row r="12219" spans="1:5" x14ac:dyDescent="0.2">
      <c r="A12219" t="s">
        <v>14570</v>
      </c>
      <c r="B12219" t="s">
        <v>1099</v>
      </c>
      <c r="C12219" s="2">
        <v>45665</v>
      </c>
      <c r="D12219" t="s">
        <v>19</v>
      </c>
      <c r="E12219">
        <v>8.6999999999999993</v>
      </c>
    </row>
    <row r="12220" spans="1:5" x14ac:dyDescent="0.2">
      <c r="A12220" t="s">
        <v>14571</v>
      </c>
      <c r="B12220" t="s">
        <v>1099</v>
      </c>
      <c r="C12220" s="2">
        <v>45666</v>
      </c>
      <c r="D12220" t="s">
        <v>18</v>
      </c>
      <c r="E12220">
        <v>7.9</v>
      </c>
    </row>
    <row r="12221" spans="1:5" x14ac:dyDescent="0.2">
      <c r="A12221" t="s">
        <v>14572</v>
      </c>
      <c r="B12221" t="s">
        <v>1099</v>
      </c>
      <c r="C12221" s="2">
        <v>45667</v>
      </c>
      <c r="D12221" t="s">
        <v>18</v>
      </c>
      <c r="E12221">
        <v>8.4</v>
      </c>
    </row>
    <row r="12222" spans="1:5" x14ac:dyDescent="0.2">
      <c r="A12222" t="s">
        <v>14573</v>
      </c>
      <c r="B12222" t="s">
        <v>1099</v>
      </c>
      <c r="C12222" s="2">
        <v>45668</v>
      </c>
      <c r="D12222" t="s">
        <v>18</v>
      </c>
      <c r="E12222">
        <v>8.8000000000000007</v>
      </c>
    </row>
    <row r="12223" spans="1:5" x14ac:dyDescent="0.2">
      <c r="A12223" t="s">
        <v>14574</v>
      </c>
      <c r="B12223" t="s">
        <v>1099</v>
      </c>
      <c r="C12223" s="2">
        <v>45669</v>
      </c>
      <c r="D12223" t="s">
        <v>2392</v>
      </c>
      <c r="E12223">
        <v>0</v>
      </c>
    </row>
    <row r="12224" spans="1:5" x14ac:dyDescent="0.2">
      <c r="A12224" t="s">
        <v>14575</v>
      </c>
      <c r="B12224" t="s">
        <v>1099</v>
      </c>
      <c r="C12224" s="2">
        <v>45670</v>
      </c>
      <c r="D12224" t="s">
        <v>18</v>
      </c>
      <c r="E12224">
        <v>7.5</v>
      </c>
    </row>
    <row r="12225" spans="1:5" x14ac:dyDescent="0.2">
      <c r="A12225" t="s">
        <v>14576</v>
      </c>
      <c r="B12225" t="s">
        <v>1099</v>
      </c>
      <c r="C12225" s="2">
        <v>45671</v>
      </c>
      <c r="D12225" t="s">
        <v>18</v>
      </c>
      <c r="E12225">
        <v>7.2</v>
      </c>
    </row>
    <row r="12226" spans="1:5" x14ac:dyDescent="0.2">
      <c r="A12226" t="s">
        <v>14577</v>
      </c>
      <c r="B12226" t="s">
        <v>1099</v>
      </c>
      <c r="C12226" s="2">
        <v>45672</v>
      </c>
      <c r="D12226" t="s">
        <v>18</v>
      </c>
      <c r="E12226">
        <v>7.1</v>
      </c>
    </row>
    <row r="12227" spans="1:5" x14ac:dyDescent="0.2">
      <c r="A12227" t="s">
        <v>14578</v>
      </c>
      <c r="B12227" t="s">
        <v>1099</v>
      </c>
      <c r="C12227" s="2">
        <v>45673</v>
      </c>
      <c r="D12227" t="s">
        <v>18</v>
      </c>
      <c r="E12227">
        <v>8.1999999999999993</v>
      </c>
    </row>
    <row r="12228" spans="1:5" x14ac:dyDescent="0.2">
      <c r="A12228" t="s">
        <v>14579</v>
      </c>
      <c r="B12228" t="s">
        <v>1099</v>
      </c>
      <c r="C12228" s="2">
        <v>45674</v>
      </c>
      <c r="D12228" t="s">
        <v>18</v>
      </c>
      <c r="E12228">
        <v>8.4</v>
      </c>
    </row>
    <row r="12229" spans="1:5" x14ac:dyDescent="0.2">
      <c r="A12229" t="s">
        <v>14580</v>
      </c>
      <c r="B12229" t="s">
        <v>1099</v>
      </c>
      <c r="C12229" s="2">
        <v>45675</v>
      </c>
      <c r="D12229" t="s">
        <v>18</v>
      </c>
      <c r="E12229">
        <v>7.3</v>
      </c>
    </row>
    <row r="12230" spans="1:5" x14ac:dyDescent="0.2">
      <c r="A12230" t="s">
        <v>14581</v>
      </c>
      <c r="B12230" t="s">
        <v>1099</v>
      </c>
      <c r="C12230" s="2">
        <v>45676</v>
      </c>
      <c r="D12230" t="s">
        <v>18</v>
      </c>
      <c r="E12230">
        <v>8.3000000000000007</v>
      </c>
    </row>
    <row r="12231" spans="1:5" x14ac:dyDescent="0.2">
      <c r="A12231" t="s">
        <v>14582</v>
      </c>
      <c r="B12231" t="s">
        <v>1099</v>
      </c>
      <c r="C12231" s="2">
        <v>45677</v>
      </c>
      <c r="D12231" t="s">
        <v>18</v>
      </c>
      <c r="E12231">
        <v>7.3</v>
      </c>
    </row>
    <row r="12232" spans="1:5" x14ac:dyDescent="0.2">
      <c r="A12232" t="s">
        <v>14583</v>
      </c>
      <c r="B12232" t="s">
        <v>1099</v>
      </c>
      <c r="C12232" s="2">
        <v>45678</v>
      </c>
      <c r="D12232" t="s">
        <v>18</v>
      </c>
      <c r="E12232">
        <v>9</v>
      </c>
    </row>
    <row r="12233" spans="1:5" x14ac:dyDescent="0.2">
      <c r="A12233" t="s">
        <v>14584</v>
      </c>
      <c r="B12233" t="s">
        <v>1099</v>
      </c>
      <c r="C12233" s="2">
        <v>45679</v>
      </c>
      <c r="D12233" t="s">
        <v>18</v>
      </c>
      <c r="E12233">
        <v>7.3</v>
      </c>
    </row>
    <row r="12234" spans="1:5" x14ac:dyDescent="0.2">
      <c r="A12234" t="s">
        <v>14585</v>
      </c>
      <c r="B12234" t="s">
        <v>1099</v>
      </c>
      <c r="C12234" s="2">
        <v>45680</v>
      </c>
      <c r="D12234" t="s">
        <v>18</v>
      </c>
      <c r="E12234">
        <v>8.3000000000000007</v>
      </c>
    </row>
    <row r="12235" spans="1:5" x14ac:dyDescent="0.2">
      <c r="A12235" t="s">
        <v>14586</v>
      </c>
      <c r="B12235" t="s">
        <v>1099</v>
      </c>
      <c r="C12235" s="2">
        <v>45681</v>
      </c>
      <c r="D12235" t="s">
        <v>18</v>
      </c>
      <c r="E12235">
        <v>8.1999999999999993</v>
      </c>
    </row>
    <row r="12236" spans="1:5" x14ac:dyDescent="0.2">
      <c r="A12236" t="s">
        <v>14587</v>
      </c>
      <c r="B12236" t="s">
        <v>1099</v>
      </c>
      <c r="C12236" s="2">
        <v>45682</v>
      </c>
      <c r="D12236" t="s">
        <v>18</v>
      </c>
      <c r="E12236">
        <v>7.6</v>
      </c>
    </row>
    <row r="12237" spans="1:5" x14ac:dyDescent="0.2">
      <c r="A12237" t="s">
        <v>14588</v>
      </c>
      <c r="B12237" t="s">
        <v>1099</v>
      </c>
      <c r="C12237" s="2">
        <v>45683</v>
      </c>
      <c r="D12237" t="s">
        <v>2392</v>
      </c>
      <c r="E12237">
        <v>0</v>
      </c>
    </row>
    <row r="12238" spans="1:5" x14ac:dyDescent="0.2">
      <c r="A12238" t="s">
        <v>14589</v>
      </c>
      <c r="B12238" t="s">
        <v>1099</v>
      </c>
      <c r="C12238" s="2">
        <v>45684</v>
      </c>
      <c r="D12238" t="s">
        <v>18</v>
      </c>
      <c r="E12238">
        <v>8.9</v>
      </c>
    </row>
    <row r="12239" spans="1:5" x14ac:dyDescent="0.2">
      <c r="A12239" t="s">
        <v>14590</v>
      </c>
      <c r="B12239" t="s">
        <v>1099</v>
      </c>
      <c r="C12239" s="2">
        <v>45685</v>
      </c>
      <c r="D12239" t="s">
        <v>18</v>
      </c>
      <c r="E12239">
        <v>7</v>
      </c>
    </row>
    <row r="12240" spans="1:5" x14ac:dyDescent="0.2">
      <c r="A12240" t="s">
        <v>14591</v>
      </c>
      <c r="B12240" t="s">
        <v>1099</v>
      </c>
      <c r="C12240" s="2">
        <v>45686</v>
      </c>
      <c r="D12240" t="s">
        <v>18</v>
      </c>
      <c r="E12240">
        <v>7.5</v>
      </c>
    </row>
    <row r="12241" spans="1:5" x14ac:dyDescent="0.2">
      <c r="A12241" t="s">
        <v>14592</v>
      </c>
      <c r="B12241" t="s">
        <v>1099</v>
      </c>
      <c r="C12241" s="2">
        <v>45687</v>
      </c>
      <c r="D12241" t="s">
        <v>18</v>
      </c>
      <c r="E12241">
        <v>8.5</v>
      </c>
    </row>
    <row r="12242" spans="1:5" x14ac:dyDescent="0.2">
      <c r="A12242" t="s">
        <v>14593</v>
      </c>
      <c r="B12242" t="s">
        <v>1102</v>
      </c>
      <c r="C12242" s="2">
        <v>45658</v>
      </c>
      <c r="D12242" t="s">
        <v>18</v>
      </c>
      <c r="E12242">
        <v>8.9</v>
      </c>
    </row>
    <row r="12243" spans="1:5" x14ac:dyDescent="0.2">
      <c r="A12243" t="s">
        <v>14594</v>
      </c>
      <c r="B12243" t="s">
        <v>1102</v>
      </c>
      <c r="C12243" s="2">
        <v>45659</v>
      </c>
      <c r="D12243" t="s">
        <v>18</v>
      </c>
      <c r="E12243">
        <v>7.3</v>
      </c>
    </row>
    <row r="12244" spans="1:5" x14ac:dyDescent="0.2">
      <c r="A12244" t="s">
        <v>14595</v>
      </c>
      <c r="B12244" t="s">
        <v>1102</v>
      </c>
      <c r="C12244" s="2">
        <v>45660</v>
      </c>
      <c r="D12244" t="s">
        <v>18</v>
      </c>
      <c r="E12244">
        <v>7.9</v>
      </c>
    </row>
    <row r="12245" spans="1:5" x14ac:dyDescent="0.2">
      <c r="A12245" t="s">
        <v>14596</v>
      </c>
      <c r="B12245" t="s">
        <v>1102</v>
      </c>
      <c r="C12245" s="2">
        <v>45661</v>
      </c>
      <c r="D12245" t="s">
        <v>19</v>
      </c>
      <c r="E12245">
        <v>7.7</v>
      </c>
    </row>
    <row r="12246" spans="1:5" x14ac:dyDescent="0.2">
      <c r="A12246" t="s">
        <v>14597</v>
      </c>
      <c r="B12246" t="s">
        <v>1102</v>
      </c>
      <c r="C12246" s="2">
        <v>45662</v>
      </c>
      <c r="D12246" t="s">
        <v>18</v>
      </c>
      <c r="E12246">
        <v>7.9</v>
      </c>
    </row>
    <row r="12247" spans="1:5" x14ac:dyDescent="0.2">
      <c r="A12247" t="s">
        <v>14598</v>
      </c>
      <c r="B12247" t="s">
        <v>1102</v>
      </c>
      <c r="C12247" s="2">
        <v>45663</v>
      </c>
      <c r="D12247" t="s">
        <v>18</v>
      </c>
      <c r="E12247">
        <v>8.1999999999999993</v>
      </c>
    </row>
    <row r="12248" spans="1:5" x14ac:dyDescent="0.2">
      <c r="A12248" t="s">
        <v>14599</v>
      </c>
      <c r="B12248" t="s">
        <v>1102</v>
      </c>
      <c r="C12248" s="2">
        <v>45664</v>
      </c>
      <c r="D12248" t="s">
        <v>18</v>
      </c>
      <c r="E12248">
        <v>8.8000000000000007</v>
      </c>
    </row>
    <row r="12249" spans="1:5" x14ac:dyDescent="0.2">
      <c r="A12249" t="s">
        <v>14600</v>
      </c>
      <c r="B12249" t="s">
        <v>1102</v>
      </c>
      <c r="C12249" s="2">
        <v>45665</v>
      </c>
      <c r="D12249" t="s">
        <v>18</v>
      </c>
      <c r="E12249">
        <v>8.6</v>
      </c>
    </row>
    <row r="12250" spans="1:5" x14ac:dyDescent="0.2">
      <c r="A12250" t="s">
        <v>14601</v>
      </c>
      <c r="B12250" t="s">
        <v>1102</v>
      </c>
      <c r="C12250" s="2">
        <v>45666</v>
      </c>
      <c r="D12250" t="s">
        <v>18</v>
      </c>
      <c r="E12250">
        <v>7.1</v>
      </c>
    </row>
    <row r="12251" spans="1:5" x14ac:dyDescent="0.2">
      <c r="A12251" t="s">
        <v>14602</v>
      </c>
      <c r="B12251" t="s">
        <v>1102</v>
      </c>
      <c r="C12251" s="2">
        <v>45667</v>
      </c>
      <c r="D12251" t="s">
        <v>18</v>
      </c>
      <c r="E12251">
        <v>8.9</v>
      </c>
    </row>
    <row r="12252" spans="1:5" x14ac:dyDescent="0.2">
      <c r="A12252" t="s">
        <v>14603</v>
      </c>
      <c r="B12252" t="s">
        <v>1102</v>
      </c>
      <c r="C12252" s="2">
        <v>45668</v>
      </c>
      <c r="D12252" t="s">
        <v>18</v>
      </c>
      <c r="E12252">
        <v>8.6</v>
      </c>
    </row>
    <row r="12253" spans="1:5" x14ac:dyDescent="0.2">
      <c r="A12253" t="s">
        <v>14604</v>
      </c>
      <c r="B12253" t="s">
        <v>1102</v>
      </c>
      <c r="C12253" s="2">
        <v>45669</v>
      </c>
      <c r="D12253" t="s">
        <v>18</v>
      </c>
      <c r="E12253">
        <v>8.4</v>
      </c>
    </row>
    <row r="12254" spans="1:5" x14ac:dyDescent="0.2">
      <c r="A12254" t="s">
        <v>14605</v>
      </c>
      <c r="B12254" t="s">
        <v>1102</v>
      </c>
      <c r="C12254" s="2">
        <v>45670</v>
      </c>
      <c r="D12254" t="s">
        <v>18</v>
      </c>
      <c r="E12254">
        <v>7.6</v>
      </c>
    </row>
    <row r="12255" spans="1:5" x14ac:dyDescent="0.2">
      <c r="A12255" t="s">
        <v>14606</v>
      </c>
      <c r="B12255" t="s">
        <v>1102</v>
      </c>
      <c r="C12255" s="2">
        <v>45671</v>
      </c>
      <c r="D12255" t="s">
        <v>18</v>
      </c>
      <c r="E12255">
        <v>8.1999999999999993</v>
      </c>
    </row>
    <row r="12256" spans="1:5" x14ac:dyDescent="0.2">
      <c r="A12256" t="s">
        <v>14607</v>
      </c>
      <c r="B12256" t="s">
        <v>1102</v>
      </c>
      <c r="C12256" s="2">
        <v>45672</v>
      </c>
      <c r="D12256" t="s">
        <v>2392</v>
      </c>
      <c r="E12256">
        <v>0</v>
      </c>
    </row>
    <row r="12257" spans="1:5" x14ac:dyDescent="0.2">
      <c r="A12257" t="s">
        <v>14608</v>
      </c>
      <c r="B12257" t="s">
        <v>1102</v>
      </c>
      <c r="C12257" s="2">
        <v>45673</v>
      </c>
      <c r="D12257" t="s">
        <v>18</v>
      </c>
      <c r="E12257">
        <v>8</v>
      </c>
    </row>
    <row r="12258" spans="1:5" x14ac:dyDescent="0.2">
      <c r="A12258" t="s">
        <v>14609</v>
      </c>
      <c r="B12258" t="s">
        <v>1102</v>
      </c>
      <c r="C12258" s="2">
        <v>45674</v>
      </c>
      <c r="D12258" t="s">
        <v>18</v>
      </c>
      <c r="E12258">
        <v>8.6999999999999993</v>
      </c>
    </row>
    <row r="12259" spans="1:5" x14ac:dyDescent="0.2">
      <c r="A12259" t="s">
        <v>14610</v>
      </c>
      <c r="B12259" t="s">
        <v>1102</v>
      </c>
      <c r="C12259" s="2">
        <v>45675</v>
      </c>
      <c r="D12259" t="s">
        <v>18</v>
      </c>
      <c r="E12259">
        <v>8.9</v>
      </c>
    </row>
    <row r="12260" spans="1:5" x14ac:dyDescent="0.2">
      <c r="A12260" t="s">
        <v>14611</v>
      </c>
      <c r="B12260" t="s">
        <v>1102</v>
      </c>
      <c r="C12260" s="2">
        <v>45676</v>
      </c>
      <c r="D12260" t="s">
        <v>18</v>
      </c>
      <c r="E12260">
        <v>7.2</v>
      </c>
    </row>
    <row r="12261" spans="1:5" x14ac:dyDescent="0.2">
      <c r="A12261" t="s">
        <v>14612</v>
      </c>
      <c r="B12261" t="s">
        <v>1102</v>
      </c>
      <c r="C12261" s="2">
        <v>45677</v>
      </c>
      <c r="D12261" t="s">
        <v>18</v>
      </c>
      <c r="E12261">
        <v>8.6</v>
      </c>
    </row>
    <row r="12262" spans="1:5" x14ac:dyDescent="0.2">
      <c r="A12262" t="s">
        <v>14613</v>
      </c>
      <c r="B12262" t="s">
        <v>1102</v>
      </c>
      <c r="C12262" s="2">
        <v>45678</v>
      </c>
      <c r="D12262" t="s">
        <v>18</v>
      </c>
      <c r="E12262">
        <v>7.6</v>
      </c>
    </row>
    <row r="12263" spans="1:5" x14ac:dyDescent="0.2">
      <c r="A12263" t="s">
        <v>14614</v>
      </c>
      <c r="B12263" t="s">
        <v>1102</v>
      </c>
      <c r="C12263" s="2">
        <v>45679</v>
      </c>
      <c r="D12263" t="s">
        <v>18</v>
      </c>
      <c r="E12263">
        <v>7.9</v>
      </c>
    </row>
    <row r="12264" spans="1:5" x14ac:dyDescent="0.2">
      <c r="A12264" t="s">
        <v>14615</v>
      </c>
      <c r="B12264" t="s">
        <v>1102</v>
      </c>
      <c r="C12264" s="2">
        <v>45680</v>
      </c>
      <c r="D12264" t="s">
        <v>18</v>
      </c>
      <c r="E12264">
        <v>8.8000000000000007</v>
      </c>
    </row>
    <row r="12265" spans="1:5" x14ac:dyDescent="0.2">
      <c r="A12265" t="s">
        <v>14616</v>
      </c>
      <c r="B12265" t="s">
        <v>1102</v>
      </c>
      <c r="C12265" s="2">
        <v>45681</v>
      </c>
      <c r="D12265" t="s">
        <v>18</v>
      </c>
      <c r="E12265">
        <v>7.7</v>
      </c>
    </row>
    <row r="12266" spans="1:5" x14ac:dyDescent="0.2">
      <c r="A12266" t="s">
        <v>14617</v>
      </c>
      <c r="B12266" t="s">
        <v>1102</v>
      </c>
      <c r="C12266" s="2">
        <v>45682</v>
      </c>
      <c r="D12266" t="s">
        <v>18</v>
      </c>
      <c r="E12266">
        <v>8.6999999999999993</v>
      </c>
    </row>
    <row r="12267" spans="1:5" x14ac:dyDescent="0.2">
      <c r="A12267" t="s">
        <v>14618</v>
      </c>
      <c r="B12267" t="s">
        <v>1102</v>
      </c>
      <c r="C12267" s="2">
        <v>45683</v>
      </c>
      <c r="D12267" t="s">
        <v>18</v>
      </c>
      <c r="E12267">
        <v>7</v>
      </c>
    </row>
    <row r="12268" spans="1:5" x14ac:dyDescent="0.2">
      <c r="A12268" t="s">
        <v>14619</v>
      </c>
      <c r="B12268" t="s">
        <v>1102</v>
      </c>
      <c r="C12268" s="2">
        <v>45684</v>
      </c>
      <c r="D12268" t="s">
        <v>18</v>
      </c>
      <c r="E12268">
        <v>7.7</v>
      </c>
    </row>
    <row r="12269" spans="1:5" x14ac:dyDescent="0.2">
      <c r="A12269" t="s">
        <v>14620</v>
      </c>
      <c r="B12269" t="s">
        <v>1102</v>
      </c>
      <c r="C12269" s="2">
        <v>45685</v>
      </c>
      <c r="D12269" t="s">
        <v>18</v>
      </c>
      <c r="E12269">
        <v>7.1</v>
      </c>
    </row>
    <row r="12270" spans="1:5" x14ac:dyDescent="0.2">
      <c r="A12270" t="s">
        <v>14621</v>
      </c>
      <c r="B12270" t="s">
        <v>1102</v>
      </c>
      <c r="C12270" s="2">
        <v>45686</v>
      </c>
      <c r="D12270" t="s">
        <v>18</v>
      </c>
      <c r="E12270">
        <v>8.5</v>
      </c>
    </row>
    <row r="12271" spans="1:5" x14ac:dyDescent="0.2">
      <c r="A12271" t="s">
        <v>14622</v>
      </c>
      <c r="B12271" t="s">
        <v>1102</v>
      </c>
      <c r="C12271" s="2">
        <v>45687</v>
      </c>
      <c r="D12271" t="s">
        <v>18</v>
      </c>
      <c r="E12271">
        <v>8.5</v>
      </c>
    </row>
    <row r="12272" spans="1:5" x14ac:dyDescent="0.2">
      <c r="A12272" t="s">
        <v>14623</v>
      </c>
      <c r="B12272" t="s">
        <v>1104</v>
      </c>
      <c r="C12272" s="2">
        <v>45658</v>
      </c>
      <c r="D12272" t="s">
        <v>18</v>
      </c>
      <c r="E12272">
        <v>7.6</v>
      </c>
    </row>
    <row r="12273" spans="1:5" x14ac:dyDescent="0.2">
      <c r="A12273" t="s">
        <v>14624</v>
      </c>
      <c r="B12273" t="s">
        <v>1104</v>
      </c>
      <c r="C12273" s="2">
        <v>45659</v>
      </c>
      <c r="D12273" t="s">
        <v>18</v>
      </c>
      <c r="E12273">
        <v>7.2</v>
      </c>
    </row>
    <row r="12274" spans="1:5" x14ac:dyDescent="0.2">
      <c r="A12274" t="s">
        <v>14625</v>
      </c>
      <c r="B12274" t="s">
        <v>1104</v>
      </c>
      <c r="C12274" s="2">
        <v>45660</v>
      </c>
      <c r="D12274" t="s">
        <v>18</v>
      </c>
      <c r="E12274">
        <v>7.8</v>
      </c>
    </row>
    <row r="12275" spans="1:5" x14ac:dyDescent="0.2">
      <c r="A12275" t="s">
        <v>14626</v>
      </c>
      <c r="B12275" t="s">
        <v>1104</v>
      </c>
      <c r="C12275" s="2">
        <v>45661</v>
      </c>
      <c r="D12275" t="s">
        <v>18</v>
      </c>
      <c r="E12275">
        <v>8.4</v>
      </c>
    </row>
    <row r="12276" spans="1:5" x14ac:dyDescent="0.2">
      <c r="A12276" t="s">
        <v>14627</v>
      </c>
      <c r="B12276" t="s">
        <v>1104</v>
      </c>
      <c r="C12276" s="2">
        <v>45662</v>
      </c>
      <c r="D12276" t="s">
        <v>18</v>
      </c>
      <c r="E12276">
        <v>7.3</v>
      </c>
    </row>
    <row r="12277" spans="1:5" x14ac:dyDescent="0.2">
      <c r="A12277" t="s">
        <v>14628</v>
      </c>
      <c r="B12277" t="s">
        <v>1104</v>
      </c>
      <c r="C12277" s="2">
        <v>45663</v>
      </c>
      <c r="D12277" t="s">
        <v>18</v>
      </c>
      <c r="E12277">
        <v>8.6</v>
      </c>
    </row>
    <row r="12278" spans="1:5" x14ac:dyDescent="0.2">
      <c r="A12278" t="s">
        <v>14629</v>
      </c>
      <c r="B12278" t="s">
        <v>1104</v>
      </c>
      <c r="C12278" s="2">
        <v>45664</v>
      </c>
      <c r="D12278" t="s">
        <v>18</v>
      </c>
      <c r="E12278">
        <v>7.3</v>
      </c>
    </row>
    <row r="12279" spans="1:5" x14ac:dyDescent="0.2">
      <c r="A12279" t="s">
        <v>14630</v>
      </c>
      <c r="B12279" t="s">
        <v>1104</v>
      </c>
      <c r="C12279" s="2">
        <v>45665</v>
      </c>
      <c r="D12279" t="s">
        <v>18</v>
      </c>
      <c r="E12279">
        <v>8</v>
      </c>
    </row>
    <row r="12280" spans="1:5" x14ac:dyDescent="0.2">
      <c r="A12280" t="s">
        <v>14631</v>
      </c>
      <c r="B12280" t="s">
        <v>1104</v>
      </c>
      <c r="C12280" s="2">
        <v>45666</v>
      </c>
      <c r="D12280" t="s">
        <v>18</v>
      </c>
      <c r="E12280">
        <v>8.9</v>
      </c>
    </row>
    <row r="12281" spans="1:5" x14ac:dyDescent="0.2">
      <c r="A12281" t="s">
        <v>14632</v>
      </c>
      <c r="B12281" t="s">
        <v>1104</v>
      </c>
      <c r="C12281" s="2">
        <v>45667</v>
      </c>
      <c r="D12281" t="s">
        <v>18</v>
      </c>
      <c r="E12281">
        <v>7.7</v>
      </c>
    </row>
    <row r="12282" spans="1:5" x14ac:dyDescent="0.2">
      <c r="A12282" t="s">
        <v>14633</v>
      </c>
      <c r="B12282" t="s">
        <v>1104</v>
      </c>
      <c r="C12282" s="2">
        <v>45668</v>
      </c>
      <c r="D12282" t="s">
        <v>19</v>
      </c>
      <c r="E12282">
        <v>8.9</v>
      </c>
    </row>
    <row r="12283" spans="1:5" x14ac:dyDescent="0.2">
      <c r="A12283" t="s">
        <v>14634</v>
      </c>
      <c r="B12283" t="s">
        <v>1104</v>
      </c>
      <c r="C12283" s="2">
        <v>45669</v>
      </c>
      <c r="D12283" t="s">
        <v>18</v>
      </c>
      <c r="E12283">
        <v>8</v>
      </c>
    </row>
    <row r="12284" spans="1:5" x14ac:dyDescent="0.2">
      <c r="A12284" t="s">
        <v>14635</v>
      </c>
      <c r="B12284" t="s">
        <v>1104</v>
      </c>
      <c r="C12284" s="2">
        <v>45670</v>
      </c>
      <c r="D12284" t="s">
        <v>18</v>
      </c>
      <c r="E12284">
        <v>8.5</v>
      </c>
    </row>
    <row r="12285" spans="1:5" x14ac:dyDescent="0.2">
      <c r="A12285" t="s">
        <v>14636</v>
      </c>
      <c r="B12285" t="s">
        <v>1104</v>
      </c>
      <c r="C12285" s="2">
        <v>45671</v>
      </c>
      <c r="D12285" t="s">
        <v>18</v>
      </c>
      <c r="E12285">
        <v>7.4</v>
      </c>
    </row>
    <row r="12286" spans="1:5" x14ac:dyDescent="0.2">
      <c r="A12286" t="s">
        <v>14637</v>
      </c>
      <c r="B12286" t="s">
        <v>1104</v>
      </c>
      <c r="C12286" s="2">
        <v>45672</v>
      </c>
      <c r="D12286" t="s">
        <v>18</v>
      </c>
      <c r="E12286">
        <v>7.4</v>
      </c>
    </row>
    <row r="12287" spans="1:5" x14ac:dyDescent="0.2">
      <c r="A12287" t="s">
        <v>14638</v>
      </c>
      <c r="B12287" t="s">
        <v>1104</v>
      </c>
      <c r="C12287" s="2">
        <v>45673</v>
      </c>
      <c r="D12287" t="s">
        <v>18</v>
      </c>
      <c r="E12287">
        <v>7.4</v>
      </c>
    </row>
    <row r="12288" spans="1:5" x14ac:dyDescent="0.2">
      <c r="A12288" t="s">
        <v>14639</v>
      </c>
      <c r="B12288" t="s">
        <v>1104</v>
      </c>
      <c r="C12288" s="2">
        <v>45674</v>
      </c>
      <c r="D12288" t="s">
        <v>18</v>
      </c>
      <c r="E12288">
        <v>8.8000000000000007</v>
      </c>
    </row>
    <row r="12289" spans="1:5" x14ac:dyDescent="0.2">
      <c r="A12289" t="s">
        <v>14640</v>
      </c>
      <c r="B12289" t="s">
        <v>1104</v>
      </c>
      <c r="C12289" s="2">
        <v>45675</v>
      </c>
      <c r="D12289" t="s">
        <v>18</v>
      </c>
      <c r="E12289">
        <v>8.4</v>
      </c>
    </row>
    <row r="12290" spans="1:5" x14ac:dyDescent="0.2">
      <c r="A12290" t="s">
        <v>14641</v>
      </c>
      <c r="B12290" t="s">
        <v>1104</v>
      </c>
      <c r="C12290" s="2">
        <v>45676</v>
      </c>
      <c r="D12290" t="s">
        <v>18</v>
      </c>
      <c r="E12290">
        <v>7.7</v>
      </c>
    </row>
    <row r="12291" spans="1:5" x14ac:dyDescent="0.2">
      <c r="A12291" t="s">
        <v>14642</v>
      </c>
      <c r="B12291" t="s">
        <v>1104</v>
      </c>
      <c r="C12291" s="2">
        <v>45677</v>
      </c>
      <c r="D12291" t="s">
        <v>18</v>
      </c>
      <c r="E12291">
        <v>8.1999999999999993</v>
      </c>
    </row>
    <row r="12292" spans="1:5" x14ac:dyDescent="0.2">
      <c r="A12292" t="s">
        <v>14643</v>
      </c>
      <c r="B12292" t="s">
        <v>1104</v>
      </c>
      <c r="C12292" s="2">
        <v>45678</v>
      </c>
      <c r="D12292" t="s">
        <v>18</v>
      </c>
      <c r="E12292">
        <v>8.3000000000000007</v>
      </c>
    </row>
    <row r="12293" spans="1:5" x14ac:dyDescent="0.2">
      <c r="A12293" t="s">
        <v>14644</v>
      </c>
      <c r="B12293" t="s">
        <v>1104</v>
      </c>
      <c r="C12293" s="2">
        <v>45679</v>
      </c>
      <c r="D12293" t="s">
        <v>18</v>
      </c>
      <c r="E12293">
        <v>8.1999999999999993</v>
      </c>
    </row>
    <row r="12294" spans="1:5" x14ac:dyDescent="0.2">
      <c r="A12294" t="s">
        <v>14645</v>
      </c>
      <c r="B12294" t="s">
        <v>1104</v>
      </c>
      <c r="C12294" s="2">
        <v>45680</v>
      </c>
      <c r="D12294" t="s">
        <v>18</v>
      </c>
      <c r="E12294">
        <v>8.1</v>
      </c>
    </row>
    <row r="12295" spans="1:5" x14ac:dyDescent="0.2">
      <c r="A12295" t="s">
        <v>14646</v>
      </c>
      <c r="B12295" t="s">
        <v>1104</v>
      </c>
      <c r="C12295" s="2">
        <v>45681</v>
      </c>
      <c r="D12295" t="s">
        <v>19</v>
      </c>
      <c r="E12295">
        <v>8.5</v>
      </c>
    </row>
    <row r="12296" spans="1:5" x14ac:dyDescent="0.2">
      <c r="A12296" t="s">
        <v>14647</v>
      </c>
      <c r="B12296" t="s">
        <v>1104</v>
      </c>
      <c r="C12296" s="2">
        <v>45682</v>
      </c>
      <c r="D12296" t="s">
        <v>18</v>
      </c>
      <c r="E12296">
        <v>7.1</v>
      </c>
    </row>
    <row r="12297" spans="1:5" x14ac:dyDescent="0.2">
      <c r="A12297" t="s">
        <v>14648</v>
      </c>
      <c r="B12297" t="s">
        <v>1104</v>
      </c>
      <c r="C12297" s="2">
        <v>45683</v>
      </c>
      <c r="D12297" t="s">
        <v>18</v>
      </c>
      <c r="E12297">
        <v>7.3</v>
      </c>
    </row>
    <row r="12298" spans="1:5" x14ac:dyDescent="0.2">
      <c r="A12298" t="s">
        <v>14649</v>
      </c>
      <c r="B12298" t="s">
        <v>1104</v>
      </c>
      <c r="C12298" s="2">
        <v>45684</v>
      </c>
      <c r="D12298" t="s">
        <v>18</v>
      </c>
      <c r="E12298">
        <v>7.8</v>
      </c>
    </row>
    <row r="12299" spans="1:5" x14ac:dyDescent="0.2">
      <c r="A12299" t="s">
        <v>14650</v>
      </c>
      <c r="B12299" t="s">
        <v>1104</v>
      </c>
      <c r="C12299" s="2">
        <v>45685</v>
      </c>
      <c r="D12299" t="s">
        <v>18</v>
      </c>
      <c r="E12299">
        <v>8.8000000000000007</v>
      </c>
    </row>
    <row r="12300" spans="1:5" x14ac:dyDescent="0.2">
      <c r="A12300" t="s">
        <v>14651</v>
      </c>
      <c r="B12300" t="s">
        <v>1104</v>
      </c>
      <c r="C12300" s="2">
        <v>45686</v>
      </c>
      <c r="D12300" t="s">
        <v>18</v>
      </c>
      <c r="E12300">
        <v>7.8</v>
      </c>
    </row>
    <row r="12301" spans="1:5" x14ac:dyDescent="0.2">
      <c r="A12301" t="s">
        <v>14652</v>
      </c>
      <c r="B12301" t="s">
        <v>1104</v>
      </c>
      <c r="C12301" s="2">
        <v>45687</v>
      </c>
      <c r="D12301" t="s">
        <v>18</v>
      </c>
      <c r="E12301">
        <v>7.9</v>
      </c>
    </row>
    <row r="12302" spans="1:5" x14ac:dyDescent="0.2">
      <c r="A12302" t="s">
        <v>14653</v>
      </c>
      <c r="B12302" t="s">
        <v>1107</v>
      </c>
      <c r="C12302" s="2">
        <v>45658</v>
      </c>
      <c r="D12302" t="s">
        <v>18</v>
      </c>
      <c r="E12302">
        <v>7.8</v>
      </c>
    </row>
    <row r="12303" spans="1:5" x14ac:dyDescent="0.2">
      <c r="A12303" t="s">
        <v>14654</v>
      </c>
      <c r="B12303" t="s">
        <v>1107</v>
      </c>
      <c r="C12303" s="2">
        <v>45659</v>
      </c>
      <c r="D12303" t="s">
        <v>18</v>
      </c>
      <c r="E12303">
        <v>8</v>
      </c>
    </row>
    <row r="12304" spans="1:5" x14ac:dyDescent="0.2">
      <c r="A12304" t="s">
        <v>14655</v>
      </c>
      <c r="B12304" t="s">
        <v>1107</v>
      </c>
      <c r="C12304" s="2">
        <v>45660</v>
      </c>
      <c r="D12304" t="s">
        <v>18</v>
      </c>
      <c r="E12304">
        <v>8.3000000000000007</v>
      </c>
    </row>
    <row r="12305" spans="1:5" x14ac:dyDescent="0.2">
      <c r="A12305" t="s">
        <v>14656</v>
      </c>
      <c r="B12305" t="s">
        <v>1107</v>
      </c>
      <c r="C12305" s="2">
        <v>45661</v>
      </c>
      <c r="D12305" t="s">
        <v>18</v>
      </c>
      <c r="E12305">
        <v>8.1</v>
      </c>
    </row>
    <row r="12306" spans="1:5" x14ac:dyDescent="0.2">
      <c r="A12306" t="s">
        <v>14657</v>
      </c>
      <c r="B12306" t="s">
        <v>1107</v>
      </c>
      <c r="C12306" s="2">
        <v>45662</v>
      </c>
      <c r="D12306" t="s">
        <v>18</v>
      </c>
      <c r="E12306">
        <v>7.8</v>
      </c>
    </row>
    <row r="12307" spans="1:5" x14ac:dyDescent="0.2">
      <c r="A12307" t="s">
        <v>14658</v>
      </c>
      <c r="B12307" t="s">
        <v>1107</v>
      </c>
      <c r="C12307" s="2">
        <v>45663</v>
      </c>
      <c r="D12307" t="s">
        <v>18</v>
      </c>
      <c r="E12307">
        <v>8.5</v>
      </c>
    </row>
    <row r="12308" spans="1:5" x14ac:dyDescent="0.2">
      <c r="A12308" t="s">
        <v>14659</v>
      </c>
      <c r="B12308" t="s">
        <v>1107</v>
      </c>
      <c r="C12308" s="2">
        <v>45664</v>
      </c>
      <c r="D12308" t="s">
        <v>18</v>
      </c>
      <c r="E12308">
        <v>7.9</v>
      </c>
    </row>
    <row r="12309" spans="1:5" x14ac:dyDescent="0.2">
      <c r="A12309" t="s">
        <v>14660</v>
      </c>
      <c r="B12309" t="s">
        <v>1107</v>
      </c>
      <c r="C12309" s="2">
        <v>45665</v>
      </c>
      <c r="D12309" t="s">
        <v>18</v>
      </c>
      <c r="E12309">
        <v>8.3000000000000007</v>
      </c>
    </row>
    <row r="12310" spans="1:5" x14ac:dyDescent="0.2">
      <c r="A12310" t="s">
        <v>14661</v>
      </c>
      <c r="B12310" t="s">
        <v>1107</v>
      </c>
      <c r="C12310" s="2">
        <v>45666</v>
      </c>
      <c r="D12310" t="s">
        <v>18</v>
      </c>
      <c r="E12310">
        <v>7.9</v>
      </c>
    </row>
    <row r="12311" spans="1:5" x14ac:dyDescent="0.2">
      <c r="A12311" t="s">
        <v>14662</v>
      </c>
      <c r="B12311" t="s">
        <v>1107</v>
      </c>
      <c r="C12311" s="2">
        <v>45667</v>
      </c>
      <c r="D12311" t="s">
        <v>18</v>
      </c>
      <c r="E12311">
        <v>9</v>
      </c>
    </row>
    <row r="12312" spans="1:5" x14ac:dyDescent="0.2">
      <c r="A12312" t="s">
        <v>14663</v>
      </c>
      <c r="B12312" t="s">
        <v>1107</v>
      </c>
      <c r="C12312" s="2">
        <v>45668</v>
      </c>
      <c r="D12312" t="s">
        <v>18</v>
      </c>
      <c r="E12312">
        <v>7.9</v>
      </c>
    </row>
    <row r="12313" spans="1:5" x14ac:dyDescent="0.2">
      <c r="A12313" t="s">
        <v>14664</v>
      </c>
      <c r="B12313" t="s">
        <v>1107</v>
      </c>
      <c r="C12313" s="2">
        <v>45669</v>
      </c>
      <c r="D12313" t="s">
        <v>18</v>
      </c>
      <c r="E12313">
        <v>8.9</v>
      </c>
    </row>
    <row r="12314" spans="1:5" x14ac:dyDescent="0.2">
      <c r="A12314" t="s">
        <v>14665</v>
      </c>
      <c r="B12314" t="s">
        <v>1107</v>
      </c>
      <c r="C12314" s="2">
        <v>45670</v>
      </c>
      <c r="D12314" t="s">
        <v>18</v>
      </c>
      <c r="E12314">
        <v>8.6</v>
      </c>
    </row>
    <row r="12315" spans="1:5" x14ac:dyDescent="0.2">
      <c r="A12315" t="s">
        <v>14666</v>
      </c>
      <c r="B12315" t="s">
        <v>1107</v>
      </c>
      <c r="C12315" s="2">
        <v>45671</v>
      </c>
      <c r="D12315" t="s">
        <v>18</v>
      </c>
      <c r="E12315">
        <v>7.4</v>
      </c>
    </row>
    <row r="12316" spans="1:5" x14ac:dyDescent="0.2">
      <c r="A12316" t="s">
        <v>14667</v>
      </c>
      <c r="B12316" t="s">
        <v>1107</v>
      </c>
      <c r="C12316" s="2">
        <v>45672</v>
      </c>
      <c r="D12316" t="s">
        <v>18</v>
      </c>
      <c r="E12316">
        <v>7.9</v>
      </c>
    </row>
    <row r="12317" spans="1:5" x14ac:dyDescent="0.2">
      <c r="A12317" t="s">
        <v>14668</v>
      </c>
      <c r="B12317" t="s">
        <v>1107</v>
      </c>
      <c r="C12317" s="2">
        <v>45673</v>
      </c>
      <c r="D12317" t="s">
        <v>2392</v>
      </c>
      <c r="E12317">
        <v>0</v>
      </c>
    </row>
    <row r="12318" spans="1:5" x14ac:dyDescent="0.2">
      <c r="A12318" t="s">
        <v>14669</v>
      </c>
      <c r="B12318" t="s">
        <v>1107</v>
      </c>
      <c r="C12318" s="2">
        <v>45674</v>
      </c>
      <c r="D12318" t="s">
        <v>18</v>
      </c>
      <c r="E12318">
        <v>9</v>
      </c>
    </row>
    <row r="12319" spans="1:5" x14ac:dyDescent="0.2">
      <c r="A12319" t="s">
        <v>14670</v>
      </c>
      <c r="B12319" t="s">
        <v>1107</v>
      </c>
      <c r="C12319" s="2">
        <v>45675</v>
      </c>
      <c r="D12319" t="s">
        <v>18</v>
      </c>
      <c r="E12319">
        <v>8.1</v>
      </c>
    </row>
    <row r="12320" spans="1:5" x14ac:dyDescent="0.2">
      <c r="A12320" t="s">
        <v>14671</v>
      </c>
      <c r="B12320" t="s">
        <v>1107</v>
      </c>
      <c r="C12320" s="2">
        <v>45676</v>
      </c>
      <c r="D12320" t="s">
        <v>18</v>
      </c>
      <c r="E12320">
        <v>8.9</v>
      </c>
    </row>
    <row r="12321" spans="1:5" x14ac:dyDescent="0.2">
      <c r="A12321" t="s">
        <v>14672</v>
      </c>
      <c r="B12321" t="s">
        <v>1107</v>
      </c>
      <c r="C12321" s="2">
        <v>45677</v>
      </c>
      <c r="D12321" t="s">
        <v>18</v>
      </c>
      <c r="E12321">
        <v>8.8000000000000007</v>
      </c>
    </row>
    <row r="12322" spans="1:5" x14ac:dyDescent="0.2">
      <c r="A12322" t="s">
        <v>14673</v>
      </c>
      <c r="B12322" t="s">
        <v>1107</v>
      </c>
      <c r="C12322" s="2">
        <v>45678</v>
      </c>
      <c r="D12322" t="s">
        <v>2392</v>
      </c>
      <c r="E12322">
        <v>0</v>
      </c>
    </row>
    <row r="12323" spans="1:5" x14ac:dyDescent="0.2">
      <c r="A12323" t="s">
        <v>14674</v>
      </c>
      <c r="B12323" t="s">
        <v>1107</v>
      </c>
      <c r="C12323" s="2">
        <v>45679</v>
      </c>
      <c r="D12323" t="s">
        <v>2355</v>
      </c>
      <c r="E12323">
        <v>8.5</v>
      </c>
    </row>
    <row r="12324" spans="1:5" x14ac:dyDescent="0.2">
      <c r="A12324" t="s">
        <v>14675</v>
      </c>
      <c r="B12324" t="s">
        <v>1107</v>
      </c>
      <c r="C12324" s="2">
        <v>45680</v>
      </c>
      <c r="D12324" t="s">
        <v>18</v>
      </c>
      <c r="E12324">
        <v>8.1</v>
      </c>
    </row>
    <row r="12325" spans="1:5" x14ac:dyDescent="0.2">
      <c r="A12325" t="s">
        <v>14676</v>
      </c>
      <c r="B12325" t="s">
        <v>1107</v>
      </c>
      <c r="C12325" s="2">
        <v>45681</v>
      </c>
      <c r="D12325" t="s">
        <v>18</v>
      </c>
      <c r="E12325">
        <v>8</v>
      </c>
    </row>
    <row r="12326" spans="1:5" x14ac:dyDescent="0.2">
      <c r="A12326" t="s">
        <v>14677</v>
      </c>
      <c r="B12326" t="s">
        <v>1107</v>
      </c>
      <c r="C12326" s="2">
        <v>45682</v>
      </c>
      <c r="D12326" t="s">
        <v>18</v>
      </c>
      <c r="E12326">
        <v>8.1</v>
      </c>
    </row>
    <row r="12327" spans="1:5" x14ac:dyDescent="0.2">
      <c r="A12327" t="s">
        <v>14678</v>
      </c>
      <c r="B12327" t="s">
        <v>1107</v>
      </c>
      <c r="C12327" s="2">
        <v>45683</v>
      </c>
      <c r="D12327" t="s">
        <v>18</v>
      </c>
      <c r="E12327">
        <v>7.6</v>
      </c>
    </row>
    <row r="12328" spans="1:5" x14ac:dyDescent="0.2">
      <c r="A12328" t="s">
        <v>14679</v>
      </c>
      <c r="B12328" t="s">
        <v>1107</v>
      </c>
      <c r="C12328" s="2">
        <v>45684</v>
      </c>
      <c r="D12328" t="s">
        <v>18</v>
      </c>
      <c r="E12328">
        <v>7.6</v>
      </c>
    </row>
    <row r="12329" spans="1:5" x14ac:dyDescent="0.2">
      <c r="A12329" t="s">
        <v>14680</v>
      </c>
      <c r="B12329" t="s">
        <v>1107</v>
      </c>
      <c r="C12329" s="2">
        <v>45685</v>
      </c>
      <c r="D12329" t="s">
        <v>18</v>
      </c>
      <c r="E12329">
        <v>7.9</v>
      </c>
    </row>
    <row r="12330" spans="1:5" x14ac:dyDescent="0.2">
      <c r="A12330" t="s">
        <v>14681</v>
      </c>
      <c r="B12330" t="s">
        <v>1107</v>
      </c>
      <c r="C12330" s="2">
        <v>45686</v>
      </c>
      <c r="D12330" t="s">
        <v>18</v>
      </c>
      <c r="E12330">
        <v>7.6</v>
      </c>
    </row>
    <row r="12331" spans="1:5" x14ac:dyDescent="0.2">
      <c r="A12331" t="s">
        <v>14682</v>
      </c>
      <c r="B12331" t="s">
        <v>1107</v>
      </c>
      <c r="C12331" s="2">
        <v>45687</v>
      </c>
      <c r="D12331" t="s">
        <v>18</v>
      </c>
      <c r="E12331">
        <v>8.6999999999999993</v>
      </c>
    </row>
    <row r="12332" spans="1:5" x14ac:dyDescent="0.2">
      <c r="A12332" t="s">
        <v>14683</v>
      </c>
      <c r="B12332" t="s">
        <v>1110</v>
      </c>
      <c r="C12332" s="2">
        <v>45658</v>
      </c>
      <c r="D12332" t="s">
        <v>18</v>
      </c>
      <c r="E12332">
        <v>8.6</v>
      </c>
    </row>
    <row r="12333" spans="1:5" x14ac:dyDescent="0.2">
      <c r="A12333" t="s">
        <v>14684</v>
      </c>
      <c r="B12333" t="s">
        <v>1110</v>
      </c>
      <c r="C12333" s="2">
        <v>45659</v>
      </c>
      <c r="D12333" t="s">
        <v>18</v>
      </c>
      <c r="E12333">
        <v>7.5</v>
      </c>
    </row>
    <row r="12334" spans="1:5" x14ac:dyDescent="0.2">
      <c r="A12334" t="s">
        <v>14685</v>
      </c>
      <c r="B12334" t="s">
        <v>1110</v>
      </c>
      <c r="C12334" s="2">
        <v>45660</v>
      </c>
      <c r="D12334" t="s">
        <v>18</v>
      </c>
      <c r="E12334">
        <v>7.8</v>
      </c>
    </row>
    <row r="12335" spans="1:5" x14ac:dyDescent="0.2">
      <c r="A12335" t="s">
        <v>14686</v>
      </c>
      <c r="B12335" t="s">
        <v>1110</v>
      </c>
      <c r="C12335" s="2">
        <v>45661</v>
      </c>
      <c r="D12335" t="s">
        <v>18</v>
      </c>
      <c r="E12335">
        <v>8.6</v>
      </c>
    </row>
    <row r="12336" spans="1:5" x14ac:dyDescent="0.2">
      <c r="A12336" t="s">
        <v>14687</v>
      </c>
      <c r="B12336" t="s">
        <v>1110</v>
      </c>
      <c r="C12336" s="2">
        <v>45662</v>
      </c>
      <c r="D12336" t="s">
        <v>18</v>
      </c>
      <c r="E12336">
        <v>7.5</v>
      </c>
    </row>
    <row r="12337" spans="1:5" x14ac:dyDescent="0.2">
      <c r="A12337" t="s">
        <v>14688</v>
      </c>
      <c r="B12337" t="s">
        <v>1110</v>
      </c>
      <c r="C12337" s="2">
        <v>45663</v>
      </c>
      <c r="D12337" t="s">
        <v>18</v>
      </c>
      <c r="E12337">
        <v>7.3</v>
      </c>
    </row>
    <row r="12338" spans="1:5" x14ac:dyDescent="0.2">
      <c r="A12338" t="s">
        <v>14689</v>
      </c>
      <c r="B12338" t="s">
        <v>1110</v>
      </c>
      <c r="C12338" s="2">
        <v>45664</v>
      </c>
      <c r="D12338" t="s">
        <v>18</v>
      </c>
      <c r="E12338">
        <v>8.6</v>
      </c>
    </row>
    <row r="12339" spans="1:5" x14ac:dyDescent="0.2">
      <c r="A12339" t="s">
        <v>14690</v>
      </c>
      <c r="B12339" t="s">
        <v>1110</v>
      </c>
      <c r="C12339" s="2">
        <v>45665</v>
      </c>
      <c r="D12339" t="s">
        <v>18</v>
      </c>
      <c r="E12339">
        <v>8</v>
      </c>
    </row>
    <row r="12340" spans="1:5" x14ac:dyDescent="0.2">
      <c r="A12340" t="s">
        <v>14691</v>
      </c>
      <c r="B12340" t="s">
        <v>1110</v>
      </c>
      <c r="C12340" s="2">
        <v>45666</v>
      </c>
      <c r="D12340" t="s">
        <v>18</v>
      </c>
      <c r="E12340">
        <v>7.7</v>
      </c>
    </row>
    <row r="12341" spans="1:5" x14ac:dyDescent="0.2">
      <c r="A12341" t="s">
        <v>14692</v>
      </c>
      <c r="B12341" t="s">
        <v>1110</v>
      </c>
      <c r="C12341" s="2">
        <v>45667</v>
      </c>
      <c r="D12341" t="s">
        <v>18</v>
      </c>
      <c r="E12341">
        <v>7.3</v>
      </c>
    </row>
    <row r="12342" spans="1:5" x14ac:dyDescent="0.2">
      <c r="A12342" t="s">
        <v>14693</v>
      </c>
      <c r="B12342" t="s">
        <v>1110</v>
      </c>
      <c r="C12342" s="2">
        <v>45668</v>
      </c>
      <c r="D12342" t="s">
        <v>2355</v>
      </c>
      <c r="E12342">
        <v>7.9</v>
      </c>
    </row>
    <row r="12343" spans="1:5" x14ac:dyDescent="0.2">
      <c r="A12343" t="s">
        <v>14694</v>
      </c>
      <c r="B12343" t="s">
        <v>1110</v>
      </c>
      <c r="C12343" s="2">
        <v>45669</v>
      </c>
      <c r="D12343" t="s">
        <v>18</v>
      </c>
      <c r="E12343">
        <v>8.4</v>
      </c>
    </row>
    <row r="12344" spans="1:5" x14ac:dyDescent="0.2">
      <c r="A12344" t="s">
        <v>14695</v>
      </c>
      <c r="B12344" t="s">
        <v>1110</v>
      </c>
      <c r="C12344" s="2">
        <v>45670</v>
      </c>
      <c r="D12344" t="s">
        <v>18</v>
      </c>
      <c r="E12344">
        <v>8.6</v>
      </c>
    </row>
    <row r="12345" spans="1:5" x14ac:dyDescent="0.2">
      <c r="A12345" t="s">
        <v>14696</v>
      </c>
      <c r="B12345" t="s">
        <v>1110</v>
      </c>
      <c r="C12345" s="2">
        <v>45671</v>
      </c>
      <c r="D12345" t="s">
        <v>18</v>
      </c>
      <c r="E12345">
        <v>8.9</v>
      </c>
    </row>
    <row r="12346" spans="1:5" x14ac:dyDescent="0.2">
      <c r="A12346" t="s">
        <v>14697</v>
      </c>
      <c r="B12346" t="s">
        <v>1110</v>
      </c>
      <c r="C12346" s="2">
        <v>45672</v>
      </c>
      <c r="D12346" t="s">
        <v>18</v>
      </c>
      <c r="E12346">
        <v>7.4</v>
      </c>
    </row>
    <row r="12347" spans="1:5" x14ac:dyDescent="0.2">
      <c r="A12347" t="s">
        <v>14698</v>
      </c>
      <c r="B12347" t="s">
        <v>1110</v>
      </c>
      <c r="C12347" s="2">
        <v>45673</v>
      </c>
      <c r="D12347" t="s">
        <v>18</v>
      </c>
      <c r="E12347">
        <v>7.7</v>
      </c>
    </row>
    <row r="12348" spans="1:5" x14ac:dyDescent="0.2">
      <c r="A12348" t="s">
        <v>14699</v>
      </c>
      <c r="B12348" t="s">
        <v>1110</v>
      </c>
      <c r="C12348" s="2">
        <v>45674</v>
      </c>
      <c r="D12348" t="s">
        <v>18</v>
      </c>
      <c r="E12348">
        <v>8.6</v>
      </c>
    </row>
    <row r="12349" spans="1:5" x14ac:dyDescent="0.2">
      <c r="A12349" t="s">
        <v>14700</v>
      </c>
      <c r="B12349" t="s">
        <v>1110</v>
      </c>
      <c r="C12349" s="2">
        <v>45675</v>
      </c>
      <c r="D12349" t="s">
        <v>18</v>
      </c>
      <c r="E12349">
        <v>8.3000000000000007</v>
      </c>
    </row>
    <row r="12350" spans="1:5" x14ac:dyDescent="0.2">
      <c r="A12350" t="s">
        <v>14701</v>
      </c>
      <c r="B12350" t="s">
        <v>1110</v>
      </c>
      <c r="C12350" s="2">
        <v>45676</v>
      </c>
      <c r="D12350" t="s">
        <v>18</v>
      </c>
      <c r="E12350">
        <v>7.4</v>
      </c>
    </row>
    <row r="12351" spans="1:5" x14ac:dyDescent="0.2">
      <c r="A12351" t="s">
        <v>14702</v>
      </c>
      <c r="B12351" t="s">
        <v>1110</v>
      </c>
      <c r="C12351" s="2">
        <v>45677</v>
      </c>
      <c r="D12351" t="s">
        <v>18</v>
      </c>
      <c r="E12351">
        <v>7.2</v>
      </c>
    </row>
    <row r="12352" spans="1:5" x14ac:dyDescent="0.2">
      <c r="A12352" t="s">
        <v>14703</v>
      </c>
      <c r="B12352" t="s">
        <v>1110</v>
      </c>
      <c r="C12352" s="2">
        <v>45678</v>
      </c>
      <c r="D12352" t="s">
        <v>18</v>
      </c>
      <c r="E12352">
        <v>8.6999999999999993</v>
      </c>
    </row>
    <row r="12353" spans="1:5" x14ac:dyDescent="0.2">
      <c r="A12353" t="s">
        <v>14704</v>
      </c>
      <c r="B12353" t="s">
        <v>1110</v>
      </c>
      <c r="C12353" s="2">
        <v>45679</v>
      </c>
      <c r="D12353" t="s">
        <v>18</v>
      </c>
      <c r="E12353">
        <v>8.6</v>
      </c>
    </row>
    <row r="12354" spans="1:5" x14ac:dyDescent="0.2">
      <c r="A12354" t="s">
        <v>14705</v>
      </c>
      <c r="B12354" t="s">
        <v>1110</v>
      </c>
      <c r="C12354" s="2">
        <v>45680</v>
      </c>
      <c r="D12354" t="s">
        <v>18</v>
      </c>
      <c r="E12354">
        <v>7.8</v>
      </c>
    </row>
    <row r="12355" spans="1:5" x14ac:dyDescent="0.2">
      <c r="A12355" t="s">
        <v>14706</v>
      </c>
      <c r="B12355" t="s">
        <v>1110</v>
      </c>
      <c r="C12355" s="2">
        <v>45681</v>
      </c>
      <c r="D12355" t="s">
        <v>18</v>
      </c>
      <c r="E12355">
        <v>7</v>
      </c>
    </row>
    <row r="12356" spans="1:5" x14ac:dyDescent="0.2">
      <c r="A12356" t="s">
        <v>14707</v>
      </c>
      <c r="B12356" t="s">
        <v>1110</v>
      </c>
      <c r="C12356" s="2">
        <v>45682</v>
      </c>
      <c r="D12356" t="s">
        <v>18</v>
      </c>
      <c r="E12356">
        <v>8.9</v>
      </c>
    </row>
    <row r="12357" spans="1:5" x14ac:dyDescent="0.2">
      <c r="A12357" t="s">
        <v>14708</v>
      </c>
      <c r="B12357" t="s">
        <v>1110</v>
      </c>
      <c r="C12357" s="2">
        <v>45683</v>
      </c>
      <c r="D12357" t="s">
        <v>18</v>
      </c>
      <c r="E12357">
        <v>8.8000000000000007</v>
      </c>
    </row>
    <row r="12358" spans="1:5" x14ac:dyDescent="0.2">
      <c r="A12358" t="s">
        <v>14709</v>
      </c>
      <c r="B12358" t="s">
        <v>1110</v>
      </c>
      <c r="C12358" s="2">
        <v>45684</v>
      </c>
      <c r="D12358" t="s">
        <v>2355</v>
      </c>
      <c r="E12358">
        <v>8</v>
      </c>
    </row>
    <row r="12359" spans="1:5" x14ac:dyDescent="0.2">
      <c r="A12359" t="s">
        <v>14710</v>
      </c>
      <c r="B12359" t="s">
        <v>1110</v>
      </c>
      <c r="C12359" s="2">
        <v>45685</v>
      </c>
      <c r="D12359" t="s">
        <v>18</v>
      </c>
      <c r="E12359">
        <v>7.9</v>
      </c>
    </row>
    <row r="12360" spans="1:5" x14ac:dyDescent="0.2">
      <c r="A12360" t="s">
        <v>14711</v>
      </c>
      <c r="B12360" t="s">
        <v>1110</v>
      </c>
      <c r="C12360" s="2">
        <v>45686</v>
      </c>
      <c r="D12360" t="s">
        <v>18</v>
      </c>
      <c r="E12360">
        <v>8.8000000000000007</v>
      </c>
    </row>
    <row r="12361" spans="1:5" x14ac:dyDescent="0.2">
      <c r="A12361" t="s">
        <v>14712</v>
      </c>
      <c r="B12361" t="s">
        <v>1110</v>
      </c>
      <c r="C12361" s="2">
        <v>45687</v>
      </c>
      <c r="D12361" t="s">
        <v>18</v>
      </c>
      <c r="E12361">
        <v>7.1</v>
      </c>
    </row>
    <row r="12362" spans="1:5" x14ac:dyDescent="0.2">
      <c r="A12362" t="s">
        <v>14713</v>
      </c>
      <c r="B12362" t="s">
        <v>1112</v>
      </c>
      <c r="C12362" s="2">
        <v>45658</v>
      </c>
      <c r="D12362" t="s">
        <v>18</v>
      </c>
      <c r="E12362">
        <v>8.8000000000000007</v>
      </c>
    </row>
    <row r="12363" spans="1:5" x14ac:dyDescent="0.2">
      <c r="A12363" t="s">
        <v>14714</v>
      </c>
      <c r="B12363" t="s">
        <v>1112</v>
      </c>
      <c r="C12363" s="2">
        <v>45659</v>
      </c>
      <c r="D12363" t="s">
        <v>18</v>
      </c>
      <c r="E12363">
        <v>8.3000000000000007</v>
      </c>
    </row>
    <row r="12364" spans="1:5" x14ac:dyDescent="0.2">
      <c r="A12364" t="s">
        <v>14715</v>
      </c>
      <c r="B12364" t="s">
        <v>1112</v>
      </c>
      <c r="C12364" s="2">
        <v>45660</v>
      </c>
      <c r="D12364" t="s">
        <v>18</v>
      </c>
      <c r="E12364">
        <v>8</v>
      </c>
    </row>
    <row r="12365" spans="1:5" x14ac:dyDescent="0.2">
      <c r="A12365" t="s">
        <v>14716</v>
      </c>
      <c r="B12365" t="s">
        <v>1112</v>
      </c>
      <c r="C12365" s="2">
        <v>45661</v>
      </c>
      <c r="D12365" t="s">
        <v>18</v>
      </c>
      <c r="E12365">
        <v>7.6</v>
      </c>
    </row>
    <row r="12366" spans="1:5" x14ac:dyDescent="0.2">
      <c r="A12366" t="s">
        <v>14717</v>
      </c>
      <c r="B12366" t="s">
        <v>1112</v>
      </c>
      <c r="C12366" s="2">
        <v>45662</v>
      </c>
      <c r="D12366" t="s">
        <v>18</v>
      </c>
      <c r="E12366">
        <v>7.2</v>
      </c>
    </row>
    <row r="12367" spans="1:5" x14ac:dyDescent="0.2">
      <c r="A12367" t="s">
        <v>14718</v>
      </c>
      <c r="B12367" t="s">
        <v>1112</v>
      </c>
      <c r="C12367" s="2">
        <v>45663</v>
      </c>
      <c r="D12367" t="s">
        <v>18</v>
      </c>
      <c r="E12367">
        <v>7.1</v>
      </c>
    </row>
    <row r="12368" spans="1:5" x14ac:dyDescent="0.2">
      <c r="A12368" t="s">
        <v>14719</v>
      </c>
      <c r="B12368" t="s">
        <v>1112</v>
      </c>
      <c r="C12368" s="2">
        <v>45664</v>
      </c>
      <c r="D12368" t="s">
        <v>18</v>
      </c>
      <c r="E12368">
        <v>7.2</v>
      </c>
    </row>
    <row r="12369" spans="1:5" x14ac:dyDescent="0.2">
      <c r="A12369" t="s">
        <v>14720</v>
      </c>
      <c r="B12369" t="s">
        <v>1112</v>
      </c>
      <c r="C12369" s="2">
        <v>45665</v>
      </c>
      <c r="D12369" t="s">
        <v>18</v>
      </c>
      <c r="E12369">
        <v>7.3</v>
      </c>
    </row>
    <row r="12370" spans="1:5" x14ac:dyDescent="0.2">
      <c r="A12370" t="s">
        <v>14721</v>
      </c>
      <c r="B12370" t="s">
        <v>1112</v>
      </c>
      <c r="C12370" s="2">
        <v>45666</v>
      </c>
      <c r="D12370" t="s">
        <v>18</v>
      </c>
      <c r="E12370">
        <v>8.4</v>
      </c>
    </row>
    <row r="12371" spans="1:5" x14ac:dyDescent="0.2">
      <c r="A12371" t="s">
        <v>14722</v>
      </c>
      <c r="B12371" t="s">
        <v>1112</v>
      </c>
      <c r="C12371" s="2">
        <v>45667</v>
      </c>
      <c r="D12371" t="s">
        <v>18</v>
      </c>
      <c r="E12371">
        <v>8.3000000000000007</v>
      </c>
    </row>
    <row r="12372" spans="1:5" x14ac:dyDescent="0.2">
      <c r="A12372" t="s">
        <v>14723</v>
      </c>
      <c r="B12372" t="s">
        <v>1112</v>
      </c>
      <c r="C12372" s="2">
        <v>45668</v>
      </c>
      <c r="D12372" t="s">
        <v>18</v>
      </c>
      <c r="E12372">
        <v>7.5</v>
      </c>
    </row>
    <row r="12373" spans="1:5" x14ac:dyDescent="0.2">
      <c r="A12373" t="s">
        <v>14724</v>
      </c>
      <c r="B12373" t="s">
        <v>1112</v>
      </c>
      <c r="C12373" s="2">
        <v>45669</v>
      </c>
      <c r="D12373" t="s">
        <v>18</v>
      </c>
      <c r="E12373">
        <v>7.6</v>
      </c>
    </row>
    <row r="12374" spans="1:5" x14ac:dyDescent="0.2">
      <c r="A12374" t="s">
        <v>14725</v>
      </c>
      <c r="B12374" t="s">
        <v>1112</v>
      </c>
      <c r="C12374" s="2">
        <v>45670</v>
      </c>
      <c r="D12374" t="s">
        <v>18</v>
      </c>
      <c r="E12374">
        <v>8.3000000000000007</v>
      </c>
    </row>
    <row r="12375" spans="1:5" x14ac:dyDescent="0.2">
      <c r="A12375" t="s">
        <v>14726</v>
      </c>
      <c r="B12375" t="s">
        <v>1112</v>
      </c>
      <c r="C12375" s="2">
        <v>45671</v>
      </c>
      <c r="D12375" t="s">
        <v>18</v>
      </c>
      <c r="E12375">
        <v>7.8</v>
      </c>
    </row>
    <row r="12376" spans="1:5" x14ac:dyDescent="0.2">
      <c r="A12376" t="s">
        <v>14727</v>
      </c>
      <c r="B12376" t="s">
        <v>1112</v>
      </c>
      <c r="C12376" s="2">
        <v>45672</v>
      </c>
      <c r="D12376" t="s">
        <v>18</v>
      </c>
      <c r="E12376">
        <v>8.6</v>
      </c>
    </row>
    <row r="12377" spans="1:5" x14ac:dyDescent="0.2">
      <c r="A12377" t="s">
        <v>14728</v>
      </c>
      <c r="B12377" t="s">
        <v>1112</v>
      </c>
      <c r="C12377" s="2">
        <v>45673</v>
      </c>
      <c r="D12377" t="s">
        <v>18</v>
      </c>
      <c r="E12377">
        <v>8.3000000000000007</v>
      </c>
    </row>
    <row r="12378" spans="1:5" x14ac:dyDescent="0.2">
      <c r="A12378" t="s">
        <v>14729</v>
      </c>
      <c r="B12378" t="s">
        <v>1112</v>
      </c>
      <c r="C12378" s="2">
        <v>45674</v>
      </c>
      <c r="D12378" t="s">
        <v>18</v>
      </c>
      <c r="E12378">
        <v>8.4</v>
      </c>
    </row>
    <row r="12379" spans="1:5" x14ac:dyDescent="0.2">
      <c r="A12379" t="s">
        <v>14730</v>
      </c>
      <c r="B12379" t="s">
        <v>1112</v>
      </c>
      <c r="C12379" s="2">
        <v>45675</v>
      </c>
      <c r="D12379" t="s">
        <v>18</v>
      </c>
      <c r="E12379">
        <v>8</v>
      </c>
    </row>
    <row r="12380" spans="1:5" x14ac:dyDescent="0.2">
      <c r="A12380" t="s">
        <v>14731</v>
      </c>
      <c r="B12380" t="s">
        <v>1112</v>
      </c>
      <c r="C12380" s="2">
        <v>45676</v>
      </c>
      <c r="D12380" t="s">
        <v>18</v>
      </c>
      <c r="E12380">
        <v>8.9</v>
      </c>
    </row>
    <row r="12381" spans="1:5" x14ac:dyDescent="0.2">
      <c r="A12381" t="s">
        <v>14732</v>
      </c>
      <c r="B12381" t="s">
        <v>1112</v>
      </c>
      <c r="C12381" s="2">
        <v>45677</v>
      </c>
      <c r="D12381" t="s">
        <v>18</v>
      </c>
      <c r="E12381">
        <v>8.5</v>
      </c>
    </row>
    <row r="12382" spans="1:5" x14ac:dyDescent="0.2">
      <c r="A12382" t="s">
        <v>14733</v>
      </c>
      <c r="B12382" t="s">
        <v>1112</v>
      </c>
      <c r="C12382" s="2">
        <v>45678</v>
      </c>
      <c r="D12382" t="s">
        <v>18</v>
      </c>
      <c r="E12382">
        <v>8.6</v>
      </c>
    </row>
    <row r="12383" spans="1:5" x14ac:dyDescent="0.2">
      <c r="A12383" t="s">
        <v>14734</v>
      </c>
      <c r="B12383" t="s">
        <v>1112</v>
      </c>
      <c r="C12383" s="2">
        <v>45679</v>
      </c>
      <c r="D12383" t="s">
        <v>2355</v>
      </c>
      <c r="E12383">
        <v>8.1</v>
      </c>
    </row>
    <row r="12384" spans="1:5" x14ac:dyDescent="0.2">
      <c r="A12384" t="s">
        <v>14735</v>
      </c>
      <c r="B12384" t="s">
        <v>1112</v>
      </c>
      <c r="C12384" s="2">
        <v>45680</v>
      </c>
      <c r="D12384" t="s">
        <v>18</v>
      </c>
      <c r="E12384">
        <v>7.6</v>
      </c>
    </row>
    <row r="12385" spans="1:5" x14ac:dyDescent="0.2">
      <c r="A12385" t="s">
        <v>14736</v>
      </c>
      <c r="B12385" t="s">
        <v>1112</v>
      </c>
      <c r="C12385" s="2">
        <v>45681</v>
      </c>
      <c r="D12385" t="s">
        <v>18</v>
      </c>
      <c r="E12385">
        <v>7.2</v>
      </c>
    </row>
    <row r="12386" spans="1:5" x14ac:dyDescent="0.2">
      <c r="A12386" t="s">
        <v>14737</v>
      </c>
      <c r="B12386" t="s">
        <v>1112</v>
      </c>
      <c r="C12386" s="2">
        <v>45682</v>
      </c>
      <c r="D12386" t="s">
        <v>18</v>
      </c>
      <c r="E12386">
        <v>8.1999999999999993</v>
      </c>
    </row>
    <row r="12387" spans="1:5" x14ac:dyDescent="0.2">
      <c r="A12387" t="s">
        <v>14738</v>
      </c>
      <c r="B12387" t="s">
        <v>1112</v>
      </c>
      <c r="C12387" s="2">
        <v>45683</v>
      </c>
      <c r="D12387" t="s">
        <v>18</v>
      </c>
      <c r="E12387">
        <v>8.6999999999999993</v>
      </c>
    </row>
    <row r="12388" spans="1:5" x14ac:dyDescent="0.2">
      <c r="A12388" t="s">
        <v>14739</v>
      </c>
      <c r="B12388" t="s">
        <v>1112</v>
      </c>
      <c r="C12388" s="2">
        <v>45684</v>
      </c>
      <c r="D12388" t="s">
        <v>18</v>
      </c>
      <c r="E12388">
        <v>7</v>
      </c>
    </row>
    <row r="12389" spans="1:5" x14ac:dyDescent="0.2">
      <c r="A12389" t="s">
        <v>14740</v>
      </c>
      <c r="B12389" t="s">
        <v>1112</v>
      </c>
      <c r="C12389" s="2">
        <v>45685</v>
      </c>
      <c r="D12389" t="s">
        <v>18</v>
      </c>
      <c r="E12389">
        <v>7.3</v>
      </c>
    </row>
    <row r="12390" spans="1:5" x14ac:dyDescent="0.2">
      <c r="A12390" t="s">
        <v>14741</v>
      </c>
      <c r="B12390" t="s">
        <v>1112</v>
      </c>
      <c r="C12390" s="2">
        <v>45686</v>
      </c>
      <c r="D12390" t="s">
        <v>18</v>
      </c>
      <c r="E12390">
        <v>7.1</v>
      </c>
    </row>
    <row r="12391" spans="1:5" x14ac:dyDescent="0.2">
      <c r="A12391" t="s">
        <v>14742</v>
      </c>
      <c r="B12391" t="s">
        <v>1112</v>
      </c>
      <c r="C12391" s="2">
        <v>45687</v>
      </c>
      <c r="D12391" t="s">
        <v>18</v>
      </c>
      <c r="E12391">
        <v>8.9</v>
      </c>
    </row>
    <row r="12392" spans="1:5" x14ac:dyDescent="0.2">
      <c r="A12392" t="s">
        <v>14743</v>
      </c>
      <c r="B12392" t="s">
        <v>1114</v>
      </c>
      <c r="C12392" s="2">
        <v>45658</v>
      </c>
      <c r="D12392" t="s">
        <v>18</v>
      </c>
      <c r="E12392">
        <v>8.6</v>
      </c>
    </row>
    <row r="12393" spans="1:5" x14ac:dyDescent="0.2">
      <c r="A12393" t="s">
        <v>14744</v>
      </c>
      <c r="B12393" t="s">
        <v>1114</v>
      </c>
      <c r="C12393" s="2">
        <v>45659</v>
      </c>
      <c r="D12393" t="s">
        <v>18</v>
      </c>
      <c r="E12393">
        <v>7.4</v>
      </c>
    </row>
    <row r="12394" spans="1:5" x14ac:dyDescent="0.2">
      <c r="A12394" t="s">
        <v>14745</v>
      </c>
      <c r="B12394" t="s">
        <v>1114</v>
      </c>
      <c r="C12394" s="2">
        <v>45660</v>
      </c>
      <c r="D12394" t="s">
        <v>19</v>
      </c>
      <c r="E12394">
        <v>8.6999999999999993</v>
      </c>
    </row>
    <row r="12395" spans="1:5" x14ac:dyDescent="0.2">
      <c r="A12395" t="s">
        <v>14746</v>
      </c>
      <c r="B12395" t="s">
        <v>1114</v>
      </c>
      <c r="C12395" s="2">
        <v>45661</v>
      </c>
      <c r="D12395" t="s">
        <v>18</v>
      </c>
      <c r="E12395">
        <v>8.8000000000000007</v>
      </c>
    </row>
    <row r="12396" spans="1:5" x14ac:dyDescent="0.2">
      <c r="A12396" t="s">
        <v>14747</v>
      </c>
      <c r="B12396" t="s">
        <v>1114</v>
      </c>
      <c r="C12396" s="2">
        <v>45662</v>
      </c>
      <c r="D12396" t="s">
        <v>18</v>
      </c>
      <c r="E12396">
        <v>7.4</v>
      </c>
    </row>
    <row r="12397" spans="1:5" x14ac:dyDescent="0.2">
      <c r="A12397" t="s">
        <v>14748</v>
      </c>
      <c r="B12397" t="s">
        <v>1114</v>
      </c>
      <c r="C12397" s="2">
        <v>45663</v>
      </c>
      <c r="D12397" t="s">
        <v>18</v>
      </c>
      <c r="E12397">
        <v>7.3</v>
      </c>
    </row>
    <row r="12398" spans="1:5" x14ac:dyDescent="0.2">
      <c r="A12398" t="s">
        <v>14749</v>
      </c>
      <c r="B12398" t="s">
        <v>1114</v>
      </c>
      <c r="C12398" s="2">
        <v>45664</v>
      </c>
      <c r="D12398" t="s">
        <v>18</v>
      </c>
      <c r="E12398">
        <v>8</v>
      </c>
    </row>
    <row r="12399" spans="1:5" x14ac:dyDescent="0.2">
      <c r="A12399" t="s">
        <v>14750</v>
      </c>
      <c r="B12399" t="s">
        <v>1114</v>
      </c>
      <c r="C12399" s="2">
        <v>45665</v>
      </c>
      <c r="D12399" t="s">
        <v>18</v>
      </c>
      <c r="E12399">
        <v>7.8</v>
      </c>
    </row>
    <row r="12400" spans="1:5" x14ac:dyDescent="0.2">
      <c r="A12400" t="s">
        <v>14751</v>
      </c>
      <c r="B12400" t="s">
        <v>1114</v>
      </c>
      <c r="C12400" s="2">
        <v>45666</v>
      </c>
      <c r="D12400" t="s">
        <v>18</v>
      </c>
      <c r="E12400">
        <v>7.4</v>
      </c>
    </row>
    <row r="12401" spans="1:5" x14ac:dyDescent="0.2">
      <c r="A12401" t="s">
        <v>14752</v>
      </c>
      <c r="B12401" t="s">
        <v>1114</v>
      </c>
      <c r="C12401" s="2">
        <v>45667</v>
      </c>
      <c r="D12401" t="s">
        <v>18</v>
      </c>
      <c r="E12401">
        <v>7.9</v>
      </c>
    </row>
    <row r="12402" spans="1:5" x14ac:dyDescent="0.2">
      <c r="A12402" t="s">
        <v>14753</v>
      </c>
      <c r="B12402" t="s">
        <v>1114</v>
      </c>
      <c r="C12402" s="2">
        <v>45668</v>
      </c>
      <c r="D12402" t="s">
        <v>18</v>
      </c>
      <c r="E12402">
        <v>8.5</v>
      </c>
    </row>
    <row r="12403" spans="1:5" x14ac:dyDescent="0.2">
      <c r="A12403" t="s">
        <v>14754</v>
      </c>
      <c r="B12403" t="s">
        <v>1114</v>
      </c>
      <c r="C12403" s="2">
        <v>45669</v>
      </c>
      <c r="D12403" t="s">
        <v>18</v>
      </c>
      <c r="E12403">
        <v>8</v>
      </c>
    </row>
    <row r="12404" spans="1:5" x14ac:dyDescent="0.2">
      <c r="A12404" t="s">
        <v>14755</v>
      </c>
      <c r="B12404" t="s">
        <v>1114</v>
      </c>
      <c r="C12404" s="2">
        <v>45670</v>
      </c>
      <c r="D12404" t="s">
        <v>18</v>
      </c>
      <c r="E12404">
        <v>7.6</v>
      </c>
    </row>
    <row r="12405" spans="1:5" x14ac:dyDescent="0.2">
      <c r="A12405" t="s">
        <v>14756</v>
      </c>
      <c r="B12405" t="s">
        <v>1114</v>
      </c>
      <c r="C12405" s="2">
        <v>45671</v>
      </c>
      <c r="D12405" t="s">
        <v>18</v>
      </c>
      <c r="E12405">
        <v>7.3</v>
      </c>
    </row>
    <row r="12406" spans="1:5" x14ac:dyDescent="0.2">
      <c r="A12406" t="s">
        <v>14757</v>
      </c>
      <c r="B12406" t="s">
        <v>1114</v>
      </c>
      <c r="C12406" s="2">
        <v>45672</v>
      </c>
      <c r="D12406" t="s">
        <v>18</v>
      </c>
      <c r="E12406">
        <v>8.8000000000000007</v>
      </c>
    </row>
    <row r="12407" spans="1:5" x14ac:dyDescent="0.2">
      <c r="A12407" t="s">
        <v>14758</v>
      </c>
      <c r="B12407" t="s">
        <v>1114</v>
      </c>
      <c r="C12407" s="2">
        <v>45673</v>
      </c>
      <c r="D12407" t="s">
        <v>18</v>
      </c>
      <c r="E12407">
        <v>7.9</v>
      </c>
    </row>
    <row r="12408" spans="1:5" x14ac:dyDescent="0.2">
      <c r="A12408" t="s">
        <v>14759</v>
      </c>
      <c r="B12408" t="s">
        <v>1114</v>
      </c>
      <c r="C12408" s="2">
        <v>45674</v>
      </c>
      <c r="D12408" t="s">
        <v>18</v>
      </c>
      <c r="E12408">
        <v>7.6</v>
      </c>
    </row>
    <row r="12409" spans="1:5" x14ac:dyDescent="0.2">
      <c r="A12409" t="s">
        <v>14760</v>
      </c>
      <c r="B12409" t="s">
        <v>1114</v>
      </c>
      <c r="C12409" s="2">
        <v>45675</v>
      </c>
      <c r="D12409" t="s">
        <v>18</v>
      </c>
      <c r="E12409">
        <v>8.6</v>
      </c>
    </row>
    <row r="12410" spans="1:5" x14ac:dyDescent="0.2">
      <c r="A12410" t="s">
        <v>14761</v>
      </c>
      <c r="B12410" t="s">
        <v>1114</v>
      </c>
      <c r="C12410" s="2">
        <v>45676</v>
      </c>
      <c r="D12410" t="s">
        <v>19</v>
      </c>
      <c r="E12410">
        <v>7.4</v>
      </c>
    </row>
    <row r="12411" spans="1:5" x14ac:dyDescent="0.2">
      <c r="A12411" t="s">
        <v>14762</v>
      </c>
      <c r="B12411" t="s">
        <v>1114</v>
      </c>
      <c r="C12411" s="2">
        <v>45677</v>
      </c>
      <c r="D12411" t="s">
        <v>18</v>
      </c>
      <c r="E12411">
        <v>7.3</v>
      </c>
    </row>
    <row r="12412" spans="1:5" x14ac:dyDescent="0.2">
      <c r="A12412" t="s">
        <v>14763</v>
      </c>
      <c r="B12412" t="s">
        <v>1114</v>
      </c>
      <c r="C12412" s="2">
        <v>45678</v>
      </c>
      <c r="D12412" t="s">
        <v>18</v>
      </c>
      <c r="E12412">
        <v>8.8000000000000007</v>
      </c>
    </row>
    <row r="12413" spans="1:5" x14ac:dyDescent="0.2">
      <c r="A12413" t="s">
        <v>14764</v>
      </c>
      <c r="B12413" t="s">
        <v>1114</v>
      </c>
      <c r="C12413" s="2">
        <v>45679</v>
      </c>
      <c r="D12413" t="s">
        <v>18</v>
      </c>
      <c r="E12413">
        <v>7.5</v>
      </c>
    </row>
    <row r="12414" spans="1:5" x14ac:dyDescent="0.2">
      <c r="A12414" t="s">
        <v>14765</v>
      </c>
      <c r="B12414" t="s">
        <v>1114</v>
      </c>
      <c r="C12414" s="2">
        <v>45680</v>
      </c>
      <c r="D12414" t="s">
        <v>18</v>
      </c>
      <c r="E12414">
        <v>7.9</v>
      </c>
    </row>
    <row r="12415" spans="1:5" x14ac:dyDescent="0.2">
      <c r="A12415" t="s">
        <v>14766</v>
      </c>
      <c r="B12415" t="s">
        <v>1114</v>
      </c>
      <c r="C12415" s="2">
        <v>45681</v>
      </c>
      <c r="D12415" t="s">
        <v>19</v>
      </c>
      <c r="E12415">
        <v>8.5</v>
      </c>
    </row>
    <row r="12416" spans="1:5" x14ac:dyDescent="0.2">
      <c r="A12416" t="s">
        <v>14767</v>
      </c>
      <c r="B12416" t="s">
        <v>1114</v>
      </c>
      <c r="C12416" s="2">
        <v>45682</v>
      </c>
      <c r="D12416" t="s">
        <v>2392</v>
      </c>
      <c r="E12416">
        <v>0</v>
      </c>
    </row>
    <row r="12417" spans="1:5" x14ac:dyDescent="0.2">
      <c r="A12417" t="s">
        <v>14768</v>
      </c>
      <c r="B12417" t="s">
        <v>1114</v>
      </c>
      <c r="C12417" s="2">
        <v>45683</v>
      </c>
      <c r="D12417" t="s">
        <v>18</v>
      </c>
      <c r="E12417">
        <v>7.6</v>
      </c>
    </row>
    <row r="12418" spans="1:5" x14ac:dyDescent="0.2">
      <c r="A12418" t="s">
        <v>14769</v>
      </c>
      <c r="B12418" t="s">
        <v>1114</v>
      </c>
      <c r="C12418" s="2">
        <v>45684</v>
      </c>
      <c r="D12418" t="s">
        <v>18</v>
      </c>
      <c r="E12418">
        <v>8.8000000000000007</v>
      </c>
    </row>
    <row r="12419" spans="1:5" x14ac:dyDescent="0.2">
      <c r="A12419" t="s">
        <v>14770</v>
      </c>
      <c r="B12419" t="s">
        <v>1114</v>
      </c>
      <c r="C12419" s="2">
        <v>45685</v>
      </c>
      <c r="D12419" t="s">
        <v>2355</v>
      </c>
      <c r="E12419">
        <v>7.3</v>
      </c>
    </row>
    <row r="12420" spans="1:5" x14ac:dyDescent="0.2">
      <c r="A12420" t="s">
        <v>14771</v>
      </c>
      <c r="B12420" t="s">
        <v>1114</v>
      </c>
      <c r="C12420" s="2">
        <v>45686</v>
      </c>
      <c r="D12420" t="s">
        <v>19</v>
      </c>
      <c r="E12420">
        <v>7.7</v>
      </c>
    </row>
    <row r="12421" spans="1:5" x14ac:dyDescent="0.2">
      <c r="A12421" t="s">
        <v>14772</v>
      </c>
      <c r="B12421" t="s">
        <v>1114</v>
      </c>
      <c r="C12421" s="2">
        <v>45687</v>
      </c>
      <c r="D12421" t="s">
        <v>18</v>
      </c>
      <c r="E12421">
        <v>8.4</v>
      </c>
    </row>
    <row r="12422" spans="1:5" x14ac:dyDescent="0.2">
      <c r="A12422" t="s">
        <v>14773</v>
      </c>
      <c r="B12422" t="s">
        <v>1116</v>
      </c>
      <c r="C12422" s="2">
        <v>45658</v>
      </c>
      <c r="D12422" t="s">
        <v>18</v>
      </c>
      <c r="E12422">
        <v>7.9</v>
      </c>
    </row>
    <row r="12423" spans="1:5" x14ac:dyDescent="0.2">
      <c r="A12423" t="s">
        <v>14774</v>
      </c>
      <c r="B12423" t="s">
        <v>1116</v>
      </c>
      <c r="C12423" s="2">
        <v>45659</v>
      </c>
      <c r="D12423" t="s">
        <v>18</v>
      </c>
      <c r="E12423">
        <v>7.4</v>
      </c>
    </row>
    <row r="12424" spans="1:5" x14ac:dyDescent="0.2">
      <c r="A12424" t="s">
        <v>14775</v>
      </c>
      <c r="B12424" t="s">
        <v>1116</v>
      </c>
      <c r="C12424" s="2">
        <v>45660</v>
      </c>
      <c r="D12424" t="s">
        <v>18</v>
      </c>
      <c r="E12424">
        <v>8.3000000000000007</v>
      </c>
    </row>
    <row r="12425" spans="1:5" x14ac:dyDescent="0.2">
      <c r="A12425" t="s">
        <v>14776</v>
      </c>
      <c r="B12425" t="s">
        <v>1116</v>
      </c>
      <c r="C12425" s="2">
        <v>45661</v>
      </c>
      <c r="D12425" t="s">
        <v>18</v>
      </c>
      <c r="E12425">
        <v>7.9</v>
      </c>
    </row>
    <row r="12426" spans="1:5" x14ac:dyDescent="0.2">
      <c r="A12426" t="s">
        <v>14777</v>
      </c>
      <c r="B12426" t="s">
        <v>1116</v>
      </c>
      <c r="C12426" s="2">
        <v>45662</v>
      </c>
      <c r="D12426" t="s">
        <v>18</v>
      </c>
      <c r="E12426">
        <v>8.1999999999999993</v>
      </c>
    </row>
    <row r="12427" spans="1:5" x14ac:dyDescent="0.2">
      <c r="A12427" t="s">
        <v>14778</v>
      </c>
      <c r="B12427" t="s">
        <v>1116</v>
      </c>
      <c r="C12427" s="2">
        <v>45663</v>
      </c>
      <c r="D12427" t="s">
        <v>18</v>
      </c>
      <c r="E12427">
        <v>7.6</v>
      </c>
    </row>
    <row r="12428" spans="1:5" x14ac:dyDescent="0.2">
      <c r="A12428" t="s">
        <v>14779</v>
      </c>
      <c r="B12428" t="s">
        <v>1116</v>
      </c>
      <c r="C12428" s="2">
        <v>45664</v>
      </c>
      <c r="D12428" t="s">
        <v>18</v>
      </c>
      <c r="E12428">
        <v>7.1</v>
      </c>
    </row>
    <row r="12429" spans="1:5" x14ac:dyDescent="0.2">
      <c r="A12429" t="s">
        <v>14780</v>
      </c>
      <c r="B12429" t="s">
        <v>1116</v>
      </c>
      <c r="C12429" s="2">
        <v>45665</v>
      </c>
      <c r="D12429" t="s">
        <v>18</v>
      </c>
      <c r="E12429">
        <v>8.8000000000000007</v>
      </c>
    </row>
    <row r="12430" spans="1:5" x14ac:dyDescent="0.2">
      <c r="A12430" t="s">
        <v>14781</v>
      </c>
      <c r="B12430" t="s">
        <v>1116</v>
      </c>
      <c r="C12430" s="2">
        <v>45666</v>
      </c>
      <c r="D12430" t="s">
        <v>2392</v>
      </c>
      <c r="E12430">
        <v>0</v>
      </c>
    </row>
    <row r="12431" spans="1:5" x14ac:dyDescent="0.2">
      <c r="A12431" t="s">
        <v>14782</v>
      </c>
      <c r="B12431" t="s">
        <v>1116</v>
      </c>
      <c r="C12431" s="2">
        <v>45667</v>
      </c>
      <c r="D12431" t="s">
        <v>18</v>
      </c>
      <c r="E12431">
        <v>7.4</v>
      </c>
    </row>
    <row r="12432" spans="1:5" x14ac:dyDescent="0.2">
      <c r="A12432" t="s">
        <v>14783</v>
      </c>
      <c r="B12432" t="s">
        <v>1116</v>
      </c>
      <c r="C12432" s="2">
        <v>45668</v>
      </c>
      <c r="D12432" t="s">
        <v>18</v>
      </c>
      <c r="E12432">
        <v>8.8000000000000007</v>
      </c>
    </row>
    <row r="12433" spans="1:5" x14ac:dyDescent="0.2">
      <c r="A12433" t="s">
        <v>14784</v>
      </c>
      <c r="B12433" t="s">
        <v>1116</v>
      </c>
      <c r="C12433" s="2">
        <v>45669</v>
      </c>
      <c r="D12433" t="s">
        <v>19</v>
      </c>
      <c r="E12433">
        <v>7.9</v>
      </c>
    </row>
    <row r="12434" spans="1:5" x14ac:dyDescent="0.2">
      <c r="A12434" t="s">
        <v>14785</v>
      </c>
      <c r="B12434" t="s">
        <v>1116</v>
      </c>
      <c r="C12434" s="2">
        <v>45670</v>
      </c>
      <c r="D12434" t="s">
        <v>18</v>
      </c>
      <c r="E12434">
        <v>7.3</v>
      </c>
    </row>
    <row r="12435" spans="1:5" x14ac:dyDescent="0.2">
      <c r="A12435" t="s">
        <v>14786</v>
      </c>
      <c r="B12435" t="s">
        <v>1116</v>
      </c>
      <c r="C12435" s="2">
        <v>45671</v>
      </c>
      <c r="D12435" t="s">
        <v>18</v>
      </c>
      <c r="E12435">
        <v>8.3000000000000007</v>
      </c>
    </row>
    <row r="12436" spans="1:5" x14ac:dyDescent="0.2">
      <c r="A12436" t="s">
        <v>14787</v>
      </c>
      <c r="B12436" t="s">
        <v>1116</v>
      </c>
      <c r="C12436" s="2">
        <v>45672</v>
      </c>
      <c r="D12436" t="s">
        <v>18</v>
      </c>
      <c r="E12436">
        <v>8</v>
      </c>
    </row>
    <row r="12437" spans="1:5" x14ac:dyDescent="0.2">
      <c r="A12437" t="s">
        <v>14788</v>
      </c>
      <c r="B12437" t="s">
        <v>1116</v>
      </c>
      <c r="C12437" s="2">
        <v>45673</v>
      </c>
      <c r="D12437" t="s">
        <v>18</v>
      </c>
      <c r="E12437">
        <v>7.7</v>
      </c>
    </row>
    <row r="12438" spans="1:5" x14ac:dyDescent="0.2">
      <c r="A12438" t="s">
        <v>14789</v>
      </c>
      <c r="B12438" t="s">
        <v>1116</v>
      </c>
      <c r="C12438" s="2">
        <v>45674</v>
      </c>
      <c r="D12438" t="s">
        <v>18</v>
      </c>
      <c r="E12438">
        <v>7</v>
      </c>
    </row>
    <row r="12439" spans="1:5" x14ac:dyDescent="0.2">
      <c r="A12439" t="s">
        <v>14790</v>
      </c>
      <c r="B12439" t="s">
        <v>1116</v>
      </c>
      <c r="C12439" s="2">
        <v>45675</v>
      </c>
      <c r="D12439" t="s">
        <v>18</v>
      </c>
      <c r="E12439">
        <v>8.6</v>
      </c>
    </row>
    <row r="12440" spans="1:5" x14ac:dyDescent="0.2">
      <c r="A12440" t="s">
        <v>14791</v>
      </c>
      <c r="B12440" t="s">
        <v>1116</v>
      </c>
      <c r="C12440" s="2">
        <v>45676</v>
      </c>
      <c r="D12440" t="s">
        <v>18</v>
      </c>
      <c r="E12440">
        <v>7.3</v>
      </c>
    </row>
    <row r="12441" spans="1:5" x14ac:dyDescent="0.2">
      <c r="A12441" t="s">
        <v>14792</v>
      </c>
      <c r="B12441" t="s">
        <v>1116</v>
      </c>
      <c r="C12441" s="2">
        <v>45677</v>
      </c>
      <c r="D12441" t="s">
        <v>18</v>
      </c>
      <c r="E12441">
        <v>9</v>
      </c>
    </row>
    <row r="12442" spans="1:5" x14ac:dyDescent="0.2">
      <c r="A12442" t="s">
        <v>14793</v>
      </c>
      <c r="B12442" t="s">
        <v>1116</v>
      </c>
      <c r="C12442" s="2">
        <v>45678</v>
      </c>
      <c r="D12442" t="s">
        <v>18</v>
      </c>
      <c r="E12442">
        <v>7.3</v>
      </c>
    </row>
    <row r="12443" spans="1:5" x14ac:dyDescent="0.2">
      <c r="A12443" t="s">
        <v>14794</v>
      </c>
      <c r="B12443" t="s">
        <v>1116</v>
      </c>
      <c r="C12443" s="2">
        <v>45679</v>
      </c>
      <c r="D12443" t="s">
        <v>2355</v>
      </c>
      <c r="E12443">
        <v>8.6999999999999993</v>
      </c>
    </row>
    <row r="12444" spans="1:5" x14ac:dyDescent="0.2">
      <c r="A12444" t="s">
        <v>14795</v>
      </c>
      <c r="B12444" t="s">
        <v>1116</v>
      </c>
      <c r="C12444" s="2">
        <v>45680</v>
      </c>
      <c r="D12444" t="s">
        <v>18</v>
      </c>
      <c r="E12444">
        <v>8.8000000000000007</v>
      </c>
    </row>
    <row r="12445" spans="1:5" x14ac:dyDescent="0.2">
      <c r="A12445" t="s">
        <v>14796</v>
      </c>
      <c r="B12445" t="s">
        <v>1116</v>
      </c>
      <c r="C12445" s="2">
        <v>45681</v>
      </c>
      <c r="D12445" t="s">
        <v>18</v>
      </c>
      <c r="E12445">
        <v>7.8</v>
      </c>
    </row>
    <row r="12446" spans="1:5" x14ac:dyDescent="0.2">
      <c r="A12446" t="s">
        <v>14797</v>
      </c>
      <c r="B12446" t="s">
        <v>1116</v>
      </c>
      <c r="C12446" s="2">
        <v>45682</v>
      </c>
      <c r="D12446" t="s">
        <v>18</v>
      </c>
      <c r="E12446">
        <v>7.4</v>
      </c>
    </row>
    <row r="12447" spans="1:5" x14ac:dyDescent="0.2">
      <c r="A12447" t="s">
        <v>14798</v>
      </c>
      <c r="B12447" t="s">
        <v>1116</v>
      </c>
      <c r="C12447" s="2">
        <v>45683</v>
      </c>
      <c r="D12447" t="s">
        <v>18</v>
      </c>
      <c r="E12447">
        <v>7.6</v>
      </c>
    </row>
    <row r="12448" spans="1:5" x14ac:dyDescent="0.2">
      <c r="A12448" t="s">
        <v>14799</v>
      </c>
      <c r="B12448" t="s">
        <v>1116</v>
      </c>
      <c r="C12448" s="2">
        <v>45684</v>
      </c>
      <c r="D12448" t="s">
        <v>2392</v>
      </c>
      <c r="E12448">
        <v>0</v>
      </c>
    </row>
    <row r="12449" spans="1:5" x14ac:dyDescent="0.2">
      <c r="A12449" t="s">
        <v>14800</v>
      </c>
      <c r="B12449" t="s">
        <v>1116</v>
      </c>
      <c r="C12449" s="2">
        <v>45685</v>
      </c>
      <c r="D12449" t="s">
        <v>18</v>
      </c>
      <c r="E12449">
        <v>8.4</v>
      </c>
    </row>
    <row r="12450" spans="1:5" x14ac:dyDescent="0.2">
      <c r="A12450" t="s">
        <v>14801</v>
      </c>
      <c r="B12450" t="s">
        <v>1116</v>
      </c>
      <c r="C12450" s="2">
        <v>45686</v>
      </c>
      <c r="D12450" t="s">
        <v>18</v>
      </c>
      <c r="E12450">
        <v>8.5</v>
      </c>
    </row>
    <row r="12451" spans="1:5" x14ac:dyDescent="0.2">
      <c r="A12451" t="s">
        <v>14802</v>
      </c>
      <c r="B12451" t="s">
        <v>1116</v>
      </c>
      <c r="C12451" s="2">
        <v>45687</v>
      </c>
      <c r="D12451" t="s">
        <v>18</v>
      </c>
      <c r="E12451">
        <v>8</v>
      </c>
    </row>
    <row r="12452" spans="1:5" x14ac:dyDescent="0.2">
      <c r="A12452" t="s">
        <v>14803</v>
      </c>
      <c r="B12452" t="s">
        <v>1119</v>
      </c>
      <c r="C12452" s="2">
        <v>45658</v>
      </c>
      <c r="D12452" t="s">
        <v>18</v>
      </c>
      <c r="E12452">
        <v>8.4</v>
      </c>
    </row>
    <row r="12453" spans="1:5" x14ac:dyDescent="0.2">
      <c r="A12453" t="s">
        <v>14804</v>
      </c>
      <c r="B12453" t="s">
        <v>1119</v>
      </c>
      <c r="C12453" s="2">
        <v>45659</v>
      </c>
      <c r="D12453" t="s">
        <v>18</v>
      </c>
      <c r="E12453">
        <v>7.9</v>
      </c>
    </row>
    <row r="12454" spans="1:5" x14ac:dyDescent="0.2">
      <c r="A12454" t="s">
        <v>14805</v>
      </c>
      <c r="B12454" t="s">
        <v>1119</v>
      </c>
      <c r="C12454" s="2">
        <v>45660</v>
      </c>
      <c r="D12454" t="s">
        <v>18</v>
      </c>
      <c r="E12454">
        <v>7.3</v>
      </c>
    </row>
    <row r="12455" spans="1:5" x14ac:dyDescent="0.2">
      <c r="A12455" t="s">
        <v>14806</v>
      </c>
      <c r="B12455" t="s">
        <v>1119</v>
      </c>
      <c r="C12455" s="2">
        <v>45661</v>
      </c>
      <c r="D12455" t="s">
        <v>18</v>
      </c>
      <c r="E12455">
        <v>7.5</v>
      </c>
    </row>
    <row r="12456" spans="1:5" x14ac:dyDescent="0.2">
      <c r="A12456" t="s">
        <v>14807</v>
      </c>
      <c r="B12456" t="s">
        <v>1119</v>
      </c>
      <c r="C12456" s="2">
        <v>45662</v>
      </c>
      <c r="D12456" t="s">
        <v>18</v>
      </c>
      <c r="E12456">
        <v>7.7</v>
      </c>
    </row>
    <row r="12457" spans="1:5" x14ac:dyDescent="0.2">
      <c r="A12457" t="s">
        <v>14808</v>
      </c>
      <c r="B12457" t="s">
        <v>1119</v>
      </c>
      <c r="C12457" s="2">
        <v>45663</v>
      </c>
      <c r="D12457" t="s">
        <v>18</v>
      </c>
      <c r="E12457">
        <v>8.9</v>
      </c>
    </row>
    <row r="12458" spans="1:5" x14ac:dyDescent="0.2">
      <c r="A12458" t="s">
        <v>14809</v>
      </c>
      <c r="B12458" t="s">
        <v>1119</v>
      </c>
      <c r="C12458" s="2">
        <v>45664</v>
      </c>
      <c r="D12458" t="s">
        <v>18</v>
      </c>
      <c r="E12458">
        <v>7.4</v>
      </c>
    </row>
    <row r="12459" spans="1:5" x14ac:dyDescent="0.2">
      <c r="A12459" t="s">
        <v>14810</v>
      </c>
      <c r="B12459" t="s">
        <v>1119</v>
      </c>
      <c r="C12459" s="2">
        <v>45665</v>
      </c>
      <c r="D12459" t="s">
        <v>18</v>
      </c>
      <c r="E12459">
        <v>8.5</v>
      </c>
    </row>
    <row r="12460" spans="1:5" x14ac:dyDescent="0.2">
      <c r="A12460" t="s">
        <v>14811</v>
      </c>
      <c r="B12460" t="s">
        <v>1119</v>
      </c>
      <c r="C12460" s="2">
        <v>45666</v>
      </c>
      <c r="D12460" t="s">
        <v>19</v>
      </c>
      <c r="E12460">
        <v>7.3</v>
      </c>
    </row>
    <row r="12461" spans="1:5" x14ac:dyDescent="0.2">
      <c r="A12461" t="s">
        <v>14812</v>
      </c>
      <c r="B12461" t="s">
        <v>1119</v>
      </c>
      <c r="C12461" s="2">
        <v>45667</v>
      </c>
      <c r="D12461" t="s">
        <v>18</v>
      </c>
      <c r="E12461">
        <v>8.1999999999999993</v>
      </c>
    </row>
    <row r="12462" spans="1:5" x14ac:dyDescent="0.2">
      <c r="A12462" t="s">
        <v>14813</v>
      </c>
      <c r="B12462" t="s">
        <v>1119</v>
      </c>
      <c r="C12462" s="2">
        <v>45668</v>
      </c>
      <c r="D12462" t="s">
        <v>18</v>
      </c>
      <c r="E12462">
        <v>7.5</v>
      </c>
    </row>
    <row r="12463" spans="1:5" x14ac:dyDescent="0.2">
      <c r="A12463" t="s">
        <v>14814</v>
      </c>
      <c r="B12463" t="s">
        <v>1119</v>
      </c>
      <c r="C12463" s="2">
        <v>45669</v>
      </c>
      <c r="D12463" t="s">
        <v>18</v>
      </c>
      <c r="E12463">
        <v>7.1</v>
      </c>
    </row>
    <row r="12464" spans="1:5" x14ac:dyDescent="0.2">
      <c r="A12464" t="s">
        <v>14815</v>
      </c>
      <c r="B12464" t="s">
        <v>1119</v>
      </c>
      <c r="C12464" s="2">
        <v>45670</v>
      </c>
      <c r="D12464" t="s">
        <v>18</v>
      </c>
      <c r="E12464">
        <v>8.1</v>
      </c>
    </row>
    <row r="12465" spans="1:5" x14ac:dyDescent="0.2">
      <c r="A12465" t="s">
        <v>14816</v>
      </c>
      <c r="B12465" t="s">
        <v>1119</v>
      </c>
      <c r="C12465" s="2">
        <v>45671</v>
      </c>
      <c r="D12465" t="s">
        <v>18</v>
      </c>
      <c r="E12465">
        <v>7.4</v>
      </c>
    </row>
    <row r="12466" spans="1:5" x14ac:dyDescent="0.2">
      <c r="A12466" t="s">
        <v>14817</v>
      </c>
      <c r="B12466" t="s">
        <v>1119</v>
      </c>
      <c r="C12466" s="2">
        <v>45672</v>
      </c>
      <c r="D12466" t="s">
        <v>2392</v>
      </c>
      <c r="E12466">
        <v>0</v>
      </c>
    </row>
    <row r="12467" spans="1:5" x14ac:dyDescent="0.2">
      <c r="A12467" t="s">
        <v>14818</v>
      </c>
      <c r="B12467" t="s">
        <v>1119</v>
      </c>
      <c r="C12467" s="2">
        <v>45673</v>
      </c>
      <c r="D12467" t="s">
        <v>18</v>
      </c>
      <c r="E12467">
        <v>7.3</v>
      </c>
    </row>
    <row r="12468" spans="1:5" x14ac:dyDescent="0.2">
      <c r="A12468" t="s">
        <v>14819</v>
      </c>
      <c r="B12468" t="s">
        <v>1119</v>
      </c>
      <c r="C12468" s="2">
        <v>45674</v>
      </c>
      <c r="D12468" t="s">
        <v>18</v>
      </c>
      <c r="E12468">
        <v>8.4</v>
      </c>
    </row>
    <row r="12469" spans="1:5" x14ac:dyDescent="0.2">
      <c r="A12469" t="s">
        <v>14820</v>
      </c>
      <c r="B12469" t="s">
        <v>1119</v>
      </c>
      <c r="C12469" s="2">
        <v>45675</v>
      </c>
      <c r="D12469" t="s">
        <v>18</v>
      </c>
      <c r="E12469">
        <v>7.1</v>
      </c>
    </row>
    <row r="12470" spans="1:5" x14ac:dyDescent="0.2">
      <c r="A12470" t="s">
        <v>14821</v>
      </c>
      <c r="B12470" t="s">
        <v>1119</v>
      </c>
      <c r="C12470" s="2">
        <v>45676</v>
      </c>
      <c r="D12470" t="s">
        <v>18</v>
      </c>
      <c r="E12470">
        <v>7.6</v>
      </c>
    </row>
    <row r="12471" spans="1:5" x14ac:dyDescent="0.2">
      <c r="A12471" t="s">
        <v>14822</v>
      </c>
      <c r="B12471" t="s">
        <v>1119</v>
      </c>
      <c r="C12471" s="2">
        <v>45677</v>
      </c>
      <c r="D12471" t="s">
        <v>2355</v>
      </c>
      <c r="E12471">
        <v>8</v>
      </c>
    </row>
    <row r="12472" spans="1:5" x14ac:dyDescent="0.2">
      <c r="A12472" t="s">
        <v>14823</v>
      </c>
      <c r="B12472" t="s">
        <v>1119</v>
      </c>
      <c r="C12472" s="2">
        <v>45678</v>
      </c>
      <c r="D12472" t="s">
        <v>18</v>
      </c>
      <c r="E12472">
        <v>7.7</v>
      </c>
    </row>
    <row r="12473" spans="1:5" x14ac:dyDescent="0.2">
      <c r="A12473" t="s">
        <v>14824</v>
      </c>
      <c r="B12473" t="s">
        <v>1119</v>
      </c>
      <c r="C12473" s="2">
        <v>45679</v>
      </c>
      <c r="D12473" t="s">
        <v>18</v>
      </c>
      <c r="E12473">
        <v>8.1</v>
      </c>
    </row>
    <row r="12474" spans="1:5" x14ac:dyDescent="0.2">
      <c r="A12474" t="s">
        <v>14825</v>
      </c>
      <c r="B12474" t="s">
        <v>1119</v>
      </c>
      <c r="C12474" s="2">
        <v>45680</v>
      </c>
      <c r="D12474" t="s">
        <v>18</v>
      </c>
      <c r="E12474">
        <v>8</v>
      </c>
    </row>
    <row r="12475" spans="1:5" x14ac:dyDescent="0.2">
      <c r="A12475" t="s">
        <v>14826</v>
      </c>
      <c r="B12475" t="s">
        <v>1119</v>
      </c>
      <c r="C12475" s="2">
        <v>45681</v>
      </c>
      <c r="D12475" t="s">
        <v>18</v>
      </c>
      <c r="E12475">
        <v>7.6</v>
      </c>
    </row>
    <row r="12476" spans="1:5" x14ac:dyDescent="0.2">
      <c r="A12476" t="s">
        <v>14827</v>
      </c>
      <c r="B12476" t="s">
        <v>1119</v>
      </c>
      <c r="C12476" s="2">
        <v>45682</v>
      </c>
      <c r="D12476" t="s">
        <v>18</v>
      </c>
      <c r="E12476">
        <v>8.4</v>
      </c>
    </row>
    <row r="12477" spans="1:5" x14ac:dyDescent="0.2">
      <c r="A12477" t="s">
        <v>14828</v>
      </c>
      <c r="B12477" t="s">
        <v>1119</v>
      </c>
      <c r="C12477" s="2">
        <v>45683</v>
      </c>
      <c r="D12477" t="s">
        <v>18</v>
      </c>
      <c r="E12477">
        <v>7.5</v>
      </c>
    </row>
    <row r="12478" spans="1:5" x14ac:dyDescent="0.2">
      <c r="A12478" t="s">
        <v>14829</v>
      </c>
      <c r="B12478" t="s">
        <v>1119</v>
      </c>
      <c r="C12478" s="2">
        <v>45684</v>
      </c>
      <c r="D12478" t="s">
        <v>18</v>
      </c>
      <c r="E12478">
        <v>7.7</v>
      </c>
    </row>
    <row r="12479" spans="1:5" x14ac:dyDescent="0.2">
      <c r="A12479" t="s">
        <v>14830</v>
      </c>
      <c r="B12479" t="s">
        <v>1119</v>
      </c>
      <c r="C12479" s="2">
        <v>45685</v>
      </c>
      <c r="D12479" t="s">
        <v>18</v>
      </c>
      <c r="E12479">
        <v>8.3000000000000007</v>
      </c>
    </row>
    <row r="12480" spans="1:5" x14ac:dyDescent="0.2">
      <c r="A12480" t="s">
        <v>14831</v>
      </c>
      <c r="B12480" t="s">
        <v>1119</v>
      </c>
      <c r="C12480" s="2">
        <v>45686</v>
      </c>
      <c r="D12480" t="s">
        <v>18</v>
      </c>
      <c r="E12480">
        <v>7.3</v>
      </c>
    </row>
    <row r="12481" spans="1:5" x14ac:dyDescent="0.2">
      <c r="A12481" t="s">
        <v>14832</v>
      </c>
      <c r="B12481" t="s">
        <v>1119</v>
      </c>
      <c r="C12481" s="2">
        <v>45687</v>
      </c>
      <c r="D12481" t="s">
        <v>18</v>
      </c>
      <c r="E12481">
        <v>9</v>
      </c>
    </row>
    <row r="12482" spans="1:5" x14ac:dyDescent="0.2">
      <c r="A12482" t="s">
        <v>14833</v>
      </c>
      <c r="B12482" t="s">
        <v>1121</v>
      </c>
      <c r="C12482" s="2">
        <v>45658</v>
      </c>
      <c r="D12482" t="s">
        <v>18</v>
      </c>
      <c r="E12482">
        <v>8.3000000000000007</v>
      </c>
    </row>
    <row r="12483" spans="1:5" x14ac:dyDescent="0.2">
      <c r="A12483" t="s">
        <v>14834</v>
      </c>
      <c r="B12483" t="s">
        <v>1121</v>
      </c>
      <c r="C12483" s="2">
        <v>45659</v>
      </c>
      <c r="D12483" t="s">
        <v>18</v>
      </c>
      <c r="E12483">
        <v>8.5</v>
      </c>
    </row>
    <row r="12484" spans="1:5" x14ac:dyDescent="0.2">
      <c r="A12484" t="s">
        <v>14835</v>
      </c>
      <c r="B12484" t="s">
        <v>1121</v>
      </c>
      <c r="C12484" s="2">
        <v>45660</v>
      </c>
      <c r="D12484" t="s">
        <v>18</v>
      </c>
      <c r="E12484">
        <v>7.4</v>
      </c>
    </row>
    <row r="12485" spans="1:5" x14ac:dyDescent="0.2">
      <c r="A12485" t="s">
        <v>14836</v>
      </c>
      <c r="B12485" t="s">
        <v>1121</v>
      </c>
      <c r="C12485" s="2">
        <v>45661</v>
      </c>
      <c r="D12485" t="s">
        <v>18</v>
      </c>
      <c r="E12485">
        <v>7</v>
      </c>
    </row>
    <row r="12486" spans="1:5" x14ac:dyDescent="0.2">
      <c r="A12486" t="s">
        <v>14837</v>
      </c>
      <c r="B12486" t="s">
        <v>1121</v>
      </c>
      <c r="C12486" s="2">
        <v>45662</v>
      </c>
      <c r="D12486" t="s">
        <v>2392</v>
      </c>
      <c r="E12486">
        <v>0</v>
      </c>
    </row>
    <row r="12487" spans="1:5" x14ac:dyDescent="0.2">
      <c r="A12487" t="s">
        <v>14838</v>
      </c>
      <c r="B12487" t="s">
        <v>1121</v>
      </c>
      <c r="C12487" s="2">
        <v>45663</v>
      </c>
      <c r="D12487" t="s">
        <v>18</v>
      </c>
      <c r="E12487">
        <v>8.8000000000000007</v>
      </c>
    </row>
    <row r="12488" spans="1:5" x14ac:dyDescent="0.2">
      <c r="A12488" t="s">
        <v>14839</v>
      </c>
      <c r="B12488" t="s">
        <v>1121</v>
      </c>
      <c r="C12488" s="2">
        <v>45664</v>
      </c>
      <c r="D12488" t="s">
        <v>18</v>
      </c>
      <c r="E12488">
        <v>8</v>
      </c>
    </row>
    <row r="12489" spans="1:5" x14ac:dyDescent="0.2">
      <c r="A12489" t="s">
        <v>14840</v>
      </c>
      <c r="B12489" t="s">
        <v>1121</v>
      </c>
      <c r="C12489" s="2">
        <v>45665</v>
      </c>
      <c r="D12489" t="s">
        <v>18</v>
      </c>
      <c r="E12489">
        <v>8.5</v>
      </c>
    </row>
    <row r="12490" spans="1:5" x14ac:dyDescent="0.2">
      <c r="A12490" t="s">
        <v>14841</v>
      </c>
      <c r="B12490" t="s">
        <v>1121</v>
      </c>
      <c r="C12490" s="2">
        <v>45666</v>
      </c>
      <c r="D12490" t="s">
        <v>18</v>
      </c>
      <c r="E12490">
        <v>7.9</v>
      </c>
    </row>
    <row r="12491" spans="1:5" x14ac:dyDescent="0.2">
      <c r="A12491" t="s">
        <v>14842</v>
      </c>
      <c r="B12491" t="s">
        <v>1121</v>
      </c>
      <c r="C12491" s="2">
        <v>45667</v>
      </c>
      <c r="D12491" t="s">
        <v>18</v>
      </c>
      <c r="E12491">
        <v>7.4</v>
      </c>
    </row>
    <row r="12492" spans="1:5" x14ac:dyDescent="0.2">
      <c r="A12492" t="s">
        <v>14843</v>
      </c>
      <c r="B12492" t="s">
        <v>1121</v>
      </c>
      <c r="C12492" s="2">
        <v>45668</v>
      </c>
      <c r="D12492" t="s">
        <v>18</v>
      </c>
      <c r="E12492">
        <v>8.4</v>
      </c>
    </row>
    <row r="12493" spans="1:5" x14ac:dyDescent="0.2">
      <c r="A12493" t="s">
        <v>14844</v>
      </c>
      <c r="B12493" t="s">
        <v>1121</v>
      </c>
      <c r="C12493" s="2">
        <v>45669</v>
      </c>
      <c r="D12493" t="s">
        <v>18</v>
      </c>
      <c r="E12493">
        <v>8</v>
      </c>
    </row>
    <row r="12494" spans="1:5" x14ac:dyDescent="0.2">
      <c r="A12494" t="s">
        <v>14845</v>
      </c>
      <c r="B12494" t="s">
        <v>1121</v>
      </c>
      <c r="C12494" s="2">
        <v>45670</v>
      </c>
      <c r="D12494" t="s">
        <v>18</v>
      </c>
      <c r="E12494">
        <v>7.7</v>
      </c>
    </row>
    <row r="12495" spans="1:5" x14ac:dyDescent="0.2">
      <c r="A12495" t="s">
        <v>14846</v>
      </c>
      <c r="B12495" t="s">
        <v>1121</v>
      </c>
      <c r="C12495" s="2">
        <v>45671</v>
      </c>
      <c r="D12495" t="s">
        <v>18</v>
      </c>
      <c r="E12495">
        <v>7.2</v>
      </c>
    </row>
    <row r="12496" spans="1:5" x14ac:dyDescent="0.2">
      <c r="A12496" t="s">
        <v>14847</v>
      </c>
      <c r="B12496" t="s">
        <v>1121</v>
      </c>
      <c r="C12496" s="2">
        <v>45672</v>
      </c>
      <c r="D12496" t="s">
        <v>18</v>
      </c>
      <c r="E12496">
        <v>7.7</v>
      </c>
    </row>
    <row r="12497" spans="1:5" x14ac:dyDescent="0.2">
      <c r="A12497" t="s">
        <v>14848</v>
      </c>
      <c r="B12497" t="s">
        <v>1121</v>
      </c>
      <c r="C12497" s="2">
        <v>45673</v>
      </c>
      <c r="D12497" t="s">
        <v>18</v>
      </c>
      <c r="E12497">
        <v>8.9</v>
      </c>
    </row>
    <row r="12498" spans="1:5" x14ac:dyDescent="0.2">
      <c r="A12498" t="s">
        <v>14849</v>
      </c>
      <c r="B12498" t="s">
        <v>1121</v>
      </c>
      <c r="C12498" s="2">
        <v>45674</v>
      </c>
      <c r="D12498" t="s">
        <v>18</v>
      </c>
      <c r="E12498">
        <v>8.9</v>
      </c>
    </row>
    <row r="12499" spans="1:5" x14ac:dyDescent="0.2">
      <c r="A12499" t="s">
        <v>14850</v>
      </c>
      <c r="B12499" t="s">
        <v>1121</v>
      </c>
      <c r="C12499" s="2">
        <v>45675</v>
      </c>
      <c r="D12499" t="s">
        <v>18</v>
      </c>
      <c r="E12499">
        <v>8.6</v>
      </c>
    </row>
    <row r="12500" spans="1:5" x14ac:dyDescent="0.2">
      <c r="A12500" t="s">
        <v>14851</v>
      </c>
      <c r="B12500" t="s">
        <v>1121</v>
      </c>
      <c r="C12500" s="2">
        <v>45676</v>
      </c>
      <c r="D12500" t="s">
        <v>2392</v>
      </c>
      <c r="E12500">
        <v>0</v>
      </c>
    </row>
    <row r="12501" spans="1:5" x14ac:dyDescent="0.2">
      <c r="A12501" t="s">
        <v>14852</v>
      </c>
      <c r="B12501" t="s">
        <v>1121</v>
      </c>
      <c r="C12501" s="2">
        <v>45677</v>
      </c>
      <c r="D12501" t="s">
        <v>18</v>
      </c>
      <c r="E12501">
        <v>7.6</v>
      </c>
    </row>
    <row r="12502" spans="1:5" x14ac:dyDescent="0.2">
      <c r="A12502" t="s">
        <v>14853</v>
      </c>
      <c r="B12502" t="s">
        <v>1121</v>
      </c>
      <c r="C12502" s="2">
        <v>45678</v>
      </c>
      <c r="D12502" t="s">
        <v>18</v>
      </c>
      <c r="E12502">
        <v>9</v>
      </c>
    </row>
    <row r="12503" spans="1:5" x14ac:dyDescent="0.2">
      <c r="A12503" t="s">
        <v>14854</v>
      </c>
      <c r="B12503" t="s">
        <v>1121</v>
      </c>
      <c r="C12503" s="2">
        <v>45679</v>
      </c>
      <c r="D12503" t="s">
        <v>18</v>
      </c>
      <c r="E12503">
        <v>7.8</v>
      </c>
    </row>
    <row r="12504" spans="1:5" x14ac:dyDescent="0.2">
      <c r="A12504" t="s">
        <v>14855</v>
      </c>
      <c r="B12504" t="s">
        <v>1121</v>
      </c>
      <c r="C12504" s="2">
        <v>45680</v>
      </c>
      <c r="D12504" t="s">
        <v>18</v>
      </c>
      <c r="E12504">
        <v>7.9</v>
      </c>
    </row>
    <row r="12505" spans="1:5" x14ac:dyDescent="0.2">
      <c r="A12505" t="s">
        <v>14856</v>
      </c>
      <c r="B12505" t="s">
        <v>1121</v>
      </c>
      <c r="C12505" s="2">
        <v>45681</v>
      </c>
      <c r="D12505" t="s">
        <v>18</v>
      </c>
      <c r="E12505">
        <v>7.5</v>
      </c>
    </row>
    <row r="12506" spans="1:5" x14ac:dyDescent="0.2">
      <c r="A12506" t="s">
        <v>14857</v>
      </c>
      <c r="B12506" t="s">
        <v>1121</v>
      </c>
      <c r="C12506" s="2">
        <v>45682</v>
      </c>
      <c r="D12506" t="s">
        <v>18</v>
      </c>
      <c r="E12506">
        <v>7.1</v>
      </c>
    </row>
    <row r="12507" spans="1:5" x14ac:dyDescent="0.2">
      <c r="A12507" t="s">
        <v>14858</v>
      </c>
      <c r="B12507" t="s">
        <v>1121</v>
      </c>
      <c r="C12507" s="2">
        <v>45683</v>
      </c>
      <c r="D12507" t="s">
        <v>18</v>
      </c>
      <c r="E12507">
        <v>7.4</v>
      </c>
    </row>
    <row r="12508" spans="1:5" x14ac:dyDescent="0.2">
      <c r="A12508" t="s">
        <v>14859</v>
      </c>
      <c r="B12508" t="s">
        <v>1121</v>
      </c>
      <c r="C12508" s="2">
        <v>45684</v>
      </c>
      <c r="D12508" t="s">
        <v>2355</v>
      </c>
      <c r="E12508">
        <v>8</v>
      </c>
    </row>
    <row r="12509" spans="1:5" x14ac:dyDescent="0.2">
      <c r="A12509" t="s">
        <v>14860</v>
      </c>
      <c r="B12509" t="s">
        <v>1121</v>
      </c>
      <c r="C12509" s="2">
        <v>45685</v>
      </c>
      <c r="D12509" t="s">
        <v>18</v>
      </c>
      <c r="E12509">
        <v>7.3</v>
      </c>
    </row>
    <row r="12510" spans="1:5" x14ac:dyDescent="0.2">
      <c r="A12510" t="s">
        <v>14861</v>
      </c>
      <c r="B12510" t="s">
        <v>1121</v>
      </c>
      <c r="C12510" s="2">
        <v>45686</v>
      </c>
      <c r="D12510" t="s">
        <v>18</v>
      </c>
      <c r="E12510">
        <v>7.2</v>
      </c>
    </row>
    <row r="12511" spans="1:5" x14ac:dyDescent="0.2">
      <c r="A12511" t="s">
        <v>14862</v>
      </c>
      <c r="B12511" t="s">
        <v>1121</v>
      </c>
      <c r="C12511" s="2">
        <v>45687</v>
      </c>
      <c r="D12511" t="s">
        <v>18</v>
      </c>
      <c r="E12511">
        <v>7.9</v>
      </c>
    </row>
    <row r="12512" spans="1:5" x14ac:dyDescent="0.2">
      <c r="A12512" t="s">
        <v>14863</v>
      </c>
      <c r="B12512" t="s">
        <v>1123</v>
      </c>
      <c r="C12512" s="2">
        <v>45658</v>
      </c>
      <c r="D12512" t="s">
        <v>18</v>
      </c>
      <c r="E12512">
        <v>8.5</v>
      </c>
    </row>
    <row r="12513" spans="1:5" x14ac:dyDescent="0.2">
      <c r="A12513" t="s">
        <v>14864</v>
      </c>
      <c r="B12513" t="s">
        <v>1123</v>
      </c>
      <c r="C12513" s="2">
        <v>45659</v>
      </c>
      <c r="D12513" t="s">
        <v>18</v>
      </c>
      <c r="E12513">
        <v>7.9</v>
      </c>
    </row>
    <row r="12514" spans="1:5" x14ac:dyDescent="0.2">
      <c r="A12514" t="s">
        <v>14865</v>
      </c>
      <c r="B12514" t="s">
        <v>1123</v>
      </c>
      <c r="C12514" s="2">
        <v>45660</v>
      </c>
      <c r="D12514" t="s">
        <v>18</v>
      </c>
      <c r="E12514">
        <v>7.4</v>
      </c>
    </row>
    <row r="12515" spans="1:5" x14ac:dyDescent="0.2">
      <c r="A12515" t="s">
        <v>14866</v>
      </c>
      <c r="B12515" t="s">
        <v>1123</v>
      </c>
      <c r="C12515" s="2">
        <v>45661</v>
      </c>
      <c r="D12515" t="s">
        <v>2392</v>
      </c>
      <c r="E12515">
        <v>0</v>
      </c>
    </row>
    <row r="12516" spans="1:5" x14ac:dyDescent="0.2">
      <c r="A12516" t="s">
        <v>14867</v>
      </c>
      <c r="B12516" t="s">
        <v>1123</v>
      </c>
      <c r="C12516" s="2">
        <v>45662</v>
      </c>
      <c r="D12516" t="s">
        <v>2392</v>
      </c>
      <c r="E12516">
        <v>0</v>
      </c>
    </row>
    <row r="12517" spans="1:5" x14ac:dyDescent="0.2">
      <c r="A12517" t="s">
        <v>14868</v>
      </c>
      <c r="B12517" t="s">
        <v>1123</v>
      </c>
      <c r="C12517" s="2">
        <v>45663</v>
      </c>
      <c r="D12517" t="s">
        <v>18</v>
      </c>
      <c r="E12517">
        <v>7.2</v>
      </c>
    </row>
    <row r="12518" spans="1:5" x14ac:dyDescent="0.2">
      <c r="A12518" t="s">
        <v>14869</v>
      </c>
      <c r="B12518" t="s">
        <v>1123</v>
      </c>
      <c r="C12518" s="2">
        <v>45664</v>
      </c>
      <c r="D12518" t="s">
        <v>18</v>
      </c>
      <c r="E12518">
        <v>8.3000000000000007</v>
      </c>
    </row>
    <row r="12519" spans="1:5" x14ac:dyDescent="0.2">
      <c r="A12519" t="s">
        <v>14870</v>
      </c>
      <c r="B12519" t="s">
        <v>1123</v>
      </c>
      <c r="C12519" s="2">
        <v>45665</v>
      </c>
      <c r="D12519" t="s">
        <v>18</v>
      </c>
      <c r="E12519">
        <v>7.1</v>
      </c>
    </row>
    <row r="12520" spans="1:5" x14ac:dyDescent="0.2">
      <c r="A12520" t="s">
        <v>14871</v>
      </c>
      <c r="B12520" t="s">
        <v>1123</v>
      </c>
      <c r="C12520" s="2">
        <v>45666</v>
      </c>
      <c r="D12520" t="s">
        <v>18</v>
      </c>
      <c r="E12520">
        <v>7.1</v>
      </c>
    </row>
    <row r="12521" spans="1:5" x14ac:dyDescent="0.2">
      <c r="A12521" t="s">
        <v>14872</v>
      </c>
      <c r="B12521" t="s">
        <v>1123</v>
      </c>
      <c r="C12521" s="2">
        <v>45667</v>
      </c>
      <c r="D12521" t="s">
        <v>18</v>
      </c>
      <c r="E12521">
        <v>7.5</v>
      </c>
    </row>
    <row r="12522" spans="1:5" x14ac:dyDescent="0.2">
      <c r="A12522" t="s">
        <v>14873</v>
      </c>
      <c r="B12522" t="s">
        <v>1123</v>
      </c>
      <c r="C12522" s="2">
        <v>45668</v>
      </c>
      <c r="D12522" t="s">
        <v>18</v>
      </c>
      <c r="E12522">
        <v>8.9</v>
      </c>
    </row>
    <row r="12523" spans="1:5" x14ac:dyDescent="0.2">
      <c r="A12523" t="s">
        <v>14874</v>
      </c>
      <c r="B12523" t="s">
        <v>1123</v>
      </c>
      <c r="C12523" s="2">
        <v>45669</v>
      </c>
      <c r="D12523" t="s">
        <v>18</v>
      </c>
      <c r="E12523">
        <v>7.4</v>
      </c>
    </row>
    <row r="12524" spans="1:5" x14ac:dyDescent="0.2">
      <c r="A12524" t="s">
        <v>14875</v>
      </c>
      <c r="B12524" t="s">
        <v>1123</v>
      </c>
      <c r="C12524" s="2">
        <v>45670</v>
      </c>
      <c r="D12524" t="s">
        <v>18</v>
      </c>
      <c r="E12524">
        <v>7.6</v>
      </c>
    </row>
    <row r="12525" spans="1:5" x14ac:dyDescent="0.2">
      <c r="A12525" t="s">
        <v>14876</v>
      </c>
      <c r="B12525" t="s">
        <v>1123</v>
      </c>
      <c r="C12525" s="2">
        <v>45671</v>
      </c>
      <c r="D12525" t="s">
        <v>18</v>
      </c>
      <c r="E12525">
        <v>8.6</v>
      </c>
    </row>
    <row r="12526" spans="1:5" x14ac:dyDescent="0.2">
      <c r="A12526" t="s">
        <v>14877</v>
      </c>
      <c r="B12526" t="s">
        <v>1123</v>
      </c>
      <c r="C12526" s="2">
        <v>45672</v>
      </c>
      <c r="D12526" t="s">
        <v>18</v>
      </c>
      <c r="E12526">
        <v>8.1999999999999993</v>
      </c>
    </row>
    <row r="12527" spans="1:5" x14ac:dyDescent="0.2">
      <c r="A12527" t="s">
        <v>14878</v>
      </c>
      <c r="B12527" t="s">
        <v>1123</v>
      </c>
      <c r="C12527" s="2">
        <v>45673</v>
      </c>
      <c r="D12527" t="s">
        <v>18</v>
      </c>
      <c r="E12527">
        <v>8.5</v>
      </c>
    </row>
    <row r="12528" spans="1:5" x14ac:dyDescent="0.2">
      <c r="A12528" t="s">
        <v>14879</v>
      </c>
      <c r="B12528" t="s">
        <v>1123</v>
      </c>
      <c r="C12528" s="2">
        <v>45674</v>
      </c>
      <c r="D12528" t="s">
        <v>19</v>
      </c>
      <c r="E12528">
        <v>7.8</v>
      </c>
    </row>
    <row r="12529" spans="1:5" x14ac:dyDescent="0.2">
      <c r="A12529" t="s">
        <v>14880</v>
      </c>
      <c r="B12529" t="s">
        <v>1123</v>
      </c>
      <c r="C12529" s="2">
        <v>45675</v>
      </c>
      <c r="D12529" t="s">
        <v>18</v>
      </c>
      <c r="E12529">
        <v>7.1</v>
      </c>
    </row>
    <row r="12530" spans="1:5" x14ac:dyDescent="0.2">
      <c r="A12530" t="s">
        <v>14881</v>
      </c>
      <c r="B12530" t="s">
        <v>1123</v>
      </c>
      <c r="C12530" s="2">
        <v>45676</v>
      </c>
      <c r="D12530" t="s">
        <v>18</v>
      </c>
      <c r="E12530">
        <v>7.7</v>
      </c>
    </row>
    <row r="12531" spans="1:5" x14ac:dyDescent="0.2">
      <c r="A12531" t="s">
        <v>14882</v>
      </c>
      <c r="B12531" t="s">
        <v>1123</v>
      </c>
      <c r="C12531" s="2">
        <v>45677</v>
      </c>
      <c r="D12531" t="s">
        <v>19</v>
      </c>
      <c r="E12531">
        <v>8.1</v>
      </c>
    </row>
    <row r="12532" spans="1:5" x14ac:dyDescent="0.2">
      <c r="A12532" t="s">
        <v>14883</v>
      </c>
      <c r="B12532" t="s">
        <v>1123</v>
      </c>
      <c r="C12532" s="2">
        <v>45678</v>
      </c>
      <c r="D12532" t="s">
        <v>18</v>
      </c>
      <c r="E12532">
        <v>8.1</v>
      </c>
    </row>
    <row r="12533" spans="1:5" x14ac:dyDescent="0.2">
      <c r="A12533" t="s">
        <v>14884</v>
      </c>
      <c r="B12533" t="s">
        <v>1123</v>
      </c>
      <c r="C12533" s="2">
        <v>45679</v>
      </c>
      <c r="D12533" t="s">
        <v>18</v>
      </c>
      <c r="E12533">
        <v>7.2</v>
      </c>
    </row>
    <row r="12534" spans="1:5" x14ac:dyDescent="0.2">
      <c r="A12534" t="s">
        <v>14885</v>
      </c>
      <c r="B12534" t="s">
        <v>1123</v>
      </c>
      <c r="C12534" s="2">
        <v>45680</v>
      </c>
      <c r="D12534" t="s">
        <v>18</v>
      </c>
      <c r="E12534">
        <v>8.1</v>
      </c>
    </row>
    <row r="12535" spans="1:5" x14ac:dyDescent="0.2">
      <c r="A12535" t="s">
        <v>14886</v>
      </c>
      <c r="B12535" t="s">
        <v>1123</v>
      </c>
      <c r="C12535" s="2">
        <v>45681</v>
      </c>
      <c r="D12535" t="s">
        <v>18</v>
      </c>
      <c r="E12535">
        <v>7.8</v>
      </c>
    </row>
    <row r="12536" spans="1:5" x14ac:dyDescent="0.2">
      <c r="A12536" t="s">
        <v>14887</v>
      </c>
      <c r="B12536" t="s">
        <v>1123</v>
      </c>
      <c r="C12536" s="2">
        <v>45682</v>
      </c>
      <c r="D12536" t="s">
        <v>2355</v>
      </c>
      <c r="E12536">
        <v>7.7</v>
      </c>
    </row>
    <row r="12537" spans="1:5" x14ac:dyDescent="0.2">
      <c r="A12537" t="s">
        <v>14888</v>
      </c>
      <c r="B12537" t="s">
        <v>1123</v>
      </c>
      <c r="C12537" s="2">
        <v>45683</v>
      </c>
      <c r="D12537" t="s">
        <v>18</v>
      </c>
      <c r="E12537">
        <v>8.6</v>
      </c>
    </row>
    <row r="12538" spans="1:5" x14ac:dyDescent="0.2">
      <c r="A12538" t="s">
        <v>14889</v>
      </c>
      <c r="B12538" t="s">
        <v>1123</v>
      </c>
      <c r="C12538" s="2">
        <v>45684</v>
      </c>
      <c r="D12538" t="s">
        <v>18</v>
      </c>
      <c r="E12538">
        <v>8.9</v>
      </c>
    </row>
    <row r="12539" spans="1:5" x14ac:dyDescent="0.2">
      <c r="A12539" t="s">
        <v>14890</v>
      </c>
      <c r="B12539" t="s">
        <v>1123</v>
      </c>
      <c r="C12539" s="2">
        <v>45685</v>
      </c>
      <c r="D12539" t="s">
        <v>18</v>
      </c>
      <c r="E12539">
        <v>8.4</v>
      </c>
    </row>
    <row r="12540" spans="1:5" x14ac:dyDescent="0.2">
      <c r="A12540" t="s">
        <v>14891</v>
      </c>
      <c r="B12540" t="s">
        <v>1123</v>
      </c>
      <c r="C12540" s="2">
        <v>45686</v>
      </c>
      <c r="D12540" t="s">
        <v>18</v>
      </c>
      <c r="E12540">
        <v>8.1999999999999993</v>
      </c>
    </row>
    <row r="12541" spans="1:5" x14ac:dyDescent="0.2">
      <c r="A12541" t="s">
        <v>14892</v>
      </c>
      <c r="B12541" t="s">
        <v>1123</v>
      </c>
      <c r="C12541" s="2">
        <v>45687</v>
      </c>
      <c r="D12541" t="s">
        <v>18</v>
      </c>
      <c r="E12541">
        <v>7.1</v>
      </c>
    </row>
    <row r="12542" spans="1:5" x14ac:dyDescent="0.2">
      <c r="A12542" t="s">
        <v>14893</v>
      </c>
      <c r="B12542" t="s">
        <v>1125</v>
      </c>
      <c r="C12542" s="2">
        <v>45658</v>
      </c>
      <c r="D12542" t="s">
        <v>18</v>
      </c>
      <c r="E12542">
        <v>7.2</v>
      </c>
    </row>
    <row r="12543" spans="1:5" x14ac:dyDescent="0.2">
      <c r="A12543" t="s">
        <v>14894</v>
      </c>
      <c r="B12543" t="s">
        <v>1125</v>
      </c>
      <c r="C12543" s="2">
        <v>45659</v>
      </c>
      <c r="D12543" t="s">
        <v>18</v>
      </c>
      <c r="E12543">
        <v>7.5</v>
      </c>
    </row>
    <row r="12544" spans="1:5" x14ac:dyDescent="0.2">
      <c r="A12544" t="s">
        <v>14895</v>
      </c>
      <c r="B12544" t="s">
        <v>1125</v>
      </c>
      <c r="C12544" s="2">
        <v>45660</v>
      </c>
      <c r="D12544" t="s">
        <v>18</v>
      </c>
      <c r="E12544">
        <v>8.3000000000000007</v>
      </c>
    </row>
    <row r="12545" spans="1:5" x14ac:dyDescent="0.2">
      <c r="A12545" t="s">
        <v>14896</v>
      </c>
      <c r="B12545" t="s">
        <v>1125</v>
      </c>
      <c r="C12545" s="2">
        <v>45661</v>
      </c>
      <c r="D12545" t="s">
        <v>18</v>
      </c>
      <c r="E12545">
        <v>8.6999999999999993</v>
      </c>
    </row>
    <row r="12546" spans="1:5" x14ac:dyDescent="0.2">
      <c r="A12546" t="s">
        <v>14897</v>
      </c>
      <c r="B12546" t="s">
        <v>1125</v>
      </c>
      <c r="C12546" s="2">
        <v>45662</v>
      </c>
      <c r="D12546" t="s">
        <v>18</v>
      </c>
      <c r="E12546">
        <v>8</v>
      </c>
    </row>
    <row r="12547" spans="1:5" x14ac:dyDescent="0.2">
      <c r="A12547" t="s">
        <v>14898</v>
      </c>
      <c r="B12547" t="s">
        <v>1125</v>
      </c>
      <c r="C12547" s="2">
        <v>45663</v>
      </c>
      <c r="D12547" t="s">
        <v>18</v>
      </c>
      <c r="E12547">
        <v>8.6999999999999993</v>
      </c>
    </row>
    <row r="12548" spans="1:5" x14ac:dyDescent="0.2">
      <c r="A12548" t="s">
        <v>14899</v>
      </c>
      <c r="B12548" t="s">
        <v>1125</v>
      </c>
      <c r="C12548" s="2">
        <v>45664</v>
      </c>
      <c r="D12548" t="s">
        <v>18</v>
      </c>
      <c r="E12548">
        <v>8</v>
      </c>
    </row>
    <row r="12549" spans="1:5" x14ac:dyDescent="0.2">
      <c r="A12549" t="s">
        <v>14900</v>
      </c>
      <c r="B12549" t="s">
        <v>1125</v>
      </c>
      <c r="C12549" s="2">
        <v>45665</v>
      </c>
      <c r="D12549" t="s">
        <v>18</v>
      </c>
      <c r="E12549">
        <v>7.3</v>
      </c>
    </row>
    <row r="12550" spans="1:5" x14ac:dyDescent="0.2">
      <c r="A12550" t="s">
        <v>14901</v>
      </c>
      <c r="B12550" t="s">
        <v>1125</v>
      </c>
      <c r="C12550" s="2">
        <v>45666</v>
      </c>
      <c r="D12550" t="s">
        <v>2392</v>
      </c>
      <c r="E12550">
        <v>0</v>
      </c>
    </row>
    <row r="12551" spans="1:5" x14ac:dyDescent="0.2">
      <c r="A12551" t="s">
        <v>14902</v>
      </c>
      <c r="B12551" t="s">
        <v>1125</v>
      </c>
      <c r="C12551" s="2">
        <v>45667</v>
      </c>
      <c r="D12551" t="s">
        <v>18</v>
      </c>
      <c r="E12551">
        <v>7.1</v>
      </c>
    </row>
    <row r="12552" spans="1:5" x14ac:dyDescent="0.2">
      <c r="A12552" t="s">
        <v>14903</v>
      </c>
      <c r="B12552" t="s">
        <v>1125</v>
      </c>
      <c r="C12552" s="2">
        <v>45668</v>
      </c>
      <c r="D12552" t="s">
        <v>18</v>
      </c>
      <c r="E12552">
        <v>7.3</v>
      </c>
    </row>
    <row r="12553" spans="1:5" x14ac:dyDescent="0.2">
      <c r="A12553" t="s">
        <v>14904</v>
      </c>
      <c r="B12553" t="s">
        <v>1125</v>
      </c>
      <c r="C12553" s="2">
        <v>45669</v>
      </c>
      <c r="D12553" t="s">
        <v>18</v>
      </c>
      <c r="E12553">
        <v>8</v>
      </c>
    </row>
    <row r="12554" spans="1:5" x14ac:dyDescent="0.2">
      <c r="A12554" t="s">
        <v>14905</v>
      </c>
      <c r="B12554" t="s">
        <v>1125</v>
      </c>
      <c r="C12554" s="2">
        <v>45670</v>
      </c>
      <c r="D12554" t="s">
        <v>18</v>
      </c>
      <c r="E12554">
        <v>7.1</v>
      </c>
    </row>
    <row r="12555" spans="1:5" x14ac:dyDescent="0.2">
      <c r="A12555" t="s">
        <v>14906</v>
      </c>
      <c r="B12555" t="s">
        <v>1125</v>
      </c>
      <c r="C12555" s="2">
        <v>45671</v>
      </c>
      <c r="D12555" t="s">
        <v>18</v>
      </c>
      <c r="E12555">
        <v>7.2</v>
      </c>
    </row>
    <row r="12556" spans="1:5" x14ac:dyDescent="0.2">
      <c r="A12556" t="s">
        <v>14907</v>
      </c>
      <c r="B12556" t="s">
        <v>1125</v>
      </c>
      <c r="C12556" s="2">
        <v>45672</v>
      </c>
      <c r="D12556" t="s">
        <v>18</v>
      </c>
      <c r="E12556">
        <v>7.3</v>
      </c>
    </row>
    <row r="12557" spans="1:5" x14ac:dyDescent="0.2">
      <c r="A12557" t="s">
        <v>14908</v>
      </c>
      <c r="B12557" t="s">
        <v>1125</v>
      </c>
      <c r="C12557" s="2">
        <v>45673</v>
      </c>
      <c r="D12557" t="s">
        <v>18</v>
      </c>
      <c r="E12557">
        <v>8.6</v>
      </c>
    </row>
    <row r="12558" spans="1:5" x14ac:dyDescent="0.2">
      <c r="A12558" t="s">
        <v>14909</v>
      </c>
      <c r="B12558" t="s">
        <v>1125</v>
      </c>
      <c r="C12558" s="2">
        <v>45674</v>
      </c>
      <c r="D12558" t="s">
        <v>18</v>
      </c>
      <c r="E12558">
        <v>8.9</v>
      </c>
    </row>
    <row r="12559" spans="1:5" x14ac:dyDescent="0.2">
      <c r="A12559" t="s">
        <v>14910</v>
      </c>
      <c r="B12559" t="s">
        <v>1125</v>
      </c>
      <c r="C12559" s="2">
        <v>45675</v>
      </c>
      <c r="D12559" t="s">
        <v>18</v>
      </c>
      <c r="E12559">
        <v>8.4</v>
      </c>
    </row>
    <row r="12560" spans="1:5" x14ac:dyDescent="0.2">
      <c r="A12560" t="s">
        <v>14911</v>
      </c>
      <c r="B12560" t="s">
        <v>1125</v>
      </c>
      <c r="C12560" s="2">
        <v>45676</v>
      </c>
      <c r="D12560" t="s">
        <v>18</v>
      </c>
      <c r="E12560">
        <v>8.3000000000000007</v>
      </c>
    </row>
    <row r="12561" spans="1:5" x14ac:dyDescent="0.2">
      <c r="A12561" t="s">
        <v>14912</v>
      </c>
      <c r="B12561" t="s">
        <v>1125</v>
      </c>
      <c r="C12561" s="2">
        <v>45677</v>
      </c>
      <c r="D12561" t="s">
        <v>18</v>
      </c>
      <c r="E12561">
        <v>8.5</v>
      </c>
    </row>
    <row r="12562" spans="1:5" x14ac:dyDescent="0.2">
      <c r="A12562" t="s">
        <v>14913</v>
      </c>
      <c r="B12562" t="s">
        <v>1125</v>
      </c>
      <c r="C12562" s="2">
        <v>45678</v>
      </c>
      <c r="D12562" t="s">
        <v>18</v>
      </c>
      <c r="E12562">
        <v>8.8000000000000007</v>
      </c>
    </row>
    <row r="12563" spans="1:5" x14ac:dyDescent="0.2">
      <c r="A12563" t="s">
        <v>14914</v>
      </c>
      <c r="B12563" t="s">
        <v>1125</v>
      </c>
      <c r="C12563" s="2">
        <v>45679</v>
      </c>
      <c r="D12563" t="s">
        <v>18</v>
      </c>
      <c r="E12563">
        <v>7.3</v>
      </c>
    </row>
    <row r="12564" spans="1:5" x14ac:dyDescent="0.2">
      <c r="A12564" t="s">
        <v>14915</v>
      </c>
      <c r="B12564" t="s">
        <v>1125</v>
      </c>
      <c r="C12564" s="2">
        <v>45680</v>
      </c>
      <c r="D12564" t="s">
        <v>18</v>
      </c>
      <c r="E12564">
        <v>8.5</v>
      </c>
    </row>
    <row r="12565" spans="1:5" x14ac:dyDescent="0.2">
      <c r="A12565" t="s">
        <v>14916</v>
      </c>
      <c r="B12565" t="s">
        <v>1125</v>
      </c>
      <c r="C12565" s="2">
        <v>45681</v>
      </c>
      <c r="D12565" t="s">
        <v>18</v>
      </c>
      <c r="E12565">
        <v>7.4</v>
      </c>
    </row>
    <row r="12566" spans="1:5" x14ac:dyDescent="0.2">
      <c r="A12566" t="s">
        <v>14917</v>
      </c>
      <c r="B12566" t="s">
        <v>1125</v>
      </c>
      <c r="C12566" s="2">
        <v>45682</v>
      </c>
      <c r="D12566" t="s">
        <v>18</v>
      </c>
      <c r="E12566">
        <v>7.7</v>
      </c>
    </row>
    <row r="12567" spans="1:5" x14ac:dyDescent="0.2">
      <c r="A12567" t="s">
        <v>14918</v>
      </c>
      <c r="B12567" t="s">
        <v>1125</v>
      </c>
      <c r="C12567" s="2">
        <v>45683</v>
      </c>
      <c r="D12567" t="s">
        <v>18</v>
      </c>
      <c r="E12567">
        <v>7.5</v>
      </c>
    </row>
    <row r="12568" spans="1:5" x14ac:dyDescent="0.2">
      <c r="A12568" t="s">
        <v>14919</v>
      </c>
      <c r="B12568" t="s">
        <v>1125</v>
      </c>
      <c r="C12568" s="2">
        <v>45684</v>
      </c>
      <c r="D12568" t="s">
        <v>18</v>
      </c>
      <c r="E12568">
        <v>7.2</v>
      </c>
    </row>
    <row r="12569" spans="1:5" x14ac:dyDescent="0.2">
      <c r="A12569" t="s">
        <v>14920</v>
      </c>
      <c r="B12569" t="s">
        <v>1125</v>
      </c>
      <c r="C12569" s="2">
        <v>45685</v>
      </c>
      <c r="D12569" t="s">
        <v>18</v>
      </c>
      <c r="E12569">
        <v>8.3000000000000007</v>
      </c>
    </row>
    <row r="12570" spans="1:5" x14ac:dyDescent="0.2">
      <c r="A12570" t="s">
        <v>14921</v>
      </c>
      <c r="B12570" t="s">
        <v>1125</v>
      </c>
      <c r="C12570" s="2">
        <v>45686</v>
      </c>
      <c r="D12570" t="s">
        <v>18</v>
      </c>
      <c r="E12570">
        <v>7.3</v>
      </c>
    </row>
    <row r="12571" spans="1:5" x14ac:dyDescent="0.2">
      <c r="A12571" t="s">
        <v>14922</v>
      </c>
      <c r="B12571" t="s">
        <v>1125</v>
      </c>
      <c r="C12571" s="2">
        <v>45687</v>
      </c>
      <c r="D12571" t="s">
        <v>18</v>
      </c>
      <c r="E12571">
        <v>8.9</v>
      </c>
    </row>
    <row r="12572" spans="1:5" x14ac:dyDescent="0.2">
      <c r="A12572" t="s">
        <v>14923</v>
      </c>
      <c r="B12572" t="s">
        <v>1127</v>
      </c>
      <c r="C12572" s="2">
        <v>45658</v>
      </c>
      <c r="D12572" t="s">
        <v>18</v>
      </c>
      <c r="E12572">
        <v>7</v>
      </c>
    </row>
    <row r="12573" spans="1:5" x14ac:dyDescent="0.2">
      <c r="A12573" t="s">
        <v>14924</v>
      </c>
      <c r="B12573" t="s">
        <v>1127</v>
      </c>
      <c r="C12573" s="2">
        <v>45659</v>
      </c>
      <c r="D12573" t="s">
        <v>2392</v>
      </c>
      <c r="E12573">
        <v>0</v>
      </c>
    </row>
    <row r="12574" spans="1:5" x14ac:dyDescent="0.2">
      <c r="A12574" t="s">
        <v>14925</v>
      </c>
      <c r="B12574" t="s">
        <v>1127</v>
      </c>
      <c r="C12574" s="2">
        <v>45660</v>
      </c>
      <c r="D12574" t="s">
        <v>18</v>
      </c>
      <c r="E12574">
        <v>8.1999999999999993</v>
      </c>
    </row>
    <row r="12575" spans="1:5" x14ac:dyDescent="0.2">
      <c r="A12575" t="s">
        <v>14926</v>
      </c>
      <c r="B12575" t="s">
        <v>1127</v>
      </c>
      <c r="C12575" s="2">
        <v>45661</v>
      </c>
      <c r="D12575" t="s">
        <v>18</v>
      </c>
      <c r="E12575">
        <v>7.3</v>
      </c>
    </row>
    <row r="12576" spans="1:5" x14ac:dyDescent="0.2">
      <c r="A12576" t="s">
        <v>14927</v>
      </c>
      <c r="B12576" t="s">
        <v>1127</v>
      </c>
      <c r="C12576" s="2">
        <v>45662</v>
      </c>
      <c r="D12576" t="s">
        <v>18</v>
      </c>
      <c r="E12576">
        <v>8.8000000000000007</v>
      </c>
    </row>
    <row r="12577" spans="1:5" x14ac:dyDescent="0.2">
      <c r="A12577" t="s">
        <v>14928</v>
      </c>
      <c r="B12577" t="s">
        <v>1127</v>
      </c>
      <c r="C12577" s="2">
        <v>45663</v>
      </c>
      <c r="D12577" t="s">
        <v>18</v>
      </c>
      <c r="E12577">
        <v>7.1</v>
      </c>
    </row>
    <row r="12578" spans="1:5" x14ac:dyDescent="0.2">
      <c r="A12578" t="s">
        <v>14929</v>
      </c>
      <c r="B12578" t="s">
        <v>1127</v>
      </c>
      <c r="C12578" s="2">
        <v>45664</v>
      </c>
      <c r="D12578" t="s">
        <v>18</v>
      </c>
      <c r="E12578">
        <v>7</v>
      </c>
    </row>
    <row r="12579" spans="1:5" x14ac:dyDescent="0.2">
      <c r="A12579" t="s">
        <v>14930</v>
      </c>
      <c r="B12579" t="s">
        <v>1127</v>
      </c>
      <c r="C12579" s="2">
        <v>45665</v>
      </c>
      <c r="D12579" t="s">
        <v>18</v>
      </c>
      <c r="E12579">
        <v>8.5</v>
      </c>
    </row>
    <row r="12580" spans="1:5" x14ac:dyDescent="0.2">
      <c r="A12580" t="s">
        <v>14931</v>
      </c>
      <c r="B12580" t="s">
        <v>1127</v>
      </c>
      <c r="C12580" s="2">
        <v>45666</v>
      </c>
      <c r="D12580" t="s">
        <v>18</v>
      </c>
      <c r="E12580">
        <v>7.3</v>
      </c>
    </row>
    <row r="12581" spans="1:5" x14ac:dyDescent="0.2">
      <c r="A12581" t="s">
        <v>14932</v>
      </c>
      <c r="B12581" t="s">
        <v>1127</v>
      </c>
      <c r="C12581" s="2">
        <v>45667</v>
      </c>
      <c r="D12581" t="s">
        <v>18</v>
      </c>
      <c r="E12581">
        <v>7.8</v>
      </c>
    </row>
    <row r="12582" spans="1:5" x14ac:dyDescent="0.2">
      <c r="A12582" t="s">
        <v>14933</v>
      </c>
      <c r="B12582" t="s">
        <v>1127</v>
      </c>
      <c r="C12582" s="2">
        <v>45668</v>
      </c>
      <c r="D12582" t="s">
        <v>18</v>
      </c>
      <c r="E12582">
        <v>8.5</v>
      </c>
    </row>
    <row r="12583" spans="1:5" x14ac:dyDescent="0.2">
      <c r="A12583" t="s">
        <v>14934</v>
      </c>
      <c r="B12583" t="s">
        <v>1127</v>
      </c>
      <c r="C12583" s="2">
        <v>45669</v>
      </c>
      <c r="D12583" t="s">
        <v>18</v>
      </c>
      <c r="E12583">
        <v>8.5</v>
      </c>
    </row>
    <row r="12584" spans="1:5" x14ac:dyDescent="0.2">
      <c r="A12584" t="s">
        <v>14935</v>
      </c>
      <c r="B12584" t="s">
        <v>1127</v>
      </c>
      <c r="C12584" s="2">
        <v>45670</v>
      </c>
      <c r="D12584" t="s">
        <v>19</v>
      </c>
      <c r="E12584">
        <v>7.1</v>
      </c>
    </row>
    <row r="12585" spans="1:5" x14ac:dyDescent="0.2">
      <c r="A12585" t="s">
        <v>14936</v>
      </c>
      <c r="B12585" t="s">
        <v>1127</v>
      </c>
      <c r="C12585" s="2">
        <v>45671</v>
      </c>
      <c r="D12585" t="s">
        <v>18</v>
      </c>
      <c r="E12585">
        <v>7.4</v>
      </c>
    </row>
    <row r="12586" spans="1:5" x14ac:dyDescent="0.2">
      <c r="A12586" t="s">
        <v>14937</v>
      </c>
      <c r="B12586" t="s">
        <v>1127</v>
      </c>
      <c r="C12586" s="2">
        <v>45672</v>
      </c>
      <c r="D12586" t="s">
        <v>18</v>
      </c>
      <c r="E12586">
        <v>7.6</v>
      </c>
    </row>
    <row r="12587" spans="1:5" x14ac:dyDescent="0.2">
      <c r="A12587" t="s">
        <v>14938</v>
      </c>
      <c r="B12587" t="s">
        <v>1127</v>
      </c>
      <c r="C12587" s="2">
        <v>45673</v>
      </c>
      <c r="D12587" t="s">
        <v>18</v>
      </c>
      <c r="E12587">
        <v>7.2</v>
      </c>
    </row>
    <row r="12588" spans="1:5" x14ac:dyDescent="0.2">
      <c r="A12588" t="s">
        <v>14939</v>
      </c>
      <c r="B12588" t="s">
        <v>1127</v>
      </c>
      <c r="C12588" s="2">
        <v>45674</v>
      </c>
      <c r="D12588" t="s">
        <v>18</v>
      </c>
      <c r="E12588">
        <v>8.1999999999999993</v>
      </c>
    </row>
    <row r="12589" spans="1:5" x14ac:dyDescent="0.2">
      <c r="A12589" t="s">
        <v>14940</v>
      </c>
      <c r="B12589" t="s">
        <v>1127</v>
      </c>
      <c r="C12589" s="2">
        <v>45675</v>
      </c>
      <c r="D12589" t="s">
        <v>18</v>
      </c>
      <c r="E12589">
        <v>8.3000000000000007</v>
      </c>
    </row>
    <row r="12590" spans="1:5" x14ac:dyDescent="0.2">
      <c r="A12590" t="s">
        <v>14941</v>
      </c>
      <c r="B12590" t="s">
        <v>1127</v>
      </c>
      <c r="C12590" s="2">
        <v>45676</v>
      </c>
      <c r="D12590" t="s">
        <v>18</v>
      </c>
      <c r="E12590">
        <v>8.9</v>
      </c>
    </row>
    <row r="12591" spans="1:5" x14ac:dyDescent="0.2">
      <c r="A12591" t="s">
        <v>14942</v>
      </c>
      <c r="B12591" t="s">
        <v>1127</v>
      </c>
      <c r="C12591" s="2">
        <v>45677</v>
      </c>
      <c r="D12591" t="s">
        <v>18</v>
      </c>
      <c r="E12591">
        <v>8.5</v>
      </c>
    </row>
    <row r="12592" spans="1:5" x14ac:dyDescent="0.2">
      <c r="A12592" t="s">
        <v>14943</v>
      </c>
      <c r="B12592" t="s">
        <v>1127</v>
      </c>
      <c r="C12592" s="2">
        <v>45678</v>
      </c>
      <c r="D12592" t="s">
        <v>18</v>
      </c>
      <c r="E12592">
        <v>8.5</v>
      </c>
    </row>
    <row r="12593" spans="1:5" x14ac:dyDescent="0.2">
      <c r="A12593" t="s">
        <v>14944</v>
      </c>
      <c r="B12593" t="s">
        <v>1127</v>
      </c>
      <c r="C12593" s="2">
        <v>45679</v>
      </c>
      <c r="D12593" t="s">
        <v>18</v>
      </c>
      <c r="E12593">
        <v>7</v>
      </c>
    </row>
    <row r="12594" spans="1:5" x14ac:dyDescent="0.2">
      <c r="A12594" t="s">
        <v>14945</v>
      </c>
      <c r="B12594" t="s">
        <v>1127</v>
      </c>
      <c r="C12594" s="2">
        <v>45680</v>
      </c>
      <c r="D12594" t="s">
        <v>18</v>
      </c>
      <c r="E12594">
        <v>8.4</v>
      </c>
    </row>
    <row r="12595" spans="1:5" x14ac:dyDescent="0.2">
      <c r="A12595" t="s">
        <v>14946</v>
      </c>
      <c r="B12595" t="s">
        <v>1127</v>
      </c>
      <c r="C12595" s="2">
        <v>45681</v>
      </c>
      <c r="D12595" t="s">
        <v>18</v>
      </c>
      <c r="E12595">
        <v>8.3000000000000007</v>
      </c>
    </row>
    <row r="12596" spans="1:5" x14ac:dyDescent="0.2">
      <c r="A12596" t="s">
        <v>14947</v>
      </c>
      <c r="B12596" t="s">
        <v>1127</v>
      </c>
      <c r="C12596" s="2">
        <v>45682</v>
      </c>
      <c r="D12596" t="s">
        <v>18</v>
      </c>
      <c r="E12596">
        <v>8.9</v>
      </c>
    </row>
    <row r="12597" spans="1:5" x14ac:dyDescent="0.2">
      <c r="A12597" t="s">
        <v>14948</v>
      </c>
      <c r="B12597" t="s">
        <v>1127</v>
      </c>
      <c r="C12597" s="2">
        <v>45683</v>
      </c>
      <c r="D12597" t="s">
        <v>18</v>
      </c>
      <c r="E12597">
        <v>7.1</v>
      </c>
    </row>
    <row r="12598" spans="1:5" x14ac:dyDescent="0.2">
      <c r="A12598" t="s">
        <v>14949</v>
      </c>
      <c r="B12598" t="s">
        <v>1127</v>
      </c>
      <c r="C12598" s="2">
        <v>45684</v>
      </c>
      <c r="D12598" t="s">
        <v>2392</v>
      </c>
      <c r="E12598">
        <v>0</v>
      </c>
    </row>
    <row r="12599" spans="1:5" x14ac:dyDescent="0.2">
      <c r="A12599" t="s">
        <v>14950</v>
      </c>
      <c r="B12599" t="s">
        <v>1127</v>
      </c>
      <c r="C12599" s="2">
        <v>45685</v>
      </c>
      <c r="D12599" t="s">
        <v>18</v>
      </c>
      <c r="E12599">
        <v>7.2</v>
      </c>
    </row>
    <row r="12600" spans="1:5" x14ac:dyDescent="0.2">
      <c r="A12600" t="s">
        <v>14951</v>
      </c>
      <c r="B12600" t="s">
        <v>1127</v>
      </c>
      <c r="C12600" s="2">
        <v>45686</v>
      </c>
      <c r="D12600" t="s">
        <v>2392</v>
      </c>
      <c r="E12600">
        <v>0</v>
      </c>
    </row>
    <row r="12601" spans="1:5" x14ac:dyDescent="0.2">
      <c r="A12601" t="s">
        <v>14952</v>
      </c>
      <c r="B12601" t="s">
        <v>1127</v>
      </c>
      <c r="C12601" s="2">
        <v>45687</v>
      </c>
      <c r="D12601" t="s">
        <v>18</v>
      </c>
      <c r="E12601">
        <v>8.4</v>
      </c>
    </row>
    <row r="12602" spans="1:5" x14ac:dyDescent="0.2">
      <c r="A12602" t="s">
        <v>14953</v>
      </c>
      <c r="B12602" t="s">
        <v>1129</v>
      </c>
      <c r="C12602" s="2">
        <v>45658</v>
      </c>
      <c r="D12602" t="s">
        <v>18</v>
      </c>
      <c r="E12602">
        <v>7.9</v>
      </c>
    </row>
    <row r="12603" spans="1:5" x14ac:dyDescent="0.2">
      <c r="A12603" t="s">
        <v>14954</v>
      </c>
      <c r="B12603" t="s">
        <v>1129</v>
      </c>
      <c r="C12603" s="2">
        <v>45659</v>
      </c>
      <c r="D12603" t="s">
        <v>18</v>
      </c>
      <c r="E12603">
        <v>7</v>
      </c>
    </row>
    <row r="12604" spans="1:5" x14ac:dyDescent="0.2">
      <c r="A12604" t="s">
        <v>14955</v>
      </c>
      <c r="B12604" t="s">
        <v>1129</v>
      </c>
      <c r="C12604" s="2">
        <v>45660</v>
      </c>
      <c r="D12604" t="s">
        <v>2392</v>
      </c>
      <c r="E12604">
        <v>0</v>
      </c>
    </row>
    <row r="12605" spans="1:5" x14ac:dyDescent="0.2">
      <c r="A12605" t="s">
        <v>14956</v>
      </c>
      <c r="B12605" t="s">
        <v>1129</v>
      </c>
      <c r="C12605" s="2">
        <v>45661</v>
      </c>
      <c r="D12605" t="s">
        <v>18</v>
      </c>
      <c r="E12605">
        <v>8.1</v>
      </c>
    </row>
    <row r="12606" spans="1:5" x14ac:dyDescent="0.2">
      <c r="A12606" t="s">
        <v>14957</v>
      </c>
      <c r="B12606" t="s">
        <v>1129</v>
      </c>
      <c r="C12606" s="2">
        <v>45662</v>
      </c>
      <c r="D12606" t="s">
        <v>18</v>
      </c>
      <c r="E12606">
        <v>7.6</v>
      </c>
    </row>
    <row r="12607" spans="1:5" x14ac:dyDescent="0.2">
      <c r="A12607" t="s">
        <v>14958</v>
      </c>
      <c r="B12607" t="s">
        <v>1129</v>
      </c>
      <c r="C12607" s="2">
        <v>45663</v>
      </c>
      <c r="D12607" t="s">
        <v>18</v>
      </c>
      <c r="E12607">
        <v>7.9</v>
      </c>
    </row>
    <row r="12608" spans="1:5" x14ac:dyDescent="0.2">
      <c r="A12608" t="s">
        <v>14959</v>
      </c>
      <c r="B12608" t="s">
        <v>1129</v>
      </c>
      <c r="C12608" s="2">
        <v>45664</v>
      </c>
      <c r="D12608" t="s">
        <v>18</v>
      </c>
      <c r="E12608">
        <v>8</v>
      </c>
    </row>
    <row r="12609" spans="1:5" x14ac:dyDescent="0.2">
      <c r="A12609" t="s">
        <v>14960</v>
      </c>
      <c r="B12609" t="s">
        <v>1129</v>
      </c>
      <c r="C12609" s="2">
        <v>45665</v>
      </c>
      <c r="D12609" t="s">
        <v>18</v>
      </c>
      <c r="E12609">
        <v>7.5</v>
      </c>
    </row>
    <row r="12610" spans="1:5" x14ac:dyDescent="0.2">
      <c r="A12610" t="s">
        <v>14961</v>
      </c>
      <c r="B12610" t="s">
        <v>1129</v>
      </c>
      <c r="C12610" s="2">
        <v>45666</v>
      </c>
      <c r="D12610" t="s">
        <v>18</v>
      </c>
      <c r="E12610">
        <v>8.6999999999999993</v>
      </c>
    </row>
    <row r="12611" spans="1:5" x14ac:dyDescent="0.2">
      <c r="A12611" t="s">
        <v>14962</v>
      </c>
      <c r="B12611" t="s">
        <v>1129</v>
      </c>
      <c r="C12611" s="2">
        <v>45667</v>
      </c>
      <c r="D12611" t="s">
        <v>18</v>
      </c>
      <c r="E12611">
        <v>8</v>
      </c>
    </row>
    <row r="12612" spans="1:5" x14ac:dyDescent="0.2">
      <c r="A12612" t="s">
        <v>14963</v>
      </c>
      <c r="B12612" t="s">
        <v>1129</v>
      </c>
      <c r="C12612" s="2">
        <v>45668</v>
      </c>
      <c r="D12612" t="s">
        <v>18</v>
      </c>
      <c r="E12612">
        <v>7.2</v>
      </c>
    </row>
    <row r="12613" spans="1:5" x14ac:dyDescent="0.2">
      <c r="A12613" t="s">
        <v>14964</v>
      </c>
      <c r="B12613" t="s">
        <v>1129</v>
      </c>
      <c r="C12613" s="2">
        <v>45669</v>
      </c>
      <c r="D12613" t="s">
        <v>18</v>
      </c>
      <c r="E12613">
        <v>7.2</v>
      </c>
    </row>
    <row r="12614" spans="1:5" x14ac:dyDescent="0.2">
      <c r="A12614" t="s">
        <v>14965</v>
      </c>
      <c r="B12614" t="s">
        <v>1129</v>
      </c>
      <c r="C12614" s="2">
        <v>45670</v>
      </c>
      <c r="D12614" t="s">
        <v>18</v>
      </c>
      <c r="E12614">
        <v>7.2</v>
      </c>
    </row>
    <row r="12615" spans="1:5" x14ac:dyDescent="0.2">
      <c r="A12615" t="s">
        <v>14966</v>
      </c>
      <c r="B12615" t="s">
        <v>1129</v>
      </c>
      <c r="C12615" s="2">
        <v>45671</v>
      </c>
      <c r="D12615" t="s">
        <v>18</v>
      </c>
      <c r="E12615">
        <v>9</v>
      </c>
    </row>
    <row r="12616" spans="1:5" x14ac:dyDescent="0.2">
      <c r="A12616" t="s">
        <v>14967</v>
      </c>
      <c r="B12616" t="s">
        <v>1129</v>
      </c>
      <c r="C12616" s="2">
        <v>45672</v>
      </c>
      <c r="D12616" t="s">
        <v>2355</v>
      </c>
      <c r="E12616">
        <v>7.9</v>
      </c>
    </row>
    <row r="12617" spans="1:5" x14ac:dyDescent="0.2">
      <c r="A12617" t="s">
        <v>14968</v>
      </c>
      <c r="B12617" t="s">
        <v>1129</v>
      </c>
      <c r="C12617" s="2">
        <v>45673</v>
      </c>
      <c r="D12617" t="s">
        <v>18</v>
      </c>
      <c r="E12617">
        <v>8.9</v>
      </c>
    </row>
    <row r="12618" spans="1:5" x14ac:dyDescent="0.2">
      <c r="A12618" t="s">
        <v>14969</v>
      </c>
      <c r="B12618" t="s">
        <v>1129</v>
      </c>
      <c r="C12618" s="2">
        <v>45674</v>
      </c>
      <c r="D12618" t="s">
        <v>18</v>
      </c>
      <c r="E12618">
        <v>7.6</v>
      </c>
    </row>
    <row r="12619" spans="1:5" x14ac:dyDescent="0.2">
      <c r="A12619" t="s">
        <v>14970</v>
      </c>
      <c r="B12619" t="s">
        <v>1129</v>
      </c>
      <c r="C12619" s="2">
        <v>45675</v>
      </c>
      <c r="D12619" t="s">
        <v>2392</v>
      </c>
      <c r="E12619">
        <v>0</v>
      </c>
    </row>
    <row r="12620" spans="1:5" x14ac:dyDescent="0.2">
      <c r="A12620" t="s">
        <v>14971</v>
      </c>
      <c r="B12620" t="s">
        <v>1129</v>
      </c>
      <c r="C12620" s="2">
        <v>45676</v>
      </c>
      <c r="D12620" t="s">
        <v>18</v>
      </c>
      <c r="E12620">
        <v>7.9</v>
      </c>
    </row>
    <row r="12621" spans="1:5" x14ac:dyDescent="0.2">
      <c r="A12621" t="s">
        <v>14972</v>
      </c>
      <c r="B12621" t="s">
        <v>1129</v>
      </c>
      <c r="C12621" s="2">
        <v>45677</v>
      </c>
      <c r="D12621" t="s">
        <v>18</v>
      </c>
      <c r="E12621">
        <v>8.6</v>
      </c>
    </row>
    <row r="12622" spans="1:5" x14ac:dyDescent="0.2">
      <c r="A12622" t="s">
        <v>14973</v>
      </c>
      <c r="B12622" t="s">
        <v>1129</v>
      </c>
      <c r="C12622" s="2">
        <v>45678</v>
      </c>
      <c r="D12622" t="s">
        <v>19</v>
      </c>
      <c r="E12622">
        <v>8.1</v>
      </c>
    </row>
    <row r="12623" spans="1:5" x14ac:dyDescent="0.2">
      <c r="A12623" t="s">
        <v>14974</v>
      </c>
      <c r="B12623" t="s">
        <v>1129</v>
      </c>
      <c r="C12623" s="2">
        <v>45679</v>
      </c>
      <c r="D12623" t="s">
        <v>18</v>
      </c>
      <c r="E12623">
        <v>8.9</v>
      </c>
    </row>
    <row r="12624" spans="1:5" x14ac:dyDescent="0.2">
      <c r="A12624" t="s">
        <v>14975</v>
      </c>
      <c r="B12624" t="s">
        <v>1129</v>
      </c>
      <c r="C12624" s="2">
        <v>45680</v>
      </c>
      <c r="D12624" t="s">
        <v>2355</v>
      </c>
      <c r="E12624">
        <v>8.9</v>
      </c>
    </row>
    <row r="12625" spans="1:5" x14ac:dyDescent="0.2">
      <c r="A12625" t="s">
        <v>14976</v>
      </c>
      <c r="B12625" t="s">
        <v>1129</v>
      </c>
      <c r="C12625" s="2">
        <v>45681</v>
      </c>
      <c r="D12625" t="s">
        <v>18</v>
      </c>
      <c r="E12625">
        <v>8.1</v>
      </c>
    </row>
    <row r="12626" spans="1:5" x14ac:dyDescent="0.2">
      <c r="A12626" t="s">
        <v>14977</v>
      </c>
      <c r="B12626" t="s">
        <v>1129</v>
      </c>
      <c r="C12626" s="2">
        <v>45682</v>
      </c>
      <c r="D12626" t="s">
        <v>2355</v>
      </c>
      <c r="E12626">
        <v>7.5</v>
      </c>
    </row>
    <row r="12627" spans="1:5" x14ac:dyDescent="0.2">
      <c r="A12627" t="s">
        <v>14978</v>
      </c>
      <c r="B12627" t="s">
        <v>1129</v>
      </c>
      <c r="C12627" s="2">
        <v>45683</v>
      </c>
      <c r="D12627" t="s">
        <v>18</v>
      </c>
      <c r="E12627">
        <v>8.8000000000000007</v>
      </c>
    </row>
    <row r="12628" spans="1:5" x14ac:dyDescent="0.2">
      <c r="A12628" t="s">
        <v>14979</v>
      </c>
      <c r="B12628" t="s">
        <v>1129</v>
      </c>
      <c r="C12628" s="2">
        <v>45684</v>
      </c>
      <c r="D12628" t="s">
        <v>18</v>
      </c>
      <c r="E12628">
        <v>7.8</v>
      </c>
    </row>
    <row r="12629" spans="1:5" x14ac:dyDescent="0.2">
      <c r="A12629" t="s">
        <v>14980</v>
      </c>
      <c r="B12629" t="s">
        <v>1129</v>
      </c>
      <c r="C12629" s="2">
        <v>45685</v>
      </c>
      <c r="D12629" t="s">
        <v>18</v>
      </c>
      <c r="E12629">
        <v>8.1999999999999993</v>
      </c>
    </row>
    <row r="12630" spans="1:5" x14ac:dyDescent="0.2">
      <c r="A12630" t="s">
        <v>14981</v>
      </c>
      <c r="B12630" t="s">
        <v>1129</v>
      </c>
      <c r="C12630" s="2">
        <v>45686</v>
      </c>
      <c r="D12630" t="s">
        <v>18</v>
      </c>
      <c r="E12630">
        <v>7.6</v>
      </c>
    </row>
    <row r="12631" spans="1:5" x14ac:dyDescent="0.2">
      <c r="A12631" t="s">
        <v>14982</v>
      </c>
      <c r="B12631" t="s">
        <v>1129</v>
      </c>
      <c r="C12631" s="2">
        <v>45687</v>
      </c>
      <c r="D12631" t="s">
        <v>18</v>
      </c>
      <c r="E12631">
        <v>7.3</v>
      </c>
    </row>
    <row r="12632" spans="1:5" x14ac:dyDescent="0.2">
      <c r="A12632" t="s">
        <v>14983</v>
      </c>
      <c r="B12632" t="s">
        <v>1131</v>
      </c>
      <c r="C12632" s="2">
        <v>45658</v>
      </c>
      <c r="D12632" t="s">
        <v>19</v>
      </c>
      <c r="E12632">
        <v>7.9</v>
      </c>
    </row>
    <row r="12633" spans="1:5" x14ac:dyDescent="0.2">
      <c r="A12633" t="s">
        <v>14984</v>
      </c>
      <c r="B12633" t="s">
        <v>1131</v>
      </c>
      <c r="C12633" s="2">
        <v>45659</v>
      </c>
      <c r="D12633" t="s">
        <v>18</v>
      </c>
      <c r="E12633">
        <v>8.3000000000000007</v>
      </c>
    </row>
    <row r="12634" spans="1:5" x14ac:dyDescent="0.2">
      <c r="A12634" t="s">
        <v>14985</v>
      </c>
      <c r="B12634" t="s">
        <v>1131</v>
      </c>
      <c r="C12634" s="2">
        <v>45660</v>
      </c>
      <c r="D12634" t="s">
        <v>18</v>
      </c>
      <c r="E12634">
        <v>8.4</v>
      </c>
    </row>
    <row r="12635" spans="1:5" x14ac:dyDescent="0.2">
      <c r="A12635" t="s">
        <v>14986</v>
      </c>
      <c r="B12635" t="s">
        <v>1131</v>
      </c>
      <c r="C12635" s="2">
        <v>45661</v>
      </c>
      <c r="D12635" t="s">
        <v>18</v>
      </c>
      <c r="E12635">
        <v>8.3000000000000007</v>
      </c>
    </row>
    <row r="12636" spans="1:5" x14ac:dyDescent="0.2">
      <c r="A12636" t="s">
        <v>14987</v>
      </c>
      <c r="B12636" t="s">
        <v>1131</v>
      </c>
      <c r="C12636" s="2">
        <v>45662</v>
      </c>
      <c r="D12636" t="s">
        <v>18</v>
      </c>
      <c r="E12636">
        <v>8.6</v>
      </c>
    </row>
    <row r="12637" spans="1:5" x14ac:dyDescent="0.2">
      <c r="A12637" t="s">
        <v>14988</v>
      </c>
      <c r="B12637" t="s">
        <v>1131</v>
      </c>
      <c r="C12637" s="2">
        <v>45663</v>
      </c>
      <c r="D12637" t="s">
        <v>18</v>
      </c>
      <c r="E12637">
        <v>8.5</v>
      </c>
    </row>
    <row r="12638" spans="1:5" x14ac:dyDescent="0.2">
      <c r="A12638" t="s">
        <v>14989</v>
      </c>
      <c r="B12638" t="s">
        <v>1131</v>
      </c>
      <c r="C12638" s="2">
        <v>45664</v>
      </c>
      <c r="D12638" t="s">
        <v>18</v>
      </c>
      <c r="E12638">
        <v>8.8000000000000007</v>
      </c>
    </row>
    <row r="12639" spans="1:5" x14ac:dyDescent="0.2">
      <c r="A12639" t="s">
        <v>14990</v>
      </c>
      <c r="B12639" t="s">
        <v>1131</v>
      </c>
      <c r="C12639" s="2">
        <v>45665</v>
      </c>
      <c r="D12639" t="s">
        <v>18</v>
      </c>
      <c r="E12639">
        <v>7.8</v>
      </c>
    </row>
    <row r="12640" spans="1:5" x14ac:dyDescent="0.2">
      <c r="A12640" t="s">
        <v>14991</v>
      </c>
      <c r="B12640" t="s">
        <v>1131</v>
      </c>
      <c r="C12640" s="2">
        <v>45666</v>
      </c>
      <c r="D12640" t="s">
        <v>18</v>
      </c>
      <c r="E12640">
        <v>7.3</v>
      </c>
    </row>
    <row r="12641" spans="1:5" x14ac:dyDescent="0.2">
      <c r="A12641" t="s">
        <v>14992</v>
      </c>
      <c r="B12641" t="s">
        <v>1131</v>
      </c>
      <c r="C12641" s="2">
        <v>45667</v>
      </c>
      <c r="D12641" t="s">
        <v>18</v>
      </c>
      <c r="E12641">
        <v>7.7</v>
      </c>
    </row>
    <row r="12642" spans="1:5" x14ac:dyDescent="0.2">
      <c r="A12642" t="s">
        <v>14993</v>
      </c>
      <c r="B12642" t="s">
        <v>1131</v>
      </c>
      <c r="C12642" s="2">
        <v>45668</v>
      </c>
      <c r="D12642" t="s">
        <v>18</v>
      </c>
      <c r="E12642">
        <v>8.9</v>
      </c>
    </row>
    <row r="12643" spans="1:5" x14ac:dyDescent="0.2">
      <c r="A12643" t="s">
        <v>14994</v>
      </c>
      <c r="B12643" t="s">
        <v>1131</v>
      </c>
      <c r="C12643" s="2">
        <v>45669</v>
      </c>
      <c r="D12643" t="s">
        <v>18</v>
      </c>
      <c r="E12643">
        <v>7.7</v>
      </c>
    </row>
    <row r="12644" spans="1:5" x14ac:dyDescent="0.2">
      <c r="A12644" t="s">
        <v>14995</v>
      </c>
      <c r="B12644" t="s">
        <v>1131</v>
      </c>
      <c r="C12644" s="2">
        <v>45670</v>
      </c>
      <c r="D12644" t="s">
        <v>2355</v>
      </c>
      <c r="E12644">
        <v>8.4</v>
      </c>
    </row>
    <row r="12645" spans="1:5" x14ac:dyDescent="0.2">
      <c r="A12645" t="s">
        <v>14996</v>
      </c>
      <c r="B12645" t="s">
        <v>1131</v>
      </c>
      <c r="C12645" s="2">
        <v>45671</v>
      </c>
      <c r="D12645" t="s">
        <v>18</v>
      </c>
      <c r="E12645">
        <v>8.1</v>
      </c>
    </row>
    <row r="12646" spans="1:5" x14ac:dyDescent="0.2">
      <c r="A12646" t="s">
        <v>14997</v>
      </c>
      <c r="B12646" t="s">
        <v>1131</v>
      </c>
      <c r="C12646" s="2">
        <v>45672</v>
      </c>
      <c r="D12646" t="s">
        <v>18</v>
      </c>
      <c r="E12646">
        <v>8.6999999999999993</v>
      </c>
    </row>
    <row r="12647" spans="1:5" x14ac:dyDescent="0.2">
      <c r="A12647" t="s">
        <v>14998</v>
      </c>
      <c r="B12647" t="s">
        <v>1131</v>
      </c>
      <c r="C12647" s="2">
        <v>45673</v>
      </c>
      <c r="D12647" t="s">
        <v>18</v>
      </c>
      <c r="E12647">
        <v>8</v>
      </c>
    </row>
    <row r="12648" spans="1:5" x14ac:dyDescent="0.2">
      <c r="A12648" t="s">
        <v>14999</v>
      </c>
      <c r="B12648" t="s">
        <v>1131</v>
      </c>
      <c r="C12648" s="2">
        <v>45674</v>
      </c>
      <c r="D12648" t="s">
        <v>19</v>
      </c>
      <c r="E12648">
        <v>8</v>
      </c>
    </row>
    <row r="12649" spans="1:5" x14ac:dyDescent="0.2">
      <c r="A12649" t="s">
        <v>15000</v>
      </c>
      <c r="B12649" t="s">
        <v>1131</v>
      </c>
      <c r="C12649" s="2">
        <v>45675</v>
      </c>
      <c r="D12649" t="s">
        <v>18</v>
      </c>
      <c r="E12649">
        <v>8.6</v>
      </c>
    </row>
    <row r="12650" spans="1:5" x14ac:dyDescent="0.2">
      <c r="A12650" t="s">
        <v>15001</v>
      </c>
      <c r="B12650" t="s">
        <v>1131</v>
      </c>
      <c r="C12650" s="2">
        <v>45676</v>
      </c>
      <c r="D12650" t="s">
        <v>19</v>
      </c>
      <c r="E12650">
        <v>8.4</v>
      </c>
    </row>
    <row r="12651" spans="1:5" x14ac:dyDescent="0.2">
      <c r="A12651" t="s">
        <v>15002</v>
      </c>
      <c r="B12651" t="s">
        <v>1131</v>
      </c>
      <c r="C12651" s="2">
        <v>45677</v>
      </c>
      <c r="D12651" t="s">
        <v>18</v>
      </c>
      <c r="E12651">
        <v>7.8</v>
      </c>
    </row>
    <row r="12652" spans="1:5" x14ac:dyDescent="0.2">
      <c r="A12652" t="s">
        <v>15003</v>
      </c>
      <c r="B12652" t="s">
        <v>1131</v>
      </c>
      <c r="C12652" s="2">
        <v>45678</v>
      </c>
      <c r="D12652" t="s">
        <v>18</v>
      </c>
      <c r="E12652">
        <v>7.5</v>
      </c>
    </row>
    <row r="12653" spans="1:5" x14ac:dyDescent="0.2">
      <c r="A12653" t="s">
        <v>15004</v>
      </c>
      <c r="B12653" t="s">
        <v>1131</v>
      </c>
      <c r="C12653" s="2">
        <v>45679</v>
      </c>
      <c r="D12653" t="s">
        <v>18</v>
      </c>
      <c r="E12653">
        <v>8.1999999999999993</v>
      </c>
    </row>
    <row r="12654" spans="1:5" x14ac:dyDescent="0.2">
      <c r="A12654" t="s">
        <v>15005</v>
      </c>
      <c r="B12654" t="s">
        <v>1131</v>
      </c>
      <c r="C12654" s="2">
        <v>45680</v>
      </c>
      <c r="D12654" t="s">
        <v>18</v>
      </c>
      <c r="E12654">
        <v>8</v>
      </c>
    </row>
    <row r="12655" spans="1:5" x14ac:dyDescent="0.2">
      <c r="A12655" t="s">
        <v>15006</v>
      </c>
      <c r="B12655" t="s">
        <v>1131</v>
      </c>
      <c r="C12655" s="2">
        <v>45681</v>
      </c>
      <c r="D12655" t="s">
        <v>18</v>
      </c>
      <c r="E12655">
        <v>7.9</v>
      </c>
    </row>
    <row r="12656" spans="1:5" x14ac:dyDescent="0.2">
      <c r="A12656" t="s">
        <v>15007</v>
      </c>
      <c r="B12656" t="s">
        <v>1131</v>
      </c>
      <c r="C12656" s="2">
        <v>45682</v>
      </c>
      <c r="D12656" t="s">
        <v>18</v>
      </c>
      <c r="E12656">
        <v>8.6999999999999993</v>
      </c>
    </row>
    <row r="12657" spans="1:5" x14ac:dyDescent="0.2">
      <c r="A12657" t="s">
        <v>15008</v>
      </c>
      <c r="B12657" t="s">
        <v>1131</v>
      </c>
      <c r="C12657" s="2">
        <v>45683</v>
      </c>
      <c r="D12657" t="s">
        <v>18</v>
      </c>
      <c r="E12657">
        <v>8.1999999999999993</v>
      </c>
    </row>
    <row r="12658" spans="1:5" x14ac:dyDescent="0.2">
      <c r="A12658" t="s">
        <v>15009</v>
      </c>
      <c r="B12658" t="s">
        <v>1131</v>
      </c>
      <c r="C12658" s="2">
        <v>45684</v>
      </c>
      <c r="D12658" t="s">
        <v>18</v>
      </c>
      <c r="E12658">
        <v>7.2</v>
      </c>
    </row>
    <row r="12659" spans="1:5" x14ac:dyDescent="0.2">
      <c r="A12659" t="s">
        <v>15010</v>
      </c>
      <c r="B12659" t="s">
        <v>1131</v>
      </c>
      <c r="C12659" s="2">
        <v>45685</v>
      </c>
      <c r="D12659" t="s">
        <v>18</v>
      </c>
      <c r="E12659">
        <v>8.1999999999999993</v>
      </c>
    </row>
    <row r="12660" spans="1:5" x14ac:dyDescent="0.2">
      <c r="A12660" t="s">
        <v>15011</v>
      </c>
      <c r="B12660" t="s">
        <v>1131</v>
      </c>
      <c r="C12660" s="2">
        <v>45686</v>
      </c>
      <c r="D12660" t="s">
        <v>18</v>
      </c>
      <c r="E12660">
        <v>8.1999999999999993</v>
      </c>
    </row>
    <row r="12661" spans="1:5" x14ac:dyDescent="0.2">
      <c r="A12661" t="s">
        <v>15012</v>
      </c>
      <c r="B12661" t="s">
        <v>1131</v>
      </c>
      <c r="C12661" s="2">
        <v>45687</v>
      </c>
      <c r="D12661" t="s">
        <v>18</v>
      </c>
      <c r="E12661">
        <v>8.1</v>
      </c>
    </row>
    <row r="12662" spans="1:5" x14ac:dyDescent="0.2">
      <c r="A12662" t="s">
        <v>15013</v>
      </c>
      <c r="B12662" t="s">
        <v>1133</v>
      </c>
      <c r="C12662" s="2">
        <v>45658</v>
      </c>
      <c r="D12662" t="s">
        <v>18</v>
      </c>
      <c r="E12662">
        <v>8.1</v>
      </c>
    </row>
    <row r="12663" spans="1:5" x14ac:dyDescent="0.2">
      <c r="A12663" t="s">
        <v>15014</v>
      </c>
      <c r="B12663" t="s">
        <v>1133</v>
      </c>
      <c r="C12663" s="2">
        <v>45659</v>
      </c>
      <c r="D12663" t="s">
        <v>18</v>
      </c>
      <c r="E12663">
        <v>7.5</v>
      </c>
    </row>
    <row r="12664" spans="1:5" x14ac:dyDescent="0.2">
      <c r="A12664" t="s">
        <v>15015</v>
      </c>
      <c r="B12664" t="s">
        <v>1133</v>
      </c>
      <c r="C12664" s="2">
        <v>45660</v>
      </c>
      <c r="D12664" t="s">
        <v>18</v>
      </c>
      <c r="E12664">
        <v>8.3000000000000007</v>
      </c>
    </row>
    <row r="12665" spans="1:5" x14ac:dyDescent="0.2">
      <c r="A12665" t="s">
        <v>15016</v>
      </c>
      <c r="B12665" t="s">
        <v>1133</v>
      </c>
      <c r="C12665" s="2">
        <v>45661</v>
      </c>
      <c r="D12665" t="s">
        <v>18</v>
      </c>
      <c r="E12665">
        <v>8.6999999999999993</v>
      </c>
    </row>
    <row r="12666" spans="1:5" x14ac:dyDescent="0.2">
      <c r="A12666" t="s">
        <v>15017</v>
      </c>
      <c r="B12666" t="s">
        <v>1133</v>
      </c>
      <c r="C12666" s="2">
        <v>45662</v>
      </c>
      <c r="D12666" t="s">
        <v>18</v>
      </c>
      <c r="E12666">
        <v>8.9</v>
      </c>
    </row>
    <row r="12667" spans="1:5" x14ac:dyDescent="0.2">
      <c r="A12667" t="s">
        <v>15018</v>
      </c>
      <c r="B12667" t="s">
        <v>1133</v>
      </c>
      <c r="C12667" s="2">
        <v>45663</v>
      </c>
      <c r="D12667" t="s">
        <v>18</v>
      </c>
      <c r="E12667">
        <v>8.8000000000000007</v>
      </c>
    </row>
    <row r="12668" spans="1:5" x14ac:dyDescent="0.2">
      <c r="A12668" t="s">
        <v>15019</v>
      </c>
      <c r="B12668" t="s">
        <v>1133</v>
      </c>
      <c r="C12668" s="2">
        <v>45664</v>
      </c>
      <c r="D12668" t="s">
        <v>18</v>
      </c>
      <c r="E12668">
        <v>7.8</v>
      </c>
    </row>
    <row r="12669" spans="1:5" x14ac:dyDescent="0.2">
      <c r="A12669" t="s">
        <v>15020</v>
      </c>
      <c r="B12669" t="s">
        <v>1133</v>
      </c>
      <c r="C12669" s="2">
        <v>45665</v>
      </c>
      <c r="D12669" t="s">
        <v>18</v>
      </c>
      <c r="E12669">
        <v>7.7</v>
      </c>
    </row>
    <row r="12670" spans="1:5" x14ac:dyDescent="0.2">
      <c r="A12670" t="s">
        <v>15021</v>
      </c>
      <c r="B12670" t="s">
        <v>1133</v>
      </c>
      <c r="C12670" s="2">
        <v>45666</v>
      </c>
      <c r="D12670" t="s">
        <v>18</v>
      </c>
      <c r="E12670">
        <v>7.6</v>
      </c>
    </row>
    <row r="12671" spans="1:5" x14ac:dyDescent="0.2">
      <c r="A12671" t="s">
        <v>15022</v>
      </c>
      <c r="B12671" t="s">
        <v>1133</v>
      </c>
      <c r="C12671" s="2">
        <v>45667</v>
      </c>
      <c r="D12671" t="s">
        <v>19</v>
      </c>
      <c r="E12671">
        <v>8.8000000000000007</v>
      </c>
    </row>
    <row r="12672" spans="1:5" x14ac:dyDescent="0.2">
      <c r="A12672" t="s">
        <v>15023</v>
      </c>
      <c r="B12672" t="s">
        <v>1133</v>
      </c>
      <c r="C12672" s="2">
        <v>45668</v>
      </c>
      <c r="D12672" t="s">
        <v>18</v>
      </c>
      <c r="E12672">
        <v>7.3</v>
      </c>
    </row>
    <row r="12673" spans="1:5" x14ac:dyDescent="0.2">
      <c r="A12673" t="s">
        <v>15024</v>
      </c>
      <c r="B12673" t="s">
        <v>1133</v>
      </c>
      <c r="C12673" s="2">
        <v>45669</v>
      </c>
      <c r="D12673" t="s">
        <v>2392</v>
      </c>
      <c r="E12673">
        <v>0</v>
      </c>
    </row>
    <row r="12674" spans="1:5" x14ac:dyDescent="0.2">
      <c r="A12674" t="s">
        <v>15025</v>
      </c>
      <c r="B12674" t="s">
        <v>1133</v>
      </c>
      <c r="C12674" s="2">
        <v>45670</v>
      </c>
      <c r="D12674" t="s">
        <v>18</v>
      </c>
      <c r="E12674">
        <v>9</v>
      </c>
    </row>
    <row r="12675" spans="1:5" x14ac:dyDescent="0.2">
      <c r="A12675" t="s">
        <v>15026</v>
      </c>
      <c r="B12675" t="s">
        <v>1133</v>
      </c>
      <c r="C12675" s="2">
        <v>45671</v>
      </c>
      <c r="D12675" t="s">
        <v>2355</v>
      </c>
      <c r="E12675">
        <v>7.5</v>
      </c>
    </row>
    <row r="12676" spans="1:5" x14ac:dyDescent="0.2">
      <c r="A12676" t="s">
        <v>15027</v>
      </c>
      <c r="B12676" t="s">
        <v>1133</v>
      </c>
      <c r="C12676" s="2">
        <v>45672</v>
      </c>
      <c r="D12676" t="s">
        <v>18</v>
      </c>
      <c r="E12676">
        <v>8.8000000000000007</v>
      </c>
    </row>
    <row r="12677" spans="1:5" x14ac:dyDescent="0.2">
      <c r="A12677" t="s">
        <v>15028</v>
      </c>
      <c r="B12677" t="s">
        <v>1133</v>
      </c>
      <c r="C12677" s="2">
        <v>45673</v>
      </c>
      <c r="D12677" t="s">
        <v>18</v>
      </c>
      <c r="E12677">
        <v>8.6999999999999993</v>
      </c>
    </row>
    <row r="12678" spans="1:5" x14ac:dyDescent="0.2">
      <c r="A12678" t="s">
        <v>15029</v>
      </c>
      <c r="B12678" t="s">
        <v>1133</v>
      </c>
      <c r="C12678" s="2">
        <v>45674</v>
      </c>
      <c r="D12678" t="s">
        <v>18</v>
      </c>
      <c r="E12678">
        <v>7.4</v>
      </c>
    </row>
    <row r="12679" spans="1:5" x14ac:dyDescent="0.2">
      <c r="A12679" t="s">
        <v>15030</v>
      </c>
      <c r="B12679" t="s">
        <v>1133</v>
      </c>
      <c r="C12679" s="2">
        <v>45675</v>
      </c>
      <c r="D12679" t="s">
        <v>2392</v>
      </c>
      <c r="E12679">
        <v>0</v>
      </c>
    </row>
    <row r="12680" spans="1:5" x14ac:dyDescent="0.2">
      <c r="A12680" t="s">
        <v>15031</v>
      </c>
      <c r="B12680" t="s">
        <v>1133</v>
      </c>
      <c r="C12680" s="2">
        <v>45676</v>
      </c>
      <c r="D12680" t="s">
        <v>18</v>
      </c>
      <c r="E12680">
        <v>7.3</v>
      </c>
    </row>
    <row r="12681" spans="1:5" x14ac:dyDescent="0.2">
      <c r="A12681" t="s">
        <v>15032</v>
      </c>
      <c r="B12681" t="s">
        <v>1133</v>
      </c>
      <c r="C12681" s="2">
        <v>45677</v>
      </c>
      <c r="D12681" t="s">
        <v>2355</v>
      </c>
      <c r="E12681">
        <v>8.6</v>
      </c>
    </row>
    <row r="12682" spans="1:5" x14ac:dyDescent="0.2">
      <c r="A12682" t="s">
        <v>15033</v>
      </c>
      <c r="B12682" t="s">
        <v>1133</v>
      </c>
      <c r="C12682" s="2">
        <v>45678</v>
      </c>
      <c r="D12682" t="s">
        <v>18</v>
      </c>
      <c r="E12682">
        <v>8.4</v>
      </c>
    </row>
    <row r="12683" spans="1:5" x14ac:dyDescent="0.2">
      <c r="A12683" t="s">
        <v>15034</v>
      </c>
      <c r="B12683" t="s">
        <v>1133</v>
      </c>
      <c r="C12683" s="2">
        <v>45679</v>
      </c>
      <c r="D12683" t="s">
        <v>18</v>
      </c>
      <c r="E12683">
        <v>8.5</v>
      </c>
    </row>
    <row r="12684" spans="1:5" x14ac:dyDescent="0.2">
      <c r="A12684" t="s">
        <v>15035</v>
      </c>
      <c r="B12684" t="s">
        <v>1133</v>
      </c>
      <c r="C12684" s="2">
        <v>45680</v>
      </c>
      <c r="D12684" t="s">
        <v>18</v>
      </c>
      <c r="E12684">
        <v>7.8</v>
      </c>
    </row>
    <row r="12685" spans="1:5" x14ac:dyDescent="0.2">
      <c r="A12685" t="s">
        <v>15036</v>
      </c>
      <c r="B12685" t="s">
        <v>1133</v>
      </c>
      <c r="C12685" s="2">
        <v>45681</v>
      </c>
      <c r="D12685" t="s">
        <v>18</v>
      </c>
      <c r="E12685">
        <v>7.3</v>
      </c>
    </row>
    <row r="12686" spans="1:5" x14ac:dyDescent="0.2">
      <c r="A12686" t="s">
        <v>15037</v>
      </c>
      <c r="B12686" t="s">
        <v>1133</v>
      </c>
      <c r="C12686" s="2">
        <v>45682</v>
      </c>
      <c r="D12686" t="s">
        <v>18</v>
      </c>
      <c r="E12686">
        <v>7.4</v>
      </c>
    </row>
    <row r="12687" spans="1:5" x14ac:dyDescent="0.2">
      <c r="A12687" t="s">
        <v>15038</v>
      </c>
      <c r="B12687" t="s">
        <v>1133</v>
      </c>
      <c r="C12687" s="2">
        <v>45683</v>
      </c>
      <c r="D12687" t="s">
        <v>18</v>
      </c>
      <c r="E12687">
        <v>7.4</v>
      </c>
    </row>
    <row r="12688" spans="1:5" x14ac:dyDescent="0.2">
      <c r="A12688" t="s">
        <v>15039</v>
      </c>
      <c r="B12688" t="s">
        <v>1133</v>
      </c>
      <c r="C12688" s="2">
        <v>45684</v>
      </c>
      <c r="D12688" t="s">
        <v>18</v>
      </c>
      <c r="E12688">
        <v>8.9</v>
      </c>
    </row>
    <row r="12689" spans="1:5" x14ac:dyDescent="0.2">
      <c r="A12689" t="s">
        <v>15040</v>
      </c>
      <c r="B12689" t="s">
        <v>1133</v>
      </c>
      <c r="C12689" s="2">
        <v>45685</v>
      </c>
      <c r="D12689" t="s">
        <v>2355</v>
      </c>
      <c r="E12689">
        <v>7.4</v>
      </c>
    </row>
    <row r="12690" spans="1:5" x14ac:dyDescent="0.2">
      <c r="A12690" t="s">
        <v>15041</v>
      </c>
      <c r="B12690" t="s">
        <v>1133</v>
      </c>
      <c r="C12690" s="2">
        <v>45686</v>
      </c>
      <c r="D12690" t="s">
        <v>18</v>
      </c>
      <c r="E12690">
        <v>8.4</v>
      </c>
    </row>
    <row r="12691" spans="1:5" x14ac:dyDescent="0.2">
      <c r="A12691" t="s">
        <v>15042</v>
      </c>
      <c r="B12691" t="s">
        <v>1133</v>
      </c>
      <c r="C12691" s="2">
        <v>45687</v>
      </c>
      <c r="D12691" t="s">
        <v>18</v>
      </c>
      <c r="E12691">
        <v>8.1999999999999993</v>
      </c>
    </row>
    <row r="12692" spans="1:5" x14ac:dyDescent="0.2">
      <c r="A12692" t="s">
        <v>15043</v>
      </c>
      <c r="B12692" t="s">
        <v>1135</v>
      </c>
      <c r="C12692" s="2">
        <v>45658</v>
      </c>
      <c r="D12692" t="s">
        <v>2355</v>
      </c>
      <c r="E12692">
        <v>7.8</v>
      </c>
    </row>
    <row r="12693" spans="1:5" x14ac:dyDescent="0.2">
      <c r="A12693" t="s">
        <v>15044</v>
      </c>
      <c r="B12693" t="s">
        <v>1135</v>
      </c>
      <c r="C12693" s="2">
        <v>45659</v>
      </c>
      <c r="D12693" t="s">
        <v>19</v>
      </c>
      <c r="E12693">
        <v>7.6</v>
      </c>
    </row>
    <row r="12694" spans="1:5" x14ac:dyDescent="0.2">
      <c r="A12694" t="s">
        <v>15045</v>
      </c>
      <c r="B12694" t="s">
        <v>1135</v>
      </c>
      <c r="C12694" s="2">
        <v>45660</v>
      </c>
      <c r="D12694" t="s">
        <v>18</v>
      </c>
      <c r="E12694">
        <v>8.9</v>
      </c>
    </row>
    <row r="12695" spans="1:5" x14ac:dyDescent="0.2">
      <c r="A12695" t="s">
        <v>15046</v>
      </c>
      <c r="B12695" t="s">
        <v>1135</v>
      </c>
      <c r="C12695" s="2">
        <v>45661</v>
      </c>
      <c r="D12695" t="s">
        <v>18</v>
      </c>
      <c r="E12695">
        <v>7.4</v>
      </c>
    </row>
    <row r="12696" spans="1:5" x14ac:dyDescent="0.2">
      <c r="A12696" t="s">
        <v>15047</v>
      </c>
      <c r="B12696" t="s">
        <v>1135</v>
      </c>
      <c r="C12696" s="2">
        <v>45662</v>
      </c>
      <c r="D12696" t="s">
        <v>18</v>
      </c>
      <c r="E12696">
        <v>8.5</v>
      </c>
    </row>
    <row r="12697" spans="1:5" x14ac:dyDescent="0.2">
      <c r="A12697" t="s">
        <v>15048</v>
      </c>
      <c r="B12697" t="s">
        <v>1135</v>
      </c>
      <c r="C12697" s="2">
        <v>45663</v>
      </c>
      <c r="D12697" t="s">
        <v>2392</v>
      </c>
      <c r="E12697">
        <v>0</v>
      </c>
    </row>
    <row r="12698" spans="1:5" x14ac:dyDescent="0.2">
      <c r="A12698" t="s">
        <v>15049</v>
      </c>
      <c r="B12698" t="s">
        <v>1135</v>
      </c>
      <c r="C12698" s="2">
        <v>45664</v>
      </c>
      <c r="D12698" t="s">
        <v>18</v>
      </c>
      <c r="E12698">
        <v>8.5</v>
      </c>
    </row>
    <row r="12699" spans="1:5" x14ac:dyDescent="0.2">
      <c r="A12699" t="s">
        <v>15050</v>
      </c>
      <c r="B12699" t="s">
        <v>1135</v>
      </c>
      <c r="C12699" s="2">
        <v>45665</v>
      </c>
      <c r="D12699" t="s">
        <v>18</v>
      </c>
      <c r="E12699">
        <v>8.5</v>
      </c>
    </row>
    <row r="12700" spans="1:5" x14ac:dyDescent="0.2">
      <c r="A12700" t="s">
        <v>15051</v>
      </c>
      <c r="B12700" t="s">
        <v>1135</v>
      </c>
      <c r="C12700" s="2">
        <v>45666</v>
      </c>
      <c r="D12700" t="s">
        <v>18</v>
      </c>
      <c r="E12700">
        <v>8.9</v>
      </c>
    </row>
    <row r="12701" spans="1:5" x14ac:dyDescent="0.2">
      <c r="A12701" t="s">
        <v>15052</v>
      </c>
      <c r="B12701" t="s">
        <v>1135</v>
      </c>
      <c r="C12701" s="2">
        <v>45667</v>
      </c>
      <c r="D12701" t="s">
        <v>18</v>
      </c>
      <c r="E12701">
        <v>7.1</v>
      </c>
    </row>
    <row r="12702" spans="1:5" x14ac:dyDescent="0.2">
      <c r="A12702" t="s">
        <v>15053</v>
      </c>
      <c r="B12702" t="s">
        <v>1135</v>
      </c>
      <c r="C12702" s="2">
        <v>45668</v>
      </c>
      <c r="D12702" t="s">
        <v>18</v>
      </c>
      <c r="E12702">
        <v>7.3</v>
      </c>
    </row>
    <row r="12703" spans="1:5" x14ac:dyDescent="0.2">
      <c r="A12703" t="s">
        <v>15054</v>
      </c>
      <c r="B12703" t="s">
        <v>1135</v>
      </c>
      <c r="C12703" s="2">
        <v>45669</v>
      </c>
      <c r="D12703" t="s">
        <v>19</v>
      </c>
      <c r="E12703">
        <v>7.4</v>
      </c>
    </row>
    <row r="12704" spans="1:5" x14ac:dyDescent="0.2">
      <c r="A12704" t="s">
        <v>15055</v>
      </c>
      <c r="B12704" t="s">
        <v>1135</v>
      </c>
      <c r="C12704" s="2">
        <v>45670</v>
      </c>
      <c r="D12704" t="s">
        <v>18</v>
      </c>
      <c r="E12704">
        <v>9</v>
      </c>
    </row>
    <row r="12705" spans="1:5" x14ac:dyDescent="0.2">
      <c r="A12705" t="s">
        <v>15056</v>
      </c>
      <c r="B12705" t="s">
        <v>1135</v>
      </c>
      <c r="C12705" s="2">
        <v>45671</v>
      </c>
      <c r="D12705" t="s">
        <v>18</v>
      </c>
      <c r="E12705">
        <v>8.4</v>
      </c>
    </row>
    <row r="12706" spans="1:5" x14ac:dyDescent="0.2">
      <c r="A12706" t="s">
        <v>15057</v>
      </c>
      <c r="B12706" t="s">
        <v>1135</v>
      </c>
      <c r="C12706" s="2">
        <v>45672</v>
      </c>
      <c r="D12706" t="s">
        <v>2392</v>
      </c>
      <c r="E12706">
        <v>0</v>
      </c>
    </row>
    <row r="12707" spans="1:5" x14ac:dyDescent="0.2">
      <c r="A12707" t="s">
        <v>15058</v>
      </c>
      <c r="B12707" t="s">
        <v>1135</v>
      </c>
      <c r="C12707" s="2">
        <v>45673</v>
      </c>
      <c r="D12707" t="s">
        <v>19</v>
      </c>
      <c r="E12707">
        <v>8.6</v>
      </c>
    </row>
    <row r="12708" spans="1:5" x14ac:dyDescent="0.2">
      <c r="A12708" t="s">
        <v>15059</v>
      </c>
      <c r="B12708" t="s">
        <v>1135</v>
      </c>
      <c r="C12708" s="2">
        <v>45674</v>
      </c>
      <c r="D12708" t="s">
        <v>18</v>
      </c>
      <c r="E12708">
        <v>7.2</v>
      </c>
    </row>
    <row r="12709" spans="1:5" x14ac:dyDescent="0.2">
      <c r="A12709" t="s">
        <v>15060</v>
      </c>
      <c r="B12709" t="s">
        <v>1135</v>
      </c>
      <c r="C12709" s="2">
        <v>45675</v>
      </c>
      <c r="D12709" t="s">
        <v>18</v>
      </c>
      <c r="E12709">
        <v>9</v>
      </c>
    </row>
    <row r="12710" spans="1:5" x14ac:dyDescent="0.2">
      <c r="A12710" t="s">
        <v>15061</v>
      </c>
      <c r="B12710" t="s">
        <v>1135</v>
      </c>
      <c r="C12710" s="2">
        <v>45676</v>
      </c>
      <c r="D12710" t="s">
        <v>2392</v>
      </c>
      <c r="E12710">
        <v>0</v>
      </c>
    </row>
    <row r="12711" spans="1:5" x14ac:dyDescent="0.2">
      <c r="A12711" t="s">
        <v>15062</v>
      </c>
      <c r="B12711" t="s">
        <v>1135</v>
      </c>
      <c r="C12711" s="2">
        <v>45677</v>
      </c>
      <c r="D12711" t="s">
        <v>18</v>
      </c>
      <c r="E12711">
        <v>8.5</v>
      </c>
    </row>
    <row r="12712" spans="1:5" x14ac:dyDescent="0.2">
      <c r="A12712" t="s">
        <v>15063</v>
      </c>
      <c r="B12712" t="s">
        <v>1135</v>
      </c>
      <c r="C12712" s="2">
        <v>45678</v>
      </c>
      <c r="D12712" t="s">
        <v>18</v>
      </c>
      <c r="E12712">
        <v>7.9</v>
      </c>
    </row>
    <row r="12713" spans="1:5" x14ac:dyDescent="0.2">
      <c r="A12713" t="s">
        <v>15064</v>
      </c>
      <c r="B12713" t="s">
        <v>1135</v>
      </c>
      <c r="C12713" s="2">
        <v>45679</v>
      </c>
      <c r="D12713" t="s">
        <v>18</v>
      </c>
      <c r="E12713">
        <v>7.4</v>
      </c>
    </row>
    <row r="12714" spans="1:5" x14ac:dyDescent="0.2">
      <c r="A12714" t="s">
        <v>15065</v>
      </c>
      <c r="B12714" t="s">
        <v>1135</v>
      </c>
      <c r="C12714" s="2">
        <v>45680</v>
      </c>
      <c r="D12714" t="s">
        <v>18</v>
      </c>
      <c r="E12714">
        <v>8.8000000000000007</v>
      </c>
    </row>
    <row r="12715" spans="1:5" x14ac:dyDescent="0.2">
      <c r="A12715" t="s">
        <v>15066</v>
      </c>
      <c r="B12715" t="s">
        <v>1135</v>
      </c>
      <c r="C12715" s="2">
        <v>45681</v>
      </c>
      <c r="D12715" t="s">
        <v>18</v>
      </c>
      <c r="E12715">
        <v>7.3</v>
      </c>
    </row>
    <row r="12716" spans="1:5" x14ac:dyDescent="0.2">
      <c r="A12716" t="s">
        <v>15067</v>
      </c>
      <c r="B12716" t="s">
        <v>1135</v>
      </c>
      <c r="C12716" s="2">
        <v>45682</v>
      </c>
      <c r="D12716" t="s">
        <v>18</v>
      </c>
      <c r="E12716">
        <v>7.2</v>
      </c>
    </row>
    <row r="12717" spans="1:5" x14ac:dyDescent="0.2">
      <c r="A12717" t="s">
        <v>15068</v>
      </c>
      <c r="B12717" t="s">
        <v>1135</v>
      </c>
      <c r="C12717" s="2">
        <v>45683</v>
      </c>
      <c r="D12717" t="s">
        <v>18</v>
      </c>
      <c r="E12717">
        <v>8.6999999999999993</v>
      </c>
    </row>
    <row r="12718" spans="1:5" x14ac:dyDescent="0.2">
      <c r="A12718" t="s">
        <v>15069</v>
      </c>
      <c r="B12718" t="s">
        <v>1135</v>
      </c>
      <c r="C12718" s="2">
        <v>45684</v>
      </c>
      <c r="D12718" t="s">
        <v>18</v>
      </c>
      <c r="E12718">
        <v>8.1999999999999993</v>
      </c>
    </row>
    <row r="12719" spans="1:5" x14ac:dyDescent="0.2">
      <c r="A12719" t="s">
        <v>15070</v>
      </c>
      <c r="B12719" t="s">
        <v>1135</v>
      </c>
      <c r="C12719" s="2">
        <v>45685</v>
      </c>
      <c r="D12719" t="s">
        <v>2355</v>
      </c>
      <c r="E12719">
        <v>8.1999999999999993</v>
      </c>
    </row>
    <row r="12720" spans="1:5" x14ac:dyDescent="0.2">
      <c r="A12720" t="s">
        <v>15071</v>
      </c>
      <c r="B12720" t="s">
        <v>1135</v>
      </c>
      <c r="C12720" s="2">
        <v>45686</v>
      </c>
      <c r="D12720" t="s">
        <v>18</v>
      </c>
      <c r="E12720">
        <v>8</v>
      </c>
    </row>
    <row r="12721" spans="1:5" x14ac:dyDescent="0.2">
      <c r="A12721" t="s">
        <v>15072</v>
      </c>
      <c r="B12721" t="s">
        <v>1135</v>
      </c>
      <c r="C12721" s="2">
        <v>45687</v>
      </c>
      <c r="D12721" t="s">
        <v>18</v>
      </c>
      <c r="E12721">
        <v>7.4</v>
      </c>
    </row>
    <row r="12722" spans="1:5" x14ac:dyDescent="0.2">
      <c r="A12722" t="s">
        <v>15073</v>
      </c>
      <c r="B12722" t="s">
        <v>1137</v>
      </c>
      <c r="C12722" s="2">
        <v>45658</v>
      </c>
      <c r="D12722" t="s">
        <v>18</v>
      </c>
      <c r="E12722">
        <v>7.6</v>
      </c>
    </row>
    <row r="12723" spans="1:5" x14ac:dyDescent="0.2">
      <c r="A12723" t="s">
        <v>15074</v>
      </c>
      <c r="B12723" t="s">
        <v>1137</v>
      </c>
      <c r="C12723" s="2">
        <v>45659</v>
      </c>
      <c r="D12723" t="s">
        <v>18</v>
      </c>
      <c r="E12723">
        <v>7.2</v>
      </c>
    </row>
    <row r="12724" spans="1:5" x14ac:dyDescent="0.2">
      <c r="A12724" t="s">
        <v>15075</v>
      </c>
      <c r="B12724" t="s">
        <v>1137</v>
      </c>
      <c r="C12724" s="2">
        <v>45660</v>
      </c>
      <c r="D12724" t="s">
        <v>18</v>
      </c>
      <c r="E12724">
        <v>8.5</v>
      </c>
    </row>
    <row r="12725" spans="1:5" x14ac:dyDescent="0.2">
      <c r="A12725" t="s">
        <v>15076</v>
      </c>
      <c r="B12725" t="s">
        <v>1137</v>
      </c>
      <c r="C12725" s="2">
        <v>45661</v>
      </c>
      <c r="D12725" t="s">
        <v>18</v>
      </c>
      <c r="E12725">
        <v>8.6</v>
      </c>
    </row>
    <row r="12726" spans="1:5" x14ac:dyDescent="0.2">
      <c r="A12726" t="s">
        <v>15077</v>
      </c>
      <c r="B12726" t="s">
        <v>1137</v>
      </c>
      <c r="C12726" s="2">
        <v>45662</v>
      </c>
      <c r="D12726" t="s">
        <v>18</v>
      </c>
      <c r="E12726">
        <v>8.6999999999999993</v>
      </c>
    </row>
    <row r="12727" spans="1:5" x14ac:dyDescent="0.2">
      <c r="A12727" t="s">
        <v>15078</v>
      </c>
      <c r="B12727" t="s">
        <v>1137</v>
      </c>
      <c r="C12727" s="2">
        <v>45663</v>
      </c>
      <c r="D12727" t="s">
        <v>18</v>
      </c>
      <c r="E12727">
        <v>8.1999999999999993</v>
      </c>
    </row>
    <row r="12728" spans="1:5" x14ac:dyDescent="0.2">
      <c r="A12728" t="s">
        <v>15079</v>
      </c>
      <c r="B12728" t="s">
        <v>1137</v>
      </c>
      <c r="C12728" s="2">
        <v>45664</v>
      </c>
      <c r="D12728" t="s">
        <v>18</v>
      </c>
      <c r="E12728">
        <v>7.2</v>
      </c>
    </row>
    <row r="12729" spans="1:5" x14ac:dyDescent="0.2">
      <c r="A12729" t="s">
        <v>15080</v>
      </c>
      <c r="B12729" t="s">
        <v>1137</v>
      </c>
      <c r="C12729" s="2">
        <v>45665</v>
      </c>
      <c r="D12729" t="s">
        <v>18</v>
      </c>
      <c r="E12729">
        <v>8.9</v>
      </c>
    </row>
    <row r="12730" spans="1:5" x14ac:dyDescent="0.2">
      <c r="A12730" t="s">
        <v>15081</v>
      </c>
      <c r="B12730" t="s">
        <v>1137</v>
      </c>
      <c r="C12730" s="2">
        <v>45666</v>
      </c>
      <c r="D12730" t="s">
        <v>18</v>
      </c>
      <c r="E12730">
        <v>7.2</v>
      </c>
    </row>
    <row r="12731" spans="1:5" x14ac:dyDescent="0.2">
      <c r="A12731" t="s">
        <v>15082</v>
      </c>
      <c r="B12731" t="s">
        <v>1137</v>
      </c>
      <c r="C12731" s="2">
        <v>45667</v>
      </c>
      <c r="D12731" t="s">
        <v>18</v>
      </c>
      <c r="E12731">
        <v>8.5</v>
      </c>
    </row>
    <row r="12732" spans="1:5" x14ac:dyDescent="0.2">
      <c r="A12732" t="s">
        <v>15083</v>
      </c>
      <c r="B12732" t="s">
        <v>1137</v>
      </c>
      <c r="C12732" s="2">
        <v>45668</v>
      </c>
      <c r="D12732" t="s">
        <v>18</v>
      </c>
      <c r="E12732">
        <v>7.2</v>
      </c>
    </row>
    <row r="12733" spans="1:5" x14ac:dyDescent="0.2">
      <c r="A12733" t="s">
        <v>15084</v>
      </c>
      <c r="B12733" t="s">
        <v>1137</v>
      </c>
      <c r="C12733" s="2">
        <v>45669</v>
      </c>
      <c r="D12733" t="s">
        <v>2392</v>
      </c>
      <c r="E12733">
        <v>0</v>
      </c>
    </row>
    <row r="12734" spans="1:5" x14ac:dyDescent="0.2">
      <c r="A12734" t="s">
        <v>15085</v>
      </c>
      <c r="B12734" t="s">
        <v>1137</v>
      </c>
      <c r="C12734" s="2">
        <v>45670</v>
      </c>
      <c r="D12734" t="s">
        <v>2392</v>
      </c>
      <c r="E12734">
        <v>0</v>
      </c>
    </row>
    <row r="12735" spans="1:5" x14ac:dyDescent="0.2">
      <c r="A12735" t="s">
        <v>15086</v>
      </c>
      <c r="B12735" t="s">
        <v>1137</v>
      </c>
      <c r="C12735" s="2">
        <v>45671</v>
      </c>
      <c r="D12735" t="s">
        <v>19</v>
      </c>
      <c r="E12735">
        <v>7.3</v>
      </c>
    </row>
    <row r="12736" spans="1:5" x14ac:dyDescent="0.2">
      <c r="A12736" t="s">
        <v>15087</v>
      </c>
      <c r="B12736" t="s">
        <v>1137</v>
      </c>
      <c r="C12736" s="2">
        <v>45672</v>
      </c>
      <c r="D12736" t="s">
        <v>18</v>
      </c>
      <c r="E12736">
        <v>7.4</v>
      </c>
    </row>
    <row r="12737" spans="1:5" x14ac:dyDescent="0.2">
      <c r="A12737" t="s">
        <v>15088</v>
      </c>
      <c r="B12737" t="s">
        <v>1137</v>
      </c>
      <c r="C12737" s="2">
        <v>45673</v>
      </c>
      <c r="D12737" t="s">
        <v>18</v>
      </c>
      <c r="E12737">
        <v>8.9</v>
      </c>
    </row>
    <row r="12738" spans="1:5" x14ac:dyDescent="0.2">
      <c r="A12738" t="s">
        <v>15089</v>
      </c>
      <c r="B12738" t="s">
        <v>1137</v>
      </c>
      <c r="C12738" s="2">
        <v>45674</v>
      </c>
      <c r="D12738" t="s">
        <v>18</v>
      </c>
      <c r="E12738">
        <v>8.8000000000000007</v>
      </c>
    </row>
    <row r="12739" spans="1:5" x14ac:dyDescent="0.2">
      <c r="A12739" t="s">
        <v>15090</v>
      </c>
      <c r="B12739" t="s">
        <v>1137</v>
      </c>
      <c r="C12739" s="2">
        <v>45675</v>
      </c>
      <c r="D12739" t="s">
        <v>18</v>
      </c>
      <c r="E12739">
        <v>8.6999999999999993</v>
      </c>
    </row>
    <row r="12740" spans="1:5" x14ac:dyDescent="0.2">
      <c r="A12740" t="s">
        <v>15091</v>
      </c>
      <c r="B12740" t="s">
        <v>1137</v>
      </c>
      <c r="C12740" s="2">
        <v>45676</v>
      </c>
      <c r="D12740" t="s">
        <v>18</v>
      </c>
      <c r="E12740">
        <v>8.1999999999999993</v>
      </c>
    </row>
    <row r="12741" spans="1:5" x14ac:dyDescent="0.2">
      <c r="A12741" t="s">
        <v>15092</v>
      </c>
      <c r="B12741" t="s">
        <v>1137</v>
      </c>
      <c r="C12741" s="2">
        <v>45677</v>
      </c>
      <c r="D12741" t="s">
        <v>18</v>
      </c>
      <c r="E12741">
        <v>7</v>
      </c>
    </row>
    <row r="12742" spans="1:5" x14ac:dyDescent="0.2">
      <c r="A12742" t="s">
        <v>15093</v>
      </c>
      <c r="B12742" t="s">
        <v>1137</v>
      </c>
      <c r="C12742" s="2">
        <v>45678</v>
      </c>
      <c r="D12742" t="s">
        <v>18</v>
      </c>
      <c r="E12742">
        <v>8.1</v>
      </c>
    </row>
    <row r="12743" spans="1:5" x14ac:dyDescent="0.2">
      <c r="A12743" t="s">
        <v>15094</v>
      </c>
      <c r="B12743" t="s">
        <v>1137</v>
      </c>
      <c r="C12743" s="2">
        <v>45679</v>
      </c>
      <c r="D12743" t="s">
        <v>19</v>
      </c>
      <c r="E12743">
        <v>7.3</v>
      </c>
    </row>
    <row r="12744" spans="1:5" x14ac:dyDescent="0.2">
      <c r="A12744" t="s">
        <v>15095</v>
      </c>
      <c r="B12744" t="s">
        <v>1137</v>
      </c>
      <c r="C12744" s="2">
        <v>45680</v>
      </c>
      <c r="D12744" t="s">
        <v>18</v>
      </c>
      <c r="E12744">
        <v>7.6</v>
      </c>
    </row>
    <row r="12745" spans="1:5" x14ac:dyDescent="0.2">
      <c r="A12745" t="s">
        <v>15096</v>
      </c>
      <c r="B12745" t="s">
        <v>1137</v>
      </c>
      <c r="C12745" s="2">
        <v>45681</v>
      </c>
      <c r="D12745" t="s">
        <v>18</v>
      </c>
      <c r="E12745">
        <v>7.6</v>
      </c>
    </row>
    <row r="12746" spans="1:5" x14ac:dyDescent="0.2">
      <c r="A12746" t="s">
        <v>15097</v>
      </c>
      <c r="B12746" t="s">
        <v>1137</v>
      </c>
      <c r="C12746" s="2">
        <v>45682</v>
      </c>
      <c r="D12746" t="s">
        <v>18</v>
      </c>
      <c r="E12746">
        <v>7.8</v>
      </c>
    </row>
    <row r="12747" spans="1:5" x14ac:dyDescent="0.2">
      <c r="A12747" t="s">
        <v>15098</v>
      </c>
      <c r="B12747" t="s">
        <v>1137</v>
      </c>
      <c r="C12747" s="2">
        <v>45683</v>
      </c>
      <c r="D12747" t="s">
        <v>18</v>
      </c>
      <c r="E12747">
        <v>7.6</v>
      </c>
    </row>
    <row r="12748" spans="1:5" x14ac:dyDescent="0.2">
      <c r="A12748" t="s">
        <v>15099</v>
      </c>
      <c r="B12748" t="s">
        <v>1137</v>
      </c>
      <c r="C12748" s="2">
        <v>45684</v>
      </c>
      <c r="D12748" t="s">
        <v>18</v>
      </c>
      <c r="E12748">
        <v>7.7</v>
      </c>
    </row>
    <row r="12749" spans="1:5" x14ac:dyDescent="0.2">
      <c r="A12749" t="s">
        <v>15100</v>
      </c>
      <c r="B12749" t="s">
        <v>1137</v>
      </c>
      <c r="C12749" s="2">
        <v>45685</v>
      </c>
      <c r="D12749" t="s">
        <v>18</v>
      </c>
      <c r="E12749">
        <v>8</v>
      </c>
    </row>
    <row r="12750" spans="1:5" x14ac:dyDescent="0.2">
      <c r="A12750" t="s">
        <v>15101</v>
      </c>
      <c r="B12750" t="s">
        <v>1137</v>
      </c>
      <c r="C12750" s="2">
        <v>45686</v>
      </c>
      <c r="D12750" t="s">
        <v>2355</v>
      </c>
      <c r="E12750">
        <v>7.9</v>
      </c>
    </row>
    <row r="12751" spans="1:5" x14ac:dyDescent="0.2">
      <c r="A12751" t="s">
        <v>15102</v>
      </c>
      <c r="B12751" t="s">
        <v>1137</v>
      </c>
      <c r="C12751" s="2">
        <v>45687</v>
      </c>
      <c r="D12751" t="s">
        <v>18</v>
      </c>
      <c r="E12751">
        <v>8.1999999999999993</v>
      </c>
    </row>
    <row r="12752" spans="1:5" x14ac:dyDescent="0.2">
      <c r="A12752" t="s">
        <v>15103</v>
      </c>
      <c r="B12752" t="s">
        <v>1139</v>
      </c>
      <c r="C12752" s="2">
        <v>45658</v>
      </c>
      <c r="D12752" t="s">
        <v>18</v>
      </c>
      <c r="E12752">
        <v>7.4</v>
      </c>
    </row>
    <row r="12753" spans="1:5" x14ac:dyDescent="0.2">
      <c r="A12753" t="s">
        <v>15104</v>
      </c>
      <c r="B12753" t="s">
        <v>1139</v>
      </c>
      <c r="C12753" s="2">
        <v>45659</v>
      </c>
      <c r="D12753" t="s">
        <v>18</v>
      </c>
      <c r="E12753">
        <v>7.7</v>
      </c>
    </row>
    <row r="12754" spans="1:5" x14ac:dyDescent="0.2">
      <c r="A12754" t="s">
        <v>15105</v>
      </c>
      <c r="B12754" t="s">
        <v>1139</v>
      </c>
      <c r="C12754" s="2">
        <v>45660</v>
      </c>
      <c r="D12754" t="s">
        <v>18</v>
      </c>
      <c r="E12754">
        <v>8.3000000000000007</v>
      </c>
    </row>
    <row r="12755" spans="1:5" x14ac:dyDescent="0.2">
      <c r="A12755" t="s">
        <v>15106</v>
      </c>
      <c r="B12755" t="s">
        <v>1139</v>
      </c>
      <c r="C12755" s="2">
        <v>45661</v>
      </c>
      <c r="D12755" t="s">
        <v>18</v>
      </c>
      <c r="E12755">
        <v>8.9</v>
      </c>
    </row>
    <row r="12756" spans="1:5" x14ac:dyDescent="0.2">
      <c r="A12756" t="s">
        <v>15107</v>
      </c>
      <c r="B12756" t="s">
        <v>1139</v>
      </c>
      <c r="C12756" s="2">
        <v>45662</v>
      </c>
      <c r="D12756" t="s">
        <v>18</v>
      </c>
      <c r="E12756">
        <v>8</v>
      </c>
    </row>
    <row r="12757" spans="1:5" x14ac:dyDescent="0.2">
      <c r="A12757" t="s">
        <v>15108</v>
      </c>
      <c r="B12757" t="s">
        <v>1139</v>
      </c>
      <c r="C12757" s="2">
        <v>45663</v>
      </c>
      <c r="D12757" t="s">
        <v>18</v>
      </c>
      <c r="E12757">
        <v>7.6</v>
      </c>
    </row>
    <row r="12758" spans="1:5" x14ac:dyDescent="0.2">
      <c r="A12758" t="s">
        <v>15109</v>
      </c>
      <c r="B12758" t="s">
        <v>1139</v>
      </c>
      <c r="C12758" s="2">
        <v>45664</v>
      </c>
      <c r="D12758" t="s">
        <v>18</v>
      </c>
      <c r="E12758">
        <v>7.7</v>
      </c>
    </row>
    <row r="12759" spans="1:5" x14ac:dyDescent="0.2">
      <c r="A12759" t="s">
        <v>15110</v>
      </c>
      <c r="B12759" t="s">
        <v>1139</v>
      </c>
      <c r="C12759" s="2">
        <v>45665</v>
      </c>
      <c r="D12759" t="s">
        <v>18</v>
      </c>
      <c r="E12759">
        <v>7.7</v>
      </c>
    </row>
    <row r="12760" spans="1:5" x14ac:dyDescent="0.2">
      <c r="A12760" t="s">
        <v>15111</v>
      </c>
      <c r="B12760" t="s">
        <v>1139</v>
      </c>
      <c r="C12760" s="2">
        <v>45666</v>
      </c>
      <c r="D12760" t="s">
        <v>18</v>
      </c>
      <c r="E12760">
        <v>8.9</v>
      </c>
    </row>
    <row r="12761" spans="1:5" x14ac:dyDescent="0.2">
      <c r="A12761" t="s">
        <v>15112</v>
      </c>
      <c r="B12761" t="s">
        <v>1139</v>
      </c>
      <c r="C12761" s="2">
        <v>45667</v>
      </c>
      <c r="D12761" t="s">
        <v>18</v>
      </c>
      <c r="E12761">
        <v>8.1999999999999993</v>
      </c>
    </row>
    <row r="12762" spans="1:5" x14ac:dyDescent="0.2">
      <c r="A12762" t="s">
        <v>15113</v>
      </c>
      <c r="B12762" t="s">
        <v>1139</v>
      </c>
      <c r="C12762" s="2">
        <v>45668</v>
      </c>
      <c r="D12762" t="s">
        <v>18</v>
      </c>
      <c r="E12762">
        <v>7.6</v>
      </c>
    </row>
    <row r="12763" spans="1:5" x14ac:dyDescent="0.2">
      <c r="A12763" t="s">
        <v>15114</v>
      </c>
      <c r="B12763" t="s">
        <v>1139</v>
      </c>
      <c r="C12763" s="2">
        <v>45669</v>
      </c>
      <c r="D12763" t="s">
        <v>18</v>
      </c>
      <c r="E12763">
        <v>8.5</v>
      </c>
    </row>
    <row r="12764" spans="1:5" x14ac:dyDescent="0.2">
      <c r="A12764" t="s">
        <v>15115</v>
      </c>
      <c r="B12764" t="s">
        <v>1139</v>
      </c>
      <c r="C12764" s="2">
        <v>45670</v>
      </c>
      <c r="D12764" t="s">
        <v>18</v>
      </c>
      <c r="E12764">
        <v>8</v>
      </c>
    </row>
    <row r="12765" spans="1:5" x14ac:dyDescent="0.2">
      <c r="A12765" t="s">
        <v>15116</v>
      </c>
      <c r="B12765" t="s">
        <v>1139</v>
      </c>
      <c r="C12765" s="2">
        <v>45671</v>
      </c>
      <c r="D12765" t="s">
        <v>18</v>
      </c>
      <c r="E12765">
        <v>8</v>
      </c>
    </row>
    <row r="12766" spans="1:5" x14ac:dyDescent="0.2">
      <c r="A12766" t="s">
        <v>15117</v>
      </c>
      <c r="B12766" t="s">
        <v>1139</v>
      </c>
      <c r="C12766" s="2">
        <v>45672</v>
      </c>
      <c r="D12766" t="s">
        <v>18</v>
      </c>
      <c r="E12766">
        <v>7.6</v>
      </c>
    </row>
    <row r="12767" spans="1:5" x14ac:dyDescent="0.2">
      <c r="A12767" t="s">
        <v>15118</v>
      </c>
      <c r="B12767" t="s">
        <v>1139</v>
      </c>
      <c r="C12767" s="2">
        <v>45673</v>
      </c>
      <c r="D12767" t="s">
        <v>18</v>
      </c>
      <c r="E12767">
        <v>7.5</v>
      </c>
    </row>
    <row r="12768" spans="1:5" x14ac:dyDescent="0.2">
      <c r="A12768" t="s">
        <v>15119</v>
      </c>
      <c r="B12768" t="s">
        <v>1139</v>
      </c>
      <c r="C12768" s="2">
        <v>45674</v>
      </c>
      <c r="D12768" t="s">
        <v>18</v>
      </c>
      <c r="E12768">
        <v>7.3</v>
      </c>
    </row>
    <row r="12769" spans="1:5" x14ac:dyDescent="0.2">
      <c r="A12769" t="s">
        <v>15120</v>
      </c>
      <c r="B12769" t="s">
        <v>1139</v>
      </c>
      <c r="C12769" s="2">
        <v>45675</v>
      </c>
      <c r="D12769" t="s">
        <v>18</v>
      </c>
      <c r="E12769">
        <v>7.5</v>
      </c>
    </row>
    <row r="12770" spans="1:5" x14ac:dyDescent="0.2">
      <c r="A12770" t="s">
        <v>15121</v>
      </c>
      <c r="B12770" t="s">
        <v>1139</v>
      </c>
      <c r="C12770" s="2">
        <v>45676</v>
      </c>
      <c r="D12770" t="s">
        <v>18</v>
      </c>
      <c r="E12770">
        <v>8.9</v>
      </c>
    </row>
    <row r="12771" spans="1:5" x14ac:dyDescent="0.2">
      <c r="A12771" t="s">
        <v>15122</v>
      </c>
      <c r="B12771" t="s">
        <v>1139</v>
      </c>
      <c r="C12771" s="2">
        <v>45677</v>
      </c>
      <c r="D12771" t="s">
        <v>18</v>
      </c>
      <c r="E12771">
        <v>7.1</v>
      </c>
    </row>
    <row r="12772" spans="1:5" x14ac:dyDescent="0.2">
      <c r="A12772" t="s">
        <v>15123</v>
      </c>
      <c r="B12772" t="s">
        <v>1139</v>
      </c>
      <c r="C12772" s="2">
        <v>45678</v>
      </c>
      <c r="D12772" t="s">
        <v>18</v>
      </c>
      <c r="E12772">
        <v>7.4</v>
      </c>
    </row>
    <row r="12773" spans="1:5" x14ac:dyDescent="0.2">
      <c r="A12773" t="s">
        <v>15124</v>
      </c>
      <c r="B12773" t="s">
        <v>1139</v>
      </c>
      <c r="C12773" s="2">
        <v>45679</v>
      </c>
      <c r="D12773" t="s">
        <v>18</v>
      </c>
      <c r="E12773">
        <v>8.1</v>
      </c>
    </row>
    <row r="12774" spans="1:5" x14ac:dyDescent="0.2">
      <c r="A12774" t="s">
        <v>15125</v>
      </c>
      <c r="B12774" t="s">
        <v>1139</v>
      </c>
      <c r="C12774" s="2">
        <v>45680</v>
      </c>
      <c r="D12774" t="s">
        <v>18</v>
      </c>
      <c r="E12774">
        <v>7.5</v>
      </c>
    </row>
    <row r="12775" spans="1:5" x14ac:dyDescent="0.2">
      <c r="A12775" t="s">
        <v>15126</v>
      </c>
      <c r="B12775" t="s">
        <v>1139</v>
      </c>
      <c r="C12775" s="2">
        <v>45681</v>
      </c>
      <c r="D12775" t="s">
        <v>2355</v>
      </c>
      <c r="E12775">
        <v>7</v>
      </c>
    </row>
    <row r="12776" spans="1:5" x14ac:dyDescent="0.2">
      <c r="A12776" t="s">
        <v>15127</v>
      </c>
      <c r="B12776" t="s">
        <v>1139</v>
      </c>
      <c r="C12776" s="2">
        <v>45682</v>
      </c>
      <c r="D12776" t="s">
        <v>18</v>
      </c>
      <c r="E12776">
        <v>7.8</v>
      </c>
    </row>
    <row r="12777" spans="1:5" x14ac:dyDescent="0.2">
      <c r="A12777" t="s">
        <v>15128</v>
      </c>
      <c r="B12777" t="s">
        <v>1139</v>
      </c>
      <c r="C12777" s="2">
        <v>45683</v>
      </c>
      <c r="D12777" t="s">
        <v>18</v>
      </c>
      <c r="E12777">
        <v>7.4</v>
      </c>
    </row>
    <row r="12778" spans="1:5" x14ac:dyDescent="0.2">
      <c r="A12778" t="s">
        <v>15129</v>
      </c>
      <c r="B12778" t="s">
        <v>1139</v>
      </c>
      <c r="C12778" s="2">
        <v>45684</v>
      </c>
      <c r="D12778" t="s">
        <v>18</v>
      </c>
      <c r="E12778">
        <v>7.9</v>
      </c>
    </row>
    <row r="12779" spans="1:5" x14ac:dyDescent="0.2">
      <c r="A12779" t="s">
        <v>15130</v>
      </c>
      <c r="B12779" t="s">
        <v>1139</v>
      </c>
      <c r="C12779" s="2">
        <v>45685</v>
      </c>
      <c r="D12779" t="s">
        <v>18</v>
      </c>
      <c r="E12779">
        <v>8.6999999999999993</v>
      </c>
    </row>
    <row r="12780" spans="1:5" x14ac:dyDescent="0.2">
      <c r="A12780" t="s">
        <v>15131</v>
      </c>
      <c r="B12780" t="s">
        <v>1139</v>
      </c>
      <c r="C12780" s="2">
        <v>45686</v>
      </c>
      <c r="D12780" t="s">
        <v>18</v>
      </c>
      <c r="E12780">
        <v>8</v>
      </c>
    </row>
    <row r="12781" spans="1:5" x14ac:dyDescent="0.2">
      <c r="A12781" t="s">
        <v>15132</v>
      </c>
      <c r="B12781" t="s">
        <v>1139</v>
      </c>
      <c r="C12781" s="2">
        <v>45687</v>
      </c>
      <c r="D12781" t="s">
        <v>18</v>
      </c>
      <c r="E12781">
        <v>8.9</v>
      </c>
    </row>
    <row r="12782" spans="1:5" x14ac:dyDescent="0.2">
      <c r="A12782" t="s">
        <v>15133</v>
      </c>
      <c r="B12782" t="s">
        <v>1141</v>
      </c>
      <c r="C12782" s="2">
        <v>45658</v>
      </c>
      <c r="D12782" t="s">
        <v>18</v>
      </c>
      <c r="E12782">
        <v>7.9</v>
      </c>
    </row>
    <row r="12783" spans="1:5" x14ac:dyDescent="0.2">
      <c r="A12783" t="s">
        <v>15134</v>
      </c>
      <c r="B12783" t="s">
        <v>1141</v>
      </c>
      <c r="C12783" s="2">
        <v>45659</v>
      </c>
      <c r="D12783" t="s">
        <v>18</v>
      </c>
      <c r="E12783">
        <v>7.1</v>
      </c>
    </row>
    <row r="12784" spans="1:5" x14ac:dyDescent="0.2">
      <c r="A12784" t="s">
        <v>15135</v>
      </c>
      <c r="B12784" t="s">
        <v>1141</v>
      </c>
      <c r="C12784" s="2">
        <v>45660</v>
      </c>
      <c r="D12784" t="s">
        <v>18</v>
      </c>
      <c r="E12784">
        <v>8.6</v>
      </c>
    </row>
    <row r="12785" spans="1:5" x14ac:dyDescent="0.2">
      <c r="A12785" t="s">
        <v>15136</v>
      </c>
      <c r="B12785" t="s">
        <v>1141</v>
      </c>
      <c r="C12785" s="2">
        <v>45661</v>
      </c>
      <c r="D12785" t="s">
        <v>18</v>
      </c>
      <c r="E12785">
        <v>8.5</v>
      </c>
    </row>
    <row r="12786" spans="1:5" x14ac:dyDescent="0.2">
      <c r="A12786" t="s">
        <v>15137</v>
      </c>
      <c r="B12786" t="s">
        <v>1141</v>
      </c>
      <c r="C12786" s="2">
        <v>45662</v>
      </c>
      <c r="D12786" t="s">
        <v>18</v>
      </c>
      <c r="E12786">
        <v>8.1</v>
      </c>
    </row>
    <row r="12787" spans="1:5" x14ac:dyDescent="0.2">
      <c r="A12787" t="s">
        <v>15138</v>
      </c>
      <c r="B12787" t="s">
        <v>1141</v>
      </c>
      <c r="C12787" s="2">
        <v>45663</v>
      </c>
      <c r="D12787" t="s">
        <v>18</v>
      </c>
      <c r="E12787">
        <v>7.9</v>
      </c>
    </row>
    <row r="12788" spans="1:5" x14ac:dyDescent="0.2">
      <c r="A12788" t="s">
        <v>15139</v>
      </c>
      <c r="B12788" t="s">
        <v>1141</v>
      </c>
      <c r="C12788" s="2">
        <v>45664</v>
      </c>
      <c r="D12788" t="s">
        <v>19</v>
      </c>
      <c r="E12788">
        <v>8.9</v>
      </c>
    </row>
    <row r="12789" spans="1:5" x14ac:dyDescent="0.2">
      <c r="A12789" t="s">
        <v>15140</v>
      </c>
      <c r="B12789" t="s">
        <v>1141</v>
      </c>
      <c r="C12789" s="2">
        <v>45665</v>
      </c>
      <c r="D12789" t="s">
        <v>2392</v>
      </c>
      <c r="E12789">
        <v>0</v>
      </c>
    </row>
    <row r="12790" spans="1:5" x14ac:dyDescent="0.2">
      <c r="A12790" t="s">
        <v>15141</v>
      </c>
      <c r="B12790" t="s">
        <v>1141</v>
      </c>
      <c r="C12790" s="2">
        <v>45666</v>
      </c>
      <c r="D12790" t="s">
        <v>19</v>
      </c>
      <c r="E12790">
        <v>8.9</v>
      </c>
    </row>
    <row r="12791" spans="1:5" x14ac:dyDescent="0.2">
      <c r="A12791" t="s">
        <v>15142</v>
      </c>
      <c r="B12791" t="s">
        <v>1141</v>
      </c>
      <c r="C12791" s="2">
        <v>45667</v>
      </c>
      <c r="D12791" t="s">
        <v>18</v>
      </c>
      <c r="E12791">
        <v>8.3000000000000007</v>
      </c>
    </row>
    <row r="12792" spans="1:5" x14ac:dyDescent="0.2">
      <c r="A12792" t="s">
        <v>15143</v>
      </c>
      <c r="B12792" t="s">
        <v>1141</v>
      </c>
      <c r="C12792" s="2">
        <v>45668</v>
      </c>
      <c r="D12792" t="s">
        <v>2355</v>
      </c>
      <c r="E12792">
        <v>7.8</v>
      </c>
    </row>
    <row r="12793" spans="1:5" x14ac:dyDescent="0.2">
      <c r="A12793" t="s">
        <v>15144</v>
      </c>
      <c r="B12793" t="s">
        <v>1141</v>
      </c>
      <c r="C12793" s="2">
        <v>45669</v>
      </c>
      <c r="D12793" t="s">
        <v>18</v>
      </c>
      <c r="E12793">
        <v>8.9</v>
      </c>
    </row>
    <row r="12794" spans="1:5" x14ac:dyDescent="0.2">
      <c r="A12794" t="s">
        <v>15145</v>
      </c>
      <c r="B12794" t="s">
        <v>1141</v>
      </c>
      <c r="C12794" s="2">
        <v>45670</v>
      </c>
      <c r="D12794" t="s">
        <v>18</v>
      </c>
      <c r="E12794">
        <v>7</v>
      </c>
    </row>
    <row r="12795" spans="1:5" x14ac:dyDescent="0.2">
      <c r="A12795" t="s">
        <v>15146</v>
      </c>
      <c r="B12795" t="s">
        <v>1141</v>
      </c>
      <c r="C12795" s="2">
        <v>45671</v>
      </c>
      <c r="D12795" t="s">
        <v>18</v>
      </c>
      <c r="E12795">
        <v>8.6999999999999993</v>
      </c>
    </row>
    <row r="12796" spans="1:5" x14ac:dyDescent="0.2">
      <c r="A12796" t="s">
        <v>15147</v>
      </c>
      <c r="B12796" t="s">
        <v>1141</v>
      </c>
      <c r="C12796" s="2">
        <v>45672</v>
      </c>
      <c r="D12796" t="s">
        <v>18</v>
      </c>
      <c r="E12796">
        <v>8.9</v>
      </c>
    </row>
    <row r="12797" spans="1:5" x14ac:dyDescent="0.2">
      <c r="A12797" t="s">
        <v>15148</v>
      </c>
      <c r="B12797" t="s">
        <v>1141</v>
      </c>
      <c r="C12797" s="2">
        <v>45673</v>
      </c>
      <c r="D12797" t="s">
        <v>19</v>
      </c>
      <c r="E12797">
        <v>7.4</v>
      </c>
    </row>
    <row r="12798" spans="1:5" x14ac:dyDescent="0.2">
      <c r="A12798" t="s">
        <v>15149</v>
      </c>
      <c r="B12798" t="s">
        <v>1141</v>
      </c>
      <c r="C12798" s="2">
        <v>45674</v>
      </c>
      <c r="D12798" t="s">
        <v>18</v>
      </c>
      <c r="E12798">
        <v>8.5</v>
      </c>
    </row>
    <row r="12799" spans="1:5" x14ac:dyDescent="0.2">
      <c r="A12799" t="s">
        <v>15150</v>
      </c>
      <c r="B12799" t="s">
        <v>1141</v>
      </c>
      <c r="C12799" s="2">
        <v>45675</v>
      </c>
      <c r="D12799" t="s">
        <v>18</v>
      </c>
      <c r="E12799">
        <v>8.1</v>
      </c>
    </row>
    <row r="12800" spans="1:5" x14ac:dyDescent="0.2">
      <c r="A12800" t="s">
        <v>15151</v>
      </c>
      <c r="B12800" t="s">
        <v>1141</v>
      </c>
      <c r="C12800" s="2">
        <v>45676</v>
      </c>
      <c r="D12800" t="s">
        <v>18</v>
      </c>
      <c r="E12800">
        <v>7.3</v>
      </c>
    </row>
    <row r="12801" spans="1:5" x14ac:dyDescent="0.2">
      <c r="A12801" t="s">
        <v>15152</v>
      </c>
      <c r="B12801" t="s">
        <v>1141</v>
      </c>
      <c r="C12801" s="2">
        <v>45677</v>
      </c>
      <c r="D12801" t="s">
        <v>18</v>
      </c>
      <c r="E12801">
        <v>7.6</v>
      </c>
    </row>
    <row r="12802" spans="1:5" x14ac:dyDescent="0.2">
      <c r="A12802" t="s">
        <v>15153</v>
      </c>
      <c r="B12802" t="s">
        <v>1141</v>
      </c>
      <c r="C12802" s="2">
        <v>45678</v>
      </c>
      <c r="D12802" t="s">
        <v>18</v>
      </c>
      <c r="E12802">
        <v>7.3</v>
      </c>
    </row>
    <row r="12803" spans="1:5" x14ac:dyDescent="0.2">
      <c r="A12803" t="s">
        <v>15154</v>
      </c>
      <c r="B12803" t="s">
        <v>1141</v>
      </c>
      <c r="C12803" s="2">
        <v>45679</v>
      </c>
      <c r="D12803" t="s">
        <v>18</v>
      </c>
      <c r="E12803">
        <v>8.1999999999999993</v>
      </c>
    </row>
    <row r="12804" spans="1:5" x14ac:dyDescent="0.2">
      <c r="A12804" t="s">
        <v>15155</v>
      </c>
      <c r="B12804" t="s">
        <v>1141</v>
      </c>
      <c r="C12804" s="2">
        <v>45680</v>
      </c>
      <c r="D12804" t="s">
        <v>18</v>
      </c>
      <c r="E12804">
        <v>8.5</v>
      </c>
    </row>
    <row r="12805" spans="1:5" x14ac:dyDescent="0.2">
      <c r="A12805" t="s">
        <v>15156</v>
      </c>
      <c r="B12805" t="s">
        <v>1141</v>
      </c>
      <c r="C12805" s="2">
        <v>45681</v>
      </c>
      <c r="D12805" t="s">
        <v>18</v>
      </c>
      <c r="E12805">
        <v>7.6</v>
      </c>
    </row>
    <row r="12806" spans="1:5" x14ac:dyDescent="0.2">
      <c r="A12806" t="s">
        <v>15157</v>
      </c>
      <c r="B12806" t="s">
        <v>1141</v>
      </c>
      <c r="C12806" s="2">
        <v>45682</v>
      </c>
      <c r="D12806" t="s">
        <v>18</v>
      </c>
      <c r="E12806">
        <v>8.8000000000000007</v>
      </c>
    </row>
    <row r="12807" spans="1:5" x14ac:dyDescent="0.2">
      <c r="A12807" t="s">
        <v>15158</v>
      </c>
      <c r="B12807" t="s">
        <v>1141</v>
      </c>
      <c r="C12807" s="2">
        <v>45683</v>
      </c>
      <c r="D12807" t="s">
        <v>18</v>
      </c>
      <c r="E12807">
        <v>8.4</v>
      </c>
    </row>
    <row r="12808" spans="1:5" x14ac:dyDescent="0.2">
      <c r="A12808" t="s">
        <v>15159</v>
      </c>
      <c r="B12808" t="s">
        <v>1141</v>
      </c>
      <c r="C12808" s="2">
        <v>45684</v>
      </c>
      <c r="D12808" t="s">
        <v>18</v>
      </c>
      <c r="E12808">
        <v>8.1</v>
      </c>
    </row>
    <row r="12809" spans="1:5" x14ac:dyDescent="0.2">
      <c r="A12809" t="s">
        <v>15160</v>
      </c>
      <c r="B12809" t="s">
        <v>1141</v>
      </c>
      <c r="C12809" s="2">
        <v>45685</v>
      </c>
      <c r="D12809" t="s">
        <v>18</v>
      </c>
      <c r="E12809">
        <v>7.4</v>
      </c>
    </row>
    <row r="12810" spans="1:5" x14ac:dyDescent="0.2">
      <c r="A12810" t="s">
        <v>15161</v>
      </c>
      <c r="B12810" t="s">
        <v>1141</v>
      </c>
      <c r="C12810" s="2">
        <v>45686</v>
      </c>
      <c r="D12810" t="s">
        <v>18</v>
      </c>
      <c r="E12810">
        <v>7.4</v>
      </c>
    </row>
    <row r="12811" spans="1:5" x14ac:dyDescent="0.2">
      <c r="A12811" t="s">
        <v>15162</v>
      </c>
      <c r="B12811" t="s">
        <v>1141</v>
      </c>
      <c r="C12811" s="2">
        <v>45687</v>
      </c>
      <c r="D12811" t="s">
        <v>18</v>
      </c>
      <c r="E12811">
        <v>8.5</v>
      </c>
    </row>
    <row r="12812" spans="1:5" x14ac:dyDescent="0.2">
      <c r="A12812" t="s">
        <v>15163</v>
      </c>
      <c r="B12812" t="s">
        <v>1143</v>
      </c>
      <c r="C12812" s="2">
        <v>45658</v>
      </c>
      <c r="D12812" t="s">
        <v>18</v>
      </c>
      <c r="E12812">
        <v>7.3</v>
      </c>
    </row>
    <row r="12813" spans="1:5" x14ac:dyDescent="0.2">
      <c r="A12813" t="s">
        <v>15164</v>
      </c>
      <c r="B12813" t="s">
        <v>1143</v>
      </c>
      <c r="C12813" s="2">
        <v>45659</v>
      </c>
      <c r="D12813" t="s">
        <v>19</v>
      </c>
      <c r="E12813">
        <v>7.4</v>
      </c>
    </row>
    <row r="12814" spans="1:5" x14ac:dyDescent="0.2">
      <c r="A12814" t="s">
        <v>15165</v>
      </c>
      <c r="B12814" t="s">
        <v>1143</v>
      </c>
      <c r="C12814" s="2">
        <v>45660</v>
      </c>
      <c r="D12814" t="s">
        <v>18</v>
      </c>
      <c r="E12814">
        <v>8</v>
      </c>
    </row>
    <row r="12815" spans="1:5" x14ac:dyDescent="0.2">
      <c r="A12815" t="s">
        <v>15166</v>
      </c>
      <c r="B12815" t="s">
        <v>1143</v>
      </c>
      <c r="C12815" s="2">
        <v>45661</v>
      </c>
      <c r="D12815" t="s">
        <v>18</v>
      </c>
      <c r="E12815">
        <v>7.2</v>
      </c>
    </row>
    <row r="12816" spans="1:5" x14ac:dyDescent="0.2">
      <c r="A12816" t="s">
        <v>15167</v>
      </c>
      <c r="B12816" t="s">
        <v>1143</v>
      </c>
      <c r="C12816" s="2">
        <v>45662</v>
      </c>
      <c r="D12816" t="s">
        <v>18</v>
      </c>
      <c r="E12816">
        <v>8</v>
      </c>
    </row>
    <row r="12817" spans="1:5" x14ac:dyDescent="0.2">
      <c r="A12817" t="s">
        <v>15168</v>
      </c>
      <c r="B12817" t="s">
        <v>1143</v>
      </c>
      <c r="C12817" s="2">
        <v>45663</v>
      </c>
      <c r="D12817" t="s">
        <v>2392</v>
      </c>
      <c r="E12817">
        <v>0</v>
      </c>
    </row>
    <row r="12818" spans="1:5" x14ac:dyDescent="0.2">
      <c r="A12818" t="s">
        <v>15169</v>
      </c>
      <c r="B12818" t="s">
        <v>1143</v>
      </c>
      <c r="C12818" s="2">
        <v>45664</v>
      </c>
      <c r="D12818" t="s">
        <v>18</v>
      </c>
      <c r="E12818">
        <v>8.6999999999999993</v>
      </c>
    </row>
    <row r="12819" spans="1:5" x14ac:dyDescent="0.2">
      <c r="A12819" t="s">
        <v>15170</v>
      </c>
      <c r="B12819" t="s">
        <v>1143</v>
      </c>
      <c r="C12819" s="2">
        <v>45665</v>
      </c>
      <c r="D12819" t="s">
        <v>18</v>
      </c>
      <c r="E12819">
        <v>7.7</v>
      </c>
    </row>
    <row r="12820" spans="1:5" x14ac:dyDescent="0.2">
      <c r="A12820" t="s">
        <v>15171</v>
      </c>
      <c r="B12820" t="s">
        <v>1143</v>
      </c>
      <c r="C12820" s="2">
        <v>45666</v>
      </c>
      <c r="D12820" t="s">
        <v>18</v>
      </c>
      <c r="E12820">
        <v>8</v>
      </c>
    </row>
    <row r="12821" spans="1:5" x14ac:dyDescent="0.2">
      <c r="A12821" t="s">
        <v>15172</v>
      </c>
      <c r="B12821" t="s">
        <v>1143</v>
      </c>
      <c r="C12821" s="2">
        <v>45667</v>
      </c>
      <c r="D12821" t="s">
        <v>18</v>
      </c>
      <c r="E12821">
        <v>7.8</v>
      </c>
    </row>
    <row r="12822" spans="1:5" x14ac:dyDescent="0.2">
      <c r="A12822" t="s">
        <v>15173</v>
      </c>
      <c r="B12822" t="s">
        <v>1143</v>
      </c>
      <c r="C12822" s="2">
        <v>45668</v>
      </c>
      <c r="D12822" t="s">
        <v>19</v>
      </c>
      <c r="E12822">
        <v>7.1</v>
      </c>
    </row>
    <row r="12823" spans="1:5" x14ac:dyDescent="0.2">
      <c r="A12823" t="s">
        <v>15174</v>
      </c>
      <c r="B12823" t="s">
        <v>1143</v>
      </c>
      <c r="C12823" s="2">
        <v>45669</v>
      </c>
      <c r="D12823" t="s">
        <v>18</v>
      </c>
      <c r="E12823">
        <v>7.6</v>
      </c>
    </row>
    <row r="12824" spans="1:5" x14ac:dyDescent="0.2">
      <c r="A12824" t="s">
        <v>15175</v>
      </c>
      <c r="B12824" t="s">
        <v>1143</v>
      </c>
      <c r="C12824" s="2">
        <v>45670</v>
      </c>
      <c r="D12824" t="s">
        <v>19</v>
      </c>
      <c r="E12824">
        <v>7.5</v>
      </c>
    </row>
    <row r="12825" spans="1:5" x14ac:dyDescent="0.2">
      <c r="A12825" t="s">
        <v>15176</v>
      </c>
      <c r="B12825" t="s">
        <v>1143</v>
      </c>
      <c r="C12825" s="2">
        <v>45671</v>
      </c>
      <c r="D12825" t="s">
        <v>18</v>
      </c>
      <c r="E12825">
        <v>9</v>
      </c>
    </row>
    <row r="12826" spans="1:5" x14ac:dyDescent="0.2">
      <c r="A12826" t="s">
        <v>15177</v>
      </c>
      <c r="B12826" t="s">
        <v>1143</v>
      </c>
      <c r="C12826" s="2">
        <v>45672</v>
      </c>
      <c r="D12826" t="s">
        <v>18</v>
      </c>
      <c r="E12826">
        <v>7.4</v>
      </c>
    </row>
    <row r="12827" spans="1:5" x14ac:dyDescent="0.2">
      <c r="A12827" t="s">
        <v>15178</v>
      </c>
      <c r="B12827" t="s">
        <v>1143</v>
      </c>
      <c r="C12827" s="2">
        <v>45673</v>
      </c>
      <c r="D12827" t="s">
        <v>18</v>
      </c>
      <c r="E12827">
        <v>7.2</v>
      </c>
    </row>
    <row r="12828" spans="1:5" x14ac:dyDescent="0.2">
      <c r="A12828" t="s">
        <v>15179</v>
      </c>
      <c r="B12828" t="s">
        <v>1143</v>
      </c>
      <c r="C12828" s="2">
        <v>45674</v>
      </c>
      <c r="D12828" t="s">
        <v>18</v>
      </c>
      <c r="E12828">
        <v>7.1</v>
      </c>
    </row>
    <row r="12829" spans="1:5" x14ac:dyDescent="0.2">
      <c r="A12829" t="s">
        <v>15180</v>
      </c>
      <c r="B12829" t="s">
        <v>1143</v>
      </c>
      <c r="C12829" s="2">
        <v>45675</v>
      </c>
      <c r="D12829" t="s">
        <v>18</v>
      </c>
      <c r="E12829">
        <v>7.8</v>
      </c>
    </row>
    <row r="12830" spans="1:5" x14ac:dyDescent="0.2">
      <c r="A12830" t="s">
        <v>15181</v>
      </c>
      <c r="B12830" t="s">
        <v>1143</v>
      </c>
      <c r="C12830" s="2">
        <v>45676</v>
      </c>
      <c r="D12830" t="s">
        <v>18</v>
      </c>
      <c r="E12830">
        <v>8.6999999999999993</v>
      </c>
    </row>
    <row r="12831" spans="1:5" x14ac:dyDescent="0.2">
      <c r="A12831" t="s">
        <v>15182</v>
      </c>
      <c r="B12831" t="s">
        <v>1143</v>
      </c>
      <c r="C12831" s="2">
        <v>45677</v>
      </c>
      <c r="D12831" t="s">
        <v>2392</v>
      </c>
      <c r="E12831">
        <v>0</v>
      </c>
    </row>
    <row r="12832" spans="1:5" x14ac:dyDescent="0.2">
      <c r="A12832" t="s">
        <v>15183</v>
      </c>
      <c r="B12832" t="s">
        <v>1143</v>
      </c>
      <c r="C12832" s="2">
        <v>45678</v>
      </c>
      <c r="D12832" t="s">
        <v>18</v>
      </c>
      <c r="E12832">
        <v>8.5</v>
      </c>
    </row>
    <row r="12833" spans="1:5" x14ac:dyDescent="0.2">
      <c r="A12833" t="s">
        <v>15184</v>
      </c>
      <c r="B12833" t="s">
        <v>1143</v>
      </c>
      <c r="C12833" s="2">
        <v>45679</v>
      </c>
      <c r="D12833" t="s">
        <v>18</v>
      </c>
      <c r="E12833">
        <v>7.9</v>
      </c>
    </row>
    <row r="12834" spans="1:5" x14ac:dyDescent="0.2">
      <c r="A12834" t="s">
        <v>15185</v>
      </c>
      <c r="B12834" t="s">
        <v>1143</v>
      </c>
      <c r="C12834" s="2">
        <v>45680</v>
      </c>
      <c r="D12834" t="s">
        <v>2355</v>
      </c>
      <c r="E12834">
        <v>8.5</v>
      </c>
    </row>
    <row r="12835" spans="1:5" x14ac:dyDescent="0.2">
      <c r="A12835" t="s">
        <v>15186</v>
      </c>
      <c r="B12835" t="s">
        <v>1143</v>
      </c>
      <c r="C12835" s="2">
        <v>45681</v>
      </c>
      <c r="D12835" t="s">
        <v>2355</v>
      </c>
      <c r="E12835">
        <v>7.8</v>
      </c>
    </row>
    <row r="12836" spans="1:5" x14ac:dyDescent="0.2">
      <c r="A12836" t="s">
        <v>15187</v>
      </c>
      <c r="B12836" t="s">
        <v>1143</v>
      </c>
      <c r="C12836" s="2">
        <v>45682</v>
      </c>
      <c r="D12836" t="s">
        <v>18</v>
      </c>
      <c r="E12836">
        <v>8.1</v>
      </c>
    </row>
    <row r="12837" spans="1:5" x14ac:dyDescent="0.2">
      <c r="A12837" t="s">
        <v>15188</v>
      </c>
      <c r="B12837" t="s">
        <v>1143</v>
      </c>
      <c r="C12837" s="2">
        <v>45683</v>
      </c>
      <c r="D12837" t="s">
        <v>18</v>
      </c>
      <c r="E12837">
        <v>7.1</v>
      </c>
    </row>
    <row r="12838" spans="1:5" x14ac:dyDescent="0.2">
      <c r="A12838" t="s">
        <v>15189</v>
      </c>
      <c r="B12838" t="s">
        <v>1143</v>
      </c>
      <c r="C12838" s="2">
        <v>45684</v>
      </c>
      <c r="D12838" t="s">
        <v>18</v>
      </c>
      <c r="E12838">
        <v>7.3</v>
      </c>
    </row>
    <row r="12839" spans="1:5" x14ac:dyDescent="0.2">
      <c r="A12839" t="s">
        <v>15190</v>
      </c>
      <c r="B12839" t="s">
        <v>1143</v>
      </c>
      <c r="C12839" s="2">
        <v>45685</v>
      </c>
      <c r="D12839" t="s">
        <v>18</v>
      </c>
      <c r="E12839">
        <v>8.1</v>
      </c>
    </row>
    <row r="12840" spans="1:5" x14ac:dyDescent="0.2">
      <c r="A12840" t="s">
        <v>15191</v>
      </c>
      <c r="B12840" t="s">
        <v>1143</v>
      </c>
      <c r="C12840" s="2">
        <v>45686</v>
      </c>
      <c r="D12840" t="s">
        <v>18</v>
      </c>
      <c r="E12840">
        <v>8.1</v>
      </c>
    </row>
    <row r="12841" spans="1:5" x14ac:dyDescent="0.2">
      <c r="A12841" t="s">
        <v>15192</v>
      </c>
      <c r="B12841" t="s">
        <v>1143</v>
      </c>
      <c r="C12841" s="2">
        <v>45687</v>
      </c>
      <c r="D12841" t="s">
        <v>18</v>
      </c>
      <c r="E12841">
        <v>9</v>
      </c>
    </row>
    <row r="12842" spans="1:5" x14ac:dyDescent="0.2">
      <c r="A12842" t="s">
        <v>15193</v>
      </c>
      <c r="B12842" t="s">
        <v>1145</v>
      </c>
      <c r="C12842" s="2">
        <v>45658</v>
      </c>
      <c r="D12842" t="s">
        <v>2355</v>
      </c>
      <c r="E12842">
        <v>7.7</v>
      </c>
    </row>
    <row r="12843" spans="1:5" x14ac:dyDescent="0.2">
      <c r="A12843" t="s">
        <v>15194</v>
      </c>
      <c r="B12843" t="s">
        <v>1145</v>
      </c>
      <c r="C12843" s="2">
        <v>45659</v>
      </c>
      <c r="D12843" t="s">
        <v>18</v>
      </c>
      <c r="E12843">
        <v>8.6999999999999993</v>
      </c>
    </row>
    <row r="12844" spans="1:5" x14ac:dyDescent="0.2">
      <c r="A12844" t="s">
        <v>15195</v>
      </c>
      <c r="B12844" t="s">
        <v>1145</v>
      </c>
      <c r="C12844" s="2">
        <v>45660</v>
      </c>
      <c r="D12844" t="s">
        <v>2355</v>
      </c>
      <c r="E12844">
        <v>8.5</v>
      </c>
    </row>
    <row r="12845" spans="1:5" x14ac:dyDescent="0.2">
      <c r="A12845" t="s">
        <v>15196</v>
      </c>
      <c r="B12845" t="s">
        <v>1145</v>
      </c>
      <c r="C12845" s="2">
        <v>45661</v>
      </c>
      <c r="D12845" t="s">
        <v>18</v>
      </c>
      <c r="E12845">
        <v>7.6</v>
      </c>
    </row>
    <row r="12846" spans="1:5" x14ac:dyDescent="0.2">
      <c r="A12846" t="s">
        <v>15197</v>
      </c>
      <c r="B12846" t="s">
        <v>1145</v>
      </c>
      <c r="C12846" s="2">
        <v>45662</v>
      </c>
      <c r="D12846" t="s">
        <v>18</v>
      </c>
      <c r="E12846">
        <v>7.5</v>
      </c>
    </row>
    <row r="12847" spans="1:5" x14ac:dyDescent="0.2">
      <c r="A12847" t="s">
        <v>15198</v>
      </c>
      <c r="B12847" t="s">
        <v>1145</v>
      </c>
      <c r="C12847" s="2">
        <v>45663</v>
      </c>
      <c r="D12847" t="s">
        <v>18</v>
      </c>
      <c r="E12847">
        <v>7.7</v>
      </c>
    </row>
    <row r="12848" spans="1:5" x14ac:dyDescent="0.2">
      <c r="A12848" t="s">
        <v>15199</v>
      </c>
      <c r="B12848" t="s">
        <v>1145</v>
      </c>
      <c r="C12848" s="2">
        <v>45664</v>
      </c>
      <c r="D12848" t="s">
        <v>18</v>
      </c>
      <c r="E12848">
        <v>9</v>
      </c>
    </row>
    <row r="12849" spans="1:5" x14ac:dyDescent="0.2">
      <c r="A12849" t="s">
        <v>15200</v>
      </c>
      <c r="B12849" t="s">
        <v>1145</v>
      </c>
      <c r="C12849" s="2">
        <v>45665</v>
      </c>
      <c r="D12849" t="s">
        <v>18</v>
      </c>
      <c r="E12849">
        <v>7.7</v>
      </c>
    </row>
    <row r="12850" spans="1:5" x14ac:dyDescent="0.2">
      <c r="A12850" t="s">
        <v>15201</v>
      </c>
      <c r="B12850" t="s">
        <v>1145</v>
      </c>
      <c r="C12850" s="2">
        <v>45666</v>
      </c>
      <c r="D12850" t="s">
        <v>18</v>
      </c>
      <c r="E12850">
        <v>7.9</v>
      </c>
    </row>
    <row r="12851" spans="1:5" x14ac:dyDescent="0.2">
      <c r="A12851" t="s">
        <v>15202</v>
      </c>
      <c r="B12851" t="s">
        <v>1145</v>
      </c>
      <c r="C12851" s="2">
        <v>45667</v>
      </c>
      <c r="D12851" t="s">
        <v>18</v>
      </c>
      <c r="E12851">
        <v>8.4</v>
      </c>
    </row>
    <row r="12852" spans="1:5" x14ac:dyDescent="0.2">
      <c r="A12852" t="s">
        <v>15203</v>
      </c>
      <c r="B12852" t="s">
        <v>1145</v>
      </c>
      <c r="C12852" s="2">
        <v>45668</v>
      </c>
      <c r="D12852" t="s">
        <v>18</v>
      </c>
      <c r="E12852">
        <v>8.4</v>
      </c>
    </row>
    <row r="12853" spans="1:5" x14ac:dyDescent="0.2">
      <c r="A12853" t="s">
        <v>15204</v>
      </c>
      <c r="B12853" t="s">
        <v>1145</v>
      </c>
      <c r="C12853" s="2">
        <v>45669</v>
      </c>
      <c r="D12853" t="s">
        <v>18</v>
      </c>
      <c r="E12853">
        <v>7.4</v>
      </c>
    </row>
    <row r="12854" spans="1:5" x14ac:dyDescent="0.2">
      <c r="A12854" t="s">
        <v>15205</v>
      </c>
      <c r="B12854" t="s">
        <v>1145</v>
      </c>
      <c r="C12854" s="2">
        <v>45670</v>
      </c>
      <c r="D12854" t="s">
        <v>18</v>
      </c>
      <c r="E12854">
        <v>7.6</v>
      </c>
    </row>
    <row r="12855" spans="1:5" x14ac:dyDescent="0.2">
      <c r="A12855" t="s">
        <v>15206</v>
      </c>
      <c r="B12855" t="s">
        <v>1145</v>
      </c>
      <c r="C12855" s="2">
        <v>45671</v>
      </c>
      <c r="D12855" t="s">
        <v>18</v>
      </c>
      <c r="E12855">
        <v>8.1</v>
      </c>
    </row>
    <row r="12856" spans="1:5" x14ac:dyDescent="0.2">
      <c r="A12856" t="s">
        <v>15207</v>
      </c>
      <c r="B12856" t="s">
        <v>1145</v>
      </c>
      <c r="C12856" s="2">
        <v>45672</v>
      </c>
      <c r="D12856" t="s">
        <v>18</v>
      </c>
      <c r="E12856">
        <v>8.6999999999999993</v>
      </c>
    </row>
    <row r="12857" spans="1:5" x14ac:dyDescent="0.2">
      <c r="A12857" t="s">
        <v>15208</v>
      </c>
      <c r="B12857" t="s">
        <v>1145</v>
      </c>
      <c r="C12857" s="2">
        <v>45673</v>
      </c>
      <c r="D12857" t="s">
        <v>18</v>
      </c>
      <c r="E12857">
        <v>7.1</v>
      </c>
    </row>
    <row r="12858" spans="1:5" x14ac:dyDescent="0.2">
      <c r="A12858" t="s">
        <v>15209</v>
      </c>
      <c r="B12858" t="s">
        <v>1145</v>
      </c>
      <c r="C12858" s="2">
        <v>45674</v>
      </c>
      <c r="D12858" t="s">
        <v>18</v>
      </c>
      <c r="E12858">
        <v>7.6</v>
      </c>
    </row>
    <row r="12859" spans="1:5" x14ac:dyDescent="0.2">
      <c r="A12859" t="s">
        <v>15210</v>
      </c>
      <c r="B12859" t="s">
        <v>1145</v>
      </c>
      <c r="C12859" s="2">
        <v>45675</v>
      </c>
      <c r="D12859" t="s">
        <v>18</v>
      </c>
      <c r="E12859">
        <v>8.5</v>
      </c>
    </row>
    <row r="12860" spans="1:5" x14ac:dyDescent="0.2">
      <c r="A12860" t="s">
        <v>15211</v>
      </c>
      <c r="B12860" t="s">
        <v>1145</v>
      </c>
      <c r="C12860" s="2">
        <v>45676</v>
      </c>
      <c r="D12860" t="s">
        <v>19</v>
      </c>
      <c r="E12860">
        <v>8.9</v>
      </c>
    </row>
    <row r="12861" spans="1:5" x14ac:dyDescent="0.2">
      <c r="A12861" t="s">
        <v>15212</v>
      </c>
      <c r="B12861" t="s">
        <v>1145</v>
      </c>
      <c r="C12861" s="2">
        <v>45677</v>
      </c>
      <c r="D12861" t="s">
        <v>18</v>
      </c>
      <c r="E12861">
        <v>8.1999999999999993</v>
      </c>
    </row>
    <row r="12862" spans="1:5" x14ac:dyDescent="0.2">
      <c r="A12862" t="s">
        <v>15213</v>
      </c>
      <c r="B12862" t="s">
        <v>1145</v>
      </c>
      <c r="C12862" s="2">
        <v>45678</v>
      </c>
      <c r="D12862" t="s">
        <v>19</v>
      </c>
      <c r="E12862">
        <v>8.6999999999999993</v>
      </c>
    </row>
    <row r="12863" spans="1:5" x14ac:dyDescent="0.2">
      <c r="A12863" t="s">
        <v>15214</v>
      </c>
      <c r="B12863" t="s">
        <v>1145</v>
      </c>
      <c r="C12863" s="2">
        <v>45679</v>
      </c>
      <c r="D12863" t="s">
        <v>18</v>
      </c>
      <c r="E12863">
        <v>8.4</v>
      </c>
    </row>
    <row r="12864" spans="1:5" x14ac:dyDescent="0.2">
      <c r="A12864" t="s">
        <v>15215</v>
      </c>
      <c r="B12864" t="s">
        <v>1145</v>
      </c>
      <c r="C12864" s="2">
        <v>45680</v>
      </c>
      <c r="D12864" t="s">
        <v>18</v>
      </c>
      <c r="E12864">
        <v>7.6</v>
      </c>
    </row>
    <row r="12865" spans="1:5" x14ac:dyDescent="0.2">
      <c r="A12865" t="s">
        <v>15216</v>
      </c>
      <c r="B12865" t="s">
        <v>1145</v>
      </c>
      <c r="C12865" s="2">
        <v>45681</v>
      </c>
      <c r="D12865" t="s">
        <v>18</v>
      </c>
      <c r="E12865">
        <v>8.1999999999999993</v>
      </c>
    </row>
    <row r="12866" spans="1:5" x14ac:dyDescent="0.2">
      <c r="A12866" t="s">
        <v>15217</v>
      </c>
      <c r="B12866" t="s">
        <v>1145</v>
      </c>
      <c r="C12866" s="2">
        <v>45682</v>
      </c>
      <c r="D12866" t="s">
        <v>18</v>
      </c>
      <c r="E12866">
        <v>8.6</v>
      </c>
    </row>
    <row r="12867" spans="1:5" x14ac:dyDescent="0.2">
      <c r="A12867" t="s">
        <v>15218</v>
      </c>
      <c r="B12867" t="s">
        <v>1145</v>
      </c>
      <c r="C12867" s="2">
        <v>45683</v>
      </c>
      <c r="D12867" t="s">
        <v>2392</v>
      </c>
      <c r="E12867">
        <v>0</v>
      </c>
    </row>
    <row r="12868" spans="1:5" x14ac:dyDescent="0.2">
      <c r="A12868" t="s">
        <v>15219</v>
      </c>
      <c r="B12868" t="s">
        <v>1145</v>
      </c>
      <c r="C12868" s="2">
        <v>45684</v>
      </c>
      <c r="D12868" t="s">
        <v>18</v>
      </c>
      <c r="E12868">
        <v>7.7</v>
      </c>
    </row>
    <row r="12869" spans="1:5" x14ac:dyDescent="0.2">
      <c r="A12869" t="s">
        <v>15220</v>
      </c>
      <c r="B12869" t="s">
        <v>1145</v>
      </c>
      <c r="C12869" s="2">
        <v>45685</v>
      </c>
      <c r="D12869" t="s">
        <v>19</v>
      </c>
      <c r="E12869">
        <v>7.5</v>
      </c>
    </row>
    <row r="12870" spans="1:5" x14ac:dyDescent="0.2">
      <c r="A12870" t="s">
        <v>15221</v>
      </c>
      <c r="B12870" t="s">
        <v>1145</v>
      </c>
      <c r="C12870" s="2">
        <v>45686</v>
      </c>
      <c r="D12870" t="s">
        <v>18</v>
      </c>
      <c r="E12870">
        <v>9</v>
      </c>
    </row>
    <row r="12871" spans="1:5" x14ac:dyDescent="0.2">
      <c r="A12871" t="s">
        <v>15222</v>
      </c>
      <c r="B12871" t="s">
        <v>1145</v>
      </c>
      <c r="C12871" s="2">
        <v>45687</v>
      </c>
      <c r="D12871" t="s">
        <v>18</v>
      </c>
      <c r="E12871">
        <v>8.3000000000000007</v>
      </c>
    </row>
    <row r="12872" spans="1:5" x14ac:dyDescent="0.2">
      <c r="A12872" t="s">
        <v>15223</v>
      </c>
      <c r="B12872" t="s">
        <v>1147</v>
      </c>
      <c r="C12872" s="2">
        <v>45658</v>
      </c>
      <c r="D12872" t="s">
        <v>18</v>
      </c>
      <c r="E12872">
        <v>8</v>
      </c>
    </row>
    <row r="12873" spans="1:5" x14ac:dyDescent="0.2">
      <c r="A12873" t="s">
        <v>15224</v>
      </c>
      <c r="B12873" t="s">
        <v>1147</v>
      </c>
      <c r="C12873" s="2">
        <v>45659</v>
      </c>
      <c r="D12873" t="s">
        <v>18</v>
      </c>
      <c r="E12873">
        <v>7.9</v>
      </c>
    </row>
    <row r="12874" spans="1:5" x14ac:dyDescent="0.2">
      <c r="A12874" t="s">
        <v>15225</v>
      </c>
      <c r="B12874" t="s">
        <v>1147</v>
      </c>
      <c r="C12874" s="2">
        <v>45660</v>
      </c>
      <c r="D12874" t="s">
        <v>18</v>
      </c>
      <c r="E12874">
        <v>7.9</v>
      </c>
    </row>
    <row r="12875" spans="1:5" x14ac:dyDescent="0.2">
      <c r="A12875" t="s">
        <v>15226</v>
      </c>
      <c r="B12875" t="s">
        <v>1147</v>
      </c>
      <c r="C12875" s="2">
        <v>45661</v>
      </c>
      <c r="D12875" t="s">
        <v>18</v>
      </c>
      <c r="E12875">
        <v>7</v>
      </c>
    </row>
    <row r="12876" spans="1:5" x14ac:dyDescent="0.2">
      <c r="A12876" t="s">
        <v>15227</v>
      </c>
      <c r="B12876" t="s">
        <v>1147</v>
      </c>
      <c r="C12876" s="2">
        <v>45662</v>
      </c>
      <c r="D12876" t="s">
        <v>18</v>
      </c>
      <c r="E12876">
        <v>8.3000000000000007</v>
      </c>
    </row>
    <row r="12877" spans="1:5" x14ac:dyDescent="0.2">
      <c r="A12877" t="s">
        <v>15228</v>
      </c>
      <c r="B12877" t="s">
        <v>1147</v>
      </c>
      <c r="C12877" s="2">
        <v>45663</v>
      </c>
      <c r="D12877" t="s">
        <v>18</v>
      </c>
      <c r="E12877">
        <v>7.2</v>
      </c>
    </row>
    <row r="12878" spans="1:5" x14ac:dyDescent="0.2">
      <c r="A12878" t="s">
        <v>15229</v>
      </c>
      <c r="B12878" t="s">
        <v>1147</v>
      </c>
      <c r="C12878" s="2">
        <v>45664</v>
      </c>
      <c r="D12878" t="s">
        <v>2355</v>
      </c>
      <c r="E12878">
        <v>8.3000000000000007</v>
      </c>
    </row>
    <row r="12879" spans="1:5" x14ac:dyDescent="0.2">
      <c r="A12879" t="s">
        <v>15230</v>
      </c>
      <c r="B12879" t="s">
        <v>1147</v>
      </c>
      <c r="C12879" s="2">
        <v>45665</v>
      </c>
      <c r="D12879" t="s">
        <v>18</v>
      </c>
      <c r="E12879">
        <v>8.1</v>
      </c>
    </row>
    <row r="12880" spans="1:5" x14ac:dyDescent="0.2">
      <c r="A12880" t="s">
        <v>15231</v>
      </c>
      <c r="B12880" t="s">
        <v>1147</v>
      </c>
      <c r="C12880" s="2">
        <v>45666</v>
      </c>
      <c r="D12880" t="s">
        <v>2355</v>
      </c>
      <c r="E12880">
        <v>7.8</v>
      </c>
    </row>
    <row r="12881" spans="1:5" x14ac:dyDescent="0.2">
      <c r="A12881" t="s">
        <v>15232</v>
      </c>
      <c r="B12881" t="s">
        <v>1147</v>
      </c>
      <c r="C12881" s="2">
        <v>45667</v>
      </c>
      <c r="D12881" t="s">
        <v>18</v>
      </c>
      <c r="E12881">
        <v>7.5</v>
      </c>
    </row>
    <row r="12882" spans="1:5" x14ac:dyDescent="0.2">
      <c r="A12882" t="s">
        <v>15233</v>
      </c>
      <c r="B12882" t="s">
        <v>1147</v>
      </c>
      <c r="C12882" s="2">
        <v>45668</v>
      </c>
      <c r="D12882" t="s">
        <v>2355</v>
      </c>
      <c r="E12882">
        <v>8.3000000000000007</v>
      </c>
    </row>
    <row r="12883" spans="1:5" x14ac:dyDescent="0.2">
      <c r="A12883" t="s">
        <v>15234</v>
      </c>
      <c r="B12883" t="s">
        <v>1147</v>
      </c>
      <c r="C12883" s="2">
        <v>45669</v>
      </c>
      <c r="D12883" t="s">
        <v>18</v>
      </c>
      <c r="E12883">
        <v>8</v>
      </c>
    </row>
    <row r="12884" spans="1:5" x14ac:dyDescent="0.2">
      <c r="A12884" t="s">
        <v>15235</v>
      </c>
      <c r="B12884" t="s">
        <v>1147</v>
      </c>
      <c r="C12884" s="2">
        <v>45670</v>
      </c>
      <c r="D12884" t="s">
        <v>2355</v>
      </c>
      <c r="E12884">
        <v>9</v>
      </c>
    </row>
    <row r="12885" spans="1:5" x14ac:dyDescent="0.2">
      <c r="A12885" t="s">
        <v>15236</v>
      </c>
      <c r="B12885" t="s">
        <v>1147</v>
      </c>
      <c r="C12885" s="2">
        <v>45671</v>
      </c>
      <c r="D12885" t="s">
        <v>18</v>
      </c>
      <c r="E12885">
        <v>8</v>
      </c>
    </row>
    <row r="12886" spans="1:5" x14ac:dyDescent="0.2">
      <c r="A12886" t="s">
        <v>15237</v>
      </c>
      <c r="B12886" t="s">
        <v>1147</v>
      </c>
      <c r="C12886" s="2">
        <v>45672</v>
      </c>
      <c r="D12886" t="s">
        <v>18</v>
      </c>
      <c r="E12886">
        <v>8.1</v>
      </c>
    </row>
    <row r="12887" spans="1:5" x14ac:dyDescent="0.2">
      <c r="A12887" t="s">
        <v>15238</v>
      </c>
      <c r="B12887" t="s">
        <v>1147</v>
      </c>
      <c r="C12887" s="2">
        <v>45673</v>
      </c>
      <c r="D12887" t="s">
        <v>18</v>
      </c>
      <c r="E12887">
        <v>8.8000000000000007</v>
      </c>
    </row>
    <row r="12888" spans="1:5" x14ac:dyDescent="0.2">
      <c r="A12888" t="s">
        <v>15239</v>
      </c>
      <c r="B12888" t="s">
        <v>1147</v>
      </c>
      <c r="C12888" s="2">
        <v>45674</v>
      </c>
      <c r="D12888" t="s">
        <v>18</v>
      </c>
      <c r="E12888">
        <v>7.6</v>
      </c>
    </row>
    <row r="12889" spans="1:5" x14ac:dyDescent="0.2">
      <c r="A12889" t="s">
        <v>15240</v>
      </c>
      <c r="B12889" t="s">
        <v>1147</v>
      </c>
      <c r="C12889" s="2">
        <v>45675</v>
      </c>
      <c r="D12889" t="s">
        <v>2355</v>
      </c>
      <c r="E12889">
        <v>7.1</v>
      </c>
    </row>
    <row r="12890" spans="1:5" x14ac:dyDescent="0.2">
      <c r="A12890" t="s">
        <v>15241</v>
      </c>
      <c r="B12890" t="s">
        <v>1147</v>
      </c>
      <c r="C12890" s="2">
        <v>45676</v>
      </c>
      <c r="D12890" t="s">
        <v>18</v>
      </c>
      <c r="E12890">
        <v>8.1</v>
      </c>
    </row>
    <row r="12891" spans="1:5" x14ac:dyDescent="0.2">
      <c r="A12891" t="s">
        <v>15242</v>
      </c>
      <c r="B12891" t="s">
        <v>1147</v>
      </c>
      <c r="C12891" s="2">
        <v>45677</v>
      </c>
      <c r="D12891" t="s">
        <v>18</v>
      </c>
      <c r="E12891">
        <v>7.2</v>
      </c>
    </row>
    <row r="12892" spans="1:5" x14ac:dyDescent="0.2">
      <c r="A12892" t="s">
        <v>15243</v>
      </c>
      <c r="B12892" t="s">
        <v>1147</v>
      </c>
      <c r="C12892" s="2">
        <v>45678</v>
      </c>
      <c r="D12892" t="s">
        <v>18</v>
      </c>
      <c r="E12892">
        <v>8.5</v>
      </c>
    </row>
    <row r="12893" spans="1:5" x14ac:dyDescent="0.2">
      <c r="A12893" t="s">
        <v>15244</v>
      </c>
      <c r="B12893" t="s">
        <v>1147</v>
      </c>
      <c r="C12893" s="2">
        <v>45679</v>
      </c>
      <c r="D12893" t="s">
        <v>18</v>
      </c>
      <c r="E12893">
        <v>9</v>
      </c>
    </row>
    <row r="12894" spans="1:5" x14ac:dyDescent="0.2">
      <c r="A12894" t="s">
        <v>15245</v>
      </c>
      <c r="B12894" t="s">
        <v>1147</v>
      </c>
      <c r="C12894" s="2">
        <v>45680</v>
      </c>
      <c r="D12894" t="s">
        <v>18</v>
      </c>
      <c r="E12894">
        <v>7.4</v>
      </c>
    </row>
    <row r="12895" spans="1:5" x14ac:dyDescent="0.2">
      <c r="A12895" t="s">
        <v>15246</v>
      </c>
      <c r="B12895" t="s">
        <v>1147</v>
      </c>
      <c r="C12895" s="2">
        <v>45681</v>
      </c>
      <c r="D12895" t="s">
        <v>18</v>
      </c>
      <c r="E12895">
        <v>8.1999999999999993</v>
      </c>
    </row>
    <row r="12896" spans="1:5" x14ac:dyDescent="0.2">
      <c r="A12896" t="s">
        <v>15247</v>
      </c>
      <c r="B12896" t="s">
        <v>1147</v>
      </c>
      <c r="C12896" s="2">
        <v>45682</v>
      </c>
      <c r="D12896" t="s">
        <v>2355</v>
      </c>
      <c r="E12896">
        <v>8.1999999999999993</v>
      </c>
    </row>
    <row r="12897" spans="1:5" x14ac:dyDescent="0.2">
      <c r="A12897" t="s">
        <v>15248</v>
      </c>
      <c r="B12897" t="s">
        <v>1147</v>
      </c>
      <c r="C12897" s="2">
        <v>45683</v>
      </c>
      <c r="D12897" t="s">
        <v>18</v>
      </c>
      <c r="E12897">
        <v>7.8</v>
      </c>
    </row>
    <row r="12898" spans="1:5" x14ac:dyDescent="0.2">
      <c r="A12898" t="s">
        <v>15249</v>
      </c>
      <c r="B12898" t="s">
        <v>1147</v>
      </c>
      <c r="C12898" s="2">
        <v>45684</v>
      </c>
      <c r="D12898" t="s">
        <v>18</v>
      </c>
      <c r="E12898">
        <v>7.8</v>
      </c>
    </row>
    <row r="12899" spans="1:5" x14ac:dyDescent="0.2">
      <c r="A12899" t="s">
        <v>15250</v>
      </c>
      <c r="B12899" t="s">
        <v>1147</v>
      </c>
      <c r="C12899" s="2">
        <v>45685</v>
      </c>
      <c r="D12899" t="s">
        <v>18</v>
      </c>
      <c r="E12899">
        <v>7.5</v>
      </c>
    </row>
    <row r="12900" spans="1:5" x14ac:dyDescent="0.2">
      <c r="A12900" t="s">
        <v>15251</v>
      </c>
      <c r="B12900" t="s">
        <v>1147</v>
      </c>
      <c r="C12900" s="2">
        <v>45686</v>
      </c>
      <c r="D12900" t="s">
        <v>18</v>
      </c>
      <c r="E12900">
        <v>8.4</v>
      </c>
    </row>
    <row r="12901" spans="1:5" x14ac:dyDescent="0.2">
      <c r="A12901" t="s">
        <v>15252</v>
      </c>
      <c r="B12901" t="s">
        <v>1147</v>
      </c>
      <c r="C12901" s="2">
        <v>45687</v>
      </c>
      <c r="D12901" t="s">
        <v>18</v>
      </c>
      <c r="E12901">
        <v>8.6999999999999993</v>
      </c>
    </row>
    <row r="12902" spans="1:5" x14ac:dyDescent="0.2">
      <c r="A12902" t="s">
        <v>15253</v>
      </c>
      <c r="B12902" t="s">
        <v>1149</v>
      </c>
      <c r="C12902" s="2">
        <v>45658</v>
      </c>
      <c r="D12902" t="s">
        <v>18</v>
      </c>
      <c r="E12902">
        <v>8.5</v>
      </c>
    </row>
    <row r="12903" spans="1:5" x14ac:dyDescent="0.2">
      <c r="A12903" t="s">
        <v>15254</v>
      </c>
      <c r="B12903" t="s">
        <v>1149</v>
      </c>
      <c r="C12903" s="2">
        <v>45659</v>
      </c>
      <c r="D12903" t="s">
        <v>18</v>
      </c>
      <c r="E12903">
        <v>7.1</v>
      </c>
    </row>
    <row r="12904" spans="1:5" x14ac:dyDescent="0.2">
      <c r="A12904" t="s">
        <v>15255</v>
      </c>
      <c r="B12904" t="s">
        <v>1149</v>
      </c>
      <c r="C12904" s="2">
        <v>45660</v>
      </c>
      <c r="D12904" t="s">
        <v>18</v>
      </c>
      <c r="E12904">
        <v>8.3000000000000007</v>
      </c>
    </row>
    <row r="12905" spans="1:5" x14ac:dyDescent="0.2">
      <c r="A12905" t="s">
        <v>15256</v>
      </c>
      <c r="B12905" t="s">
        <v>1149</v>
      </c>
      <c r="C12905" s="2">
        <v>45661</v>
      </c>
      <c r="D12905" t="s">
        <v>18</v>
      </c>
      <c r="E12905">
        <v>7</v>
      </c>
    </row>
    <row r="12906" spans="1:5" x14ac:dyDescent="0.2">
      <c r="A12906" t="s">
        <v>15257</v>
      </c>
      <c r="B12906" t="s">
        <v>1149</v>
      </c>
      <c r="C12906" s="2">
        <v>45662</v>
      </c>
      <c r="D12906" t="s">
        <v>2355</v>
      </c>
      <c r="E12906">
        <v>8</v>
      </c>
    </row>
    <row r="12907" spans="1:5" x14ac:dyDescent="0.2">
      <c r="A12907" t="s">
        <v>15258</v>
      </c>
      <c r="B12907" t="s">
        <v>1149</v>
      </c>
      <c r="C12907" s="2">
        <v>45663</v>
      </c>
      <c r="D12907" t="s">
        <v>2355</v>
      </c>
      <c r="E12907">
        <v>7.3</v>
      </c>
    </row>
    <row r="12908" spans="1:5" x14ac:dyDescent="0.2">
      <c r="A12908" t="s">
        <v>15259</v>
      </c>
      <c r="B12908" t="s">
        <v>1149</v>
      </c>
      <c r="C12908" s="2">
        <v>45664</v>
      </c>
      <c r="D12908" t="s">
        <v>18</v>
      </c>
      <c r="E12908">
        <v>7.5</v>
      </c>
    </row>
    <row r="12909" spans="1:5" x14ac:dyDescent="0.2">
      <c r="A12909" t="s">
        <v>15260</v>
      </c>
      <c r="B12909" t="s">
        <v>1149</v>
      </c>
      <c r="C12909" s="2">
        <v>45665</v>
      </c>
      <c r="D12909" t="s">
        <v>18</v>
      </c>
      <c r="E12909">
        <v>7.8</v>
      </c>
    </row>
    <row r="12910" spans="1:5" x14ac:dyDescent="0.2">
      <c r="A12910" t="s">
        <v>15261</v>
      </c>
      <c r="B12910" t="s">
        <v>1149</v>
      </c>
      <c r="C12910" s="2">
        <v>45666</v>
      </c>
      <c r="D12910" t="s">
        <v>18</v>
      </c>
      <c r="E12910">
        <v>7.2</v>
      </c>
    </row>
    <row r="12911" spans="1:5" x14ac:dyDescent="0.2">
      <c r="A12911" t="s">
        <v>15262</v>
      </c>
      <c r="B12911" t="s">
        <v>1149</v>
      </c>
      <c r="C12911" s="2">
        <v>45667</v>
      </c>
      <c r="D12911" t="s">
        <v>19</v>
      </c>
      <c r="E12911">
        <v>7.9</v>
      </c>
    </row>
    <row r="12912" spans="1:5" x14ac:dyDescent="0.2">
      <c r="A12912" t="s">
        <v>15263</v>
      </c>
      <c r="B12912" t="s">
        <v>1149</v>
      </c>
      <c r="C12912" s="2">
        <v>45668</v>
      </c>
      <c r="D12912" t="s">
        <v>18</v>
      </c>
      <c r="E12912">
        <v>7.3</v>
      </c>
    </row>
    <row r="12913" spans="1:5" x14ac:dyDescent="0.2">
      <c r="A12913" t="s">
        <v>15264</v>
      </c>
      <c r="B12913" t="s">
        <v>1149</v>
      </c>
      <c r="C12913" s="2">
        <v>45669</v>
      </c>
      <c r="D12913" t="s">
        <v>18</v>
      </c>
      <c r="E12913">
        <v>7.1</v>
      </c>
    </row>
    <row r="12914" spans="1:5" x14ac:dyDescent="0.2">
      <c r="A12914" t="s">
        <v>15265</v>
      </c>
      <c r="B12914" t="s">
        <v>1149</v>
      </c>
      <c r="C12914" s="2">
        <v>45670</v>
      </c>
      <c r="D12914" t="s">
        <v>18</v>
      </c>
      <c r="E12914">
        <v>7.4</v>
      </c>
    </row>
    <row r="12915" spans="1:5" x14ac:dyDescent="0.2">
      <c r="A12915" t="s">
        <v>15266</v>
      </c>
      <c r="B12915" t="s">
        <v>1149</v>
      </c>
      <c r="C12915" s="2">
        <v>45671</v>
      </c>
      <c r="D12915" t="s">
        <v>18</v>
      </c>
      <c r="E12915">
        <v>7.7</v>
      </c>
    </row>
    <row r="12916" spans="1:5" x14ac:dyDescent="0.2">
      <c r="A12916" t="s">
        <v>15267</v>
      </c>
      <c r="B12916" t="s">
        <v>1149</v>
      </c>
      <c r="C12916" s="2">
        <v>45672</v>
      </c>
      <c r="D12916" t="s">
        <v>18</v>
      </c>
      <c r="E12916">
        <v>7.5</v>
      </c>
    </row>
    <row r="12917" spans="1:5" x14ac:dyDescent="0.2">
      <c r="A12917" t="s">
        <v>15268</v>
      </c>
      <c r="B12917" t="s">
        <v>1149</v>
      </c>
      <c r="C12917" s="2">
        <v>45673</v>
      </c>
      <c r="D12917" t="s">
        <v>2355</v>
      </c>
      <c r="E12917">
        <v>8</v>
      </c>
    </row>
    <row r="12918" spans="1:5" x14ac:dyDescent="0.2">
      <c r="A12918" t="s">
        <v>15269</v>
      </c>
      <c r="B12918" t="s">
        <v>1149</v>
      </c>
      <c r="C12918" s="2">
        <v>45674</v>
      </c>
      <c r="D12918" t="s">
        <v>18</v>
      </c>
      <c r="E12918">
        <v>8.3000000000000007</v>
      </c>
    </row>
    <row r="12919" spans="1:5" x14ac:dyDescent="0.2">
      <c r="A12919" t="s">
        <v>15270</v>
      </c>
      <c r="B12919" t="s">
        <v>1149</v>
      </c>
      <c r="C12919" s="2">
        <v>45675</v>
      </c>
      <c r="D12919" t="s">
        <v>18</v>
      </c>
      <c r="E12919">
        <v>7.1</v>
      </c>
    </row>
    <row r="12920" spans="1:5" x14ac:dyDescent="0.2">
      <c r="A12920" t="s">
        <v>15271</v>
      </c>
      <c r="B12920" t="s">
        <v>1149</v>
      </c>
      <c r="C12920" s="2">
        <v>45676</v>
      </c>
      <c r="D12920" t="s">
        <v>18</v>
      </c>
      <c r="E12920">
        <v>8.6999999999999993</v>
      </c>
    </row>
    <row r="12921" spans="1:5" x14ac:dyDescent="0.2">
      <c r="A12921" t="s">
        <v>15272</v>
      </c>
      <c r="B12921" t="s">
        <v>1149</v>
      </c>
      <c r="C12921" s="2">
        <v>45677</v>
      </c>
      <c r="D12921" t="s">
        <v>18</v>
      </c>
      <c r="E12921">
        <v>8.5</v>
      </c>
    </row>
    <row r="12922" spans="1:5" x14ac:dyDescent="0.2">
      <c r="A12922" t="s">
        <v>15273</v>
      </c>
      <c r="B12922" t="s">
        <v>1149</v>
      </c>
      <c r="C12922" s="2">
        <v>45678</v>
      </c>
      <c r="D12922" t="s">
        <v>18</v>
      </c>
      <c r="E12922">
        <v>7.3</v>
      </c>
    </row>
    <row r="12923" spans="1:5" x14ac:dyDescent="0.2">
      <c r="A12923" t="s">
        <v>15274</v>
      </c>
      <c r="B12923" t="s">
        <v>1149</v>
      </c>
      <c r="C12923" s="2">
        <v>45679</v>
      </c>
      <c r="D12923" t="s">
        <v>18</v>
      </c>
      <c r="E12923">
        <v>7.3</v>
      </c>
    </row>
    <row r="12924" spans="1:5" x14ac:dyDescent="0.2">
      <c r="A12924" t="s">
        <v>15275</v>
      </c>
      <c r="B12924" t="s">
        <v>1149</v>
      </c>
      <c r="C12924" s="2">
        <v>45680</v>
      </c>
      <c r="D12924" t="s">
        <v>18</v>
      </c>
      <c r="E12924">
        <v>8.6</v>
      </c>
    </row>
    <row r="12925" spans="1:5" x14ac:dyDescent="0.2">
      <c r="A12925" t="s">
        <v>15276</v>
      </c>
      <c r="B12925" t="s">
        <v>1149</v>
      </c>
      <c r="C12925" s="2">
        <v>45681</v>
      </c>
      <c r="D12925" t="s">
        <v>18</v>
      </c>
      <c r="E12925">
        <v>7.3</v>
      </c>
    </row>
    <row r="12926" spans="1:5" x14ac:dyDescent="0.2">
      <c r="A12926" t="s">
        <v>15277</v>
      </c>
      <c r="B12926" t="s">
        <v>1149</v>
      </c>
      <c r="C12926" s="2">
        <v>45682</v>
      </c>
      <c r="D12926" t="s">
        <v>18</v>
      </c>
      <c r="E12926">
        <v>7.2</v>
      </c>
    </row>
    <row r="12927" spans="1:5" x14ac:dyDescent="0.2">
      <c r="A12927" t="s">
        <v>15278</v>
      </c>
      <c r="B12927" t="s">
        <v>1149</v>
      </c>
      <c r="C12927" s="2">
        <v>45683</v>
      </c>
      <c r="D12927" t="s">
        <v>18</v>
      </c>
      <c r="E12927">
        <v>9</v>
      </c>
    </row>
    <row r="12928" spans="1:5" x14ac:dyDescent="0.2">
      <c r="A12928" t="s">
        <v>15279</v>
      </c>
      <c r="B12928" t="s">
        <v>1149</v>
      </c>
      <c r="C12928" s="2">
        <v>45684</v>
      </c>
      <c r="D12928" t="s">
        <v>18</v>
      </c>
      <c r="E12928">
        <v>7.2</v>
      </c>
    </row>
    <row r="12929" spans="1:5" x14ac:dyDescent="0.2">
      <c r="A12929" t="s">
        <v>15280</v>
      </c>
      <c r="B12929" t="s">
        <v>1149</v>
      </c>
      <c r="C12929" s="2">
        <v>45685</v>
      </c>
      <c r="D12929" t="s">
        <v>18</v>
      </c>
      <c r="E12929">
        <v>7.7</v>
      </c>
    </row>
    <row r="12930" spans="1:5" x14ac:dyDescent="0.2">
      <c r="A12930" t="s">
        <v>15281</v>
      </c>
      <c r="B12930" t="s">
        <v>1149</v>
      </c>
      <c r="C12930" s="2">
        <v>45686</v>
      </c>
      <c r="D12930" t="s">
        <v>18</v>
      </c>
      <c r="E12930">
        <v>8.6</v>
      </c>
    </row>
    <row r="12931" spans="1:5" x14ac:dyDescent="0.2">
      <c r="A12931" t="s">
        <v>15282</v>
      </c>
      <c r="B12931" t="s">
        <v>1149</v>
      </c>
      <c r="C12931" s="2">
        <v>45687</v>
      </c>
      <c r="D12931" t="s">
        <v>18</v>
      </c>
      <c r="E12931">
        <v>7.7</v>
      </c>
    </row>
    <row r="12932" spans="1:5" x14ac:dyDescent="0.2">
      <c r="A12932" t="s">
        <v>15283</v>
      </c>
      <c r="B12932" t="s">
        <v>1151</v>
      </c>
      <c r="C12932" s="2">
        <v>45658</v>
      </c>
      <c r="D12932" t="s">
        <v>18</v>
      </c>
      <c r="E12932">
        <v>8.8000000000000007</v>
      </c>
    </row>
    <row r="12933" spans="1:5" x14ac:dyDescent="0.2">
      <c r="A12933" t="s">
        <v>15284</v>
      </c>
      <c r="B12933" t="s">
        <v>1151</v>
      </c>
      <c r="C12933" s="2">
        <v>45659</v>
      </c>
      <c r="D12933" t="s">
        <v>18</v>
      </c>
      <c r="E12933">
        <v>9</v>
      </c>
    </row>
    <row r="12934" spans="1:5" x14ac:dyDescent="0.2">
      <c r="A12934" t="s">
        <v>15285</v>
      </c>
      <c r="B12934" t="s">
        <v>1151</v>
      </c>
      <c r="C12934" s="2">
        <v>45660</v>
      </c>
      <c r="D12934" t="s">
        <v>2355</v>
      </c>
      <c r="E12934">
        <v>7.9</v>
      </c>
    </row>
    <row r="12935" spans="1:5" x14ac:dyDescent="0.2">
      <c r="A12935" t="s">
        <v>15286</v>
      </c>
      <c r="B12935" t="s">
        <v>1151</v>
      </c>
      <c r="C12935" s="2">
        <v>45661</v>
      </c>
      <c r="D12935" t="s">
        <v>2355</v>
      </c>
      <c r="E12935">
        <v>8.6999999999999993</v>
      </c>
    </row>
    <row r="12936" spans="1:5" x14ac:dyDescent="0.2">
      <c r="A12936" t="s">
        <v>15287</v>
      </c>
      <c r="B12936" t="s">
        <v>1151</v>
      </c>
      <c r="C12936" s="2">
        <v>45662</v>
      </c>
      <c r="D12936" t="s">
        <v>18</v>
      </c>
      <c r="E12936">
        <v>7.9</v>
      </c>
    </row>
    <row r="12937" spans="1:5" x14ac:dyDescent="0.2">
      <c r="A12937" t="s">
        <v>15288</v>
      </c>
      <c r="B12937" t="s">
        <v>1151</v>
      </c>
      <c r="C12937" s="2">
        <v>45663</v>
      </c>
      <c r="D12937" t="s">
        <v>18</v>
      </c>
      <c r="E12937">
        <v>8.9</v>
      </c>
    </row>
    <row r="12938" spans="1:5" x14ac:dyDescent="0.2">
      <c r="A12938" t="s">
        <v>15289</v>
      </c>
      <c r="B12938" t="s">
        <v>1151</v>
      </c>
      <c r="C12938" s="2">
        <v>45664</v>
      </c>
      <c r="D12938" t="s">
        <v>18</v>
      </c>
      <c r="E12938">
        <v>8.6999999999999993</v>
      </c>
    </row>
    <row r="12939" spans="1:5" x14ac:dyDescent="0.2">
      <c r="A12939" t="s">
        <v>15290</v>
      </c>
      <c r="B12939" t="s">
        <v>1151</v>
      </c>
      <c r="C12939" s="2">
        <v>45665</v>
      </c>
      <c r="D12939" t="s">
        <v>18</v>
      </c>
      <c r="E12939">
        <v>7.7</v>
      </c>
    </row>
    <row r="12940" spans="1:5" x14ac:dyDescent="0.2">
      <c r="A12940" t="s">
        <v>15291</v>
      </c>
      <c r="B12940" t="s">
        <v>1151</v>
      </c>
      <c r="C12940" s="2">
        <v>45666</v>
      </c>
      <c r="D12940" t="s">
        <v>18</v>
      </c>
      <c r="E12940">
        <v>8.1999999999999993</v>
      </c>
    </row>
    <row r="12941" spans="1:5" x14ac:dyDescent="0.2">
      <c r="A12941" t="s">
        <v>15292</v>
      </c>
      <c r="B12941" t="s">
        <v>1151</v>
      </c>
      <c r="C12941" s="2">
        <v>45667</v>
      </c>
      <c r="D12941" t="s">
        <v>18</v>
      </c>
      <c r="E12941">
        <v>8.5</v>
      </c>
    </row>
    <row r="12942" spans="1:5" x14ac:dyDescent="0.2">
      <c r="A12942" t="s">
        <v>15293</v>
      </c>
      <c r="B12942" t="s">
        <v>1151</v>
      </c>
      <c r="C12942" s="2">
        <v>45668</v>
      </c>
      <c r="D12942" t="s">
        <v>18</v>
      </c>
      <c r="E12942">
        <v>7.3</v>
      </c>
    </row>
    <row r="12943" spans="1:5" x14ac:dyDescent="0.2">
      <c r="A12943" t="s">
        <v>15294</v>
      </c>
      <c r="B12943" t="s">
        <v>1151</v>
      </c>
      <c r="C12943" s="2">
        <v>45669</v>
      </c>
      <c r="D12943" t="s">
        <v>18</v>
      </c>
      <c r="E12943">
        <v>7.1</v>
      </c>
    </row>
    <row r="12944" spans="1:5" x14ac:dyDescent="0.2">
      <c r="A12944" t="s">
        <v>15295</v>
      </c>
      <c r="B12944" t="s">
        <v>1151</v>
      </c>
      <c r="C12944" s="2">
        <v>45670</v>
      </c>
      <c r="D12944" t="s">
        <v>19</v>
      </c>
      <c r="E12944">
        <v>7.2</v>
      </c>
    </row>
    <row r="12945" spans="1:5" x14ac:dyDescent="0.2">
      <c r="A12945" t="s">
        <v>15296</v>
      </c>
      <c r="B12945" t="s">
        <v>1151</v>
      </c>
      <c r="C12945" s="2">
        <v>45671</v>
      </c>
      <c r="D12945" t="s">
        <v>18</v>
      </c>
      <c r="E12945">
        <v>8.8000000000000007</v>
      </c>
    </row>
    <row r="12946" spans="1:5" x14ac:dyDescent="0.2">
      <c r="A12946" t="s">
        <v>15297</v>
      </c>
      <c r="B12946" t="s">
        <v>1151</v>
      </c>
      <c r="C12946" s="2">
        <v>45672</v>
      </c>
      <c r="D12946" t="s">
        <v>18</v>
      </c>
      <c r="E12946">
        <v>8</v>
      </c>
    </row>
    <row r="12947" spans="1:5" x14ac:dyDescent="0.2">
      <c r="A12947" t="s">
        <v>15298</v>
      </c>
      <c r="B12947" t="s">
        <v>1151</v>
      </c>
      <c r="C12947" s="2">
        <v>45673</v>
      </c>
      <c r="D12947" t="s">
        <v>18</v>
      </c>
      <c r="E12947">
        <v>8.5</v>
      </c>
    </row>
    <row r="12948" spans="1:5" x14ac:dyDescent="0.2">
      <c r="A12948" t="s">
        <v>15299</v>
      </c>
      <c r="B12948" t="s">
        <v>1151</v>
      </c>
      <c r="C12948" s="2">
        <v>45674</v>
      </c>
      <c r="D12948" t="s">
        <v>18</v>
      </c>
      <c r="E12948">
        <v>8.6</v>
      </c>
    </row>
    <row r="12949" spans="1:5" x14ac:dyDescent="0.2">
      <c r="A12949" t="s">
        <v>15300</v>
      </c>
      <c r="B12949" t="s">
        <v>1151</v>
      </c>
      <c r="C12949" s="2">
        <v>45675</v>
      </c>
      <c r="D12949" t="s">
        <v>18</v>
      </c>
      <c r="E12949">
        <v>7.5</v>
      </c>
    </row>
    <row r="12950" spans="1:5" x14ac:dyDescent="0.2">
      <c r="A12950" t="s">
        <v>15301</v>
      </c>
      <c r="B12950" t="s">
        <v>1151</v>
      </c>
      <c r="C12950" s="2">
        <v>45676</v>
      </c>
      <c r="D12950" t="s">
        <v>18</v>
      </c>
      <c r="E12950">
        <v>8.9</v>
      </c>
    </row>
    <row r="12951" spans="1:5" x14ac:dyDescent="0.2">
      <c r="A12951" t="s">
        <v>15302</v>
      </c>
      <c r="B12951" t="s">
        <v>1151</v>
      </c>
      <c r="C12951" s="2">
        <v>45677</v>
      </c>
      <c r="D12951" t="s">
        <v>18</v>
      </c>
      <c r="E12951">
        <v>7.5</v>
      </c>
    </row>
    <row r="12952" spans="1:5" x14ac:dyDescent="0.2">
      <c r="A12952" t="s">
        <v>15303</v>
      </c>
      <c r="B12952" t="s">
        <v>1151</v>
      </c>
      <c r="C12952" s="2">
        <v>45678</v>
      </c>
      <c r="D12952" t="s">
        <v>2355</v>
      </c>
      <c r="E12952">
        <v>8.6999999999999993</v>
      </c>
    </row>
    <row r="12953" spans="1:5" x14ac:dyDescent="0.2">
      <c r="A12953" t="s">
        <v>15304</v>
      </c>
      <c r="B12953" t="s">
        <v>1151</v>
      </c>
      <c r="C12953" s="2">
        <v>45679</v>
      </c>
      <c r="D12953" t="s">
        <v>18</v>
      </c>
      <c r="E12953">
        <v>7.7</v>
      </c>
    </row>
    <row r="12954" spans="1:5" x14ac:dyDescent="0.2">
      <c r="A12954" t="s">
        <v>15305</v>
      </c>
      <c r="B12954" t="s">
        <v>1151</v>
      </c>
      <c r="C12954" s="2">
        <v>45680</v>
      </c>
      <c r="D12954" t="s">
        <v>18</v>
      </c>
      <c r="E12954">
        <v>7.5</v>
      </c>
    </row>
    <row r="12955" spans="1:5" x14ac:dyDescent="0.2">
      <c r="A12955" t="s">
        <v>15306</v>
      </c>
      <c r="B12955" t="s">
        <v>1151</v>
      </c>
      <c r="C12955" s="2">
        <v>45681</v>
      </c>
      <c r="D12955" t="s">
        <v>18</v>
      </c>
      <c r="E12955">
        <v>8.1</v>
      </c>
    </row>
    <row r="12956" spans="1:5" x14ac:dyDescent="0.2">
      <c r="A12956" t="s">
        <v>15307</v>
      </c>
      <c r="B12956" t="s">
        <v>1151</v>
      </c>
      <c r="C12956" s="2">
        <v>45682</v>
      </c>
      <c r="D12956" t="s">
        <v>2392</v>
      </c>
      <c r="E12956">
        <v>0</v>
      </c>
    </row>
    <row r="12957" spans="1:5" x14ac:dyDescent="0.2">
      <c r="A12957" t="s">
        <v>15308</v>
      </c>
      <c r="B12957" t="s">
        <v>1151</v>
      </c>
      <c r="C12957" s="2">
        <v>45683</v>
      </c>
      <c r="D12957" t="s">
        <v>18</v>
      </c>
      <c r="E12957">
        <v>7.9</v>
      </c>
    </row>
    <row r="12958" spans="1:5" x14ac:dyDescent="0.2">
      <c r="A12958" t="s">
        <v>15309</v>
      </c>
      <c r="B12958" t="s">
        <v>1151</v>
      </c>
      <c r="C12958" s="2">
        <v>45684</v>
      </c>
      <c r="D12958" t="s">
        <v>18</v>
      </c>
      <c r="E12958">
        <v>8.1</v>
      </c>
    </row>
    <row r="12959" spans="1:5" x14ac:dyDescent="0.2">
      <c r="A12959" t="s">
        <v>15310</v>
      </c>
      <c r="B12959" t="s">
        <v>1151</v>
      </c>
      <c r="C12959" s="2">
        <v>45685</v>
      </c>
      <c r="D12959" t="s">
        <v>18</v>
      </c>
      <c r="E12959">
        <v>7.9</v>
      </c>
    </row>
    <row r="12960" spans="1:5" x14ac:dyDescent="0.2">
      <c r="A12960" t="s">
        <v>15311</v>
      </c>
      <c r="B12960" t="s">
        <v>1151</v>
      </c>
      <c r="C12960" s="2">
        <v>45686</v>
      </c>
      <c r="D12960" t="s">
        <v>18</v>
      </c>
      <c r="E12960">
        <v>8.3000000000000007</v>
      </c>
    </row>
    <row r="12961" spans="1:5" x14ac:dyDescent="0.2">
      <c r="A12961" t="s">
        <v>15312</v>
      </c>
      <c r="B12961" t="s">
        <v>1151</v>
      </c>
      <c r="C12961" s="2">
        <v>45687</v>
      </c>
      <c r="D12961" t="s">
        <v>18</v>
      </c>
      <c r="E12961">
        <v>7.6</v>
      </c>
    </row>
    <row r="12962" spans="1:5" x14ac:dyDescent="0.2">
      <c r="A12962" t="s">
        <v>15313</v>
      </c>
      <c r="B12962" t="s">
        <v>1153</v>
      </c>
      <c r="C12962" s="2">
        <v>45658</v>
      </c>
      <c r="D12962" t="s">
        <v>18</v>
      </c>
      <c r="E12962">
        <v>8.9</v>
      </c>
    </row>
    <row r="12963" spans="1:5" x14ac:dyDescent="0.2">
      <c r="A12963" t="s">
        <v>15314</v>
      </c>
      <c r="B12963" t="s">
        <v>1153</v>
      </c>
      <c r="C12963" s="2">
        <v>45659</v>
      </c>
      <c r="D12963" t="s">
        <v>18</v>
      </c>
      <c r="E12963">
        <v>8.6</v>
      </c>
    </row>
    <row r="12964" spans="1:5" x14ac:dyDescent="0.2">
      <c r="A12964" t="s">
        <v>15315</v>
      </c>
      <c r="B12964" t="s">
        <v>1153</v>
      </c>
      <c r="C12964" s="2">
        <v>45660</v>
      </c>
      <c r="D12964" t="s">
        <v>18</v>
      </c>
      <c r="E12964">
        <v>9</v>
      </c>
    </row>
    <row r="12965" spans="1:5" x14ac:dyDescent="0.2">
      <c r="A12965" t="s">
        <v>15316</v>
      </c>
      <c r="B12965" t="s">
        <v>1153</v>
      </c>
      <c r="C12965" s="2">
        <v>45661</v>
      </c>
      <c r="D12965" t="s">
        <v>18</v>
      </c>
      <c r="E12965">
        <v>7.9</v>
      </c>
    </row>
    <row r="12966" spans="1:5" x14ac:dyDescent="0.2">
      <c r="A12966" t="s">
        <v>15317</v>
      </c>
      <c r="B12966" t="s">
        <v>1153</v>
      </c>
      <c r="C12966" s="2">
        <v>45662</v>
      </c>
      <c r="D12966" t="s">
        <v>18</v>
      </c>
      <c r="E12966">
        <v>7.5</v>
      </c>
    </row>
    <row r="12967" spans="1:5" x14ac:dyDescent="0.2">
      <c r="A12967" t="s">
        <v>15318</v>
      </c>
      <c r="B12967" t="s">
        <v>1153</v>
      </c>
      <c r="C12967" s="2">
        <v>45663</v>
      </c>
      <c r="D12967" t="s">
        <v>18</v>
      </c>
      <c r="E12967">
        <v>8.6</v>
      </c>
    </row>
    <row r="12968" spans="1:5" x14ac:dyDescent="0.2">
      <c r="A12968" t="s">
        <v>15319</v>
      </c>
      <c r="B12968" t="s">
        <v>1153</v>
      </c>
      <c r="C12968" s="2">
        <v>45664</v>
      </c>
      <c r="D12968" t="s">
        <v>18</v>
      </c>
      <c r="E12968">
        <v>8.3000000000000007</v>
      </c>
    </row>
    <row r="12969" spans="1:5" x14ac:dyDescent="0.2">
      <c r="A12969" t="s">
        <v>15320</v>
      </c>
      <c r="B12969" t="s">
        <v>1153</v>
      </c>
      <c r="C12969" s="2">
        <v>45665</v>
      </c>
      <c r="D12969" t="s">
        <v>18</v>
      </c>
      <c r="E12969">
        <v>7.5</v>
      </c>
    </row>
    <row r="12970" spans="1:5" x14ac:dyDescent="0.2">
      <c r="A12970" t="s">
        <v>15321</v>
      </c>
      <c r="B12970" t="s">
        <v>1153</v>
      </c>
      <c r="C12970" s="2">
        <v>45666</v>
      </c>
      <c r="D12970" t="s">
        <v>18</v>
      </c>
      <c r="E12970">
        <v>8.5</v>
      </c>
    </row>
    <row r="12971" spans="1:5" x14ac:dyDescent="0.2">
      <c r="A12971" t="s">
        <v>15322</v>
      </c>
      <c r="B12971" t="s">
        <v>1153</v>
      </c>
      <c r="C12971" s="2">
        <v>45667</v>
      </c>
      <c r="D12971" t="s">
        <v>18</v>
      </c>
      <c r="E12971">
        <v>7.7</v>
      </c>
    </row>
    <row r="12972" spans="1:5" x14ac:dyDescent="0.2">
      <c r="A12972" t="s">
        <v>15323</v>
      </c>
      <c r="B12972" t="s">
        <v>1153</v>
      </c>
      <c r="C12972" s="2">
        <v>45668</v>
      </c>
      <c r="D12972" t="s">
        <v>18</v>
      </c>
      <c r="E12972">
        <v>8.6999999999999993</v>
      </c>
    </row>
    <row r="12973" spans="1:5" x14ac:dyDescent="0.2">
      <c r="A12973" t="s">
        <v>15324</v>
      </c>
      <c r="B12973" t="s">
        <v>1153</v>
      </c>
      <c r="C12973" s="2">
        <v>45669</v>
      </c>
      <c r="D12973" t="s">
        <v>2355</v>
      </c>
      <c r="E12973">
        <v>7</v>
      </c>
    </row>
    <row r="12974" spans="1:5" x14ac:dyDescent="0.2">
      <c r="A12974" t="s">
        <v>15325</v>
      </c>
      <c r="B12974" t="s">
        <v>1153</v>
      </c>
      <c r="C12974" s="2">
        <v>45670</v>
      </c>
      <c r="D12974" t="s">
        <v>18</v>
      </c>
      <c r="E12974">
        <v>7.4</v>
      </c>
    </row>
    <row r="12975" spans="1:5" x14ac:dyDescent="0.2">
      <c r="A12975" t="s">
        <v>15326</v>
      </c>
      <c r="B12975" t="s">
        <v>1153</v>
      </c>
      <c r="C12975" s="2">
        <v>45671</v>
      </c>
      <c r="D12975" t="s">
        <v>18</v>
      </c>
      <c r="E12975">
        <v>8.5</v>
      </c>
    </row>
    <row r="12976" spans="1:5" x14ac:dyDescent="0.2">
      <c r="A12976" t="s">
        <v>15327</v>
      </c>
      <c r="B12976" t="s">
        <v>1153</v>
      </c>
      <c r="C12976" s="2">
        <v>45672</v>
      </c>
      <c r="D12976" t="s">
        <v>18</v>
      </c>
      <c r="E12976">
        <v>8.8000000000000007</v>
      </c>
    </row>
    <row r="12977" spans="1:5" x14ac:dyDescent="0.2">
      <c r="A12977" t="s">
        <v>15328</v>
      </c>
      <c r="B12977" t="s">
        <v>1153</v>
      </c>
      <c r="C12977" s="2">
        <v>45673</v>
      </c>
      <c r="D12977" t="s">
        <v>18</v>
      </c>
      <c r="E12977">
        <v>8.8000000000000007</v>
      </c>
    </row>
    <row r="12978" spans="1:5" x14ac:dyDescent="0.2">
      <c r="A12978" t="s">
        <v>15329</v>
      </c>
      <c r="B12978" t="s">
        <v>1153</v>
      </c>
      <c r="C12978" s="2">
        <v>45674</v>
      </c>
      <c r="D12978" t="s">
        <v>18</v>
      </c>
      <c r="E12978">
        <v>8.1</v>
      </c>
    </row>
    <row r="12979" spans="1:5" x14ac:dyDescent="0.2">
      <c r="A12979" t="s">
        <v>15330</v>
      </c>
      <c r="B12979" t="s">
        <v>1153</v>
      </c>
      <c r="C12979" s="2">
        <v>45675</v>
      </c>
      <c r="D12979" t="s">
        <v>18</v>
      </c>
      <c r="E12979">
        <v>7.2</v>
      </c>
    </row>
    <row r="12980" spans="1:5" x14ac:dyDescent="0.2">
      <c r="A12980" t="s">
        <v>15331</v>
      </c>
      <c r="B12980" t="s">
        <v>1153</v>
      </c>
      <c r="C12980" s="2">
        <v>45676</v>
      </c>
      <c r="D12980" t="s">
        <v>19</v>
      </c>
      <c r="E12980">
        <v>8.6999999999999993</v>
      </c>
    </row>
    <row r="12981" spans="1:5" x14ac:dyDescent="0.2">
      <c r="A12981" t="s">
        <v>15332</v>
      </c>
      <c r="B12981" t="s">
        <v>1153</v>
      </c>
      <c r="C12981" s="2">
        <v>45677</v>
      </c>
      <c r="D12981" t="s">
        <v>18</v>
      </c>
      <c r="E12981">
        <v>7.3</v>
      </c>
    </row>
    <row r="12982" spans="1:5" x14ac:dyDescent="0.2">
      <c r="A12982" t="s">
        <v>15333</v>
      </c>
      <c r="B12982" t="s">
        <v>1153</v>
      </c>
      <c r="C12982" s="2">
        <v>45678</v>
      </c>
      <c r="D12982" t="s">
        <v>18</v>
      </c>
      <c r="E12982">
        <v>8</v>
      </c>
    </row>
    <row r="12983" spans="1:5" x14ac:dyDescent="0.2">
      <c r="A12983" t="s">
        <v>15334</v>
      </c>
      <c r="B12983" t="s">
        <v>1153</v>
      </c>
      <c r="C12983" s="2">
        <v>45679</v>
      </c>
      <c r="D12983" t="s">
        <v>18</v>
      </c>
      <c r="E12983">
        <v>8.8000000000000007</v>
      </c>
    </row>
    <row r="12984" spans="1:5" x14ac:dyDescent="0.2">
      <c r="A12984" t="s">
        <v>15335</v>
      </c>
      <c r="B12984" t="s">
        <v>1153</v>
      </c>
      <c r="C12984" s="2">
        <v>45680</v>
      </c>
      <c r="D12984" t="s">
        <v>18</v>
      </c>
      <c r="E12984">
        <v>8.3000000000000007</v>
      </c>
    </row>
    <row r="12985" spans="1:5" x14ac:dyDescent="0.2">
      <c r="A12985" t="s">
        <v>15336</v>
      </c>
      <c r="B12985" t="s">
        <v>1153</v>
      </c>
      <c r="C12985" s="2">
        <v>45681</v>
      </c>
      <c r="D12985" t="s">
        <v>2392</v>
      </c>
      <c r="E12985">
        <v>0</v>
      </c>
    </row>
    <row r="12986" spans="1:5" x14ac:dyDescent="0.2">
      <c r="A12986" t="s">
        <v>15337</v>
      </c>
      <c r="B12986" t="s">
        <v>1153</v>
      </c>
      <c r="C12986" s="2">
        <v>45682</v>
      </c>
      <c r="D12986" t="s">
        <v>18</v>
      </c>
      <c r="E12986">
        <v>7.2</v>
      </c>
    </row>
    <row r="12987" spans="1:5" x14ac:dyDescent="0.2">
      <c r="A12987" t="s">
        <v>15338</v>
      </c>
      <c r="B12987" t="s">
        <v>1153</v>
      </c>
      <c r="C12987" s="2">
        <v>45683</v>
      </c>
      <c r="D12987" t="s">
        <v>18</v>
      </c>
      <c r="E12987">
        <v>7.1</v>
      </c>
    </row>
    <row r="12988" spans="1:5" x14ac:dyDescent="0.2">
      <c r="A12988" t="s">
        <v>15339</v>
      </c>
      <c r="B12988" t="s">
        <v>1153</v>
      </c>
      <c r="C12988" s="2">
        <v>45684</v>
      </c>
      <c r="D12988" t="s">
        <v>18</v>
      </c>
      <c r="E12988">
        <v>7.7</v>
      </c>
    </row>
    <row r="12989" spans="1:5" x14ac:dyDescent="0.2">
      <c r="A12989" t="s">
        <v>15340</v>
      </c>
      <c r="B12989" t="s">
        <v>1153</v>
      </c>
      <c r="C12989" s="2">
        <v>45685</v>
      </c>
      <c r="D12989" t="s">
        <v>18</v>
      </c>
      <c r="E12989">
        <v>8.9</v>
      </c>
    </row>
    <row r="12990" spans="1:5" x14ac:dyDescent="0.2">
      <c r="A12990" t="s">
        <v>15341</v>
      </c>
      <c r="B12990" t="s">
        <v>1153</v>
      </c>
      <c r="C12990" s="2">
        <v>45686</v>
      </c>
      <c r="D12990" t="s">
        <v>18</v>
      </c>
      <c r="E12990">
        <v>8.3000000000000007</v>
      </c>
    </row>
    <row r="12991" spans="1:5" x14ac:dyDescent="0.2">
      <c r="A12991" t="s">
        <v>15342</v>
      </c>
      <c r="B12991" t="s">
        <v>1153</v>
      </c>
      <c r="C12991" s="2">
        <v>45687</v>
      </c>
      <c r="D12991" t="s">
        <v>18</v>
      </c>
      <c r="E12991">
        <v>7.8</v>
      </c>
    </row>
    <row r="12992" spans="1:5" x14ac:dyDescent="0.2">
      <c r="A12992" t="s">
        <v>15343</v>
      </c>
      <c r="B12992" t="s">
        <v>1155</v>
      </c>
      <c r="C12992" s="2">
        <v>45658</v>
      </c>
      <c r="D12992" t="s">
        <v>19</v>
      </c>
      <c r="E12992">
        <v>7.8</v>
      </c>
    </row>
    <row r="12993" spans="1:5" x14ac:dyDescent="0.2">
      <c r="A12993" t="s">
        <v>15344</v>
      </c>
      <c r="B12993" t="s">
        <v>1155</v>
      </c>
      <c r="C12993" s="2">
        <v>45659</v>
      </c>
      <c r="D12993" t="s">
        <v>18</v>
      </c>
      <c r="E12993">
        <v>7.6</v>
      </c>
    </row>
    <row r="12994" spans="1:5" x14ac:dyDescent="0.2">
      <c r="A12994" t="s">
        <v>15345</v>
      </c>
      <c r="B12994" t="s">
        <v>1155</v>
      </c>
      <c r="C12994" s="2">
        <v>45660</v>
      </c>
      <c r="D12994" t="s">
        <v>18</v>
      </c>
      <c r="E12994">
        <v>8.1999999999999993</v>
      </c>
    </row>
    <row r="12995" spans="1:5" x14ac:dyDescent="0.2">
      <c r="A12995" t="s">
        <v>15346</v>
      </c>
      <c r="B12995" t="s">
        <v>1155</v>
      </c>
      <c r="C12995" s="2">
        <v>45661</v>
      </c>
      <c r="D12995" t="s">
        <v>18</v>
      </c>
      <c r="E12995">
        <v>7.5</v>
      </c>
    </row>
    <row r="12996" spans="1:5" x14ac:dyDescent="0.2">
      <c r="A12996" t="s">
        <v>15347</v>
      </c>
      <c r="B12996" t="s">
        <v>1155</v>
      </c>
      <c r="C12996" s="2">
        <v>45662</v>
      </c>
      <c r="D12996" t="s">
        <v>18</v>
      </c>
      <c r="E12996">
        <v>8.3000000000000007</v>
      </c>
    </row>
    <row r="12997" spans="1:5" x14ac:dyDescent="0.2">
      <c r="A12997" t="s">
        <v>15348</v>
      </c>
      <c r="B12997" t="s">
        <v>1155</v>
      </c>
      <c r="C12997" s="2">
        <v>45663</v>
      </c>
      <c r="D12997" t="s">
        <v>18</v>
      </c>
      <c r="E12997">
        <v>7.9</v>
      </c>
    </row>
    <row r="12998" spans="1:5" x14ac:dyDescent="0.2">
      <c r="A12998" t="s">
        <v>15349</v>
      </c>
      <c r="B12998" t="s">
        <v>1155</v>
      </c>
      <c r="C12998" s="2">
        <v>45664</v>
      </c>
      <c r="D12998" t="s">
        <v>18</v>
      </c>
      <c r="E12998">
        <v>8.6</v>
      </c>
    </row>
    <row r="12999" spans="1:5" x14ac:dyDescent="0.2">
      <c r="A12999" t="s">
        <v>15350</v>
      </c>
      <c r="B12999" t="s">
        <v>1155</v>
      </c>
      <c r="C12999" s="2">
        <v>45665</v>
      </c>
      <c r="D12999" t="s">
        <v>18</v>
      </c>
      <c r="E12999">
        <v>7.5</v>
      </c>
    </row>
    <row r="13000" spans="1:5" x14ac:dyDescent="0.2">
      <c r="A13000" t="s">
        <v>15351</v>
      </c>
      <c r="B13000" t="s">
        <v>1155</v>
      </c>
      <c r="C13000" s="2">
        <v>45666</v>
      </c>
      <c r="D13000" t="s">
        <v>19</v>
      </c>
      <c r="E13000">
        <v>8.6999999999999993</v>
      </c>
    </row>
    <row r="13001" spans="1:5" x14ac:dyDescent="0.2">
      <c r="A13001" t="s">
        <v>15352</v>
      </c>
      <c r="B13001" t="s">
        <v>1155</v>
      </c>
      <c r="C13001" s="2">
        <v>45667</v>
      </c>
      <c r="D13001" t="s">
        <v>18</v>
      </c>
      <c r="E13001">
        <v>8.1</v>
      </c>
    </row>
    <row r="13002" spans="1:5" x14ac:dyDescent="0.2">
      <c r="A13002" t="s">
        <v>15353</v>
      </c>
      <c r="B13002" t="s">
        <v>1155</v>
      </c>
      <c r="C13002" s="2">
        <v>45668</v>
      </c>
      <c r="D13002" t="s">
        <v>2355</v>
      </c>
      <c r="E13002">
        <v>7.3</v>
      </c>
    </row>
    <row r="13003" spans="1:5" x14ac:dyDescent="0.2">
      <c r="A13003" t="s">
        <v>15354</v>
      </c>
      <c r="B13003" t="s">
        <v>1155</v>
      </c>
      <c r="C13003" s="2">
        <v>45669</v>
      </c>
      <c r="D13003" t="s">
        <v>2355</v>
      </c>
      <c r="E13003">
        <v>7.8</v>
      </c>
    </row>
    <row r="13004" spans="1:5" x14ac:dyDescent="0.2">
      <c r="A13004" t="s">
        <v>15355</v>
      </c>
      <c r="B13004" t="s">
        <v>1155</v>
      </c>
      <c r="C13004" s="2">
        <v>45670</v>
      </c>
      <c r="D13004" t="s">
        <v>19</v>
      </c>
      <c r="E13004">
        <v>7.4</v>
      </c>
    </row>
    <row r="13005" spans="1:5" x14ac:dyDescent="0.2">
      <c r="A13005" t="s">
        <v>15356</v>
      </c>
      <c r="B13005" t="s">
        <v>1155</v>
      </c>
      <c r="C13005" s="2">
        <v>45671</v>
      </c>
      <c r="D13005" t="s">
        <v>18</v>
      </c>
      <c r="E13005">
        <v>7.2</v>
      </c>
    </row>
    <row r="13006" spans="1:5" x14ac:dyDescent="0.2">
      <c r="A13006" t="s">
        <v>15357</v>
      </c>
      <c r="B13006" t="s">
        <v>1155</v>
      </c>
      <c r="C13006" s="2">
        <v>45672</v>
      </c>
      <c r="D13006" t="s">
        <v>18</v>
      </c>
      <c r="E13006">
        <v>8.1</v>
      </c>
    </row>
    <row r="13007" spans="1:5" x14ac:dyDescent="0.2">
      <c r="A13007" t="s">
        <v>15358</v>
      </c>
      <c r="B13007" t="s">
        <v>1155</v>
      </c>
      <c r="C13007" s="2">
        <v>45673</v>
      </c>
      <c r="D13007" t="s">
        <v>18</v>
      </c>
      <c r="E13007">
        <v>8.6999999999999993</v>
      </c>
    </row>
    <row r="13008" spans="1:5" x14ac:dyDescent="0.2">
      <c r="A13008" t="s">
        <v>15359</v>
      </c>
      <c r="B13008" t="s">
        <v>1155</v>
      </c>
      <c r="C13008" s="2">
        <v>45674</v>
      </c>
      <c r="D13008" t="s">
        <v>18</v>
      </c>
      <c r="E13008">
        <v>7.3</v>
      </c>
    </row>
    <row r="13009" spans="1:5" x14ac:dyDescent="0.2">
      <c r="A13009" t="s">
        <v>15360</v>
      </c>
      <c r="B13009" t="s">
        <v>1155</v>
      </c>
      <c r="C13009" s="2">
        <v>45675</v>
      </c>
      <c r="D13009" t="s">
        <v>18</v>
      </c>
      <c r="E13009">
        <v>7.6</v>
      </c>
    </row>
    <row r="13010" spans="1:5" x14ac:dyDescent="0.2">
      <c r="A13010" t="s">
        <v>15361</v>
      </c>
      <c r="B13010" t="s">
        <v>1155</v>
      </c>
      <c r="C13010" s="2">
        <v>45676</v>
      </c>
      <c r="D13010" t="s">
        <v>18</v>
      </c>
      <c r="E13010">
        <v>8.6</v>
      </c>
    </row>
    <row r="13011" spans="1:5" x14ac:dyDescent="0.2">
      <c r="A13011" t="s">
        <v>15362</v>
      </c>
      <c r="B13011" t="s">
        <v>1155</v>
      </c>
      <c r="C13011" s="2">
        <v>45677</v>
      </c>
      <c r="D13011" t="s">
        <v>18</v>
      </c>
      <c r="E13011">
        <v>7.7</v>
      </c>
    </row>
    <row r="13012" spans="1:5" x14ac:dyDescent="0.2">
      <c r="A13012" t="s">
        <v>15363</v>
      </c>
      <c r="B13012" t="s">
        <v>1155</v>
      </c>
      <c r="C13012" s="2">
        <v>45678</v>
      </c>
      <c r="D13012" t="s">
        <v>18</v>
      </c>
      <c r="E13012">
        <v>8.1</v>
      </c>
    </row>
    <row r="13013" spans="1:5" x14ac:dyDescent="0.2">
      <c r="A13013" t="s">
        <v>15364</v>
      </c>
      <c r="B13013" t="s">
        <v>1155</v>
      </c>
      <c r="C13013" s="2">
        <v>45679</v>
      </c>
      <c r="D13013" t="s">
        <v>18</v>
      </c>
      <c r="E13013">
        <v>7.9</v>
      </c>
    </row>
    <row r="13014" spans="1:5" x14ac:dyDescent="0.2">
      <c r="A13014" t="s">
        <v>15365</v>
      </c>
      <c r="B13014" t="s">
        <v>1155</v>
      </c>
      <c r="C13014" s="2">
        <v>45680</v>
      </c>
      <c r="D13014" t="s">
        <v>18</v>
      </c>
      <c r="E13014">
        <v>7.8</v>
      </c>
    </row>
    <row r="13015" spans="1:5" x14ac:dyDescent="0.2">
      <c r="A13015" t="s">
        <v>15366</v>
      </c>
      <c r="B13015" t="s">
        <v>1155</v>
      </c>
      <c r="C13015" s="2">
        <v>45681</v>
      </c>
      <c r="D13015" t="s">
        <v>18</v>
      </c>
      <c r="E13015">
        <v>8.5</v>
      </c>
    </row>
    <row r="13016" spans="1:5" x14ac:dyDescent="0.2">
      <c r="A13016" t="s">
        <v>15367</v>
      </c>
      <c r="B13016" t="s">
        <v>1155</v>
      </c>
      <c r="C13016" s="2">
        <v>45682</v>
      </c>
      <c r="D13016" t="s">
        <v>18</v>
      </c>
      <c r="E13016">
        <v>7.5</v>
      </c>
    </row>
    <row r="13017" spans="1:5" x14ac:dyDescent="0.2">
      <c r="A13017" t="s">
        <v>15368</v>
      </c>
      <c r="B13017" t="s">
        <v>1155</v>
      </c>
      <c r="C13017" s="2">
        <v>45683</v>
      </c>
      <c r="D13017" t="s">
        <v>18</v>
      </c>
      <c r="E13017">
        <v>8</v>
      </c>
    </row>
    <row r="13018" spans="1:5" x14ac:dyDescent="0.2">
      <c r="A13018" t="s">
        <v>15369</v>
      </c>
      <c r="B13018" t="s">
        <v>1155</v>
      </c>
      <c r="C13018" s="2">
        <v>45684</v>
      </c>
      <c r="D13018" t="s">
        <v>18</v>
      </c>
      <c r="E13018">
        <v>7.1</v>
      </c>
    </row>
    <row r="13019" spans="1:5" x14ac:dyDescent="0.2">
      <c r="A13019" t="s">
        <v>15370</v>
      </c>
      <c r="B13019" t="s">
        <v>1155</v>
      </c>
      <c r="C13019" s="2">
        <v>45685</v>
      </c>
      <c r="D13019" t="s">
        <v>18</v>
      </c>
      <c r="E13019">
        <v>7.1</v>
      </c>
    </row>
    <row r="13020" spans="1:5" x14ac:dyDescent="0.2">
      <c r="A13020" t="s">
        <v>15371</v>
      </c>
      <c r="B13020" t="s">
        <v>1155</v>
      </c>
      <c r="C13020" s="2">
        <v>45686</v>
      </c>
      <c r="D13020" t="s">
        <v>18</v>
      </c>
      <c r="E13020">
        <v>8.8000000000000007</v>
      </c>
    </row>
    <row r="13021" spans="1:5" x14ac:dyDescent="0.2">
      <c r="A13021" t="s">
        <v>15372</v>
      </c>
      <c r="B13021" t="s">
        <v>1155</v>
      </c>
      <c r="C13021" s="2">
        <v>45687</v>
      </c>
      <c r="D13021" t="s">
        <v>18</v>
      </c>
      <c r="E13021">
        <v>7.8</v>
      </c>
    </row>
    <row r="13022" spans="1:5" x14ac:dyDescent="0.2">
      <c r="A13022" t="s">
        <v>15373</v>
      </c>
      <c r="B13022" t="s">
        <v>1157</v>
      </c>
      <c r="C13022" s="2">
        <v>45658</v>
      </c>
      <c r="D13022" t="s">
        <v>18</v>
      </c>
      <c r="E13022">
        <v>7.5</v>
      </c>
    </row>
    <row r="13023" spans="1:5" x14ac:dyDescent="0.2">
      <c r="A13023" t="s">
        <v>15374</v>
      </c>
      <c r="B13023" t="s">
        <v>1157</v>
      </c>
      <c r="C13023" s="2">
        <v>45659</v>
      </c>
      <c r="D13023" t="s">
        <v>18</v>
      </c>
      <c r="E13023">
        <v>8.5</v>
      </c>
    </row>
    <row r="13024" spans="1:5" x14ac:dyDescent="0.2">
      <c r="A13024" t="s">
        <v>15375</v>
      </c>
      <c r="B13024" t="s">
        <v>1157</v>
      </c>
      <c r="C13024" s="2">
        <v>45660</v>
      </c>
      <c r="D13024" t="s">
        <v>18</v>
      </c>
      <c r="E13024">
        <v>7.2</v>
      </c>
    </row>
    <row r="13025" spans="1:5" x14ac:dyDescent="0.2">
      <c r="A13025" t="s">
        <v>15376</v>
      </c>
      <c r="B13025" t="s">
        <v>1157</v>
      </c>
      <c r="C13025" s="2">
        <v>45661</v>
      </c>
      <c r="D13025" t="s">
        <v>18</v>
      </c>
      <c r="E13025">
        <v>8.6</v>
      </c>
    </row>
    <row r="13026" spans="1:5" x14ac:dyDescent="0.2">
      <c r="A13026" t="s">
        <v>15377</v>
      </c>
      <c r="B13026" t="s">
        <v>1157</v>
      </c>
      <c r="C13026" s="2">
        <v>45662</v>
      </c>
      <c r="D13026" t="s">
        <v>18</v>
      </c>
      <c r="E13026">
        <v>8.5</v>
      </c>
    </row>
    <row r="13027" spans="1:5" x14ac:dyDescent="0.2">
      <c r="A13027" t="s">
        <v>15378</v>
      </c>
      <c r="B13027" t="s">
        <v>1157</v>
      </c>
      <c r="C13027" s="2">
        <v>45663</v>
      </c>
      <c r="D13027" t="s">
        <v>2392</v>
      </c>
      <c r="E13027">
        <v>0</v>
      </c>
    </row>
    <row r="13028" spans="1:5" x14ac:dyDescent="0.2">
      <c r="A13028" t="s">
        <v>15379</v>
      </c>
      <c r="B13028" t="s">
        <v>1157</v>
      </c>
      <c r="C13028" s="2">
        <v>45664</v>
      </c>
      <c r="D13028" t="s">
        <v>18</v>
      </c>
      <c r="E13028">
        <v>7.8</v>
      </c>
    </row>
    <row r="13029" spans="1:5" x14ac:dyDescent="0.2">
      <c r="A13029" t="s">
        <v>15380</v>
      </c>
      <c r="B13029" t="s">
        <v>1157</v>
      </c>
      <c r="C13029" s="2">
        <v>45665</v>
      </c>
      <c r="D13029" t="s">
        <v>18</v>
      </c>
      <c r="E13029">
        <v>7.4</v>
      </c>
    </row>
    <row r="13030" spans="1:5" x14ac:dyDescent="0.2">
      <c r="A13030" t="s">
        <v>15381</v>
      </c>
      <c r="B13030" t="s">
        <v>1157</v>
      </c>
      <c r="C13030" s="2">
        <v>45666</v>
      </c>
      <c r="D13030" t="s">
        <v>18</v>
      </c>
      <c r="E13030">
        <v>8.1999999999999993</v>
      </c>
    </row>
    <row r="13031" spans="1:5" x14ac:dyDescent="0.2">
      <c r="A13031" t="s">
        <v>15382</v>
      </c>
      <c r="B13031" t="s">
        <v>1157</v>
      </c>
      <c r="C13031" s="2">
        <v>45667</v>
      </c>
      <c r="D13031" t="s">
        <v>18</v>
      </c>
      <c r="E13031">
        <v>7.5</v>
      </c>
    </row>
    <row r="13032" spans="1:5" x14ac:dyDescent="0.2">
      <c r="A13032" t="s">
        <v>15383</v>
      </c>
      <c r="B13032" t="s">
        <v>1157</v>
      </c>
      <c r="C13032" s="2">
        <v>45668</v>
      </c>
      <c r="D13032" t="s">
        <v>18</v>
      </c>
      <c r="E13032">
        <v>8.1999999999999993</v>
      </c>
    </row>
    <row r="13033" spans="1:5" x14ac:dyDescent="0.2">
      <c r="A13033" t="s">
        <v>15384</v>
      </c>
      <c r="B13033" t="s">
        <v>1157</v>
      </c>
      <c r="C13033" s="2">
        <v>45669</v>
      </c>
      <c r="D13033" t="s">
        <v>2392</v>
      </c>
      <c r="E13033">
        <v>0</v>
      </c>
    </row>
    <row r="13034" spans="1:5" x14ac:dyDescent="0.2">
      <c r="A13034" t="s">
        <v>15385</v>
      </c>
      <c r="B13034" t="s">
        <v>1157</v>
      </c>
      <c r="C13034" s="2">
        <v>45670</v>
      </c>
      <c r="D13034" t="s">
        <v>18</v>
      </c>
      <c r="E13034">
        <v>8.1999999999999993</v>
      </c>
    </row>
    <row r="13035" spans="1:5" x14ac:dyDescent="0.2">
      <c r="A13035" t="s">
        <v>15386</v>
      </c>
      <c r="B13035" t="s">
        <v>1157</v>
      </c>
      <c r="C13035" s="2">
        <v>45671</v>
      </c>
      <c r="D13035" t="s">
        <v>18</v>
      </c>
      <c r="E13035">
        <v>8.4</v>
      </c>
    </row>
    <row r="13036" spans="1:5" x14ac:dyDescent="0.2">
      <c r="A13036" t="s">
        <v>15387</v>
      </c>
      <c r="B13036" t="s">
        <v>1157</v>
      </c>
      <c r="C13036" s="2">
        <v>45672</v>
      </c>
      <c r="D13036" t="s">
        <v>18</v>
      </c>
      <c r="E13036">
        <v>8.5</v>
      </c>
    </row>
    <row r="13037" spans="1:5" x14ac:dyDescent="0.2">
      <c r="A13037" t="s">
        <v>15388</v>
      </c>
      <c r="B13037" t="s">
        <v>1157</v>
      </c>
      <c r="C13037" s="2">
        <v>45673</v>
      </c>
      <c r="D13037" t="s">
        <v>18</v>
      </c>
      <c r="E13037">
        <v>8.1</v>
      </c>
    </row>
    <row r="13038" spans="1:5" x14ac:dyDescent="0.2">
      <c r="A13038" t="s">
        <v>15389</v>
      </c>
      <c r="B13038" t="s">
        <v>1157</v>
      </c>
      <c r="C13038" s="2">
        <v>45674</v>
      </c>
      <c r="D13038" t="s">
        <v>18</v>
      </c>
      <c r="E13038">
        <v>7</v>
      </c>
    </row>
    <row r="13039" spans="1:5" x14ac:dyDescent="0.2">
      <c r="A13039" t="s">
        <v>15390</v>
      </c>
      <c r="B13039" t="s">
        <v>1157</v>
      </c>
      <c r="C13039" s="2">
        <v>45675</v>
      </c>
      <c r="D13039" t="s">
        <v>18</v>
      </c>
      <c r="E13039">
        <v>8</v>
      </c>
    </row>
    <row r="13040" spans="1:5" x14ac:dyDescent="0.2">
      <c r="A13040" t="s">
        <v>15391</v>
      </c>
      <c r="B13040" t="s">
        <v>1157</v>
      </c>
      <c r="C13040" s="2">
        <v>45676</v>
      </c>
      <c r="D13040" t="s">
        <v>18</v>
      </c>
      <c r="E13040">
        <v>7.2</v>
      </c>
    </row>
    <row r="13041" spans="1:5" x14ac:dyDescent="0.2">
      <c r="A13041" t="s">
        <v>15392</v>
      </c>
      <c r="B13041" t="s">
        <v>1157</v>
      </c>
      <c r="C13041" s="2">
        <v>45677</v>
      </c>
      <c r="D13041" t="s">
        <v>18</v>
      </c>
      <c r="E13041">
        <v>7.3</v>
      </c>
    </row>
    <row r="13042" spans="1:5" x14ac:dyDescent="0.2">
      <c r="A13042" t="s">
        <v>15393</v>
      </c>
      <c r="B13042" t="s">
        <v>1157</v>
      </c>
      <c r="C13042" s="2">
        <v>45678</v>
      </c>
      <c r="D13042" t="s">
        <v>18</v>
      </c>
      <c r="E13042">
        <v>8.1999999999999993</v>
      </c>
    </row>
    <row r="13043" spans="1:5" x14ac:dyDescent="0.2">
      <c r="A13043" t="s">
        <v>15394</v>
      </c>
      <c r="B13043" t="s">
        <v>1157</v>
      </c>
      <c r="C13043" s="2">
        <v>45679</v>
      </c>
      <c r="D13043" t="s">
        <v>18</v>
      </c>
      <c r="E13043">
        <v>7.4</v>
      </c>
    </row>
    <row r="13044" spans="1:5" x14ac:dyDescent="0.2">
      <c r="A13044" t="s">
        <v>15395</v>
      </c>
      <c r="B13044" t="s">
        <v>1157</v>
      </c>
      <c r="C13044" s="2">
        <v>45680</v>
      </c>
      <c r="D13044" t="s">
        <v>2355</v>
      </c>
      <c r="E13044">
        <v>8.1</v>
      </c>
    </row>
    <row r="13045" spans="1:5" x14ac:dyDescent="0.2">
      <c r="A13045" t="s">
        <v>15396</v>
      </c>
      <c r="B13045" t="s">
        <v>1157</v>
      </c>
      <c r="C13045" s="2">
        <v>45681</v>
      </c>
      <c r="D13045" t="s">
        <v>18</v>
      </c>
      <c r="E13045">
        <v>8.5</v>
      </c>
    </row>
    <row r="13046" spans="1:5" x14ac:dyDescent="0.2">
      <c r="A13046" t="s">
        <v>15397</v>
      </c>
      <c r="B13046" t="s">
        <v>1157</v>
      </c>
      <c r="C13046" s="2">
        <v>45682</v>
      </c>
      <c r="D13046" t="s">
        <v>18</v>
      </c>
      <c r="E13046">
        <v>7.6</v>
      </c>
    </row>
    <row r="13047" spans="1:5" x14ac:dyDescent="0.2">
      <c r="A13047" t="s">
        <v>15398</v>
      </c>
      <c r="B13047" t="s">
        <v>1157</v>
      </c>
      <c r="C13047" s="2">
        <v>45683</v>
      </c>
      <c r="D13047" t="s">
        <v>18</v>
      </c>
      <c r="E13047">
        <v>7.1</v>
      </c>
    </row>
    <row r="13048" spans="1:5" x14ac:dyDescent="0.2">
      <c r="A13048" t="s">
        <v>15399</v>
      </c>
      <c r="B13048" t="s">
        <v>1157</v>
      </c>
      <c r="C13048" s="2">
        <v>45684</v>
      </c>
      <c r="D13048" t="s">
        <v>18</v>
      </c>
      <c r="E13048">
        <v>7.4</v>
      </c>
    </row>
    <row r="13049" spans="1:5" x14ac:dyDescent="0.2">
      <c r="A13049" t="s">
        <v>15400</v>
      </c>
      <c r="B13049" t="s">
        <v>1157</v>
      </c>
      <c r="C13049" s="2">
        <v>45685</v>
      </c>
      <c r="D13049" t="s">
        <v>18</v>
      </c>
      <c r="E13049">
        <v>8.4</v>
      </c>
    </row>
    <row r="13050" spans="1:5" x14ac:dyDescent="0.2">
      <c r="A13050" t="s">
        <v>15401</v>
      </c>
      <c r="B13050" t="s">
        <v>1157</v>
      </c>
      <c r="C13050" s="2">
        <v>45686</v>
      </c>
      <c r="D13050" t="s">
        <v>18</v>
      </c>
      <c r="E13050">
        <v>8.4</v>
      </c>
    </row>
    <row r="13051" spans="1:5" x14ac:dyDescent="0.2">
      <c r="A13051" t="s">
        <v>15402</v>
      </c>
      <c r="B13051" t="s">
        <v>1157</v>
      </c>
      <c r="C13051" s="2">
        <v>45687</v>
      </c>
      <c r="D13051" t="s">
        <v>18</v>
      </c>
      <c r="E13051">
        <v>8.1999999999999993</v>
      </c>
    </row>
    <row r="13052" spans="1:5" x14ac:dyDescent="0.2">
      <c r="A13052" t="s">
        <v>15403</v>
      </c>
      <c r="B13052" t="s">
        <v>1159</v>
      </c>
      <c r="C13052" s="2">
        <v>45658</v>
      </c>
      <c r="D13052" t="s">
        <v>18</v>
      </c>
      <c r="E13052">
        <v>7.1</v>
      </c>
    </row>
    <row r="13053" spans="1:5" x14ac:dyDescent="0.2">
      <c r="A13053" t="s">
        <v>15404</v>
      </c>
      <c r="B13053" t="s">
        <v>1159</v>
      </c>
      <c r="C13053" s="2">
        <v>45659</v>
      </c>
      <c r="D13053" t="s">
        <v>18</v>
      </c>
      <c r="E13053">
        <v>7.9</v>
      </c>
    </row>
    <row r="13054" spans="1:5" x14ac:dyDescent="0.2">
      <c r="A13054" t="s">
        <v>15405</v>
      </c>
      <c r="B13054" t="s">
        <v>1159</v>
      </c>
      <c r="C13054" s="2">
        <v>45660</v>
      </c>
      <c r="D13054" t="s">
        <v>18</v>
      </c>
      <c r="E13054">
        <v>8.1999999999999993</v>
      </c>
    </row>
    <row r="13055" spans="1:5" x14ac:dyDescent="0.2">
      <c r="A13055" t="s">
        <v>15406</v>
      </c>
      <c r="B13055" t="s">
        <v>1159</v>
      </c>
      <c r="C13055" s="2">
        <v>45661</v>
      </c>
      <c r="D13055" t="s">
        <v>19</v>
      </c>
      <c r="E13055">
        <v>8.5</v>
      </c>
    </row>
    <row r="13056" spans="1:5" x14ac:dyDescent="0.2">
      <c r="A13056" t="s">
        <v>15407</v>
      </c>
      <c r="B13056" t="s">
        <v>1159</v>
      </c>
      <c r="C13056" s="2">
        <v>45662</v>
      </c>
      <c r="D13056" t="s">
        <v>18</v>
      </c>
      <c r="E13056">
        <v>8.3000000000000007</v>
      </c>
    </row>
    <row r="13057" spans="1:5" x14ac:dyDescent="0.2">
      <c r="A13057" t="s">
        <v>15408</v>
      </c>
      <c r="B13057" t="s">
        <v>1159</v>
      </c>
      <c r="C13057" s="2">
        <v>45663</v>
      </c>
      <c r="D13057" t="s">
        <v>18</v>
      </c>
      <c r="E13057">
        <v>8.4</v>
      </c>
    </row>
    <row r="13058" spans="1:5" x14ac:dyDescent="0.2">
      <c r="A13058" t="s">
        <v>15409</v>
      </c>
      <c r="B13058" t="s">
        <v>1159</v>
      </c>
      <c r="C13058" s="2">
        <v>45664</v>
      </c>
      <c r="D13058" t="s">
        <v>18</v>
      </c>
      <c r="E13058">
        <v>8.6999999999999993</v>
      </c>
    </row>
    <row r="13059" spans="1:5" x14ac:dyDescent="0.2">
      <c r="A13059" t="s">
        <v>15410</v>
      </c>
      <c r="B13059" t="s">
        <v>1159</v>
      </c>
      <c r="C13059" s="2">
        <v>45665</v>
      </c>
      <c r="D13059" t="s">
        <v>18</v>
      </c>
      <c r="E13059">
        <v>8.4</v>
      </c>
    </row>
    <row r="13060" spans="1:5" x14ac:dyDescent="0.2">
      <c r="A13060" t="s">
        <v>15411</v>
      </c>
      <c r="B13060" t="s">
        <v>1159</v>
      </c>
      <c r="C13060" s="2">
        <v>45666</v>
      </c>
      <c r="D13060" t="s">
        <v>18</v>
      </c>
      <c r="E13060">
        <v>8.3000000000000007</v>
      </c>
    </row>
    <row r="13061" spans="1:5" x14ac:dyDescent="0.2">
      <c r="A13061" t="s">
        <v>15412</v>
      </c>
      <c r="B13061" t="s">
        <v>1159</v>
      </c>
      <c r="C13061" s="2">
        <v>45667</v>
      </c>
      <c r="D13061" t="s">
        <v>18</v>
      </c>
      <c r="E13061">
        <v>7.7</v>
      </c>
    </row>
    <row r="13062" spans="1:5" x14ac:dyDescent="0.2">
      <c r="A13062" t="s">
        <v>15413</v>
      </c>
      <c r="B13062" t="s">
        <v>1159</v>
      </c>
      <c r="C13062" s="2">
        <v>45668</v>
      </c>
      <c r="D13062" t="s">
        <v>18</v>
      </c>
      <c r="E13062">
        <v>8.1</v>
      </c>
    </row>
    <row r="13063" spans="1:5" x14ac:dyDescent="0.2">
      <c r="A13063" t="s">
        <v>15414</v>
      </c>
      <c r="B13063" t="s">
        <v>1159</v>
      </c>
      <c r="C13063" s="2">
        <v>45669</v>
      </c>
      <c r="D13063" t="s">
        <v>18</v>
      </c>
      <c r="E13063">
        <v>8.1999999999999993</v>
      </c>
    </row>
    <row r="13064" spans="1:5" x14ac:dyDescent="0.2">
      <c r="A13064" t="s">
        <v>15415</v>
      </c>
      <c r="B13064" t="s">
        <v>1159</v>
      </c>
      <c r="C13064" s="2">
        <v>45670</v>
      </c>
      <c r="D13064" t="s">
        <v>18</v>
      </c>
      <c r="E13064">
        <v>8.1999999999999993</v>
      </c>
    </row>
    <row r="13065" spans="1:5" x14ac:dyDescent="0.2">
      <c r="A13065" t="s">
        <v>15416</v>
      </c>
      <c r="B13065" t="s">
        <v>1159</v>
      </c>
      <c r="C13065" s="2">
        <v>45671</v>
      </c>
      <c r="D13065" t="s">
        <v>18</v>
      </c>
      <c r="E13065">
        <v>8.4</v>
      </c>
    </row>
    <row r="13066" spans="1:5" x14ac:dyDescent="0.2">
      <c r="A13066" t="s">
        <v>15417</v>
      </c>
      <c r="B13066" t="s">
        <v>1159</v>
      </c>
      <c r="C13066" s="2">
        <v>45672</v>
      </c>
      <c r="D13066" t="s">
        <v>18</v>
      </c>
      <c r="E13066">
        <v>7.2</v>
      </c>
    </row>
    <row r="13067" spans="1:5" x14ac:dyDescent="0.2">
      <c r="A13067" t="s">
        <v>15418</v>
      </c>
      <c r="B13067" t="s">
        <v>1159</v>
      </c>
      <c r="C13067" s="2">
        <v>45673</v>
      </c>
      <c r="D13067" t="s">
        <v>18</v>
      </c>
      <c r="E13067">
        <v>9</v>
      </c>
    </row>
    <row r="13068" spans="1:5" x14ac:dyDescent="0.2">
      <c r="A13068" t="s">
        <v>15419</v>
      </c>
      <c r="B13068" t="s">
        <v>1159</v>
      </c>
      <c r="C13068" s="2">
        <v>45674</v>
      </c>
      <c r="D13068" t="s">
        <v>18</v>
      </c>
      <c r="E13068">
        <v>8.8000000000000007</v>
      </c>
    </row>
    <row r="13069" spans="1:5" x14ac:dyDescent="0.2">
      <c r="A13069" t="s">
        <v>15420</v>
      </c>
      <c r="B13069" t="s">
        <v>1159</v>
      </c>
      <c r="C13069" s="2">
        <v>45675</v>
      </c>
      <c r="D13069" t="s">
        <v>18</v>
      </c>
      <c r="E13069">
        <v>7.1</v>
      </c>
    </row>
    <row r="13070" spans="1:5" x14ac:dyDescent="0.2">
      <c r="A13070" t="s">
        <v>15421</v>
      </c>
      <c r="B13070" t="s">
        <v>1159</v>
      </c>
      <c r="C13070" s="2">
        <v>45676</v>
      </c>
      <c r="D13070" t="s">
        <v>18</v>
      </c>
      <c r="E13070">
        <v>7.5</v>
      </c>
    </row>
    <row r="13071" spans="1:5" x14ac:dyDescent="0.2">
      <c r="A13071" t="s">
        <v>15422</v>
      </c>
      <c r="B13071" t="s">
        <v>1159</v>
      </c>
      <c r="C13071" s="2">
        <v>45677</v>
      </c>
      <c r="D13071" t="s">
        <v>18</v>
      </c>
      <c r="E13071">
        <v>8.1</v>
      </c>
    </row>
    <row r="13072" spans="1:5" x14ac:dyDescent="0.2">
      <c r="A13072" t="s">
        <v>15423</v>
      </c>
      <c r="B13072" t="s">
        <v>1159</v>
      </c>
      <c r="C13072" s="2">
        <v>45678</v>
      </c>
      <c r="D13072" t="s">
        <v>18</v>
      </c>
      <c r="E13072">
        <v>8.6999999999999993</v>
      </c>
    </row>
    <row r="13073" spans="1:5" x14ac:dyDescent="0.2">
      <c r="A13073" t="s">
        <v>15424</v>
      </c>
      <c r="B13073" t="s">
        <v>1159</v>
      </c>
      <c r="C13073" s="2">
        <v>45679</v>
      </c>
      <c r="D13073" t="s">
        <v>18</v>
      </c>
      <c r="E13073">
        <v>8.4</v>
      </c>
    </row>
    <row r="13074" spans="1:5" x14ac:dyDescent="0.2">
      <c r="A13074" t="s">
        <v>15425</v>
      </c>
      <c r="B13074" t="s">
        <v>1159</v>
      </c>
      <c r="C13074" s="2">
        <v>45680</v>
      </c>
      <c r="D13074" t="s">
        <v>18</v>
      </c>
      <c r="E13074">
        <v>8.3000000000000007</v>
      </c>
    </row>
    <row r="13075" spans="1:5" x14ac:dyDescent="0.2">
      <c r="A13075" t="s">
        <v>15426</v>
      </c>
      <c r="B13075" t="s">
        <v>1159</v>
      </c>
      <c r="C13075" s="2">
        <v>45681</v>
      </c>
      <c r="D13075" t="s">
        <v>2355</v>
      </c>
      <c r="E13075">
        <v>8.9</v>
      </c>
    </row>
    <row r="13076" spans="1:5" x14ac:dyDescent="0.2">
      <c r="A13076" t="s">
        <v>15427</v>
      </c>
      <c r="B13076" t="s">
        <v>1159</v>
      </c>
      <c r="C13076" s="2">
        <v>45682</v>
      </c>
      <c r="D13076" t="s">
        <v>18</v>
      </c>
      <c r="E13076">
        <v>8.1999999999999993</v>
      </c>
    </row>
    <row r="13077" spans="1:5" x14ac:dyDescent="0.2">
      <c r="A13077" t="s">
        <v>15428</v>
      </c>
      <c r="B13077" t="s">
        <v>1159</v>
      </c>
      <c r="C13077" s="2">
        <v>45683</v>
      </c>
      <c r="D13077" t="s">
        <v>18</v>
      </c>
      <c r="E13077">
        <v>8.9</v>
      </c>
    </row>
    <row r="13078" spans="1:5" x14ac:dyDescent="0.2">
      <c r="A13078" t="s">
        <v>15429</v>
      </c>
      <c r="B13078" t="s">
        <v>1159</v>
      </c>
      <c r="C13078" s="2">
        <v>45684</v>
      </c>
      <c r="D13078" t="s">
        <v>18</v>
      </c>
      <c r="E13078">
        <v>8</v>
      </c>
    </row>
    <row r="13079" spans="1:5" x14ac:dyDescent="0.2">
      <c r="A13079" t="s">
        <v>15430</v>
      </c>
      <c r="B13079" t="s">
        <v>1159</v>
      </c>
      <c r="C13079" s="2">
        <v>45685</v>
      </c>
      <c r="D13079" t="s">
        <v>18</v>
      </c>
      <c r="E13079">
        <v>7.4</v>
      </c>
    </row>
    <row r="13080" spans="1:5" x14ac:dyDescent="0.2">
      <c r="A13080" t="s">
        <v>15431</v>
      </c>
      <c r="B13080" t="s">
        <v>1159</v>
      </c>
      <c r="C13080" s="2">
        <v>45686</v>
      </c>
      <c r="D13080" t="s">
        <v>18</v>
      </c>
      <c r="E13080">
        <v>7.5</v>
      </c>
    </row>
    <row r="13081" spans="1:5" x14ac:dyDescent="0.2">
      <c r="A13081" t="s">
        <v>15432</v>
      </c>
      <c r="B13081" t="s">
        <v>1159</v>
      </c>
      <c r="C13081" s="2">
        <v>45687</v>
      </c>
      <c r="D13081" t="s">
        <v>18</v>
      </c>
      <c r="E13081">
        <v>7.8</v>
      </c>
    </row>
    <row r="13082" spans="1:5" x14ac:dyDescent="0.2">
      <c r="A13082" t="s">
        <v>15433</v>
      </c>
      <c r="B13082" t="s">
        <v>1161</v>
      </c>
      <c r="C13082" s="2">
        <v>45658</v>
      </c>
      <c r="D13082" t="s">
        <v>18</v>
      </c>
      <c r="E13082">
        <v>7.5</v>
      </c>
    </row>
    <row r="13083" spans="1:5" x14ac:dyDescent="0.2">
      <c r="A13083" t="s">
        <v>15434</v>
      </c>
      <c r="B13083" t="s">
        <v>1161</v>
      </c>
      <c r="C13083" s="2">
        <v>45659</v>
      </c>
      <c r="D13083" t="s">
        <v>18</v>
      </c>
      <c r="E13083">
        <v>8.4</v>
      </c>
    </row>
    <row r="13084" spans="1:5" x14ac:dyDescent="0.2">
      <c r="A13084" t="s">
        <v>15435</v>
      </c>
      <c r="B13084" t="s">
        <v>1161</v>
      </c>
      <c r="C13084" s="2">
        <v>45660</v>
      </c>
      <c r="D13084" t="s">
        <v>2392</v>
      </c>
      <c r="E13084">
        <v>0</v>
      </c>
    </row>
    <row r="13085" spans="1:5" x14ac:dyDescent="0.2">
      <c r="A13085" t="s">
        <v>15436</v>
      </c>
      <c r="B13085" t="s">
        <v>1161</v>
      </c>
      <c r="C13085" s="2">
        <v>45661</v>
      </c>
      <c r="D13085" t="s">
        <v>18</v>
      </c>
      <c r="E13085">
        <v>8.3000000000000007</v>
      </c>
    </row>
    <row r="13086" spans="1:5" x14ac:dyDescent="0.2">
      <c r="A13086" t="s">
        <v>15437</v>
      </c>
      <c r="B13086" t="s">
        <v>1161</v>
      </c>
      <c r="C13086" s="2">
        <v>45662</v>
      </c>
      <c r="D13086" t="s">
        <v>18</v>
      </c>
      <c r="E13086">
        <v>8.5</v>
      </c>
    </row>
    <row r="13087" spans="1:5" x14ac:dyDescent="0.2">
      <c r="A13087" t="s">
        <v>15438</v>
      </c>
      <c r="B13087" t="s">
        <v>1161</v>
      </c>
      <c r="C13087" s="2">
        <v>45663</v>
      </c>
      <c r="D13087" t="s">
        <v>18</v>
      </c>
      <c r="E13087">
        <v>8.9</v>
      </c>
    </row>
    <row r="13088" spans="1:5" x14ac:dyDescent="0.2">
      <c r="A13088" t="s">
        <v>15439</v>
      </c>
      <c r="B13088" t="s">
        <v>1161</v>
      </c>
      <c r="C13088" s="2">
        <v>45664</v>
      </c>
      <c r="D13088" t="s">
        <v>18</v>
      </c>
      <c r="E13088">
        <v>8.3000000000000007</v>
      </c>
    </row>
    <row r="13089" spans="1:5" x14ac:dyDescent="0.2">
      <c r="A13089" t="s">
        <v>15440</v>
      </c>
      <c r="B13089" t="s">
        <v>1161</v>
      </c>
      <c r="C13089" s="2">
        <v>45665</v>
      </c>
      <c r="D13089" t="s">
        <v>18</v>
      </c>
      <c r="E13089">
        <v>7.9</v>
      </c>
    </row>
    <row r="13090" spans="1:5" x14ac:dyDescent="0.2">
      <c r="A13090" t="s">
        <v>15441</v>
      </c>
      <c r="B13090" t="s">
        <v>1161</v>
      </c>
      <c r="C13090" s="2">
        <v>45666</v>
      </c>
      <c r="D13090" t="s">
        <v>18</v>
      </c>
      <c r="E13090">
        <v>8.6999999999999993</v>
      </c>
    </row>
    <row r="13091" spans="1:5" x14ac:dyDescent="0.2">
      <c r="A13091" t="s">
        <v>15442</v>
      </c>
      <c r="B13091" t="s">
        <v>1161</v>
      </c>
      <c r="C13091" s="2">
        <v>45667</v>
      </c>
      <c r="D13091" t="s">
        <v>18</v>
      </c>
      <c r="E13091">
        <v>9</v>
      </c>
    </row>
    <row r="13092" spans="1:5" x14ac:dyDescent="0.2">
      <c r="A13092" t="s">
        <v>15443</v>
      </c>
      <c r="B13092" t="s">
        <v>1161</v>
      </c>
      <c r="C13092" s="2">
        <v>45668</v>
      </c>
      <c r="D13092" t="s">
        <v>18</v>
      </c>
      <c r="E13092">
        <v>8.3000000000000007</v>
      </c>
    </row>
    <row r="13093" spans="1:5" x14ac:dyDescent="0.2">
      <c r="A13093" t="s">
        <v>15444</v>
      </c>
      <c r="B13093" t="s">
        <v>1161</v>
      </c>
      <c r="C13093" s="2">
        <v>45669</v>
      </c>
      <c r="D13093" t="s">
        <v>18</v>
      </c>
      <c r="E13093">
        <v>8</v>
      </c>
    </row>
    <row r="13094" spans="1:5" x14ac:dyDescent="0.2">
      <c r="A13094" t="s">
        <v>15445</v>
      </c>
      <c r="B13094" t="s">
        <v>1161</v>
      </c>
      <c r="C13094" s="2">
        <v>45670</v>
      </c>
      <c r="D13094" t="s">
        <v>18</v>
      </c>
      <c r="E13094">
        <v>7.1</v>
      </c>
    </row>
    <row r="13095" spans="1:5" x14ac:dyDescent="0.2">
      <c r="A13095" t="s">
        <v>15446</v>
      </c>
      <c r="B13095" t="s">
        <v>1161</v>
      </c>
      <c r="C13095" s="2">
        <v>45671</v>
      </c>
      <c r="D13095" t="s">
        <v>18</v>
      </c>
      <c r="E13095">
        <v>8.5</v>
      </c>
    </row>
    <row r="13096" spans="1:5" x14ac:dyDescent="0.2">
      <c r="A13096" t="s">
        <v>15447</v>
      </c>
      <c r="B13096" t="s">
        <v>1161</v>
      </c>
      <c r="C13096" s="2">
        <v>45672</v>
      </c>
      <c r="D13096" t="s">
        <v>18</v>
      </c>
      <c r="E13096">
        <v>7.7</v>
      </c>
    </row>
    <row r="13097" spans="1:5" x14ac:dyDescent="0.2">
      <c r="A13097" t="s">
        <v>15448</v>
      </c>
      <c r="B13097" t="s">
        <v>1161</v>
      </c>
      <c r="C13097" s="2">
        <v>45673</v>
      </c>
      <c r="D13097" t="s">
        <v>18</v>
      </c>
      <c r="E13097">
        <v>7.7</v>
      </c>
    </row>
    <row r="13098" spans="1:5" x14ac:dyDescent="0.2">
      <c r="A13098" t="s">
        <v>15449</v>
      </c>
      <c r="B13098" t="s">
        <v>1161</v>
      </c>
      <c r="C13098" s="2">
        <v>45674</v>
      </c>
      <c r="D13098" t="s">
        <v>18</v>
      </c>
      <c r="E13098">
        <v>7.4</v>
      </c>
    </row>
    <row r="13099" spans="1:5" x14ac:dyDescent="0.2">
      <c r="A13099" t="s">
        <v>15450</v>
      </c>
      <c r="B13099" t="s">
        <v>1161</v>
      </c>
      <c r="C13099" s="2">
        <v>45675</v>
      </c>
      <c r="D13099" t="s">
        <v>18</v>
      </c>
      <c r="E13099">
        <v>8.9</v>
      </c>
    </row>
    <row r="13100" spans="1:5" x14ac:dyDescent="0.2">
      <c r="A13100" t="s">
        <v>15451</v>
      </c>
      <c r="B13100" t="s">
        <v>1161</v>
      </c>
      <c r="C13100" s="2">
        <v>45676</v>
      </c>
      <c r="D13100" t="s">
        <v>18</v>
      </c>
      <c r="E13100">
        <v>7.2</v>
      </c>
    </row>
    <row r="13101" spans="1:5" x14ac:dyDescent="0.2">
      <c r="A13101" t="s">
        <v>15452</v>
      </c>
      <c r="B13101" t="s">
        <v>1161</v>
      </c>
      <c r="C13101" s="2">
        <v>45677</v>
      </c>
      <c r="D13101" t="s">
        <v>18</v>
      </c>
      <c r="E13101">
        <v>7.2</v>
      </c>
    </row>
    <row r="13102" spans="1:5" x14ac:dyDescent="0.2">
      <c r="A13102" t="s">
        <v>15453</v>
      </c>
      <c r="B13102" t="s">
        <v>1161</v>
      </c>
      <c r="C13102" s="2">
        <v>45678</v>
      </c>
      <c r="D13102" t="s">
        <v>18</v>
      </c>
      <c r="E13102">
        <v>9</v>
      </c>
    </row>
    <row r="13103" spans="1:5" x14ac:dyDescent="0.2">
      <c r="A13103" t="s">
        <v>15454</v>
      </c>
      <c r="B13103" t="s">
        <v>1161</v>
      </c>
      <c r="C13103" s="2">
        <v>45679</v>
      </c>
      <c r="D13103" t="s">
        <v>18</v>
      </c>
      <c r="E13103">
        <v>8.6</v>
      </c>
    </row>
    <row r="13104" spans="1:5" x14ac:dyDescent="0.2">
      <c r="A13104" t="s">
        <v>15455</v>
      </c>
      <c r="B13104" t="s">
        <v>1161</v>
      </c>
      <c r="C13104" s="2">
        <v>45680</v>
      </c>
      <c r="D13104" t="s">
        <v>18</v>
      </c>
      <c r="E13104">
        <v>7.7</v>
      </c>
    </row>
    <row r="13105" spans="1:5" x14ac:dyDescent="0.2">
      <c r="A13105" t="s">
        <v>15456</v>
      </c>
      <c r="B13105" t="s">
        <v>1161</v>
      </c>
      <c r="C13105" s="2">
        <v>45681</v>
      </c>
      <c r="D13105" t="s">
        <v>2355</v>
      </c>
      <c r="E13105">
        <v>8.4</v>
      </c>
    </row>
    <row r="13106" spans="1:5" x14ac:dyDescent="0.2">
      <c r="A13106" t="s">
        <v>15457</v>
      </c>
      <c r="B13106" t="s">
        <v>1161</v>
      </c>
      <c r="C13106" s="2">
        <v>45682</v>
      </c>
      <c r="D13106" t="s">
        <v>18</v>
      </c>
      <c r="E13106">
        <v>7.7</v>
      </c>
    </row>
    <row r="13107" spans="1:5" x14ac:dyDescent="0.2">
      <c r="A13107" t="s">
        <v>15458</v>
      </c>
      <c r="B13107" t="s">
        <v>1161</v>
      </c>
      <c r="C13107" s="2">
        <v>45683</v>
      </c>
      <c r="D13107" t="s">
        <v>18</v>
      </c>
      <c r="E13107">
        <v>7</v>
      </c>
    </row>
    <row r="13108" spans="1:5" x14ac:dyDescent="0.2">
      <c r="A13108" t="s">
        <v>15459</v>
      </c>
      <c r="B13108" t="s">
        <v>1161</v>
      </c>
      <c r="C13108" s="2">
        <v>45684</v>
      </c>
      <c r="D13108" t="s">
        <v>18</v>
      </c>
      <c r="E13108">
        <v>7.5</v>
      </c>
    </row>
    <row r="13109" spans="1:5" x14ac:dyDescent="0.2">
      <c r="A13109" t="s">
        <v>15460</v>
      </c>
      <c r="B13109" t="s">
        <v>1161</v>
      </c>
      <c r="C13109" s="2">
        <v>45685</v>
      </c>
      <c r="D13109" t="s">
        <v>2355</v>
      </c>
      <c r="E13109">
        <v>7.1</v>
      </c>
    </row>
    <row r="13110" spans="1:5" x14ac:dyDescent="0.2">
      <c r="A13110" t="s">
        <v>15461</v>
      </c>
      <c r="B13110" t="s">
        <v>1161</v>
      </c>
      <c r="C13110" s="2">
        <v>45686</v>
      </c>
      <c r="D13110" t="s">
        <v>18</v>
      </c>
      <c r="E13110">
        <v>8.6</v>
      </c>
    </row>
    <row r="13111" spans="1:5" x14ac:dyDescent="0.2">
      <c r="A13111" t="s">
        <v>15462</v>
      </c>
      <c r="B13111" t="s">
        <v>1161</v>
      </c>
      <c r="C13111" s="2">
        <v>45687</v>
      </c>
      <c r="D13111" t="s">
        <v>18</v>
      </c>
      <c r="E13111">
        <v>7.2</v>
      </c>
    </row>
    <row r="13112" spans="1:5" x14ac:dyDescent="0.2">
      <c r="A13112" t="s">
        <v>15463</v>
      </c>
      <c r="B13112" t="s">
        <v>1163</v>
      </c>
      <c r="C13112" s="2">
        <v>45658</v>
      </c>
      <c r="D13112" t="s">
        <v>18</v>
      </c>
      <c r="E13112">
        <v>7.2</v>
      </c>
    </row>
    <row r="13113" spans="1:5" x14ac:dyDescent="0.2">
      <c r="A13113" t="s">
        <v>15464</v>
      </c>
      <c r="B13113" t="s">
        <v>1163</v>
      </c>
      <c r="C13113" s="2">
        <v>45659</v>
      </c>
      <c r="D13113" t="s">
        <v>18</v>
      </c>
      <c r="E13113">
        <v>8.9</v>
      </c>
    </row>
    <row r="13114" spans="1:5" x14ac:dyDescent="0.2">
      <c r="A13114" t="s">
        <v>15465</v>
      </c>
      <c r="B13114" t="s">
        <v>1163</v>
      </c>
      <c r="C13114" s="2">
        <v>45660</v>
      </c>
      <c r="D13114" t="s">
        <v>18</v>
      </c>
      <c r="E13114">
        <v>8.3000000000000007</v>
      </c>
    </row>
    <row r="13115" spans="1:5" x14ac:dyDescent="0.2">
      <c r="A13115" t="s">
        <v>15466</v>
      </c>
      <c r="B13115" t="s">
        <v>1163</v>
      </c>
      <c r="C13115" s="2">
        <v>45661</v>
      </c>
      <c r="D13115" t="s">
        <v>18</v>
      </c>
      <c r="E13115">
        <v>7.6</v>
      </c>
    </row>
    <row r="13116" spans="1:5" x14ac:dyDescent="0.2">
      <c r="A13116" t="s">
        <v>15467</v>
      </c>
      <c r="B13116" t="s">
        <v>1163</v>
      </c>
      <c r="C13116" s="2">
        <v>45662</v>
      </c>
      <c r="D13116" t="s">
        <v>18</v>
      </c>
      <c r="E13116">
        <v>7.3</v>
      </c>
    </row>
    <row r="13117" spans="1:5" x14ac:dyDescent="0.2">
      <c r="A13117" t="s">
        <v>15468</v>
      </c>
      <c r="B13117" t="s">
        <v>1163</v>
      </c>
      <c r="C13117" s="2">
        <v>45663</v>
      </c>
      <c r="D13117" t="s">
        <v>18</v>
      </c>
      <c r="E13117">
        <v>7.2</v>
      </c>
    </row>
    <row r="13118" spans="1:5" x14ac:dyDescent="0.2">
      <c r="A13118" t="s">
        <v>15469</v>
      </c>
      <c r="B13118" t="s">
        <v>1163</v>
      </c>
      <c r="C13118" s="2">
        <v>45664</v>
      </c>
      <c r="D13118" t="s">
        <v>2355</v>
      </c>
      <c r="E13118">
        <v>7.4</v>
      </c>
    </row>
    <row r="13119" spans="1:5" x14ac:dyDescent="0.2">
      <c r="A13119" t="s">
        <v>15470</v>
      </c>
      <c r="B13119" t="s">
        <v>1163</v>
      </c>
      <c r="C13119" s="2">
        <v>45665</v>
      </c>
      <c r="D13119" t="s">
        <v>18</v>
      </c>
      <c r="E13119">
        <v>8.4</v>
      </c>
    </row>
    <row r="13120" spans="1:5" x14ac:dyDescent="0.2">
      <c r="A13120" t="s">
        <v>15471</v>
      </c>
      <c r="B13120" t="s">
        <v>1163</v>
      </c>
      <c r="C13120" s="2">
        <v>45666</v>
      </c>
      <c r="D13120" t="s">
        <v>19</v>
      </c>
      <c r="E13120">
        <v>8.3000000000000007</v>
      </c>
    </row>
    <row r="13121" spans="1:5" x14ac:dyDescent="0.2">
      <c r="A13121" t="s">
        <v>15472</v>
      </c>
      <c r="B13121" t="s">
        <v>1163</v>
      </c>
      <c r="C13121" s="2">
        <v>45667</v>
      </c>
      <c r="D13121" t="s">
        <v>18</v>
      </c>
      <c r="E13121">
        <v>8.3000000000000007</v>
      </c>
    </row>
    <row r="13122" spans="1:5" x14ac:dyDescent="0.2">
      <c r="A13122" t="s">
        <v>15473</v>
      </c>
      <c r="B13122" t="s">
        <v>1163</v>
      </c>
      <c r="C13122" s="2">
        <v>45668</v>
      </c>
      <c r="D13122" t="s">
        <v>18</v>
      </c>
      <c r="E13122">
        <v>7.6</v>
      </c>
    </row>
    <row r="13123" spans="1:5" x14ac:dyDescent="0.2">
      <c r="A13123" t="s">
        <v>15474</v>
      </c>
      <c r="B13123" t="s">
        <v>1163</v>
      </c>
      <c r="C13123" s="2">
        <v>45669</v>
      </c>
      <c r="D13123" t="s">
        <v>18</v>
      </c>
      <c r="E13123">
        <v>7.5</v>
      </c>
    </row>
    <row r="13124" spans="1:5" x14ac:dyDescent="0.2">
      <c r="A13124" t="s">
        <v>15475</v>
      </c>
      <c r="B13124" t="s">
        <v>1163</v>
      </c>
      <c r="C13124" s="2">
        <v>45670</v>
      </c>
      <c r="D13124" t="s">
        <v>18</v>
      </c>
      <c r="E13124">
        <v>8.6999999999999993</v>
      </c>
    </row>
    <row r="13125" spans="1:5" x14ac:dyDescent="0.2">
      <c r="A13125" t="s">
        <v>15476</v>
      </c>
      <c r="B13125" t="s">
        <v>1163</v>
      </c>
      <c r="C13125" s="2">
        <v>45671</v>
      </c>
      <c r="D13125" t="s">
        <v>18</v>
      </c>
      <c r="E13125">
        <v>7.1</v>
      </c>
    </row>
    <row r="13126" spans="1:5" x14ac:dyDescent="0.2">
      <c r="A13126" t="s">
        <v>15477</v>
      </c>
      <c r="B13126" t="s">
        <v>1163</v>
      </c>
      <c r="C13126" s="2">
        <v>45672</v>
      </c>
      <c r="D13126" t="s">
        <v>18</v>
      </c>
      <c r="E13126">
        <v>8.4</v>
      </c>
    </row>
    <row r="13127" spans="1:5" x14ac:dyDescent="0.2">
      <c r="A13127" t="s">
        <v>15478</v>
      </c>
      <c r="B13127" t="s">
        <v>1163</v>
      </c>
      <c r="C13127" s="2">
        <v>45673</v>
      </c>
      <c r="D13127" t="s">
        <v>18</v>
      </c>
      <c r="E13127">
        <v>7.5</v>
      </c>
    </row>
    <row r="13128" spans="1:5" x14ac:dyDescent="0.2">
      <c r="A13128" t="s">
        <v>15479</v>
      </c>
      <c r="B13128" t="s">
        <v>1163</v>
      </c>
      <c r="C13128" s="2">
        <v>45674</v>
      </c>
      <c r="D13128" t="s">
        <v>18</v>
      </c>
      <c r="E13128">
        <v>8.9</v>
      </c>
    </row>
    <row r="13129" spans="1:5" x14ac:dyDescent="0.2">
      <c r="A13129" t="s">
        <v>15480</v>
      </c>
      <c r="B13129" t="s">
        <v>1163</v>
      </c>
      <c r="C13129" s="2">
        <v>45675</v>
      </c>
      <c r="D13129" t="s">
        <v>18</v>
      </c>
      <c r="E13129">
        <v>8.1999999999999993</v>
      </c>
    </row>
    <row r="13130" spans="1:5" x14ac:dyDescent="0.2">
      <c r="A13130" t="s">
        <v>15481</v>
      </c>
      <c r="B13130" t="s">
        <v>1163</v>
      </c>
      <c r="C13130" s="2">
        <v>45676</v>
      </c>
      <c r="D13130" t="s">
        <v>18</v>
      </c>
      <c r="E13130">
        <v>8.8000000000000007</v>
      </c>
    </row>
    <row r="13131" spans="1:5" x14ac:dyDescent="0.2">
      <c r="A13131" t="s">
        <v>15482</v>
      </c>
      <c r="B13131" t="s">
        <v>1163</v>
      </c>
      <c r="C13131" s="2">
        <v>45677</v>
      </c>
      <c r="D13131" t="s">
        <v>18</v>
      </c>
      <c r="E13131">
        <v>8.6</v>
      </c>
    </row>
    <row r="13132" spans="1:5" x14ac:dyDescent="0.2">
      <c r="A13132" t="s">
        <v>15483</v>
      </c>
      <c r="B13132" t="s">
        <v>1163</v>
      </c>
      <c r="C13132" s="2">
        <v>45678</v>
      </c>
      <c r="D13132" t="s">
        <v>19</v>
      </c>
      <c r="E13132">
        <v>7.6</v>
      </c>
    </row>
    <row r="13133" spans="1:5" x14ac:dyDescent="0.2">
      <c r="A13133" t="s">
        <v>15484</v>
      </c>
      <c r="B13133" t="s">
        <v>1163</v>
      </c>
      <c r="C13133" s="2">
        <v>45679</v>
      </c>
      <c r="D13133" t="s">
        <v>18</v>
      </c>
      <c r="E13133">
        <v>7.1</v>
      </c>
    </row>
    <row r="13134" spans="1:5" x14ac:dyDescent="0.2">
      <c r="A13134" t="s">
        <v>15485</v>
      </c>
      <c r="B13134" t="s">
        <v>1163</v>
      </c>
      <c r="C13134" s="2">
        <v>45680</v>
      </c>
      <c r="D13134" t="s">
        <v>18</v>
      </c>
      <c r="E13134">
        <v>7.1</v>
      </c>
    </row>
    <row r="13135" spans="1:5" x14ac:dyDescent="0.2">
      <c r="A13135" t="s">
        <v>15486</v>
      </c>
      <c r="B13135" t="s">
        <v>1163</v>
      </c>
      <c r="C13135" s="2">
        <v>45681</v>
      </c>
      <c r="D13135" t="s">
        <v>18</v>
      </c>
      <c r="E13135">
        <v>8.8000000000000007</v>
      </c>
    </row>
    <row r="13136" spans="1:5" x14ac:dyDescent="0.2">
      <c r="A13136" t="s">
        <v>15487</v>
      </c>
      <c r="B13136" t="s">
        <v>1163</v>
      </c>
      <c r="C13136" s="2">
        <v>45682</v>
      </c>
      <c r="D13136" t="s">
        <v>18</v>
      </c>
      <c r="E13136">
        <v>7.1</v>
      </c>
    </row>
    <row r="13137" spans="1:5" x14ac:dyDescent="0.2">
      <c r="A13137" t="s">
        <v>15488</v>
      </c>
      <c r="B13137" t="s">
        <v>1163</v>
      </c>
      <c r="C13137" s="2">
        <v>45683</v>
      </c>
      <c r="D13137" t="s">
        <v>18</v>
      </c>
      <c r="E13137">
        <v>8.1999999999999993</v>
      </c>
    </row>
    <row r="13138" spans="1:5" x14ac:dyDescent="0.2">
      <c r="A13138" t="s">
        <v>15489</v>
      </c>
      <c r="B13138" t="s">
        <v>1163</v>
      </c>
      <c r="C13138" s="2">
        <v>45684</v>
      </c>
      <c r="D13138" t="s">
        <v>18</v>
      </c>
      <c r="E13138">
        <v>7.7</v>
      </c>
    </row>
    <row r="13139" spans="1:5" x14ac:dyDescent="0.2">
      <c r="A13139" t="s">
        <v>15490</v>
      </c>
      <c r="B13139" t="s">
        <v>1163</v>
      </c>
      <c r="C13139" s="2">
        <v>45685</v>
      </c>
      <c r="D13139" t="s">
        <v>18</v>
      </c>
      <c r="E13139">
        <v>8.1999999999999993</v>
      </c>
    </row>
    <row r="13140" spans="1:5" x14ac:dyDescent="0.2">
      <c r="A13140" t="s">
        <v>15491</v>
      </c>
      <c r="B13140" t="s">
        <v>1163</v>
      </c>
      <c r="C13140" s="2">
        <v>45686</v>
      </c>
      <c r="D13140" t="s">
        <v>18</v>
      </c>
      <c r="E13140">
        <v>8.4</v>
      </c>
    </row>
    <row r="13141" spans="1:5" x14ac:dyDescent="0.2">
      <c r="A13141" t="s">
        <v>15492</v>
      </c>
      <c r="B13141" t="s">
        <v>1163</v>
      </c>
      <c r="C13141" s="2">
        <v>45687</v>
      </c>
      <c r="D13141" t="s">
        <v>18</v>
      </c>
      <c r="E13141">
        <v>8</v>
      </c>
    </row>
    <row r="13142" spans="1:5" x14ac:dyDescent="0.2">
      <c r="A13142" t="s">
        <v>15493</v>
      </c>
      <c r="B13142" t="s">
        <v>1165</v>
      </c>
      <c r="C13142" s="2">
        <v>45658</v>
      </c>
      <c r="D13142" t="s">
        <v>18</v>
      </c>
      <c r="E13142">
        <v>7.6</v>
      </c>
    </row>
    <row r="13143" spans="1:5" x14ac:dyDescent="0.2">
      <c r="A13143" t="s">
        <v>15494</v>
      </c>
      <c r="B13143" t="s">
        <v>1165</v>
      </c>
      <c r="C13143" s="2">
        <v>45659</v>
      </c>
      <c r="D13143" t="s">
        <v>18</v>
      </c>
      <c r="E13143">
        <v>8.1999999999999993</v>
      </c>
    </row>
    <row r="13144" spans="1:5" x14ac:dyDescent="0.2">
      <c r="A13144" t="s">
        <v>15495</v>
      </c>
      <c r="B13144" t="s">
        <v>1165</v>
      </c>
      <c r="C13144" s="2">
        <v>45660</v>
      </c>
      <c r="D13144" t="s">
        <v>18</v>
      </c>
      <c r="E13144">
        <v>8.1999999999999993</v>
      </c>
    </row>
    <row r="13145" spans="1:5" x14ac:dyDescent="0.2">
      <c r="A13145" t="s">
        <v>15496</v>
      </c>
      <c r="B13145" t="s">
        <v>1165</v>
      </c>
      <c r="C13145" s="2">
        <v>45661</v>
      </c>
      <c r="D13145" t="s">
        <v>18</v>
      </c>
      <c r="E13145">
        <v>7.6</v>
      </c>
    </row>
    <row r="13146" spans="1:5" x14ac:dyDescent="0.2">
      <c r="A13146" t="s">
        <v>15497</v>
      </c>
      <c r="B13146" t="s">
        <v>1165</v>
      </c>
      <c r="C13146" s="2">
        <v>45662</v>
      </c>
      <c r="D13146" t="s">
        <v>18</v>
      </c>
      <c r="E13146">
        <v>7.6</v>
      </c>
    </row>
    <row r="13147" spans="1:5" x14ac:dyDescent="0.2">
      <c r="A13147" t="s">
        <v>15498</v>
      </c>
      <c r="B13147" t="s">
        <v>1165</v>
      </c>
      <c r="C13147" s="2">
        <v>45663</v>
      </c>
      <c r="D13147" t="s">
        <v>18</v>
      </c>
      <c r="E13147">
        <v>8.5</v>
      </c>
    </row>
    <row r="13148" spans="1:5" x14ac:dyDescent="0.2">
      <c r="A13148" t="s">
        <v>15499</v>
      </c>
      <c r="B13148" t="s">
        <v>1165</v>
      </c>
      <c r="C13148" s="2">
        <v>45664</v>
      </c>
      <c r="D13148" t="s">
        <v>18</v>
      </c>
      <c r="E13148">
        <v>8.4</v>
      </c>
    </row>
    <row r="13149" spans="1:5" x14ac:dyDescent="0.2">
      <c r="A13149" t="s">
        <v>15500</v>
      </c>
      <c r="B13149" t="s">
        <v>1165</v>
      </c>
      <c r="C13149" s="2">
        <v>45665</v>
      </c>
      <c r="D13149" t="s">
        <v>2392</v>
      </c>
      <c r="E13149">
        <v>0</v>
      </c>
    </row>
    <row r="13150" spans="1:5" x14ac:dyDescent="0.2">
      <c r="A13150" t="s">
        <v>15501</v>
      </c>
      <c r="B13150" t="s">
        <v>1165</v>
      </c>
      <c r="C13150" s="2">
        <v>45666</v>
      </c>
      <c r="D13150" t="s">
        <v>18</v>
      </c>
      <c r="E13150">
        <v>8.1999999999999993</v>
      </c>
    </row>
    <row r="13151" spans="1:5" x14ac:dyDescent="0.2">
      <c r="A13151" t="s">
        <v>15502</v>
      </c>
      <c r="B13151" t="s">
        <v>1165</v>
      </c>
      <c r="C13151" s="2">
        <v>45667</v>
      </c>
      <c r="D13151" t="s">
        <v>18</v>
      </c>
      <c r="E13151">
        <v>7.1</v>
      </c>
    </row>
    <row r="13152" spans="1:5" x14ac:dyDescent="0.2">
      <c r="A13152" t="s">
        <v>15503</v>
      </c>
      <c r="B13152" t="s">
        <v>1165</v>
      </c>
      <c r="C13152" s="2">
        <v>45668</v>
      </c>
      <c r="D13152" t="s">
        <v>18</v>
      </c>
      <c r="E13152">
        <v>7.3</v>
      </c>
    </row>
    <row r="13153" spans="1:5" x14ac:dyDescent="0.2">
      <c r="A13153" t="s">
        <v>15504</v>
      </c>
      <c r="B13153" t="s">
        <v>1165</v>
      </c>
      <c r="C13153" s="2">
        <v>45669</v>
      </c>
      <c r="D13153" t="s">
        <v>19</v>
      </c>
      <c r="E13153">
        <v>7.4</v>
      </c>
    </row>
    <row r="13154" spans="1:5" x14ac:dyDescent="0.2">
      <c r="A13154" t="s">
        <v>15505</v>
      </c>
      <c r="B13154" t="s">
        <v>1165</v>
      </c>
      <c r="C13154" s="2">
        <v>45670</v>
      </c>
      <c r="D13154" t="s">
        <v>18</v>
      </c>
      <c r="E13154">
        <v>8.9</v>
      </c>
    </row>
    <row r="13155" spans="1:5" x14ac:dyDescent="0.2">
      <c r="A13155" t="s">
        <v>15506</v>
      </c>
      <c r="B13155" t="s">
        <v>1165</v>
      </c>
      <c r="C13155" s="2">
        <v>45671</v>
      </c>
      <c r="D13155" t="s">
        <v>18</v>
      </c>
      <c r="E13155">
        <v>8.1</v>
      </c>
    </row>
    <row r="13156" spans="1:5" x14ac:dyDescent="0.2">
      <c r="A13156" t="s">
        <v>15507</v>
      </c>
      <c r="B13156" t="s">
        <v>1165</v>
      </c>
      <c r="C13156" s="2">
        <v>45672</v>
      </c>
      <c r="D13156" t="s">
        <v>18</v>
      </c>
      <c r="E13156">
        <v>8.6</v>
      </c>
    </row>
    <row r="13157" spans="1:5" x14ac:dyDescent="0.2">
      <c r="A13157" t="s">
        <v>15508</v>
      </c>
      <c r="B13157" t="s">
        <v>1165</v>
      </c>
      <c r="C13157" s="2">
        <v>45673</v>
      </c>
      <c r="D13157" t="s">
        <v>18</v>
      </c>
      <c r="E13157">
        <v>8.1999999999999993</v>
      </c>
    </row>
    <row r="13158" spans="1:5" x14ac:dyDescent="0.2">
      <c r="A13158" t="s">
        <v>15509</v>
      </c>
      <c r="B13158" t="s">
        <v>1165</v>
      </c>
      <c r="C13158" s="2">
        <v>45674</v>
      </c>
      <c r="D13158" t="s">
        <v>2392</v>
      </c>
      <c r="E13158">
        <v>0</v>
      </c>
    </row>
    <row r="13159" spans="1:5" x14ac:dyDescent="0.2">
      <c r="A13159" t="s">
        <v>15510</v>
      </c>
      <c r="B13159" t="s">
        <v>1165</v>
      </c>
      <c r="C13159" s="2">
        <v>45675</v>
      </c>
      <c r="D13159" t="s">
        <v>18</v>
      </c>
      <c r="E13159">
        <v>7.2</v>
      </c>
    </row>
    <row r="13160" spans="1:5" x14ac:dyDescent="0.2">
      <c r="A13160" t="s">
        <v>15511</v>
      </c>
      <c r="B13160" t="s">
        <v>1165</v>
      </c>
      <c r="C13160" s="2">
        <v>45676</v>
      </c>
      <c r="D13160" t="s">
        <v>18</v>
      </c>
      <c r="E13160">
        <v>7.3</v>
      </c>
    </row>
    <row r="13161" spans="1:5" x14ac:dyDescent="0.2">
      <c r="A13161" t="s">
        <v>15512</v>
      </c>
      <c r="B13161" t="s">
        <v>1165</v>
      </c>
      <c r="C13161" s="2">
        <v>45677</v>
      </c>
      <c r="D13161" t="s">
        <v>18</v>
      </c>
      <c r="E13161">
        <v>8.9</v>
      </c>
    </row>
    <row r="13162" spans="1:5" x14ac:dyDescent="0.2">
      <c r="A13162" t="s">
        <v>15513</v>
      </c>
      <c r="B13162" t="s">
        <v>1165</v>
      </c>
      <c r="C13162" s="2">
        <v>45678</v>
      </c>
      <c r="D13162" t="s">
        <v>19</v>
      </c>
      <c r="E13162">
        <v>8.9</v>
      </c>
    </row>
    <row r="13163" spans="1:5" x14ac:dyDescent="0.2">
      <c r="A13163" t="s">
        <v>15514</v>
      </c>
      <c r="B13163" t="s">
        <v>1165</v>
      </c>
      <c r="C13163" s="2">
        <v>45679</v>
      </c>
      <c r="D13163" t="s">
        <v>18</v>
      </c>
      <c r="E13163">
        <v>8</v>
      </c>
    </row>
    <row r="13164" spans="1:5" x14ac:dyDescent="0.2">
      <c r="A13164" t="s">
        <v>15515</v>
      </c>
      <c r="B13164" t="s">
        <v>1165</v>
      </c>
      <c r="C13164" s="2">
        <v>45680</v>
      </c>
      <c r="D13164" t="s">
        <v>18</v>
      </c>
      <c r="E13164">
        <v>7.7</v>
      </c>
    </row>
    <row r="13165" spans="1:5" x14ac:dyDescent="0.2">
      <c r="A13165" t="s">
        <v>15516</v>
      </c>
      <c r="B13165" t="s">
        <v>1165</v>
      </c>
      <c r="C13165" s="2">
        <v>45681</v>
      </c>
      <c r="D13165" t="s">
        <v>18</v>
      </c>
      <c r="E13165">
        <v>7.7</v>
      </c>
    </row>
    <row r="13166" spans="1:5" x14ac:dyDescent="0.2">
      <c r="A13166" t="s">
        <v>15517</v>
      </c>
      <c r="B13166" t="s">
        <v>1165</v>
      </c>
      <c r="C13166" s="2">
        <v>45682</v>
      </c>
      <c r="D13166" t="s">
        <v>18</v>
      </c>
      <c r="E13166">
        <v>8.1999999999999993</v>
      </c>
    </row>
    <row r="13167" spans="1:5" x14ac:dyDescent="0.2">
      <c r="A13167" t="s">
        <v>15518</v>
      </c>
      <c r="B13167" t="s">
        <v>1165</v>
      </c>
      <c r="C13167" s="2">
        <v>45683</v>
      </c>
      <c r="D13167" t="s">
        <v>19</v>
      </c>
      <c r="E13167">
        <v>8.9</v>
      </c>
    </row>
    <row r="13168" spans="1:5" x14ac:dyDescent="0.2">
      <c r="A13168" t="s">
        <v>15519</v>
      </c>
      <c r="B13168" t="s">
        <v>1165</v>
      </c>
      <c r="C13168" s="2">
        <v>45684</v>
      </c>
      <c r="D13168" t="s">
        <v>18</v>
      </c>
      <c r="E13168">
        <v>8.6999999999999993</v>
      </c>
    </row>
    <row r="13169" spans="1:5" x14ac:dyDescent="0.2">
      <c r="A13169" t="s">
        <v>15520</v>
      </c>
      <c r="B13169" t="s">
        <v>1165</v>
      </c>
      <c r="C13169" s="2">
        <v>45685</v>
      </c>
      <c r="D13169" t="s">
        <v>18</v>
      </c>
      <c r="E13169">
        <v>7.8</v>
      </c>
    </row>
    <row r="13170" spans="1:5" x14ac:dyDescent="0.2">
      <c r="A13170" t="s">
        <v>15521</v>
      </c>
      <c r="B13170" t="s">
        <v>1165</v>
      </c>
      <c r="C13170" s="2">
        <v>45686</v>
      </c>
      <c r="D13170" t="s">
        <v>18</v>
      </c>
      <c r="E13170">
        <v>8.3000000000000007</v>
      </c>
    </row>
    <row r="13171" spans="1:5" x14ac:dyDescent="0.2">
      <c r="A13171" t="s">
        <v>15522</v>
      </c>
      <c r="B13171" t="s">
        <v>1165</v>
      </c>
      <c r="C13171" s="2">
        <v>45687</v>
      </c>
      <c r="D13171" t="s">
        <v>18</v>
      </c>
      <c r="E13171">
        <v>8.5</v>
      </c>
    </row>
    <row r="13172" spans="1:5" x14ac:dyDescent="0.2">
      <c r="A13172" t="s">
        <v>15523</v>
      </c>
      <c r="B13172" t="s">
        <v>1167</v>
      </c>
      <c r="C13172" s="2">
        <v>45658</v>
      </c>
      <c r="D13172" t="s">
        <v>18</v>
      </c>
      <c r="E13172">
        <v>8</v>
      </c>
    </row>
    <row r="13173" spans="1:5" x14ac:dyDescent="0.2">
      <c r="A13173" t="s">
        <v>15524</v>
      </c>
      <c r="B13173" t="s">
        <v>1167</v>
      </c>
      <c r="C13173" s="2">
        <v>45659</v>
      </c>
      <c r="D13173" t="s">
        <v>18</v>
      </c>
      <c r="E13173">
        <v>7.9</v>
      </c>
    </row>
    <row r="13174" spans="1:5" x14ac:dyDescent="0.2">
      <c r="A13174" t="s">
        <v>15525</v>
      </c>
      <c r="B13174" t="s">
        <v>1167</v>
      </c>
      <c r="C13174" s="2">
        <v>45660</v>
      </c>
      <c r="D13174" t="s">
        <v>18</v>
      </c>
      <c r="E13174">
        <v>8.1999999999999993</v>
      </c>
    </row>
    <row r="13175" spans="1:5" x14ac:dyDescent="0.2">
      <c r="A13175" t="s">
        <v>15526</v>
      </c>
      <c r="B13175" t="s">
        <v>1167</v>
      </c>
      <c r="C13175" s="2">
        <v>45661</v>
      </c>
      <c r="D13175" t="s">
        <v>18</v>
      </c>
      <c r="E13175">
        <v>8</v>
      </c>
    </row>
    <row r="13176" spans="1:5" x14ac:dyDescent="0.2">
      <c r="A13176" t="s">
        <v>15527</v>
      </c>
      <c r="B13176" t="s">
        <v>1167</v>
      </c>
      <c r="C13176" s="2">
        <v>45662</v>
      </c>
      <c r="D13176" t="s">
        <v>18</v>
      </c>
      <c r="E13176">
        <v>8.8000000000000007</v>
      </c>
    </row>
    <row r="13177" spans="1:5" x14ac:dyDescent="0.2">
      <c r="A13177" t="s">
        <v>15528</v>
      </c>
      <c r="B13177" t="s">
        <v>1167</v>
      </c>
      <c r="C13177" s="2">
        <v>45663</v>
      </c>
      <c r="D13177" t="s">
        <v>19</v>
      </c>
      <c r="E13177">
        <v>8.4</v>
      </c>
    </row>
    <row r="13178" spans="1:5" x14ac:dyDescent="0.2">
      <c r="A13178" t="s">
        <v>15529</v>
      </c>
      <c r="B13178" t="s">
        <v>1167</v>
      </c>
      <c r="C13178" s="2">
        <v>45664</v>
      </c>
      <c r="D13178" t="s">
        <v>18</v>
      </c>
      <c r="E13178">
        <v>8.3000000000000007</v>
      </c>
    </row>
    <row r="13179" spans="1:5" x14ac:dyDescent="0.2">
      <c r="A13179" t="s">
        <v>15530</v>
      </c>
      <c r="B13179" t="s">
        <v>1167</v>
      </c>
      <c r="C13179" s="2">
        <v>45665</v>
      </c>
      <c r="D13179" t="s">
        <v>18</v>
      </c>
      <c r="E13179">
        <v>7.4</v>
      </c>
    </row>
    <row r="13180" spans="1:5" x14ac:dyDescent="0.2">
      <c r="A13180" t="s">
        <v>15531</v>
      </c>
      <c r="B13180" t="s">
        <v>1167</v>
      </c>
      <c r="C13180" s="2">
        <v>45666</v>
      </c>
      <c r="D13180" t="s">
        <v>18</v>
      </c>
      <c r="E13180">
        <v>7.1</v>
      </c>
    </row>
    <row r="13181" spans="1:5" x14ac:dyDescent="0.2">
      <c r="A13181" t="s">
        <v>15532</v>
      </c>
      <c r="B13181" t="s">
        <v>1167</v>
      </c>
      <c r="C13181" s="2">
        <v>45667</v>
      </c>
      <c r="D13181" t="s">
        <v>18</v>
      </c>
      <c r="E13181">
        <v>8.8000000000000007</v>
      </c>
    </row>
    <row r="13182" spans="1:5" x14ac:dyDescent="0.2">
      <c r="A13182" t="s">
        <v>15533</v>
      </c>
      <c r="B13182" t="s">
        <v>1167</v>
      </c>
      <c r="C13182" s="2">
        <v>45668</v>
      </c>
      <c r="D13182" t="s">
        <v>18</v>
      </c>
      <c r="E13182">
        <v>7</v>
      </c>
    </row>
    <row r="13183" spans="1:5" x14ac:dyDescent="0.2">
      <c r="A13183" t="s">
        <v>15534</v>
      </c>
      <c r="B13183" t="s">
        <v>1167</v>
      </c>
      <c r="C13183" s="2">
        <v>45669</v>
      </c>
      <c r="D13183" t="s">
        <v>18</v>
      </c>
      <c r="E13183">
        <v>7.6</v>
      </c>
    </row>
    <row r="13184" spans="1:5" x14ac:dyDescent="0.2">
      <c r="A13184" t="s">
        <v>15535</v>
      </c>
      <c r="B13184" t="s">
        <v>1167</v>
      </c>
      <c r="C13184" s="2">
        <v>45670</v>
      </c>
      <c r="D13184" t="s">
        <v>18</v>
      </c>
      <c r="E13184">
        <v>7.9</v>
      </c>
    </row>
    <row r="13185" spans="1:5" x14ac:dyDescent="0.2">
      <c r="A13185" t="s">
        <v>15536</v>
      </c>
      <c r="B13185" t="s">
        <v>1167</v>
      </c>
      <c r="C13185" s="2">
        <v>45671</v>
      </c>
      <c r="D13185" t="s">
        <v>18</v>
      </c>
      <c r="E13185">
        <v>8.3000000000000007</v>
      </c>
    </row>
    <row r="13186" spans="1:5" x14ac:dyDescent="0.2">
      <c r="A13186" t="s">
        <v>15537</v>
      </c>
      <c r="B13186" t="s">
        <v>1167</v>
      </c>
      <c r="C13186" s="2">
        <v>45672</v>
      </c>
      <c r="D13186" t="s">
        <v>18</v>
      </c>
      <c r="E13186">
        <v>8.1999999999999993</v>
      </c>
    </row>
    <row r="13187" spans="1:5" x14ac:dyDescent="0.2">
      <c r="A13187" t="s">
        <v>15538</v>
      </c>
      <c r="B13187" t="s">
        <v>1167</v>
      </c>
      <c r="C13187" s="2">
        <v>45673</v>
      </c>
      <c r="D13187" t="s">
        <v>18</v>
      </c>
      <c r="E13187">
        <v>7</v>
      </c>
    </row>
    <row r="13188" spans="1:5" x14ac:dyDescent="0.2">
      <c r="A13188" t="s">
        <v>15539</v>
      </c>
      <c r="B13188" t="s">
        <v>1167</v>
      </c>
      <c r="C13188" s="2">
        <v>45674</v>
      </c>
      <c r="D13188" t="s">
        <v>18</v>
      </c>
      <c r="E13188">
        <v>8.3000000000000007</v>
      </c>
    </row>
    <row r="13189" spans="1:5" x14ac:dyDescent="0.2">
      <c r="A13189" t="s">
        <v>15540</v>
      </c>
      <c r="B13189" t="s">
        <v>1167</v>
      </c>
      <c r="C13189" s="2">
        <v>45675</v>
      </c>
      <c r="D13189" t="s">
        <v>18</v>
      </c>
      <c r="E13189">
        <v>8.4</v>
      </c>
    </row>
    <row r="13190" spans="1:5" x14ac:dyDescent="0.2">
      <c r="A13190" t="s">
        <v>15541</v>
      </c>
      <c r="B13190" t="s">
        <v>1167</v>
      </c>
      <c r="C13190" s="2">
        <v>45676</v>
      </c>
      <c r="D13190" t="s">
        <v>2392</v>
      </c>
      <c r="E13190">
        <v>0</v>
      </c>
    </row>
    <row r="13191" spans="1:5" x14ac:dyDescent="0.2">
      <c r="A13191" t="s">
        <v>15542</v>
      </c>
      <c r="B13191" t="s">
        <v>1167</v>
      </c>
      <c r="C13191" s="2">
        <v>45677</v>
      </c>
      <c r="D13191" t="s">
        <v>18</v>
      </c>
      <c r="E13191">
        <v>7.2</v>
      </c>
    </row>
    <row r="13192" spans="1:5" x14ac:dyDescent="0.2">
      <c r="A13192" t="s">
        <v>15543</v>
      </c>
      <c r="B13192" t="s">
        <v>1167</v>
      </c>
      <c r="C13192" s="2">
        <v>45678</v>
      </c>
      <c r="D13192" t="s">
        <v>18</v>
      </c>
      <c r="E13192">
        <v>7.3</v>
      </c>
    </row>
    <row r="13193" spans="1:5" x14ac:dyDescent="0.2">
      <c r="A13193" t="s">
        <v>15544</v>
      </c>
      <c r="B13193" t="s">
        <v>1167</v>
      </c>
      <c r="C13193" s="2">
        <v>45679</v>
      </c>
      <c r="D13193" t="s">
        <v>18</v>
      </c>
      <c r="E13193">
        <v>7.4</v>
      </c>
    </row>
    <row r="13194" spans="1:5" x14ac:dyDescent="0.2">
      <c r="A13194" t="s">
        <v>15545</v>
      </c>
      <c r="B13194" t="s">
        <v>1167</v>
      </c>
      <c r="C13194" s="2">
        <v>45680</v>
      </c>
      <c r="D13194" t="s">
        <v>18</v>
      </c>
      <c r="E13194">
        <v>7.8</v>
      </c>
    </row>
    <row r="13195" spans="1:5" x14ac:dyDescent="0.2">
      <c r="A13195" t="s">
        <v>15546</v>
      </c>
      <c r="B13195" t="s">
        <v>1167</v>
      </c>
      <c r="C13195" s="2">
        <v>45681</v>
      </c>
      <c r="D13195" t="s">
        <v>18</v>
      </c>
      <c r="E13195">
        <v>8.9</v>
      </c>
    </row>
    <row r="13196" spans="1:5" x14ac:dyDescent="0.2">
      <c r="A13196" t="s">
        <v>15547</v>
      </c>
      <c r="B13196" t="s">
        <v>1167</v>
      </c>
      <c r="C13196" s="2">
        <v>45682</v>
      </c>
      <c r="D13196" t="s">
        <v>18</v>
      </c>
      <c r="E13196">
        <v>8.5</v>
      </c>
    </row>
    <row r="13197" spans="1:5" x14ac:dyDescent="0.2">
      <c r="A13197" t="s">
        <v>15548</v>
      </c>
      <c r="B13197" t="s">
        <v>1167</v>
      </c>
      <c r="C13197" s="2">
        <v>45683</v>
      </c>
      <c r="D13197" t="s">
        <v>2355</v>
      </c>
      <c r="E13197">
        <v>7.3</v>
      </c>
    </row>
    <row r="13198" spans="1:5" x14ac:dyDescent="0.2">
      <c r="A13198" t="s">
        <v>15549</v>
      </c>
      <c r="B13198" t="s">
        <v>1167</v>
      </c>
      <c r="C13198" s="2">
        <v>45684</v>
      </c>
      <c r="D13198" t="s">
        <v>18</v>
      </c>
      <c r="E13198">
        <v>7.3</v>
      </c>
    </row>
    <row r="13199" spans="1:5" x14ac:dyDescent="0.2">
      <c r="A13199" t="s">
        <v>15550</v>
      </c>
      <c r="B13199" t="s">
        <v>1167</v>
      </c>
      <c r="C13199" s="2">
        <v>45685</v>
      </c>
      <c r="D13199" t="s">
        <v>18</v>
      </c>
      <c r="E13199">
        <v>7.7</v>
      </c>
    </row>
    <row r="13200" spans="1:5" x14ac:dyDescent="0.2">
      <c r="A13200" t="s">
        <v>15551</v>
      </c>
      <c r="B13200" t="s">
        <v>1167</v>
      </c>
      <c r="C13200" s="2">
        <v>45686</v>
      </c>
      <c r="D13200" t="s">
        <v>18</v>
      </c>
      <c r="E13200">
        <v>8.8000000000000007</v>
      </c>
    </row>
    <row r="13201" spans="1:5" x14ac:dyDescent="0.2">
      <c r="A13201" t="s">
        <v>15552</v>
      </c>
      <c r="B13201" t="s">
        <v>1167</v>
      </c>
      <c r="C13201" s="2">
        <v>45687</v>
      </c>
      <c r="D13201" t="s">
        <v>18</v>
      </c>
      <c r="E13201">
        <v>7.9</v>
      </c>
    </row>
    <row r="13202" spans="1:5" x14ac:dyDescent="0.2">
      <c r="A13202" t="s">
        <v>15553</v>
      </c>
      <c r="B13202" t="s">
        <v>1169</v>
      </c>
      <c r="C13202" s="2">
        <v>45658</v>
      </c>
      <c r="D13202" t="s">
        <v>18</v>
      </c>
      <c r="E13202">
        <v>7.2</v>
      </c>
    </row>
    <row r="13203" spans="1:5" x14ac:dyDescent="0.2">
      <c r="A13203" t="s">
        <v>15554</v>
      </c>
      <c r="B13203" t="s">
        <v>1169</v>
      </c>
      <c r="C13203" s="2">
        <v>45659</v>
      </c>
      <c r="D13203" t="s">
        <v>18</v>
      </c>
      <c r="E13203">
        <v>7.9</v>
      </c>
    </row>
    <row r="13204" spans="1:5" x14ac:dyDescent="0.2">
      <c r="A13204" t="s">
        <v>15555</v>
      </c>
      <c r="B13204" t="s">
        <v>1169</v>
      </c>
      <c r="C13204" s="2">
        <v>45660</v>
      </c>
      <c r="D13204" t="s">
        <v>18</v>
      </c>
      <c r="E13204">
        <v>7.1</v>
      </c>
    </row>
    <row r="13205" spans="1:5" x14ac:dyDescent="0.2">
      <c r="A13205" t="s">
        <v>15556</v>
      </c>
      <c r="B13205" t="s">
        <v>1169</v>
      </c>
      <c r="C13205" s="2">
        <v>45661</v>
      </c>
      <c r="D13205" t="s">
        <v>18</v>
      </c>
      <c r="E13205">
        <v>7.1</v>
      </c>
    </row>
    <row r="13206" spans="1:5" x14ac:dyDescent="0.2">
      <c r="A13206" t="s">
        <v>15557</v>
      </c>
      <c r="B13206" t="s">
        <v>1169</v>
      </c>
      <c r="C13206" s="2">
        <v>45662</v>
      </c>
      <c r="D13206" t="s">
        <v>18</v>
      </c>
      <c r="E13206">
        <v>7.1</v>
      </c>
    </row>
    <row r="13207" spans="1:5" x14ac:dyDescent="0.2">
      <c r="A13207" t="s">
        <v>15558</v>
      </c>
      <c r="B13207" t="s">
        <v>1169</v>
      </c>
      <c r="C13207" s="2">
        <v>45663</v>
      </c>
      <c r="D13207" t="s">
        <v>18</v>
      </c>
      <c r="E13207">
        <v>8.8000000000000007</v>
      </c>
    </row>
    <row r="13208" spans="1:5" x14ac:dyDescent="0.2">
      <c r="A13208" t="s">
        <v>15559</v>
      </c>
      <c r="B13208" t="s">
        <v>1169</v>
      </c>
      <c r="C13208" s="2">
        <v>45664</v>
      </c>
      <c r="D13208" t="s">
        <v>18</v>
      </c>
      <c r="E13208">
        <v>8.1</v>
      </c>
    </row>
    <row r="13209" spans="1:5" x14ac:dyDescent="0.2">
      <c r="A13209" t="s">
        <v>15560</v>
      </c>
      <c r="B13209" t="s">
        <v>1169</v>
      </c>
      <c r="C13209" s="2">
        <v>45665</v>
      </c>
      <c r="D13209" t="s">
        <v>18</v>
      </c>
      <c r="E13209">
        <v>7.8</v>
      </c>
    </row>
    <row r="13210" spans="1:5" x14ac:dyDescent="0.2">
      <c r="A13210" t="s">
        <v>15561</v>
      </c>
      <c r="B13210" t="s">
        <v>1169</v>
      </c>
      <c r="C13210" s="2">
        <v>45666</v>
      </c>
      <c r="D13210" t="s">
        <v>18</v>
      </c>
      <c r="E13210">
        <v>7.3</v>
      </c>
    </row>
    <row r="13211" spans="1:5" x14ac:dyDescent="0.2">
      <c r="A13211" t="s">
        <v>15562</v>
      </c>
      <c r="B13211" t="s">
        <v>1169</v>
      </c>
      <c r="C13211" s="2">
        <v>45667</v>
      </c>
      <c r="D13211" t="s">
        <v>2355</v>
      </c>
      <c r="E13211">
        <v>8.9</v>
      </c>
    </row>
    <row r="13212" spans="1:5" x14ac:dyDescent="0.2">
      <c r="A13212" t="s">
        <v>15563</v>
      </c>
      <c r="B13212" t="s">
        <v>1169</v>
      </c>
      <c r="C13212" s="2">
        <v>45668</v>
      </c>
      <c r="D13212" t="s">
        <v>18</v>
      </c>
      <c r="E13212">
        <v>8</v>
      </c>
    </row>
    <row r="13213" spans="1:5" x14ac:dyDescent="0.2">
      <c r="A13213" t="s">
        <v>15564</v>
      </c>
      <c r="B13213" t="s">
        <v>1169</v>
      </c>
      <c r="C13213" s="2">
        <v>45669</v>
      </c>
      <c r="D13213" t="s">
        <v>18</v>
      </c>
      <c r="E13213">
        <v>8.6</v>
      </c>
    </row>
    <row r="13214" spans="1:5" x14ac:dyDescent="0.2">
      <c r="A13214" t="s">
        <v>15565</v>
      </c>
      <c r="B13214" t="s">
        <v>1169</v>
      </c>
      <c r="C13214" s="2">
        <v>45670</v>
      </c>
      <c r="D13214" t="s">
        <v>18</v>
      </c>
      <c r="E13214">
        <v>7.2</v>
      </c>
    </row>
    <row r="13215" spans="1:5" x14ac:dyDescent="0.2">
      <c r="A13215" t="s">
        <v>15566</v>
      </c>
      <c r="B13215" t="s">
        <v>1169</v>
      </c>
      <c r="C13215" s="2">
        <v>45671</v>
      </c>
      <c r="D13215" t="s">
        <v>18</v>
      </c>
      <c r="E13215">
        <v>7.8</v>
      </c>
    </row>
    <row r="13216" spans="1:5" x14ac:dyDescent="0.2">
      <c r="A13216" t="s">
        <v>15567</v>
      </c>
      <c r="B13216" t="s">
        <v>1169</v>
      </c>
      <c r="C13216" s="2">
        <v>45672</v>
      </c>
      <c r="D13216" t="s">
        <v>18</v>
      </c>
      <c r="E13216">
        <v>8.4</v>
      </c>
    </row>
    <row r="13217" spans="1:5" x14ac:dyDescent="0.2">
      <c r="A13217" t="s">
        <v>15568</v>
      </c>
      <c r="B13217" t="s">
        <v>1169</v>
      </c>
      <c r="C13217" s="2">
        <v>45673</v>
      </c>
      <c r="D13217" t="s">
        <v>18</v>
      </c>
      <c r="E13217">
        <v>7.2</v>
      </c>
    </row>
    <row r="13218" spans="1:5" x14ac:dyDescent="0.2">
      <c r="A13218" t="s">
        <v>15569</v>
      </c>
      <c r="B13218" t="s">
        <v>1169</v>
      </c>
      <c r="C13218" s="2">
        <v>45674</v>
      </c>
      <c r="D13218" t="s">
        <v>18</v>
      </c>
      <c r="E13218">
        <v>7.2</v>
      </c>
    </row>
    <row r="13219" spans="1:5" x14ac:dyDescent="0.2">
      <c r="A13219" t="s">
        <v>15570</v>
      </c>
      <c r="B13219" t="s">
        <v>1169</v>
      </c>
      <c r="C13219" s="2">
        <v>45675</v>
      </c>
      <c r="D13219" t="s">
        <v>18</v>
      </c>
      <c r="E13219">
        <v>7.6</v>
      </c>
    </row>
    <row r="13220" spans="1:5" x14ac:dyDescent="0.2">
      <c r="A13220" t="s">
        <v>15571</v>
      </c>
      <c r="B13220" t="s">
        <v>1169</v>
      </c>
      <c r="C13220" s="2">
        <v>45676</v>
      </c>
      <c r="D13220" t="s">
        <v>18</v>
      </c>
      <c r="E13220">
        <v>8.5</v>
      </c>
    </row>
    <row r="13221" spans="1:5" x14ac:dyDescent="0.2">
      <c r="A13221" t="s">
        <v>15572</v>
      </c>
      <c r="B13221" t="s">
        <v>1169</v>
      </c>
      <c r="C13221" s="2">
        <v>45677</v>
      </c>
      <c r="D13221" t="s">
        <v>19</v>
      </c>
      <c r="E13221">
        <v>8.1999999999999993</v>
      </c>
    </row>
    <row r="13222" spans="1:5" x14ac:dyDescent="0.2">
      <c r="A13222" t="s">
        <v>15573</v>
      </c>
      <c r="B13222" t="s">
        <v>1169</v>
      </c>
      <c r="C13222" s="2">
        <v>45678</v>
      </c>
      <c r="D13222" t="s">
        <v>18</v>
      </c>
      <c r="E13222">
        <v>8.6999999999999993</v>
      </c>
    </row>
    <row r="13223" spans="1:5" x14ac:dyDescent="0.2">
      <c r="A13223" t="s">
        <v>15574</v>
      </c>
      <c r="B13223" t="s">
        <v>1169</v>
      </c>
      <c r="C13223" s="2">
        <v>45679</v>
      </c>
      <c r="D13223" t="s">
        <v>18</v>
      </c>
      <c r="E13223">
        <v>7.7</v>
      </c>
    </row>
    <row r="13224" spans="1:5" x14ac:dyDescent="0.2">
      <c r="A13224" t="s">
        <v>15575</v>
      </c>
      <c r="B13224" t="s">
        <v>1169</v>
      </c>
      <c r="C13224" s="2">
        <v>45680</v>
      </c>
      <c r="D13224" t="s">
        <v>18</v>
      </c>
      <c r="E13224">
        <v>7.2</v>
      </c>
    </row>
    <row r="13225" spans="1:5" x14ac:dyDescent="0.2">
      <c r="A13225" t="s">
        <v>15576</v>
      </c>
      <c r="B13225" t="s">
        <v>1169</v>
      </c>
      <c r="C13225" s="2">
        <v>45681</v>
      </c>
      <c r="D13225" t="s">
        <v>18</v>
      </c>
      <c r="E13225">
        <v>7.1</v>
      </c>
    </row>
    <row r="13226" spans="1:5" x14ac:dyDescent="0.2">
      <c r="A13226" t="s">
        <v>15577</v>
      </c>
      <c r="B13226" t="s">
        <v>1169</v>
      </c>
      <c r="C13226" s="2">
        <v>45682</v>
      </c>
      <c r="D13226" t="s">
        <v>18</v>
      </c>
      <c r="E13226">
        <v>7.3</v>
      </c>
    </row>
    <row r="13227" spans="1:5" x14ac:dyDescent="0.2">
      <c r="A13227" t="s">
        <v>15578</v>
      </c>
      <c r="B13227" t="s">
        <v>1169</v>
      </c>
      <c r="C13227" s="2">
        <v>45683</v>
      </c>
      <c r="D13227" t="s">
        <v>18</v>
      </c>
      <c r="E13227">
        <v>8.3000000000000007</v>
      </c>
    </row>
    <row r="13228" spans="1:5" x14ac:dyDescent="0.2">
      <c r="A13228" t="s">
        <v>15579</v>
      </c>
      <c r="B13228" t="s">
        <v>1169</v>
      </c>
      <c r="C13228" s="2">
        <v>45684</v>
      </c>
      <c r="D13228" t="s">
        <v>18</v>
      </c>
      <c r="E13228">
        <v>7.1</v>
      </c>
    </row>
    <row r="13229" spans="1:5" x14ac:dyDescent="0.2">
      <c r="A13229" t="s">
        <v>15580</v>
      </c>
      <c r="B13229" t="s">
        <v>1169</v>
      </c>
      <c r="C13229" s="2">
        <v>45685</v>
      </c>
      <c r="D13229" t="s">
        <v>18</v>
      </c>
      <c r="E13229">
        <v>9</v>
      </c>
    </row>
    <row r="13230" spans="1:5" x14ac:dyDescent="0.2">
      <c r="A13230" t="s">
        <v>15581</v>
      </c>
      <c r="B13230" t="s">
        <v>1169</v>
      </c>
      <c r="C13230" s="2">
        <v>45686</v>
      </c>
      <c r="D13230" t="s">
        <v>18</v>
      </c>
      <c r="E13230">
        <v>7.9</v>
      </c>
    </row>
    <row r="13231" spans="1:5" x14ac:dyDescent="0.2">
      <c r="A13231" t="s">
        <v>15582</v>
      </c>
      <c r="B13231" t="s">
        <v>1169</v>
      </c>
      <c r="C13231" s="2">
        <v>45687</v>
      </c>
      <c r="D13231" t="s">
        <v>18</v>
      </c>
      <c r="E13231">
        <v>7.9</v>
      </c>
    </row>
    <row r="13232" spans="1:5" x14ac:dyDescent="0.2">
      <c r="A13232" t="s">
        <v>15583</v>
      </c>
      <c r="B13232" t="s">
        <v>1172</v>
      </c>
      <c r="C13232" s="2">
        <v>45658</v>
      </c>
      <c r="D13232" t="s">
        <v>18</v>
      </c>
      <c r="E13232">
        <v>8.4</v>
      </c>
    </row>
    <row r="13233" spans="1:5" x14ac:dyDescent="0.2">
      <c r="A13233" t="s">
        <v>15584</v>
      </c>
      <c r="B13233" t="s">
        <v>1172</v>
      </c>
      <c r="C13233" s="2">
        <v>45659</v>
      </c>
      <c r="D13233" t="s">
        <v>18</v>
      </c>
      <c r="E13233">
        <v>7.5</v>
      </c>
    </row>
    <row r="13234" spans="1:5" x14ac:dyDescent="0.2">
      <c r="A13234" t="s">
        <v>15585</v>
      </c>
      <c r="B13234" t="s">
        <v>1172</v>
      </c>
      <c r="C13234" s="2">
        <v>45660</v>
      </c>
      <c r="D13234" t="s">
        <v>18</v>
      </c>
      <c r="E13234">
        <v>8.6</v>
      </c>
    </row>
    <row r="13235" spans="1:5" x14ac:dyDescent="0.2">
      <c r="A13235" t="s">
        <v>15586</v>
      </c>
      <c r="B13235" t="s">
        <v>1172</v>
      </c>
      <c r="C13235" s="2">
        <v>45661</v>
      </c>
      <c r="D13235" t="s">
        <v>18</v>
      </c>
      <c r="E13235">
        <v>7.8</v>
      </c>
    </row>
    <row r="13236" spans="1:5" x14ac:dyDescent="0.2">
      <c r="A13236" t="s">
        <v>15587</v>
      </c>
      <c r="B13236" t="s">
        <v>1172</v>
      </c>
      <c r="C13236" s="2">
        <v>45662</v>
      </c>
      <c r="D13236" t="s">
        <v>18</v>
      </c>
      <c r="E13236">
        <v>8.8000000000000007</v>
      </c>
    </row>
    <row r="13237" spans="1:5" x14ac:dyDescent="0.2">
      <c r="A13237" t="s">
        <v>15588</v>
      </c>
      <c r="B13237" t="s">
        <v>1172</v>
      </c>
      <c r="C13237" s="2">
        <v>45663</v>
      </c>
      <c r="D13237" t="s">
        <v>18</v>
      </c>
      <c r="E13237">
        <v>8.1999999999999993</v>
      </c>
    </row>
    <row r="13238" spans="1:5" x14ac:dyDescent="0.2">
      <c r="A13238" t="s">
        <v>15589</v>
      </c>
      <c r="B13238" t="s">
        <v>1172</v>
      </c>
      <c r="C13238" s="2">
        <v>45664</v>
      </c>
      <c r="D13238" t="s">
        <v>18</v>
      </c>
      <c r="E13238">
        <v>7.5</v>
      </c>
    </row>
    <row r="13239" spans="1:5" x14ac:dyDescent="0.2">
      <c r="A13239" t="s">
        <v>15590</v>
      </c>
      <c r="B13239" t="s">
        <v>1172</v>
      </c>
      <c r="C13239" s="2">
        <v>45665</v>
      </c>
      <c r="D13239" t="s">
        <v>2392</v>
      </c>
      <c r="E13239">
        <v>0</v>
      </c>
    </row>
    <row r="13240" spans="1:5" x14ac:dyDescent="0.2">
      <c r="A13240" t="s">
        <v>15591</v>
      </c>
      <c r="B13240" t="s">
        <v>1172</v>
      </c>
      <c r="C13240" s="2">
        <v>45666</v>
      </c>
      <c r="D13240" t="s">
        <v>18</v>
      </c>
      <c r="E13240">
        <v>7.3</v>
      </c>
    </row>
    <row r="13241" spans="1:5" x14ac:dyDescent="0.2">
      <c r="A13241" t="s">
        <v>15592</v>
      </c>
      <c r="B13241" t="s">
        <v>1172</v>
      </c>
      <c r="C13241" s="2">
        <v>45667</v>
      </c>
      <c r="D13241" t="s">
        <v>18</v>
      </c>
      <c r="E13241">
        <v>8.1999999999999993</v>
      </c>
    </row>
    <row r="13242" spans="1:5" x14ac:dyDescent="0.2">
      <c r="A13242" t="s">
        <v>15593</v>
      </c>
      <c r="B13242" t="s">
        <v>1172</v>
      </c>
      <c r="C13242" s="2">
        <v>45668</v>
      </c>
      <c r="D13242" t="s">
        <v>18</v>
      </c>
      <c r="E13242">
        <v>8.6</v>
      </c>
    </row>
    <row r="13243" spans="1:5" x14ac:dyDescent="0.2">
      <c r="A13243" t="s">
        <v>15594</v>
      </c>
      <c r="B13243" t="s">
        <v>1172</v>
      </c>
      <c r="C13243" s="2">
        <v>45669</v>
      </c>
      <c r="D13243" t="s">
        <v>18</v>
      </c>
      <c r="E13243">
        <v>7.9</v>
      </c>
    </row>
    <row r="13244" spans="1:5" x14ac:dyDescent="0.2">
      <c r="A13244" t="s">
        <v>15595</v>
      </c>
      <c r="B13244" t="s">
        <v>1172</v>
      </c>
      <c r="C13244" s="2">
        <v>45670</v>
      </c>
      <c r="D13244" t="s">
        <v>18</v>
      </c>
      <c r="E13244">
        <v>8.6</v>
      </c>
    </row>
    <row r="13245" spans="1:5" x14ac:dyDescent="0.2">
      <c r="A13245" t="s">
        <v>15596</v>
      </c>
      <c r="B13245" t="s">
        <v>1172</v>
      </c>
      <c r="C13245" s="2">
        <v>45671</v>
      </c>
      <c r="D13245" t="s">
        <v>18</v>
      </c>
      <c r="E13245">
        <v>7.8</v>
      </c>
    </row>
    <row r="13246" spans="1:5" x14ac:dyDescent="0.2">
      <c r="A13246" t="s">
        <v>15597</v>
      </c>
      <c r="B13246" t="s">
        <v>1172</v>
      </c>
      <c r="C13246" s="2">
        <v>45672</v>
      </c>
      <c r="D13246" t="s">
        <v>19</v>
      </c>
      <c r="E13246">
        <v>7.8</v>
      </c>
    </row>
    <row r="13247" spans="1:5" x14ac:dyDescent="0.2">
      <c r="A13247" t="s">
        <v>15598</v>
      </c>
      <c r="B13247" t="s">
        <v>1172</v>
      </c>
      <c r="C13247" s="2">
        <v>45673</v>
      </c>
      <c r="D13247" t="s">
        <v>18</v>
      </c>
      <c r="E13247">
        <v>7.4</v>
      </c>
    </row>
    <row r="13248" spans="1:5" x14ac:dyDescent="0.2">
      <c r="A13248" t="s">
        <v>15599</v>
      </c>
      <c r="B13248" t="s">
        <v>1172</v>
      </c>
      <c r="C13248" s="2">
        <v>45674</v>
      </c>
      <c r="D13248" t="s">
        <v>18</v>
      </c>
      <c r="E13248">
        <v>7.3</v>
      </c>
    </row>
    <row r="13249" spans="1:5" x14ac:dyDescent="0.2">
      <c r="A13249" t="s">
        <v>15600</v>
      </c>
      <c r="B13249" t="s">
        <v>1172</v>
      </c>
      <c r="C13249" s="2">
        <v>45675</v>
      </c>
      <c r="D13249" t="s">
        <v>18</v>
      </c>
      <c r="E13249">
        <v>7.8</v>
      </c>
    </row>
    <row r="13250" spans="1:5" x14ac:dyDescent="0.2">
      <c r="A13250" t="s">
        <v>15601</v>
      </c>
      <c r="B13250" t="s">
        <v>1172</v>
      </c>
      <c r="C13250" s="2">
        <v>45676</v>
      </c>
      <c r="D13250" t="s">
        <v>18</v>
      </c>
      <c r="E13250">
        <v>8.5</v>
      </c>
    </row>
    <row r="13251" spans="1:5" x14ac:dyDescent="0.2">
      <c r="A13251" t="s">
        <v>15602</v>
      </c>
      <c r="B13251" t="s">
        <v>1172</v>
      </c>
      <c r="C13251" s="2">
        <v>45677</v>
      </c>
      <c r="D13251" t="s">
        <v>18</v>
      </c>
      <c r="E13251">
        <v>7.7</v>
      </c>
    </row>
    <row r="13252" spans="1:5" x14ac:dyDescent="0.2">
      <c r="A13252" t="s">
        <v>15603</v>
      </c>
      <c r="B13252" t="s">
        <v>1172</v>
      </c>
      <c r="C13252" s="2">
        <v>45678</v>
      </c>
      <c r="D13252" t="s">
        <v>18</v>
      </c>
      <c r="E13252">
        <v>7.1</v>
      </c>
    </row>
    <row r="13253" spans="1:5" x14ac:dyDescent="0.2">
      <c r="A13253" t="s">
        <v>15604</v>
      </c>
      <c r="B13253" t="s">
        <v>1172</v>
      </c>
      <c r="C13253" s="2">
        <v>45679</v>
      </c>
      <c r="D13253" t="s">
        <v>2355</v>
      </c>
      <c r="E13253">
        <v>7.3</v>
      </c>
    </row>
    <row r="13254" spans="1:5" x14ac:dyDescent="0.2">
      <c r="A13254" t="s">
        <v>15605</v>
      </c>
      <c r="B13254" t="s">
        <v>1172</v>
      </c>
      <c r="C13254" s="2">
        <v>45680</v>
      </c>
      <c r="D13254" t="s">
        <v>18</v>
      </c>
      <c r="E13254">
        <v>7.9</v>
      </c>
    </row>
    <row r="13255" spans="1:5" x14ac:dyDescent="0.2">
      <c r="A13255" t="s">
        <v>15606</v>
      </c>
      <c r="B13255" t="s">
        <v>1172</v>
      </c>
      <c r="C13255" s="2">
        <v>45681</v>
      </c>
      <c r="D13255" t="s">
        <v>18</v>
      </c>
      <c r="E13255">
        <v>8.8000000000000007</v>
      </c>
    </row>
    <row r="13256" spans="1:5" x14ac:dyDescent="0.2">
      <c r="A13256" t="s">
        <v>15607</v>
      </c>
      <c r="B13256" t="s">
        <v>1172</v>
      </c>
      <c r="C13256" s="2">
        <v>45682</v>
      </c>
      <c r="D13256" t="s">
        <v>18</v>
      </c>
      <c r="E13256">
        <v>7.3</v>
      </c>
    </row>
    <row r="13257" spans="1:5" x14ac:dyDescent="0.2">
      <c r="A13257" t="s">
        <v>15608</v>
      </c>
      <c r="B13257" t="s">
        <v>1172</v>
      </c>
      <c r="C13257" s="2">
        <v>45683</v>
      </c>
      <c r="D13257" t="s">
        <v>18</v>
      </c>
      <c r="E13257">
        <v>7.9</v>
      </c>
    </row>
    <row r="13258" spans="1:5" x14ac:dyDescent="0.2">
      <c r="A13258" t="s">
        <v>15609</v>
      </c>
      <c r="B13258" t="s">
        <v>1172</v>
      </c>
      <c r="C13258" s="2">
        <v>45684</v>
      </c>
      <c r="D13258" t="s">
        <v>18</v>
      </c>
      <c r="E13258">
        <v>8.5</v>
      </c>
    </row>
    <row r="13259" spans="1:5" x14ac:dyDescent="0.2">
      <c r="A13259" t="s">
        <v>15610</v>
      </c>
      <c r="B13259" t="s">
        <v>1172</v>
      </c>
      <c r="C13259" s="2">
        <v>45685</v>
      </c>
      <c r="D13259" t="s">
        <v>18</v>
      </c>
      <c r="E13259">
        <v>8.1999999999999993</v>
      </c>
    </row>
    <row r="13260" spans="1:5" x14ac:dyDescent="0.2">
      <c r="A13260" t="s">
        <v>15611</v>
      </c>
      <c r="B13260" t="s">
        <v>1172</v>
      </c>
      <c r="C13260" s="2">
        <v>45686</v>
      </c>
      <c r="D13260" t="s">
        <v>18</v>
      </c>
      <c r="E13260">
        <v>7.3</v>
      </c>
    </row>
    <row r="13261" spans="1:5" x14ac:dyDescent="0.2">
      <c r="A13261" t="s">
        <v>15612</v>
      </c>
      <c r="B13261" t="s">
        <v>1172</v>
      </c>
      <c r="C13261" s="2">
        <v>45687</v>
      </c>
      <c r="D13261" t="s">
        <v>2392</v>
      </c>
      <c r="E13261">
        <v>0</v>
      </c>
    </row>
    <row r="13262" spans="1:5" x14ac:dyDescent="0.2">
      <c r="A13262" t="s">
        <v>15613</v>
      </c>
      <c r="B13262" t="s">
        <v>1175</v>
      </c>
      <c r="C13262" s="2">
        <v>45658</v>
      </c>
      <c r="D13262" t="s">
        <v>18</v>
      </c>
      <c r="E13262">
        <v>8.9</v>
      </c>
    </row>
    <row r="13263" spans="1:5" x14ac:dyDescent="0.2">
      <c r="A13263" t="s">
        <v>15614</v>
      </c>
      <c r="B13263" t="s">
        <v>1175</v>
      </c>
      <c r="C13263" s="2">
        <v>45659</v>
      </c>
      <c r="D13263" t="s">
        <v>18</v>
      </c>
      <c r="E13263">
        <v>8.9</v>
      </c>
    </row>
    <row r="13264" spans="1:5" x14ac:dyDescent="0.2">
      <c r="A13264" t="s">
        <v>15615</v>
      </c>
      <c r="B13264" t="s">
        <v>1175</v>
      </c>
      <c r="C13264" s="2">
        <v>45660</v>
      </c>
      <c r="D13264" t="s">
        <v>18</v>
      </c>
      <c r="E13264">
        <v>8.1</v>
      </c>
    </row>
    <row r="13265" spans="1:5" x14ac:dyDescent="0.2">
      <c r="A13265" t="s">
        <v>15616</v>
      </c>
      <c r="B13265" t="s">
        <v>1175</v>
      </c>
      <c r="C13265" s="2">
        <v>45661</v>
      </c>
      <c r="D13265" t="s">
        <v>18</v>
      </c>
      <c r="E13265">
        <v>9</v>
      </c>
    </row>
    <row r="13266" spans="1:5" x14ac:dyDescent="0.2">
      <c r="A13266" t="s">
        <v>15617</v>
      </c>
      <c r="B13266" t="s">
        <v>1175</v>
      </c>
      <c r="C13266" s="2">
        <v>45662</v>
      </c>
      <c r="D13266" t="s">
        <v>18</v>
      </c>
      <c r="E13266">
        <v>7.4</v>
      </c>
    </row>
    <row r="13267" spans="1:5" x14ac:dyDescent="0.2">
      <c r="A13267" t="s">
        <v>15618</v>
      </c>
      <c r="B13267" t="s">
        <v>1175</v>
      </c>
      <c r="C13267" s="2">
        <v>45663</v>
      </c>
      <c r="D13267" t="s">
        <v>18</v>
      </c>
      <c r="E13267">
        <v>8.9</v>
      </c>
    </row>
    <row r="13268" spans="1:5" x14ac:dyDescent="0.2">
      <c r="A13268" t="s">
        <v>15619</v>
      </c>
      <c r="B13268" t="s">
        <v>1175</v>
      </c>
      <c r="C13268" s="2">
        <v>45664</v>
      </c>
      <c r="D13268" t="s">
        <v>18</v>
      </c>
      <c r="E13268">
        <v>8.4</v>
      </c>
    </row>
    <row r="13269" spans="1:5" x14ac:dyDescent="0.2">
      <c r="A13269" t="s">
        <v>15620</v>
      </c>
      <c r="B13269" t="s">
        <v>1175</v>
      </c>
      <c r="C13269" s="2">
        <v>45665</v>
      </c>
      <c r="D13269" t="s">
        <v>18</v>
      </c>
      <c r="E13269">
        <v>8.1999999999999993</v>
      </c>
    </row>
    <row r="13270" spans="1:5" x14ac:dyDescent="0.2">
      <c r="A13270" t="s">
        <v>15621</v>
      </c>
      <c r="B13270" t="s">
        <v>1175</v>
      </c>
      <c r="C13270" s="2">
        <v>45666</v>
      </c>
      <c r="D13270" t="s">
        <v>18</v>
      </c>
      <c r="E13270">
        <v>8.6</v>
      </c>
    </row>
    <row r="13271" spans="1:5" x14ac:dyDescent="0.2">
      <c r="A13271" t="s">
        <v>15622</v>
      </c>
      <c r="B13271" t="s">
        <v>1175</v>
      </c>
      <c r="C13271" s="2">
        <v>45667</v>
      </c>
      <c r="D13271" t="s">
        <v>18</v>
      </c>
      <c r="E13271">
        <v>8.5</v>
      </c>
    </row>
    <row r="13272" spans="1:5" x14ac:dyDescent="0.2">
      <c r="A13272" t="s">
        <v>15623</v>
      </c>
      <c r="B13272" t="s">
        <v>1175</v>
      </c>
      <c r="C13272" s="2">
        <v>45668</v>
      </c>
      <c r="D13272" t="s">
        <v>2355</v>
      </c>
      <c r="E13272">
        <v>7.5</v>
      </c>
    </row>
    <row r="13273" spans="1:5" x14ac:dyDescent="0.2">
      <c r="A13273" t="s">
        <v>15624</v>
      </c>
      <c r="B13273" t="s">
        <v>1175</v>
      </c>
      <c r="C13273" s="2">
        <v>45669</v>
      </c>
      <c r="D13273" t="s">
        <v>19</v>
      </c>
      <c r="E13273">
        <v>7.4</v>
      </c>
    </row>
    <row r="13274" spans="1:5" x14ac:dyDescent="0.2">
      <c r="A13274" t="s">
        <v>15625</v>
      </c>
      <c r="B13274" t="s">
        <v>1175</v>
      </c>
      <c r="C13274" s="2">
        <v>45670</v>
      </c>
      <c r="D13274" t="s">
        <v>18</v>
      </c>
      <c r="E13274">
        <v>8.8000000000000007</v>
      </c>
    </row>
    <row r="13275" spans="1:5" x14ac:dyDescent="0.2">
      <c r="A13275" t="s">
        <v>15626</v>
      </c>
      <c r="B13275" t="s">
        <v>1175</v>
      </c>
      <c r="C13275" s="2">
        <v>45671</v>
      </c>
      <c r="D13275" t="s">
        <v>18</v>
      </c>
      <c r="E13275">
        <v>8.3000000000000007</v>
      </c>
    </row>
    <row r="13276" spans="1:5" x14ac:dyDescent="0.2">
      <c r="A13276" t="s">
        <v>15627</v>
      </c>
      <c r="B13276" t="s">
        <v>1175</v>
      </c>
      <c r="C13276" s="2">
        <v>45672</v>
      </c>
      <c r="D13276" t="s">
        <v>18</v>
      </c>
      <c r="E13276">
        <v>8.1</v>
      </c>
    </row>
    <row r="13277" spans="1:5" x14ac:dyDescent="0.2">
      <c r="A13277" t="s">
        <v>15628</v>
      </c>
      <c r="B13277" t="s">
        <v>1175</v>
      </c>
      <c r="C13277" s="2">
        <v>45673</v>
      </c>
      <c r="D13277" t="s">
        <v>18</v>
      </c>
      <c r="E13277">
        <v>8.3000000000000007</v>
      </c>
    </row>
    <row r="13278" spans="1:5" x14ac:dyDescent="0.2">
      <c r="A13278" t="s">
        <v>15629</v>
      </c>
      <c r="B13278" t="s">
        <v>1175</v>
      </c>
      <c r="C13278" s="2">
        <v>45674</v>
      </c>
      <c r="D13278" t="s">
        <v>18</v>
      </c>
      <c r="E13278">
        <v>8.6</v>
      </c>
    </row>
    <row r="13279" spans="1:5" x14ac:dyDescent="0.2">
      <c r="A13279" t="s">
        <v>15630</v>
      </c>
      <c r="B13279" t="s">
        <v>1175</v>
      </c>
      <c r="C13279" s="2">
        <v>45675</v>
      </c>
      <c r="D13279" t="s">
        <v>18</v>
      </c>
      <c r="E13279">
        <v>7.9</v>
      </c>
    </row>
    <row r="13280" spans="1:5" x14ac:dyDescent="0.2">
      <c r="A13280" t="s">
        <v>15631</v>
      </c>
      <c r="B13280" t="s">
        <v>1175</v>
      </c>
      <c r="C13280" s="2">
        <v>45676</v>
      </c>
      <c r="D13280" t="s">
        <v>18</v>
      </c>
      <c r="E13280">
        <v>8.1</v>
      </c>
    </row>
    <row r="13281" spans="1:5" x14ac:dyDescent="0.2">
      <c r="A13281" t="s">
        <v>15632</v>
      </c>
      <c r="B13281" t="s">
        <v>1175</v>
      </c>
      <c r="C13281" s="2">
        <v>45677</v>
      </c>
      <c r="D13281" t="s">
        <v>18</v>
      </c>
      <c r="E13281">
        <v>7.4</v>
      </c>
    </row>
    <row r="13282" spans="1:5" x14ac:dyDescent="0.2">
      <c r="A13282" t="s">
        <v>15633</v>
      </c>
      <c r="B13282" t="s">
        <v>1175</v>
      </c>
      <c r="C13282" s="2">
        <v>45678</v>
      </c>
      <c r="D13282" t="s">
        <v>18</v>
      </c>
      <c r="E13282">
        <v>7.3</v>
      </c>
    </row>
    <row r="13283" spans="1:5" x14ac:dyDescent="0.2">
      <c r="A13283" t="s">
        <v>15634</v>
      </c>
      <c r="B13283" t="s">
        <v>1175</v>
      </c>
      <c r="C13283" s="2">
        <v>45679</v>
      </c>
      <c r="D13283" t="s">
        <v>18</v>
      </c>
      <c r="E13283">
        <v>8.6999999999999993</v>
      </c>
    </row>
    <row r="13284" spans="1:5" x14ac:dyDescent="0.2">
      <c r="A13284" t="s">
        <v>15635</v>
      </c>
      <c r="B13284" t="s">
        <v>1175</v>
      </c>
      <c r="C13284" s="2">
        <v>45680</v>
      </c>
      <c r="D13284" t="s">
        <v>18</v>
      </c>
      <c r="E13284">
        <v>7.1</v>
      </c>
    </row>
    <row r="13285" spans="1:5" x14ac:dyDescent="0.2">
      <c r="A13285" t="s">
        <v>15636</v>
      </c>
      <c r="B13285" t="s">
        <v>1175</v>
      </c>
      <c r="C13285" s="2">
        <v>45681</v>
      </c>
      <c r="D13285" t="s">
        <v>18</v>
      </c>
      <c r="E13285">
        <v>7.1</v>
      </c>
    </row>
    <row r="13286" spans="1:5" x14ac:dyDescent="0.2">
      <c r="A13286" t="s">
        <v>15637</v>
      </c>
      <c r="B13286" t="s">
        <v>1175</v>
      </c>
      <c r="C13286" s="2">
        <v>45682</v>
      </c>
      <c r="D13286" t="s">
        <v>18</v>
      </c>
      <c r="E13286">
        <v>7.1</v>
      </c>
    </row>
    <row r="13287" spans="1:5" x14ac:dyDescent="0.2">
      <c r="A13287" t="s">
        <v>15638</v>
      </c>
      <c r="B13287" t="s">
        <v>1175</v>
      </c>
      <c r="C13287" s="2">
        <v>45683</v>
      </c>
      <c r="D13287" t="s">
        <v>2355</v>
      </c>
      <c r="E13287">
        <v>8.5</v>
      </c>
    </row>
    <row r="13288" spans="1:5" x14ac:dyDescent="0.2">
      <c r="A13288" t="s">
        <v>15639</v>
      </c>
      <c r="B13288" t="s">
        <v>1175</v>
      </c>
      <c r="C13288" s="2">
        <v>45684</v>
      </c>
      <c r="D13288" t="s">
        <v>18</v>
      </c>
      <c r="E13288">
        <v>7.9</v>
      </c>
    </row>
    <row r="13289" spans="1:5" x14ac:dyDescent="0.2">
      <c r="A13289" t="s">
        <v>15640</v>
      </c>
      <c r="B13289" t="s">
        <v>1175</v>
      </c>
      <c r="C13289" s="2">
        <v>45685</v>
      </c>
      <c r="D13289" t="s">
        <v>18</v>
      </c>
      <c r="E13289">
        <v>8.6</v>
      </c>
    </row>
    <row r="13290" spans="1:5" x14ac:dyDescent="0.2">
      <c r="A13290" t="s">
        <v>15641</v>
      </c>
      <c r="B13290" t="s">
        <v>1175</v>
      </c>
      <c r="C13290" s="2">
        <v>45686</v>
      </c>
      <c r="D13290" t="s">
        <v>18</v>
      </c>
      <c r="E13290">
        <v>7.1</v>
      </c>
    </row>
    <row r="13291" spans="1:5" x14ac:dyDescent="0.2">
      <c r="A13291" t="s">
        <v>15642</v>
      </c>
      <c r="B13291" t="s">
        <v>1175</v>
      </c>
      <c r="C13291" s="2">
        <v>45687</v>
      </c>
      <c r="D13291" t="s">
        <v>19</v>
      </c>
      <c r="E13291">
        <v>8.6</v>
      </c>
    </row>
    <row r="13292" spans="1:5" x14ac:dyDescent="0.2">
      <c r="A13292" t="s">
        <v>15643</v>
      </c>
      <c r="B13292" t="s">
        <v>1178</v>
      </c>
      <c r="C13292" s="2">
        <v>45658</v>
      </c>
      <c r="D13292" t="s">
        <v>18</v>
      </c>
      <c r="E13292">
        <v>8.4</v>
      </c>
    </row>
    <row r="13293" spans="1:5" x14ac:dyDescent="0.2">
      <c r="A13293" t="s">
        <v>15644</v>
      </c>
      <c r="B13293" t="s">
        <v>1178</v>
      </c>
      <c r="C13293" s="2">
        <v>45659</v>
      </c>
      <c r="D13293" t="s">
        <v>18</v>
      </c>
      <c r="E13293">
        <v>7.2</v>
      </c>
    </row>
    <row r="13294" spans="1:5" x14ac:dyDescent="0.2">
      <c r="A13294" t="s">
        <v>15645</v>
      </c>
      <c r="B13294" t="s">
        <v>1178</v>
      </c>
      <c r="C13294" s="2">
        <v>45660</v>
      </c>
      <c r="D13294" t="s">
        <v>18</v>
      </c>
      <c r="E13294">
        <v>7.2</v>
      </c>
    </row>
    <row r="13295" spans="1:5" x14ac:dyDescent="0.2">
      <c r="A13295" t="s">
        <v>15646</v>
      </c>
      <c r="B13295" t="s">
        <v>1178</v>
      </c>
      <c r="C13295" s="2">
        <v>45661</v>
      </c>
      <c r="D13295" t="s">
        <v>18</v>
      </c>
      <c r="E13295">
        <v>8.9</v>
      </c>
    </row>
    <row r="13296" spans="1:5" x14ac:dyDescent="0.2">
      <c r="A13296" t="s">
        <v>15647</v>
      </c>
      <c r="B13296" t="s">
        <v>1178</v>
      </c>
      <c r="C13296" s="2">
        <v>45662</v>
      </c>
      <c r="D13296" t="s">
        <v>18</v>
      </c>
      <c r="E13296">
        <v>7.8</v>
      </c>
    </row>
    <row r="13297" spans="1:5" x14ac:dyDescent="0.2">
      <c r="A13297" t="s">
        <v>15648</v>
      </c>
      <c r="B13297" t="s">
        <v>1178</v>
      </c>
      <c r="C13297" s="2">
        <v>45663</v>
      </c>
      <c r="D13297" t="s">
        <v>18</v>
      </c>
      <c r="E13297">
        <v>8.1999999999999993</v>
      </c>
    </row>
    <row r="13298" spans="1:5" x14ac:dyDescent="0.2">
      <c r="A13298" t="s">
        <v>15649</v>
      </c>
      <c r="B13298" t="s">
        <v>1178</v>
      </c>
      <c r="C13298" s="2">
        <v>45664</v>
      </c>
      <c r="D13298" t="s">
        <v>18</v>
      </c>
      <c r="E13298">
        <v>8.4</v>
      </c>
    </row>
    <row r="13299" spans="1:5" x14ac:dyDescent="0.2">
      <c r="A13299" t="s">
        <v>15650</v>
      </c>
      <c r="B13299" t="s">
        <v>1178</v>
      </c>
      <c r="C13299" s="2">
        <v>45665</v>
      </c>
      <c r="D13299" t="s">
        <v>19</v>
      </c>
      <c r="E13299">
        <v>8.5</v>
      </c>
    </row>
    <row r="13300" spans="1:5" x14ac:dyDescent="0.2">
      <c r="A13300" t="s">
        <v>15651</v>
      </c>
      <c r="B13300" t="s">
        <v>1178</v>
      </c>
      <c r="C13300" s="2">
        <v>45666</v>
      </c>
      <c r="D13300" t="s">
        <v>18</v>
      </c>
      <c r="E13300">
        <v>7.7</v>
      </c>
    </row>
    <row r="13301" spans="1:5" x14ac:dyDescent="0.2">
      <c r="A13301" t="s">
        <v>15652</v>
      </c>
      <c r="B13301" t="s">
        <v>1178</v>
      </c>
      <c r="C13301" s="2">
        <v>45667</v>
      </c>
      <c r="D13301" t="s">
        <v>2392</v>
      </c>
      <c r="E13301">
        <v>0</v>
      </c>
    </row>
    <row r="13302" spans="1:5" x14ac:dyDescent="0.2">
      <c r="A13302" t="s">
        <v>15653</v>
      </c>
      <c r="B13302" t="s">
        <v>1178</v>
      </c>
      <c r="C13302" s="2">
        <v>45668</v>
      </c>
      <c r="D13302" t="s">
        <v>18</v>
      </c>
      <c r="E13302">
        <v>8.9</v>
      </c>
    </row>
    <row r="13303" spans="1:5" x14ac:dyDescent="0.2">
      <c r="A13303" t="s">
        <v>15654</v>
      </c>
      <c r="B13303" t="s">
        <v>1178</v>
      </c>
      <c r="C13303" s="2">
        <v>45669</v>
      </c>
      <c r="D13303" t="s">
        <v>18</v>
      </c>
      <c r="E13303">
        <v>8.6</v>
      </c>
    </row>
    <row r="13304" spans="1:5" x14ac:dyDescent="0.2">
      <c r="A13304" t="s">
        <v>15655</v>
      </c>
      <c r="B13304" t="s">
        <v>1178</v>
      </c>
      <c r="C13304" s="2">
        <v>45670</v>
      </c>
      <c r="D13304" t="s">
        <v>2392</v>
      </c>
      <c r="E13304">
        <v>0</v>
      </c>
    </row>
    <row r="13305" spans="1:5" x14ac:dyDescent="0.2">
      <c r="A13305" t="s">
        <v>15656</v>
      </c>
      <c r="B13305" t="s">
        <v>1178</v>
      </c>
      <c r="C13305" s="2">
        <v>45671</v>
      </c>
      <c r="D13305" t="s">
        <v>18</v>
      </c>
      <c r="E13305">
        <v>7.1</v>
      </c>
    </row>
    <row r="13306" spans="1:5" x14ac:dyDescent="0.2">
      <c r="A13306" t="s">
        <v>15657</v>
      </c>
      <c r="B13306" t="s">
        <v>1178</v>
      </c>
      <c r="C13306" s="2">
        <v>45672</v>
      </c>
      <c r="D13306" t="s">
        <v>18</v>
      </c>
      <c r="E13306">
        <v>8.9</v>
      </c>
    </row>
    <row r="13307" spans="1:5" x14ac:dyDescent="0.2">
      <c r="A13307" t="s">
        <v>15658</v>
      </c>
      <c r="B13307" t="s">
        <v>1178</v>
      </c>
      <c r="C13307" s="2">
        <v>45673</v>
      </c>
      <c r="D13307" t="s">
        <v>18</v>
      </c>
      <c r="E13307">
        <v>9</v>
      </c>
    </row>
    <row r="13308" spans="1:5" x14ac:dyDescent="0.2">
      <c r="A13308" t="s">
        <v>15659</v>
      </c>
      <c r="B13308" t="s">
        <v>1178</v>
      </c>
      <c r="C13308" s="2">
        <v>45674</v>
      </c>
      <c r="D13308" t="s">
        <v>18</v>
      </c>
      <c r="E13308">
        <v>8.6</v>
      </c>
    </row>
    <row r="13309" spans="1:5" x14ac:dyDescent="0.2">
      <c r="A13309" t="s">
        <v>15660</v>
      </c>
      <c r="B13309" t="s">
        <v>1178</v>
      </c>
      <c r="C13309" s="2">
        <v>45675</v>
      </c>
      <c r="D13309" t="s">
        <v>18</v>
      </c>
      <c r="E13309">
        <v>8</v>
      </c>
    </row>
    <row r="13310" spans="1:5" x14ac:dyDescent="0.2">
      <c r="A13310" t="s">
        <v>15661</v>
      </c>
      <c r="B13310" t="s">
        <v>1178</v>
      </c>
      <c r="C13310" s="2">
        <v>45676</v>
      </c>
      <c r="D13310" t="s">
        <v>18</v>
      </c>
      <c r="E13310">
        <v>8</v>
      </c>
    </row>
    <row r="13311" spans="1:5" x14ac:dyDescent="0.2">
      <c r="A13311" t="s">
        <v>15662</v>
      </c>
      <c r="B13311" t="s">
        <v>1178</v>
      </c>
      <c r="C13311" s="2">
        <v>45677</v>
      </c>
      <c r="D13311" t="s">
        <v>18</v>
      </c>
      <c r="E13311">
        <v>7.2</v>
      </c>
    </row>
    <row r="13312" spans="1:5" x14ac:dyDescent="0.2">
      <c r="A13312" t="s">
        <v>15663</v>
      </c>
      <c r="B13312" t="s">
        <v>1178</v>
      </c>
      <c r="C13312" s="2">
        <v>45678</v>
      </c>
      <c r="D13312" t="s">
        <v>18</v>
      </c>
      <c r="E13312">
        <v>8.6999999999999993</v>
      </c>
    </row>
    <row r="13313" spans="1:5" x14ac:dyDescent="0.2">
      <c r="A13313" t="s">
        <v>15664</v>
      </c>
      <c r="B13313" t="s">
        <v>1178</v>
      </c>
      <c r="C13313" s="2">
        <v>45679</v>
      </c>
      <c r="D13313" t="s">
        <v>18</v>
      </c>
      <c r="E13313">
        <v>8.3000000000000007</v>
      </c>
    </row>
    <row r="13314" spans="1:5" x14ac:dyDescent="0.2">
      <c r="A13314" t="s">
        <v>15665</v>
      </c>
      <c r="B13314" t="s">
        <v>1178</v>
      </c>
      <c r="C13314" s="2">
        <v>45680</v>
      </c>
      <c r="D13314" t="s">
        <v>18</v>
      </c>
      <c r="E13314">
        <v>7.9</v>
      </c>
    </row>
    <row r="13315" spans="1:5" x14ac:dyDescent="0.2">
      <c r="A13315" t="s">
        <v>15666</v>
      </c>
      <c r="B13315" t="s">
        <v>1178</v>
      </c>
      <c r="C13315" s="2">
        <v>45681</v>
      </c>
      <c r="D13315" t="s">
        <v>18</v>
      </c>
      <c r="E13315">
        <v>7.3</v>
      </c>
    </row>
    <row r="13316" spans="1:5" x14ac:dyDescent="0.2">
      <c r="A13316" t="s">
        <v>15667</v>
      </c>
      <c r="B13316" t="s">
        <v>1178</v>
      </c>
      <c r="C13316" s="2">
        <v>45682</v>
      </c>
      <c r="D13316" t="s">
        <v>18</v>
      </c>
      <c r="E13316">
        <v>7</v>
      </c>
    </row>
    <row r="13317" spans="1:5" x14ac:dyDescent="0.2">
      <c r="A13317" t="s">
        <v>15668</v>
      </c>
      <c r="B13317" t="s">
        <v>1178</v>
      </c>
      <c r="C13317" s="2">
        <v>45683</v>
      </c>
      <c r="D13317" t="s">
        <v>2355</v>
      </c>
      <c r="E13317">
        <v>9</v>
      </c>
    </row>
    <row r="13318" spans="1:5" x14ac:dyDescent="0.2">
      <c r="A13318" t="s">
        <v>15669</v>
      </c>
      <c r="B13318" t="s">
        <v>1178</v>
      </c>
      <c r="C13318" s="2">
        <v>45684</v>
      </c>
      <c r="D13318" t="s">
        <v>18</v>
      </c>
      <c r="E13318">
        <v>7.5</v>
      </c>
    </row>
    <row r="13319" spans="1:5" x14ac:dyDescent="0.2">
      <c r="A13319" t="s">
        <v>15670</v>
      </c>
      <c r="B13319" t="s">
        <v>1178</v>
      </c>
      <c r="C13319" s="2">
        <v>45685</v>
      </c>
      <c r="D13319" t="s">
        <v>18</v>
      </c>
      <c r="E13319">
        <v>8.1</v>
      </c>
    </row>
    <row r="13320" spans="1:5" x14ac:dyDescent="0.2">
      <c r="A13320" t="s">
        <v>15671</v>
      </c>
      <c r="B13320" t="s">
        <v>1178</v>
      </c>
      <c r="C13320" s="2">
        <v>45686</v>
      </c>
      <c r="D13320" t="s">
        <v>18</v>
      </c>
      <c r="E13320">
        <v>8.1999999999999993</v>
      </c>
    </row>
    <row r="13321" spans="1:5" x14ac:dyDescent="0.2">
      <c r="A13321" t="s">
        <v>15672</v>
      </c>
      <c r="B13321" t="s">
        <v>1178</v>
      </c>
      <c r="C13321" s="2">
        <v>45687</v>
      </c>
      <c r="D13321" t="s">
        <v>19</v>
      </c>
      <c r="E13321">
        <v>7.9</v>
      </c>
    </row>
    <row r="13322" spans="1:5" x14ac:dyDescent="0.2">
      <c r="A13322" t="s">
        <v>15673</v>
      </c>
      <c r="B13322" t="s">
        <v>1180</v>
      </c>
      <c r="C13322" s="2">
        <v>45658</v>
      </c>
      <c r="D13322" t="s">
        <v>18</v>
      </c>
      <c r="E13322">
        <v>7.6</v>
      </c>
    </row>
    <row r="13323" spans="1:5" x14ac:dyDescent="0.2">
      <c r="A13323" t="s">
        <v>15674</v>
      </c>
      <c r="B13323" t="s">
        <v>1180</v>
      </c>
      <c r="C13323" s="2">
        <v>45659</v>
      </c>
      <c r="D13323" t="s">
        <v>18</v>
      </c>
      <c r="E13323">
        <v>8</v>
      </c>
    </row>
    <row r="13324" spans="1:5" x14ac:dyDescent="0.2">
      <c r="A13324" t="s">
        <v>15675</v>
      </c>
      <c r="B13324" t="s">
        <v>1180</v>
      </c>
      <c r="C13324" s="2">
        <v>45660</v>
      </c>
      <c r="D13324" t="s">
        <v>2355</v>
      </c>
      <c r="E13324">
        <v>8.1</v>
      </c>
    </row>
    <row r="13325" spans="1:5" x14ac:dyDescent="0.2">
      <c r="A13325" t="s">
        <v>15676</v>
      </c>
      <c r="B13325" t="s">
        <v>1180</v>
      </c>
      <c r="C13325" s="2">
        <v>45661</v>
      </c>
      <c r="D13325" t="s">
        <v>18</v>
      </c>
      <c r="E13325">
        <v>7.7</v>
      </c>
    </row>
    <row r="13326" spans="1:5" x14ac:dyDescent="0.2">
      <c r="A13326" t="s">
        <v>15677</v>
      </c>
      <c r="B13326" t="s">
        <v>1180</v>
      </c>
      <c r="C13326" s="2">
        <v>45662</v>
      </c>
      <c r="D13326" t="s">
        <v>18</v>
      </c>
      <c r="E13326">
        <v>8</v>
      </c>
    </row>
    <row r="13327" spans="1:5" x14ac:dyDescent="0.2">
      <c r="A13327" t="s">
        <v>15678</v>
      </c>
      <c r="B13327" t="s">
        <v>1180</v>
      </c>
      <c r="C13327" s="2">
        <v>45663</v>
      </c>
      <c r="D13327" t="s">
        <v>18</v>
      </c>
      <c r="E13327">
        <v>7.3</v>
      </c>
    </row>
    <row r="13328" spans="1:5" x14ac:dyDescent="0.2">
      <c r="A13328" t="s">
        <v>15679</v>
      </c>
      <c r="B13328" t="s">
        <v>1180</v>
      </c>
      <c r="C13328" s="2">
        <v>45664</v>
      </c>
      <c r="D13328" t="s">
        <v>18</v>
      </c>
      <c r="E13328">
        <v>7.2</v>
      </c>
    </row>
    <row r="13329" spans="1:5" x14ac:dyDescent="0.2">
      <c r="A13329" t="s">
        <v>15680</v>
      </c>
      <c r="B13329" t="s">
        <v>1180</v>
      </c>
      <c r="C13329" s="2">
        <v>45665</v>
      </c>
      <c r="D13329" t="s">
        <v>18</v>
      </c>
      <c r="E13329">
        <v>8.3000000000000007</v>
      </c>
    </row>
    <row r="13330" spans="1:5" x14ac:dyDescent="0.2">
      <c r="A13330" t="s">
        <v>15681</v>
      </c>
      <c r="B13330" t="s">
        <v>1180</v>
      </c>
      <c r="C13330" s="2">
        <v>45666</v>
      </c>
      <c r="D13330" t="s">
        <v>18</v>
      </c>
      <c r="E13330">
        <v>8</v>
      </c>
    </row>
    <row r="13331" spans="1:5" x14ac:dyDescent="0.2">
      <c r="A13331" t="s">
        <v>15682</v>
      </c>
      <c r="B13331" t="s">
        <v>1180</v>
      </c>
      <c r="C13331" s="2">
        <v>45667</v>
      </c>
      <c r="D13331" t="s">
        <v>18</v>
      </c>
      <c r="E13331">
        <v>7.8</v>
      </c>
    </row>
    <row r="13332" spans="1:5" x14ac:dyDescent="0.2">
      <c r="A13332" t="s">
        <v>15683</v>
      </c>
      <c r="B13332" t="s">
        <v>1180</v>
      </c>
      <c r="C13332" s="2">
        <v>45668</v>
      </c>
      <c r="D13332" t="s">
        <v>18</v>
      </c>
      <c r="E13332">
        <v>8.9</v>
      </c>
    </row>
    <row r="13333" spans="1:5" x14ac:dyDescent="0.2">
      <c r="A13333" t="s">
        <v>15684</v>
      </c>
      <c r="B13333" t="s">
        <v>1180</v>
      </c>
      <c r="C13333" s="2">
        <v>45669</v>
      </c>
      <c r="D13333" t="s">
        <v>18</v>
      </c>
      <c r="E13333">
        <v>8</v>
      </c>
    </row>
    <row r="13334" spans="1:5" x14ac:dyDescent="0.2">
      <c r="A13334" t="s">
        <v>15685</v>
      </c>
      <c r="B13334" t="s">
        <v>1180</v>
      </c>
      <c r="C13334" s="2">
        <v>45670</v>
      </c>
      <c r="D13334" t="s">
        <v>18</v>
      </c>
      <c r="E13334">
        <v>7.6</v>
      </c>
    </row>
    <row r="13335" spans="1:5" x14ac:dyDescent="0.2">
      <c r="A13335" t="s">
        <v>15686</v>
      </c>
      <c r="B13335" t="s">
        <v>1180</v>
      </c>
      <c r="C13335" s="2">
        <v>45671</v>
      </c>
      <c r="D13335" t="s">
        <v>18</v>
      </c>
      <c r="E13335">
        <v>8.6999999999999993</v>
      </c>
    </row>
    <row r="13336" spans="1:5" x14ac:dyDescent="0.2">
      <c r="A13336" t="s">
        <v>15687</v>
      </c>
      <c r="B13336" t="s">
        <v>1180</v>
      </c>
      <c r="C13336" s="2">
        <v>45672</v>
      </c>
      <c r="D13336" t="s">
        <v>18</v>
      </c>
      <c r="E13336">
        <v>8</v>
      </c>
    </row>
    <row r="13337" spans="1:5" x14ac:dyDescent="0.2">
      <c r="A13337" t="s">
        <v>15688</v>
      </c>
      <c r="B13337" t="s">
        <v>1180</v>
      </c>
      <c r="C13337" s="2">
        <v>45673</v>
      </c>
      <c r="D13337" t="s">
        <v>18</v>
      </c>
      <c r="E13337">
        <v>8.5</v>
      </c>
    </row>
    <row r="13338" spans="1:5" x14ac:dyDescent="0.2">
      <c r="A13338" t="s">
        <v>15689</v>
      </c>
      <c r="B13338" t="s">
        <v>1180</v>
      </c>
      <c r="C13338" s="2">
        <v>45674</v>
      </c>
      <c r="D13338" t="s">
        <v>18</v>
      </c>
      <c r="E13338">
        <v>7.2</v>
      </c>
    </row>
    <row r="13339" spans="1:5" x14ac:dyDescent="0.2">
      <c r="A13339" t="s">
        <v>15690</v>
      </c>
      <c r="B13339" t="s">
        <v>1180</v>
      </c>
      <c r="C13339" s="2">
        <v>45675</v>
      </c>
      <c r="D13339" t="s">
        <v>19</v>
      </c>
      <c r="E13339">
        <v>7.2</v>
      </c>
    </row>
    <row r="13340" spans="1:5" x14ac:dyDescent="0.2">
      <c r="A13340" t="s">
        <v>15691</v>
      </c>
      <c r="B13340" t="s">
        <v>1180</v>
      </c>
      <c r="C13340" s="2">
        <v>45676</v>
      </c>
      <c r="D13340" t="s">
        <v>18</v>
      </c>
      <c r="E13340">
        <v>7</v>
      </c>
    </row>
    <row r="13341" spans="1:5" x14ac:dyDescent="0.2">
      <c r="A13341" t="s">
        <v>15692</v>
      </c>
      <c r="B13341" t="s">
        <v>1180</v>
      </c>
      <c r="C13341" s="2">
        <v>45677</v>
      </c>
      <c r="D13341" t="s">
        <v>18</v>
      </c>
      <c r="E13341">
        <v>7.5</v>
      </c>
    </row>
    <row r="13342" spans="1:5" x14ac:dyDescent="0.2">
      <c r="A13342" t="s">
        <v>15693</v>
      </c>
      <c r="B13342" t="s">
        <v>1180</v>
      </c>
      <c r="C13342" s="2">
        <v>45678</v>
      </c>
      <c r="D13342" t="s">
        <v>18</v>
      </c>
      <c r="E13342">
        <v>8.5</v>
      </c>
    </row>
    <row r="13343" spans="1:5" x14ac:dyDescent="0.2">
      <c r="A13343" t="s">
        <v>15694</v>
      </c>
      <c r="B13343" t="s">
        <v>1180</v>
      </c>
      <c r="C13343" s="2">
        <v>45679</v>
      </c>
      <c r="D13343" t="s">
        <v>18</v>
      </c>
      <c r="E13343">
        <v>7.8</v>
      </c>
    </row>
    <row r="13344" spans="1:5" x14ac:dyDescent="0.2">
      <c r="A13344" t="s">
        <v>15695</v>
      </c>
      <c r="B13344" t="s">
        <v>1180</v>
      </c>
      <c r="C13344" s="2">
        <v>45680</v>
      </c>
      <c r="D13344" t="s">
        <v>2392</v>
      </c>
      <c r="E13344">
        <v>0</v>
      </c>
    </row>
    <row r="13345" spans="1:5" x14ac:dyDescent="0.2">
      <c r="A13345" t="s">
        <v>15696</v>
      </c>
      <c r="B13345" t="s">
        <v>1180</v>
      </c>
      <c r="C13345" s="2">
        <v>45681</v>
      </c>
      <c r="D13345" t="s">
        <v>2355</v>
      </c>
      <c r="E13345">
        <v>8.8000000000000007</v>
      </c>
    </row>
    <row r="13346" spans="1:5" x14ac:dyDescent="0.2">
      <c r="A13346" t="s">
        <v>15697</v>
      </c>
      <c r="B13346" t="s">
        <v>1180</v>
      </c>
      <c r="C13346" s="2">
        <v>45682</v>
      </c>
      <c r="D13346" t="s">
        <v>19</v>
      </c>
      <c r="E13346">
        <v>8.5</v>
      </c>
    </row>
    <row r="13347" spans="1:5" x14ac:dyDescent="0.2">
      <c r="A13347" t="s">
        <v>15698</v>
      </c>
      <c r="B13347" t="s">
        <v>1180</v>
      </c>
      <c r="C13347" s="2">
        <v>45683</v>
      </c>
      <c r="D13347" t="s">
        <v>18</v>
      </c>
      <c r="E13347">
        <v>9</v>
      </c>
    </row>
    <row r="13348" spans="1:5" x14ac:dyDescent="0.2">
      <c r="A13348" t="s">
        <v>15699</v>
      </c>
      <c r="B13348" t="s">
        <v>1180</v>
      </c>
      <c r="C13348" s="2">
        <v>45684</v>
      </c>
      <c r="D13348" t="s">
        <v>18</v>
      </c>
      <c r="E13348">
        <v>7.5</v>
      </c>
    </row>
    <row r="13349" spans="1:5" x14ac:dyDescent="0.2">
      <c r="A13349" t="s">
        <v>15700</v>
      </c>
      <c r="B13349" t="s">
        <v>1180</v>
      </c>
      <c r="C13349" s="2">
        <v>45685</v>
      </c>
      <c r="D13349" t="s">
        <v>2392</v>
      </c>
      <c r="E13349">
        <v>0</v>
      </c>
    </row>
    <row r="13350" spans="1:5" x14ac:dyDescent="0.2">
      <c r="A13350" t="s">
        <v>15701</v>
      </c>
      <c r="B13350" t="s">
        <v>1180</v>
      </c>
      <c r="C13350" s="2">
        <v>45686</v>
      </c>
      <c r="D13350" t="s">
        <v>18</v>
      </c>
      <c r="E13350">
        <v>7.4</v>
      </c>
    </row>
    <row r="13351" spans="1:5" x14ac:dyDescent="0.2">
      <c r="A13351" t="s">
        <v>15702</v>
      </c>
      <c r="B13351" t="s">
        <v>1180</v>
      </c>
      <c r="C13351" s="2">
        <v>45687</v>
      </c>
      <c r="D13351" t="s">
        <v>19</v>
      </c>
      <c r="E13351">
        <v>8.6</v>
      </c>
    </row>
    <row r="13352" spans="1:5" x14ac:dyDescent="0.2">
      <c r="A13352" t="s">
        <v>15703</v>
      </c>
      <c r="B13352" t="s">
        <v>1182</v>
      </c>
      <c r="C13352" s="2">
        <v>45658</v>
      </c>
      <c r="D13352" t="s">
        <v>18</v>
      </c>
      <c r="E13352">
        <v>7.3</v>
      </c>
    </row>
    <row r="13353" spans="1:5" x14ac:dyDescent="0.2">
      <c r="A13353" t="s">
        <v>15704</v>
      </c>
      <c r="B13353" t="s">
        <v>1182</v>
      </c>
      <c r="C13353" s="2">
        <v>45659</v>
      </c>
      <c r="D13353" t="s">
        <v>2392</v>
      </c>
      <c r="E13353">
        <v>0</v>
      </c>
    </row>
    <row r="13354" spans="1:5" x14ac:dyDescent="0.2">
      <c r="A13354" t="s">
        <v>15705</v>
      </c>
      <c r="B13354" t="s">
        <v>1182</v>
      </c>
      <c r="C13354" s="2">
        <v>45660</v>
      </c>
      <c r="D13354" t="s">
        <v>18</v>
      </c>
      <c r="E13354">
        <v>8.6999999999999993</v>
      </c>
    </row>
    <row r="13355" spans="1:5" x14ac:dyDescent="0.2">
      <c r="A13355" t="s">
        <v>15706</v>
      </c>
      <c r="B13355" t="s">
        <v>1182</v>
      </c>
      <c r="C13355" s="2">
        <v>45661</v>
      </c>
      <c r="D13355" t="s">
        <v>18</v>
      </c>
      <c r="E13355">
        <v>7.2</v>
      </c>
    </row>
    <row r="13356" spans="1:5" x14ac:dyDescent="0.2">
      <c r="A13356" t="s">
        <v>15707</v>
      </c>
      <c r="B13356" t="s">
        <v>1182</v>
      </c>
      <c r="C13356" s="2">
        <v>45662</v>
      </c>
      <c r="D13356" t="s">
        <v>18</v>
      </c>
      <c r="E13356">
        <v>8.8000000000000007</v>
      </c>
    </row>
    <row r="13357" spans="1:5" x14ac:dyDescent="0.2">
      <c r="A13357" t="s">
        <v>15708</v>
      </c>
      <c r="B13357" t="s">
        <v>1182</v>
      </c>
      <c r="C13357" s="2">
        <v>45663</v>
      </c>
      <c r="D13357" t="s">
        <v>18</v>
      </c>
      <c r="E13357">
        <v>7.5</v>
      </c>
    </row>
    <row r="13358" spans="1:5" x14ac:dyDescent="0.2">
      <c r="A13358" t="s">
        <v>15709</v>
      </c>
      <c r="B13358" t="s">
        <v>1182</v>
      </c>
      <c r="C13358" s="2">
        <v>45664</v>
      </c>
      <c r="D13358" t="s">
        <v>18</v>
      </c>
      <c r="E13358">
        <v>7.8</v>
      </c>
    </row>
    <row r="13359" spans="1:5" x14ac:dyDescent="0.2">
      <c r="A13359" t="s">
        <v>15710</v>
      </c>
      <c r="B13359" t="s">
        <v>1182</v>
      </c>
      <c r="C13359" s="2">
        <v>45665</v>
      </c>
      <c r="D13359" t="s">
        <v>18</v>
      </c>
      <c r="E13359">
        <v>8.1</v>
      </c>
    </row>
    <row r="13360" spans="1:5" x14ac:dyDescent="0.2">
      <c r="A13360" t="s">
        <v>15711</v>
      </c>
      <c r="B13360" t="s">
        <v>1182</v>
      </c>
      <c r="C13360" s="2">
        <v>45666</v>
      </c>
      <c r="D13360" t="s">
        <v>18</v>
      </c>
      <c r="E13360">
        <v>8.3000000000000007</v>
      </c>
    </row>
    <row r="13361" spans="1:5" x14ac:dyDescent="0.2">
      <c r="A13361" t="s">
        <v>15712</v>
      </c>
      <c r="B13361" t="s">
        <v>1182</v>
      </c>
      <c r="C13361" s="2">
        <v>45667</v>
      </c>
      <c r="D13361" t="s">
        <v>2392</v>
      </c>
      <c r="E13361">
        <v>0</v>
      </c>
    </row>
    <row r="13362" spans="1:5" x14ac:dyDescent="0.2">
      <c r="A13362" t="s">
        <v>15713</v>
      </c>
      <c r="B13362" t="s">
        <v>1182</v>
      </c>
      <c r="C13362" s="2">
        <v>45668</v>
      </c>
      <c r="D13362" t="s">
        <v>2392</v>
      </c>
      <c r="E13362">
        <v>0</v>
      </c>
    </row>
    <row r="13363" spans="1:5" x14ac:dyDescent="0.2">
      <c r="A13363" t="s">
        <v>15714</v>
      </c>
      <c r="B13363" t="s">
        <v>1182</v>
      </c>
      <c r="C13363" s="2">
        <v>45669</v>
      </c>
      <c r="D13363" t="s">
        <v>18</v>
      </c>
      <c r="E13363">
        <v>7.9</v>
      </c>
    </row>
    <row r="13364" spans="1:5" x14ac:dyDescent="0.2">
      <c r="A13364" t="s">
        <v>15715</v>
      </c>
      <c r="B13364" t="s">
        <v>1182</v>
      </c>
      <c r="C13364" s="2">
        <v>45670</v>
      </c>
      <c r="D13364" t="s">
        <v>18</v>
      </c>
      <c r="E13364">
        <v>9</v>
      </c>
    </row>
    <row r="13365" spans="1:5" x14ac:dyDescent="0.2">
      <c r="A13365" t="s">
        <v>15716</v>
      </c>
      <c r="B13365" t="s">
        <v>1182</v>
      </c>
      <c r="C13365" s="2">
        <v>45671</v>
      </c>
      <c r="D13365" t="s">
        <v>18</v>
      </c>
      <c r="E13365">
        <v>8.3000000000000007</v>
      </c>
    </row>
    <row r="13366" spans="1:5" x14ac:dyDescent="0.2">
      <c r="A13366" t="s">
        <v>15717</v>
      </c>
      <c r="B13366" t="s">
        <v>1182</v>
      </c>
      <c r="C13366" s="2">
        <v>45672</v>
      </c>
      <c r="D13366" t="s">
        <v>18</v>
      </c>
      <c r="E13366">
        <v>8.4</v>
      </c>
    </row>
    <row r="13367" spans="1:5" x14ac:dyDescent="0.2">
      <c r="A13367" t="s">
        <v>15718</v>
      </c>
      <c r="B13367" t="s">
        <v>1182</v>
      </c>
      <c r="C13367" s="2">
        <v>45673</v>
      </c>
      <c r="D13367" t="s">
        <v>18</v>
      </c>
      <c r="E13367">
        <v>7.1</v>
      </c>
    </row>
    <row r="13368" spans="1:5" x14ac:dyDescent="0.2">
      <c r="A13368" t="s">
        <v>15719</v>
      </c>
      <c r="B13368" t="s">
        <v>1182</v>
      </c>
      <c r="C13368" s="2">
        <v>45674</v>
      </c>
      <c r="D13368" t="s">
        <v>18</v>
      </c>
      <c r="E13368">
        <v>7.6</v>
      </c>
    </row>
    <row r="13369" spans="1:5" x14ac:dyDescent="0.2">
      <c r="A13369" t="s">
        <v>15720</v>
      </c>
      <c r="B13369" t="s">
        <v>1182</v>
      </c>
      <c r="C13369" s="2">
        <v>45675</v>
      </c>
      <c r="D13369" t="s">
        <v>18</v>
      </c>
      <c r="E13369">
        <v>7.1</v>
      </c>
    </row>
    <row r="13370" spans="1:5" x14ac:dyDescent="0.2">
      <c r="A13370" t="s">
        <v>15721</v>
      </c>
      <c r="B13370" t="s">
        <v>1182</v>
      </c>
      <c r="C13370" s="2">
        <v>45676</v>
      </c>
      <c r="D13370" t="s">
        <v>18</v>
      </c>
      <c r="E13370">
        <v>7.5</v>
      </c>
    </row>
    <row r="13371" spans="1:5" x14ac:dyDescent="0.2">
      <c r="A13371" t="s">
        <v>15722</v>
      </c>
      <c r="B13371" t="s">
        <v>1182</v>
      </c>
      <c r="C13371" s="2">
        <v>45677</v>
      </c>
      <c r="D13371" t="s">
        <v>18</v>
      </c>
      <c r="E13371">
        <v>8.6999999999999993</v>
      </c>
    </row>
    <row r="13372" spans="1:5" x14ac:dyDescent="0.2">
      <c r="A13372" t="s">
        <v>15723</v>
      </c>
      <c r="B13372" t="s">
        <v>1182</v>
      </c>
      <c r="C13372" s="2">
        <v>45678</v>
      </c>
      <c r="D13372" t="s">
        <v>18</v>
      </c>
      <c r="E13372">
        <v>8.5</v>
      </c>
    </row>
    <row r="13373" spans="1:5" x14ac:dyDescent="0.2">
      <c r="A13373" t="s">
        <v>15724</v>
      </c>
      <c r="B13373" t="s">
        <v>1182</v>
      </c>
      <c r="C13373" s="2">
        <v>45679</v>
      </c>
      <c r="D13373" t="s">
        <v>18</v>
      </c>
      <c r="E13373">
        <v>8.6999999999999993</v>
      </c>
    </row>
    <row r="13374" spans="1:5" x14ac:dyDescent="0.2">
      <c r="A13374" t="s">
        <v>15725</v>
      </c>
      <c r="B13374" t="s">
        <v>1182</v>
      </c>
      <c r="C13374" s="2">
        <v>45680</v>
      </c>
      <c r="D13374" t="s">
        <v>18</v>
      </c>
      <c r="E13374">
        <v>7.2</v>
      </c>
    </row>
    <row r="13375" spans="1:5" x14ac:dyDescent="0.2">
      <c r="A13375" t="s">
        <v>15726</v>
      </c>
      <c r="B13375" t="s">
        <v>1182</v>
      </c>
      <c r="C13375" s="2">
        <v>45681</v>
      </c>
      <c r="D13375" t="s">
        <v>18</v>
      </c>
      <c r="E13375">
        <v>8.1</v>
      </c>
    </row>
    <row r="13376" spans="1:5" x14ac:dyDescent="0.2">
      <c r="A13376" t="s">
        <v>15727</v>
      </c>
      <c r="B13376" t="s">
        <v>1182</v>
      </c>
      <c r="C13376" s="2">
        <v>45682</v>
      </c>
      <c r="D13376" t="s">
        <v>2355</v>
      </c>
      <c r="E13376">
        <v>7.1</v>
      </c>
    </row>
    <row r="13377" spans="1:5" x14ac:dyDescent="0.2">
      <c r="A13377" t="s">
        <v>15728</v>
      </c>
      <c r="B13377" t="s">
        <v>1182</v>
      </c>
      <c r="C13377" s="2">
        <v>45683</v>
      </c>
      <c r="D13377" t="s">
        <v>18</v>
      </c>
      <c r="E13377">
        <v>7.5</v>
      </c>
    </row>
    <row r="13378" spans="1:5" x14ac:dyDescent="0.2">
      <c r="A13378" t="s">
        <v>15729</v>
      </c>
      <c r="B13378" t="s">
        <v>1182</v>
      </c>
      <c r="C13378" s="2">
        <v>45684</v>
      </c>
      <c r="D13378" t="s">
        <v>18</v>
      </c>
      <c r="E13378">
        <v>8.1999999999999993</v>
      </c>
    </row>
    <row r="13379" spans="1:5" x14ac:dyDescent="0.2">
      <c r="A13379" t="s">
        <v>15730</v>
      </c>
      <c r="B13379" t="s">
        <v>1182</v>
      </c>
      <c r="C13379" s="2">
        <v>45685</v>
      </c>
      <c r="D13379" t="s">
        <v>18</v>
      </c>
      <c r="E13379">
        <v>8</v>
      </c>
    </row>
    <row r="13380" spans="1:5" x14ac:dyDescent="0.2">
      <c r="A13380" t="s">
        <v>15731</v>
      </c>
      <c r="B13380" t="s">
        <v>1182</v>
      </c>
      <c r="C13380" s="2">
        <v>45686</v>
      </c>
      <c r="D13380" t="s">
        <v>18</v>
      </c>
      <c r="E13380">
        <v>9</v>
      </c>
    </row>
    <row r="13381" spans="1:5" x14ac:dyDescent="0.2">
      <c r="A13381" t="s">
        <v>15732</v>
      </c>
      <c r="B13381" t="s">
        <v>1182</v>
      </c>
      <c r="C13381" s="2">
        <v>45687</v>
      </c>
      <c r="D13381" t="s">
        <v>2392</v>
      </c>
      <c r="E13381">
        <v>0</v>
      </c>
    </row>
    <row r="13382" spans="1:5" x14ac:dyDescent="0.2">
      <c r="A13382" t="s">
        <v>15733</v>
      </c>
      <c r="B13382" t="s">
        <v>1184</v>
      </c>
      <c r="C13382" s="2">
        <v>45658</v>
      </c>
      <c r="D13382" t="s">
        <v>18</v>
      </c>
      <c r="E13382">
        <v>7.3</v>
      </c>
    </row>
    <row r="13383" spans="1:5" x14ac:dyDescent="0.2">
      <c r="A13383" t="s">
        <v>15734</v>
      </c>
      <c r="B13383" t="s">
        <v>1184</v>
      </c>
      <c r="C13383" s="2">
        <v>45659</v>
      </c>
      <c r="D13383" t="s">
        <v>18</v>
      </c>
      <c r="E13383">
        <v>8.1</v>
      </c>
    </row>
    <row r="13384" spans="1:5" x14ac:dyDescent="0.2">
      <c r="A13384" t="s">
        <v>15735</v>
      </c>
      <c r="B13384" t="s">
        <v>1184</v>
      </c>
      <c r="C13384" s="2">
        <v>45660</v>
      </c>
      <c r="D13384" t="s">
        <v>18</v>
      </c>
      <c r="E13384">
        <v>7.3</v>
      </c>
    </row>
    <row r="13385" spans="1:5" x14ac:dyDescent="0.2">
      <c r="A13385" t="s">
        <v>15736</v>
      </c>
      <c r="B13385" t="s">
        <v>1184</v>
      </c>
      <c r="C13385" s="2">
        <v>45661</v>
      </c>
      <c r="D13385" t="s">
        <v>18</v>
      </c>
      <c r="E13385">
        <v>7.8</v>
      </c>
    </row>
    <row r="13386" spans="1:5" x14ac:dyDescent="0.2">
      <c r="A13386" t="s">
        <v>15737</v>
      </c>
      <c r="B13386" t="s">
        <v>1184</v>
      </c>
      <c r="C13386" s="2">
        <v>45662</v>
      </c>
      <c r="D13386" t="s">
        <v>18</v>
      </c>
      <c r="E13386">
        <v>7.3</v>
      </c>
    </row>
    <row r="13387" spans="1:5" x14ac:dyDescent="0.2">
      <c r="A13387" t="s">
        <v>15738</v>
      </c>
      <c r="B13387" t="s">
        <v>1184</v>
      </c>
      <c r="C13387" s="2">
        <v>45663</v>
      </c>
      <c r="D13387" t="s">
        <v>18</v>
      </c>
      <c r="E13387">
        <v>7.9</v>
      </c>
    </row>
    <row r="13388" spans="1:5" x14ac:dyDescent="0.2">
      <c r="A13388" t="s">
        <v>15739</v>
      </c>
      <c r="B13388" t="s">
        <v>1184</v>
      </c>
      <c r="C13388" s="2">
        <v>45664</v>
      </c>
      <c r="D13388" t="s">
        <v>18</v>
      </c>
      <c r="E13388">
        <v>7.7</v>
      </c>
    </row>
    <row r="13389" spans="1:5" x14ac:dyDescent="0.2">
      <c r="A13389" t="s">
        <v>15740</v>
      </c>
      <c r="B13389" t="s">
        <v>1184</v>
      </c>
      <c r="C13389" s="2">
        <v>45665</v>
      </c>
      <c r="D13389" t="s">
        <v>18</v>
      </c>
      <c r="E13389">
        <v>8.6999999999999993</v>
      </c>
    </row>
    <row r="13390" spans="1:5" x14ac:dyDescent="0.2">
      <c r="A13390" t="s">
        <v>15741</v>
      </c>
      <c r="B13390" t="s">
        <v>1184</v>
      </c>
      <c r="C13390" s="2">
        <v>45666</v>
      </c>
      <c r="D13390" t="s">
        <v>18</v>
      </c>
      <c r="E13390">
        <v>8</v>
      </c>
    </row>
    <row r="13391" spans="1:5" x14ac:dyDescent="0.2">
      <c r="A13391" t="s">
        <v>15742</v>
      </c>
      <c r="B13391" t="s">
        <v>1184</v>
      </c>
      <c r="C13391" s="2">
        <v>45667</v>
      </c>
      <c r="D13391" t="s">
        <v>18</v>
      </c>
      <c r="E13391">
        <v>8.6</v>
      </c>
    </row>
    <row r="13392" spans="1:5" x14ac:dyDescent="0.2">
      <c r="A13392" t="s">
        <v>15743</v>
      </c>
      <c r="B13392" t="s">
        <v>1184</v>
      </c>
      <c r="C13392" s="2">
        <v>45668</v>
      </c>
      <c r="D13392" t="s">
        <v>2392</v>
      </c>
      <c r="E13392">
        <v>0</v>
      </c>
    </row>
    <row r="13393" spans="1:5" x14ac:dyDescent="0.2">
      <c r="A13393" t="s">
        <v>15744</v>
      </c>
      <c r="B13393" t="s">
        <v>1184</v>
      </c>
      <c r="C13393" s="2">
        <v>45669</v>
      </c>
      <c r="D13393" t="s">
        <v>18</v>
      </c>
      <c r="E13393">
        <v>8.8000000000000007</v>
      </c>
    </row>
    <row r="13394" spans="1:5" x14ac:dyDescent="0.2">
      <c r="A13394" t="s">
        <v>15745</v>
      </c>
      <c r="B13394" t="s">
        <v>1184</v>
      </c>
      <c r="C13394" s="2">
        <v>45670</v>
      </c>
      <c r="D13394" t="s">
        <v>18</v>
      </c>
      <c r="E13394">
        <v>7.5</v>
      </c>
    </row>
    <row r="13395" spans="1:5" x14ac:dyDescent="0.2">
      <c r="A13395" t="s">
        <v>15746</v>
      </c>
      <c r="B13395" t="s">
        <v>1184</v>
      </c>
      <c r="C13395" s="2">
        <v>45671</v>
      </c>
      <c r="D13395" t="s">
        <v>18</v>
      </c>
      <c r="E13395">
        <v>8</v>
      </c>
    </row>
    <row r="13396" spans="1:5" x14ac:dyDescent="0.2">
      <c r="A13396" t="s">
        <v>15747</v>
      </c>
      <c r="B13396" t="s">
        <v>1184</v>
      </c>
      <c r="C13396" s="2">
        <v>45672</v>
      </c>
      <c r="D13396" t="s">
        <v>18</v>
      </c>
      <c r="E13396">
        <v>7.4</v>
      </c>
    </row>
    <row r="13397" spans="1:5" x14ac:dyDescent="0.2">
      <c r="A13397" t="s">
        <v>15748</v>
      </c>
      <c r="B13397" t="s">
        <v>1184</v>
      </c>
      <c r="C13397" s="2">
        <v>45673</v>
      </c>
      <c r="D13397" t="s">
        <v>18</v>
      </c>
      <c r="E13397">
        <v>8.1</v>
      </c>
    </row>
    <row r="13398" spans="1:5" x14ac:dyDescent="0.2">
      <c r="A13398" t="s">
        <v>15749</v>
      </c>
      <c r="B13398" t="s">
        <v>1184</v>
      </c>
      <c r="C13398" s="2">
        <v>45674</v>
      </c>
      <c r="D13398" t="s">
        <v>18</v>
      </c>
      <c r="E13398">
        <v>8.3000000000000007</v>
      </c>
    </row>
    <row r="13399" spans="1:5" x14ac:dyDescent="0.2">
      <c r="A13399" t="s">
        <v>15750</v>
      </c>
      <c r="B13399" t="s">
        <v>1184</v>
      </c>
      <c r="C13399" s="2">
        <v>45675</v>
      </c>
      <c r="D13399" t="s">
        <v>18</v>
      </c>
      <c r="E13399">
        <v>8.5</v>
      </c>
    </row>
    <row r="13400" spans="1:5" x14ac:dyDescent="0.2">
      <c r="A13400" t="s">
        <v>15751</v>
      </c>
      <c r="B13400" t="s">
        <v>1184</v>
      </c>
      <c r="C13400" s="2">
        <v>45676</v>
      </c>
      <c r="D13400" t="s">
        <v>2355</v>
      </c>
      <c r="E13400">
        <v>9</v>
      </c>
    </row>
    <row r="13401" spans="1:5" x14ac:dyDescent="0.2">
      <c r="A13401" t="s">
        <v>15752</v>
      </c>
      <c r="B13401" t="s">
        <v>1184</v>
      </c>
      <c r="C13401" s="2">
        <v>45677</v>
      </c>
      <c r="D13401" t="s">
        <v>18</v>
      </c>
      <c r="E13401">
        <v>7.4</v>
      </c>
    </row>
    <row r="13402" spans="1:5" x14ac:dyDescent="0.2">
      <c r="A13402" t="s">
        <v>15753</v>
      </c>
      <c r="B13402" t="s">
        <v>1184</v>
      </c>
      <c r="C13402" s="2">
        <v>45678</v>
      </c>
      <c r="D13402" t="s">
        <v>18</v>
      </c>
      <c r="E13402">
        <v>7</v>
      </c>
    </row>
    <row r="13403" spans="1:5" x14ac:dyDescent="0.2">
      <c r="A13403" t="s">
        <v>15754</v>
      </c>
      <c r="B13403" t="s">
        <v>1184</v>
      </c>
      <c r="C13403" s="2">
        <v>45679</v>
      </c>
      <c r="D13403" t="s">
        <v>18</v>
      </c>
      <c r="E13403">
        <v>8</v>
      </c>
    </row>
    <row r="13404" spans="1:5" x14ac:dyDescent="0.2">
      <c r="A13404" t="s">
        <v>15755</v>
      </c>
      <c r="B13404" t="s">
        <v>1184</v>
      </c>
      <c r="C13404" s="2">
        <v>45680</v>
      </c>
      <c r="D13404" t="s">
        <v>18</v>
      </c>
      <c r="E13404">
        <v>8.4</v>
      </c>
    </row>
    <row r="13405" spans="1:5" x14ac:dyDescent="0.2">
      <c r="A13405" t="s">
        <v>15756</v>
      </c>
      <c r="B13405" t="s">
        <v>1184</v>
      </c>
      <c r="C13405" s="2">
        <v>45681</v>
      </c>
      <c r="D13405" t="s">
        <v>19</v>
      </c>
      <c r="E13405">
        <v>8.8000000000000007</v>
      </c>
    </row>
    <row r="13406" spans="1:5" x14ac:dyDescent="0.2">
      <c r="A13406" t="s">
        <v>15757</v>
      </c>
      <c r="B13406" t="s">
        <v>1184</v>
      </c>
      <c r="C13406" s="2">
        <v>45682</v>
      </c>
      <c r="D13406" t="s">
        <v>18</v>
      </c>
      <c r="E13406">
        <v>8.9</v>
      </c>
    </row>
    <row r="13407" spans="1:5" x14ac:dyDescent="0.2">
      <c r="A13407" t="s">
        <v>15758</v>
      </c>
      <c r="B13407" t="s">
        <v>1184</v>
      </c>
      <c r="C13407" s="2">
        <v>45683</v>
      </c>
      <c r="D13407" t="s">
        <v>18</v>
      </c>
      <c r="E13407">
        <v>7.1</v>
      </c>
    </row>
    <row r="13408" spans="1:5" x14ac:dyDescent="0.2">
      <c r="A13408" t="s">
        <v>15759</v>
      </c>
      <c r="B13408" t="s">
        <v>1184</v>
      </c>
      <c r="C13408" s="2">
        <v>45684</v>
      </c>
      <c r="D13408" t="s">
        <v>19</v>
      </c>
      <c r="E13408">
        <v>7.6</v>
      </c>
    </row>
    <row r="13409" spans="1:5" x14ac:dyDescent="0.2">
      <c r="A13409" t="s">
        <v>15760</v>
      </c>
      <c r="B13409" t="s">
        <v>1184</v>
      </c>
      <c r="C13409" s="2">
        <v>45685</v>
      </c>
      <c r="D13409" t="s">
        <v>2355</v>
      </c>
      <c r="E13409">
        <v>7.1</v>
      </c>
    </row>
    <row r="13410" spans="1:5" x14ac:dyDescent="0.2">
      <c r="A13410" t="s">
        <v>15761</v>
      </c>
      <c r="B13410" t="s">
        <v>1184</v>
      </c>
      <c r="C13410" s="2">
        <v>45686</v>
      </c>
      <c r="D13410" t="s">
        <v>18</v>
      </c>
      <c r="E13410">
        <v>7.1</v>
      </c>
    </row>
    <row r="13411" spans="1:5" x14ac:dyDescent="0.2">
      <c r="A13411" t="s">
        <v>15762</v>
      </c>
      <c r="B13411" t="s">
        <v>1184</v>
      </c>
      <c r="C13411" s="2">
        <v>45687</v>
      </c>
      <c r="D13411" t="s">
        <v>18</v>
      </c>
      <c r="E13411">
        <v>8.3000000000000007</v>
      </c>
    </row>
    <row r="13412" spans="1:5" x14ac:dyDescent="0.2">
      <c r="A13412" t="s">
        <v>15763</v>
      </c>
      <c r="B13412" t="s">
        <v>1186</v>
      </c>
      <c r="C13412" s="2">
        <v>45658</v>
      </c>
      <c r="D13412" t="s">
        <v>18</v>
      </c>
      <c r="E13412">
        <v>7.1</v>
      </c>
    </row>
    <row r="13413" spans="1:5" x14ac:dyDescent="0.2">
      <c r="A13413" t="s">
        <v>15764</v>
      </c>
      <c r="B13413" t="s">
        <v>1186</v>
      </c>
      <c r="C13413" s="2">
        <v>45659</v>
      </c>
      <c r="D13413" t="s">
        <v>2355</v>
      </c>
      <c r="E13413">
        <v>7.9</v>
      </c>
    </row>
    <row r="13414" spans="1:5" x14ac:dyDescent="0.2">
      <c r="A13414" t="s">
        <v>15765</v>
      </c>
      <c r="B13414" t="s">
        <v>1186</v>
      </c>
      <c r="C13414" s="2">
        <v>45660</v>
      </c>
      <c r="D13414" t="s">
        <v>18</v>
      </c>
      <c r="E13414">
        <v>8.6999999999999993</v>
      </c>
    </row>
    <row r="13415" spans="1:5" x14ac:dyDescent="0.2">
      <c r="A13415" t="s">
        <v>15766</v>
      </c>
      <c r="B13415" t="s">
        <v>1186</v>
      </c>
      <c r="C13415" s="2">
        <v>45661</v>
      </c>
      <c r="D13415" t="s">
        <v>19</v>
      </c>
      <c r="E13415">
        <v>8.3000000000000007</v>
      </c>
    </row>
    <row r="13416" spans="1:5" x14ac:dyDescent="0.2">
      <c r="A13416" t="s">
        <v>15767</v>
      </c>
      <c r="B13416" t="s">
        <v>1186</v>
      </c>
      <c r="C13416" s="2">
        <v>45662</v>
      </c>
      <c r="D13416" t="s">
        <v>18</v>
      </c>
      <c r="E13416">
        <v>7.5</v>
      </c>
    </row>
    <row r="13417" spans="1:5" x14ac:dyDescent="0.2">
      <c r="A13417" t="s">
        <v>15768</v>
      </c>
      <c r="B13417" t="s">
        <v>1186</v>
      </c>
      <c r="C13417" s="2">
        <v>45663</v>
      </c>
      <c r="D13417" t="s">
        <v>18</v>
      </c>
      <c r="E13417">
        <v>7.2</v>
      </c>
    </row>
    <row r="13418" spans="1:5" x14ac:dyDescent="0.2">
      <c r="A13418" t="s">
        <v>15769</v>
      </c>
      <c r="B13418" t="s">
        <v>1186</v>
      </c>
      <c r="C13418" s="2">
        <v>45664</v>
      </c>
      <c r="D13418" t="s">
        <v>18</v>
      </c>
      <c r="E13418">
        <v>8.6</v>
      </c>
    </row>
    <row r="13419" spans="1:5" x14ac:dyDescent="0.2">
      <c r="A13419" t="s">
        <v>15770</v>
      </c>
      <c r="B13419" t="s">
        <v>1186</v>
      </c>
      <c r="C13419" s="2">
        <v>45665</v>
      </c>
      <c r="D13419" t="s">
        <v>18</v>
      </c>
      <c r="E13419">
        <v>8</v>
      </c>
    </row>
    <row r="13420" spans="1:5" x14ac:dyDescent="0.2">
      <c r="A13420" t="s">
        <v>15771</v>
      </c>
      <c r="B13420" t="s">
        <v>1186</v>
      </c>
      <c r="C13420" s="2">
        <v>45666</v>
      </c>
      <c r="D13420" t="s">
        <v>18</v>
      </c>
      <c r="E13420">
        <v>8.6</v>
      </c>
    </row>
    <row r="13421" spans="1:5" x14ac:dyDescent="0.2">
      <c r="A13421" t="s">
        <v>15772</v>
      </c>
      <c r="B13421" t="s">
        <v>1186</v>
      </c>
      <c r="C13421" s="2">
        <v>45667</v>
      </c>
      <c r="D13421" t="s">
        <v>18</v>
      </c>
      <c r="E13421">
        <v>7.1</v>
      </c>
    </row>
    <row r="13422" spans="1:5" x14ac:dyDescent="0.2">
      <c r="A13422" t="s">
        <v>15773</v>
      </c>
      <c r="B13422" t="s">
        <v>1186</v>
      </c>
      <c r="C13422" s="2">
        <v>45668</v>
      </c>
      <c r="D13422" t="s">
        <v>18</v>
      </c>
      <c r="E13422">
        <v>7.7</v>
      </c>
    </row>
    <row r="13423" spans="1:5" x14ac:dyDescent="0.2">
      <c r="A13423" t="s">
        <v>15774</v>
      </c>
      <c r="B13423" t="s">
        <v>1186</v>
      </c>
      <c r="C13423" s="2">
        <v>45669</v>
      </c>
      <c r="D13423" t="s">
        <v>18</v>
      </c>
      <c r="E13423">
        <v>8.3000000000000007</v>
      </c>
    </row>
    <row r="13424" spans="1:5" x14ac:dyDescent="0.2">
      <c r="A13424" t="s">
        <v>15775</v>
      </c>
      <c r="B13424" t="s">
        <v>1186</v>
      </c>
      <c r="C13424" s="2">
        <v>45670</v>
      </c>
      <c r="D13424" t="s">
        <v>18</v>
      </c>
      <c r="E13424">
        <v>8.5</v>
      </c>
    </row>
    <row r="13425" spans="1:5" x14ac:dyDescent="0.2">
      <c r="A13425" t="s">
        <v>15776</v>
      </c>
      <c r="B13425" t="s">
        <v>1186</v>
      </c>
      <c r="C13425" s="2">
        <v>45671</v>
      </c>
      <c r="D13425" t="s">
        <v>18</v>
      </c>
      <c r="E13425">
        <v>8</v>
      </c>
    </row>
    <row r="13426" spans="1:5" x14ac:dyDescent="0.2">
      <c r="A13426" t="s">
        <v>15777</v>
      </c>
      <c r="B13426" t="s">
        <v>1186</v>
      </c>
      <c r="C13426" s="2">
        <v>45672</v>
      </c>
      <c r="D13426" t="s">
        <v>18</v>
      </c>
      <c r="E13426">
        <v>8.8000000000000007</v>
      </c>
    </row>
    <row r="13427" spans="1:5" x14ac:dyDescent="0.2">
      <c r="A13427" t="s">
        <v>15778</v>
      </c>
      <c r="B13427" t="s">
        <v>1186</v>
      </c>
      <c r="C13427" s="2">
        <v>45673</v>
      </c>
      <c r="D13427" t="s">
        <v>18</v>
      </c>
      <c r="E13427">
        <v>7.3</v>
      </c>
    </row>
    <row r="13428" spans="1:5" x14ac:dyDescent="0.2">
      <c r="A13428" t="s">
        <v>15779</v>
      </c>
      <c r="B13428" t="s">
        <v>1186</v>
      </c>
      <c r="C13428" s="2">
        <v>45674</v>
      </c>
      <c r="D13428" t="s">
        <v>18</v>
      </c>
      <c r="E13428">
        <v>8.6999999999999993</v>
      </c>
    </row>
    <row r="13429" spans="1:5" x14ac:dyDescent="0.2">
      <c r="A13429" t="s">
        <v>15780</v>
      </c>
      <c r="B13429" t="s">
        <v>1186</v>
      </c>
      <c r="C13429" s="2">
        <v>45675</v>
      </c>
      <c r="D13429" t="s">
        <v>18</v>
      </c>
      <c r="E13429">
        <v>8.1</v>
      </c>
    </row>
    <row r="13430" spans="1:5" x14ac:dyDescent="0.2">
      <c r="A13430" t="s">
        <v>15781</v>
      </c>
      <c r="B13430" t="s">
        <v>1186</v>
      </c>
      <c r="C13430" s="2">
        <v>45676</v>
      </c>
      <c r="D13430" t="s">
        <v>18</v>
      </c>
      <c r="E13430">
        <v>7.6</v>
      </c>
    </row>
    <row r="13431" spans="1:5" x14ac:dyDescent="0.2">
      <c r="A13431" t="s">
        <v>15782</v>
      </c>
      <c r="B13431" t="s">
        <v>1186</v>
      </c>
      <c r="C13431" s="2">
        <v>45677</v>
      </c>
      <c r="D13431" t="s">
        <v>2355</v>
      </c>
      <c r="E13431">
        <v>8.9</v>
      </c>
    </row>
    <row r="13432" spans="1:5" x14ac:dyDescent="0.2">
      <c r="A13432" t="s">
        <v>15783</v>
      </c>
      <c r="B13432" t="s">
        <v>1186</v>
      </c>
      <c r="C13432" s="2">
        <v>45678</v>
      </c>
      <c r="D13432" t="s">
        <v>18</v>
      </c>
      <c r="E13432">
        <v>7.6</v>
      </c>
    </row>
    <row r="13433" spans="1:5" x14ac:dyDescent="0.2">
      <c r="A13433" t="s">
        <v>15784</v>
      </c>
      <c r="B13433" t="s">
        <v>1186</v>
      </c>
      <c r="C13433" s="2">
        <v>45679</v>
      </c>
      <c r="D13433" t="s">
        <v>19</v>
      </c>
      <c r="E13433">
        <v>7</v>
      </c>
    </row>
    <row r="13434" spans="1:5" x14ac:dyDescent="0.2">
      <c r="A13434" t="s">
        <v>15785</v>
      </c>
      <c r="B13434" t="s">
        <v>1186</v>
      </c>
      <c r="C13434" s="2">
        <v>45680</v>
      </c>
      <c r="D13434" t="s">
        <v>18</v>
      </c>
      <c r="E13434">
        <v>8.9</v>
      </c>
    </row>
    <row r="13435" spans="1:5" x14ac:dyDescent="0.2">
      <c r="A13435" t="s">
        <v>15786</v>
      </c>
      <c r="B13435" t="s">
        <v>1186</v>
      </c>
      <c r="C13435" s="2">
        <v>45681</v>
      </c>
      <c r="D13435" t="s">
        <v>18</v>
      </c>
      <c r="E13435">
        <v>8.5</v>
      </c>
    </row>
    <row r="13436" spans="1:5" x14ac:dyDescent="0.2">
      <c r="A13436" t="s">
        <v>15787</v>
      </c>
      <c r="B13436" t="s">
        <v>1186</v>
      </c>
      <c r="C13436" s="2">
        <v>45682</v>
      </c>
      <c r="D13436" t="s">
        <v>18</v>
      </c>
      <c r="E13436">
        <v>7.5</v>
      </c>
    </row>
    <row r="13437" spans="1:5" x14ac:dyDescent="0.2">
      <c r="A13437" t="s">
        <v>15788</v>
      </c>
      <c r="B13437" t="s">
        <v>1186</v>
      </c>
      <c r="C13437" s="2">
        <v>45683</v>
      </c>
      <c r="D13437" t="s">
        <v>19</v>
      </c>
      <c r="E13437">
        <v>8.5</v>
      </c>
    </row>
    <row r="13438" spans="1:5" x14ac:dyDescent="0.2">
      <c r="A13438" t="s">
        <v>15789</v>
      </c>
      <c r="B13438" t="s">
        <v>1186</v>
      </c>
      <c r="C13438" s="2">
        <v>45684</v>
      </c>
      <c r="D13438" t="s">
        <v>18</v>
      </c>
      <c r="E13438">
        <v>8.1</v>
      </c>
    </row>
    <row r="13439" spans="1:5" x14ac:dyDescent="0.2">
      <c r="A13439" t="s">
        <v>15790</v>
      </c>
      <c r="B13439" t="s">
        <v>1186</v>
      </c>
      <c r="C13439" s="2">
        <v>45685</v>
      </c>
      <c r="D13439" t="s">
        <v>18</v>
      </c>
      <c r="E13439">
        <v>8</v>
      </c>
    </row>
    <row r="13440" spans="1:5" x14ac:dyDescent="0.2">
      <c r="A13440" t="s">
        <v>15791</v>
      </c>
      <c r="B13440" t="s">
        <v>1186</v>
      </c>
      <c r="C13440" s="2">
        <v>45686</v>
      </c>
      <c r="D13440" t="s">
        <v>18</v>
      </c>
      <c r="E13440">
        <v>7.4</v>
      </c>
    </row>
    <row r="13441" spans="1:5" x14ac:dyDescent="0.2">
      <c r="A13441" t="s">
        <v>15792</v>
      </c>
      <c r="B13441" t="s">
        <v>1186</v>
      </c>
      <c r="C13441" s="2">
        <v>45687</v>
      </c>
      <c r="D13441" t="s">
        <v>18</v>
      </c>
      <c r="E13441">
        <v>7.7</v>
      </c>
    </row>
    <row r="13442" spans="1:5" x14ac:dyDescent="0.2">
      <c r="A13442" t="s">
        <v>15793</v>
      </c>
      <c r="B13442" t="s">
        <v>1189</v>
      </c>
      <c r="C13442" s="2">
        <v>45658</v>
      </c>
      <c r="D13442" t="s">
        <v>18</v>
      </c>
      <c r="E13442">
        <v>8.5</v>
      </c>
    </row>
    <row r="13443" spans="1:5" x14ac:dyDescent="0.2">
      <c r="A13443" t="s">
        <v>15794</v>
      </c>
      <c r="B13443" t="s">
        <v>1189</v>
      </c>
      <c r="C13443" s="2">
        <v>45659</v>
      </c>
      <c r="D13443" t="s">
        <v>18</v>
      </c>
      <c r="E13443">
        <v>8.5</v>
      </c>
    </row>
    <row r="13444" spans="1:5" x14ac:dyDescent="0.2">
      <c r="A13444" t="s">
        <v>15795</v>
      </c>
      <c r="B13444" t="s">
        <v>1189</v>
      </c>
      <c r="C13444" s="2">
        <v>45660</v>
      </c>
      <c r="D13444" t="s">
        <v>18</v>
      </c>
      <c r="E13444">
        <v>8.1999999999999993</v>
      </c>
    </row>
    <row r="13445" spans="1:5" x14ac:dyDescent="0.2">
      <c r="A13445" t="s">
        <v>15796</v>
      </c>
      <c r="B13445" t="s">
        <v>1189</v>
      </c>
      <c r="C13445" s="2">
        <v>45661</v>
      </c>
      <c r="D13445" t="s">
        <v>18</v>
      </c>
      <c r="E13445">
        <v>8.1</v>
      </c>
    </row>
    <row r="13446" spans="1:5" x14ac:dyDescent="0.2">
      <c r="A13446" t="s">
        <v>15797</v>
      </c>
      <c r="B13446" t="s">
        <v>1189</v>
      </c>
      <c r="C13446" s="2">
        <v>45662</v>
      </c>
      <c r="D13446" t="s">
        <v>18</v>
      </c>
      <c r="E13446">
        <v>8.3000000000000007</v>
      </c>
    </row>
    <row r="13447" spans="1:5" x14ac:dyDescent="0.2">
      <c r="A13447" t="s">
        <v>15798</v>
      </c>
      <c r="B13447" t="s">
        <v>1189</v>
      </c>
      <c r="C13447" s="2">
        <v>45663</v>
      </c>
      <c r="D13447" t="s">
        <v>18</v>
      </c>
      <c r="E13447">
        <v>8</v>
      </c>
    </row>
    <row r="13448" spans="1:5" x14ac:dyDescent="0.2">
      <c r="A13448" t="s">
        <v>15799</v>
      </c>
      <c r="B13448" t="s">
        <v>1189</v>
      </c>
      <c r="C13448" s="2">
        <v>45664</v>
      </c>
      <c r="D13448" t="s">
        <v>18</v>
      </c>
      <c r="E13448">
        <v>8</v>
      </c>
    </row>
    <row r="13449" spans="1:5" x14ac:dyDescent="0.2">
      <c r="A13449" t="s">
        <v>15800</v>
      </c>
      <c r="B13449" t="s">
        <v>1189</v>
      </c>
      <c r="C13449" s="2">
        <v>45665</v>
      </c>
      <c r="D13449" t="s">
        <v>18</v>
      </c>
      <c r="E13449">
        <v>7.6</v>
      </c>
    </row>
    <row r="13450" spans="1:5" x14ac:dyDescent="0.2">
      <c r="A13450" t="s">
        <v>15801</v>
      </c>
      <c r="B13450" t="s">
        <v>1189</v>
      </c>
      <c r="C13450" s="2">
        <v>45666</v>
      </c>
      <c r="D13450" t="s">
        <v>18</v>
      </c>
      <c r="E13450">
        <v>7.5</v>
      </c>
    </row>
    <row r="13451" spans="1:5" x14ac:dyDescent="0.2">
      <c r="A13451" t="s">
        <v>15802</v>
      </c>
      <c r="B13451" t="s">
        <v>1189</v>
      </c>
      <c r="C13451" s="2">
        <v>45667</v>
      </c>
      <c r="D13451" t="s">
        <v>18</v>
      </c>
      <c r="E13451">
        <v>8.5</v>
      </c>
    </row>
    <row r="13452" spans="1:5" x14ac:dyDescent="0.2">
      <c r="A13452" t="s">
        <v>15803</v>
      </c>
      <c r="B13452" t="s">
        <v>1189</v>
      </c>
      <c r="C13452" s="2">
        <v>45668</v>
      </c>
      <c r="D13452" t="s">
        <v>18</v>
      </c>
      <c r="E13452">
        <v>8.9</v>
      </c>
    </row>
    <row r="13453" spans="1:5" x14ac:dyDescent="0.2">
      <c r="A13453" t="s">
        <v>15804</v>
      </c>
      <c r="B13453" t="s">
        <v>1189</v>
      </c>
      <c r="C13453" s="2">
        <v>45669</v>
      </c>
      <c r="D13453" t="s">
        <v>18</v>
      </c>
      <c r="E13453">
        <v>7.1</v>
      </c>
    </row>
    <row r="13454" spans="1:5" x14ac:dyDescent="0.2">
      <c r="A13454" t="s">
        <v>15805</v>
      </c>
      <c r="B13454" t="s">
        <v>1189</v>
      </c>
      <c r="C13454" s="2">
        <v>45670</v>
      </c>
      <c r="D13454" t="s">
        <v>18</v>
      </c>
      <c r="E13454">
        <v>8.6</v>
      </c>
    </row>
    <row r="13455" spans="1:5" x14ac:dyDescent="0.2">
      <c r="A13455" t="s">
        <v>15806</v>
      </c>
      <c r="B13455" t="s">
        <v>1189</v>
      </c>
      <c r="C13455" s="2">
        <v>45671</v>
      </c>
      <c r="D13455" t="s">
        <v>18</v>
      </c>
      <c r="E13455">
        <v>7.3</v>
      </c>
    </row>
    <row r="13456" spans="1:5" x14ac:dyDescent="0.2">
      <c r="A13456" t="s">
        <v>15807</v>
      </c>
      <c r="B13456" t="s">
        <v>1189</v>
      </c>
      <c r="C13456" s="2">
        <v>45672</v>
      </c>
      <c r="D13456" t="s">
        <v>18</v>
      </c>
      <c r="E13456">
        <v>7.8</v>
      </c>
    </row>
    <row r="13457" spans="1:5" x14ac:dyDescent="0.2">
      <c r="A13457" t="s">
        <v>15808</v>
      </c>
      <c r="B13457" t="s">
        <v>1189</v>
      </c>
      <c r="C13457" s="2">
        <v>45673</v>
      </c>
      <c r="D13457" t="s">
        <v>18</v>
      </c>
      <c r="E13457">
        <v>7.5</v>
      </c>
    </row>
    <row r="13458" spans="1:5" x14ac:dyDescent="0.2">
      <c r="A13458" t="s">
        <v>15809</v>
      </c>
      <c r="B13458" t="s">
        <v>1189</v>
      </c>
      <c r="C13458" s="2">
        <v>45674</v>
      </c>
      <c r="D13458" t="s">
        <v>18</v>
      </c>
      <c r="E13458">
        <v>8.1999999999999993</v>
      </c>
    </row>
    <row r="13459" spans="1:5" x14ac:dyDescent="0.2">
      <c r="A13459" t="s">
        <v>15810</v>
      </c>
      <c r="B13459" t="s">
        <v>1189</v>
      </c>
      <c r="C13459" s="2">
        <v>45675</v>
      </c>
      <c r="D13459" t="s">
        <v>18</v>
      </c>
      <c r="E13459">
        <v>8.1</v>
      </c>
    </row>
    <row r="13460" spans="1:5" x14ac:dyDescent="0.2">
      <c r="A13460" t="s">
        <v>15811</v>
      </c>
      <c r="B13460" t="s">
        <v>1189</v>
      </c>
      <c r="C13460" s="2">
        <v>45676</v>
      </c>
      <c r="D13460" t="s">
        <v>2392</v>
      </c>
      <c r="E13460">
        <v>0</v>
      </c>
    </row>
    <row r="13461" spans="1:5" x14ac:dyDescent="0.2">
      <c r="A13461" t="s">
        <v>15812</v>
      </c>
      <c r="B13461" t="s">
        <v>1189</v>
      </c>
      <c r="C13461" s="2">
        <v>45677</v>
      </c>
      <c r="D13461" t="s">
        <v>18</v>
      </c>
      <c r="E13461">
        <v>7.5</v>
      </c>
    </row>
    <row r="13462" spans="1:5" x14ac:dyDescent="0.2">
      <c r="A13462" t="s">
        <v>15813</v>
      </c>
      <c r="B13462" t="s">
        <v>1189</v>
      </c>
      <c r="C13462" s="2">
        <v>45678</v>
      </c>
      <c r="D13462" t="s">
        <v>18</v>
      </c>
      <c r="E13462">
        <v>8.3000000000000007</v>
      </c>
    </row>
    <row r="13463" spans="1:5" x14ac:dyDescent="0.2">
      <c r="A13463" t="s">
        <v>15814</v>
      </c>
      <c r="B13463" t="s">
        <v>1189</v>
      </c>
      <c r="C13463" s="2">
        <v>45679</v>
      </c>
      <c r="D13463" t="s">
        <v>18</v>
      </c>
      <c r="E13463">
        <v>7</v>
      </c>
    </row>
    <row r="13464" spans="1:5" x14ac:dyDescent="0.2">
      <c r="A13464" t="s">
        <v>15815</v>
      </c>
      <c r="B13464" t="s">
        <v>1189</v>
      </c>
      <c r="C13464" s="2">
        <v>45680</v>
      </c>
      <c r="D13464" t="s">
        <v>18</v>
      </c>
      <c r="E13464">
        <v>8.1999999999999993</v>
      </c>
    </row>
    <row r="13465" spans="1:5" x14ac:dyDescent="0.2">
      <c r="A13465" t="s">
        <v>15816</v>
      </c>
      <c r="B13465" t="s">
        <v>1189</v>
      </c>
      <c r="C13465" s="2">
        <v>45681</v>
      </c>
      <c r="D13465" t="s">
        <v>18</v>
      </c>
      <c r="E13465">
        <v>8.9</v>
      </c>
    </row>
    <row r="13466" spans="1:5" x14ac:dyDescent="0.2">
      <c r="A13466" t="s">
        <v>15817</v>
      </c>
      <c r="B13466" t="s">
        <v>1189</v>
      </c>
      <c r="C13466" s="2">
        <v>45682</v>
      </c>
      <c r="D13466" t="s">
        <v>18</v>
      </c>
      <c r="E13466">
        <v>7.3</v>
      </c>
    </row>
    <row r="13467" spans="1:5" x14ac:dyDescent="0.2">
      <c r="A13467" t="s">
        <v>15818</v>
      </c>
      <c r="B13467" t="s">
        <v>1189</v>
      </c>
      <c r="C13467" s="2">
        <v>45683</v>
      </c>
      <c r="D13467" t="s">
        <v>18</v>
      </c>
      <c r="E13467">
        <v>8</v>
      </c>
    </row>
    <row r="13468" spans="1:5" x14ac:dyDescent="0.2">
      <c r="A13468" t="s">
        <v>15819</v>
      </c>
      <c r="B13468" t="s">
        <v>1189</v>
      </c>
      <c r="C13468" s="2">
        <v>45684</v>
      </c>
      <c r="D13468" t="s">
        <v>18</v>
      </c>
      <c r="E13468">
        <v>8.6</v>
      </c>
    </row>
    <row r="13469" spans="1:5" x14ac:dyDescent="0.2">
      <c r="A13469" t="s">
        <v>15820</v>
      </c>
      <c r="B13469" t="s">
        <v>1189</v>
      </c>
      <c r="C13469" s="2">
        <v>45685</v>
      </c>
      <c r="D13469" t="s">
        <v>18</v>
      </c>
      <c r="E13469">
        <v>7.2</v>
      </c>
    </row>
    <row r="13470" spans="1:5" x14ac:dyDescent="0.2">
      <c r="A13470" t="s">
        <v>15821</v>
      </c>
      <c r="B13470" t="s">
        <v>1189</v>
      </c>
      <c r="C13470" s="2">
        <v>45686</v>
      </c>
      <c r="D13470" t="s">
        <v>2355</v>
      </c>
      <c r="E13470">
        <v>8.6999999999999993</v>
      </c>
    </row>
    <row r="13471" spans="1:5" x14ac:dyDescent="0.2">
      <c r="A13471" t="s">
        <v>15822</v>
      </c>
      <c r="B13471" t="s">
        <v>1189</v>
      </c>
      <c r="C13471" s="2">
        <v>45687</v>
      </c>
      <c r="D13471" t="s">
        <v>18</v>
      </c>
      <c r="E13471">
        <v>8.3000000000000007</v>
      </c>
    </row>
    <row r="13472" spans="1:5" x14ac:dyDescent="0.2">
      <c r="A13472" t="s">
        <v>15823</v>
      </c>
      <c r="B13472" t="s">
        <v>1191</v>
      </c>
      <c r="C13472" s="2">
        <v>45658</v>
      </c>
      <c r="D13472" t="s">
        <v>18</v>
      </c>
      <c r="E13472">
        <v>7.7</v>
      </c>
    </row>
    <row r="13473" spans="1:5" x14ac:dyDescent="0.2">
      <c r="A13473" t="s">
        <v>15824</v>
      </c>
      <c r="B13473" t="s">
        <v>1191</v>
      </c>
      <c r="C13473" s="2">
        <v>45659</v>
      </c>
      <c r="D13473" t="s">
        <v>18</v>
      </c>
      <c r="E13473">
        <v>7.2</v>
      </c>
    </row>
    <row r="13474" spans="1:5" x14ac:dyDescent="0.2">
      <c r="A13474" t="s">
        <v>15825</v>
      </c>
      <c r="B13474" t="s">
        <v>1191</v>
      </c>
      <c r="C13474" s="2">
        <v>45660</v>
      </c>
      <c r="D13474" t="s">
        <v>18</v>
      </c>
      <c r="E13474">
        <v>7.5</v>
      </c>
    </row>
    <row r="13475" spans="1:5" x14ac:dyDescent="0.2">
      <c r="A13475" t="s">
        <v>15826</v>
      </c>
      <c r="B13475" t="s">
        <v>1191</v>
      </c>
      <c r="C13475" s="2">
        <v>45661</v>
      </c>
      <c r="D13475" t="s">
        <v>18</v>
      </c>
      <c r="E13475">
        <v>8.1</v>
      </c>
    </row>
    <row r="13476" spans="1:5" x14ac:dyDescent="0.2">
      <c r="A13476" t="s">
        <v>15827</v>
      </c>
      <c r="B13476" t="s">
        <v>1191</v>
      </c>
      <c r="C13476" s="2">
        <v>45662</v>
      </c>
      <c r="D13476" t="s">
        <v>18</v>
      </c>
      <c r="E13476">
        <v>8.5</v>
      </c>
    </row>
    <row r="13477" spans="1:5" x14ac:dyDescent="0.2">
      <c r="A13477" t="s">
        <v>15828</v>
      </c>
      <c r="B13477" t="s">
        <v>1191</v>
      </c>
      <c r="C13477" s="2">
        <v>45663</v>
      </c>
      <c r="D13477" t="s">
        <v>18</v>
      </c>
      <c r="E13477">
        <v>7.5</v>
      </c>
    </row>
    <row r="13478" spans="1:5" x14ac:dyDescent="0.2">
      <c r="A13478" t="s">
        <v>15829</v>
      </c>
      <c r="B13478" t="s">
        <v>1191</v>
      </c>
      <c r="C13478" s="2">
        <v>45664</v>
      </c>
      <c r="D13478" t="s">
        <v>18</v>
      </c>
      <c r="E13478">
        <v>9</v>
      </c>
    </row>
    <row r="13479" spans="1:5" x14ac:dyDescent="0.2">
      <c r="A13479" t="s">
        <v>15830</v>
      </c>
      <c r="B13479" t="s">
        <v>1191</v>
      </c>
      <c r="C13479" s="2">
        <v>45665</v>
      </c>
      <c r="D13479" t="s">
        <v>18</v>
      </c>
      <c r="E13479">
        <v>8.6</v>
      </c>
    </row>
    <row r="13480" spans="1:5" x14ac:dyDescent="0.2">
      <c r="A13480" t="s">
        <v>15831</v>
      </c>
      <c r="B13480" t="s">
        <v>1191</v>
      </c>
      <c r="C13480" s="2">
        <v>45666</v>
      </c>
      <c r="D13480" t="s">
        <v>18</v>
      </c>
      <c r="E13480">
        <v>8.9</v>
      </c>
    </row>
    <row r="13481" spans="1:5" x14ac:dyDescent="0.2">
      <c r="A13481" t="s">
        <v>15832</v>
      </c>
      <c r="B13481" t="s">
        <v>1191</v>
      </c>
      <c r="C13481" s="2">
        <v>45667</v>
      </c>
      <c r="D13481" t="s">
        <v>18</v>
      </c>
      <c r="E13481">
        <v>8.4</v>
      </c>
    </row>
    <row r="13482" spans="1:5" x14ac:dyDescent="0.2">
      <c r="A13482" t="s">
        <v>15833</v>
      </c>
      <c r="B13482" t="s">
        <v>1191</v>
      </c>
      <c r="C13482" s="2">
        <v>45668</v>
      </c>
      <c r="D13482" t="s">
        <v>19</v>
      </c>
      <c r="E13482">
        <v>8.9</v>
      </c>
    </row>
    <row r="13483" spans="1:5" x14ac:dyDescent="0.2">
      <c r="A13483" t="s">
        <v>15834</v>
      </c>
      <c r="B13483" t="s">
        <v>1191</v>
      </c>
      <c r="C13483" s="2">
        <v>45669</v>
      </c>
      <c r="D13483" t="s">
        <v>18</v>
      </c>
      <c r="E13483">
        <v>8.5</v>
      </c>
    </row>
    <row r="13484" spans="1:5" x14ac:dyDescent="0.2">
      <c r="A13484" t="s">
        <v>15835</v>
      </c>
      <c r="B13484" t="s">
        <v>1191</v>
      </c>
      <c r="C13484" s="2">
        <v>45670</v>
      </c>
      <c r="D13484" t="s">
        <v>18</v>
      </c>
      <c r="E13484">
        <v>8.1</v>
      </c>
    </row>
    <row r="13485" spans="1:5" x14ac:dyDescent="0.2">
      <c r="A13485" t="s">
        <v>15836</v>
      </c>
      <c r="B13485" t="s">
        <v>1191</v>
      </c>
      <c r="C13485" s="2">
        <v>45671</v>
      </c>
      <c r="D13485" t="s">
        <v>18</v>
      </c>
      <c r="E13485">
        <v>9</v>
      </c>
    </row>
    <row r="13486" spans="1:5" x14ac:dyDescent="0.2">
      <c r="A13486" t="s">
        <v>15837</v>
      </c>
      <c r="B13486" t="s">
        <v>1191</v>
      </c>
      <c r="C13486" s="2">
        <v>45672</v>
      </c>
      <c r="D13486" t="s">
        <v>18</v>
      </c>
      <c r="E13486">
        <v>8.6</v>
      </c>
    </row>
    <row r="13487" spans="1:5" x14ac:dyDescent="0.2">
      <c r="A13487" t="s">
        <v>15838</v>
      </c>
      <c r="B13487" t="s">
        <v>1191</v>
      </c>
      <c r="C13487" s="2">
        <v>45673</v>
      </c>
      <c r="D13487" t="s">
        <v>18</v>
      </c>
      <c r="E13487">
        <v>7.8</v>
      </c>
    </row>
    <row r="13488" spans="1:5" x14ac:dyDescent="0.2">
      <c r="A13488" t="s">
        <v>15839</v>
      </c>
      <c r="B13488" t="s">
        <v>1191</v>
      </c>
      <c r="C13488" s="2">
        <v>45674</v>
      </c>
      <c r="D13488" t="s">
        <v>18</v>
      </c>
      <c r="E13488">
        <v>8</v>
      </c>
    </row>
    <row r="13489" spans="1:5" x14ac:dyDescent="0.2">
      <c r="A13489" t="s">
        <v>15840</v>
      </c>
      <c r="B13489" t="s">
        <v>1191</v>
      </c>
      <c r="C13489" s="2">
        <v>45675</v>
      </c>
      <c r="D13489" t="s">
        <v>18</v>
      </c>
      <c r="E13489">
        <v>7.7</v>
      </c>
    </row>
    <row r="13490" spans="1:5" x14ac:dyDescent="0.2">
      <c r="A13490" t="s">
        <v>15841</v>
      </c>
      <c r="B13490" t="s">
        <v>1191</v>
      </c>
      <c r="C13490" s="2">
        <v>45676</v>
      </c>
      <c r="D13490" t="s">
        <v>18</v>
      </c>
      <c r="E13490">
        <v>8.1999999999999993</v>
      </c>
    </row>
    <row r="13491" spans="1:5" x14ac:dyDescent="0.2">
      <c r="A13491" t="s">
        <v>15842</v>
      </c>
      <c r="B13491" t="s">
        <v>1191</v>
      </c>
      <c r="C13491" s="2">
        <v>45677</v>
      </c>
      <c r="D13491" t="s">
        <v>18</v>
      </c>
      <c r="E13491">
        <v>7.8</v>
      </c>
    </row>
    <row r="13492" spans="1:5" x14ac:dyDescent="0.2">
      <c r="A13492" t="s">
        <v>15843</v>
      </c>
      <c r="B13492" t="s">
        <v>1191</v>
      </c>
      <c r="C13492" s="2">
        <v>45678</v>
      </c>
      <c r="D13492" t="s">
        <v>18</v>
      </c>
      <c r="E13492">
        <v>8.4</v>
      </c>
    </row>
    <row r="13493" spans="1:5" x14ac:dyDescent="0.2">
      <c r="A13493" t="s">
        <v>15844</v>
      </c>
      <c r="B13493" t="s">
        <v>1191</v>
      </c>
      <c r="C13493" s="2">
        <v>45679</v>
      </c>
      <c r="D13493" t="s">
        <v>18</v>
      </c>
      <c r="E13493">
        <v>8.1</v>
      </c>
    </row>
    <row r="13494" spans="1:5" x14ac:dyDescent="0.2">
      <c r="A13494" t="s">
        <v>15845</v>
      </c>
      <c r="B13494" t="s">
        <v>1191</v>
      </c>
      <c r="C13494" s="2">
        <v>45680</v>
      </c>
      <c r="D13494" t="s">
        <v>18</v>
      </c>
      <c r="E13494">
        <v>8.1</v>
      </c>
    </row>
    <row r="13495" spans="1:5" x14ac:dyDescent="0.2">
      <c r="A13495" t="s">
        <v>15846</v>
      </c>
      <c r="B13495" t="s">
        <v>1191</v>
      </c>
      <c r="C13495" s="2">
        <v>45681</v>
      </c>
      <c r="D13495" t="s">
        <v>2355</v>
      </c>
      <c r="E13495">
        <v>7.7</v>
      </c>
    </row>
    <row r="13496" spans="1:5" x14ac:dyDescent="0.2">
      <c r="A13496" t="s">
        <v>15847</v>
      </c>
      <c r="B13496" t="s">
        <v>1191</v>
      </c>
      <c r="C13496" s="2">
        <v>45682</v>
      </c>
      <c r="D13496" t="s">
        <v>18</v>
      </c>
      <c r="E13496">
        <v>7.1</v>
      </c>
    </row>
    <row r="13497" spans="1:5" x14ac:dyDescent="0.2">
      <c r="A13497" t="s">
        <v>15848</v>
      </c>
      <c r="B13497" t="s">
        <v>1191</v>
      </c>
      <c r="C13497" s="2">
        <v>45683</v>
      </c>
      <c r="D13497" t="s">
        <v>18</v>
      </c>
      <c r="E13497">
        <v>8.4</v>
      </c>
    </row>
    <row r="13498" spans="1:5" x14ac:dyDescent="0.2">
      <c r="A13498" t="s">
        <v>15849</v>
      </c>
      <c r="B13498" t="s">
        <v>1191</v>
      </c>
      <c r="C13498" s="2">
        <v>45684</v>
      </c>
      <c r="D13498" t="s">
        <v>18</v>
      </c>
      <c r="E13498">
        <v>8.1</v>
      </c>
    </row>
    <row r="13499" spans="1:5" x14ac:dyDescent="0.2">
      <c r="A13499" t="s">
        <v>15850</v>
      </c>
      <c r="B13499" t="s">
        <v>1191</v>
      </c>
      <c r="C13499" s="2">
        <v>45685</v>
      </c>
      <c r="D13499" t="s">
        <v>2392</v>
      </c>
      <c r="E13499">
        <v>0</v>
      </c>
    </row>
    <row r="13500" spans="1:5" x14ac:dyDescent="0.2">
      <c r="A13500" t="s">
        <v>15851</v>
      </c>
      <c r="B13500" t="s">
        <v>1191</v>
      </c>
      <c r="C13500" s="2">
        <v>45686</v>
      </c>
      <c r="D13500" t="s">
        <v>18</v>
      </c>
      <c r="E13500">
        <v>8.6999999999999993</v>
      </c>
    </row>
    <row r="13501" spans="1:5" x14ac:dyDescent="0.2">
      <c r="A13501" t="s">
        <v>15852</v>
      </c>
      <c r="B13501" t="s">
        <v>1191</v>
      </c>
      <c r="C13501" s="2">
        <v>45687</v>
      </c>
      <c r="D13501" t="s">
        <v>18</v>
      </c>
      <c r="E13501">
        <v>7.7</v>
      </c>
    </row>
    <row r="13502" spans="1:5" x14ac:dyDescent="0.2">
      <c r="A13502" t="s">
        <v>15853</v>
      </c>
      <c r="B13502" t="s">
        <v>1193</v>
      </c>
      <c r="C13502" s="2">
        <v>45658</v>
      </c>
      <c r="D13502" t="s">
        <v>18</v>
      </c>
      <c r="E13502">
        <v>8.1</v>
      </c>
    </row>
    <row r="13503" spans="1:5" x14ac:dyDescent="0.2">
      <c r="A13503" t="s">
        <v>15854</v>
      </c>
      <c r="B13503" t="s">
        <v>1193</v>
      </c>
      <c r="C13503" s="2">
        <v>45659</v>
      </c>
      <c r="D13503" t="s">
        <v>18</v>
      </c>
      <c r="E13503">
        <v>7.7</v>
      </c>
    </row>
    <row r="13504" spans="1:5" x14ac:dyDescent="0.2">
      <c r="A13504" t="s">
        <v>15855</v>
      </c>
      <c r="B13504" t="s">
        <v>1193</v>
      </c>
      <c r="C13504" s="2">
        <v>45660</v>
      </c>
      <c r="D13504" t="s">
        <v>18</v>
      </c>
      <c r="E13504">
        <v>7.2</v>
      </c>
    </row>
    <row r="13505" spans="1:5" x14ac:dyDescent="0.2">
      <c r="A13505" t="s">
        <v>15856</v>
      </c>
      <c r="B13505" t="s">
        <v>1193</v>
      </c>
      <c r="C13505" s="2">
        <v>45661</v>
      </c>
      <c r="D13505" t="s">
        <v>18</v>
      </c>
      <c r="E13505">
        <v>8.1</v>
      </c>
    </row>
    <row r="13506" spans="1:5" x14ac:dyDescent="0.2">
      <c r="A13506" t="s">
        <v>15857</v>
      </c>
      <c r="B13506" t="s">
        <v>1193</v>
      </c>
      <c r="C13506" s="2">
        <v>45662</v>
      </c>
      <c r="D13506" t="s">
        <v>18</v>
      </c>
      <c r="E13506">
        <v>8.4</v>
      </c>
    </row>
    <row r="13507" spans="1:5" x14ac:dyDescent="0.2">
      <c r="A13507" t="s">
        <v>15858</v>
      </c>
      <c r="B13507" t="s">
        <v>1193</v>
      </c>
      <c r="C13507" s="2">
        <v>45663</v>
      </c>
      <c r="D13507" t="s">
        <v>18</v>
      </c>
      <c r="E13507">
        <v>7.3</v>
      </c>
    </row>
    <row r="13508" spans="1:5" x14ac:dyDescent="0.2">
      <c r="A13508" t="s">
        <v>15859</v>
      </c>
      <c r="B13508" t="s">
        <v>1193</v>
      </c>
      <c r="C13508" s="2">
        <v>45664</v>
      </c>
      <c r="D13508" t="s">
        <v>18</v>
      </c>
      <c r="E13508">
        <v>7.1</v>
      </c>
    </row>
    <row r="13509" spans="1:5" x14ac:dyDescent="0.2">
      <c r="A13509" t="s">
        <v>15860</v>
      </c>
      <c r="B13509" t="s">
        <v>1193</v>
      </c>
      <c r="C13509" s="2">
        <v>45665</v>
      </c>
      <c r="D13509" t="s">
        <v>19</v>
      </c>
      <c r="E13509">
        <v>7.4</v>
      </c>
    </row>
    <row r="13510" spans="1:5" x14ac:dyDescent="0.2">
      <c r="A13510" t="s">
        <v>15861</v>
      </c>
      <c r="B13510" t="s">
        <v>1193</v>
      </c>
      <c r="C13510" s="2">
        <v>45666</v>
      </c>
      <c r="D13510" t="s">
        <v>18</v>
      </c>
      <c r="E13510">
        <v>8.3000000000000007</v>
      </c>
    </row>
    <row r="13511" spans="1:5" x14ac:dyDescent="0.2">
      <c r="A13511" t="s">
        <v>15862</v>
      </c>
      <c r="B13511" t="s">
        <v>1193</v>
      </c>
      <c r="C13511" s="2">
        <v>45667</v>
      </c>
      <c r="D13511" t="s">
        <v>19</v>
      </c>
      <c r="E13511">
        <v>8.1999999999999993</v>
      </c>
    </row>
    <row r="13512" spans="1:5" x14ac:dyDescent="0.2">
      <c r="A13512" t="s">
        <v>15863</v>
      </c>
      <c r="B13512" t="s">
        <v>1193</v>
      </c>
      <c r="C13512" s="2">
        <v>45668</v>
      </c>
      <c r="D13512" t="s">
        <v>18</v>
      </c>
      <c r="E13512">
        <v>7.2</v>
      </c>
    </row>
    <row r="13513" spans="1:5" x14ac:dyDescent="0.2">
      <c r="A13513" t="s">
        <v>15864</v>
      </c>
      <c r="B13513" t="s">
        <v>1193</v>
      </c>
      <c r="C13513" s="2">
        <v>45669</v>
      </c>
      <c r="D13513" t="s">
        <v>18</v>
      </c>
      <c r="E13513">
        <v>8</v>
      </c>
    </row>
    <row r="13514" spans="1:5" x14ac:dyDescent="0.2">
      <c r="A13514" t="s">
        <v>15865</v>
      </c>
      <c r="B13514" t="s">
        <v>1193</v>
      </c>
      <c r="C13514" s="2">
        <v>45670</v>
      </c>
      <c r="D13514" t="s">
        <v>18</v>
      </c>
      <c r="E13514">
        <v>7.8</v>
      </c>
    </row>
    <row r="13515" spans="1:5" x14ac:dyDescent="0.2">
      <c r="A13515" t="s">
        <v>15866</v>
      </c>
      <c r="B13515" t="s">
        <v>1193</v>
      </c>
      <c r="C13515" s="2">
        <v>45671</v>
      </c>
      <c r="D13515" t="s">
        <v>18</v>
      </c>
      <c r="E13515">
        <v>8.3000000000000007</v>
      </c>
    </row>
    <row r="13516" spans="1:5" x14ac:dyDescent="0.2">
      <c r="A13516" t="s">
        <v>15867</v>
      </c>
      <c r="B13516" t="s">
        <v>1193</v>
      </c>
      <c r="C13516" s="2">
        <v>45672</v>
      </c>
      <c r="D13516" t="s">
        <v>18</v>
      </c>
      <c r="E13516">
        <v>8.1999999999999993</v>
      </c>
    </row>
    <row r="13517" spans="1:5" x14ac:dyDescent="0.2">
      <c r="A13517" t="s">
        <v>15868</v>
      </c>
      <c r="B13517" t="s">
        <v>1193</v>
      </c>
      <c r="C13517" s="2">
        <v>45673</v>
      </c>
      <c r="D13517" t="s">
        <v>18</v>
      </c>
      <c r="E13517">
        <v>7.4</v>
      </c>
    </row>
    <row r="13518" spans="1:5" x14ac:dyDescent="0.2">
      <c r="A13518" t="s">
        <v>15869</v>
      </c>
      <c r="B13518" t="s">
        <v>1193</v>
      </c>
      <c r="C13518" s="2">
        <v>45674</v>
      </c>
      <c r="D13518" t="s">
        <v>18</v>
      </c>
      <c r="E13518">
        <v>8.9</v>
      </c>
    </row>
    <row r="13519" spans="1:5" x14ac:dyDescent="0.2">
      <c r="A13519" t="s">
        <v>15870</v>
      </c>
      <c r="B13519" t="s">
        <v>1193</v>
      </c>
      <c r="C13519" s="2">
        <v>45675</v>
      </c>
      <c r="D13519" t="s">
        <v>18</v>
      </c>
      <c r="E13519">
        <v>8.5</v>
      </c>
    </row>
    <row r="13520" spans="1:5" x14ac:dyDescent="0.2">
      <c r="A13520" t="s">
        <v>15871</v>
      </c>
      <c r="B13520" t="s">
        <v>1193</v>
      </c>
      <c r="C13520" s="2">
        <v>45676</v>
      </c>
      <c r="D13520" t="s">
        <v>18</v>
      </c>
      <c r="E13520">
        <v>7.7</v>
      </c>
    </row>
    <row r="13521" spans="1:5" x14ac:dyDescent="0.2">
      <c r="A13521" t="s">
        <v>15872</v>
      </c>
      <c r="B13521" t="s">
        <v>1193</v>
      </c>
      <c r="C13521" s="2">
        <v>45677</v>
      </c>
      <c r="D13521" t="s">
        <v>18</v>
      </c>
      <c r="E13521">
        <v>8.1999999999999993</v>
      </c>
    </row>
    <row r="13522" spans="1:5" x14ac:dyDescent="0.2">
      <c r="A13522" t="s">
        <v>15873</v>
      </c>
      <c r="B13522" t="s">
        <v>1193</v>
      </c>
      <c r="C13522" s="2">
        <v>45678</v>
      </c>
      <c r="D13522" t="s">
        <v>2392</v>
      </c>
      <c r="E13522">
        <v>0</v>
      </c>
    </row>
    <row r="13523" spans="1:5" x14ac:dyDescent="0.2">
      <c r="A13523" t="s">
        <v>15874</v>
      </c>
      <c r="B13523" t="s">
        <v>1193</v>
      </c>
      <c r="C13523" s="2">
        <v>45679</v>
      </c>
      <c r="D13523" t="s">
        <v>18</v>
      </c>
      <c r="E13523">
        <v>7</v>
      </c>
    </row>
    <row r="13524" spans="1:5" x14ac:dyDescent="0.2">
      <c r="A13524" t="s">
        <v>15875</v>
      </c>
      <c r="B13524" t="s">
        <v>1193</v>
      </c>
      <c r="C13524" s="2">
        <v>45680</v>
      </c>
      <c r="D13524" t="s">
        <v>18</v>
      </c>
      <c r="E13524">
        <v>8.3000000000000007</v>
      </c>
    </row>
    <row r="13525" spans="1:5" x14ac:dyDescent="0.2">
      <c r="A13525" t="s">
        <v>15876</v>
      </c>
      <c r="B13525" t="s">
        <v>1193</v>
      </c>
      <c r="C13525" s="2">
        <v>45681</v>
      </c>
      <c r="D13525" t="s">
        <v>18</v>
      </c>
      <c r="E13525">
        <v>8.3000000000000007</v>
      </c>
    </row>
    <row r="13526" spans="1:5" x14ac:dyDescent="0.2">
      <c r="A13526" t="s">
        <v>15877</v>
      </c>
      <c r="B13526" t="s">
        <v>1193</v>
      </c>
      <c r="C13526" s="2">
        <v>45682</v>
      </c>
      <c r="D13526" t="s">
        <v>18</v>
      </c>
      <c r="E13526">
        <v>7.3</v>
      </c>
    </row>
    <row r="13527" spans="1:5" x14ac:dyDescent="0.2">
      <c r="A13527" t="s">
        <v>15878</v>
      </c>
      <c r="B13527" t="s">
        <v>1193</v>
      </c>
      <c r="C13527" s="2">
        <v>45683</v>
      </c>
      <c r="D13527" t="s">
        <v>18</v>
      </c>
      <c r="E13527">
        <v>8.8000000000000007</v>
      </c>
    </row>
    <row r="13528" spans="1:5" x14ac:dyDescent="0.2">
      <c r="A13528" t="s">
        <v>15879</v>
      </c>
      <c r="B13528" t="s">
        <v>1193</v>
      </c>
      <c r="C13528" s="2">
        <v>45684</v>
      </c>
      <c r="D13528" t="s">
        <v>18</v>
      </c>
      <c r="E13528">
        <v>8</v>
      </c>
    </row>
    <row r="13529" spans="1:5" x14ac:dyDescent="0.2">
      <c r="A13529" t="s">
        <v>15880</v>
      </c>
      <c r="B13529" t="s">
        <v>1193</v>
      </c>
      <c r="C13529" s="2">
        <v>45685</v>
      </c>
      <c r="D13529" t="s">
        <v>2355</v>
      </c>
      <c r="E13529">
        <v>7.3</v>
      </c>
    </row>
    <row r="13530" spans="1:5" x14ac:dyDescent="0.2">
      <c r="A13530" t="s">
        <v>15881</v>
      </c>
      <c r="B13530" t="s">
        <v>1193</v>
      </c>
      <c r="C13530" s="2">
        <v>45686</v>
      </c>
      <c r="D13530" t="s">
        <v>18</v>
      </c>
      <c r="E13530">
        <v>7.3</v>
      </c>
    </row>
    <row r="13531" spans="1:5" x14ac:dyDescent="0.2">
      <c r="A13531" t="s">
        <v>15882</v>
      </c>
      <c r="B13531" t="s">
        <v>1193</v>
      </c>
      <c r="C13531" s="2">
        <v>45687</v>
      </c>
      <c r="D13531" t="s">
        <v>18</v>
      </c>
      <c r="E13531">
        <v>7.3</v>
      </c>
    </row>
    <row r="13532" spans="1:5" x14ac:dyDescent="0.2">
      <c r="A13532" t="s">
        <v>15883</v>
      </c>
      <c r="B13532" t="s">
        <v>1196</v>
      </c>
      <c r="C13532" s="2">
        <v>45658</v>
      </c>
      <c r="D13532" t="s">
        <v>18</v>
      </c>
      <c r="E13532">
        <v>7.3</v>
      </c>
    </row>
    <row r="13533" spans="1:5" x14ac:dyDescent="0.2">
      <c r="A13533" t="s">
        <v>15884</v>
      </c>
      <c r="B13533" t="s">
        <v>1196</v>
      </c>
      <c r="C13533" s="2">
        <v>45659</v>
      </c>
      <c r="D13533" t="s">
        <v>19</v>
      </c>
      <c r="E13533">
        <v>8.5</v>
      </c>
    </row>
    <row r="13534" spans="1:5" x14ac:dyDescent="0.2">
      <c r="A13534" t="s">
        <v>15885</v>
      </c>
      <c r="B13534" t="s">
        <v>1196</v>
      </c>
      <c r="C13534" s="2">
        <v>45660</v>
      </c>
      <c r="D13534" t="s">
        <v>18</v>
      </c>
      <c r="E13534">
        <v>8.8000000000000007</v>
      </c>
    </row>
    <row r="13535" spans="1:5" x14ac:dyDescent="0.2">
      <c r="A13535" t="s">
        <v>15886</v>
      </c>
      <c r="B13535" t="s">
        <v>1196</v>
      </c>
      <c r="C13535" s="2">
        <v>45661</v>
      </c>
      <c r="D13535" t="s">
        <v>18</v>
      </c>
      <c r="E13535">
        <v>8</v>
      </c>
    </row>
    <row r="13536" spans="1:5" x14ac:dyDescent="0.2">
      <c r="A13536" t="s">
        <v>15887</v>
      </c>
      <c r="B13536" t="s">
        <v>1196</v>
      </c>
      <c r="C13536" s="2">
        <v>45662</v>
      </c>
      <c r="D13536" t="s">
        <v>18</v>
      </c>
      <c r="E13536">
        <v>7.8</v>
      </c>
    </row>
    <row r="13537" spans="1:5" x14ac:dyDescent="0.2">
      <c r="A13537" t="s">
        <v>15888</v>
      </c>
      <c r="B13537" t="s">
        <v>1196</v>
      </c>
      <c r="C13537" s="2">
        <v>45663</v>
      </c>
      <c r="D13537" t="s">
        <v>18</v>
      </c>
      <c r="E13537">
        <v>7.1</v>
      </c>
    </row>
    <row r="13538" spans="1:5" x14ac:dyDescent="0.2">
      <c r="A13538" t="s">
        <v>15889</v>
      </c>
      <c r="B13538" t="s">
        <v>1196</v>
      </c>
      <c r="C13538" s="2">
        <v>45664</v>
      </c>
      <c r="D13538" t="s">
        <v>18</v>
      </c>
      <c r="E13538">
        <v>7.1</v>
      </c>
    </row>
    <row r="13539" spans="1:5" x14ac:dyDescent="0.2">
      <c r="A13539" t="s">
        <v>15890</v>
      </c>
      <c r="B13539" t="s">
        <v>1196</v>
      </c>
      <c r="C13539" s="2">
        <v>45665</v>
      </c>
      <c r="D13539" t="s">
        <v>18</v>
      </c>
      <c r="E13539">
        <v>8.1</v>
      </c>
    </row>
    <row r="13540" spans="1:5" x14ac:dyDescent="0.2">
      <c r="A13540" t="s">
        <v>15891</v>
      </c>
      <c r="B13540" t="s">
        <v>1196</v>
      </c>
      <c r="C13540" s="2">
        <v>45666</v>
      </c>
      <c r="D13540" t="s">
        <v>18</v>
      </c>
      <c r="E13540">
        <v>8.6</v>
      </c>
    </row>
    <row r="13541" spans="1:5" x14ac:dyDescent="0.2">
      <c r="A13541" t="s">
        <v>15892</v>
      </c>
      <c r="B13541" t="s">
        <v>1196</v>
      </c>
      <c r="C13541" s="2">
        <v>45667</v>
      </c>
      <c r="D13541" t="s">
        <v>2392</v>
      </c>
      <c r="E13541">
        <v>0</v>
      </c>
    </row>
    <row r="13542" spans="1:5" x14ac:dyDescent="0.2">
      <c r="A13542" t="s">
        <v>15893</v>
      </c>
      <c r="B13542" t="s">
        <v>1196</v>
      </c>
      <c r="C13542" s="2">
        <v>45668</v>
      </c>
      <c r="D13542" t="s">
        <v>18</v>
      </c>
      <c r="E13542">
        <v>8.1</v>
      </c>
    </row>
    <row r="13543" spans="1:5" x14ac:dyDescent="0.2">
      <c r="A13543" t="s">
        <v>15894</v>
      </c>
      <c r="B13543" t="s">
        <v>1196</v>
      </c>
      <c r="C13543" s="2">
        <v>45669</v>
      </c>
      <c r="D13543" t="s">
        <v>18</v>
      </c>
      <c r="E13543">
        <v>8.8000000000000007</v>
      </c>
    </row>
    <row r="13544" spans="1:5" x14ac:dyDescent="0.2">
      <c r="A13544" t="s">
        <v>15895</v>
      </c>
      <c r="B13544" t="s">
        <v>1196</v>
      </c>
      <c r="C13544" s="2">
        <v>45670</v>
      </c>
      <c r="D13544" t="s">
        <v>18</v>
      </c>
      <c r="E13544">
        <v>7.7</v>
      </c>
    </row>
    <row r="13545" spans="1:5" x14ac:dyDescent="0.2">
      <c r="A13545" t="s">
        <v>15896</v>
      </c>
      <c r="B13545" t="s">
        <v>1196</v>
      </c>
      <c r="C13545" s="2">
        <v>45671</v>
      </c>
      <c r="D13545" t="s">
        <v>2355</v>
      </c>
      <c r="E13545">
        <v>8.8000000000000007</v>
      </c>
    </row>
    <row r="13546" spans="1:5" x14ac:dyDescent="0.2">
      <c r="A13546" t="s">
        <v>15897</v>
      </c>
      <c r="B13546" t="s">
        <v>1196</v>
      </c>
      <c r="C13546" s="2">
        <v>45672</v>
      </c>
      <c r="D13546" t="s">
        <v>18</v>
      </c>
      <c r="E13546">
        <v>8.1</v>
      </c>
    </row>
    <row r="13547" spans="1:5" x14ac:dyDescent="0.2">
      <c r="A13547" t="s">
        <v>15898</v>
      </c>
      <c r="B13547" t="s">
        <v>1196</v>
      </c>
      <c r="C13547" s="2">
        <v>45673</v>
      </c>
      <c r="D13547" t="s">
        <v>18</v>
      </c>
      <c r="E13547">
        <v>7.8</v>
      </c>
    </row>
    <row r="13548" spans="1:5" x14ac:dyDescent="0.2">
      <c r="A13548" t="s">
        <v>15899</v>
      </c>
      <c r="B13548" t="s">
        <v>1196</v>
      </c>
      <c r="C13548" s="2">
        <v>45674</v>
      </c>
      <c r="D13548" t="s">
        <v>19</v>
      </c>
      <c r="E13548">
        <v>8.1999999999999993</v>
      </c>
    </row>
    <row r="13549" spans="1:5" x14ac:dyDescent="0.2">
      <c r="A13549" t="s">
        <v>15900</v>
      </c>
      <c r="B13549" t="s">
        <v>1196</v>
      </c>
      <c r="C13549" s="2">
        <v>45675</v>
      </c>
      <c r="D13549" t="s">
        <v>18</v>
      </c>
      <c r="E13549">
        <v>7.7</v>
      </c>
    </row>
    <row r="13550" spans="1:5" x14ac:dyDescent="0.2">
      <c r="A13550" t="s">
        <v>15901</v>
      </c>
      <c r="B13550" t="s">
        <v>1196</v>
      </c>
      <c r="C13550" s="2">
        <v>45676</v>
      </c>
      <c r="D13550" t="s">
        <v>18</v>
      </c>
      <c r="E13550">
        <v>7.8</v>
      </c>
    </row>
    <row r="13551" spans="1:5" x14ac:dyDescent="0.2">
      <c r="A13551" t="s">
        <v>15902</v>
      </c>
      <c r="B13551" t="s">
        <v>1196</v>
      </c>
      <c r="C13551" s="2">
        <v>45677</v>
      </c>
      <c r="D13551" t="s">
        <v>18</v>
      </c>
      <c r="E13551">
        <v>8.9</v>
      </c>
    </row>
    <row r="13552" spans="1:5" x14ac:dyDescent="0.2">
      <c r="A13552" t="s">
        <v>15903</v>
      </c>
      <c r="B13552" t="s">
        <v>1196</v>
      </c>
      <c r="C13552" s="2">
        <v>45678</v>
      </c>
      <c r="D13552" t="s">
        <v>18</v>
      </c>
      <c r="E13552">
        <v>7.7</v>
      </c>
    </row>
    <row r="13553" spans="1:5" x14ac:dyDescent="0.2">
      <c r="A13553" t="s">
        <v>15904</v>
      </c>
      <c r="B13553" t="s">
        <v>1196</v>
      </c>
      <c r="C13553" s="2">
        <v>45679</v>
      </c>
      <c r="D13553" t="s">
        <v>18</v>
      </c>
      <c r="E13553">
        <v>8.1999999999999993</v>
      </c>
    </row>
    <row r="13554" spans="1:5" x14ac:dyDescent="0.2">
      <c r="A13554" t="s">
        <v>15905</v>
      </c>
      <c r="B13554" t="s">
        <v>1196</v>
      </c>
      <c r="C13554" s="2">
        <v>45680</v>
      </c>
      <c r="D13554" t="s">
        <v>18</v>
      </c>
      <c r="E13554">
        <v>7.7</v>
      </c>
    </row>
    <row r="13555" spans="1:5" x14ac:dyDescent="0.2">
      <c r="A13555" t="s">
        <v>15906</v>
      </c>
      <c r="B13555" t="s">
        <v>1196</v>
      </c>
      <c r="C13555" s="2">
        <v>45681</v>
      </c>
      <c r="D13555" t="s">
        <v>18</v>
      </c>
      <c r="E13555">
        <v>7.5</v>
      </c>
    </row>
    <row r="13556" spans="1:5" x14ac:dyDescent="0.2">
      <c r="A13556" t="s">
        <v>15907</v>
      </c>
      <c r="B13556" t="s">
        <v>1196</v>
      </c>
      <c r="C13556" s="2">
        <v>45682</v>
      </c>
      <c r="D13556" t="s">
        <v>18</v>
      </c>
      <c r="E13556">
        <v>7.1</v>
      </c>
    </row>
    <row r="13557" spans="1:5" x14ac:dyDescent="0.2">
      <c r="A13557" t="s">
        <v>15908</v>
      </c>
      <c r="B13557" t="s">
        <v>1196</v>
      </c>
      <c r="C13557" s="2">
        <v>45683</v>
      </c>
      <c r="D13557" t="s">
        <v>18</v>
      </c>
      <c r="E13557">
        <v>8.8000000000000007</v>
      </c>
    </row>
    <row r="13558" spans="1:5" x14ac:dyDescent="0.2">
      <c r="A13558" t="s">
        <v>15909</v>
      </c>
      <c r="B13558" t="s">
        <v>1196</v>
      </c>
      <c r="C13558" s="2">
        <v>45684</v>
      </c>
      <c r="D13558" t="s">
        <v>18</v>
      </c>
      <c r="E13558">
        <v>7.8</v>
      </c>
    </row>
    <row r="13559" spans="1:5" x14ac:dyDescent="0.2">
      <c r="A13559" t="s">
        <v>15910</v>
      </c>
      <c r="B13559" t="s">
        <v>1196</v>
      </c>
      <c r="C13559" s="2">
        <v>45685</v>
      </c>
      <c r="D13559" t="s">
        <v>18</v>
      </c>
      <c r="E13559">
        <v>8.1</v>
      </c>
    </row>
    <row r="13560" spans="1:5" x14ac:dyDescent="0.2">
      <c r="A13560" t="s">
        <v>15911</v>
      </c>
      <c r="B13560" t="s">
        <v>1196</v>
      </c>
      <c r="C13560" s="2">
        <v>45686</v>
      </c>
      <c r="D13560" t="s">
        <v>18</v>
      </c>
      <c r="E13560">
        <v>8.5</v>
      </c>
    </row>
    <row r="13561" spans="1:5" x14ac:dyDescent="0.2">
      <c r="A13561" t="s">
        <v>15912</v>
      </c>
      <c r="B13561" t="s">
        <v>1196</v>
      </c>
      <c r="C13561" s="2">
        <v>45687</v>
      </c>
      <c r="D13561" t="s">
        <v>18</v>
      </c>
      <c r="E13561">
        <v>7.8</v>
      </c>
    </row>
    <row r="13562" spans="1:5" x14ac:dyDescent="0.2">
      <c r="A13562" t="s">
        <v>15913</v>
      </c>
      <c r="B13562" t="s">
        <v>1199</v>
      </c>
      <c r="C13562" s="2">
        <v>45658</v>
      </c>
      <c r="D13562" t="s">
        <v>18</v>
      </c>
      <c r="E13562">
        <v>7.1</v>
      </c>
    </row>
    <row r="13563" spans="1:5" x14ac:dyDescent="0.2">
      <c r="A13563" t="s">
        <v>15914</v>
      </c>
      <c r="B13563" t="s">
        <v>1199</v>
      </c>
      <c r="C13563" s="2">
        <v>45659</v>
      </c>
      <c r="D13563" t="s">
        <v>2392</v>
      </c>
      <c r="E13563">
        <v>0</v>
      </c>
    </row>
    <row r="13564" spans="1:5" x14ac:dyDescent="0.2">
      <c r="A13564" t="s">
        <v>15915</v>
      </c>
      <c r="B13564" t="s">
        <v>1199</v>
      </c>
      <c r="C13564" s="2">
        <v>45660</v>
      </c>
      <c r="D13564" t="s">
        <v>18</v>
      </c>
      <c r="E13564">
        <v>8.9</v>
      </c>
    </row>
    <row r="13565" spans="1:5" x14ac:dyDescent="0.2">
      <c r="A13565" t="s">
        <v>15916</v>
      </c>
      <c r="B13565" t="s">
        <v>1199</v>
      </c>
      <c r="C13565" s="2">
        <v>45661</v>
      </c>
      <c r="D13565" t="s">
        <v>18</v>
      </c>
      <c r="E13565">
        <v>8</v>
      </c>
    </row>
    <row r="13566" spans="1:5" x14ac:dyDescent="0.2">
      <c r="A13566" t="s">
        <v>15917</v>
      </c>
      <c r="B13566" t="s">
        <v>1199</v>
      </c>
      <c r="C13566" s="2">
        <v>45662</v>
      </c>
      <c r="D13566" t="s">
        <v>18</v>
      </c>
      <c r="E13566">
        <v>7.5</v>
      </c>
    </row>
    <row r="13567" spans="1:5" x14ac:dyDescent="0.2">
      <c r="A13567" t="s">
        <v>15918</v>
      </c>
      <c r="B13567" t="s">
        <v>1199</v>
      </c>
      <c r="C13567" s="2">
        <v>45663</v>
      </c>
      <c r="D13567" t="s">
        <v>18</v>
      </c>
      <c r="E13567">
        <v>7.6</v>
      </c>
    </row>
    <row r="13568" spans="1:5" x14ac:dyDescent="0.2">
      <c r="A13568" t="s">
        <v>15919</v>
      </c>
      <c r="B13568" t="s">
        <v>1199</v>
      </c>
      <c r="C13568" s="2">
        <v>45664</v>
      </c>
      <c r="D13568" t="s">
        <v>18</v>
      </c>
      <c r="E13568">
        <v>8.1</v>
      </c>
    </row>
    <row r="13569" spans="1:5" x14ac:dyDescent="0.2">
      <c r="A13569" t="s">
        <v>15920</v>
      </c>
      <c r="B13569" t="s">
        <v>1199</v>
      </c>
      <c r="C13569" s="2">
        <v>45665</v>
      </c>
      <c r="D13569" t="s">
        <v>18</v>
      </c>
      <c r="E13569">
        <v>7.3</v>
      </c>
    </row>
    <row r="13570" spans="1:5" x14ac:dyDescent="0.2">
      <c r="A13570" t="s">
        <v>15921</v>
      </c>
      <c r="B13570" t="s">
        <v>1199</v>
      </c>
      <c r="C13570" s="2">
        <v>45666</v>
      </c>
      <c r="D13570" t="s">
        <v>19</v>
      </c>
      <c r="E13570">
        <v>8.4</v>
      </c>
    </row>
    <row r="13571" spans="1:5" x14ac:dyDescent="0.2">
      <c r="A13571" t="s">
        <v>15922</v>
      </c>
      <c r="B13571" t="s">
        <v>1199</v>
      </c>
      <c r="C13571" s="2">
        <v>45667</v>
      </c>
      <c r="D13571" t="s">
        <v>18</v>
      </c>
      <c r="E13571">
        <v>8.5</v>
      </c>
    </row>
    <row r="13572" spans="1:5" x14ac:dyDescent="0.2">
      <c r="A13572" t="s">
        <v>15923</v>
      </c>
      <c r="B13572" t="s">
        <v>1199</v>
      </c>
      <c r="C13572" s="2">
        <v>45668</v>
      </c>
      <c r="D13572" t="s">
        <v>19</v>
      </c>
      <c r="E13572">
        <v>8.1999999999999993</v>
      </c>
    </row>
    <row r="13573" spans="1:5" x14ac:dyDescent="0.2">
      <c r="A13573" t="s">
        <v>15924</v>
      </c>
      <c r="B13573" t="s">
        <v>1199</v>
      </c>
      <c r="C13573" s="2">
        <v>45669</v>
      </c>
      <c r="D13573" t="s">
        <v>18</v>
      </c>
      <c r="E13573">
        <v>8.1</v>
      </c>
    </row>
    <row r="13574" spans="1:5" x14ac:dyDescent="0.2">
      <c r="A13574" t="s">
        <v>15925</v>
      </c>
      <c r="B13574" t="s">
        <v>1199</v>
      </c>
      <c r="C13574" s="2">
        <v>45670</v>
      </c>
      <c r="D13574" t="s">
        <v>18</v>
      </c>
      <c r="E13574">
        <v>8.3000000000000007</v>
      </c>
    </row>
    <row r="13575" spans="1:5" x14ac:dyDescent="0.2">
      <c r="A13575" t="s">
        <v>15926</v>
      </c>
      <c r="B13575" t="s">
        <v>1199</v>
      </c>
      <c r="C13575" s="2">
        <v>45671</v>
      </c>
      <c r="D13575" t="s">
        <v>18</v>
      </c>
      <c r="E13575">
        <v>9</v>
      </c>
    </row>
    <row r="13576" spans="1:5" x14ac:dyDescent="0.2">
      <c r="A13576" t="s">
        <v>15927</v>
      </c>
      <c r="B13576" t="s">
        <v>1199</v>
      </c>
      <c r="C13576" s="2">
        <v>45672</v>
      </c>
      <c r="D13576" t="s">
        <v>18</v>
      </c>
      <c r="E13576">
        <v>8.1</v>
      </c>
    </row>
    <row r="13577" spans="1:5" x14ac:dyDescent="0.2">
      <c r="A13577" t="s">
        <v>15928</v>
      </c>
      <c r="B13577" t="s">
        <v>1199</v>
      </c>
      <c r="C13577" s="2">
        <v>45673</v>
      </c>
      <c r="D13577" t="s">
        <v>18</v>
      </c>
      <c r="E13577">
        <v>7.9</v>
      </c>
    </row>
    <row r="13578" spans="1:5" x14ac:dyDescent="0.2">
      <c r="A13578" t="s">
        <v>15929</v>
      </c>
      <c r="B13578" t="s">
        <v>1199</v>
      </c>
      <c r="C13578" s="2">
        <v>45674</v>
      </c>
      <c r="D13578" t="s">
        <v>18</v>
      </c>
      <c r="E13578">
        <v>8.6</v>
      </c>
    </row>
    <row r="13579" spans="1:5" x14ac:dyDescent="0.2">
      <c r="A13579" t="s">
        <v>15930</v>
      </c>
      <c r="B13579" t="s">
        <v>1199</v>
      </c>
      <c r="C13579" s="2">
        <v>45675</v>
      </c>
      <c r="D13579" t="s">
        <v>18</v>
      </c>
      <c r="E13579">
        <v>7.5</v>
      </c>
    </row>
    <row r="13580" spans="1:5" x14ac:dyDescent="0.2">
      <c r="A13580" t="s">
        <v>15931</v>
      </c>
      <c r="B13580" t="s">
        <v>1199</v>
      </c>
      <c r="C13580" s="2">
        <v>45676</v>
      </c>
      <c r="D13580" t="s">
        <v>18</v>
      </c>
      <c r="E13580">
        <v>8.9</v>
      </c>
    </row>
    <row r="13581" spans="1:5" x14ac:dyDescent="0.2">
      <c r="A13581" t="s">
        <v>15932</v>
      </c>
      <c r="B13581" t="s">
        <v>1199</v>
      </c>
      <c r="C13581" s="2">
        <v>45677</v>
      </c>
      <c r="D13581" t="s">
        <v>2392</v>
      </c>
      <c r="E13581">
        <v>0</v>
      </c>
    </row>
    <row r="13582" spans="1:5" x14ac:dyDescent="0.2">
      <c r="A13582" t="s">
        <v>15933</v>
      </c>
      <c r="B13582" t="s">
        <v>1199</v>
      </c>
      <c r="C13582" s="2">
        <v>45678</v>
      </c>
      <c r="D13582" t="s">
        <v>18</v>
      </c>
      <c r="E13582">
        <v>7.7</v>
      </c>
    </row>
    <row r="13583" spans="1:5" x14ac:dyDescent="0.2">
      <c r="A13583" t="s">
        <v>15934</v>
      </c>
      <c r="B13583" t="s">
        <v>1199</v>
      </c>
      <c r="C13583" s="2">
        <v>45679</v>
      </c>
      <c r="D13583" t="s">
        <v>19</v>
      </c>
      <c r="E13583">
        <v>7.8</v>
      </c>
    </row>
    <row r="13584" spans="1:5" x14ac:dyDescent="0.2">
      <c r="A13584" t="s">
        <v>15935</v>
      </c>
      <c r="B13584" t="s">
        <v>1199</v>
      </c>
      <c r="C13584" s="2">
        <v>45680</v>
      </c>
      <c r="D13584" t="s">
        <v>18</v>
      </c>
      <c r="E13584">
        <v>8.6</v>
      </c>
    </row>
    <row r="13585" spans="1:5" x14ac:dyDescent="0.2">
      <c r="A13585" t="s">
        <v>15936</v>
      </c>
      <c r="B13585" t="s">
        <v>1199</v>
      </c>
      <c r="C13585" s="2">
        <v>45681</v>
      </c>
      <c r="D13585" t="s">
        <v>18</v>
      </c>
      <c r="E13585">
        <v>8.1999999999999993</v>
      </c>
    </row>
    <row r="13586" spans="1:5" x14ac:dyDescent="0.2">
      <c r="A13586" t="s">
        <v>15937</v>
      </c>
      <c r="B13586" t="s">
        <v>1199</v>
      </c>
      <c r="C13586" s="2">
        <v>45682</v>
      </c>
      <c r="D13586" t="s">
        <v>19</v>
      </c>
      <c r="E13586">
        <v>9</v>
      </c>
    </row>
    <row r="13587" spans="1:5" x14ac:dyDescent="0.2">
      <c r="A13587" t="s">
        <v>15938</v>
      </c>
      <c r="B13587" t="s">
        <v>1199</v>
      </c>
      <c r="C13587" s="2">
        <v>45683</v>
      </c>
      <c r="D13587" t="s">
        <v>18</v>
      </c>
      <c r="E13587">
        <v>8.6</v>
      </c>
    </row>
    <row r="13588" spans="1:5" x14ac:dyDescent="0.2">
      <c r="A13588" t="s">
        <v>15939</v>
      </c>
      <c r="B13588" t="s">
        <v>1199</v>
      </c>
      <c r="C13588" s="2">
        <v>45684</v>
      </c>
      <c r="D13588" t="s">
        <v>18</v>
      </c>
      <c r="E13588">
        <v>8</v>
      </c>
    </row>
    <row r="13589" spans="1:5" x14ac:dyDescent="0.2">
      <c r="A13589" t="s">
        <v>15940</v>
      </c>
      <c r="B13589" t="s">
        <v>1199</v>
      </c>
      <c r="C13589" s="2">
        <v>45685</v>
      </c>
      <c r="D13589" t="s">
        <v>18</v>
      </c>
      <c r="E13589">
        <v>7</v>
      </c>
    </row>
    <row r="13590" spans="1:5" x14ac:dyDescent="0.2">
      <c r="A13590" t="s">
        <v>15941</v>
      </c>
      <c r="B13590" t="s">
        <v>1199</v>
      </c>
      <c r="C13590" s="2">
        <v>45686</v>
      </c>
      <c r="D13590" t="s">
        <v>18</v>
      </c>
      <c r="E13590">
        <v>7.5</v>
      </c>
    </row>
    <row r="13591" spans="1:5" x14ac:dyDescent="0.2">
      <c r="A13591" t="s">
        <v>15942</v>
      </c>
      <c r="B13591" t="s">
        <v>1199</v>
      </c>
      <c r="C13591" s="2">
        <v>45687</v>
      </c>
      <c r="D13591" t="s">
        <v>18</v>
      </c>
      <c r="E13591">
        <v>8.4</v>
      </c>
    </row>
    <row r="13592" spans="1:5" x14ac:dyDescent="0.2">
      <c r="A13592" t="s">
        <v>15943</v>
      </c>
      <c r="B13592" t="s">
        <v>1201</v>
      </c>
      <c r="C13592" s="2">
        <v>45658</v>
      </c>
      <c r="D13592" t="s">
        <v>18</v>
      </c>
      <c r="E13592">
        <v>7.3</v>
      </c>
    </row>
    <row r="13593" spans="1:5" x14ac:dyDescent="0.2">
      <c r="A13593" t="s">
        <v>15944</v>
      </c>
      <c r="B13593" t="s">
        <v>1201</v>
      </c>
      <c r="C13593" s="2">
        <v>45659</v>
      </c>
      <c r="D13593" t="s">
        <v>18</v>
      </c>
      <c r="E13593">
        <v>8.3000000000000007</v>
      </c>
    </row>
    <row r="13594" spans="1:5" x14ac:dyDescent="0.2">
      <c r="A13594" t="s">
        <v>15945</v>
      </c>
      <c r="B13594" t="s">
        <v>1201</v>
      </c>
      <c r="C13594" s="2">
        <v>45660</v>
      </c>
      <c r="D13594" t="s">
        <v>18</v>
      </c>
      <c r="E13594">
        <v>7.2</v>
      </c>
    </row>
    <row r="13595" spans="1:5" x14ac:dyDescent="0.2">
      <c r="A13595" t="s">
        <v>15946</v>
      </c>
      <c r="B13595" t="s">
        <v>1201</v>
      </c>
      <c r="C13595" s="2">
        <v>45661</v>
      </c>
      <c r="D13595" t="s">
        <v>18</v>
      </c>
      <c r="E13595">
        <v>7.4</v>
      </c>
    </row>
    <row r="13596" spans="1:5" x14ac:dyDescent="0.2">
      <c r="A13596" t="s">
        <v>15947</v>
      </c>
      <c r="B13596" t="s">
        <v>1201</v>
      </c>
      <c r="C13596" s="2">
        <v>45662</v>
      </c>
      <c r="D13596" t="s">
        <v>18</v>
      </c>
      <c r="E13596">
        <v>8.1999999999999993</v>
      </c>
    </row>
    <row r="13597" spans="1:5" x14ac:dyDescent="0.2">
      <c r="A13597" t="s">
        <v>15948</v>
      </c>
      <c r="B13597" t="s">
        <v>1201</v>
      </c>
      <c r="C13597" s="2">
        <v>45663</v>
      </c>
      <c r="D13597" t="s">
        <v>18</v>
      </c>
      <c r="E13597">
        <v>7.6</v>
      </c>
    </row>
    <row r="13598" spans="1:5" x14ac:dyDescent="0.2">
      <c r="A13598" t="s">
        <v>15949</v>
      </c>
      <c r="B13598" t="s">
        <v>1201</v>
      </c>
      <c r="C13598" s="2">
        <v>45664</v>
      </c>
      <c r="D13598" t="s">
        <v>18</v>
      </c>
      <c r="E13598">
        <v>7</v>
      </c>
    </row>
    <row r="13599" spans="1:5" x14ac:dyDescent="0.2">
      <c r="A13599" t="s">
        <v>15950</v>
      </c>
      <c r="B13599" t="s">
        <v>1201</v>
      </c>
      <c r="C13599" s="2">
        <v>45665</v>
      </c>
      <c r="D13599" t="s">
        <v>18</v>
      </c>
      <c r="E13599">
        <v>7.9</v>
      </c>
    </row>
    <row r="13600" spans="1:5" x14ac:dyDescent="0.2">
      <c r="A13600" t="s">
        <v>15951</v>
      </c>
      <c r="B13600" t="s">
        <v>1201</v>
      </c>
      <c r="C13600" s="2">
        <v>45666</v>
      </c>
      <c r="D13600" t="s">
        <v>18</v>
      </c>
      <c r="E13600">
        <v>7.4</v>
      </c>
    </row>
    <row r="13601" spans="1:5" x14ac:dyDescent="0.2">
      <c r="A13601" t="s">
        <v>15952</v>
      </c>
      <c r="B13601" t="s">
        <v>1201</v>
      </c>
      <c r="C13601" s="2">
        <v>45667</v>
      </c>
      <c r="D13601" t="s">
        <v>19</v>
      </c>
      <c r="E13601">
        <v>8</v>
      </c>
    </row>
    <row r="13602" spans="1:5" x14ac:dyDescent="0.2">
      <c r="A13602" t="s">
        <v>15953</v>
      </c>
      <c r="B13602" t="s">
        <v>1201</v>
      </c>
      <c r="C13602" s="2">
        <v>45668</v>
      </c>
      <c r="D13602" t="s">
        <v>18</v>
      </c>
      <c r="E13602">
        <v>8.3000000000000007</v>
      </c>
    </row>
    <row r="13603" spans="1:5" x14ac:dyDescent="0.2">
      <c r="A13603" t="s">
        <v>15954</v>
      </c>
      <c r="B13603" t="s">
        <v>1201</v>
      </c>
      <c r="C13603" s="2">
        <v>45669</v>
      </c>
      <c r="D13603" t="s">
        <v>18</v>
      </c>
      <c r="E13603">
        <v>7</v>
      </c>
    </row>
    <row r="13604" spans="1:5" x14ac:dyDescent="0.2">
      <c r="A13604" t="s">
        <v>15955</v>
      </c>
      <c r="B13604" t="s">
        <v>1201</v>
      </c>
      <c r="C13604" s="2">
        <v>45670</v>
      </c>
      <c r="D13604" t="s">
        <v>18</v>
      </c>
      <c r="E13604">
        <v>8.1999999999999993</v>
      </c>
    </row>
    <row r="13605" spans="1:5" x14ac:dyDescent="0.2">
      <c r="A13605" t="s">
        <v>15956</v>
      </c>
      <c r="B13605" t="s">
        <v>1201</v>
      </c>
      <c r="C13605" s="2">
        <v>45671</v>
      </c>
      <c r="D13605" t="s">
        <v>19</v>
      </c>
      <c r="E13605">
        <v>8.5</v>
      </c>
    </row>
    <row r="13606" spans="1:5" x14ac:dyDescent="0.2">
      <c r="A13606" t="s">
        <v>15957</v>
      </c>
      <c r="B13606" t="s">
        <v>1201</v>
      </c>
      <c r="C13606" s="2">
        <v>45672</v>
      </c>
      <c r="D13606" t="s">
        <v>18</v>
      </c>
      <c r="E13606">
        <v>7.6</v>
      </c>
    </row>
    <row r="13607" spans="1:5" x14ac:dyDescent="0.2">
      <c r="A13607" t="s">
        <v>15958</v>
      </c>
      <c r="B13607" t="s">
        <v>1201</v>
      </c>
      <c r="C13607" s="2">
        <v>45673</v>
      </c>
      <c r="D13607" t="s">
        <v>18</v>
      </c>
      <c r="E13607">
        <v>7.9</v>
      </c>
    </row>
    <row r="13608" spans="1:5" x14ac:dyDescent="0.2">
      <c r="A13608" t="s">
        <v>15959</v>
      </c>
      <c r="B13608" t="s">
        <v>1201</v>
      </c>
      <c r="C13608" s="2">
        <v>45674</v>
      </c>
      <c r="D13608" t="s">
        <v>18</v>
      </c>
      <c r="E13608">
        <v>8.6999999999999993</v>
      </c>
    </row>
    <row r="13609" spans="1:5" x14ac:dyDescent="0.2">
      <c r="A13609" t="s">
        <v>15960</v>
      </c>
      <c r="B13609" t="s">
        <v>1201</v>
      </c>
      <c r="C13609" s="2">
        <v>45675</v>
      </c>
      <c r="D13609" t="s">
        <v>18</v>
      </c>
      <c r="E13609">
        <v>8.3000000000000007</v>
      </c>
    </row>
    <row r="13610" spans="1:5" x14ac:dyDescent="0.2">
      <c r="A13610" t="s">
        <v>15961</v>
      </c>
      <c r="B13610" t="s">
        <v>1201</v>
      </c>
      <c r="C13610" s="2">
        <v>45676</v>
      </c>
      <c r="D13610" t="s">
        <v>18</v>
      </c>
      <c r="E13610">
        <v>7.3</v>
      </c>
    </row>
    <row r="13611" spans="1:5" x14ac:dyDescent="0.2">
      <c r="A13611" t="s">
        <v>15962</v>
      </c>
      <c r="B13611" t="s">
        <v>1201</v>
      </c>
      <c r="C13611" s="2">
        <v>45677</v>
      </c>
      <c r="D13611" t="s">
        <v>18</v>
      </c>
      <c r="E13611">
        <v>7.9</v>
      </c>
    </row>
    <row r="13612" spans="1:5" x14ac:dyDescent="0.2">
      <c r="A13612" t="s">
        <v>15963</v>
      </c>
      <c r="B13612" t="s">
        <v>1201</v>
      </c>
      <c r="C13612" s="2">
        <v>45678</v>
      </c>
      <c r="D13612" t="s">
        <v>2392</v>
      </c>
      <c r="E13612">
        <v>0</v>
      </c>
    </row>
    <row r="13613" spans="1:5" x14ac:dyDescent="0.2">
      <c r="A13613" t="s">
        <v>15964</v>
      </c>
      <c r="B13613" t="s">
        <v>1201</v>
      </c>
      <c r="C13613" s="2">
        <v>45679</v>
      </c>
      <c r="D13613" t="s">
        <v>18</v>
      </c>
      <c r="E13613">
        <v>7</v>
      </c>
    </row>
    <row r="13614" spans="1:5" x14ac:dyDescent="0.2">
      <c r="A13614" t="s">
        <v>15965</v>
      </c>
      <c r="B13614" t="s">
        <v>1201</v>
      </c>
      <c r="C13614" s="2">
        <v>45680</v>
      </c>
      <c r="D13614" t="s">
        <v>18</v>
      </c>
      <c r="E13614">
        <v>8.1</v>
      </c>
    </row>
    <row r="13615" spans="1:5" x14ac:dyDescent="0.2">
      <c r="A13615" t="s">
        <v>15966</v>
      </c>
      <c r="B13615" t="s">
        <v>1201</v>
      </c>
      <c r="C13615" s="2">
        <v>45681</v>
      </c>
      <c r="D13615" t="s">
        <v>18</v>
      </c>
      <c r="E13615">
        <v>7</v>
      </c>
    </row>
    <row r="13616" spans="1:5" x14ac:dyDescent="0.2">
      <c r="A13616" t="s">
        <v>15967</v>
      </c>
      <c r="B13616" t="s">
        <v>1201</v>
      </c>
      <c r="C13616" s="2">
        <v>45682</v>
      </c>
      <c r="D13616" t="s">
        <v>18</v>
      </c>
      <c r="E13616">
        <v>8.9</v>
      </c>
    </row>
    <row r="13617" spans="1:5" x14ac:dyDescent="0.2">
      <c r="A13617" t="s">
        <v>15968</v>
      </c>
      <c r="B13617" t="s">
        <v>1201</v>
      </c>
      <c r="C13617" s="2">
        <v>45683</v>
      </c>
      <c r="D13617" t="s">
        <v>18</v>
      </c>
      <c r="E13617">
        <v>7.2</v>
      </c>
    </row>
    <row r="13618" spans="1:5" x14ac:dyDescent="0.2">
      <c r="A13618" t="s">
        <v>15969</v>
      </c>
      <c r="B13618" t="s">
        <v>1201</v>
      </c>
      <c r="C13618" s="2">
        <v>45684</v>
      </c>
      <c r="D13618" t="s">
        <v>19</v>
      </c>
      <c r="E13618">
        <v>8.6</v>
      </c>
    </row>
    <row r="13619" spans="1:5" x14ac:dyDescent="0.2">
      <c r="A13619" t="s">
        <v>15970</v>
      </c>
      <c r="B13619" t="s">
        <v>1201</v>
      </c>
      <c r="C13619" s="2">
        <v>45685</v>
      </c>
      <c r="D13619" t="s">
        <v>18</v>
      </c>
      <c r="E13619">
        <v>7.1</v>
      </c>
    </row>
    <row r="13620" spans="1:5" x14ac:dyDescent="0.2">
      <c r="A13620" t="s">
        <v>15971</v>
      </c>
      <c r="B13620" t="s">
        <v>1201</v>
      </c>
      <c r="C13620" s="2">
        <v>45686</v>
      </c>
      <c r="D13620" t="s">
        <v>18</v>
      </c>
      <c r="E13620">
        <v>8.3000000000000007</v>
      </c>
    </row>
    <row r="13621" spans="1:5" x14ac:dyDescent="0.2">
      <c r="A13621" t="s">
        <v>15972</v>
      </c>
      <c r="B13621" t="s">
        <v>1201</v>
      </c>
      <c r="C13621" s="2">
        <v>45687</v>
      </c>
      <c r="D13621" t="s">
        <v>2392</v>
      </c>
      <c r="E13621">
        <v>0</v>
      </c>
    </row>
    <row r="13622" spans="1:5" x14ac:dyDescent="0.2">
      <c r="A13622" t="s">
        <v>15973</v>
      </c>
      <c r="B13622" t="s">
        <v>1203</v>
      </c>
      <c r="C13622" s="2">
        <v>45658</v>
      </c>
      <c r="D13622" t="s">
        <v>18</v>
      </c>
      <c r="E13622">
        <v>7.6</v>
      </c>
    </row>
    <row r="13623" spans="1:5" x14ac:dyDescent="0.2">
      <c r="A13623" t="s">
        <v>15974</v>
      </c>
      <c r="B13623" t="s">
        <v>1203</v>
      </c>
      <c r="C13623" s="2">
        <v>45659</v>
      </c>
      <c r="D13623" t="s">
        <v>18</v>
      </c>
      <c r="E13623">
        <v>7.1</v>
      </c>
    </row>
    <row r="13624" spans="1:5" x14ac:dyDescent="0.2">
      <c r="A13624" t="s">
        <v>15975</v>
      </c>
      <c r="B13624" t="s">
        <v>1203</v>
      </c>
      <c r="C13624" s="2">
        <v>45660</v>
      </c>
      <c r="D13624" t="s">
        <v>18</v>
      </c>
      <c r="E13624">
        <v>7.8</v>
      </c>
    </row>
    <row r="13625" spans="1:5" x14ac:dyDescent="0.2">
      <c r="A13625" t="s">
        <v>15976</v>
      </c>
      <c r="B13625" t="s">
        <v>1203</v>
      </c>
      <c r="C13625" s="2">
        <v>45661</v>
      </c>
      <c r="D13625" t="s">
        <v>18</v>
      </c>
      <c r="E13625">
        <v>7.9</v>
      </c>
    </row>
    <row r="13626" spans="1:5" x14ac:dyDescent="0.2">
      <c r="A13626" t="s">
        <v>15977</v>
      </c>
      <c r="B13626" t="s">
        <v>1203</v>
      </c>
      <c r="C13626" s="2">
        <v>45662</v>
      </c>
      <c r="D13626" t="s">
        <v>18</v>
      </c>
      <c r="E13626">
        <v>8.6999999999999993</v>
      </c>
    </row>
    <row r="13627" spans="1:5" x14ac:dyDescent="0.2">
      <c r="A13627" t="s">
        <v>15978</v>
      </c>
      <c r="B13627" t="s">
        <v>1203</v>
      </c>
      <c r="C13627" s="2">
        <v>45663</v>
      </c>
      <c r="D13627" t="s">
        <v>18</v>
      </c>
      <c r="E13627">
        <v>7.3</v>
      </c>
    </row>
    <row r="13628" spans="1:5" x14ac:dyDescent="0.2">
      <c r="A13628" t="s">
        <v>15979</v>
      </c>
      <c r="B13628" t="s">
        <v>1203</v>
      </c>
      <c r="C13628" s="2">
        <v>45664</v>
      </c>
      <c r="D13628" t="s">
        <v>18</v>
      </c>
      <c r="E13628">
        <v>8.3000000000000007</v>
      </c>
    </row>
    <row r="13629" spans="1:5" x14ac:dyDescent="0.2">
      <c r="A13629" t="s">
        <v>15980</v>
      </c>
      <c r="B13629" t="s">
        <v>1203</v>
      </c>
      <c r="C13629" s="2">
        <v>45665</v>
      </c>
      <c r="D13629" t="s">
        <v>18</v>
      </c>
      <c r="E13629">
        <v>8</v>
      </c>
    </row>
    <row r="13630" spans="1:5" x14ac:dyDescent="0.2">
      <c r="A13630" t="s">
        <v>15981</v>
      </c>
      <c r="B13630" t="s">
        <v>1203</v>
      </c>
      <c r="C13630" s="2">
        <v>45666</v>
      </c>
      <c r="D13630" t="s">
        <v>18</v>
      </c>
      <c r="E13630">
        <v>7.1</v>
      </c>
    </row>
    <row r="13631" spans="1:5" x14ac:dyDescent="0.2">
      <c r="A13631" t="s">
        <v>15982</v>
      </c>
      <c r="B13631" t="s">
        <v>1203</v>
      </c>
      <c r="C13631" s="2">
        <v>45667</v>
      </c>
      <c r="D13631" t="s">
        <v>18</v>
      </c>
      <c r="E13631">
        <v>7.9</v>
      </c>
    </row>
    <row r="13632" spans="1:5" x14ac:dyDescent="0.2">
      <c r="A13632" t="s">
        <v>15983</v>
      </c>
      <c r="B13632" t="s">
        <v>1203</v>
      </c>
      <c r="C13632" s="2">
        <v>45668</v>
      </c>
      <c r="D13632" t="s">
        <v>18</v>
      </c>
      <c r="E13632">
        <v>7.1</v>
      </c>
    </row>
    <row r="13633" spans="1:5" x14ac:dyDescent="0.2">
      <c r="A13633" t="s">
        <v>15984</v>
      </c>
      <c r="B13633" t="s">
        <v>1203</v>
      </c>
      <c r="C13633" s="2">
        <v>45669</v>
      </c>
      <c r="D13633" t="s">
        <v>18</v>
      </c>
      <c r="E13633">
        <v>7.3</v>
      </c>
    </row>
    <row r="13634" spans="1:5" x14ac:dyDescent="0.2">
      <c r="A13634" t="s">
        <v>15985</v>
      </c>
      <c r="B13634" t="s">
        <v>1203</v>
      </c>
      <c r="C13634" s="2">
        <v>45670</v>
      </c>
      <c r="D13634" t="s">
        <v>18</v>
      </c>
      <c r="E13634">
        <v>7.6</v>
      </c>
    </row>
    <row r="13635" spans="1:5" x14ac:dyDescent="0.2">
      <c r="A13635" t="s">
        <v>15986</v>
      </c>
      <c r="B13635" t="s">
        <v>1203</v>
      </c>
      <c r="C13635" s="2">
        <v>45671</v>
      </c>
      <c r="D13635" t="s">
        <v>18</v>
      </c>
      <c r="E13635">
        <v>7.9</v>
      </c>
    </row>
    <row r="13636" spans="1:5" x14ac:dyDescent="0.2">
      <c r="A13636" t="s">
        <v>15987</v>
      </c>
      <c r="B13636" t="s">
        <v>1203</v>
      </c>
      <c r="C13636" s="2">
        <v>45672</v>
      </c>
      <c r="D13636" t="s">
        <v>19</v>
      </c>
      <c r="E13636">
        <v>8.1999999999999993</v>
      </c>
    </row>
    <row r="13637" spans="1:5" x14ac:dyDescent="0.2">
      <c r="A13637" t="s">
        <v>15988</v>
      </c>
      <c r="B13637" t="s">
        <v>1203</v>
      </c>
      <c r="C13637" s="2">
        <v>45673</v>
      </c>
      <c r="D13637" t="s">
        <v>18</v>
      </c>
      <c r="E13637">
        <v>7.9</v>
      </c>
    </row>
    <row r="13638" spans="1:5" x14ac:dyDescent="0.2">
      <c r="A13638" t="s">
        <v>15989</v>
      </c>
      <c r="B13638" t="s">
        <v>1203</v>
      </c>
      <c r="C13638" s="2">
        <v>45674</v>
      </c>
      <c r="D13638" t="s">
        <v>18</v>
      </c>
      <c r="E13638">
        <v>8.1999999999999993</v>
      </c>
    </row>
    <row r="13639" spans="1:5" x14ac:dyDescent="0.2">
      <c r="A13639" t="s">
        <v>15990</v>
      </c>
      <c r="B13639" t="s">
        <v>1203</v>
      </c>
      <c r="C13639" s="2">
        <v>45675</v>
      </c>
      <c r="D13639" t="s">
        <v>2355</v>
      </c>
      <c r="E13639">
        <v>8</v>
      </c>
    </row>
    <row r="13640" spans="1:5" x14ac:dyDescent="0.2">
      <c r="A13640" t="s">
        <v>15991</v>
      </c>
      <c r="B13640" t="s">
        <v>1203</v>
      </c>
      <c r="C13640" s="2">
        <v>45676</v>
      </c>
      <c r="D13640" t="s">
        <v>19</v>
      </c>
      <c r="E13640">
        <v>8.5</v>
      </c>
    </row>
    <row r="13641" spans="1:5" x14ac:dyDescent="0.2">
      <c r="A13641" t="s">
        <v>15992</v>
      </c>
      <c r="B13641" t="s">
        <v>1203</v>
      </c>
      <c r="C13641" s="2">
        <v>45677</v>
      </c>
      <c r="D13641" t="s">
        <v>18</v>
      </c>
      <c r="E13641">
        <v>8</v>
      </c>
    </row>
    <row r="13642" spans="1:5" x14ac:dyDescent="0.2">
      <c r="A13642" t="s">
        <v>15993</v>
      </c>
      <c r="B13642" t="s">
        <v>1203</v>
      </c>
      <c r="C13642" s="2">
        <v>45678</v>
      </c>
      <c r="D13642" t="s">
        <v>2392</v>
      </c>
      <c r="E13642">
        <v>0</v>
      </c>
    </row>
    <row r="13643" spans="1:5" x14ac:dyDescent="0.2">
      <c r="A13643" t="s">
        <v>15994</v>
      </c>
      <c r="B13643" t="s">
        <v>1203</v>
      </c>
      <c r="C13643" s="2">
        <v>45679</v>
      </c>
      <c r="D13643" t="s">
        <v>18</v>
      </c>
      <c r="E13643">
        <v>7.8</v>
      </c>
    </row>
    <row r="13644" spans="1:5" x14ac:dyDescent="0.2">
      <c r="A13644" t="s">
        <v>15995</v>
      </c>
      <c r="B13644" t="s">
        <v>1203</v>
      </c>
      <c r="C13644" s="2">
        <v>45680</v>
      </c>
      <c r="D13644" t="s">
        <v>18</v>
      </c>
      <c r="E13644">
        <v>8.9</v>
      </c>
    </row>
    <row r="13645" spans="1:5" x14ac:dyDescent="0.2">
      <c r="A13645" t="s">
        <v>15996</v>
      </c>
      <c r="B13645" t="s">
        <v>1203</v>
      </c>
      <c r="C13645" s="2">
        <v>45681</v>
      </c>
      <c r="D13645" t="s">
        <v>18</v>
      </c>
      <c r="E13645">
        <v>8</v>
      </c>
    </row>
    <row r="13646" spans="1:5" x14ac:dyDescent="0.2">
      <c r="A13646" t="s">
        <v>15997</v>
      </c>
      <c r="B13646" t="s">
        <v>1203</v>
      </c>
      <c r="C13646" s="2">
        <v>45682</v>
      </c>
      <c r="D13646" t="s">
        <v>18</v>
      </c>
      <c r="E13646">
        <v>7.4</v>
      </c>
    </row>
    <row r="13647" spans="1:5" x14ac:dyDescent="0.2">
      <c r="A13647" t="s">
        <v>15998</v>
      </c>
      <c r="B13647" t="s">
        <v>1203</v>
      </c>
      <c r="C13647" s="2">
        <v>45683</v>
      </c>
      <c r="D13647" t="s">
        <v>18</v>
      </c>
      <c r="E13647">
        <v>8.6</v>
      </c>
    </row>
    <row r="13648" spans="1:5" x14ac:dyDescent="0.2">
      <c r="A13648" t="s">
        <v>15999</v>
      </c>
      <c r="B13648" t="s">
        <v>1203</v>
      </c>
      <c r="C13648" s="2">
        <v>45684</v>
      </c>
      <c r="D13648" t="s">
        <v>18</v>
      </c>
      <c r="E13648">
        <v>7.7</v>
      </c>
    </row>
    <row r="13649" spans="1:5" x14ac:dyDescent="0.2">
      <c r="A13649" t="s">
        <v>16000</v>
      </c>
      <c r="B13649" t="s">
        <v>1203</v>
      </c>
      <c r="C13649" s="2">
        <v>45685</v>
      </c>
      <c r="D13649" t="s">
        <v>18</v>
      </c>
      <c r="E13649">
        <v>8</v>
      </c>
    </row>
    <row r="13650" spans="1:5" x14ac:dyDescent="0.2">
      <c r="A13650" t="s">
        <v>16001</v>
      </c>
      <c r="B13650" t="s">
        <v>1203</v>
      </c>
      <c r="C13650" s="2">
        <v>45686</v>
      </c>
      <c r="D13650" t="s">
        <v>18</v>
      </c>
      <c r="E13650">
        <v>8</v>
      </c>
    </row>
    <row r="13651" spans="1:5" x14ac:dyDescent="0.2">
      <c r="A13651" t="s">
        <v>16002</v>
      </c>
      <c r="B13651" t="s">
        <v>1203</v>
      </c>
      <c r="C13651" s="2">
        <v>45687</v>
      </c>
      <c r="D13651" t="s">
        <v>18</v>
      </c>
      <c r="E13651">
        <v>8.1</v>
      </c>
    </row>
    <row r="13652" spans="1:5" x14ac:dyDescent="0.2">
      <c r="A13652" t="s">
        <v>16003</v>
      </c>
      <c r="B13652" t="s">
        <v>1205</v>
      </c>
      <c r="C13652" s="2">
        <v>45658</v>
      </c>
      <c r="D13652" t="s">
        <v>18</v>
      </c>
      <c r="E13652">
        <v>8.1</v>
      </c>
    </row>
    <row r="13653" spans="1:5" x14ac:dyDescent="0.2">
      <c r="A13653" t="s">
        <v>16004</v>
      </c>
      <c r="B13653" t="s">
        <v>1205</v>
      </c>
      <c r="C13653" s="2">
        <v>45659</v>
      </c>
      <c r="D13653" t="s">
        <v>18</v>
      </c>
      <c r="E13653">
        <v>9</v>
      </c>
    </row>
    <row r="13654" spans="1:5" x14ac:dyDescent="0.2">
      <c r="A13654" t="s">
        <v>16005</v>
      </c>
      <c r="B13654" t="s">
        <v>1205</v>
      </c>
      <c r="C13654" s="2">
        <v>45660</v>
      </c>
      <c r="D13654" t="s">
        <v>18</v>
      </c>
      <c r="E13654">
        <v>7.7</v>
      </c>
    </row>
    <row r="13655" spans="1:5" x14ac:dyDescent="0.2">
      <c r="A13655" t="s">
        <v>16006</v>
      </c>
      <c r="B13655" t="s">
        <v>1205</v>
      </c>
      <c r="C13655" s="2">
        <v>45661</v>
      </c>
      <c r="D13655" t="s">
        <v>18</v>
      </c>
      <c r="E13655">
        <v>7.4</v>
      </c>
    </row>
    <row r="13656" spans="1:5" x14ac:dyDescent="0.2">
      <c r="A13656" t="s">
        <v>16007</v>
      </c>
      <c r="B13656" t="s">
        <v>1205</v>
      </c>
      <c r="C13656" s="2">
        <v>45662</v>
      </c>
      <c r="D13656" t="s">
        <v>18</v>
      </c>
      <c r="E13656">
        <v>7.1</v>
      </c>
    </row>
    <row r="13657" spans="1:5" x14ac:dyDescent="0.2">
      <c r="A13657" t="s">
        <v>16008</v>
      </c>
      <c r="B13657" t="s">
        <v>1205</v>
      </c>
      <c r="C13657" s="2">
        <v>45663</v>
      </c>
      <c r="D13657" t="s">
        <v>18</v>
      </c>
      <c r="E13657">
        <v>8.6999999999999993</v>
      </c>
    </row>
    <row r="13658" spans="1:5" x14ac:dyDescent="0.2">
      <c r="A13658" t="s">
        <v>16009</v>
      </c>
      <c r="B13658" t="s">
        <v>1205</v>
      </c>
      <c r="C13658" s="2">
        <v>45664</v>
      </c>
      <c r="D13658" t="s">
        <v>18</v>
      </c>
      <c r="E13658">
        <v>8.1</v>
      </c>
    </row>
    <row r="13659" spans="1:5" x14ac:dyDescent="0.2">
      <c r="A13659" t="s">
        <v>16010</v>
      </c>
      <c r="B13659" t="s">
        <v>1205</v>
      </c>
      <c r="C13659" s="2">
        <v>45665</v>
      </c>
      <c r="D13659" t="s">
        <v>18</v>
      </c>
      <c r="E13659">
        <v>8.6999999999999993</v>
      </c>
    </row>
    <row r="13660" spans="1:5" x14ac:dyDescent="0.2">
      <c r="A13660" t="s">
        <v>16011</v>
      </c>
      <c r="B13660" t="s">
        <v>1205</v>
      </c>
      <c r="C13660" s="2">
        <v>45666</v>
      </c>
      <c r="D13660" t="s">
        <v>18</v>
      </c>
      <c r="E13660">
        <v>8.6</v>
      </c>
    </row>
    <row r="13661" spans="1:5" x14ac:dyDescent="0.2">
      <c r="A13661" t="s">
        <v>16012</v>
      </c>
      <c r="B13661" t="s">
        <v>1205</v>
      </c>
      <c r="C13661" s="2">
        <v>45667</v>
      </c>
      <c r="D13661" t="s">
        <v>18</v>
      </c>
      <c r="E13661">
        <v>8.3000000000000007</v>
      </c>
    </row>
    <row r="13662" spans="1:5" x14ac:dyDescent="0.2">
      <c r="A13662" t="s">
        <v>16013</v>
      </c>
      <c r="B13662" t="s">
        <v>1205</v>
      </c>
      <c r="C13662" s="2">
        <v>45668</v>
      </c>
      <c r="D13662" t="s">
        <v>18</v>
      </c>
      <c r="E13662">
        <v>7.7</v>
      </c>
    </row>
    <row r="13663" spans="1:5" x14ac:dyDescent="0.2">
      <c r="A13663" t="s">
        <v>16014</v>
      </c>
      <c r="B13663" t="s">
        <v>1205</v>
      </c>
      <c r="C13663" s="2">
        <v>45669</v>
      </c>
      <c r="D13663" t="s">
        <v>18</v>
      </c>
      <c r="E13663">
        <v>8.3000000000000007</v>
      </c>
    </row>
    <row r="13664" spans="1:5" x14ac:dyDescent="0.2">
      <c r="A13664" t="s">
        <v>16015</v>
      </c>
      <c r="B13664" t="s">
        <v>1205</v>
      </c>
      <c r="C13664" s="2">
        <v>45670</v>
      </c>
      <c r="D13664" t="s">
        <v>18</v>
      </c>
      <c r="E13664">
        <v>7.6</v>
      </c>
    </row>
    <row r="13665" spans="1:5" x14ac:dyDescent="0.2">
      <c r="A13665" t="s">
        <v>16016</v>
      </c>
      <c r="B13665" t="s">
        <v>1205</v>
      </c>
      <c r="C13665" s="2">
        <v>45671</v>
      </c>
      <c r="D13665" t="s">
        <v>18</v>
      </c>
      <c r="E13665">
        <v>7.1</v>
      </c>
    </row>
    <row r="13666" spans="1:5" x14ac:dyDescent="0.2">
      <c r="A13666" t="s">
        <v>16017</v>
      </c>
      <c r="B13666" t="s">
        <v>1205</v>
      </c>
      <c r="C13666" s="2">
        <v>45672</v>
      </c>
      <c r="D13666" t="s">
        <v>18</v>
      </c>
      <c r="E13666">
        <v>8.1</v>
      </c>
    </row>
    <row r="13667" spans="1:5" x14ac:dyDescent="0.2">
      <c r="A13667" t="s">
        <v>16018</v>
      </c>
      <c r="B13667" t="s">
        <v>1205</v>
      </c>
      <c r="C13667" s="2">
        <v>45673</v>
      </c>
      <c r="D13667" t="s">
        <v>18</v>
      </c>
      <c r="E13667">
        <v>7.8</v>
      </c>
    </row>
    <row r="13668" spans="1:5" x14ac:dyDescent="0.2">
      <c r="A13668" t="s">
        <v>16019</v>
      </c>
      <c r="B13668" t="s">
        <v>1205</v>
      </c>
      <c r="C13668" s="2">
        <v>45674</v>
      </c>
      <c r="D13668" t="s">
        <v>18</v>
      </c>
      <c r="E13668">
        <v>7.6</v>
      </c>
    </row>
    <row r="13669" spans="1:5" x14ac:dyDescent="0.2">
      <c r="A13669" t="s">
        <v>16020</v>
      </c>
      <c r="B13669" t="s">
        <v>1205</v>
      </c>
      <c r="C13669" s="2">
        <v>45675</v>
      </c>
      <c r="D13669" t="s">
        <v>18</v>
      </c>
      <c r="E13669">
        <v>7.3</v>
      </c>
    </row>
    <row r="13670" spans="1:5" x14ac:dyDescent="0.2">
      <c r="A13670" t="s">
        <v>16021</v>
      </c>
      <c r="B13670" t="s">
        <v>1205</v>
      </c>
      <c r="C13670" s="2">
        <v>45676</v>
      </c>
      <c r="D13670" t="s">
        <v>18</v>
      </c>
      <c r="E13670">
        <v>7.6</v>
      </c>
    </row>
    <row r="13671" spans="1:5" x14ac:dyDescent="0.2">
      <c r="A13671" t="s">
        <v>16022</v>
      </c>
      <c r="B13671" t="s">
        <v>1205</v>
      </c>
      <c r="C13671" s="2">
        <v>45677</v>
      </c>
      <c r="D13671" t="s">
        <v>18</v>
      </c>
      <c r="E13671">
        <v>9</v>
      </c>
    </row>
    <row r="13672" spans="1:5" x14ac:dyDescent="0.2">
      <c r="A13672" t="s">
        <v>16023</v>
      </c>
      <c r="B13672" t="s">
        <v>1205</v>
      </c>
      <c r="C13672" s="2">
        <v>45678</v>
      </c>
      <c r="D13672" t="s">
        <v>18</v>
      </c>
      <c r="E13672">
        <v>8.5</v>
      </c>
    </row>
    <row r="13673" spans="1:5" x14ac:dyDescent="0.2">
      <c r="A13673" t="s">
        <v>16024</v>
      </c>
      <c r="B13673" t="s">
        <v>1205</v>
      </c>
      <c r="C13673" s="2">
        <v>45679</v>
      </c>
      <c r="D13673" t="s">
        <v>18</v>
      </c>
      <c r="E13673">
        <v>9</v>
      </c>
    </row>
    <row r="13674" spans="1:5" x14ac:dyDescent="0.2">
      <c r="A13674" t="s">
        <v>16025</v>
      </c>
      <c r="B13674" t="s">
        <v>1205</v>
      </c>
      <c r="C13674" s="2">
        <v>45680</v>
      </c>
      <c r="D13674" t="s">
        <v>18</v>
      </c>
      <c r="E13674">
        <v>7.9</v>
      </c>
    </row>
    <row r="13675" spans="1:5" x14ac:dyDescent="0.2">
      <c r="A13675" t="s">
        <v>16026</v>
      </c>
      <c r="B13675" t="s">
        <v>1205</v>
      </c>
      <c r="C13675" s="2">
        <v>45681</v>
      </c>
      <c r="D13675" t="s">
        <v>18</v>
      </c>
      <c r="E13675">
        <v>8.8000000000000007</v>
      </c>
    </row>
    <row r="13676" spans="1:5" x14ac:dyDescent="0.2">
      <c r="A13676" t="s">
        <v>16027</v>
      </c>
      <c r="B13676" t="s">
        <v>1205</v>
      </c>
      <c r="C13676" s="2">
        <v>45682</v>
      </c>
      <c r="D13676" t="s">
        <v>18</v>
      </c>
      <c r="E13676">
        <v>7.5</v>
      </c>
    </row>
    <row r="13677" spans="1:5" x14ac:dyDescent="0.2">
      <c r="A13677" t="s">
        <v>16028</v>
      </c>
      <c r="B13677" t="s">
        <v>1205</v>
      </c>
      <c r="C13677" s="2">
        <v>45683</v>
      </c>
      <c r="D13677" t="s">
        <v>18</v>
      </c>
      <c r="E13677">
        <v>8.8000000000000007</v>
      </c>
    </row>
    <row r="13678" spans="1:5" x14ac:dyDescent="0.2">
      <c r="A13678" t="s">
        <v>16029</v>
      </c>
      <c r="B13678" t="s">
        <v>1205</v>
      </c>
      <c r="C13678" s="2">
        <v>45684</v>
      </c>
      <c r="D13678" t="s">
        <v>18</v>
      </c>
      <c r="E13678">
        <v>7.3</v>
      </c>
    </row>
    <row r="13679" spans="1:5" x14ac:dyDescent="0.2">
      <c r="A13679" t="s">
        <v>16030</v>
      </c>
      <c r="B13679" t="s">
        <v>1205</v>
      </c>
      <c r="C13679" s="2">
        <v>45685</v>
      </c>
      <c r="D13679" t="s">
        <v>19</v>
      </c>
      <c r="E13679">
        <v>8.1</v>
      </c>
    </row>
    <row r="13680" spans="1:5" x14ac:dyDescent="0.2">
      <c r="A13680" t="s">
        <v>16031</v>
      </c>
      <c r="B13680" t="s">
        <v>1205</v>
      </c>
      <c r="C13680" s="2">
        <v>45686</v>
      </c>
      <c r="D13680" t="s">
        <v>18</v>
      </c>
      <c r="E13680">
        <v>7</v>
      </c>
    </row>
    <row r="13681" spans="1:5" x14ac:dyDescent="0.2">
      <c r="A13681" t="s">
        <v>16032</v>
      </c>
      <c r="B13681" t="s">
        <v>1205</v>
      </c>
      <c r="C13681" s="2">
        <v>45687</v>
      </c>
      <c r="D13681" t="s">
        <v>2355</v>
      </c>
      <c r="E13681">
        <v>8.6999999999999993</v>
      </c>
    </row>
    <row r="13682" spans="1:5" x14ac:dyDescent="0.2">
      <c r="A13682" t="s">
        <v>16033</v>
      </c>
      <c r="B13682" t="s">
        <v>1207</v>
      </c>
      <c r="C13682" s="2">
        <v>45658</v>
      </c>
      <c r="D13682" t="s">
        <v>19</v>
      </c>
      <c r="E13682">
        <v>8.1999999999999993</v>
      </c>
    </row>
    <row r="13683" spans="1:5" x14ac:dyDescent="0.2">
      <c r="A13683" t="s">
        <v>16034</v>
      </c>
      <c r="B13683" t="s">
        <v>1207</v>
      </c>
      <c r="C13683" s="2">
        <v>45659</v>
      </c>
      <c r="D13683" t="s">
        <v>18</v>
      </c>
      <c r="E13683">
        <v>7.8</v>
      </c>
    </row>
    <row r="13684" spans="1:5" x14ac:dyDescent="0.2">
      <c r="A13684" t="s">
        <v>16035</v>
      </c>
      <c r="B13684" t="s">
        <v>1207</v>
      </c>
      <c r="C13684" s="2">
        <v>45660</v>
      </c>
      <c r="D13684" t="s">
        <v>18</v>
      </c>
      <c r="E13684">
        <v>8.4</v>
      </c>
    </row>
    <row r="13685" spans="1:5" x14ac:dyDescent="0.2">
      <c r="A13685" t="s">
        <v>16036</v>
      </c>
      <c r="B13685" t="s">
        <v>1207</v>
      </c>
      <c r="C13685" s="2">
        <v>45661</v>
      </c>
      <c r="D13685" t="s">
        <v>18</v>
      </c>
      <c r="E13685">
        <v>8.1999999999999993</v>
      </c>
    </row>
    <row r="13686" spans="1:5" x14ac:dyDescent="0.2">
      <c r="A13686" t="s">
        <v>16037</v>
      </c>
      <c r="B13686" t="s">
        <v>1207</v>
      </c>
      <c r="C13686" s="2">
        <v>45662</v>
      </c>
      <c r="D13686" t="s">
        <v>18</v>
      </c>
      <c r="E13686">
        <v>8</v>
      </c>
    </row>
    <row r="13687" spans="1:5" x14ac:dyDescent="0.2">
      <c r="A13687" t="s">
        <v>16038</v>
      </c>
      <c r="B13687" t="s">
        <v>1207</v>
      </c>
      <c r="C13687" s="2">
        <v>45663</v>
      </c>
      <c r="D13687" t="s">
        <v>18</v>
      </c>
      <c r="E13687">
        <v>7.1</v>
      </c>
    </row>
    <row r="13688" spans="1:5" x14ac:dyDescent="0.2">
      <c r="A13688" t="s">
        <v>16039</v>
      </c>
      <c r="B13688" t="s">
        <v>1207</v>
      </c>
      <c r="C13688" s="2">
        <v>45664</v>
      </c>
      <c r="D13688" t="s">
        <v>18</v>
      </c>
      <c r="E13688">
        <v>8.3000000000000007</v>
      </c>
    </row>
    <row r="13689" spans="1:5" x14ac:dyDescent="0.2">
      <c r="A13689" t="s">
        <v>16040</v>
      </c>
      <c r="B13689" t="s">
        <v>1207</v>
      </c>
      <c r="C13689" s="2">
        <v>45665</v>
      </c>
      <c r="D13689" t="s">
        <v>18</v>
      </c>
      <c r="E13689">
        <v>8.4</v>
      </c>
    </row>
    <row r="13690" spans="1:5" x14ac:dyDescent="0.2">
      <c r="A13690" t="s">
        <v>16041</v>
      </c>
      <c r="B13690" t="s">
        <v>1207</v>
      </c>
      <c r="C13690" s="2">
        <v>45666</v>
      </c>
      <c r="D13690" t="s">
        <v>18</v>
      </c>
      <c r="E13690">
        <v>8.4</v>
      </c>
    </row>
    <row r="13691" spans="1:5" x14ac:dyDescent="0.2">
      <c r="A13691" t="s">
        <v>16042</v>
      </c>
      <c r="B13691" t="s">
        <v>1207</v>
      </c>
      <c r="C13691" s="2">
        <v>45667</v>
      </c>
      <c r="D13691" t="s">
        <v>18</v>
      </c>
      <c r="E13691">
        <v>8.1999999999999993</v>
      </c>
    </row>
    <row r="13692" spans="1:5" x14ac:dyDescent="0.2">
      <c r="A13692" t="s">
        <v>16043</v>
      </c>
      <c r="B13692" t="s">
        <v>1207</v>
      </c>
      <c r="C13692" s="2">
        <v>45668</v>
      </c>
      <c r="D13692" t="s">
        <v>18</v>
      </c>
      <c r="E13692">
        <v>8.1999999999999993</v>
      </c>
    </row>
    <row r="13693" spans="1:5" x14ac:dyDescent="0.2">
      <c r="A13693" t="s">
        <v>16044</v>
      </c>
      <c r="B13693" t="s">
        <v>1207</v>
      </c>
      <c r="C13693" s="2">
        <v>45669</v>
      </c>
      <c r="D13693" t="s">
        <v>18</v>
      </c>
      <c r="E13693">
        <v>8</v>
      </c>
    </row>
    <row r="13694" spans="1:5" x14ac:dyDescent="0.2">
      <c r="A13694" t="s">
        <v>16045</v>
      </c>
      <c r="B13694" t="s">
        <v>1207</v>
      </c>
      <c r="C13694" s="2">
        <v>45670</v>
      </c>
      <c r="D13694" t="s">
        <v>18</v>
      </c>
      <c r="E13694">
        <v>8.3000000000000007</v>
      </c>
    </row>
    <row r="13695" spans="1:5" x14ac:dyDescent="0.2">
      <c r="A13695" t="s">
        <v>16046</v>
      </c>
      <c r="B13695" t="s">
        <v>1207</v>
      </c>
      <c r="C13695" s="2">
        <v>45671</v>
      </c>
      <c r="D13695" t="s">
        <v>18</v>
      </c>
      <c r="E13695">
        <v>7.8</v>
      </c>
    </row>
    <row r="13696" spans="1:5" x14ac:dyDescent="0.2">
      <c r="A13696" t="s">
        <v>16047</v>
      </c>
      <c r="B13696" t="s">
        <v>1207</v>
      </c>
      <c r="C13696" s="2">
        <v>45672</v>
      </c>
      <c r="D13696" t="s">
        <v>18</v>
      </c>
      <c r="E13696">
        <v>7.3</v>
      </c>
    </row>
    <row r="13697" spans="1:5" x14ac:dyDescent="0.2">
      <c r="A13697" t="s">
        <v>16048</v>
      </c>
      <c r="B13697" t="s">
        <v>1207</v>
      </c>
      <c r="C13697" s="2">
        <v>45673</v>
      </c>
      <c r="D13697" t="s">
        <v>18</v>
      </c>
      <c r="E13697">
        <v>8.6999999999999993</v>
      </c>
    </row>
    <row r="13698" spans="1:5" x14ac:dyDescent="0.2">
      <c r="A13698" t="s">
        <v>16049</v>
      </c>
      <c r="B13698" t="s">
        <v>1207</v>
      </c>
      <c r="C13698" s="2">
        <v>45674</v>
      </c>
      <c r="D13698" t="s">
        <v>18</v>
      </c>
      <c r="E13698">
        <v>8.1</v>
      </c>
    </row>
    <row r="13699" spans="1:5" x14ac:dyDescent="0.2">
      <c r="A13699" t="s">
        <v>16050</v>
      </c>
      <c r="B13699" t="s">
        <v>1207</v>
      </c>
      <c r="C13699" s="2">
        <v>45675</v>
      </c>
      <c r="D13699" t="s">
        <v>18</v>
      </c>
      <c r="E13699">
        <v>7.3</v>
      </c>
    </row>
    <row r="13700" spans="1:5" x14ac:dyDescent="0.2">
      <c r="A13700" t="s">
        <v>16051</v>
      </c>
      <c r="B13700" t="s">
        <v>1207</v>
      </c>
      <c r="C13700" s="2">
        <v>45676</v>
      </c>
      <c r="D13700" t="s">
        <v>18</v>
      </c>
      <c r="E13700">
        <v>8.6</v>
      </c>
    </row>
    <row r="13701" spans="1:5" x14ac:dyDescent="0.2">
      <c r="A13701" t="s">
        <v>16052</v>
      </c>
      <c r="B13701" t="s">
        <v>1207</v>
      </c>
      <c r="C13701" s="2">
        <v>45677</v>
      </c>
      <c r="D13701" t="s">
        <v>18</v>
      </c>
      <c r="E13701">
        <v>8.6</v>
      </c>
    </row>
    <row r="13702" spans="1:5" x14ac:dyDescent="0.2">
      <c r="A13702" t="s">
        <v>16053</v>
      </c>
      <c r="B13702" t="s">
        <v>1207</v>
      </c>
      <c r="C13702" s="2">
        <v>45678</v>
      </c>
      <c r="D13702" t="s">
        <v>18</v>
      </c>
      <c r="E13702">
        <v>7.6</v>
      </c>
    </row>
    <row r="13703" spans="1:5" x14ac:dyDescent="0.2">
      <c r="A13703" t="s">
        <v>16054</v>
      </c>
      <c r="B13703" t="s">
        <v>1207</v>
      </c>
      <c r="C13703" s="2">
        <v>45679</v>
      </c>
      <c r="D13703" t="s">
        <v>18</v>
      </c>
      <c r="E13703">
        <v>8.1</v>
      </c>
    </row>
    <row r="13704" spans="1:5" x14ac:dyDescent="0.2">
      <c r="A13704" t="s">
        <v>16055</v>
      </c>
      <c r="B13704" t="s">
        <v>1207</v>
      </c>
      <c r="C13704" s="2">
        <v>45680</v>
      </c>
      <c r="D13704" t="s">
        <v>19</v>
      </c>
      <c r="E13704">
        <v>7.8</v>
      </c>
    </row>
    <row r="13705" spans="1:5" x14ac:dyDescent="0.2">
      <c r="A13705" t="s">
        <v>16056</v>
      </c>
      <c r="B13705" t="s">
        <v>1207</v>
      </c>
      <c r="C13705" s="2">
        <v>45681</v>
      </c>
      <c r="D13705" t="s">
        <v>18</v>
      </c>
      <c r="E13705">
        <v>8.1</v>
      </c>
    </row>
    <row r="13706" spans="1:5" x14ac:dyDescent="0.2">
      <c r="A13706" t="s">
        <v>16057</v>
      </c>
      <c r="B13706" t="s">
        <v>1207</v>
      </c>
      <c r="C13706" s="2">
        <v>45682</v>
      </c>
      <c r="D13706" t="s">
        <v>18</v>
      </c>
      <c r="E13706">
        <v>8.1999999999999993</v>
      </c>
    </row>
    <row r="13707" spans="1:5" x14ac:dyDescent="0.2">
      <c r="A13707" t="s">
        <v>16058</v>
      </c>
      <c r="B13707" t="s">
        <v>1207</v>
      </c>
      <c r="C13707" s="2">
        <v>45683</v>
      </c>
      <c r="D13707" t="s">
        <v>18</v>
      </c>
      <c r="E13707">
        <v>7.7</v>
      </c>
    </row>
    <row r="13708" spans="1:5" x14ac:dyDescent="0.2">
      <c r="A13708" t="s">
        <v>16059</v>
      </c>
      <c r="B13708" t="s">
        <v>1207</v>
      </c>
      <c r="C13708" s="2">
        <v>45684</v>
      </c>
      <c r="D13708" t="s">
        <v>18</v>
      </c>
      <c r="E13708">
        <v>8.4</v>
      </c>
    </row>
    <row r="13709" spans="1:5" x14ac:dyDescent="0.2">
      <c r="A13709" t="s">
        <v>16060</v>
      </c>
      <c r="B13709" t="s">
        <v>1207</v>
      </c>
      <c r="C13709" s="2">
        <v>45685</v>
      </c>
      <c r="D13709" t="s">
        <v>2392</v>
      </c>
      <c r="E13709">
        <v>0</v>
      </c>
    </row>
    <row r="13710" spans="1:5" x14ac:dyDescent="0.2">
      <c r="A13710" t="s">
        <v>16061</v>
      </c>
      <c r="B13710" t="s">
        <v>1207</v>
      </c>
      <c r="C13710" s="2">
        <v>45686</v>
      </c>
      <c r="D13710" t="s">
        <v>18</v>
      </c>
      <c r="E13710">
        <v>8.5</v>
      </c>
    </row>
    <row r="13711" spans="1:5" x14ac:dyDescent="0.2">
      <c r="A13711" t="s">
        <v>16062</v>
      </c>
      <c r="B13711" t="s">
        <v>1207</v>
      </c>
      <c r="C13711" s="2">
        <v>45687</v>
      </c>
      <c r="D13711" t="s">
        <v>18</v>
      </c>
      <c r="E13711">
        <v>7.5</v>
      </c>
    </row>
    <row r="13712" spans="1:5" x14ac:dyDescent="0.2">
      <c r="A13712" t="s">
        <v>16063</v>
      </c>
      <c r="B13712" t="s">
        <v>1210</v>
      </c>
      <c r="C13712" s="2">
        <v>45658</v>
      </c>
      <c r="D13712" t="s">
        <v>18</v>
      </c>
      <c r="E13712">
        <v>7.1</v>
      </c>
    </row>
    <row r="13713" spans="1:5" x14ac:dyDescent="0.2">
      <c r="A13713" t="s">
        <v>16064</v>
      </c>
      <c r="B13713" t="s">
        <v>1210</v>
      </c>
      <c r="C13713" s="2">
        <v>45659</v>
      </c>
      <c r="D13713" t="s">
        <v>18</v>
      </c>
      <c r="E13713">
        <v>7.9</v>
      </c>
    </row>
    <row r="13714" spans="1:5" x14ac:dyDescent="0.2">
      <c r="A13714" t="s">
        <v>16065</v>
      </c>
      <c r="B13714" t="s">
        <v>1210</v>
      </c>
      <c r="C13714" s="2">
        <v>45660</v>
      </c>
      <c r="D13714" t="s">
        <v>18</v>
      </c>
      <c r="E13714">
        <v>7.3</v>
      </c>
    </row>
    <row r="13715" spans="1:5" x14ac:dyDescent="0.2">
      <c r="A13715" t="s">
        <v>16066</v>
      </c>
      <c r="B13715" t="s">
        <v>1210</v>
      </c>
      <c r="C13715" s="2">
        <v>45661</v>
      </c>
      <c r="D13715" t="s">
        <v>18</v>
      </c>
      <c r="E13715">
        <v>8.6999999999999993</v>
      </c>
    </row>
    <row r="13716" spans="1:5" x14ac:dyDescent="0.2">
      <c r="A13716" t="s">
        <v>16067</v>
      </c>
      <c r="B13716" t="s">
        <v>1210</v>
      </c>
      <c r="C13716" s="2">
        <v>45662</v>
      </c>
      <c r="D13716" t="s">
        <v>18</v>
      </c>
      <c r="E13716">
        <v>8.5</v>
      </c>
    </row>
    <row r="13717" spans="1:5" x14ac:dyDescent="0.2">
      <c r="A13717" t="s">
        <v>16068</v>
      </c>
      <c r="B13717" t="s">
        <v>1210</v>
      </c>
      <c r="C13717" s="2">
        <v>45663</v>
      </c>
      <c r="D13717" t="s">
        <v>19</v>
      </c>
      <c r="E13717">
        <v>7.4</v>
      </c>
    </row>
    <row r="13718" spans="1:5" x14ac:dyDescent="0.2">
      <c r="A13718" t="s">
        <v>16069</v>
      </c>
      <c r="B13718" t="s">
        <v>1210</v>
      </c>
      <c r="C13718" s="2">
        <v>45664</v>
      </c>
      <c r="D13718" t="s">
        <v>18</v>
      </c>
      <c r="E13718">
        <v>8.4</v>
      </c>
    </row>
    <row r="13719" spans="1:5" x14ac:dyDescent="0.2">
      <c r="A13719" t="s">
        <v>16070</v>
      </c>
      <c r="B13719" t="s">
        <v>1210</v>
      </c>
      <c r="C13719" s="2">
        <v>45665</v>
      </c>
      <c r="D13719" t="s">
        <v>18</v>
      </c>
      <c r="E13719">
        <v>8.6999999999999993</v>
      </c>
    </row>
    <row r="13720" spans="1:5" x14ac:dyDescent="0.2">
      <c r="A13720" t="s">
        <v>16071</v>
      </c>
      <c r="B13720" t="s">
        <v>1210</v>
      </c>
      <c r="C13720" s="2">
        <v>45666</v>
      </c>
      <c r="D13720" t="s">
        <v>18</v>
      </c>
      <c r="E13720">
        <v>7.4</v>
      </c>
    </row>
    <row r="13721" spans="1:5" x14ac:dyDescent="0.2">
      <c r="A13721" t="s">
        <v>16072</v>
      </c>
      <c r="B13721" t="s">
        <v>1210</v>
      </c>
      <c r="C13721" s="2">
        <v>45667</v>
      </c>
      <c r="D13721" t="s">
        <v>18</v>
      </c>
      <c r="E13721">
        <v>8.9</v>
      </c>
    </row>
    <row r="13722" spans="1:5" x14ac:dyDescent="0.2">
      <c r="A13722" t="s">
        <v>16073</v>
      </c>
      <c r="B13722" t="s">
        <v>1210</v>
      </c>
      <c r="C13722" s="2">
        <v>45668</v>
      </c>
      <c r="D13722" t="s">
        <v>18</v>
      </c>
      <c r="E13722">
        <v>8.3000000000000007</v>
      </c>
    </row>
    <row r="13723" spans="1:5" x14ac:dyDescent="0.2">
      <c r="A13723" t="s">
        <v>16074</v>
      </c>
      <c r="B13723" t="s">
        <v>1210</v>
      </c>
      <c r="C13723" s="2">
        <v>45669</v>
      </c>
      <c r="D13723" t="s">
        <v>18</v>
      </c>
      <c r="E13723">
        <v>8</v>
      </c>
    </row>
    <row r="13724" spans="1:5" x14ac:dyDescent="0.2">
      <c r="A13724" t="s">
        <v>16075</v>
      </c>
      <c r="B13724" t="s">
        <v>1210</v>
      </c>
      <c r="C13724" s="2">
        <v>45670</v>
      </c>
      <c r="D13724" t="s">
        <v>18</v>
      </c>
      <c r="E13724">
        <v>7.1</v>
      </c>
    </row>
    <row r="13725" spans="1:5" x14ac:dyDescent="0.2">
      <c r="A13725" t="s">
        <v>16076</v>
      </c>
      <c r="B13725" t="s">
        <v>1210</v>
      </c>
      <c r="C13725" s="2">
        <v>45671</v>
      </c>
      <c r="D13725" t="s">
        <v>18</v>
      </c>
      <c r="E13725">
        <v>9</v>
      </c>
    </row>
    <row r="13726" spans="1:5" x14ac:dyDescent="0.2">
      <c r="A13726" t="s">
        <v>16077</v>
      </c>
      <c r="B13726" t="s">
        <v>1210</v>
      </c>
      <c r="C13726" s="2">
        <v>45672</v>
      </c>
      <c r="D13726" t="s">
        <v>18</v>
      </c>
      <c r="E13726">
        <v>7.7</v>
      </c>
    </row>
    <row r="13727" spans="1:5" x14ac:dyDescent="0.2">
      <c r="A13727" t="s">
        <v>16078</v>
      </c>
      <c r="B13727" t="s">
        <v>1210</v>
      </c>
      <c r="C13727" s="2">
        <v>45673</v>
      </c>
      <c r="D13727" t="s">
        <v>18</v>
      </c>
      <c r="E13727">
        <v>7.9</v>
      </c>
    </row>
    <row r="13728" spans="1:5" x14ac:dyDescent="0.2">
      <c r="A13728" t="s">
        <v>16079</v>
      </c>
      <c r="B13728" t="s">
        <v>1210</v>
      </c>
      <c r="C13728" s="2">
        <v>45674</v>
      </c>
      <c r="D13728" t="s">
        <v>18</v>
      </c>
      <c r="E13728">
        <v>7.4</v>
      </c>
    </row>
    <row r="13729" spans="1:5" x14ac:dyDescent="0.2">
      <c r="A13729" t="s">
        <v>16080</v>
      </c>
      <c r="B13729" t="s">
        <v>1210</v>
      </c>
      <c r="C13729" s="2">
        <v>45675</v>
      </c>
      <c r="D13729" t="s">
        <v>18</v>
      </c>
      <c r="E13729">
        <v>7.3</v>
      </c>
    </row>
    <row r="13730" spans="1:5" x14ac:dyDescent="0.2">
      <c r="A13730" t="s">
        <v>16081</v>
      </c>
      <c r="B13730" t="s">
        <v>1210</v>
      </c>
      <c r="C13730" s="2">
        <v>45676</v>
      </c>
      <c r="D13730" t="s">
        <v>18</v>
      </c>
      <c r="E13730">
        <v>7.4</v>
      </c>
    </row>
    <row r="13731" spans="1:5" x14ac:dyDescent="0.2">
      <c r="A13731" t="s">
        <v>16082</v>
      </c>
      <c r="B13731" t="s">
        <v>1210</v>
      </c>
      <c r="C13731" s="2">
        <v>45677</v>
      </c>
      <c r="D13731" t="s">
        <v>2355</v>
      </c>
      <c r="E13731">
        <v>8.1999999999999993</v>
      </c>
    </row>
    <row r="13732" spans="1:5" x14ac:dyDescent="0.2">
      <c r="A13732" t="s">
        <v>16083</v>
      </c>
      <c r="B13732" t="s">
        <v>1210</v>
      </c>
      <c r="C13732" s="2">
        <v>45678</v>
      </c>
      <c r="D13732" t="s">
        <v>18</v>
      </c>
      <c r="E13732">
        <v>8.1</v>
      </c>
    </row>
    <row r="13733" spans="1:5" x14ac:dyDescent="0.2">
      <c r="A13733" t="s">
        <v>16084</v>
      </c>
      <c r="B13733" t="s">
        <v>1210</v>
      </c>
      <c r="C13733" s="2">
        <v>45679</v>
      </c>
      <c r="D13733" t="s">
        <v>18</v>
      </c>
      <c r="E13733">
        <v>7.6</v>
      </c>
    </row>
    <row r="13734" spans="1:5" x14ac:dyDescent="0.2">
      <c r="A13734" t="s">
        <v>16085</v>
      </c>
      <c r="B13734" t="s">
        <v>1210</v>
      </c>
      <c r="C13734" s="2">
        <v>45680</v>
      </c>
      <c r="D13734" t="s">
        <v>18</v>
      </c>
      <c r="E13734">
        <v>8.6999999999999993</v>
      </c>
    </row>
    <row r="13735" spans="1:5" x14ac:dyDescent="0.2">
      <c r="A13735" t="s">
        <v>16086</v>
      </c>
      <c r="B13735" t="s">
        <v>1210</v>
      </c>
      <c r="C13735" s="2">
        <v>45681</v>
      </c>
      <c r="D13735" t="s">
        <v>18</v>
      </c>
      <c r="E13735">
        <v>8.4</v>
      </c>
    </row>
    <row r="13736" spans="1:5" x14ac:dyDescent="0.2">
      <c r="A13736" t="s">
        <v>16087</v>
      </c>
      <c r="B13736" t="s">
        <v>1210</v>
      </c>
      <c r="C13736" s="2">
        <v>45682</v>
      </c>
      <c r="D13736" t="s">
        <v>18</v>
      </c>
      <c r="E13736">
        <v>8.1999999999999993</v>
      </c>
    </row>
    <row r="13737" spans="1:5" x14ac:dyDescent="0.2">
      <c r="A13737" t="s">
        <v>16088</v>
      </c>
      <c r="B13737" t="s">
        <v>1210</v>
      </c>
      <c r="C13737" s="2">
        <v>45683</v>
      </c>
      <c r="D13737" t="s">
        <v>18</v>
      </c>
      <c r="E13737">
        <v>7.6</v>
      </c>
    </row>
    <row r="13738" spans="1:5" x14ac:dyDescent="0.2">
      <c r="A13738" t="s">
        <v>16089</v>
      </c>
      <c r="B13738" t="s">
        <v>1210</v>
      </c>
      <c r="C13738" s="2">
        <v>45684</v>
      </c>
      <c r="D13738" t="s">
        <v>18</v>
      </c>
      <c r="E13738">
        <v>8.6</v>
      </c>
    </row>
    <row r="13739" spans="1:5" x14ac:dyDescent="0.2">
      <c r="A13739" t="s">
        <v>16090</v>
      </c>
      <c r="B13739" t="s">
        <v>1210</v>
      </c>
      <c r="C13739" s="2">
        <v>45685</v>
      </c>
      <c r="D13739" t="s">
        <v>18</v>
      </c>
      <c r="E13739">
        <v>8.6</v>
      </c>
    </row>
    <row r="13740" spans="1:5" x14ac:dyDescent="0.2">
      <c r="A13740" t="s">
        <v>16091</v>
      </c>
      <c r="B13740" t="s">
        <v>1210</v>
      </c>
      <c r="C13740" s="2">
        <v>45686</v>
      </c>
      <c r="D13740" t="s">
        <v>18</v>
      </c>
      <c r="E13740">
        <v>8.1</v>
      </c>
    </row>
    <row r="13741" spans="1:5" x14ac:dyDescent="0.2">
      <c r="A13741" t="s">
        <v>16092</v>
      </c>
      <c r="B13741" t="s">
        <v>1210</v>
      </c>
      <c r="C13741" s="2">
        <v>45687</v>
      </c>
      <c r="D13741" t="s">
        <v>2355</v>
      </c>
      <c r="E13741">
        <v>8.1999999999999993</v>
      </c>
    </row>
    <row r="13742" spans="1:5" x14ac:dyDescent="0.2">
      <c r="A13742" t="s">
        <v>16093</v>
      </c>
      <c r="B13742" t="s">
        <v>1213</v>
      </c>
      <c r="C13742" s="2">
        <v>45658</v>
      </c>
      <c r="D13742" t="s">
        <v>18</v>
      </c>
      <c r="E13742">
        <v>8.5</v>
      </c>
    </row>
    <row r="13743" spans="1:5" x14ac:dyDescent="0.2">
      <c r="A13743" t="s">
        <v>16094</v>
      </c>
      <c r="B13743" t="s">
        <v>1213</v>
      </c>
      <c r="C13743" s="2">
        <v>45659</v>
      </c>
      <c r="D13743" t="s">
        <v>18</v>
      </c>
      <c r="E13743">
        <v>8</v>
      </c>
    </row>
    <row r="13744" spans="1:5" x14ac:dyDescent="0.2">
      <c r="A13744" t="s">
        <v>16095</v>
      </c>
      <c r="B13744" t="s">
        <v>1213</v>
      </c>
      <c r="C13744" s="2">
        <v>45660</v>
      </c>
      <c r="D13744" t="s">
        <v>18</v>
      </c>
      <c r="E13744">
        <v>8.1</v>
      </c>
    </row>
    <row r="13745" spans="1:5" x14ac:dyDescent="0.2">
      <c r="A13745" t="s">
        <v>16096</v>
      </c>
      <c r="B13745" t="s">
        <v>1213</v>
      </c>
      <c r="C13745" s="2">
        <v>45661</v>
      </c>
      <c r="D13745" t="s">
        <v>2355</v>
      </c>
      <c r="E13745">
        <v>7.8</v>
      </c>
    </row>
    <row r="13746" spans="1:5" x14ac:dyDescent="0.2">
      <c r="A13746" t="s">
        <v>16097</v>
      </c>
      <c r="B13746" t="s">
        <v>1213</v>
      </c>
      <c r="C13746" s="2">
        <v>45662</v>
      </c>
      <c r="D13746" t="s">
        <v>18</v>
      </c>
      <c r="E13746">
        <v>7.5</v>
      </c>
    </row>
    <row r="13747" spans="1:5" x14ac:dyDescent="0.2">
      <c r="A13747" t="s">
        <v>16098</v>
      </c>
      <c r="B13747" t="s">
        <v>1213</v>
      </c>
      <c r="C13747" s="2">
        <v>45663</v>
      </c>
      <c r="D13747" t="s">
        <v>18</v>
      </c>
      <c r="E13747">
        <v>7.2</v>
      </c>
    </row>
    <row r="13748" spans="1:5" x14ac:dyDescent="0.2">
      <c r="A13748" t="s">
        <v>16099</v>
      </c>
      <c r="B13748" t="s">
        <v>1213</v>
      </c>
      <c r="C13748" s="2">
        <v>45664</v>
      </c>
      <c r="D13748" t="s">
        <v>18</v>
      </c>
      <c r="E13748">
        <v>8.6999999999999993</v>
      </c>
    </row>
    <row r="13749" spans="1:5" x14ac:dyDescent="0.2">
      <c r="A13749" t="s">
        <v>16100</v>
      </c>
      <c r="B13749" t="s">
        <v>1213</v>
      </c>
      <c r="C13749" s="2">
        <v>45665</v>
      </c>
      <c r="D13749" t="s">
        <v>18</v>
      </c>
      <c r="E13749">
        <v>8.1999999999999993</v>
      </c>
    </row>
    <row r="13750" spans="1:5" x14ac:dyDescent="0.2">
      <c r="A13750" t="s">
        <v>16101</v>
      </c>
      <c r="B13750" t="s">
        <v>1213</v>
      </c>
      <c r="C13750" s="2">
        <v>45666</v>
      </c>
      <c r="D13750" t="s">
        <v>18</v>
      </c>
      <c r="E13750">
        <v>7.9</v>
      </c>
    </row>
    <row r="13751" spans="1:5" x14ac:dyDescent="0.2">
      <c r="A13751" t="s">
        <v>16102</v>
      </c>
      <c r="B13751" t="s">
        <v>1213</v>
      </c>
      <c r="C13751" s="2">
        <v>45667</v>
      </c>
      <c r="D13751" t="s">
        <v>18</v>
      </c>
      <c r="E13751">
        <v>7.5</v>
      </c>
    </row>
    <row r="13752" spans="1:5" x14ac:dyDescent="0.2">
      <c r="A13752" t="s">
        <v>16103</v>
      </c>
      <c r="B13752" t="s">
        <v>1213</v>
      </c>
      <c r="C13752" s="2">
        <v>45668</v>
      </c>
      <c r="D13752" t="s">
        <v>18</v>
      </c>
      <c r="E13752">
        <v>8.5</v>
      </c>
    </row>
    <row r="13753" spans="1:5" x14ac:dyDescent="0.2">
      <c r="A13753" t="s">
        <v>16104</v>
      </c>
      <c r="B13753" t="s">
        <v>1213</v>
      </c>
      <c r="C13753" s="2">
        <v>45669</v>
      </c>
      <c r="D13753" t="s">
        <v>18</v>
      </c>
      <c r="E13753">
        <v>8.8000000000000007</v>
      </c>
    </row>
    <row r="13754" spans="1:5" x14ac:dyDescent="0.2">
      <c r="A13754" t="s">
        <v>16105</v>
      </c>
      <c r="B13754" t="s">
        <v>1213</v>
      </c>
      <c r="C13754" s="2">
        <v>45670</v>
      </c>
      <c r="D13754" t="s">
        <v>18</v>
      </c>
      <c r="E13754">
        <v>7.4</v>
      </c>
    </row>
    <row r="13755" spans="1:5" x14ac:dyDescent="0.2">
      <c r="A13755" t="s">
        <v>16106</v>
      </c>
      <c r="B13755" t="s">
        <v>1213</v>
      </c>
      <c r="C13755" s="2">
        <v>45671</v>
      </c>
      <c r="D13755" t="s">
        <v>18</v>
      </c>
      <c r="E13755">
        <v>7</v>
      </c>
    </row>
    <row r="13756" spans="1:5" x14ac:dyDescent="0.2">
      <c r="A13756" t="s">
        <v>16107</v>
      </c>
      <c r="B13756" t="s">
        <v>1213</v>
      </c>
      <c r="C13756" s="2">
        <v>45672</v>
      </c>
      <c r="D13756" t="s">
        <v>18</v>
      </c>
      <c r="E13756">
        <v>7.5</v>
      </c>
    </row>
    <row r="13757" spans="1:5" x14ac:dyDescent="0.2">
      <c r="A13757" t="s">
        <v>16108</v>
      </c>
      <c r="B13757" t="s">
        <v>1213</v>
      </c>
      <c r="C13757" s="2">
        <v>45673</v>
      </c>
      <c r="D13757" t="s">
        <v>18</v>
      </c>
      <c r="E13757">
        <v>7.7</v>
      </c>
    </row>
    <row r="13758" spans="1:5" x14ac:dyDescent="0.2">
      <c r="A13758" t="s">
        <v>16109</v>
      </c>
      <c r="B13758" t="s">
        <v>1213</v>
      </c>
      <c r="C13758" s="2">
        <v>45674</v>
      </c>
      <c r="D13758" t="s">
        <v>18</v>
      </c>
      <c r="E13758">
        <v>7.4</v>
      </c>
    </row>
    <row r="13759" spans="1:5" x14ac:dyDescent="0.2">
      <c r="A13759" t="s">
        <v>16110</v>
      </c>
      <c r="B13759" t="s">
        <v>1213</v>
      </c>
      <c r="C13759" s="2">
        <v>45675</v>
      </c>
      <c r="D13759" t="s">
        <v>18</v>
      </c>
      <c r="E13759">
        <v>7.9</v>
      </c>
    </row>
    <row r="13760" spans="1:5" x14ac:dyDescent="0.2">
      <c r="A13760" t="s">
        <v>16111</v>
      </c>
      <c r="B13760" t="s">
        <v>1213</v>
      </c>
      <c r="C13760" s="2">
        <v>45676</v>
      </c>
      <c r="D13760" t="s">
        <v>2392</v>
      </c>
      <c r="E13760">
        <v>0</v>
      </c>
    </row>
    <row r="13761" spans="1:5" x14ac:dyDescent="0.2">
      <c r="A13761" t="s">
        <v>16112</v>
      </c>
      <c r="B13761" t="s">
        <v>1213</v>
      </c>
      <c r="C13761" s="2">
        <v>45677</v>
      </c>
      <c r="D13761" t="s">
        <v>18</v>
      </c>
      <c r="E13761">
        <v>7.5</v>
      </c>
    </row>
    <row r="13762" spans="1:5" x14ac:dyDescent="0.2">
      <c r="A13762" t="s">
        <v>16113</v>
      </c>
      <c r="B13762" t="s">
        <v>1213</v>
      </c>
      <c r="C13762" s="2">
        <v>45678</v>
      </c>
      <c r="D13762" t="s">
        <v>18</v>
      </c>
      <c r="E13762">
        <v>7</v>
      </c>
    </row>
    <row r="13763" spans="1:5" x14ac:dyDescent="0.2">
      <c r="A13763" t="s">
        <v>16114</v>
      </c>
      <c r="B13763" t="s">
        <v>1213</v>
      </c>
      <c r="C13763" s="2">
        <v>45679</v>
      </c>
      <c r="D13763" t="s">
        <v>18</v>
      </c>
      <c r="E13763">
        <v>8.6</v>
      </c>
    </row>
    <row r="13764" spans="1:5" x14ac:dyDescent="0.2">
      <c r="A13764" t="s">
        <v>16115</v>
      </c>
      <c r="B13764" t="s">
        <v>1213</v>
      </c>
      <c r="C13764" s="2">
        <v>45680</v>
      </c>
      <c r="D13764" t="s">
        <v>18</v>
      </c>
      <c r="E13764">
        <v>7.1</v>
      </c>
    </row>
    <row r="13765" spans="1:5" x14ac:dyDescent="0.2">
      <c r="A13765" t="s">
        <v>16116</v>
      </c>
      <c r="B13765" t="s">
        <v>1213</v>
      </c>
      <c r="C13765" s="2">
        <v>45681</v>
      </c>
      <c r="D13765" t="s">
        <v>18</v>
      </c>
      <c r="E13765">
        <v>7.4</v>
      </c>
    </row>
    <row r="13766" spans="1:5" x14ac:dyDescent="0.2">
      <c r="A13766" t="s">
        <v>16117</v>
      </c>
      <c r="B13766" t="s">
        <v>1213</v>
      </c>
      <c r="C13766" s="2">
        <v>45682</v>
      </c>
      <c r="D13766" t="s">
        <v>18</v>
      </c>
      <c r="E13766">
        <v>7.4</v>
      </c>
    </row>
    <row r="13767" spans="1:5" x14ac:dyDescent="0.2">
      <c r="A13767" t="s">
        <v>16118</v>
      </c>
      <c r="B13767" t="s">
        <v>1213</v>
      </c>
      <c r="C13767" s="2">
        <v>45683</v>
      </c>
      <c r="D13767" t="s">
        <v>18</v>
      </c>
      <c r="E13767">
        <v>7.4</v>
      </c>
    </row>
    <row r="13768" spans="1:5" x14ac:dyDescent="0.2">
      <c r="A13768" t="s">
        <v>16119</v>
      </c>
      <c r="B13768" t="s">
        <v>1213</v>
      </c>
      <c r="C13768" s="2">
        <v>45684</v>
      </c>
      <c r="D13768" t="s">
        <v>18</v>
      </c>
      <c r="E13768">
        <v>7.1</v>
      </c>
    </row>
    <row r="13769" spans="1:5" x14ac:dyDescent="0.2">
      <c r="A13769" t="s">
        <v>16120</v>
      </c>
      <c r="B13769" t="s">
        <v>1213</v>
      </c>
      <c r="C13769" s="2">
        <v>45685</v>
      </c>
      <c r="D13769" t="s">
        <v>2392</v>
      </c>
      <c r="E13769">
        <v>0</v>
      </c>
    </row>
    <row r="13770" spans="1:5" x14ac:dyDescent="0.2">
      <c r="A13770" t="s">
        <v>16121</v>
      </c>
      <c r="B13770" t="s">
        <v>1213</v>
      </c>
      <c r="C13770" s="2">
        <v>45686</v>
      </c>
      <c r="D13770" t="s">
        <v>2392</v>
      </c>
      <c r="E13770">
        <v>0</v>
      </c>
    </row>
    <row r="13771" spans="1:5" x14ac:dyDescent="0.2">
      <c r="A13771" t="s">
        <v>16122</v>
      </c>
      <c r="B13771" t="s">
        <v>1213</v>
      </c>
      <c r="C13771" s="2">
        <v>45687</v>
      </c>
      <c r="D13771" t="s">
        <v>18</v>
      </c>
      <c r="E13771">
        <v>8.3000000000000007</v>
      </c>
    </row>
    <row r="13772" spans="1:5" x14ac:dyDescent="0.2">
      <c r="A13772" t="s">
        <v>16123</v>
      </c>
      <c r="B13772" t="s">
        <v>1215</v>
      </c>
      <c r="C13772" s="2">
        <v>45658</v>
      </c>
      <c r="D13772" t="s">
        <v>18</v>
      </c>
      <c r="E13772">
        <v>8.6</v>
      </c>
    </row>
    <row r="13773" spans="1:5" x14ac:dyDescent="0.2">
      <c r="A13773" t="s">
        <v>16124</v>
      </c>
      <c r="B13773" t="s">
        <v>1215</v>
      </c>
      <c r="C13773" s="2">
        <v>45659</v>
      </c>
      <c r="D13773" t="s">
        <v>18</v>
      </c>
      <c r="E13773">
        <v>9</v>
      </c>
    </row>
    <row r="13774" spans="1:5" x14ac:dyDescent="0.2">
      <c r="A13774" t="s">
        <v>16125</v>
      </c>
      <c r="B13774" t="s">
        <v>1215</v>
      </c>
      <c r="C13774" s="2">
        <v>45660</v>
      </c>
      <c r="D13774" t="s">
        <v>18</v>
      </c>
      <c r="E13774">
        <v>8.4</v>
      </c>
    </row>
    <row r="13775" spans="1:5" x14ac:dyDescent="0.2">
      <c r="A13775" t="s">
        <v>16126</v>
      </c>
      <c r="B13775" t="s">
        <v>1215</v>
      </c>
      <c r="C13775" s="2">
        <v>45661</v>
      </c>
      <c r="D13775" t="s">
        <v>18</v>
      </c>
      <c r="E13775">
        <v>8</v>
      </c>
    </row>
    <row r="13776" spans="1:5" x14ac:dyDescent="0.2">
      <c r="A13776" t="s">
        <v>16127</v>
      </c>
      <c r="B13776" t="s">
        <v>1215</v>
      </c>
      <c r="C13776" s="2">
        <v>45662</v>
      </c>
      <c r="D13776" t="s">
        <v>2355</v>
      </c>
      <c r="E13776">
        <v>8.6</v>
      </c>
    </row>
    <row r="13777" spans="1:5" x14ac:dyDescent="0.2">
      <c r="A13777" t="s">
        <v>16128</v>
      </c>
      <c r="B13777" t="s">
        <v>1215</v>
      </c>
      <c r="C13777" s="2">
        <v>45663</v>
      </c>
      <c r="D13777" t="s">
        <v>18</v>
      </c>
      <c r="E13777">
        <v>7.9</v>
      </c>
    </row>
    <row r="13778" spans="1:5" x14ac:dyDescent="0.2">
      <c r="A13778" t="s">
        <v>16129</v>
      </c>
      <c r="B13778" t="s">
        <v>1215</v>
      </c>
      <c r="C13778" s="2">
        <v>45664</v>
      </c>
      <c r="D13778" t="s">
        <v>2355</v>
      </c>
      <c r="E13778">
        <v>8.6999999999999993</v>
      </c>
    </row>
    <row r="13779" spans="1:5" x14ac:dyDescent="0.2">
      <c r="A13779" t="s">
        <v>16130</v>
      </c>
      <c r="B13779" t="s">
        <v>1215</v>
      </c>
      <c r="C13779" s="2">
        <v>45665</v>
      </c>
      <c r="D13779" t="s">
        <v>18</v>
      </c>
      <c r="E13779">
        <v>8.6</v>
      </c>
    </row>
    <row r="13780" spans="1:5" x14ac:dyDescent="0.2">
      <c r="A13780" t="s">
        <v>16131</v>
      </c>
      <c r="B13780" t="s">
        <v>1215</v>
      </c>
      <c r="C13780" s="2">
        <v>45666</v>
      </c>
      <c r="D13780" t="s">
        <v>18</v>
      </c>
      <c r="E13780">
        <v>8.3000000000000007</v>
      </c>
    </row>
    <row r="13781" spans="1:5" x14ac:dyDescent="0.2">
      <c r="A13781" t="s">
        <v>16132</v>
      </c>
      <c r="B13781" t="s">
        <v>1215</v>
      </c>
      <c r="C13781" s="2">
        <v>45667</v>
      </c>
      <c r="D13781" t="s">
        <v>18</v>
      </c>
      <c r="E13781">
        <v>7.5</v>
      </c>
    </row>
    <row r="13782" spans="1:5" x14ac:dyDescent="0.2">
      <c r="A13782" t="s">
        <v>16133</v>
      </c>
      <c r="B13782" t="s">
        <v>1215</v>
      </c>
      <c r="C13782" s="2">
        <v>45668</v>
      </c>
      <c r="D13782" t="s">
        <v>18</v>
      </c>
      <c r="E13782">
        <v>8.9</v>
      </c>
    </row>
    <row r="13783" spans="1:5" x14ac:dyDescent="0.2">
      <c r="A13783" t="s">
        <v>16134</v>
      </c>
      <c r="B13783" t="s">
        <v>1215</v>
      </c>
      <c r="C13783" s="2">
        <v>45669</v>
      </c>
      <c r="D13783" t="s">
        <v>18</v>
      </c>
      <c r="E13783">
        <v>8.6999999999999993</v>
      </c>
    </row>
    <row r="13784" spans="1:5" x14ac:dyDescent="0.2">
      <c r="A13784" t="s">
        <v>16135</v>
      </c>
      <c r="B13784" t="s">
        <v>1215</v>
      </c>
      <c r="C13784" s="2">
        <v>45670</v>
      </c>
      <c r="D13784" t="s">
        <v>18</v>
      </c>
      <c r="E13784">
        <v>7.2</v>
      </c>
    </row>
    <row r="13785" spans="1:5" x14ac:dyDescent="0.2">
      <c r="A13785" t="s">
        <v>16136</v>
      </c>
      <c r="B13785" t="s">
        <v>1215</v>
      </c>
      <c r="C13785" s="2">
        <v>45671</v>
      </c>
      <c r="D13785" t="s">
        <v>18</v>
      </c>
      <c r="E13785">
        <v>8.3000000000000007</v>
      </c>
    </row>
    <row r="13786" spans="1:5" x14ac:dyDescent="0.2">
      <c r="A13786" t="s">
        <v>16137</v>
      </c>
      <c r="B13786" t="s">
        <v>1215</v>
      </c>
      <c r="C13786" s="2">
        <v>45672</v>
      </c>
      <c r="D13786" t="s">
        <v>18</v>
      </c>
      <c r="E13786">
        <v>7.5</v>
      </c>
    </row>
    <row r="13787" spans="1:5" x14ac:dyDescent="0.2">
      <c r="A13787" t="s">
        <v>16138</v>
      </c>
      <c r="B13787" t="s">
        <v>1215</v>
      </c>
      <c r="C13787" s="2">
        <v>45673</v>
      </c>
      <c r="D13787" t="s">
        <v>18</v>
      </c>
      <c r="E13787">
        <v>8.8000000000000007</v>
      </c>
    </row>
    <row r="13788" spans="1:5" x14ac:dyDescent="0.2">
      <c r="A13788" t="s">
        <v>16139</v>
      </c>
      <c r="B13788" t="s">
        <v>1215</v>
      </c>
      <c r="C13788" s="2">
        <v>45674</v>
      </c>
      <c r="D13788" t="s">
        <v>18</v>
      </c>
      <c r="E13788">
        <v>7.9</v>
      </c>
    </row>
    <row r="13789" spans="1:5" x14ac:dyDescent="0.2">
      <c r="A13789" t="s">
        <v>16140</v>
      </c>
      <c r="B13789" t="s">
        <v>1215</v>
      </c>
      <c r="C13789" s="2">
        <v>45675</v>
      </c>
      <c r="D13789" t="s">
        <v>18</v>
      </c>
      <c r="E13789">
        <v>7.7</v>
      </c>
    </row>
    <row r="13790" spans="1:5" x14ac:dyDescent="0.2">
      <c r="A13790" t="s">
        <v>16141</v>
      </c>
      <c r="B13790" t="s">
        <v>1215</v>
      </c>
      <c r="C13790" s="2">
        <v>45676</v>
      </c>
      <c r="D13790" t="s">
        <v>18</v>
      </c>
      <c r="E13790">
        <v>7.4</v>
      </c>
    </row>
    <row r="13791" spans="1:5" x14ac:dyDescent="0.2">
      <c r="A13791" t="s">
        <v>16142</v>
      </c>
      <c r="B13791" t="s">
        <v>1215</v>
      </c>
      <c r="C13791" s="2">
        <v>45677</v>
      </c>
      <c r="D13791" t="s">
        <v>2392</v>
      </c>
      <c r="E13791">
        <v>0</v>
      </c>
    </row>
    <row r="13792" spans="1:5" x14ac:dyDescent="0.2">
      <c r="A13792" t="s">
        <v>16143</v>
      </c>
      <c r="B13792" t="s">
        <v>1215</v>
      </c>
      <c r="C13792" s="2">
        <v>45678</v>
      </c>
      <c r="D13792" t="s">
        <v>18</v>
      </c>
      <c r="E13792">
        <v>8.1999999999999993</v>
      </c>
    </row>
    <row r="13793" spans="1:5" x14ac:dyDescent="0.2">
      <c r="A13793" t="s">
        <v>16144</v>
      </c>
      <c r="B13793" t="s">
        <v>1215</v>
      </c>
      <c r="C13793" s="2">
        <v>45679</v>
      </c>
      <c r="D13793" t="s">
        <v>19</v>
      </c>
      <c r="E13793">
        <v>7.5</v>
      </c>
    </row>
    <row r="13794" spans="1:5" x14ac:dyDescent="0.2">
      <c r="A13794" t="s">
        <v>16145</v>
      </c>
      <c r="B13794" t="s">
        <v>1215</v>
      </c>
      <c r="C13794" s="2">
        <v>45680</v>
      </c>
      <c r="D13794" t="s">
        <v>18</v>
      </c>
      <c r="E13794">
        <v>8.9</v>
      </c>
    </row>
    <row r="13795" spans="1:5" x14ac:dyDescent="0.2">
      <c r="A13795" t="s">
        <v>16146</v>
      </c>
      <c r="B13795" t="s">
        <v>1215</v>
      </c>
      <c r="C13795" s="2">
        <v>45681</v>
      </c>
      <c r="D13795" t="s">
        <v>18</v>
      </c>
      <c r="E13795">
        <v>7</v>
      </c>
    </row>
    <row r="13796" spans="1:5" x14ac:dyDescent="0.2">
      <c r="A13796" t="s">
        <v>16147</v>
      </c>
      <c r="B13796" t="s">
        <v>1215</v>
      </c>
      <c r="C13796" s="2">
        <v>45682</v>
      </c>
      <c r="D13796" t="s">
        <v>18</v>
      </c>
      <c r="E13796">
        <v>8.4</v>
      </c>
    </row>
    <row r="13797" spans="1:5" x14ac:dyDescent="0.2">
      <c r="A13797" t="s">
        <v>16148</v>
      </c>
      <c r="B13797" t="s">
        <v>1215</v>
      </c>
      <c r="C13797" s="2">
        <v>45683</v>
      </c>
      <c r="D13797" t="s">
        <v>18</v>
      </c>
      <c r="E13797">
        <v>8.3000000000000007</v>
      </c>
    </row>
    <row r="13798" spans="1:5" x14ac:dyDescent="0.2">
      <c r="A13798" t="s">
        <v>16149</v>
      </c>
      <c r="B13798" t="s">
        <v>1215</v>
      </c>
      <c r="C13798" s="2">
        <v>45684</v>
      </c>
      <c r="D13798" t="s">
        <v>18</v>
      </c>
      <c r="E13798">
        <v>8.6999999999999993</v>
      </c>
    </row>
    <row r="13799" spans="1:5" x14ac:dyDescent="0.2">
      <c r="A13799" t="s">
        <v>16150</v>
      </c>
      <c r="B13799" t="s">
        <v>1215</v>
      </c>
      <c r="C13799" s="2">
        <v>45685</v>
      </c>
      <c r="D13799" t="s">
        <v>18</v>
      </c>
      <c r="E13799">
        <v>8.4</v>
      </c>
    </row>
    <row r="13800" spans="1:5" x14ac:dyDescent="0.2">
      <c r="A13800" t="s">
        <v>16151</v>
      </c>
      <c r="B13800" t="s">
        <v>1215</v>
      </c>
      <c r="C13800" s="2">
        <v>45686</v>
      </c>
      <c r="D13800" t="s">
        <v>18</v>
      </c>
      <c r="E13800">
        <v>7.2</v>
      </c>
    </row>
    <row r="13801" spans="1:5" x14ac:dyDescent="0.2">
      <c r="A13801" t="s">
        <v>16152</v>
      </c>
      <c r="B13801" t="s">
        <v>1215</v>
      </c>
      <c r="C13801" s="2">
        <v>45687</v>
      </c>
      <c r="D13801" t="s">
        <v>18</v>
      </c>
      <c r="E13801">
        <v>8</v>
      </c>
    </row>
    <row r="13802" spans="1:5" x14ac:dyDescent="0.2">
      <c r="A13802" t="s">
        <v>16153</v>
      </c>
      <c r="B13802" t="s">
        <v>1217</v>
      </c>
      <c r="C13802" s="2">
        <v>45658</v>
      </c>
      <c r="D13802" t="s">
        <v>18</v>
      </c>
      <c r="E13802">
        <v>8.6999999999999993</v>
      </c>
    </row>
    <row r="13803" spans="1:5" x14ac:dyDescent="0.2">
      <c r="A13803" t="s">
        <v>16154</v>
      </c>
      <c r="B13803" t="s">
        <v>1217</v>
      </c>
      <c r="C13803" s="2">
        <v>45659</v>
      </c>
      <c r="D13803" t="s">
        <v>18</v>
      </c>
      <c r="E13803">
        <v>8.5</v>
      </c>
    </row>
    <row r="13804" spans="1:5" x14ac:dyDescent="0.2">
      <c r="A13804" t="s">
        <v>16155</v>
      </c>
      <c r="B13804" t="s">
        <v>1217</v>
      </c>
      <c r="C13804" s="2">
        <v>45660</v>
      </c>
      <c r="D13804" t="s">
        <v>18</v>
      </c>
      <c r="E13804">
        <v>8.6</v>
      </c>
    </row>
    <row r="13805" spans="1:5" x14ac:dyDescent="0.2">
      <c r="A13805" t="s">
        <v>16156</v>
      </c>
      <c r="B13805" t="s">
        <v>1217</v>
      </c>
      <c r="C13805" s="2">
        <v>45661</v>
      </c>
      <c r="D13805" t="s">
        <v>18</v>
      </c>
      <c r="E13805">
        <v>7.1</v>
      </c>
    </row>
    <row r="13806" spans="1:5" x14ac:dyDescent="0.2">
      <c r="A13806" t="s">
        <v>16157</v>
      </c>
      <c r="B13806" t="s">
        <v>1217</v>
      </c>
      <c r="C13806" s="2">
        <v>45662</v>
      </c>
      <c r="D13806" t="s">
        <v>18</v>
      </c>
      <c r="E13806">
        <v>8.9</v>
      </c>
    </row>
    <row r="13807" spans="1:5" x14ac:dyDescent="0.2">
      <c r="A13807" t="s">
        <v>16158</v>
      </c>
      <c r="B13807" t="s">
        <v>1217</v>
      </c>
      <c r="C13807" s="2">
        <v>45663</v>
      </c>
      <c r="D13807" t="s">
        <v>18</v>
      </c>
      <c r="E13807">
        <v>7.9</v>
      </c>
    </row>
    <row r="13808" spans="1:5" x14ac:dyDescent="0.2">
      <c r="A13808" t="s">
        <v>16159</v>
      </c>
      <c r="B13808" t="s">
        <v>1217</v>
      </c>
      <c r="C13808" s="2">
        <v>45664</v>
      </c>
      <c r="D13808" t="s">
        <v>18</v>
      </c>
      <c r="E13808">
        <v>8.4</v>
      </c>
    </row>
    <row r="13809" spans="1:5" x14ac:dyDescent="0.2">
      <c r="A13809" t="s">
        <v>16160</v>
      </c>
      <c r="B13809" t="s">
        <v>1217</v>
      </c>
      <c r="C13809" s="2">
        <v>45665</v>
      </c>
      <c r="D13809" t="s">
        <v>18</v>
      </c>
      <c r="E13809">
        <v>7.1</v>
      </c>
    </row>
    <row r="13810" spans="1:5" x14ac:dyDescent="0.2">
      <c r="A13810" t="s">
        <v>16161</v>
      </c>
      <c r="B13810" t="s">
        <v>1217</v>
      </c>
      <c r="C13810" s="2">
        <v>45666</v>
      </c>
      <c r="D13810" t="s">
        <v>18</v>
      </c>
      <c r="E13810">
        <v>8.1</v>
      </c>
    </row>
    <row r="13811" spans="1:5" x14ac:dyDescent="0.2">
      <c r="A13811" t="s">
        <v>16162</v>
      </c>
      <c r="B13811" t="s">
        <v>1217</v>
      </c>
      <c r="C13811" s="2">
        <v>45667</v>
      </c>
      <c r="D13811" t="s">
        <v>18</v>
      </c>
      <c r="E13811">
        <v>8.6</v>
      </c>
    </row>
    <row r="13812" spans="1:5" x14ac:dyDescent="0.2">
      <c r="A13812" t="s">
        <v>16163</v>
      </c>
      <c r="B13812" t="s">
        <v>1217</v>
      </c>
      <c r="C13812" s="2">
        <v>45668</v>
      </c>
      <c r="D13812" t="s">
        <v>18</v>
      </c>
      <c r="E13812">
        <v>8.1</v>
      </c>
    </row>
    <row r="13813" spans="1:5" x14ac:dyDescent="0.2">
      <c r="A13813" t="s">
        <v>16164</v>
      </c>
      <c r="B13813" t="s">
        <v>1217</v>
      </c>
      <c r="C13813" s="2">
        <v>45669</v>
      </c>
      <c r="D13813" t="s">
        <v>18</v>
      </c>
      <c r="E13813">
        <v>7.1</v>
      </c>
    </row>
    <row r="13814" spans="1:5" x14ac:dyDescent="0.2">
      <c r="A13814" t="s">
        <v>16165</v>
      </c>
      <c r="B13814" t="s">
        <v>1217</v>
      </c>
      <c r="C13814" s="2">
        <v>45670</v>
      </c>
      <c r="D13814" t="s">
        <v>18</v>
      </c>
      <c r="E13814">
        <v>7.5</v>
      </c>
    </row>
    <row r="13815" spans="1:5" x14ac:dyDescent="0.2">
      <c r="A13815" t="s">
        <v>16166</v>
      </c>
      <c r="B13815" t="s">
        <v>1217</v>
      </c>
      <c r="C13815" s="2">
        <v>45671</v>
      </c>
      <c r="D13815" t="s">
        <v>18</v>
      </c>
      <c r="E13815">
        <v>9</v>
      </c>
    </row>
    <row r="13816" spans="1:5" x14ac:dyDescent="0.2">
      <c r="A13816" t="s">
        <v>16167</v>
      </c>
      <c r="B13816" t="s">
        <v>1217</v>
      </c>
      <c r="C13816" s="2">
        <v>45672</v>
      </c>
      <c r="D13816" t="s">
        <v>2392</v>
      </c>
      <c r="E13816">
        <v>0</v>
      </c>
    </row>
    <row r="13817" spans="1:5" x14ac:dyDescent="0.2">
      <c r="A13817" t="s">
        <v>16168</v>
      </c>
      <c r="B13817" t="s">
        <v>1217</v>
      </c>
      <c r="C13817" s="2">
        <v>45673</v>
      </c>
      <c r="D13817" t="s">
        <v>18</v>
      </c>
      <c r="E13817">
        <v>7</v>
      </c>
    </row>
    <row r="13818" spans="1:5" x14ac:dyDescent="0.2">
      <c r="A13818" t="s">
        <v>16169</v>
      </c>
      <c r="B13818" t="s">
        <v>1217</v>
      </c>
      <c r="C13818" s="2">
        <v>45674</v>
      </c>
      <c r="D13818" t="s">
        <v>18</v>
      </c>
      <c r="E13818">
        <v>8.5</v>
      </c>
    </row>
    <row r="13819" spans="1:5" x14ac:dyDescent="0.2">
      <c r="A13819" t="s">
        <v>16170</v>
      </c>
      <c r="B13819" t="s">
        <v>1217</v>
      </c>
      <c r="C13819" s="2">
        <v>45675</v>
      </c>
      <c r="D13819" t="s">
        <v>18</v>
      </c>
      <c r="E13819">
        <v>7.1</v>
      </c>
    </row>
    <row r="13820" spans="1:5" x14ac:dyDescent="0.2">
      <c r="A13820" t="s">
        <v>16171</v>
      </c>
      <c r="B13820" t="s">
        <v>1217</v>
      </c>
      <c r="C13820" s="2">
        <v>45676</v>
      </c>
      <c r="D13820" t="s">
        <v>18</v>
      </c>
      <c r="E13820">
        <v>7.7</v>
      </c>
    </row>
    <row r="13821" spans="1:5" x14ac:dyDescent="0.2">
      <c r="A13821" t="s">
        <v>16172</v>
      </c>
      <c r="B13821" t="s">
        <v>1217</v>
      </c>
      <c r="C13821" s="2">
        <v>45677</v>
      </c>
      <c r="D13821" t="s">
        <v>18</v>
      </c>
      <c r="E13821">
        <v>7.7</v>
      </c>
    </row>
    <row r="13822" spans="1:5" x14ac:dyDescent="0.2">
      <c r="A13822" t="s">
        <v>16173</v>
      </c>
      <c r="B13822" t="s">
        <v>1217</v>
      </c>
      <c r="C13822" s="2">
        <v>45678</v>
      </c>
      <c r="D13822" t="s">
        <v>18</v>
      </c>
      <c r="E13822">
        <v>8.1</v>
      </c>
    </row>
    <row r="13823" spans="1:5" x14ac:dyDescent="0.2">
      <c r="A13823" t="s">
        <v>16174</v>
      </c>
      <c r="B13823" t="s">
        <v>1217</v>
      </c>
      <c r="C13823" s="2">
        <v>45679</v>
      </c>
      <c r="D13823" t="s">
        <v>18</v>
      </c>
      <c r="E13823">
        <v>8</v>
      </c>
    </row>
    <row r="13824" spans="1:5" x14ac:dyDescent="0.2">
      <c r="A13824" t="s">
        <v>16175</v>
      </c>
      <c r="B13824" t="s">
        <v>1217</v>
      </c>
      <c r="C13824" s="2">
        <v>45680</v>
      </c>
      <c r="D13824" t="s">
        <v>18</v>
      </c>
      <c r="E13824">
        <v>7.8</v>
      </c>
    </row>
    <row r="13825" spans="1:5" x14ac:dyDescent="0.2">
      <c r="A13825" t="s">
        <v>16176</v>
      </c>
      <c r="B13825" t="s">
        <v>1217</v>
      </c>
      <c r="C13825" s="2">
        <v>45681</v>
      </c>
      <c r="D13825" t="s">
        <v>2355</v>
      </c>
      <c r="E13825">
        <v>7.2</v>
      </c>
    </row>
    <row r="13826" spans="1:5" x14ac:dyDescent="0.2">
      <c r="A13826" t="s">
        <v>16177</v>
      </c>
      <c r="B13826" t="s">
        <v>1217</v>
      </c>
      <c r="C13826" s="2">
        <v>45682</v>
      </c>
      <c r="D13826" t="s">
        <v>19</v>
      </c>
      <c r="E13826">
        <v>7.3</v>
      </c>
    </row>
    <row r="13827" spans="1:5" x14ac:dyDescent="0.2">
      <c r="A13827" t="s">
        <v>16178</v>
      </c>
      <c r="B13827" t="s">
        <v>1217</v>
      </c>
      <c r="C13827" s="2">
        <v>45683</v>
      </c>
      <c r="D13827" t="s">
        <v>2392</v>
      </c>
      <c r="E13827">
        <v>0</v>
      </c>
    </row>
    <row r="13828" spans="1:5" x14ac:dyDescent="0.2">
      <c r="A13828" t="s">
        <v>16179</v>
      </c>
      <c r="B13828" t="s">
        <v>1217</v>
      </c>
      <c r="C13828" s="2">
        <v>45684</v>
      </c>
      <c r="D13828" t="s">
        <v>18</v>
      </c>
      <c r="E13828">
        <v>8.5</v>
      </c>
    </row>
    <row r="13829" spans="1:5" x14ac:dyDescent="0.2">
      <c r="A13829" t="s">
        <v>16180</v>
      </c>
      <c r="B13829" t="s">
        <v>1217</v>
      </c>
      <c r="C13829" s="2">
        <v>45685</v>
      </c>
      <c r="D13829" t="s">
        <v>18</v>
      </c>
      <c r="E13829">
        <v>8.5</v>
      </c>
    </row>
    <row r="13830" spans="1:5" x14ac:dyDescent="0.2">
      <c r="A13830" t="s">
        <v>16181</v>
      </c>
      <c r="B13830" t="s">
        <v>1217</v>
      </c>
      <c r="C13830" s="2">
        <v>45686</v>
      </c>
      <c r="D13830" t="s">
        <v>18</v>
      </c>
      <c r="E13830">
        <v>7.1</v>
      </c>
    </row>
    <row r="13831" spans="1:5" x14ac:dyDescent="0.2">
      <c r="A13831" t="s">
        <v>16182</v>
      </c>
      <c r="B13831" t="s">
        <v>1217</v>
      </c>
      <c r="C13831" s="2">
        <v>45687</v>
      </c>
      <c r="D13831" t="s">
        <v>18</v>
      </c>
      <c r="E13831">
        <v>7.4</v>
      </c>
    </row>
    <row r="13832" spans="1:5" x14ac:dyDescent="0.2">
      <c r="A13832" t="s">
        <v>16183</v>
      </c>
      <c r="B13832" t="s">
        <v>1219</v>
      </c>
      <c r="C13832" s="2">
        <v>45658</v>
      </c>
      <c r="D13832" t="s">
        <v>18</v>
      </c>
      <c r="E13832">
        <v>7.3</v>
      </c>
    </row>
    <row r="13833" spans="1:5" x14ac:dyDescent="0.2">
      <c r="A13833" t="s">
        <v>16184</v>
      </c>
      <c r="B13833" t="s">
        <v>1219</v>
      </c>
      <c r="C13833" s="2">
        <v>45659</v>
      </c>
      <c r="D13833" t="s">
        <v>18</v>
      </c>
      <c r="E13833">
        <v>8</v>
      </c>
    </row>
    <row r="13834" spans="1:5" x14ac:dyDescent="0.2">
      <c r="A13834" t="s">
        <v>16185</v>
      </c>
      <c r="B13834" t="s">
        <v>1219</v>
      </c>
      <c r="C13834" s="2">
        <v>45660</v>
      </c>
      <c r="D13834" t="s">
        <v>18</v>
      </c>
      <c r="E13834">
        <v>8.6</v>
      </c>
    </row>
    <row r="13835" spans="1:5" x14ac:dyDescent="0.2">
      <c r="A13835" t="s">
        <v>16186</v>
      </c>
      <c r="B13835" t="s">
        <v>1219</v>
      </c>
      <c r="C13835" s="2">
        <v>45661</v>
      </c>
      <c r="D13835" t="s">
        <v>2355</v>
      </c>
      <c r="E13835">
        <v>9</v>
      </c>
    </row>
    <row r="13836" spans="1:5" x14ac:dyDescent="0.2">
      <c r="A13836" t="s">
        <v>16187</v>
      </c>
      <c r="B13836" t="s">
        <v>1219</v>
      </c>
      <c r="C13836" s="2">
        <v>45662</v>
      </c>
      <c r="D13836" t="s">
        <v>18</v>
      </c>
      <c r="E13836">
        <v>8.8000000000000007</v>
      </c>
    </row>
    <row r="13837" spans="1:5" x14ac:dyDescent="0.2">
      <c r="A13837" t="s">
        <v>16188</v>
      </c>
      <c r="B13837" t="s">
        <v>1219</v>
      </c>
      <c r="C13837" s="2">
        <v>45663</v>
      </c>
      <c r="D13837" t="s">
        <v>18</v>
      </c>
      <c r="E13837">
        <v>8.6999999999999993</v>
      </c>
    </row>
    <row r="13838" spans="1:5" x14ac:dyDescent="0.2">
      <c r="A13838" t="s">
        <v>16189</v>
      </c>
      <c r="B13838" t="s">
        <v>1219</v>
      </c>
      <c r="C13838" s="2">
        <v>45664</v>
      </c>
      <c r="D13838" t="s">
        <v>18</v>
      </c>
      <c r="E13838">
        <v>8.9</v>
      </c>
    </row>
    <row r="13839" spans="1:5" x14ac:dyDescent="0.2">
      <c r="A13839" t="s">
        <v>16190</v>
      </c>
      <c r="B13839" t="s">
        <v>1219</v>
      </c>
      <c r="C13839" s="2">
        <v>45665</v>
      </c>
      <c r="D13839" t="s">
        <v>2392</v>
      </c>
      <c r="E13839">
        <v>0</v>
      </c>
    </row>
    <row r="13840" spans="1:5" x14ac:dyDescent="0.2">
      <c r="A13840" t="s">
        <v>16191</v>
      </c>
      <c r="B13840" t="s">
        <v>1219</v>
      </c>
      <c r="C13840" s="2">
        <v>45666</v>
      </c>
      <c r="D13840" t="s">
        <v>18</v>
      </c>
      <c r="E13840">
        <v>7.2</v>
      </c>
    </row>
    <row r="13841" spans="1:5" x14ac:dyDescent="0.2">
      <c r="A13841" t="s">
        <v>16192</v>
      </c>
      <c r="B13841" t="s">
        <v>1219</v>
      </c>
      <c r="C13841" s="2">
        <v>45667</v>
      </c>
      <c r="D13841" t="s">
        <v>18</v>
      </c>
      <c r="E13841">
        <v>8.6</v>
      </c>
    </row>
    <row r="13842" spans="1:5" x14ac:dyDescent="0.2">
      <c r="A13842" t="s">
        <v>16193</v>
      </c>
      <c r="B13842" t="s">
        <v>1219</v>
      </c>
      <c r="C13842" s="2">
        <v>45668</v>
      </c>
      <c r="D13842" t="s">
        <v>18</v>
      </c>
      <c r="E13842">
        <v>7.7</v>
      </c>
    </row>
    <row r="13843" spans="1:5" x14ac:dyDescent="0.2">
      <c r="A13843" t="s">
        <v>16194</v>
      </c>
      <c r="B13843" t="s">
        <v>1219</v>
      </c>
      <c r="C13843" s="2">
        <v>45669</v>
      </c>
      <c r="D13843" t="s">
        <v>19</v>
      </c>
      <c r="E13843">
        <v>7.4</v>
      </c>
    </row>
    <row r="13844" spans="1:5" x14ac:dyDescent="0.2">
      <c r="A13844" t="s">
        <v>16195</v>
      </c>
      <c r="B13844" t="s">
        <v>1219</v>
      </c>
      <c r="C13844" s="2">
        <v>45670</v>
      </c>
      <c r="D13844" t="s">
        <v>18</v>
      </c>
      <c r="E13844">
        <v>7.5</v>
      </c>
    </row>
    <row r="13845" spans="1:5" x14ac:dyDescent="0.2">
      <c r="A13845" t="s">
        <v>16196</v>
      </c>
      <c r="B13845" t="s">
        <v>1219</v>
      </c>
      <c r="C13845" s="2">
        <v>45671</v>
      </c>
      <c r="D13845" t="s">
        <v>18</v>
      </c>
      <c r="E13845">
        <v>8.8000000000000007</v>
      </c>
    </row>
    <row r="13846" spans="1:5" x14ac:dyDescent="0.2">
      <c r="A13846" t="s">
        <v>16197</v>
      </c>
      <c r="B13846" t="s">
        <v>1219</v>
      </c>
      <c r="C13846" s="2">
        <v>45672</v>
      </c>
      <c r="D13846" t="s">
        <v>18</v>
      </c>
      <c r="E13846">
        <v>8.8000000000000007</v>
      </c>
    </row>
    <row r="13847" spans="1:5" x14ac:dyDescent="0.2">
      <c r="A13847" t="s">
        <v>16198</v>
      </c>
      <c r="B13847" t="s">
        <v>1219</v>
      </c>
      <c r="C13847" s="2">
        <v>45673</v>
      </c>
      <c r="D13847" t="s">
        <v>18</v>
      </c>
      <c r="E13847">
        <v>8.3000000000000007</v>
      </c>
    </row>
    <row r="13848" spans="1:5" x14ac:dyDescent="0.2">
      <c r="A13848" t="s">
        <v>16199</v>
      </c>
      <c r="B13848" t="s">
        <v>1219</v>
      </c>
      <c r="C13848" s="2">
        <v>45674</v>
      </c>
      <c r="D13848" t="s">
        <v>2355</v>
      </c>
      <c r="E13848">
        <v>7.1</v>
      </c>
    </row>
    <row r="13849" spans="1:5" x14ac:dyDescent="0.2">
      <c r="A13849" t="s">
        <v>16200</v>
      </c>
      <c r="B13849" t="s">
        <v>1219</v>
      </c>
      <c r="C13849" s="2">
        <v>45675</v>
      </c>
      <c r="D13849" t="s">
        <v>18</v>
      </c>
      <c r="E13849">
        <v>8</v>
      </c>
    </row>
    <row r="13850" spans="1:5" x14ac:dyDescent="0.2">
      <c r="A13850" t="s">
        <v>16201</v>
      </c>
      <c r="B13850" t="s">
        <v>1219</v>
      </c>
      <c r="C13850" s="2">
        <v>45676</v>
      </c>
      <c r="D13850" t="s">
        <v>18</v>
      </c>
      <c r="E13850">
        <v>7.5</v>
      </c>
    </row>
    <row r="13851" spans="1:5" x14ac:dyDescent="0.2">
      <c r="A13851" t="s">
        <v>16202</v>
      </c>
      <c r="B13851" t="s">
        <v>1219</v>
      </c>
      <c r="C13851" s="2">
        <v>45677</v>
      </c>
      <c r="D13851" t="s">
        <v>18</v>
      </c>
      <c r="E13851">
        <v>8</v>
      </c>
    </row>
    <row r="13852" spans="1:5" x14ac:dyDescent="0.2">
      <c r="A13852" t="s">
        <v>16203</v>
      </c>
      <c r="B13852" t="s">
        <v>1219</v>
      </c>
      <c r="C13852" s="2">
        <v>45678</v>
      </c>
      <c r="D13852" t="s">
        <v>19</v>
      </c>
      <c r="E13852">
        <v>7.7</v>
      </c>
    </row>
    <row r="13853" spans="1:5" x14ac:dyDescent="0.2">
      <c r="A13853" t="s">
        <v>16204</v>
      </c>
      <c r="B13853" t="s">
        <v>1219</v>
      </c>
      <c r="C13853" s="2">
        <v>45679</v>
      </c>
      <c r="D13853" t="s">
        <v>18</v>
      </c>
      <c r="E13853">
        <v>8.9</v>
      </c>
    </row>
    <row r="13854" spans="1:5" x14ac:dyDescent="0.2">
      <c r="A13854" t="s">
        <v>16205</v>
      </c>
      <c r="B13854" t="s">
        <v>1219</v>
      </c>
      <c r="C13854" s="2">
        <v>45680</v>
      </c>
      <c r="D13854" t="s">
        <v>19</v>
      </c>
      <c r="E13854">
        <v>8.4</v>
      </c>
    </row>
    <row r="13855" spans="1:5" x14ac:dyDescent="0.2">
      <c r="A13855" t="s">
        <v>16206</v>
      </c>
      <c r="B13855" t="s">
        <v>1219</v>
      </c>
      <c r="C13855" s="2">
        <v>45681</v>
      </c>
      <c r="D13855" t="s">
        <v>18</v>
      </c>
      <c r="E13855">
        <v>8.5</v>
      </c>
    </row>
    <row r="13856" spans="1:5" x14ac:dyDescent="0.2">
      <c r="A13856" t="s">
        <v>16207</v>
      </c>
      <c r="B13856" t="s">
        <v>1219</v>
      </c>
      <c r="C13856" s="2">
        <v>45682</v>
      </c>
      <c r="D13856" t="s">
        <v>18</v>
      </c>
      <c r="E13856">
        <v>8.5</v>
      </c>
    </row>
    <row r="13857" spans="1:5" x14ac:dyDescent="0.2">
      <c r="A13857" t="s">
        <v>16208</v>
      </c>
      <c r="B13857" t="s">
        <v>1219</v>
      </c>
      <c r="C13857" s="2">
        <v>45683</v>
      </c>
      <c r="D13857" t="s">
        <v>18</v>
      </c>
      <c r="E13857">
        <v>7.2</v>
      </c>
    </row>
    <row r="13858" spans="1:5" x14ac:dyDescent="0.2">
      <c r="A13858" t="s">
        <v>16209</v>
      </c>
      <c r="B13858" t="s">
        <v>1219</v>
      </c>
      <c r="C13858" s="2">
        <v>45684</v>
      </c>
      <c r="D13858" t="s">
        <v>18</v>
      </c>
      <c r="E13858">
        <v>8.6</v>
      </c>
    </row>
    <row r="13859" spans="1:5" x14ac:dyDescent="0.2">
      <c r="A13859" t="s">
        <v>16210</v>
      </c>
      <c r="B13859" t="s">
        <v>1219</v>
      </c>
      <c r="C13859" s="2">
        <v>45685</v>
      </c>
      <c r="D13859" t="s">
        <v>18</v>
      </c>
      <c r="E13859">
        <v>8.8000000000000007</v>
      </c>
    </row>
    <row r="13860" spans="1:5" x14ac:dyDescent="0.2">
      <c r="A13860" t="s">
        <v>16211</v>
      </c>
      <c r="B13860" t="s">
        <v>1219</v>
      </c>
      <c r="C13860" s="2">
        <v>45686</v>
      </c>
      <c r="D13860" t="s">
        <v>19</v>
      </c>
      <c r="E13860">
        <v>8.9</v>
      </c>
    </row>
    <row r="13861" spans="1:5" x14ac:dyDescent="0.2">
      <c r="A13861" t="s">
        <v>16212</v>
      </c>
      <c r="B13861" t="s">
        <v>1219</v>
      </c>
      <c r="C13861" s="2">
        <v>45687</v>
      </c>
      <c r="D13861" t="s">
        <v>18</v>
      </c>
      <c r="E13861">
        <v>8.8000000000000007</v>
      </c>
    </row>
    <row r="13862" spans="1:5" x14ac:dyDescent="0.2">
      <c r="A13862" t="s">
        <v>16213</v>
      </c>
      <c r="B13862" t="s">
        <v>1221</v>
      </c>
      <c r="C13862" s="2">
        <v>45658</v>
      </c>
      <c r="D13862" t="s">
        <v>18</v>
      </c>
      <c r="E13862">
        <v>8.4</v>
      </c>
    </row>
    <row r="13863" spans="1:5" x14ac:dyDescent="0.2">
      <c r="A13863" t="s">
        <v>16214</v>
      </c>
      <c r="B13863" t="s">
        <v>1221</v>
      </c>
      <c r="C13863" s="2">
        <v>45659</v>
      </c>
      <c r="D13863" t="s">
        <v>18</v>
      </c>
      <c r="E13863">
        <v>8.9</v>
      </c>
    </row>
    <row r="13864" spans="1:5" x14ac:dyDescent="0.2">
      <c r="A13864" t="s">
        <v>16215</v>
      </c>
      <c r="B13864" t="s">
        <v>1221</v>
      </c>
      <c r="C13864" s="2">
        <v>45660</v>
      </c>
      <c r="D13864" t="s">
        <v>18</v>
      </c>
      <c r="E13864">
        <v>8.9</v>
      </c>
    </row>
    <row r="13865" spans="1:5" x14ac:dyDescent="0.2">
      <c r="A13865" t="s">
        <v>16216</v>
      </c>
      <c r="B13865" t="s">
        <v>1221</v>
      </c>
      <c r="C13865" s="2">
        <v>45661</v>
      </c>
      <c r="D13865" t="s">
        <v>18</v>
      </c>
      <c r="E13865">
        <v>7.5</v>
      </c>
    </row>
    <row r="13866" spans="1:5" x14ac:dyDescent="0.2">
      <c r="A13866" t="s">
        <v>16217</v>
      </c>
      <c r="B13866" t="s">
        <v>1221</v>
      </c>
      <c r="C13866" s="2">
        <v>45662</v>
      </c>
      <c r="D13866" t="s">
        <v>18</v>
      </c>
      <c r="E13866">
        <v>8.3000000000000007</v>
      </c>
    </row>
    <row r="13867" spans="1:5" x14ac:dyDescent="0.2">
      <c r="A13867" t="s">
        <v>16218</v>
      </c>
      <c r="B13867" t="s">
        <v>1221</v>
      </c>
      <c r="C13867" s="2">
        <v>45663</v>
      </c>
      <c r="D13867" t="s">
        <v>18</v>
      </c>
      <c r="E13867">
        <v>8.8000000000000007</v>
      </c>
    </row>
    <row r="13868" spans="1:5" x14ac:dyDescent="0.2">
      <c r="A13868" t="s">
        <v>16219</v>
      </c>
      <c r="B13868" t="s">
        <v>1221</v>
      </c>
      <c r="C13868" s="2">
        <v>45664</v>
      </c>
      <c r="D13868" t="s">
        <v>18</v>
      </c>
      <c r="E13868">
        <v>7.7</v>
      </c>
    </row>
    <row r="13869" spans="1:5" x14ac:dyDescent="0.2">
      <c r="A13869" t="s">
        <v>16220</v>
      </c>
      <c r="B13869" t="s">
        <v>1221</v>
      </c>
      <c r="C13869" s="2">
        <v>45665</v>
      </c>
      <c r="D13869" t="s">
        <v>18</v>
      </c>
      <c r="E13869">
        <v>8.3000000000000007</v>
      </c>
    </row>
    <row r="13870" spans="1:5" x14ac:dyDescent="0.2">
      <c r="A13870" t="s">
        <v>16221</v>
      </c>
      <c r="B13870" t="s">
        <v>1221</v>
      </c>
      <c r="C13870" s="2">
        <v>45666</v>
      </c>
      <c r="D13870" t="s">
        <v>18</v>
      </c>
      <c r="E13870">
        <v>8.6999999999999993</v>
      </c>
    </row>
    <row r="13871" spans="1:5" x14ac:dyDescent="0.2">
      <c r="A13871" t="s">
        <v>16222</v>
      </c>
      <c r="B13871" t="s">
        <v>1221</v>
      </c>
      <c r="C13871" s="2">
        <v>45667</v>
      </c>
      <c r="D13871" t="s">
        <v>18</v>
      </c>
      <c r="E13871">
        <v>8.1999999999999993</v>
      </c>
    </row>
    <row r="13872" spans="1:5" x14ac:dyDescent="0.2">
      <c r="A13872" t="s">
        <v>16223</v>
      </c>
      <c r="B13872" t="s">
        <v>1221</v>
      </c>
      <c r="C13872" s="2">
        <v>45668</v>
      </c>
      <c r="D13872" t="s">
        <v>18</v>
      </c>
      <c r="E13872">
        <v>7.9</v>
      </c>
    </row>
    <row r="13873" spans="1:5" x14ac:dyDescent="0.2">
      <c r="A13873" t="s">
        <v>16224</v>
      </c>
      <c r="B13873" t="s">
        <v>1221</v>
      </c>
      <c r="C13873" s="2">
        <v>45669</v>
      </c>
      <c r="D13873" t="s">
        <v>18</v>
      </c>
      <c r="E13873">
        <v>7.8</v>
      </c>
    </row>
    <row r="13874" spans="1:5" x14ac:dyDescent="0.2">
      <c r="A13874" t="s">
        <v>16225</v>
      </c>
      <c r="B13874" t="s">
        <v>1221</v>
      </c>
      <c r="C13874" s="2">
        <v>45670</v>
      </c>
      <c r="D13874" t="s">
        <v>18</v>
      </c>
      <c r="E13874">
        <v>7.1</v>
      </c>
    </row>
    <row r="13875" spans="1:5" x14ac:dyDescent="0.2">
      <c r="A13875" t="s">
        <v>16226</v>
      </c>
      <c r="B13875" t="s">
        <v>1221</v>
      </c>
      <c r="C13875" s="2">
        <v>45671</v>
      </c>
      <c r="D13875" t="s">
        <v>18</v>
      </c>
      <c r="E13875">
        <v>8.6</v>
      </c>
    </row>
    <row r="13876" spans="1:5" x14ac:dyDescent="0.2">
      <c r="A13876" t="s">
        <v>16227</v>
      </c>
      <c r="B13876" t="s">
        <v>1221</v>
      </c>
      <c r="C13876" s="2">
        <v>45672</v>
      </c>
      <c r="D13876" t="s">
        <v>18</v>
      </c>
      <c r="E13876">
        <v>8.8000000000000007</v>
      </c>
    </row>
    <row r="13877" spans="1:5" x14ac:dyDescent="0.2">
      <c r="A13877" t="s">
        <v>16228</v>
      </c>
      <c r="B13877" t="s">
        <v>1221</v>
      </c>
      <c r="C13877" s="2">
        <v>45673</v>
      </c>
      <c r="D13877" t="s">
        <v>18</v>
      </c>
      <c r="E13877">
        <v>7.3</v>
      </c>
    </row>
    <row r="13878" spans="1:5" x14ac:dyDescent="0.2">
      <c r="A13878" t="s">
        <v>16229</v>
      </c>
      <c r="B13878" t="s">
        <v>1221</v>
      </c>
      <c r="C13878" s="2">
        <v>45674</v>
      </c>
      <c r="D13878" t="s">
        <v>18</v>
      </c>
      <c r="E13878">
        <v>8.5</v>
      </c>
    </row>
    <row r="13879" spans="1:5" x14ac:dyDescent="0.2">
      <c r="A13879" t="s">
        <v>16230</v>
      </c>
      <c r="B13879" t="s">
        <v>1221</v>
      </c>
      <c r="C13879" s="2">
        <v>45675</v>
      </c>
      <c r="D13879" t="s">
        <v>18</v>
      </c>
      <c r="E13879">
        <v>8.5</v>
      </c>
    </row>
    <row r="13880" spans="1:5" x14ac:dyDescent="0.2">
      <c r="A13880" t="s">
        <v>16231</v>
      </c>
      <c r="B13880" t="s">
        <v>1221</v>
      </c>
      <c r="C13880" s="2">
        <v>45676</v>
      </c>
      <c r="D13880" t="s">
        <v>18</v>
      </c>
      <c r="E13880">
        <v>7.1</v>
      </c>
    </row>
    <row r="13881" spans="1:5" x14ac:dyDescent="0.2">
      <c r="A13881" t="s">
        <v>16232</v>
      </c>
      <c r="B13881" t="s">
        <v>1221</v>
      </c>
      <c r="C13881" s="2">
        <v>45677</v>
      </c>
      <c r="D13881" t="s">
        <v>18</v>
      </c>
      <c r="E13881">
        <v>7.8</v>
      </c>
    </row>
    <row r="13882" spans="1:5" x14ac:dyDescent="0.2">
      <c r="A13882" t="s">
        <v>16233</v>
      </c>
      <c r="B13882" t="s">
        <v>1221</v>
      </c>
      <c r="C13882" s="2">
        <v>45678</v>
      </c>
      <c r="D13882" t="s">
        <v>18</v>
      </c>
      <c r="E13882">
        <v>8.1</v>
      </c>
    </row>
    <row r="13883" spans="1:5" x14ac:dyDescent="0.2">
      <c r="A13883" t="s">
        <v>16234</v>
      </c>
      <c r="B13883" t="s">
        <v>1221</v>
      </c>
      <c r="C13883" s="2">
        <v>45679</v>
      </c>
      <c r="D13883" t="s">
        <v>18</v>
      </c>
      <c r="E13883">
        <v>8.5</v>
      </c>
    </row>
    <row r="13884" spans="1:5" x14ac:dyDescent="0.2">
      <c r="A13884" t="s">
        <v>16235</v>
      </c>
      <c r="B13884" t="s">
        <v>1221</v>
      </c>
      <c r="C13884" s="2">
        <v>45680</v>
      </c>
      <c r="D13884" t="s">
        <v>2355</v>
      </c>
      <c r="E13884">
        <v>8</v>
      </c>
    </row>
    <row r="13885" spans="1:5" x14ac:dyDescent="0.2">
      <c r="A13885" t="s">
        <v>16236</v>
      </c>
      <c r="B13885" t="s">
        <v>1221</v>
      </c>
      <c r="C13885" s="2">
        <v>45681</v>
      </c>
      <c r="D13885" t="s">
        <v>18</v>
      </c>
      <c r="E13885">
        <v>7.3</v>
      </c>
    </row>
    <row r="13886" spans="1:5" x14ac:dyDescent="0.2">
      <c r="A13886" t="s">
        <v>16237</v>
      </c>
      <c r="B13886" t="s">
        <v>1221</v>
      </c>
      <c r="C13886" s="2">
        <v>45682</v>
      </c>
      <c r="D13886" t="s">
        <v>18</v>
      </c>
      <c r="E13886">
        <v>7.3</v>
      </c>
    </row>
    <row r="13887" spans="1:5" x14ac:dyDescent="0.2">
      <c r="A13887" t="s">
        <v>16238</v>
      </c>
      <c r="B13887" t="s">
        <v>1221</v>
      </c>
      <c r="C13887" s="2">
        <v>45683</v>
      </c>
      <c r="D13887" t="s">
        <v>18</v>
      </c>
      <c r="E13887">
        <v>8.4</v>
      </c>
    </row>
    <row r="13888" spans="1:5" x14ac:dyDescent="0.2">
      <c r="A13888" t="s">
        <v>16239</v>
      </c>
      <c r="B13888" t="s">
        <v>1221</v>
      </c>
      <c r="C13888" s="2">
        <v>45684</v>
      </c>
      <c r="D13888" t="s">
        <v>18</v>
      </c>
      <c r="E13888">
        <v>8.3000000000000007</v>
      </c>
    </row>
    <row r="13889" spans="1:5" x14ac:dyDescent="0.2">
      <c r="A13889" t="s">
        <v>16240</v>
      </c>
      <c r="B13889" t="s">
        <v>1221</v>
      </c>
      <c r="C13889" s="2">
        <v>45685</v>
      </c>
      <c r="D13889" t="s">
        <v>18</v>
      </c>
      <c r="E13889">
        <v>8.4</v>
      </c>
    </row>
    <row r="13890" spans="1:5" x14ac:dyDescent="0.2">
      <c r="A13890" t="s">
        <v>16241</v>
      </c>
      <c r="B13890" t="s">
        <v>1221</v>
      </c>
      <c r="C13890" s="2">
        <v>45686</v>
      </c>
      <c r="D13890" t="s">
        <v>18</v>
      </c>
      <c r="E13890">
        <v>8.6999999999999993</v>
      </c>
    </row>
    <row r="13891" spans="1:5" x14ac:dyDescent="0.2">
      <c r="A13891" t="s">
        <v>16242</v>
      </c>
      <c r="B13891" t="s">
        <v>1221</v>
      </c>
      <c r="C13891" s="2">
        <v>45687</v>
      </c>
      <c r="D13891" t="s">
        <v>18</v>
      </c>
      <c r="E13891">
        <v>7.6</v>
      </c>
    </row>
    <row r="13892" spans="1:5" x14ac:dyDescent="0.2">
      <c r="A13892" t="s">
        <v>16243</v>
      </c>
      <c r="B13892" t="s">
        <v>1223</v>
      </c>
      <c r="C13892" s="2">
        <v>45658</v>
      </c>
      <c r="D13892" t="s">
        <v>18</v>
      </c>
      <c r="E13892">
        <v>8.1</v>
      </c>
    </row>
    <row r="13893" spans="1:5" x14ac:dyDescent="0.2">
      <c r="A13893" t="s">
        <v>16244</v>
      </c>
      <c r="B13893" t="s">
        <v>1223</v>
      </c>
      <c r="C13893" s="2">
        <v>45659</v>
      </c>
      <c r="D13893" t="s">
        <v>18</v>
      </c>
      <c r="E13893">
        <v>8.8000000000000007</v>
      </c>
    </row>
    <row r="13894" spans="1:5" x14ac:dyDescent="0.2">
      <c r="A13894" t="s">
        <v>16245</v>
      </c>
      <c r="B13894" t="s">
        <v>1223</v>
      </c>
      <c r="C13894" s="2">
        <v>45660</v>
      </c>
      <c r="D13894" t="s">
        <v>18</v>
      </c>
      <c r="E13894">
        <v>8.3000000000000007</v>
      </c>
    </row>
    <row r="13895" spans="1:5" x14ac:dyDescent="0.2">
      <c r="A13895" t="s">
        <v>16246</v>
      </c>
      <c r="B13895" t="s">
        <v>1223</v>
      </c>
      <c r="C13895" s="2">
        <v>45661</v>
      </c>
      <c r="D13895" t="s">
        <v>18</v>
      </c>
      <c r="E13895">
        <v>7.2</v>
      </c>
    </row>
    <row r="13896" spans="1:5" x14ac:dyDescent="0.2">
      <c r="A13896" t="s">
        <v>16247</v>
      </c>
      <c r="B13896" t="s">
        <v>1223</v>
      </c>
      <c r="C13896" s="2">
        <v>45662</v>
      </c>
      <c r="D13896" t="s">
        <v>18</v>
      </c>
      <c r="E13896">
        <v>8.6</v>
      </c>
    </row>
    <row r="13897" spans="1:5" x14ac:dyDescent="0.2">
      <c r="A13897" t="s">
        <v>16248</v>
      </c>
      <c r="B13897" t="s">
        <v>1223</v>
      </c>
      <c r="C13897" s="2">
        <v>45663</v>
      </c>
      <c r="D13897" t="s">
        <v>18</v>
      </c>
      <c r="E13897">
        <v>7.2</v>
      </c>
    </row>
    <row r="13898" spans="1:5" x14ac:dyDescent="0.2">
      <c r="A13898" t="s">
        <v>16249</v>
      </c>
      <c r="B13898" t="s">
        <v>1223</v>
      </c>
      <c r="C13898" s="2">
        <v>45664</v>
      </c>
      <c r="D13898" t="s">
        <v>18</v>
      </c>
      <c r="E13898">
        <v>7.1</v>
      </c>
    </row>
    <row r="13899" spans="1:5" x14ac:dyDescent="0.2">
      <c r="A13899" t="s">
        <v>16250</v>
      </c>
      <c r="B13899" t="s">
        <v>1223</v>
      </c>
      <c r="C13899" s="2">
        <v>45665</v>
      </c>
      <c r="D13899" t="s">
        <v>19</v>
      </c>
      <c r="E13899">
        <v>9</v>
      </c>
    </row>
    <row r="13900" spans="1:5" x14ac:dyDescent="0.2">
      <c r="A13900" t="s">
        <v>16251</v>
      </c>
      <c r="B13900" t="s">
        <v>1223</v>
      </c>
      <c r="C13900" s="2">
        <v>45666</v>
      </c>
      <c r="D13900" t="s">
        <v>18</v>
      </c>
      <c r="E13900">
        <v>7.1</v>
      </c>
    </row>
    <row r="13901" spans="1:5" x14ac:dyDescent="0.2">
      <c r="A13901" t="s">
        <v>16252</v>
      </c>
      <c r="B13901" t="s">
        <v>1223</v>
      </c>
      <c r="C13901" s="2">
        <v>45667</v>
      </c>
      <c r="D13901" t="s">
        <v>2392</v>
      </c>
      <c r="E13901">
        <v>0</v>
      </c>
    </row>
    <row r="13902" spans="1:5" x14ac:dyDescent="0.2">
      <c r="A13902" t="s">
        <v>16253</v>
      </c>
      <c r="B13902" t="s">
        <v>1223</v>
      </c>
      <c r="C13902" s="2">
        <v>45668</v>
      </c>
      <c r="D13902" t="s">
        <v>2392</v>
      </c>
      <c r="E13902">
        <v>0</v>
      </c>
    </row>
    <row r="13903" spans="1:5" x14ac:dyDescent="0.2">
      <c r="A13903" t="s">
        <v>16254</v>
      </c>
      <c r="B13903" t="s">
        <v>1223</v>
      </c>
      <c r="C13903" s="2">
        <v>45669</v>
      </c>
      <c r="D13903" t="s">
        <v>18</v>
      </c>
      <c r="E13903">
        <v>7.9</v>
      </c>
    </row>
    <row r="13904" spans="1:5" x14ac:dyDescent="0.2">
      <c r="A13904" t="s">
        <v>16255</v>
      </c>
      <c r="B13904" t="s">
        <v>1223</v>
      </c>
      <c r="C13904" s="2">
        <v>45670</v>
      </c>
      <c r="D13904" t="s">
        <v>19</v>
      </c>
      <c r="E13904">
        <v>7.5</v>
      </c>
    </row>
    <row r="13905" spans="1:5" x14ac:dyDescent="0.2">
      <c r="A13905" t="s">
        <v>16256</v>
      </c>
      <c r="B13905" t="s">
        <v>1223</v>
      </c>
      <c r="C13905" s="2">
        <v>45671</v>
      </c>
      <c r="D13905" t="s">
        <v>18</v>
      </c>
      <c r="E13905">
        <v>8.6</v>
      </c>
    </row>
    <row r="13906" spans="1:5" x14ac:dyDescent="0.2">
      <c r="A13906" t="s">
        <v>16257</v>
      </c>
      <c r="B13906" t="s">
        <v>1223</v>
      </c>
      <c r="C13906" s="2">
        <v>45672</v>
      </c>
      <c r="D13906" t="s">
        <v>18</v>
      </c>
      <c r="E13906">
        <v>7.3</v>
      </c>
    </row>
    <row r="13907" spans="1:5" x14ac:dyDescent="0.2">
      <c r="A13907" t="s">
        <v>16258</v>
      </c>
      <c r="B13907" t="s">
        <v>1223</v>
      </c>
      <c r="C13907" s="2">
        <v>45673</v>
      </c>
      <c r="D13907" t="s">
        <v>19</v>
      </c>
      <c r="E13907">
        <v>7.1</v>
      </c>
    </row>
    <row r="13908" spans="1:5" x14ac:dyDescent="0.2">
      <c r="A13908" t="s">
        <v>16259</v>
      </c>
      <c r="B13908" t="s">
        <v>1223</v>
      </c>
      <c r="C13908" s="2">
        <v>45674</v>
      </c>
      <c r="D13908" t="s">
        <v>18</v>
      </c>
      <c r="E13908">
        <v>8</v>
      </c>
    </row>
    <row r="13909" spans="1:5" x14ac:dyDescent="0.2">
      <c r="A13909" t="s">
        <v>16260</v>
      </c>
      <c r="B13909" t="s">
        <v>1223</v>
      </c>
      <c r="C13909" s="2">
        <v>45675</v>
      </c>
      <c r="D13909" t="s">
        <v>18</v>
      </c>
      <c r="E13909">
        <v>7.2</v>
      </c>
    </row>
    <row r="13910" spans="1:5" x14ac:dyDescent="0.2">
      <c r="A13910" t="s">
        <v>16261</v>
      </c>
      <c r="B13910" t="s">
        <v>1223</v>
      </c>
      <c r="C13910" s="2">
        <v>45676</v>
      </c>
      <c r="D13910" t="s">
        <v>18</v>
      </c>
      <c r="E13910">
        <v>7.1</v>
      </c>
    </row>
    <row r="13911" spans="1:5" x14ac:dyDescent="0.2">
      <c r="A13911" t="s">
        <v>16262</v>
      </c>
      <c r="B13911" t="s">
        <v>1223</v>
      </c>
      <c r="C13911" s="2">
        <v>45677</v>
      </c>
      <c r="D13911" t="s">
        <v>18</v>
      </c>
      <c r="E13911">
        <v>8.4</v>
      </c>
    </row>
    <row r="13912" spans="1:5" x14ac:dyDescent="0.2">
      <c r="A13912" t="s">
        <v>16263</v>
      </c>
      <c r="B13912" t="s">
        <v>1223</v>
      </c>
      <c r="C13912" s="2">
        <v>45678</v>
      </c>
      <c r="D13912" t="s">
        <v>18</v>
      </c>
      <c r="E13912">
        <v>8.4</v>
      </c>
    </row>
    <row r="13913" spans="1:5" x14ac:dyDescent="0.2">
      <c r="A13913" t="s">
        <v>16264</v>
      </c>
      <c r="B13913" t="s">
        <v>1223</v>
      </c>
      <c r="C13913" s="2">
        <v>45679</v>
      </c>
      <c r="D13913" t="s">
        <v>18</v>
      </c>
      <c r="E13913">
        <v>8.3000000000000007</v>
      </c>
    </row>
    <row r="13914" spans="1:5" x14ac:dyDescent="0.2">
      <c r="A13914" t="s">
        <v>16265</v>
      </c>
      <c r="B13914" t="s">
        <v>1223</v>
      </c>
      <c r="C13914" s="2">
        <v>45680</v>
      </c>
      <c r="D13914" t="s">
        <v>18</v>
      </c>
      <c r="E13914">
        <v>8.8000000000000007</v>
      </c>
    </row>
    <row r="13915" spans="1:5" x14ac:dyDescent="0.2">
      <c r="A13915" t="s">
        <v>16266</v>
      </c>
      <c r="B13915" t="s">
        <v>1223</v>
      </c>
      <c r="C13915" s="2">
        <v>45681</v>
      </c>
      <c r="D13915" t="s">
        <v>18</v>
      </c>
      <c r="E13915">
        <v>7.6</v>
      </c>
    </row>
    <row r="13916" spans="1:5" x14ac:dyDescent="0.2">
      <c r="A13916" t="s">
        <v>16267</v>
      </c>
      <c r="B13916" t="s">
        <v>1223</v>
      </c>
      <c r="C13916" s="2">
        <v>45682</v>
      </c>
      <c r="D13916" t="s">
        <v>18</v>
      </c>
      <c r="E13916">
        <v>8.4</v>
      </c>
    </row>
    <row r="13917" spans="1:5" x14ac:dyDescent="0.2">
      <c r="A13917" t="s">
        <v>16268</v>
      </c>
      <c r="B13917" t="s">
        <v>1223</v>
      </c>
      <c r="C13917" s="2">
        <v>45683</v>
      </c>
      <c r="D13917" t="s">
        <v>18</v>
      </c>
      <c r="E13917">
        <v>8.4</v>
      </c>
    </row>
    <row r="13918" spans="1:5" x14ac:dyDescent="0.2">
      <c r="A13918" t="s">
        <v>16269</v>
      </c>
      <c r="B13918" t="s">
        <v>1223</v>
      </c>
      <c r="C13918" s="2">
        <v>45684</v>
      </c>
      <c r="D13918" t="s">
        <v>18</v>
      </c>
      <c r="E13918">
        <v>7.4</v>
      </c>
    </row>
    <row r="13919" spans="1:5" x14ac:dyDescent="0.2">
      <c r="A13919" t="s">
        <v>16270</v>
      </c>
      <c r="B13919" t="s">
        <v>1223</v>
      </c>
      <c r="C13919" s="2">
        <v>45685</v>
      </c>
      <c r="D13919" t="s">
        <v>18</v>
      </c>
      <c r="E13919">
        <v>7.1</v>
      </c>
    </row>
    <row r="13920" spans="1:5" x14ac:dyDescent="0.2">
      <c r="A13920" t="s">
        <v>16271</v>
      </c>
      <c r="B13920" t="s">
        <v>1223</v>
      </c>
      <c r="C13920" s="2">
        <v>45686</v>
      </c>
      <c r="D13920" t="s">
        <v>18</v>
      </c>
      <c r="E13920">
        <v>8.3000000000000007</v>
      </c>
    </row>
    <row r="13921" spans="1:5" x14ac:dyDescent="0.2">
      <c r="A13921" t="s">
        <v>16272</v>
      </c>
      <c r="B13921" t="s">
        <v>1223</v>
      </c>
      <c r="C13921" s="2">
        <v>45687</v>
      </c>
      <c r="D13921" t="s">
        <v>18</v>
      </c>
      <c r="E13921">
        <v>8.6999999999999993</v>
      </c>
    </row>
    <row r="13922" spans="1:5" x14ac:dyDescent="0.2">
      <c r="A13922" t="s">
        <v>16273</v>
      </c>
      <c r="B13922" t="s">
        <v>1226</v>
      </c>
      <c r="C13922" s="2">
        <v>45658</v>
      </c>
      <c r="D13922" t="s">
        <v>18</v>
      </c>
      <c r="E13922">
        <v>8</v>
      </c>
    </row>
    <row r="13923" spans="1:5" x14ac:dyDescent="0.2">
      <c r="A13923" t="s">
        <v>16274</v>
      </c>
      <c r="B13923" t="s">
        <v>1226</v>
      </c>
      <c r="C13923" s="2">
        <v>45659</v>
      </c>
      <c r="D13923" t="s">
        <v>18</v>
      </c>
      <c r="E13923">
        <v>8.1</v>
      </c>
    </row>
    <row r="13924" spans="1:5" x14ac:dyDescent="0.2">
      <c r="A13924" t="s">
        <v>16275</v>
      </c>
      <c r="B13924" t="s">
        <v>1226</v>
      </c>
      <c r="C13924" s="2">
        <v>45660</v>
      </c>
      <c r="D13924" t="s">
        <v>18</v>
      </c>
      <c r="E13924">
        <v>7.9</v>
      </c>
    </row>
    <row r="13925" spans="1:5" x14ac:dyDescent="0.2">
      <c r="A13925" t="s">
        <v>16276</v>
      </c>
      <c r="B13925" t="s">
        <v>1226</v>
      </c>
      <c r="C13925" s="2">
        <v>45661</v>
      </c>
      <c r="D13925" t="s">
        <v>2392</v>
      </c>
      <c r="E13925">
        <v>0</v>
      </c>
    </row>
    <row r="13926" spans="1:5" x14ac:dyDescent="0.2">
      <c r="A13926" t="s">
        <v>16277</v>
      </c>
      <c r="B13926" t="s">
        <v>1226</v>
      </c>
      <c r="C13926" s="2">
        <v>45662</v>
      </c>
      <c r="D13926" t="s">
        <v>18</v>
      </c>
      <c r="E13926">
        <v>9</v>
      </c>
    </row>
    <row r="13927" spans="1:5" x14ac:dyDescent="0.2">
      <c r="A13927" t="s">
        <v>16278</v>
      </c>
      <c r="B13927" t="s">
        <v>1226</v>
      </c>
      <c r="C13927" s="2">
        <v>45663</v>
      </c>
      <c r="D13927" t="s">
        <v>19</v>
      </c>
      <c r="E13927">
        <v>7.5</v>
      </c>
    </row>
    <row r="13928" spans="1:5" x14ac:dyDescent="0.2">
      <c r="A13928" t="s">
        <v>16279</v>
      </c>
      <c r="B13928" t="s">
        <v>1226</v>
      </c>
      <c r="C13928" s="2">
        <v>45664</v>
      </c>
      <c r="D13928" t="s">
        <v>18</v>
      </c>
      <c r="E13928">
        <v>7.4</v>
      </c>
    </row>
    <row r="13929" spans="1:5" x14ac:dyDescent="0.2">
      <c r="A13929" t="s">
        <v>16280</v>
      </c>
      <c r="B13929" t="s">
        <v>1226</v>
      </c>
      <c r="C13929" s="2">
        <v>45665</v>
      </c>
      <c r="D13929" t="s">
        <v>18</v>
      </c>
      <c r="E13929">
        <v>7.5</v>
      </c>
    </row>
    <row r="13930" spans="1:5" x14ac:dyDescent="0.2">
      <c r="A13930" t="s">
        <v>16281</v>
      </c>
      <c r="B13930" t="s">
        <v>1226</v>
      </c>
      <c r="C13930" s="2">
        <v>45666</v>
      </c>
      <c r="D13930" t="s">
        <v>18</v>
      </c>
      <c r="E13930">
        <v>8.1</v>
      </c>
    </row>
    <row r="13931" spans="1:5" x14ac:dyDescent="0.2">
      <c r="A13931" t="s">
        <v>16282</v>
      </c>
      <c r="B13931" t="s">
        <v>1226</v>
      </c>
      <c r="C13931" s="2">
        <v>45667</v>
      </c>
      <c r="D13931" t="s">
        <v>18</v>
      </c>
      <c r="E13931">
        <v>8.5</v>
      </c>
    </row>
    <row r="13932" spans="1:5" x14ac:dyDescent="0.2">
      <c r="A13932" t="s">
        <v>16283</v>
      </c>
      <c r="B13932" t="s">
        <v>1226</v>
      </c>
      <c r="C13932" s="2">
        <v>45668</v>
      </c>
      <c r="D13932" t="s">
        <v>18</v>
      </c>
      <c r="E13932">
        <v>7.7</v>
      </c>
    </row>
    <row r="13933" spans="1:5" x14ac:dyDescent="0.2">
      <c r="A13933" t="s">
        <v>16284</v>
      </c>
      <c r="B13933" t="s">
        <v>1226</v>
      </c>
      <c r="C13933" s="2">
        <v>45669</v>
      </c>
      <c r="D13933" t="s">
        <v>18</v>
      </c>
      <c r="E13933">
        <v>8.3000000000000007</v>
      </c>
    </row>
    <row r="13934" spans="1:5" x14ac:dyDescent="0.2">
      <c r="A13934" t="s">
        <v>16285</v>
      </c>
      <c r="B13934" t="s">
        <v>1226</v>
      </c>
      <c r="C13934" s="2">
        <v>45670</v>
      </c>
      <c r="D13934" t="s">
        <v>2355</v>
      </c>
      <c r="E13934">
        <v>8.9</v>
      </c>
    </row>
    <row r="13935" spans="1:5" x14ac:dyDescent="0.2">
      <c r="A13935" t="s">
        <v>16286</v>
      </c>
      <c r="B13935" t="s">
        <v>1226</v>
      </c>
      <c r="C13935" s="2">
        <v>45671</v>
      </c>
      <c r="D13935" t="s">
        <v>2355</v>
      </c>
      <c r="E13935">
        <v>8.1</v>
      </c>
    </row>
    <row r="13936" spans="1:5" x14ac:dyDescent="0.2">
      <c r="A13936" t="s">
        <v>16287</v>
      </c>
      <c r="B13936" t="s">
        <v>1226</v>
      </c>
      <c r="C13936" s="2">
        <v>45672</v>
      </c>
      <c r="D13936" t="s">
        <v>18</v>
      </c>
      <c r="E13936">
        <v>8.1</v>
      </c>
    </row>
    <row r="13937" spans="1:5" x14ac:dyDescent="0.2">
      <c r="A13937" t="s">
        <v>16288</v>
      </c>
      <c r="B13937" t="s">
        <v>1226</v>
      </c>
      <c r="C13937" s="2">
        <v>45673</v>
      </c>
      <c r="D13937" t="s">
        <v>18</v>
      </c>
      <c r="E13937">
        <v>7.8</v>
      </c>
    </row>
    <row r="13938" spans="1:5" x14ac:dyDescent="0.2">
      <c r="A13938" t="s">
        <v>16289</v>
      </c>
      <c r="B13938" t="s">
        <v>1226</v>
      </c>
      <c r="C13938" s="2">
        <v>45674</v>
      </c>
      <c r="D13938" t="s">
        <v>18</v>
      </c>
      <c r="E13938">
        <v>8.5</v>
      </c>
    </row>
    <row r="13939" spans="1:5" x14ac:dyDescent="0.2">
      <c r="A13939" t="s">
        <v>16290</v>
      </c>
      <c r="B13939" t="s">
        <v>1226</v>
      </c>
      <c r="C13939" s="2">
        <v>45675</v>
      </c>
      <c r="D13939" t="s">
        <v>18</v>
      </c>
      <c r="E13939">
        <v>7.1</v>
      </c>
    </row>
    <row r="13940" spans="1:5" x14ac:dyDescent="0.2">
      <c r="A13940" t="s">
        <v>16291</v>
      </c>
      <c r="B13940" t="s">
        <v>1226</v>
      </c>
      <c r="C13940" s="2">
        <v>45676</v>
      </c>
      <c r="D13940" t="s">
        <v>18</v>
      </c>
      <c r="E13940">
        <v>7.4</v>
      </c>
    </row>
    <row r="13941" spans="1:5" x14ac:dyDescent="0.2">
      <c r="A13941" t="s">
        <v>16292</v>
      </c>
      <c r="B13941" t="s">
        <v>1226</v>
      </c>
      <c r="C13941" s="2">
        <v>45677</v>
      </c>
      <c r="D13941" t="s">
        <v>19</v>
      </c>
      <c r="E13941">
        <v>7.5</v>
      </c>
    </row>
    <row r="13942" spans="1:5" x14ac:dyDescent="0.2">
      <c r="A13942" t="s">
        <v>16293</v>
      </c>
      <c r="B13942" t="s">
        <v>1226</v>
      </c>
      <c r="C13942" s="2">
        <v>45678</v>
      </c>
      <c r="D13942" t="s">
        <v>2355</v>
      </c>
      <c r="E13942">
        <v>7.2</v>
      </c>
    </row>
    <row r="13943" spans="1:5" x14ac:dyDescent="0.2">
      <c r="A13943" t="s">
        <v>16294</v>
      </c>
      <c r="B13943" t="s">
        <v>1226</v>
      </c>
      <c r="C13943" s="2">
        <v>45679</v>
      </c>
      <c r="D13943" t="s">
        <v>19</v>
      </c>
      <c r="E13943">
        <v>9</v>
      </c>
    </row>
    <row r="13944" spans="1:5" x14ac:dyDescent="0.2">
      <c r="A13944" t="s">
        <v>16295</v>
      </c>
      <c r="B13944" t="s">
        <v>1226</v>
      </c>
      <c r="C13944" s="2">
        <v>45680</v>
      </c>
      <c r="D13944" t="s">
        <v>19</v>
      </c>
      <c r="E13944">
        <v>7.4</v>
      </c>
    </row>
    <row r="13945" spans="1:5" x14ac:dyDescent="0.2">
      <c r="A13945" t="s">
        <v>16296</v>
      </c>
      <c r="B13945" t="s">
        <v>1226</v>
      </c>
      <c r="C13945" s="2">
        <v>45681</v>
      </c>
      <c r="D13945" t="s">
        <v>18</v>
      </c>
      <c r="E13945">
        <v>8.1999999999999993</v>
      </c>
    </row>
    <row r="13946" spans="1:5" x14ac:dyDescent="0.2">
      <c r="A13946" t="s">
        <v>16297</v>
      </c>
      <c r="B13946" t="s">
        <v>1226</v>
      </c>
      <c r="C13946" s="2">
        <v>45682</v>
      </c>
      <c r="D13946" t="s">
        <v>18</v>
      </c>
      <c r="E13946">
        <v>7.3</v>
      </c>
    </row>
    <row r="13947" spans="1:5" x14ac:dyDescent="0.2">
      <c r="A13947" t="s">
        <v>16298</v>
      </c>
      <c r="B13947" t="s">
        <v>1226</v>
      </c>
      <c r="C13947" s="2">
        <v>45683</v>
      </c>
      <c r="D13947" t="s">
        <v>18</v>
      </c>
      <c r="E13947">
        <v>7.9</v>
      </c>
    </row>
    <row r="13948" spans="1:5" x14ac:dyDescent="0.2">
      <c r="A13948" t="s">
        <v>16299</v>
      </c>
      <c r="B13948" t="s">
        <v>1226</v>
      </c>
      <c r="C13948" s="2">
        <v>45684</v>
      </c>
      <c r="D13948" t="s">
        <v>18</v>
      </c>
      <c r="E13948">
        <v>7.9</v>
      </c>
    </row>
    <row r="13949" spans="1:5" x14ac:dyDescent="0.2">
      <c r="A13949" t="s">
        <v>16300</v>
      </c>
      <c r="B13949" t="s">
        <v>1226</v>
      </c>
      <c r="C13949" s="2">
        <v>45685</v>
      </c>
      <c r="D13949" t="s">
        <v>18</v>
      </c>
      <c r="E13949">
        <v>8.9</v>
      </c>
    </row>
    <row r="13950" spans="1:5" x14ac:dyDescent="0.2">
      <c r="A13950" t="s">
        <v>16301</v>
      </c>
      <c r="B13950" t="s">
        <v>1226</v>
      </c>
      <c r="C13950" s="2">
        <v>45686</v>
      </c>
      <c r="D13950" t="s">
        <v>18</v>
      </c>
      <c r="E13950">
        <v>8.9</v>
      </c>
    </row>
    <row r="13951" spans="1:5" x14ac:dyDescent="0.2">
      <c r="A13951" t="s">
        <v>16302</v>
      </c>
      <c r="B13951" t="s">
        <v>1226</v>
      </c>
      <c r="C13951" s="2">
        <v>45687</v>
      </c>
      <c r="D13951" t="s">
        <v>18</v>
      </c>
      <c r="E13951">
        <v>8.1</v>
      </c>
    </row>
    <row r="13952" spans="1:5" x14ac:dyDescent="0.2">
      <c r="A13952" t="s">
        <v>16303</v>
      </c>
      <c r="B13952" t="s">
        <v>1228</v>
      </c>
      <c r="C13952" s="2">
        <v>45658</v>
      </c>
      <c r="D13952" t="s">
        <v>18</v>
      </c>
      <c r="E13952">
        <v>8.8000000000000007</v>
      </c>
    </row>
    <row r="13953" spans="1:5" x14ac:dyDescent="0.2">
      <c r="A13953" t="s">
        <v>16304</v>
      </c>
      <c r="B13953" t="s">
        <v>1228</v>
      </c>
      <c r="C13953" s="2">
        <v>45659</v>
      </c>
      <c r="D13953" t="s">
        <v>18</v>
      </c>
      <c r="E13953">
        <v>7.7</v>
      </c>
    </row>
    <row r="13954" spans="1:5" x14ac:dyDescent="0.2">
      <c r="A13954" t="s">
        <v>16305</v>
      </c>
      <c r="B13954" t="s">
        <v>1228</v>
      </c>
      <c r="C13954" s="2">
        <v>45660</v>
      </c>
      <c r="D13954" t="s">
        <v>18</v>
      </c>
      <c r="E13954">
        <v>8.8000000000000007</v>
      </c>
    </row>
    <row r="13955" spans="1:5" x14ac:dyDescent="0.2">
      <c r="A13955" t="s">
        <v>16306</v>
      </c>
      <c r="B13955" t="s">
        <v>1228</v>
      </c>
      <c r="C13955" s="2">
        <v>45661</v>
      </c>
      <c r="D13955" t="s">
        <v>18</v>
      </c>
      <c r="E13955">
        <v>7.9</v>
      </c>
    </row>
    <row r="13956" spans="1:5" x14ac:dyDescent="0.2">
      <c r="A13956" t="s">
        <v>16307</v>
      </c>
      <c r="B13956" t="s">
        <v>1228</v>
      </c>
      <c r="C13956" s="2">
        <v>45662</v>
      </c>
      <c r="D13956" t="s">
        <v>18</v>
      </c>
      <c r="E13956">
        <v>7.5</v>
      </c>
    </row>
    <row r="13957" spans="1:5" x14ac:dyDescent="0.2">
      <c r="A13957" t="s">
        <v>16308</v>
      </c>
      <c r="B13957" t="s">
        <v>1228</v>
      </c>
      <c r="C13957" s="2">
        <v>45663</v>
      </c>
      <c r="D13957" t="s">
        <v>2392</v>
      </c>
      <c r="E13957">
        <v>0</v>
      </c>
    </row>
    <row r="13958" spans="1:5" x14ac:dyDescent="0.2">
      <c r="A13958" t="s">
        <v>16309</v>
      </c>
      <c r="B13958" t="s">
        <v>1228</v>
      </c>
      <c r="C13958" s="2">
        <v>45664</v>
      </c>
      <c r="D13958" t="s">
        <v>2392</v>
      </c>
      <c r="E13958">
        <v>0</v>
      </c>
    </row>
    <row r="13959" spans="1:5" x14ac:dyDescent="0.2">
      <c r="A13959" t="s">
        <v>16310</v>
      </c>
      <c r="B13959" t="s">
        <v>1228</v>
      </c>
      <c r="C13959" s="2">
        <v>45665</v>
      </c>
      <c r="D13959" t="s">
        <v>18</v>
      </c>
      <c r="E13959">
        <v>8.5</v>
      </c>
    </row>
    <row r="13960" spans="1:5" x14ac:dyDescent="0.2">
      <c r="A13960" t="s">
        <v>16311</v>
      </c>
      <c r="B13960" t="s">
        <v>1228</v>
      </c>
      <c r="C13960" s="2">
        <v>45666</v>
      </c>
      <c r="D13960" t="s">
        <v>18</v>
      </c>
      <c r="E13960">
        <v>7.6</v>
      </c>
    </row>
    <row r="13961" spans="1:5" x14ac:dyDescent="0.2">
      <c r="A13961" t="s">
        <v>16312</v>
      </c>
      <c r="B13961" t="s">
        <v>1228</v>
      </c>
      <c r="C13961" s="2">
        <v>45667</v>
      </c>
      <c r="D13961" t="s">
        <v>18</v>
      </c>
      <c r="E13961">
        <v>7.9</v>
      </c>
    </row>
    <row r="13962" spans="1:5" x14ac:dyDescent="0.2">
      <c r="A13962" t="s">
        <v>16313</v>
      </c>
      <c r="B13962" t="s">
        <v>1228</v>
      </c>
      <c r="C13962" s="2">
        <v>45668</v>
      </c>
      <c r="D13962" t="s">
        <v>18</v>
      </c>
      <c r="E13962">
        <v>7.3</v>
      </c>
    </row>
    <row r="13963" spans="1:5" x14ac:dyDescent="0.2">
      <c r="A13963" t="s">
        <v>16314</v>
      </c>
      <c r="B13963" t="s">
        <v>1228</v>
      </c>
      <c r="C13963" s="2">
        <v>45669</v>
      </c>
      <c r="D13963" t="s">
        <v>18</v>
      </c>
      <c r="E13963">
        <v>8.6999999999999993</v>
      </c>
    </row>
    <row r="13964" spans="1:5" x14ac:dyDescent="0.2">
      <c r="A13964" t="s">
        <v>16315</v>
      </c>
      <c r="B13964" t="s">
        <v>1228</v>
      </c>
      <c r="C13964" s="2">
        <v>45670</v>
      </c>
      <c r="D13964" t="s">
        <v>18</v>
      </c>
      <c r="E13964">
        <v>8.3000000000000007</v>
      </c>
    </row>
    <row r="13965" spans="1:5" x14ac:dyDescent="0.2">
      <c r="A13965" t="s">
        <v>16316</v>
      </c>
      <c r="B13965" t="s">
        <v>1228</v>
      </c>
      <c r="C13965" s="2">
        <v>45671</v>
      </c>
      <c r="D13965" t="s">
        <v>18</v>
      </c>
      <c r="E13965">
        <v>7.7</v>
      </c>
    </row>
    <row r="13966" spans="1:5" x14ac:dyDescent="0.2">
      <c r="A13966" t="s">
        <v>16317</v>
      </c>
      <c r="B13966" t="s">
        <v>1228</v>
      </c>
      <c r="C13966" s="2">
        <v>45672</v>
      </c>
      <c r="D13966" t="s">
        <v>18</v>
      </c>
      <c r="E13966">
        <v>7.6</v>
      </c>
    </row>
    <row r="13967" spans="1:5" x14ac:dyDescent="0.2">
      <c r="A13967" t="s">
        <v>16318</v>
      </c>
      <c r="B13967" t="s">
        <v>1228</v>
      </c>
      <c r="C13967" s="2">
        <v>45673</v>
      </c>
      <c r="D13967" t="s">
        <v>18</v>
      </c>
      <c r="E13967">
        <v>7.1</v>
      </c>
    </row>
    <row r="13968" spans="1:5" x14ac:dyDescent="0.2">
      <c r="A13968" t="s">
        <v>16319</v>
      </c>
      <c r="B13968" t="s">
        <v>1228</v>
      </c>
      <c r="C13968" s="2">
        <v>45674</v>
      </c>
      <c r="D13968" t="s">
        <v>18</v>
      </c>
      <c r="E13968">
        <v>8.5</v>
      </c>
    </row>
    <row r="13969" spans="1:5" x14ac:dyDescent="0.2">
      <c r="A13969" t="s">
        <v>16320</v>
      </c>
      <c r="B13969" t="s">
        <v>1228</v>
      </c>
      <c r="C13969" s="2">
        <v>45675</v>
      </c>
      <c r="D13969" t="s">
        <v>2392</v>
      </c>
      <c r="E13969">
        <v>0</v>
      </c>
    </row>
    <row r="13970" spans="1:5" x14ac:dyDescent="0.2">
      <c r="A13970" t="s">
        <v>16321</v>
      </c>
      <c r="B13970" t="s">
        <v>1228</v>
      </c>
      <c r="C13970" s="2">
        <v>45676</v>
      </c>
      <c r="D13970" t="s">
        <v>18</v>
      </c>
      <c r="E13970">
        <v>7.7</v>
      </c>
    </row>
    <row r="13971" spans="1:5" x14ac:dyDescent="0.2">
      <c r="A13971" t="s">
        <v>16322</v>
      </c>
      <c r="B13971" t="s">
        <v>1228</v>
      </c>
      <c r="C13971" s="2">
        <v>45677</v>
      </c>
      <c r="D13971" t="s">
        <v>18</v>
      </c>
      <c r="E13971">
        <v>8.5</v>
      </c>
    </row>
    <row r="13972" spans="1:5" x14ac:dyDescent="0.2">
      <c r="A13972" t="s">
        <v>16323</v>
      </c>
      <c r="B13972" t="s">
        <v>1228</v>
      </c>
      <c r="C13972" s="2">
        <v>45678</v>
      </c>
      <c r="D13972" t="s">
        <v>2392</v>
      </c>
      <c r="E13972">
        <v>0</v>
      </c>
    </row>
    <row r="13973" spans="1:5" x14ac:dyDescent="0.2">
      <c r="A13973" t="s">
        <v>16324</v>
      </c>
      <c r="B13973" t="s">
        <v>1228</v>
      </c>
      <c r="C13973" s="2">
        <v>45679</v>
      </c>
      <c r="D13973" t="s">
        <v>18</v>
      </c>
      <c r="E13973">
        <v>7.1</v>
      </c>
    </row>
    <row r="13974" spans="1:5" x14ac:dyDescent="0.2">
      <c r="A13974" t="s">
        <v>16325</v>
      </c>
      <c r="B13974" t="s">
        <v>1228</v>
      </c>
      <c r="C13974" s="2">
        <v>45680</v>
      </c>
      <c r="D13974" t="s">
        <v>18</v>
      </c>
      <c r="E13974">
        <v>8.4</v>
      </c>
    </row>
    <row r="13975" spans="1:5" x14ac:dyDescent="0.2">
      <c r="A13975" t="s">
        <v>16326</v>
      </c>
      <c r="B13975" t="s">
        <v>1228</v>
      </c>
      <c r="C13975" s="2">
        <v>45681</v>
      </c>
      <c r="D13975" t="s">
        <v>18</v>
      </c>
      <c r="E13975">
        <v>8.8000000000000007</v>
      </c>
    </row>
    <row r="13976" spans="1:5" x14ac:dyDescent="0.2">
      <c r="A13976" t="s">
        <v>16327</v>
      </c>
      <c r="B13976" t="s">
        <v>1228</v>
      </c>
      <c r="C13976" s="2">
        <v>45682</v>
      </c>
      <c r="D13976" t="s">
        <v>19</v>
      </c>
      <c r="E13976">
        <v>7.2</v>
      </c>
    </row>
    <row r="13977" spans="1:5" x14ac:dyDescent="0.2">
      <c r="A13977" t="s">
        <v>16328</v>
      </c>
      <c r="B13977" t="s">
        <v>1228</v>
      </c>
      <c r="C13977" s="2">
        <v>45683</v>
      </c>
      <c r="D13977" t="s">
        <v>19</v>
      </c>
      <c r="E13977">
        <v>8.4</v>
      </c>
    </row>
    <row r="13978" spans="1:5" x14ac:dyDescent="0.2">
      <c r="A13978" t="s">
        <v>16329</v>
      </c>
      <c r="B13978" t="s">
        <v>1228</v>
      </c>
      <c r="C13978" s="2">
        <v>45684</v>
      </c>
      <c r="D13978" t="s">
        <v>2355</v>
      </c>
      <c r="E13978">
        <v>7.9</v>
      </c>
    </row>
    <row r="13979" spans="1:5" x14ac:dyDescent="0.2">
      <c r="A13979" t="s">
        <v>16330</v>
      </c>
      <c r="B13979" t="s">
        <v>1228</v>
      </c>
      <c r="C13979" s="2">
        <v>45685</v>
      </c>
      <c r="D13979" t="s">
        <v>18</v>
      </c>
      <c r="E13979">
        <v>7.1</v>
      </c>
    </row>
    <row r="13980" spans="1:5" x14ac:dyDescent="0.2">
      <c r="A13980" t="s">
        <v>16331</v>
      </c>
      <c r="B13980" t="s">
        <v>1228</v>
      </c>
      <c r="C13980" s="2">
        <v>45686</v>
      </c>
      <c r="D13980" t="s">
        <v>18</v>
      </c>
      <c r="E13980">
        <v>8</v>
      </c>
    </row>
    <row r="13981" spans="1:5" x14ac:dyDescent="0.2">
      <c r="A13981" t="s">
        <v>16332</v>
      </c>
      <c r="B13981" t="s">
        <v>1228</v>
      </c>
      <c r="C13981" s="2">
        <v>45687</v>
      </c>
      <c r="D13981" t="s">
        <v>2392</v>
      </c>
      <c r="E13981">
        <v>0</v>
      </c>
    </row>
    <row r="13982" spans="1:5" x14ac:dyDescent="0.2">
      <c r="A13982" t="s">
        <v>16333</v>
      </c>
      <c r="B13982" t="s">
        <v>1230</v>
      </c>
      <c r="C13982" s="2">
        <v>45658</v>
      </c>
      <c r="D13982" t="s">
        <v>18</v>
      </c>
      <c r="E13982">
        <v>8.8000000000000007</v>
      </c>
    </row>
    <row r="13983" spans="1:5" x14ac:dyDescent="0.2">
      <c r="A13983" t="s">
        <v>16334</v>
      </c>
      <c r="B13983" t="s">
        <v>1230</v>
      </c>
      <c r="C13983" s="2">
        <v>45659</v>
      </c>
      <c r="D13983" t="s">
        <v>18</v>
      </c>
      <c r="E13983">
        <v>8.9</v>
      </c>
    </row>
    <row r="13984" spans="1:5" x14ac:dyDescent="0.2">
      <c r="A13984" t="s">
        <v>16335</v>
      </c>
      <c r="B13984" t="s">
        <v>1230</v>
      </c>
      <c r="C13984" s="2">
        <v>45660</v>
      </c>
      <c r="D13984" t="s">
        <v>18</v>
      </c>
      <c r="E13984">
        <v>7.5</v>
      </c>
    </row>
    <row r="13985" spans="1:5" x14ac:dyDescent="0.2">
      <c r="A13985" t="s">
        <v>16336</v>
      </c>
      <c r="B13985" t="s">
        <v>1230</v>
      </c>
      <c r="C13985" s="2">
        <v>45661</v>
      </c>
      <c r="D13985" t="s">
        <v>18</v>
      </c>
      <c r="E13985">
        <v>9</v>
      </c>
    </row>
    <row r="13986" spans="1:5" x14ac:dyDescent="0.2">
      <c r="A13986" t="s">
        <v>16337</v>
      </c>
      <c r="B13986" t="s">
        <v>1230</v>
      </c>
      <c r="C13986" s="2">
        <v>45662</v>
      </c>
      <c r="D13986" t="s">
        <v>18</v>
      </c>
      <c r="E13986">
        <v>7.8</v>
      </c>
    </row>
    <row r="13987" spans="1:5" x14ac:dyDescent="0.2">
      <c r="A13987" t="s">
        <v>16338</v>
      </c>
      <c r="B13987" t="s">
        <v>1230</v>
      </c>
      <c r="C13987" s="2">
        <v>45663</v>
      </c>
      <c r="D13987" t="s">
        <v>18</v>
      </c>
      <c r="E13987">
        <v>7.4</v>
      </c>
    </row>
    <row r="13988" spans="1:5" x14ac:dyDescent="0.2">
      <c r="A13988" t="s">
        <v>16339</v>
      </c>
      <c r="B13988" t="s">
        <v>1230</v>
      </c>
      <c r="C13988" s="2">
        <v>45664</v>
      </c>
      <c r="D13988" t="s">
        <v>18</v>
      </c>
      <c r="E13988">
        <v>7.7</v>
      </c>
    </row>
    <row r="13989" spans="1:5" x14ac:dyDescent="0.2">
      <c r="A13989" t="s">
        <v>16340</v>
      </c>
      <c r="B13989" t="s">
        <v>1230</v>
      </c>
      <c r="C13989" s="2">
        <v>45665</v>
      </c>
      <c r="D13989" t="s">
        <v>18</v>
      </c>
      <c r="E13989">
        <v>8.4</v>
      </c>
    </row>
    <row r="13990" spans="1:5" x14ac:dyDescent="0.2">
      <c r="A13990" t="s">
        <v>16341</v>
      </c>
      <c r="B13990" t="s">
        <v>1230</v>
      </c>
      <c r="C13990" s="2">
        <v>45666</v>
      </c>
      <c r="D13990" t="s">
        <v>18</v>
      </c>
      <c r="E13990">
        <v>8.1999999999999993</v>
      </c>
    </row>
    <row r="13991" spans="1:5" x14ac:dyDescent="0.2">
      <c r="A13991" t="s">
        <v>16342</v>
      </c>
      <c r="B13991" t="s">
        <v>1230</v>
      </c>
      <c r="C13991" s="2">
        <v>45667</v>
      </c>
      <c r="D13991" t="s">
        <v>18</v>
      </c>
      <c r="E13991">
        <v>8.3000000000000007</v>
      </c>
    </row>
    <row r="13992" spans="1:5" x14ac:dyDescent="0.2">
      <c r="A13992" t="s">
        <v>16343</v>
      </c>
      <c r="B13992" t="s">
        <v>1230</v>
      </c>
      <c r="C13992" s="2">
        <v>45668</v>
      </c>
      <c r="D13992" t="s">
        <v>18</v>
      </c>
      <c r="E13992">
        <v>8.8000000000000007</v>
      </c>
    </row>
    <row r="13993" spans="1:5" x14ac:dyDescent="0.2">
      <c r="A13993" t="s">
        <v>16344</v>
      </c>
      <c r="B13993" t="s">
        <v>1230</v>
      </c>
      <c r="C13993" s="2">
        <v>45669</v>
      </c>
      <c r="D13993" t="s">
        <v>2392</v>
      </c>
      <c r="E13993">
        <v>0</v>
      </c>
    </row>
    <row r="13994" spans="1:5" x14ac:dyDescent="0.2">
      <c r="A13994" t="s">
        <v>16345</v>
      </c>
      <c r="B13994" t="s">
        <v>1230</v>
      </c>
      <c r="C13994" s="2">
        <v>45670</v>
      </c>
      <c r="D13994" t="s">
        <v>18</v>
      </c>
      <c r="E13994">
        <v>7.4</v>
      </c>
    </row>
    <row r="13995" spans="1:5" x14ac:dyDescent="0.2">
      <c r="A13995" t="s">
        <v>16346</v>
      </c>
      <c r="B13995" t="s">
        <v>1230</v>
      </c>
      <c r="C13995" s="2">
        <v>45671</v>
      </c>
      <c r="D13995" t="s">
        <v>19</v>
      </c>
      <c r="E13995">
        <v>7.5</v>
      </c>
    </row>
    <row r="13996" spans="1:5" x14ac:dyDescent="0.2">
      <c r="A13996" t="s">
        <v>16347</v>
      </c>
      <c r="B13996" t="s">
        <v>1230</v>
      </c>
      <c r="C13996" s="2">
        <v>45672</v>
      </c>
      <c r="D13996" t="s">
        <v>18</v>
      </c>
      <c r="E13996">
        <v>8.5</v>
      </c>
    </row>
    <row r="13997" spans="1:5" x14ac:dyDescent="0.2">
      <c r="A13997" t="s">
        <v>16348</v>
      </c>
      <c r="B13997" t="s">
        <v>1230</v>
      </c>
      <c r="C13997" s="2">
        <v>45673</v>
      </c>
      <c r="D13997" t="s">
        <v>18</v>
      </c>
      <c r="E13997">
        <v>8.1</v>
      </c>
    </row>
    <row r="13998" spans="1:5" x14ac:dyDescent="0.2">
      <c r="A13998" t="s">
        <v>16349</v>
      </c>
      <c r="B13998" t="s">
        <v>1230</v>
      </c>
      <c r="C13998" s="2">
        <v>45674</v>
      </c>
      <c r="D13998" t="s">
        <v>18</v>
      </c>
      <c r="E13998">
        <v>7.8</v>
      </c>
    </row>
    <row r="13999" spans="1:5" x14ac:dyDescent="0.2">
      <c r="A13999" t="s">
        <v>16350</v>
      </c>
      <c r="B13999" t="s">
        <v>1230</v>
      </c>
      <c r="C13999" s="2">
        <v>45675</v>
      </c>
      <c r="D13999" t="s">
        <v>18</v>
      </c>
      <c r="E13999">
        <v>7.6</v>
      </c>
    </row>
    <row r="14000" spans="1:5" x14ac:dyDescent="0.2">
      <c r="A14000" t="s">
        <v>16351</v>
      </c>
      <c r="B14000" t="s">
        <v>1230</v>
      </c>
      <c r="C14000" s="2">
        <v>45676</v>
      </c>
      <c r="D14000" t="s">
        <v>18</v>
      </c>
      <c r="E14000">
        <v>7.3</v>
      </c>
    </row>
    <row r="14001" spans="1:5" x14ac:dyDescent="0.2">
      <c r="A14001" t="s">
        <v>16352</v>
      </c>
      <c r="B14001" t="s">
        <v>1230</v>
      </c>
      <c r="C14001" s="2">
        <v>45677</v>
      </c>
      <c r="D14001" t="s">
        <v>18</v>
      </c>
      <c r="E14001">
        <v>7.9</v>
      </c>
    </row>
    <row r="14002" spans="1:5" x14ac:dyDescent="0.2">
      <c r="A14002" t="s">
        <v>16353</v>
      </c>
      <c r="B14002" t="s">
        <v>1230</v>
      </c>
      <c r="C14002" s="2">
        <v>45678</v>
      </c>
      <c r="D14002" t="s">
        <v>18</v>
      </c>
      <c r="E14002">
        <v>8.3000000000000007</v>
      </c>
    </row>
    <row r="14003" spans="1:5" x14ac:dyDescent="0.2">
      <c r="A14003" t="s">
        <v>16354</v>
      </c>
      <c r="B14003" t="s">
        <v>1230</v>
      </c>
      <c r="C14003" s="2">
        <v>45679</v>
      </c>
      <c r="D14003" t="s">
        <v>2355</v>
      </c>
      <c r="E14003">
        <v>7.4</v>
      </c>
    </row>
    <row r="14004" spans="1:5" x14ac:dyDescent="0.2">
      <c r="A14004" t="s">
        <v>16355</v>
      </c>
      <c r="B14004" t="s">
        <v>1230</v>
      </c>
      <c r="C14004" s="2">
        <v>45680</v>
      </c>
      <c r="D14004" t="s">
        <v>18</v>
      </c>
      <c r="E14004">
        <v>8.6999999999999993</v>
      </c>
    </row>
    <row r="14005" spans="1:5" x14ac:dyDescent="0.2">
      <c r="A14005" t="s">
        <v>16356</v>
      </c>
      <c r="B14005" t="s">
        <v>1230</v>
      </c>
      <c r="C14005" s="2">
        <v>45681</v>
      </c>
      <c r="D14005" t="s">
        <v>18</v>
      </c>
      <c r="E14005">
        <v>7.1</v>
      </c>
    </row>
    <row r="14006" spans="1:5" x14ac:dyDescent="0.2">
      <c r="A14006" t="s">
        <v>16357</v>
      </c>
      <c r="B14006" t="s">
        <v>1230</v>
      </c>
      <c r="C14006" s="2">
        <v>45682</v>
      </c>
      <c r="D14006" t="s">
        <v>19</v>
      </c>
      <c r="E14006">
        <v>8</v>
      </c>
    </row>
    <row r="14007" spans="1:5" x14ac:dyDescent="0.2">
      <c r="A14007" t="s">
        <v>16358</v>
      </c>
      <c r="B14007" t="s">
        <v>1230</v>
      </c>
      <c r="C14007" s="2">
        <v>45683</v>
      </c>
      <c r="D14007" t="s">
        <v>2355</v>
      </c>
      <c r="E14007">
        <v>8.9</v>
      </c>
    </row>
    <row r="14008" spans="1:5" x14ac:dyDescent="0.2">
      <c r="A14008" t="s">
        <v>16359</v>
      </c>
      <c r="B14008" t="s">
        <v>1230</v>
      </c>
      <c r="C14008" s="2">
        <v>45684</v>
      </c>
      <c r="D14008" t="s">
        <v>2392</v>
      </c>
      <c r="E14008">
        <v>0</v>
      </c>
    </row>
    <row r="14009" spans="1:5" x14ac:dyDescent="0.2">
      <c r="A14009" t="s">
        <v>16360</v>
      </c>
      <c r="B14009" t="s">
        <v>1230</v>
      </c>
      <c r="C14009" s="2">
        <v>45685</v>
      </c>
      <c r="D14009" t="s">
        <v>18</v>
      </c>
      <c r="E14009">
        <v>8.6999999999999993</v>
      </c>
    </row>
    <row r="14010" spans="1:5" x14ac:dyDescent="0.2">
      <c r="A14010" t="s">
        <v>16361</v>
      </c>
      <c r="B14010" t="s">
        <v>1230</v>
      </c>
      <c r="C14010" s="2">
        <v>45686</v>
      </c>
      <c r="D14010" t="s">
        <v>18</v>
      </c>
      <c r="E14010">
        <v>8.6</v>
      </c>
    </row>
    <row r="14011" spans="1:5" x14ac:dyDescent="0.2">
      <c r="A14011" t="s">
        <v>16362</v>
      </c>
      <c r="B14011" t="s">
        <v>1230</v>
      </c>
      <c r="C14011" s="2">
        <v>45687</v>
      </c>
      <c r="D14011" t="s">
        <v>18</v>
      </c>
      <c r="E14011">
        <v>7.7</v>
      </c>
    </row>
    <row r="14012" spans="1:5" x14ac:dyDescent="0.2">
      <c r="A14012" t="s">
        <v>16363</v>
      </c>
      <c r="B14012" t="s">
        <v>1232</v>
      </c>
      <c r="C14012" s="2">
        <v>45658</v>
      </c>
      <c r="D14012" t="s">
        <v>18</v>
      </c>
      <c r="E14012">
        <v>8.6</v>
      </c>
    </row>
    <row r="14013" spans="1:5" x14ac:dyDescent="0.2">
      <c r="A14013" t="s">
        <v>16364</v>
      </c>
      <c r="B14013" t="s">
        <v>1232</v>
      </c>
      <c r="C14013" s="2">
        <v>45659</v>
      </c>
      <c r="D14013" t="s">
        <v>18</v>
      </c>
      <c r="E14013">
        <v>8.9</v>
      </c>
    </row>
    <row r="14014" spans="1:5" x14ac:dyDescent="0.2">
      <c r="A14014" t="s">
        <v>16365</v>
      </c>
      <c r="B14014" t="s">
        <v>1232</v>
      </c>
      <c r="C14014" s="2">
        <v>45660</v>
      </c>
      <c r="D14014" t="s">
        <v>18</v>
      </c>
      <c r="E14014">
        <v>7.4</v>
      </c>
    </row>
    <row r="14015" spans="1:5" x14ac:dyDescent="0.2">
      <c r="A14015" t="s">
        <v>16366</v>
      </c>
      <c r="B14015" t="s">
        <v>1232</v>
      </c>
      <c r="C14015" s="2">
        <v>45661</v>
      </c>
      <c r="D14015" t="s">
        <v>18</v>
      </c>
      <c r="E14015">
        <v>8.8000000000000007</v>
      </c>
    </row>
    <row r="14016" spans="1:5" x14ac:dyDescent="0.2">
      <c r="A14016" t="s">
        <v>16367</v>
      </c>
      <c r="B14016" t="s">
        <v>1232</v>
      </c>
      <c r="C14016" s="2">
        <v>45662</v>
      </c>
      <c r="D14016" t="s">
        <v>2392</v>
      </c>
      <c r="E14016">
        <v>0</v>
      </c>
    </row>
    <row r="14017" spans="1:5" x14ac:dyDescent="0.2">
      <c r="A14017" t="s">
        <v>16368</v>
      </c>
      <c r="B14017" t="s">
        <v>1232</v>
      </c>
      <c r="C14017" s="2">
        <v>45663</v>
      </c>
      <c r="D14017" t="s">
        <v>18</v>
      </c>
      <c r="E14017">
        <v>8.8000000000000007</v>
      </c>
    </row>
    <row r="14018" spans="1:5" x14ac:dyDescent="0.2">
      <c r="A14018" t="s">
        <v>16369</v>
      </c>
      <c r="B14018" t="s">
        <v>1232</v>
      </c>
      <c r="C14018" s="2">
        <v>45664</v>
      </c>
      <c r="D14018" t="s">
        <v>18</v>
      </c>
      <c r="E14018">
        <v>7.6</v>
      </c>
    </row>
    <row r="14019" spans="1:5" x14ac:dyDescent="0.2">
      <c r="A14019" t="s">
        <v>16370</v>
      </c>
      <c r="B14019" t="s">
        <v>1232</v>
      </c>
      <c r="C14019" s="2">
        <v>45665</v>
      </c>
      <c r="D14019" t="s">
        <v>18</v>
      </c>
      <c r="E14019">
        <v>7.7</v>
      </c>
    </row>
    <row r="14020" spans="1:5" x14ac:dyDescent="0.2">
      <c r="A14020" t="s">
        <v>16371</v>
      </c>
      <c r="B14020" t="s">
        <v>1232</v>
      </c>
      <c r="C14020" s="2">
        <v>45666</v>
      </c>
      <c r="D14020" t="s">
        <v>18</v>
      </c>
      <c r="E14020">
        <v>7.8</v>
      </c>
    </row>
    <row r="14021" spans="1:5" x14ac:dyDescent="0.2">
      <c r="A14021" t="s">
        <v>16372</v>
      </c>
      <c r="B14021" t="s">
        <v>1232</v>
      </c>
      <c r="C14021" s="2">
        <v>45667</v>
      </c>
      <c r="D14021" t="s">
        <v>18</v>
      </c>
      <c r="E14021">
        <v>7.6</v>
      </c>
    </row>
    <row r="14022" spans="1:5" x14ac:dyDescent="0.2">
      <c r="A14022" t="s">
        <v>16373</v>
      </c>
      <c r="B14022" t="s">
        <v>1232</v>
      </c>
      <c r="C14022" s="2">
        <v>45668</v>
      </c>
      <c r="D14022" t="s">
        <v>18</v>
      </c>
      <c r="E14022">
        <v>7.1</v>
      </c>
    </row>
    <row r="14023" spans="1:5" x14ac:dyDescent="0.2">
      <c r="A14023" t="s">
        <v>16374</v>
      </c>
      <c r="B14023" t="s">
        <v>1232</v>
      </c>
      <c r="C14023" s="2">
        <v>45669</v>
      </c>
      <c r="D14023" t="s">
        <v>18</v>
      </c>
      <c r="E14023">
        <v>8.1999999999999993</v>
      </c>
    </row>
    <row r="14024" spans="1:5" x14ac:dyDescent="0.2">
      <c r="A14024" t="s">
        <v>16375</v>
      </c>
      <c r="B14024" t="s">
        <v>1232</v>
      </c>
      <c r="C14024" s="2">
        <v>45670</v>
      </c>
      <c r="D14024" t="s">
        <v>18</v>
      </c>
      <c r="E14024">
        <v>7.5</v>
      </c>
    </row>
    <row r="14025" spans="1:5" x14ac:dyDescent="0.2">
      <c r="A14025" t="s">
        <v>16376</v>
      </c>
      <c r="B14025" t="s">
        <v>1232</v>
      </c>
      <c r="C14025" s="2">
        <v>45671</v>
      </c>
      <c r="D14025" t="s">
        <v>18</v>
      </c>
      <c r="E14025">
        <v>8.6</v>
      </c>
    </row>
    <row r="14026" spans="1:5" x14ac:dyDescent="0.2">
      <c r="A14026" t="s">
        <v>16377</v>
      </c>
      <c r="B14026" t="s">
        <v>1232</v>
      </c>
      <c r="C14026" s="2">
        <v>45672</v>
      </c>
      <c r="D14026" t="s">
        <v>18</v>
      </c>
      <c r="E14026">
        <v>8</v>
      </c>
    </row>
    <row r="14027" spans="1:5" x14ac:dyDescent="0.2">
      <c r="A14027" t="s">
        <v>16378</v>
      </c>
      <c r="B14027" t="s">
        <v>1232</v>
      </c>
      <c r="C14027" s="2">
        <v>45673</v>
      </c>
      <c r="D14027" t="s">
        <v>18</v>
      </c>
      <c r="E14027">
        <v>8.3000000000000007</v>
      </c>
    </row>
    <row r="14028" spans="1:5" x14ac:dyDescent="0.2">
      <c r="A14028" t="s">
        <v>16379</v>
      </c>
      <c r="B14028" t="s">
        <v>1232</v>
      </c>
      <c r="C14028" s="2">
        <v>45674</v>
      </c>
      <c r="D14028" t="s">
        <v>18</v>
      </c>
      <c r="E14028">
        <v>8.9</v>
      </c>
    </row>
    <row r="14029" spans="1:5" x14ac:dyDescent="0.2">
      <c r="A14029" t="s">
        <v>16380</v>
      </c>
      <c r="B14029" t="s">
        <v>1232</v>
      </c>
      <c r="C14029" s="2">
        <v>45675</v>
      </c>
      <c r="D14029" t="s">
        <v>18</v>
      </c>
      <c r="E14029">
        <v>8.6999999999999993</v>
      </c>
    </row>
    <row r="14030" spans="1:5" x14ac:dyDescent="0.2">
      <c r="A14030" t="s">
        <v>16381</v>
      </c>
      <c r="B14030" t="s">
        <v>1232</v>
      </c>
      <c r="C14030" s="2">
        <v>45676</v>
      </c>
      <c r="D14030" t="s">
        <v>18</v>
      </c>
      <c r="E14030">
        <v>8.9</v>
      </c>
    </row>
    <row r="14031" spans="1:5" x14ac:dyDescent="0.2">
      <c r="A14031" t="s">
        <v>16382</v>
      </c>
      <c r="B14031" t="s">
        <v>1232</v>
      </c>
      <c r="C14031" s="2">
        <v>45677</v>
      </c>
      <c r="D14031" t="s">
        <v>18</v>
      </c>
      <c r="E14031">
        <v>8</v>
      </c>
    </row>
    <row r="14032" spans="1:5" x14ac:dyDescent="0.2">
      <c r="A14032" t="s">
        <v>16383</v>
      </c>
      <c r="B14032" t="s">
        <v>1232</v>
      </c>
      <c r="C14032" s="2">
        <v>45678</v>
      </c>
      <c r="D14032" t="s">
        <v>18</v>
      </c>
      <c r="E14032">
        <v>7.6</v>
      </c>
    </row>
    <row r="14033" spans="1:5" x14ac:dyDescent="0.2">
      <c r="A14033" t="s">
        <v>16384</v>
      </c>
      <c r="B14033" t="s">
        <v>1232</v>
      </c>
      <c r="C14033" s="2">
        <v>45679</v>
      </c>
      <c r="D14033" t="s">
        <v>18</v>
      </c>
      <c r="E14033">
        <v>7.2</v>
      </c>
    </row>
    <row r="14034" spans="1:5" x14ac:dyDescent="0.2">
      <c r="A14034" t="s">
        <v>16385</v>
      </c>
      <c r="B14034" t="s">
        <v>1232</v>
      </c>
      <c r="C14034" s="2">
        <v>45680</v>
      </c>
      <c r="D14034" t="s">
        <v>2392</v>
      </c>
      <c r="E14034">
        <v>0</v>
      </c>
    </row>
    <row r="14035" spans="1:5" x14ac:dyDescent="0.2">
      <c r="A14035" t="s">
        <v>16386</v>
      </c>
      <c r="B14035" t="s">
        <v>1232</v>
      </c>
      <c r="C14035" s="2">
        <v>45681</v>
      </c>
      <c r="D14035" t="s">
        <v>18</v>
      </c>
      <c r="E14035">
        <v>8.1</v>
      </c>
    </row>
    <row r="14036" spans="1:5" x14ac:dyDescent="0.2">
      <c r="A14036" t="s">
        <v>16387</v>
      </c>
      <c r="B14036" t="s">
        <v>1232</v>
      </c>
      <c r="C14036" s="2">
        <v>45682</v>
      </c>
      <c r="D14036" t="s">
        <v>2355</v>
      </c>
      <c r="E14036">
        <v>7.2</v>
      </c>
    </row>
    <row r="14037" spans="1:5" x14ac:dyDescent="0.2">
      <c r="A14037" t="s">
        <v>16388</v>
      </c>
      <c r="B14037" t="s">
        <v>1232</v>
      </c>
      <c r="C14037" s="2">
        <v>45683</v>
      </c>
      <c r="D14037" t="s">
        <v>2355</v>
      </c>
      <c r="E14037">
        <v>8.4</v>
      </c>
    </row>
    <row r="14038" spans="1:5" x14ac:dyDescent="0.2">
      <c r="A14038" t="s">
        <v>16389</v>
      </c>
      <c r="B14038" t="s">
        <v>1232</v>
      </c>
      <c r="C14038" s="2">
        <v>45684</v>
      </c>
      <c r="D14038" t="s">
        <v>18</v>
      </c>
      <c r="E14038">
        <v>7.7</v>
      </c>
    </row>
    <row r="14039" spans="1:5" x14ac:dyDescent="0.2">
      <c r="A14039" t="s">
        <v>16390</v>
      </c>
      <c r="B14039" t="s">
        <v>1232</v>
      </c>
      <c r="C14039" s="2">
        <v>45685</v>
      </c>
      <c r="D14039" t="s">
        <v>19</v>
      </c>
      <c r="E14039">
        <v>8.3000000000000007</v>
      </c>
    </row>
    <row r="14040" spans="1:5" x14ac:dyDescent="0.2">
      <c r="A14040" t="s">
        <v>16391</v>
      </c>
      <c r="B14040" t="s">
        <v>1232</v>
      </c>
      <c r="C14040" s="2">
        <v>45686</v>
      </c>
      <c r="D14040" t="s">
        <v>18</v>
      </c>
      <c r="E14040">
        <v>7.1</v>
      </c>
    </row>
    <row r="14041" spans="1:5" x14ac:dyDescent="0.2">
      <c r="A14041" t="s">
        <v>16392</v>
      </c>
      <c r="B14041" t="s">
        <v>1232</v>
      </c>
      <c r="C14041" s="2">
        <v>45687</v>
      </c>
      <c r="D14041" t="s">
        <v>18</v>
      </c>
      <c r="E14041">
        <v>8.5</v>
      </c>
    </row>
    <row r="14042" spans="1:5" x14ac:dyDescent="0.2">
      <c r="A14042" t="s">
        <v>16393</v>
      </c>
      <c r="B14042" t="s">
        <v>1234</v>
      </c>
      <c r="C14042" s="2">
        <v>45658</v>
      </c>
      <c r="D14042" t="s">
        <v>18</v>
      </c>
      <c r="E14042">
        <v>7.3</v>
      </c>
    </row>
    <row r="14043" spans="1:5" x14ac:dyDescent="0.2">
      <c r="A14043" t="s">
        <v>16394</v>
      </c>
      <c r="B14043" t="s">
        <v>1234</v>
      </c>
      <c r="C14043" s="2">
        <v>45659</v>
      </c>
      <c r="D14043" t="s">
        <v>18</v>
      </c>
      <c r="E14043">
        <v>8</v>
      </c>
    </row>
    <row r="14044" spans="1:5" x14ac:dyDescent="0.2">
      <c r="A14044" t="s">
        <v>16395</v>
      </c>
      <c r="B14044" t="s">
        <v>1234</v>
      </c>
      <c r="C14044" s="2">
        <v>45660</v>
      </c>
      <c r="D14044" t="s">
        <v>2355</v>
      </c>
      <c r="E14044">
        <v>7.1</v>
      </c>
    </row>
    <row r="14045" spans="1:5" x14ac:dyDescent="0.2">
      <c r="A14045" t="s">
        <v>16396</v>
      </c>
      <c r="B14045" t="s">
        <v>1234</v>
      </c>
      <c r="C14045" s="2">
        <v>45661</v>
      </c>
      <c r="D14045" t="s">
        <v>18</v>
      </c>
      <c r="E14045">
        <v>8.6</v>
      </c>
    </row>
    <row r="14046" spans="1:5" x14ac:dyDescent="0.2">
      <c r="A14046" t="s">
        <v>16397</v>
      </c>
      <c r="B14046" t="s">
        <v>1234</v>
      </c>
      <c r="C14046" s="2">
        <v>45662</v>
      </c>
      <c r="D14046" t="s">
        <v>18</v>
      </c>
      <c r="E14046">
        <v>7.7</v>
      </c>
    </row>
    <row r="14047" spans="1:5" x14ac:dyDescent="0.2">
      <c r="A14047" t="s">
        <v>16398</v>
      </c>
      <c r="B14047" t="s">
        <v>1234</v>
      </c>
      <c r="C14047" s="2">
        <v>45663</v>
      </c>
      <c r="D14047" t="s">
        <v>18</v>
      </c>
      <c r="E14047">
        <v>7.4</v>
      </c>
    </row>
    <row r="14048" spans="1:5" x14ac:dyDescent="0.2">
      <c r="A14048" t="s">
        <v>16399</v>
      </c>
      <c r="B14048" t="s">
        <v>1234</v>
      </c>
      <c r="C14048" s="2">
        <v>45664</v>
      </c>
      <c r="D14048" t="s">
        <v>2392</v>
      </c>
      <c r="E14048">
        <v>0</v>
      </c>
    </row>
    <row r="14049" spans="1:5" x14ac:dyDescent="0.2">
      <c r="A14049" t="s">
        <v>16400</v>
      </c>
      <c r="B14049" t="s">
        <v>1234</v>
      </c>
      <c r="C14049" s="2">
        <v>45665</v>
      </c>
      <c r="D14049" t="s">
        <v>18</v>
      </c>
      <c r="E14049">
        <v>7.4</v>
      </c>
    </row>
    <row r="14050" spans="1:5" x14ac:dyDescent="0.2">
      <c r="A14050" t="s">
        <v>16401</v>
      </c>
      <c r="B14050" t="s">
        <v>1234</v>
      </c>
      <c r="C14050" s="2">
        <v>45666</v>
      </c>
      <c r="D14050" t="s">
        <v>18</v>
      </c>
      <c r="E14050">
        <v>8.1999999999999993</v>
      </c>
    </row>
    <row r="14051" spans="1:5" x14ac:dyDescent="0.2">
      <c r="A14051" t="s">
        <v>16402</v>
      </c>
      <c r="B14051" t="s">
        <v>1234</v>
      </c>
      <c r="C14051" s="2">
        <v>45667</v>
      </c>
      <c r="D14051" t="s">
        <v>18</v>
      </c>
      <c r="E14051">
        <v>7.2</v>
      </c>
    </row>
    <row r="14052" spans="1:5" x14ac:dyDescent="0.2">
      <c r="A14052" t="s">
        <v>16403</v>
      </c>
      <c r="B14052" t="s">
        <v>1234</v>
      </c>
      <c r="C14052" s="2">
        <v>45668</v>
      </c>
      <c r="D14052" t="s">
        <v>18</v>
      </c>
      <c r="E14052">
        <v>7.7</v>
      </c>
    </row>
    <row r="14053" spans="1:5" x14ac:dyDescent="0.2">
      <c r="A14053" t="s">
        <v>16404</v>
      </c>
      <c r="B14053" t="s">
        <v>1234</v>
      </c>
      <c r="C14053" s="2">
        <v>45669</v>
      </c>
      <c r="D14053" t="s">
        <v>19</v>
      </c>
      <c r="E14053">
        <v>8.6</v>
      </c>
    </row>
    <row r="14054" spans="1:5" x14ac:dyDescent="0.2">
      <c r="A14054" t="s">
        <v>16405</v>
      </c>
      <c r="B14054" t="s">
        <v>1234</v>
      </c>
      <c r="C14054" s="2">
        <v>45670</v>
      </c>
      <c r="D14054" t="s">
        <v>18</v>
      </c>
      <c r="E14054">
        <v>7.7</v>
      </c>
    </row>
    <row r="14055" spans="1:5" x14ac:dyDescent="0.2">
      <c r="A14055" t="s">
        <v>16406</v>
      </c>
      <c r="B14055" t="s">
        <v>1234</v>
      </c>
      <c r="C14055" s="2">
        <v>45671</v>
      </c>
      <c r="D14055" t="s">
        <v>2392</v>
      </c>
      <c r="E14055">
        <v>0</v>
      </c>
    </row>
    <row r="14056" spans="1:5" x14ac:dyDescent="0.2">
      <c r="A14056" t="s">
        <v>16407</v>
      </c>
      <c r="B14056" t="s">
        <v>1234</v>
      </c>
      <c r="C14056" s="2">
        <v>45672</v>
      </c>
      <c r="D14056" t="s">
        <v>18</v>
      </c>
      <c r="E14056">
        <v>7.9</v>
      </c>
    </row>
    <row r="14057" spans="1:5" x14ac:dyDescent="0.2">
      <c r="A14057" t="s">
        <v>16408</v>
      </c>
      <c r="B14057" t="s">
        <v>1234</v>
      </c>
      <c r="C14057" s="2">
        <v>45673</v>
      </c>
      <c r="D14057" t="s">
        <v>18</v>
      </c>
      <c r="E14057">
        <v>8.3000000000000007</v>
      </c>
    </row>
    <row r="14058" spans="1:5" x14ac:dyDescent="0.2">
      <c r="A14058" t="s">
        <v>16409</v>
      </c>
      <c r="B14058" t="s">
        <v>1234</v>
      </c>
      <c r="C14058" s="2">
        <v>45674</v>
      </c>
      <c r="D14058" t="s">
        <v>18</v>
      </c>
      <c r="E14058">
        <v>7.4</v>
      </c>
    </row>
    <row r="14059" spans="1:5" x14ac:dyDescent="0.2">
      <c r="A14059" t="s">
        <v>16410</v>
      </c>
      <c r="B14059" t="s">
        <v>1234</v>
      </c>
      <c r="C14059" s="2">
        <v>45675</v>
      </c>
      <c r="D14059" t="s">
        <v>18</v>
      </c>
      <c r="E14059">
        <v>7.6</v>
      </c>
    </row>
    <row r="14060" spans="1:5" x14ac:dyDescent="0.2">
      <c r="A14060" t="s">
        <v>16411</v>
      </c>
      <c r="B14060" t="s">
        <v>1234</v>
      </c>
      <c r="C14060" s="2">
        <v>45676</v>
      </c>
      <c r="D14060" t="s">
        <v>18</v>
      </c>
      <c r="E14060">
        <v>7.9</v>
      </c>
    </row>
    <row r="14061" spans="1:5" x14ac:dyDescent="0.2">
      <c r="A14061" t="s">
        <v>16412</v>
      </c>
      <c r="B14061" t="s">
        <v>1234</v>
      </c>
      <c r="C14061" s="2">
        <v>45677</v>
      </c>
      <c r="D14061" t="s">
        <v>2392</v>
      </c>
      <c r="E14061">
        <v>0</v>
      </c>
    </row>
    <row r="14062" spans="1:5" x14ac:dyDescent="0.2">
      <c r="A14062" t="s">
        <v>16413</v>
      </c>
      <c r="B14062" t="s">
        <v>1234</v>
      </c>
      <c r="C14062" s="2">
        <v>45678</v>
      </c>
      <c r="D14062" t="s">
        <v>18</v>
      </c>
      <c r="E14062">
        <v>7.6</v>
      </c>
    </row>
    <row r="14063" spans="1:5" x14ac:dyDescent="0.2">
      <c r="A14063" t="s">
        <v>16414</v>
      </c>
      <c r="B14063" t="s">
        <v>1234</v>
      </c>
      <c r="C14063" s="2">
        <v>45679</v>
      </c>
      <c r="D14063" t="s">
        <v>18</v>
      </c>
      <c r="E14063">
        <v>7.2</v>
      </c>
    </row>
    <row r="14064" spans="1:5" x14ac:dyDescent="0.2">
      <c r="A14064" t="s">
        <v>16415</v>
      </c>
      <c r="B14064" t="s">
        <v>1234</v>
      </c>
      <c r="C14064" s="2">
        <v>45680</v>
      </c>
      <c r="D14064" t="s">
        <v>18</v>
      </c>
      <c r="E14064">
        <v>8.8000000000000007</v>
      </c>
    </row>
    <row r="14065" spans="1:5" x14ac:dyDescent="0.2">
      <c r="A14065" t="s">
        <v>16416</v>
      </c>
      <c r="B14065" t="s">
        <v>1234</v>
      </c>
      <c r="C14065" s="2">
        <v>45681</v>
      </c>
      <c r="D14065" t="s">
        <v>18</v>
      </c>
      <c r="E14065">
        <v>7.7</v>
      </c>
    </row>
    <row r="14066" spans="1:5" x14ac:dyDescent="0.2">
      <c r="A14066" t="s">
        <v>16417</v>
      </c>
      <c r="B14066" t="s">
        <v>1234</v>
      </c>
      <c r="C14066" s="2">
        <v>45682</v>
      </c>
      <c r="D14066" t="s">
        <v>2392</v>
      </c>
      <c r="E14066">
        <v>0</v>
      </c>
    </row>
    <row r="14067" spans="1:5" x14ac:dyDescent="0.2">
      <c r="A14067" t="s">
        <v>16418</v>
      </c>
      <c r="B14067" t="s">
        <v>1234</v>
      </c>
      <c r="C14067" s="2">
        <v>45683</v>
      </c>
      <c r="D14067" t="s">
        <v>18</v>
      </c>
      <c r="E14067">
        <v>8.1999999999999993</v>
      </c>
    </row>
    <row r="14068" spans="1:5" x14ac:dyDescent="0.2">
      <c r="A14068" t="s">
        <v>16419</v>
      </c>
      <c r="B14068" t="s">
        <v>1234</v>
      </c>
      <c r="C14068" s="2">
        <v>45684</v>
      </c>
      <c r="D14068" t="s">
        <v>19</v>
      </c>
      <c r="E14068">
        <v>7.2</v>
      </c>
    </row>
    <row r="14069" spans="1:5" x14ac:dyDescent="0.2">
      <c r="A14069" t="s">
        <v>16420</v>
      </c>
      <c r="B14069" t="s">
        <v>1234</v>
      </c>
      <c r="C14069" s="2">
        <v>45685</v>
      </c>
      <c r="D14069" t="s">
        <v>18</v>
      </c>
      <c r="E14069">
        <v>7</v>
      </c>
    </row>
    <row r="14070" spans="1:5" x14ac:dyDescent="0.2">
      <c r="A14070" t="s">
        <v>16421</v>
      </c>
      <c r="B14070" t="s">
        <v>1234</v>
      </c>
      <c r="C14070" s="2">
        <v>45686</v>
      </c>
      <c r="D14070" t="s">
        <v>18</v>
      </c>
      <c r="E14070">
        <v>8.5</v>
      </c>
    </row>
    <row r="14071" spans="1:5" x14ac:dyDescent="0.2">
      <c r="A14071" t="s">
        <v>16422</v>
      </c>
      <c r="B14071" t="s">
        <v>1234</v>
      </c>
      <c r="C14071" s="2">
        <v>45687</v>
      </c>
      <c r="D14071" t="s">
        <v>18</v>
      </c>
      <c r="E14071">
        <v>8.9</v>
      </c>
    </row>
    <row r="14072" spans="1:5" x14ac:dyDescent="0.2">
      <c r="A14072" t="s">
        <v>16423</v>
      </c>
      <c r="B14072" t="s">
        <v>1236</v>
      </c>
      <c r="C14072" s="2">
        <v>45658</v>
      </c>
      <c r="D14072" t="s">
        <v>18</v>
      </c>
      <c r="E14072">
        <v>8.9</v>
      </c>
    </row>
    <row r="14073" spans="1:5" x14ac:dyDescent="0.2">
      <c r="A14073" t="s">
        <v>16424</v>
      </c>
      <c r="B14073" t="s">
        <v>1236</v>
      </c>
      <c r="C14073" s="2">
        <v>45659</v>
      </c>
      <c r="D14073" t="s">
        <v>18</v>
      </c>
      <c r="E14073">
        <v>8.6</v>
      </c>
    </row>
    <row r="14074" spans="1:5" x14ac:dyDescent="0.2">
      <c r="A14074" t="s">
        <v>16425</v>
      </c>
      <c r="B14074" t="s">
        <v>1236</v>
      </c>
      <c r="C14074" s="2">
        <v>45660</v>
      </c>
      <c r="D14074" t="s">
        <v>18</v>
      </c>
      <c r="E14074">
        <v>8.5</v>
      </c>
    </row>
    <row r="14075" spans="1:5" x14ac:dyDescent="0.2">
      <c r="A14075" t="s">
        <v>16426</v>
      </c>
      <c r="B14075" t="s">
        <v>1236</v>
      </c>
      <c r="C14075" s="2">
        <v>45661</v>
      </c>
      <c r="D14075" t="s">
        <v>18</v>
      </c>
      <c r="E14075">
        <v>7.8</v>
      </c>
    </row>
    <row r="14076" spans="1:5" x14ac:dyDescent="0.2">
      <c r="A14076" t="s">
        <v>16427</v>
      </c>
      <c r="B14076" t="s">
        <v>1236</v>
      </c>
      <c r="C14076" s="2">
        <v>45662</v>
      </c>
      <c r="D14076" t="s">
        <v>18</v>
      </c>
      <c r="E14076">
        <v>8.9</v>
      </c>
    </row>
    <row r="14077" spans="1:5" x14ac:dyDescent="0.2">
      <c r="A14077" t="s">
        <v>16428</v>
      </c>
      <c r="B14077" t="s">
        <v>1236</v>
      </c>
      <c r="C14077" s="2">
        <v>45663</v>
      </c>
      <c r="D14077" t="s">
        <v>18</v>
      </c>
      <c r="E14077">
        <v>7.7</v>
      </c>
    </row>
    <row r="14078" spans="1:5" x14ac:dyDescent="0.2">
      <c r="A14078" t="s">
        <v>16429</v>
      </c>
      <c r="B14078" t="s">
        <v>1236</v>
      </c>
      <c r="C14078" s="2">
        <v>45664</v>
      </c>
      <c r="D14078" t="s">
        <v>18</v>
      </c>
      <c r="E14078">
        <v>8.6999999999999993</v>
      </c>
    </row>
    <row r="14079" spans="1:5" x14ac:dyDescent="0.2">
      <c r="A14079" t="s">
        <v>16430</v>
      </c>
      <c r="B14079" t="s">
        <v>1236</v>
      </c>
      <c r="C14079" s="2">
        <v>45665</v>
      </c>
      <c r="D14079" t="s">
        <v>18</v>
      </c>
      <c r="E14079">
        <v>8.1</v>
      </c>
    </row>
    <row r="14080" spans="1:5" x14ac:dyDescent="0.2">
      <c r="A14080" t="s">
        <v>16431</v>
      </c>
      <c r="B14080" t="s">
        <v>1236</v>
      </c>
      <c r="C14080" s="2">
        <v>45666</v>
      </c>
      <c r="D14080" t="s">
        <v>2392</v>
      </c>
      <c r="E14080">
        <v>0</v>
      </c>
    </row>
    <row r="14081" spans="1:5" x14ac:dyDescent="0.2">
      <c r="A14081" t="s">
        <v>16432</v>
      </c>
      <c r="B14081" t="s">
        <v>1236</v>
      </c>
      <c r="C14081" s="2">
        <v>45667</v>
      </c>
      <c r="D14081" t="s">
        <v>2355</v>
      </c>
      <c r="E14081">
        <v>8.6999999999999993</v>
      </c>
    </row>
    <row r="14082" spans="1:5" x14ac:dyDescent="0.2">
      <c r="A14082" t="s">
        <v>16433</v>
      </c>
      <c r="B14082" t="s">
        <v>1236</v>
      </c>
      <c r="C14082" s="2">
        <v>45668</v>
      </c>
      <c r="D14082" t="s">
        <v>18</v>
      </c>
      <c r="E14082">
        <v>8.6</v>
      </c>
    </row>
    <row r="14083" spans="1:5" x14ac:dyDescent="0.2">
      <c r="A14083" t="s">
        <v>16434</v>
      </c>
      <c r="B14083" t="s">
        <v>1236</v>
      </c>
      <c r="C14083" s="2">
        <v>45669</v>
      </c>
      <c r="D14083" t="s">
        <v>18</v>
      </c>
      <c r="E14083">
        <v>7.5</v>
      </c>
    </row>
    <row r="14084" spans="1:5" x14ac:dyDescent="0.2">
      <c r="A14084" t="s">
        <v>16435</v>
      </c>
      <c r="B14084" t="s">
        <v>1236</v>
      </c>
      <c r="C14084" s="2">
        <v>45670</v>
      </c>
      <c r="D14084" t="s">
        <v>18</v>
      </c>
      <c r="E14084">
        <v>7.9</v>
      </c>
    </row>
    <row r="14085" spans="1:5" x14ac:dyDescent="0.2">
      <c r="A14085" t="s">
        <v>16436</v>
      </c>
      <c r="B14085" t="s">
        <v>1236</v>
      </c>
      <c r="C14085" s="2">
        <v>45671</v>
      </c>
      <c r="D14085" t="s">
        <v>19</v>
      </c>
      <c r="E14085">
        <v>8.3000000000000007</v>
      </c>
    </row>
    <row r="14086" spans="1:5" x14ac:dyDescent="0.2">
      <c r="A14086" t="s">
        <v>16437</v>
      </c>
      <c r="B14086" t="s">
        <v>1236</v>
      </c>
      <c r="C14086" s="2">
        <v>45672</v>
      </c>
      <c r="D14086" t="s">
        <v>18</v>
      </c>
      <c r="E14086">
        <v>8</v>
      </c>
    </row>
    <row r="14087" spans="1:5" x14ac:dyDescent="0.2">
      <c r="A14087" t="s">
        <v>16438</v>
      </c>
      <c r="B14087" t="s">
        <v>1236</v>
      </c>
      <c r="C14087" s="2">
        <v>45673</v>
      </c>
      <c r="D14087" t="s">
        <v>18</v>
      </c>
      <c r="E14087">
        <v>7.7</v>
      </c>
    </row>
    <row r="14088" spans="1:5" x14ac:dyDescent="0.2">
      <c r="A14088" t="s">
        <v>16439</v>
      </c>
      <c r="B14088" t="s">
        <v>1236</v>
      </c>
      <c r="C14088" s="2">
        <v>45674</v>
      </c>
      <c r="D14088" t="s">
        <v>18</v>
      </c>
      <c r="E14088">
        <v>8.1999999999999993</v>
      </c>
    </row>
    <row r="14089" spans="1:5" x14ac:dyDescent="0.2">
      <c r="A14089" t="s">
        <v>16440</v>
      </c>
      <c r="B14089" t="s">
        <v>1236</v>
      </c>
      <c r="C14089" s="2">
        <v>45675</v>
      </c>
      <c r="D14089" t="s">
        <v>18</v>
      </c>
      <c r="E14089">
        <v>7.6</v>
      </c>
    </row>
    <row r="14090" spans="1:5" x14ac:dyDescent="0.2">
      <c r="A14090" t="s">
        <v>16441</v>
      </c>
      <c r="B14090" t="s">
        <v>1236</v>
      </c>
      <c r="C14090" s="2">
        <v>45676</v>
      </c>
      <c r="D14090" t="s">
        <v>18</v>
      </c>
      <c r="E14090">
        <v>8.3000000000000007</v>
      </c>
    </row>
    <row r="14091" spans="1:5" x14ac:dyDescent="0.2">
      <c r="A14091" t="s">
        <v>16442</v>
      </c>
      <c r="B14091" t="s">
        <v>1236</v>
      </c>
      <c r="C14091" s="2">
        <v>45677</v>
      </c>
      <c r="D14091" t="s">
        <v>19</v>
      </c>
      <c r="E14091">
        <v>8.8000000000000007</v>
      </c>
    </row>
    <row r="14092" spans="1:5" x14ac:dyDescent="0.2">
      <c r="A14092" t="s">
        <v>16443</v>
      </c>
      <c r="B14092" t="s">
        <v>1236</v>
      </c>
      <c r="C14092" s="2">
        <v>45678</v>
      </c>
      <c r="D14092" t="s">
        <v>18</v>
      </c>
      <c r="E14092">
        <v>7.1</v>
      </c>
    </row>
    <row r="14093" spans="1:5" x14ac:dyDescent="0.2">
      <c r="A14093" t="s">
        <v>16444</v>
      </c>
      <c r="B14093" t="s">
        <v>1236</v>
      </c>
      <c r="C14093" s="2">
        <v>45679</v>
      </c>
      <c r="D14093" t="s">
        <v>18</v>
      </c>
      <c r="E14093">
        <v>9</v>
      </c>
    </row>
    <row r="14094" spans="1:5" x14ac:dyDescent="0.2">
      <c r="A14094" t="s">
        <v>16445</v>
      </c>
      <c r="B14094" t="s">
        <v>1236</v>
      </c>
      <c r="C14094" s="2">
        <v>45680</v>
      </c>
      <c r="D14094" t="s">
        <v>18</v>
      </c>
      <c r="E14094">
        <v>8.9</v>
      </c>
    </row>
    <row r="14095" spans="1:5" x14ac:dyDescent="0.2">
      <c r="A14095" t="s">
        <v>16446</v>
      </c>
      <c r="B14095" t="s">
        <v>1236</v>
      </c>
      <c r="C14095" s="2">
        <v>45681</v>
      </c>
      <c r="D14095" t="s">
        <v>18</v>
      </c>
      <c r="E14095">
        <v>8.5</v>
      </c>
    </row>
    <row r="14096" spans="1:5" x14ac:dyDescent="0.2">
      <c r="A14096" t="s">
        <v>16447</v>
      </c>
      <c r="B14096" t="s">
        <v>1236</v>
      </c>
      <c r="C14096" s="2">
        <v>45682</v>
      </c>
      <c r="D14096" t="s">
        <v>2355</v>
      </c>
      <c r="E14096">
        <v>7.4</v>
      </c>
    </row>
    <row r="14097" spans="1:5" x14ac:dyDescent="0.2">
      <c r="A14097" t="s">
        <v>16448</v>
      </c>
      <c r="B14097" t="s">
        <v>1236</v>
      </c>
      <c r="C14097" s="2">
        <v>45683</v>
      </c>
      <c r="D14097" t="s">
        <v>18</v>
      </c>
      <c r="E14097">
        <v>7.1</v>
      </c>
    </row>
    <row r="14098" spans="1:5" x14ac:dyDescent="0.2">
      <c r="A14098" t="s">
        <v>16449</v>
      </c>
      <c r="B14098" t="s">
        <v>1236</v>
      </c>
      <c r="C14098" s="2">
        <v>45684</v>
      </c>
      <c r="D14098" t="s">
        <v>18</v>
      </c>
      <c r="E14098">
        <v>8.1</v>
      </c>
    </row>
    <row r="14099" spans="1:5" x14ac:dyDescent="0.2">
      <c r="A14099" t="s">
        <v>16450</v>
      </c>
      <c r="B14099" t="s">
        <v>1236</v>
      </c>
      <c r="C14099" s="2">
        <v>45685</v>
      </c>
      <c r="D14099" t="s">
        <v>18</v>
      </c>
      <c r="E14099">
        <v>8.8000000000000007</v>
      </c>
    </row>
    <row r="14100" spans="1:5" x14ac:dyDescent="0.2">
      <c r="A14100" t="s">
        <v>16451</v>
      </c>
      <c r="B14100" t="s">
        <v>1236</v>
      </c>
      <c r="C14100" s="2">
        <v>45686</v>
      </c>
      <c r="D14100" t="s">
        <v>18</v>
      </c>
      <c r="E14100">
        <v>7.3</v>
      </c>
    </row>
    <row r="14101" spans="1:5" x14ac:dyDescent="0.2">
      <c r="A14101" t="s">
        <v>16452</v>
      </c>
      <c r="B14101" t="s">
        <v>1236</v>
      </c>
      <c r="C14101" s="2">
        <v>45687</v>
      </c>
      <c r="D14101" t="s">
        <v>18</v>
      </c>
      <c r="E14101">
        <v>8.9</v>
      </c>
    </row>
    <row r="14102" spans="1:5" x14ac:dyDescent="0.2">
      <c r="A14102" t="s">
        <v>16453</v>
      </c>
      <c r="B14102" t="s">
        <v>1239</v>
      </c>
      <c r="C14102" s="2">
        <v>45658</v>
      </c>
      <c r="D14102" t="s">
        <v>18</v>
      </c>
      <c r="E14102">
        <v>7.3</v>
      </c>
    </row>
    <row r="14103" spans="1:5" x14ac:dyDescent="0.2">
      <c r="A14103" t="s">
        <v>16454</v>
      </c>
      <c r="B14103" t="s">
        <v>1239</v>
      </c>
      <c r="C14103" s="2">
        <v>45659</v>
      </c>
      <c r="D14103" t="s">
        <v>2355</v>
      </c>
      <c r="E14103">
        <v>7.6</v>
      </c>
    </row>
    <row r="14104" spans="1:5" x14ac:dyDescent="0.2">
      <c r="A14104" t="s">
        <v>16455</v>
      </c>
      <c r="B14104" t="s">
        <v>1239</v>
      </c>
      <c r="C14104" s="2">
        <v>45660</v>
      </c>
      <c r="D14104" t="s">
        <v>18</v>
      </c>
      <c r="E14104">
        <v>8.8000000000000007</v>
      </c>
    </row>
    <row r="14105" spans="1:5" x14ac:dyDescent="0.2">
      <c r="A14105" t="s">
        <v>16456</v>
      </c>
      <c r="B14105" t="s">
        <v>1239</v>
      </c>
      <c r="C14105" s="2">
        <v>45661</v>
      </c>
      <c r="D14105" t="s">
        <v>18</v>
      </c>
      <c r="E14105">
        <v>8.4</v>
      </c>
    </row>
    <row r="14106" spans="1:5" x14ac:dyDescent="0.2">
      <c r="A14106" t="s">
        <v>16457</v>
      </c>
      <c r="B14106" t="s">
        <v>1239</v>
      </c>
      <c r="C14106" s="2">
        <v>45662</v>
      </c>
      <c r="D14106" t="s">
        <v>18</v>
      </c>
      <c r="E14106">
        <v>8.1</v>
      </c>
    </row>
    <row r="14107" spans="1:5" x14ac:dyDescent="0.2">
      <c r="A14107" t="s">
        <v>16458</v>
      </c>
      <c r="B14107" t="s">
        <v>1239</v>
      </c>
      <c r="C14107" s="2">
        <v>45663</v>
      </c>
      <c r="D14107" t="s">
        <v>18</v>
      </c>
      <c r="E14107">
        <v>7.9</v>
      </c>
    </row>
    <row r="14108" spans="1:5" x14ac:dyDescent="0.2">
      <c r="A14108" t="s">
        <v>16459</v>
      </c>
      <c r="B14108" t="s">
        <v>1239</v>
      </c>
      <c r="C14108" s="2">
        <v>45664</v>
      </c>
      <c r="D14108" t="s">
        <v>19</v>
      </c>
      <c r="E14108">
        <v>7.2</v>
      </c>
    </row>
    <row r="14109" spans="1:5" x14ac:dyDescent="0.2">
      <c r="A14109" t="s">
        <v>16460</v>
      </c>
      <c r="B14109" t="s">
        <v>1239</v>
      </c>
      <c r="C14109" s="2">
        <v>45665</v>
      </c>
      <c r="D14109" t="s">
        <v>18</v>
      </c>
      <c r="E14109">
        <v>8.9</v>
      </c>
    </row>
    <row r="14110" spans="1:5" x14ac:dyDescent="0.2">
      <c r="A14110" t="s">
        <v>16461</v>
      </c>
      <c r="B14110" t="s">
        <v>1239</v>
      </c>
      <c r="C14110" s="2">
        <v>45666</v>
      </c>
      <c r="D14110" t="s">
        <v>18</v>
      </c>
      <c r="E14110">
        <v>7.7</v>
      </c>
    </row>
    <row r="14111" spans="1:5" x14ac:dyDescent="0.2">
      <c r="A14111" t="s">
        <v>16462</v>
      </c>
      <c r="B14111" t="s">
        <v>1239</v>
      </c>
      <c r="C14111" s="2">
        <v>45667</v>
      </c>
      <c r="D14111" t="s">
        <v>19</v>
      </c>
      <c r="E14111">
        <v>7.9</v>
      </c>
    </row>
    <row r="14112" spans="1:5" x14ac:dyDescent="0.2">
      <c r="A14112" t="s">
        <v>16463</v>
      </c>
      <c r="B14112" t="s">
        <v>1239</v>
      </c>
      <c r="C14112" s="2">
        <v>45668</v>
      </c>
      <c r="D14112" t="s">
        <v>18</v>
      </c>
      <c r="E14112">
        <v>7.2</v>
      </c>
    </row>
    <row r="14113" spans="1:5" x14ac:dyDescent="0.2">
      <c r="A14113" t="s">
        <v>16464</v>
      </c>
      <c r="B14113" t="s">
        <v>1239</v>
      </c>
      <c r="C14113" s="2">
        <v>45669</v>
      </c>
      <c r="D14113" t="s">
        <v>18</v>
      </c>
      <c r="E14113">
        <v>8.5</v>
      </c>
    </row>
    <row r="14114" spans="1:5" x14ac:dyDescent="0.2">
      <c r="A14114" t="s">
        <v>16465</v>
      </c>
      <c r="B14114" t="s">
        <v>1239</v>
      </c>
      <c r="C14114" s="2">
        <v>45670</v>
      </c>
      <c r="D14114" t="s">
        <v>18</v>
      </c>
      <c r="E14114">
        <v>7.4</v>
      </c>
    </row>
    <row r="14115" spans="1:5" x14ac:dyDescent="0.2">
      <c r="A14115" t="s">
        <v>16466</v>
      </c>
      <c r="B14115" t="s">
        <v>1239</v>
      </c>
      <c r="C14115" s="2">
        <v>45671</v>
      </c>
      <c r="D14115" t="s">
        <v>18</v>
      </c>
      <c r="E14115">
        <v>8.1999999999999993</v>
      </c>
    </row>
    <row r="14116" spans="1:5" x14ac:dyDescent="0.2">
      <c r="A14116" t="s">
        <v>16467</v>
      </c>
      <c r="B14116" t="s">
        <v>1239</v>
      </c>
      <c r="C14116" s="2">
        <v>45672</v>
      </c>
      <c r="D14116" t="s">
        <v>18</v>
      </c>
      <c r="E14116">
        <v>8.9</v>
      </c>
    </row>
    <row r="14117" spans="1:5" x14ac:dyDescent="0.2">
      <c r="A14117" t="s">
        <v>16468</v>
      </c>
      <c r="B14117" t="s">
        <v>1239</v>
      </c>
      <c r="C14117" s="2">
        <v>45673</v>
      </c>
      <c r="D14117" t="s">
        <v>18</v>
      </c>
      <c r="E14117">
        <v>8.3000000000000007</v>
      </c>
    </row>
    <row r="14118" spans="1:5" x14ac:dyDescent="0.2">
      <c r="A14118" t="s">
        <v>16469</v>
      </c>
      <c r="B14118" t="s">
        <v>1239</v>
      </c>
      <c r="C14118" s="2">
        <v>45674</v>
      </c>
      <c r="D14118" t="s">
        <v>2355</v>
      </c>
      <c r="E14118">
        <v>7.9</v>
      </c>
    </row>
    <row r="14119" spans="1:5" x14ac:dyDescent="0.2">
      <c r="A14119" t="s">
        <v>16470</v>
      </c>
      <c r="B14119" t="s">
        <v>1239</v>
      </c>
      <c r="C14119" s="2">
        <v>45675</v>
      </c>
      <c r="D14119" t="s">
        <v>18</v>
      </c>
      <c r="E14119">
        <v>8.5</v>
      </c>
    </row>
    <row r="14120" spans="1:5" x14ac:dyDescent="0.2">
      <c r="A14120" t="s">
        <v>16471</v>
      </c>
      <c r="B14120" t="s">
        <v>1239</v>
      </c>
      <c r="C14120" s="2">
        <v>45676</v>
      </c>
      <c r="D14120" t="s">
        <v>18</v>
      </c>
      <c r="E14120">
        <v>7.5</v>
      </c>
    </row>
    <row r="14121" spans="1:5" x14ac:dyDescent="0.2">
      <c r="A14121" t="s">
        <v>16472</v>
      </c>
      <c r="B14121" t="s">
        <v>1239</v>
      </c>
      <c r="C14121" s="2">
        <v>45677</v>
      </c>
      <c r="D14121" t="s">
        <v>2355</v>
      </c>
      <c r="E14121">
        <v>8.1</v>
      </c>
    </row>
    <row r="14122" spans="1:5" x14ac:dyDescent="0.2">
      <c r="A14122" t="s">
        <v>16473</v>
      </c>
      <c r="B14122" t="s">
        <v>1239</v>
      </c>
      <c r="C14122" s="2">
        <v>45678</v>
      </c>
      <c r="D14122" t="s">
        <v>18</v>
      </c>
      <c r="E14122">
        <v>8.1999999999999993</v>
      </c>
    </row>
    <row r="14123" spans="1:5" x14ac:dyDescent="0.2">
      <c r="A14123" t="s">
        <v>16474</v>
      </c>
      <c r="B14123" t="s">
        <v>1239</v>
      </c>
      <c r="C14123" s="2">
        <v>45679</v>
      </c>
      <c r="D14123" t="s">
        <v>18</v>
      </c>
      <c r="E14123">
        <v>7.8</v>
      </c>
    </row>
    <row r="14124" spans="1:5" x14ac:dyDescent="0.2">
      <c r="A14124" t="s">
        <v>16475</v>
      </c>
      <c r="B14124" t="s">
        <v>1239</v>
      </c>
      <c r="C14124" s="2">
        <v>45680</v>
      </c>
      <c r="D14124" t="s">
        <v>2355</v>
      </c>
      <c r="E14124">
        <v>7.9</v>
      </c>
    </row>
    <row r="14125" spans="1:5" x14ac:dyDescent="0.2">
      <c r="A14125" t="s">
        <v>16476</v>
      </c>
      <c r="B14125" t="s">
        <v>1239</v>
      </c>
      <c r="C14125" s="2">
        <v>45681</v>
      </c>
      <c r="D14125" t="s">
        <v>18</v>
      </c>
      <c r="E14125">
        <v>8.8000000000000007</v>
      </c>
    </row>
    <row r="14126" spans="1:5" x14ac:dyDescent="0.2">
      <c r="A14126" t="s">
        <v>16477</v>
      </c>
      <c r="B14126" t="s">
        <v>1239</v>
      </c>
      <c r="C14126" s="2">
        <v>45682</v>
      </c>
      <c r="D14126" t="s">
        <v>18</v>
      </c>
      <c r="E14126">
        <v>8</v>
      </c>
    </row>
    <row r="14127" spans="1:5" x14ac:dyDescent="0.2">
      <c r="A14127" t="s">
        <v>16478</v>
      </c>
      <c r="B14127" t="s">
        <v>1239</v>
      </c>
      <c r="C14127" s="2">
        <v>45683</v>
      </c>
      <c r="D14127" t="s">
        <v>18</v>
      </c>
      <c r="E14127">
        <v>8</v>
      </c>
    </row>
    <row r="14128" spans="1:5" x14ac:dyDescent="0.2">
      <c r="A14128" t="s">
        <v>16479</v>
      </c>
      <c r="B14128" t="s">
        <v>1239</v>
      </c>
      <c r="C14128" s="2">
        <v>45684</v>
      </c>
      <c r="D14128" t="s">
        <v>18</v>
      </c>
      <c r="E14128">
        <v>8.9</v>
      </c>
    </row>
    <row r="14129" spans="1:5" x14ac:dyDescent="0.2">
      <c r="A14129" t="s">
        <v>16480</v>
      </c>
      <c r="B14129" t="s">
        <v>1239</v>
      </c>
      <c r="C14129" s="2">
        <v>45685</v>
      </c>
      <c r="D14129" t="s">
        <v>18</v>
      </c>
      <c r="E14129">
        <v>7.4</v>
      </c>
    </row>
    <row r="14130" spans="1:5" x14ac:dyDescent="0.2">
      <c r="A14130" t="s">
        <v>16481</v>
      </c>
      <c r="B14130" t="s">
        <v>1239</v>
      </c>
      <c r="C14130" s="2">
        <v>45686</v>
      </c>
      <c r="D14130" t="s">
        <v>18</v>
      </c>
      <c r="E14130">
        <v>8.1999999999999993</v>
      </c>
    </row>
    <row r="14131" spans="1:5" x14ac:dyDescent="0.2">
      <c r="A14131" t="s">
        <v>16482</v>
      </c>
      <c r="B14131" t="s">
        <v>1239</v>
      </c>
      <c r="C14131" s="2">
        <v>45687</v>
      </c>
      <c r="D14131" t="s">
        <v>2392</v>
      </c>
      <c r="E14131">
        <v>0</v>
      </c>
    </row>
    <row r="14132" spans="1:5" x14ac:dyDescent="0.2">
      <c r="A14132" t="s">
        <v>16483</v>
      </c>
      <c r="B14132" t="s">
        <v>1242</v>
      </c>
      <c r="C14132" s="2">
        <v>45658</v>
      </c>
      <c r="D14132" t="s">
        <v>18</v>
      </c>
      <c r="E14132">
        <v>8.5</v>
      </c>
    </row>
    <row r="14133" spans="1:5" x14ac:dyDescent="0.2">
      <c r="A14133" t="s">
        <v>16484</v>
      </c>
      <c r="B14133" t="s">
        <v>1242</v>
      </c>
      <c r="C14133" s="2">
        <v>45659</v>
      </c>
      <c r="D14133" t="s">
        <v>18</v>
      </c>
      <c r="E14133">
        <v>7.4</v>
      </c>
    </row>
    <row r="14134" spans="1:5" x14ac:dyDescent="0.2">
      <c r="A14134" t="s">
        <v>16485</v>
      </c>
      <c r="B14134" t="s">
        <v>1242</v>
      </c>
      <c r="C14134" s="2">
        <v>45660</v>
      </c>
      <c r="D14134" t="s">
        <v>18</v>
      </c>
      <c r="E14134">
        <v>7.2</v>
      </c>
    </row>
    <row r="14135" spans="1:5" x14ac:dyDescent="0.2">
      <c r="A14135" t="s">
        <v>16486</v>
      </c>
      <c r="B14135" t="s">
        <v>1242</v>
      </c>
      <c r="C14135" s="2">
        <v>45661</v>
      </c>
      <c r="D14135" t="s">
        <v>18</v>
      </c>
      <c r="E14135">
        <v>7.8</v>
      </c>
    </row>
    <row r="14136" spans="1:5" x14ac:dyDescent="0.2">
      <c r="A14136" t="s">
        <v>16487</v>
      </c>
      <c r="B14136" t="s">
        <v>1242</v>
      </c>
      <c r="C14136" s="2">
        <v>45662</v>
      </c>
      <c r="D14136" t="s">
        <v>18</v>
      </c>
      <c r="E14136">
        <v>7.1</v>
      </c>
    </row>
    <row r="14137" spans="1:5" x14ac:dyDescent="0.2">
      <c r="A14137" t="s">
        <v>16488</v>
      </c>
      <c r="B14137" t="s">
        <v>1242</v>
      </c>
      <c r="C14137" s="2">
        <v>45663</v>
      </c>
      <c r="D14137" t="s">
        <v>18</v>
      </c>
      <c r="E14137">
        <v>7.3</v>
      </c>
    </row>
    <row r="14138" spans="1:5" x14ac:dyDescent="0.2">
      <c r="A14138" t="s">
        <v>16489</v>
      </c>
      <c r="B14138" t="s">
        <v>1242</v>
      </c>
      <c r="C14138" s="2">
        <v>45664</v>
      </c>
      <c r="D14138" t="s">
        <v>18</v>
      </c>
      <c r="E14138">
        <v>7</v>
      </c>
    </row>
    <row r="14139" spans="1:5" x14ac:dyDescent="0.2">
      <c r="A14139" t="s">
        <v>16490</v>
      </c>
      <c r="B14139" t="s">
        <v>1242</v>
      </c>
      <c r="C14139" s="2">
        <v>45665</v>
      </c>
      <c r="D14139" t="s">
        <v>19</v>
      </c>
      <c r="E14139">
        <v>8.8000000000000007</v>
      </c>
    </row>
    <row r="14140" spans="1:5" x14ac:dyDescent="0.2">
      <c r="A14140" t="s">
        <v>16491</v>
      </c>
      <c r="B14140" t="s">
        <v>1242</v>
      </c>
      <c r="C14140" s="2">
        <v>45666</v>
      </c>
      <c r="D14140" t="s">
        <v>18</v>
      </c>
      <c r="E14140">
        <v>8.8000000000000007</v>
      </c>
    </row>
    <row r="14141" spans="1:5" x14ac:dyDescent="0.2">
      <c r="A14141" t="s">
        <v>16492</v>
      </c>
      <c r="B14141" t="s">
        <v>1242</v>
      </c>
      <c r="C14141" s="2">
        <v>45667</v>
      </c>
      <c r="D14141" t="s">
        <v>18</v>
      </c>
      <c r="E14141">
        <v>8.5</v>
      </c>
    </row>
    <row r="14142" spans="1:5" x14ac:dyDescent="0.2">
      <c r="A14142" t="s">
        <v>16493</v>
      </c>
      <c r="B14142" t="s">
        <v>1242</v>
      </c>
      <c r="C14142" s="2">
        <v>45668</v>
      </c>
      <c r="D14142" t="s">
        <v>18</v>
      </c>
      <c r="E14142">
        <v>7.6</v>
      </c>
    </row>
    <row r="14143" spans="1:5" x14ac:dyDescent="0.2">
      <c r="A14143" t="s">
        <v>16494</v>
      </c>
      <c r="B14143" t="s">
        <v>1242</v>
      </c>
      <c r="C14143" s="2">
        <v>45669</v>
      </c>
      <c r="D14143" t="s">
        <v>18</v>
      </c>
      <c r="E14143">
        <v>7.2</v>
      </c>
    </row>
    <row r="14144" spans="1:5" x14ac:dyDescent="0.2">
      <c r="A14144" t="s">
        <v>16495</v>
      </c>
      <c r="B14144" t="s">
        <v>1242</v>
      </c>
      <c r="C14144" s="2">
        <v>45670</v>
      </c>
      <c r="D14144" t="s">
        <v>18</v>
      </c>
      <c r="E14144">
        <v>7.8</v>
      </c>
    </row>
    <row r="14145" spans="1:5" x14ac:dyDescent="0.2">
      <c r="A14145" t="s">
        <v>16496</v>
      </c>
      <c r="B14145" t="s">
        <v>1242</v>
      </c>
      <c r="C14145" s="2">
        <v>45671</v>
      </c>
      <c r="D14145" t="s">
        <v>18</v>
      </c>
      <c r="E14145">
        <v>7.4</v>
      </c>
    </row>
    <row r="14146" spans="1:5" x14ac:dyDescent="0.2">
      <c r="A14146" t="s">
        <v>16497</v>
      </c>
      <c r="B14146" t="s">
        <v>1242</v>
      </c>
      <c r="C14146" s="2">
        <v>45672</v>
      </c>
      <c r="D14146" t="s">
        <v>18</v>
      </c>
      <c r="E14146">
        <v>8.9</v>
      </c>
    </row>
    <row r="14147" spans="1:5" x14ac:dyDescent="0.2">
      <c r="A14147" t="s">
        <v>16498</v>
      </c>
      <c r="B14147" t="s">
        <v>1242</v>
      </c>
      <c r="C14147" s="2">
        <v>45673</v>
      </c>
      <c r="D14147" t="s">
        <v>18</v>
      </c>
      <c r="E14147">
        <v>7.9</v>
      </c>
    </row>
    <row r="14148" spans="1:5" x14ac:dyDescent="0.2">
      <c r="A14148" t="s">
        <v>16499</v>
      </c>
      <c r="B14148" t="s">
        <v>1242</v>
      </c>
      <c r="C14148" s="2">
        <v>45674</v>
      </c>
      <c r="D14148" t="s">
        <v>2355</v>
      </c>
      <c r="E14148">
        <v>7.2</v>
      </c>
    </row>
    <row r="14149" spans="1:5" x14ac:dyDescent="0.2">
      <c r="A14149" t="s">
        <v>16500</v>
      </c>
      <c r="B14149" t="s">
        <v>1242</v>
      </c>
      <c r="C14149" s="2">
        <v>45675</v>
      </c>
      <c r="D14149" t="s">
        <v>18</v>
      </c>
      <c r="E14149">
        <v>8.6</v>
      </c>
    </row>
    <row r="14150" spans="1:5" x14ac:dyDescent="0.2">
      <c r="A14150" t="s">
        <v>16501</v>
      </c>
      <c r="B14150" t="s">
        <v>1242</v>
      </c>
      <c r="C14150" s="2">
        <v>45676</v>
      </c>
      <c r="D14150" t="s">
        <v>18</v>
      </c>
      <c r="E14150">
        <v>8.1</v>
      </c>
    </row>
    <row r="14151" spans="1:5" x14ac:dyDescent="0.2">
      <c r="A14151" t="s">
        <v>16502</v>
      </c>
      <c r="B14151" t="s">
        <v>1242</v>
      </c>
      <c r="C14151" s="2">
        <v>45677</v>
      </c>
      <c r="D14151" t="s">
        <v>18</v>
      </c>
      <c r="E14151">
        <v>7.9</v>
      </c>
    </row>
    <row r="14152" spans="1:5" x14ac:dyDescent="0.2">
      <c r="A14152" t="s">
        <v>16503</v>
      </c>
      <c r="B14152" t="s">
        <v>1242</v>
      </c>
      <c r="C14152" s="2">
        <v>45678</v>
      </c>
      <c r="D14152" t="s">
        <v>18</v>
      </c>
      <c r="E14152">
        <v>7.4</v>
      </c>
    </row>
    <row r="14153" spans="1:5" x14ac:dyDescent="0.2">
      <c r="A14153" t="s">
        <v>16504</v>
      </c>
      <c r="B14153" t="s">
        <v>1242</v>
      </c>
      <c r="C14153" s="2">
        <v>45679</v>
      </c>
      <c r="D14153" t="s">
        <v>2355</v>
      </c>
      <c r="E14153">
        <v>8.6999999999999993</v>
      </c>
    </row>
    <row r="14154" spans="1:5" x14ac:dyDescent="0.2">
      <c r="A14154" t="s">
        <v>16505</v>
      </c>
      <c r="B14154" t="s">
        <v>1242</v>
      </c>
      <c r="C14154" s="2">
        <v>45680</v>
      </c>
      <c r="D14154" t="s">
        <v>19</v>
      </c>
      <c r="E14154">
        <v>7.4</v>
      </c>
    </row>
    <row r="14155" spans="1:5" x14ac:dyDescent="0.2">
      <c r="A14155" t="s">
        <v>16506</v>
      </c>
      <c r="B14155" t="s">
        <v>1242</v>
      </c>
      <c r="C14155" s="2">
        <v>45681</v>
      </c>
      <c r="D14155" t="s">
        <v>2392</v>
      </c>
      <c r="E14155">
        <v>0</v>
      </c>
    </row>
    <row r="14156" spans="1:5" x14ac:dyDescent="0.2">
      <c r="A14156" t="s">
        <v>16507</v>
      </c>
      <c r="B14156" t="s">
        <v>1242</v>
      </c>
      <c r="C14156" s="2">
        <v>45682</v>
      </c>
      <c r="D14156" t="s">
        <v>18</v>
      </c>
      <c r="E14156">
        <v>7.9</v>
      </c>
    </row>
    <row r="14157" spans="1:5" x14ac:dyDescent="0.2">
      <c r="A14157" t="s">
        <v>16508</v>
      </c>
      <c r="B14157" t="s">
        <v>1242</v>
      </c>
      <c r="C14157" s="2">
        <v>45683</v>
      </c>
      <c r="D14157" t="s">
        <v>18</v>
      </c>
      <c r="E14157">
        <v>8.6999999999999993</v>
      </c>
    </row>
    <row r="14158" spans="1:5" x14ac:dyDescent="0.2">
      <c r="A14158" t="s">
        <v>16509</v>
      </c>
      <c r="B14158" t="s">
        <v>1242</v>
      </c>
      <c r="C14158" s="2">
        <v>45684</v>
      </c>
      <c r="D14158" t="s">
        <v>2355</v>
      </c>
      <c r="E14158">
        <v>7.7</v>
      </c>
    </row>
    <row r="14159" spans="1:5" x14ac:dyDescent="0.2">
      <c r="A14159" t="s">
        <v>16510</v>
      </c>
      <c r="B14159" t="s">
        <v>1242</v>
      </c>
      <c r="C14159" s="2">
        <v>45685</v>
      </c>
      <c r="D14159" t="s">
        <v>18</v>
      </c>
      <c r="E14159">
        <v>7.4</v>
      </c>
    </row>
    <row r="14160" spans="1:5" x14ac:dyDescent="0.2">
      <c r="A14160" t="s">
        <v>16511</v>
      </c>
      <c r="B14160" t="s">
        <v>1242</v>
      </c>
      <c r="C14160" s="2">
        <v>45686</v>
      </c>
      <c r="D14160" t="s">
        <v>18</v>
      </c>
      <c r="E14160">
        <v>8</v>
      </c>
    </row>
    <row r="14161" spans="1:5" x14ac:dyDescent="0.2">
      <c r="A14161" t="s">
        <v>16512</v>
      </c>
      <c r="B14161" t="s">
        <v>1242</v>
      </c>
      <c r="C14161" s="2">
        <v>45687</v>
      </c>
      <c r="D14161" t="s">
        <v>18</v>
      </c>
      <c r="E14161">
        <v>7.3</v>
      </c>
    </row>
    <row r="14162" spans="1:5" x14ac:dyDescent="0.2">
      <c r="A14162" t="s">
        <v>16513</v>
      </c>
      <c r="B14162" t="s">
        <v>1244</v>
      </c>
      <c r="C14162" s="2">
        <v>45658</v>
      </c>
      <c r="D14162" t="s">
        <v>18</v>
      </c>
      <c r="E14162">
        <v>8.6</v>
      </c>
    </row>
    <row r="14163" spans="1:5" x14ac:dyDescent="0.2">
      <c r="A14163" t="s">
        <v>16514</v>
      </c>
      <c r="B14163" t="s">
        <v>1244</v>
      </c>
      <c r="C14163" s="2">
        <v>45659</v>
      </c>
      <c r="D14163" t="s">
        <v>18</v>
      </c>
      <c r="E14163">
        <v>7.7</v>
      </c>
    </row>
    <row r="14164" spans="1:5" x14ac:dyDescent="0.2">
      <c r="A14164" t="s">
        <v>16515</v>
      </c>
      <c r="B14164" t="s">
        <v>1244</v>
      </c>
      <c r="C14164" s="2">
        <v>45660</v>
      </c>
      <c r="D14164" t="s">
        <v>2355</v>
      </c>
      <c r="E14164">
        <v>8.1999999999999993</v>
      </c>
    </row>
    <row r="14165" spans="1:5" x14ac:dyDescent="0.2">
      <c r="A14165" t="s">
        <v>16516</v>
      </c>
      <c r="B14165" t="s">
        <v>1244</v>
      </c>
      <c r="C14165" s="2">
        <v>45661</v>
      </c>
      <c r="D14165" t="s">
        <v>18</v>
      </c>
      <c r="E14165">
        <v>7.6</v>
      </c>
    </row>
    <row r="14166" spans="1:5" x14ac:dyDescent="0.2">
      <c r="A14166" t="s">
        <v>16517</v>
      </c>
      <c r="B14166" t="s">
        <v>1244</v>
      </c>
      <c r="C14166" s="2">
        <v>45662</v>
      </c>
      <c r="D14166" t="s">
        <v>18</v>
      </c>
      <c r="E14166">
        <v>8.6999999999999993</v>
      </c>
    </row>
    <row r="14167" spans="1:5" x14ac:dyDescent="0.2">
      <c r="A14167" t="s">
        <v>16518</v>
      </c>
      <c r="B14167" t="s">
        <v>1244</v>
      </c>
      <c r="C14167" s="2">
        <v>45663</v>
      </c>
      <c r="D14167" t="s">
        <v>18</v>
      </c>
      <c r="E14167">
        <v>7.6</v>
      </c>
    </row>
    <row r="14168" spans="1:5" x14ac:dyDescent="0.2">
      <c r="A14168" t="s">
        <v>16519</v>
      </c>
      <c r="B14168" t="s">
        <v>1244</v>
      </c>
      <c r="C14168" s="2">
        <v>45664</v>
      </c>
      <c r="D14168" t="s">
        <v>18</v>
      </c>
      <c r="E14168">
        <v>7.6</v>
      </c>
    </row>
    <row r="14169" spans="1:5" x14ac:dyDescent="0.2">
      <c r="A14169" t="s">
        <v>16520</v>
      </c>
      <c r="B14169" t="s">
        <v>1244</v>
      </c>
      <c r="C14169" s="2">
        <v>45665</v>
      </c>
      <c r="D14169" t="s">
        <v>18</v>
      </c>
      <c r="E14169">
        <v>8.6999999999999993</v>
      </c>
    </row>
    <row r="14170" spans="1:5" x14ac:dyDescent="0.2">
      <c r="A14170" t="s">
        <v>16521</v>
      </c>
      <c r="B14170" t="s">
        <v>1244</v>
      </c>
      <c r="C14170" s="2">
        <v>45666</v>
      </c>
      <c r="D14170" t="s">
        <v>18</v>
      </c>
      <c r="E14170">
        <v>7.2</v>
      </c>
    </row>
    <row r="14171" spans="1:5" x14ac:dyDescent="0.2">
      <c r="A14171" t="s">
        <v>16522</v>
      </c>
      <c r="B14171" t="s">
        <v>1244</v>
      </c>
      <c r="C14171" s="2">
        <v>45667</v>
      </c>
      <c r="D14171" t="s">
        <v>18</v>
      </c>
      <c r="E14171">
        <v>8</v>
      </c>
    </row>
    <row r="14172" spans="1:5" x14ac:dyDescent="0.2">
      <c r="A14172" t="s">
        <v>16523</v>
      </c>
      <c r="B14172" t="s">
        <v>1244</v>
      </c>
      <c r="C14172" s="2">
        <v>45668</v>
      </c>
      <c r="D14172" t="s">
        <v>18</v>
      </c>
      <c r="E14172">
        <v>8.3000000000000007</v>
      </c>
    </row>
    <row r="14173" spans="1:5" x14ac:dyDescent="0.2">
      <c r="A14173" t="s">
        <v>16524</v>
      </c>
      <c r="B14173" t="s">
        <v>1244</v>
      </c>
      <c r="C14173" s="2">
        <v>45669</v>
      </c>
      <c r="D14173" t="s">
        <v>18</v>
      </c>
      <c r="E14173">
        <v>8.9</v>
      </c>
    </row>
    <row r="14174" spans="1:5" x14ac:dyDescent="0.2">
      <c r="A14174" t="s">
        <v>16525</v>
      </c>
      <c r="B14174" t="s">
        <v>1244</v>
      </c>
      <c r="C14174" s="2">
        <v>45670</v>
      </c>
      <c r="D14174" t="s">
        <v>19</v>
      </c>
      <c r="E14174">
        <v>7.7</v>
      </c>
    </row>
    <row r="14175" spans="1:5" x14ac:dyDescent="0.2">
      <c r="A14175" t="s">
        <v>16526</v>
      </c>
      <c r="B14175" t="s">
        <v>1244</v>
      </c>
      <c r="C14175" s="2">
        <v>45671</v>
      </c>
      <c r="D14175" t="s">
        <v>18</v>
      </c>
      <c r="E14175">
        <v>7.6</v>
      </c>
    </row>
    <row r="14176" spans="1:5" x14ac:dyDescent="0.2">
      <c r="A14176" t="s">
        <v>16527</v>
      </c>
      <c r="B14176" t="s">
        <v>1244</v>
      </c>
      <c r="C14176" s="2">
        <v>45672</v>
      </c>
      <c r="D14176" t="s">
        <v>18</v>
      </c>
      <c r="E14176">
        <v>7.7</v>
      </c>
    </row>
    <row r="14177" spans="1:5" x14ac:dyDescent="0.2">
      <c r="A14177" t="s">
        <v>16528</v>
      </c>
      <c r="B14177" t="s">
        <v>1244</v>
      </c>
      <c r="C14177" s="2">
        <v>45673</v>
      </c>
      <c r="D14177" t="s">
        <v>18</v>
      </c>
      <c r="E14177">
        <v>7.4</v>
      </c>
    </row>
    <row r="14178" spans="1:5" x14ac:dyDescent="0.2">
      <c r="A14178" t="s">
        <v>16529</v>
      </c>
      <c r="B14178" t="s">
        <v>1244</v>
      </c>
      <c r="C14178" s="2">
        <v>45674</v>
      </c>
      <c r="D14178" t="s">
        <v>18</v>
      </c>
      <c r="E14178">
        <v>7.7</v>
      </c>
    </row>
    <row r="14179" spans="1:5" x14ac:dyDescent="0.2">
      <c r="A14179" t="s">
        <v>16530</v>
      </c>
      <c r="B14179" t="s">
        <v>1244</v>
      </c>
      <c r="C14179" s="2">
        <v>45675</v>
      </c>
      <c r="D14179" t="s">
        <v>18</v>
      </c>
      <c r="E14179">
        <v>8.1</v>
      </c>
    </row>
    <row r="14180" spans="1:5" x14ac:dyDescent="0.2">
      <c r="A14180" t="s">
        <v>16531</v>
      </c>
      <c r="B14180" t="s">
        <v>1244</v>
      </c>
      <c r="C14180" s="2">
        <v>45676</v>
      </c>
      <c r="D14180" t="s">
        <v>18</v>
      </c>
      <c r="E14180">
        <v>8.1</v>
      </c>
    </row>
    <row r="14181" spans="1:5" x14ac:dyDescent="0.2">
      <c r="A14181" t="s">
        <v>16532</v>
      </c>
      <c r="B14181" t="s">
        <v>1244</v>
      </c>
      <c r="C14181" s="2">
        <v>45677</v>
      </c>
      <c r="D14181" t="s">
        <v>2355</v>
      </c>
      <c r="E14181">
        <v>7.1</v>
      </c>
    </row>
    <row r="14182" spans="1:5" x14ac:dyDescent="0.2">
      <c r="A14182" t="s">
        <v>16533</v>
      </c>
      <c r="B14182" t="s">
        <v>1244</v>
      </c>
      <c r="C14182" s="2">
        <v>45678</v>
      </c>
      <c r="D14182" t="s">
        <v>18</v>
      </c>
      <c r="E14182">
        <v>7.5</v>
      </c>
    </row>
    <row r="14183" spans="1:5" x14ac:dyDescent="0.2">
      <c r="A14183" t="s">
        <v>16534</v>
      </c>
      <c r="B14183" t="s">
        <v>1244</v>
      </c>
      <c r="C14183" s="2">
        <v>45679</v>
      </c>
      <c r="D14183" t="s">
        <v>18</v>
      </c>
      <c r="E14183">
        <v>8.1999999999999993</v>
      </c>
    </row>
    <row r="14184" spans="1:5" x14ac:dyDescent="0.2">
      <c r="A14184" t="s">
        <v>16535</v>
      </c>
      <c r="B14184" t="s">
        <v>1244</v>
      </c>
      <c r="C14184" s="2">
        <v>45680</v>
      </c>
      <c r="D14184" t="s">
        <v>18</v>
      </c>
      <c r="E14184">
        <v>7.6</v>
      </c>
    </row>
    <row r="14185" spans="1:5" x14ac:dyDescent="0.2">
      <c r="A14185" t="s">
        <v>16536</v>
      </c>
      <c r="B14185" t="s">
        <v>1244</v>
      </c>
      <c r="C14185" s="2">
        <v>45681</v>
      </c>
      <c r="D14185" t="s">
        <v>18</v>
      </c>
      <c r="E14185">
        <v>7.8</v>
      </c>
    </row>
    <row r="14186" spans="1:5" x14ac:dyDescent="0.2">
      <c r="A14186" t="s">
        <v>16537</v>
      </c>
      <c r="B14186" t="s">
        <v>1244</v>
      </c>
      <c r="C14186" s="2">
        <v>45682</v>
      </c>
      <c r="D14186" t="s">
        <v>18</v>
      </c>
      <c r="E14186">
        <v>8.5</v>
      </c>
    </row>
    <row r="14187" spans="1:5" x14ac:dyDescent="0.2">
      <c r="A14187" t="s">
        <v>16538</v>
      </c>
      <c r="B14187" t="s">
        <v>1244</v>
      </c>
      <c r="C14187" s="2">
        <v>45683</v>
      </c>
      <c r="D14187" t="s">
        <v>18</v>
      </c>
      <c r="E14187">
        <v>7</v>
      </c>
    </row>
    <row r="14188" spans="1:5" x14ac:dyDescent="0.2">
      <c r="A14188" t="s">
        <v>16539</v>
      </c>
      <c r="B14188" t="s">
        <v>1244</v>
      </c>
      <c r="C14188" s="2">
        <v>45684</v>
      </c>
      <c r="D14188" t="s">
        <v>18</v>
      </c>
      <c r="E14188">
        <v>8.9</v>
      </c>
    </row>
    <row r="14189" spans="1:5" x14ac:dyDescent="0.2">
      <c r="A14189" t="s">
        <v>16540</v>
      </c>
      <c r="B14189" t="s">
        <v>1244</v>
      </c>
      <c r="C14189" s="2">
        <v>45685</v>
      </c>
      <c r="D14189" t="s">
        <v>18</v>
      </c>
      <c r="E14189">
        <v>8.1999999999999993</v>
      </c>
    </row>
    <row r="14190" spans="1:5" x14ac:dyDescent="0.2">
      <c r="A14190" t="s">
        <v>16541</v>
      </c>
      <c r="B14190" t="s">
        <v>1244</v>
      </c>
      <c r="C14190" s="2">
        <v>45686</v>
      </c>
      <c r="D14190" t="s">
        <v>18</v>
      </c>
      <c r="E14190">
        <v>8.6</v>
      </c>
    </row>
    <row r="14191" spans="1:5" x14ac:dyDescent="0.2">
      <c r="A14191" t="s">
        <v>16542</v>
      </c>
      <c r="B14191" t="s">
        <v>1244</v>
      </c>
      <c r="C14191" s="2">
        <v>45687</v>
      </c>
      <c r="D14191" t="s">
        <v>18</v>
      </c>
      <c r="E14191">
        <v>8.6999999999999993</v>
      </c>
    </row>
    <row r="14192" spans="1:5" x14ac:dyDescent="0.2">
      <c r="A14192" t="s">
        <v>16543</v>
      </c>
      <c r="B14192" t="s">
        <v>1247</v>
      </c>
      <c r="C14192" s="2">
        <v>45658</v>
      </c>
      <c r="D14192" t="s">
        <v>18</v>
      </c>
      <c r="E14192">
        <v>8.1</v>
      </c>
    </row>
    <row r="14193" spans="1:5" x14ac:dyDescent="0.2">
      <c r="A14193" t="s">
        <v>16544</v>
      </c>
      <c r="B14193" t="s">
        <v>1247</v>
      </c>
      <c r="C14193" s="2">
        <v>45659</v>
      </c>
      <c r="D14193" t="s">
        <v>18</v>
      </c>
      <c r="E14193">
        <v>8.5</v>
      </c>
    </row>
    <row r="14194" spans="1:5" x14ac:dyDescent="0.2">
      <c r="A14194" t="s">
        <v>16545</v>
      </c>
      <c r="B14194" t="s">
        <v>1247</v>
      </c>
      <c r="C14194" s="2">
        <v>45660</v>
      </c>
      <c r="D14194" t="s">
        <v>2355</v>
      </c>
      <c r="E14194">
        <v>7.7</v>
      </c>
    </row>
    <row r="14195" spans="1:5" x14ac:dyDescent="0.2">
      <c r="A14195" t="s">
        <v>16546</v>
      </c>
      <c r="B14195" t="s">
        <v>1247</v>
      </c>
      <c r="C14195" s="2">
        <v>45661</v>
      </c>
      <c r="D14195" t="s">
        <v>18</v>
      </c>
      <c r="E14195">
        <v>7.1</v>
      </c>
    </row>
    <row r="14196" spans="1:5" x14ac:dyDescent="0.2">
      <c r="A14196" t="s">
        <v>16547</v>
      </c>
      <c r="B14196" t="s">
        <v>1247</v>
      </c>
      <c r="C14196" s="2">
        <v>45662</v>
      </c>
      <c r="D14196" t="s">
        <v>2392</v>
      </c>
      <c r="E14196">
        <v>0</v>
      </c>
    </row>
    <row r="14197" spans="1:5" x14ac:dyDescent="0.2">
      <c r="A14197" t="s">
        <v>16548</v>
      </c>
      <c r="B14197" t="s">
        <v>1247</v>
      </c>
      <c r="C14197" s="2">
        <v>45663</v>
      </c>
      <c r="D14197" t="s">
        <v>18</v>
      </c>
      <c r="E14197">
        <v>7.1</v>
      </c>
    </row>
    <row r="14198" spans="1:5" x14ac:dyDescent="0.2">
      <c r="A14198" t="s">
        <v>16549</v>
      </c>
      <c r="B14198" t="s">
        <v>1247</v>
      </c>
      <c r="C14198" s="2">
        <v>45664</v>
      </c>
      <c r="D14198" t="s">
        <v>18</v>
      </c>
      <c r="E14198">
        <v>8.6999999999999993</v>
      </c>
    </row>
    <row r="14199" spans="1:5" x14ac:dyDescent="0.2">
      <c r="A14199" t="s">
        <v>16550</v>
      </c>
      <c r="B14199" t="s">
        <v>1247</v>
      </c>
      <c r="C14199" s="2">
        <v>45665</v>
      </c>
      <c r="D14199" t="s">
        <v>18</v>
      </c>
      <c r="E14199">
        <v>7.3</v>
      </c>
    </row>
    <row r="14200" spans="1:5" x14ac:dyDescent="0.2">
      <c r="A14200" t="s">
        <v>16551</v>
      </c>
      <c r="B14200" t="s">
        <v>1247</v>
      </c>
      <c r="C14200" s="2">
        <v>45666</v>
      </c>
      <c r="D14200" t="s">
        <v>18</v>
      </c>
      <c r="E14200">
        <v>8.8000000000000007</v>
      </c>
    </row>
    <row r="14201" spans="1:5" x14ac:dyDescent="0.2">
      <c r="A14201" t="s">
        <v>16552</v>
      </c>
      <c r="B14201" t="s">
        <v>1247</v>
      </c>
      <c r="C14201" s="2">
        <v>45667</v>
      </c>
      <c r="D14201" t="s">
        <v>18</v>
      </c>
      <c r="E14201">
        <v>8.9</v>
      </c>
    </row>
    <row r="14202" spans="1:5" x14ac:dyDescent="0.2">
      <c r="A14202" t="s">
        <v>16553</v>
      </c>
      <c r="B14202" t="s">
        <v>1247</v>
      </c>
      <c r="C14202" s="2">
        <v>45668</v>
      </c>
      <c r="D14202" t="s">
        <v>18</v>
      </c>
      <c r="E14202">
        <v>7.6</v>
      </c>
    </row>
    <row r="14203" spans="1:5" x14ac:dyDescent="0.2">
      <c r="A14203" t="s">
        <v>16554</v>
      </c>
      <c r="B14203" t="s">
        <v>1247</v>
      </c>
      <c r="C14203" s="2">
        <v>45669</v>
      </c>
      <c r="D14203" t="s">
        <v>18</v>
      </c>
      <c r="E14203">
        <v>8.4</v>
      </c>
    </row>
    <row r="14204" spans="1:5" x14ac:dyDescent="0.2">
      <c r="A14204" t="s">
        <v>16555</v>
      </c>
      <c r="B14204" t="s">
        <v>1247</v>
      </c>
      <c r="C14204" s="2">
        <v>45670</v>
      </c>
      <c r="D14204" t="s">
        <v>18</v>
      </c>
      <c r="E14204">
        <v>8.6999999999999993</v>
      </c>
    </row>
    <row r="14205" spans="1:5" x14ac:dyDescent="0.2">
      <c r="A14205" t="s">
        <v>16556</v>
      </c>
      <c r="B14205" t="s">
        <v>1247</v>
      </c>
      <c r="C14205" s="2">
        <v>45671</v>
      </c>
      <c r="D14205" t="s">
        <v>18</v>
      </c>
      <c r="E14205">
        <v>7.2</v>
      </c>
    </row>
    <row r="14206" spans="1:5" x14ac:dyDescent="0.2">
      <c r="A14206" t="s">
        <v>16557</v>
      </c>
      <c r="B14206" t="s">
        <v>1247</v>
      </c>
      <c r="C14206" s="2">
        <v>45672</v>
      </c>
      <c r="D14206" t="s">
        <v>18</v>
      </c>
      <c r="E14206">
        <v>8.8000000000000007</v>
      </c>
    </row>
    <row r="14207" spans="1:5" x14ac:dyDescent="0.2">
      <c r="A14207" t="s">
        <v>16558</v>
      </c>
      <c r="B14207" t="s">
        <v>1247</v>
      </c>
      <c r="C14207" s="2">
        <v>45673</v>
      </c>
      <c r="D14207" t="s">
        <v>18</v>
      </c>
      <c r="E14207">
        <v>7.6</v>
      </c>
    </row>
    <row r="14208" spans="1:5" x14ac:dyDescent="0.2">
      <c r="A14208" t="s">
        <v>16559</v>
      </c>
      <c r="B14208" t="s">
        <v>1247</v>
      </c>
      <c r="C14208" s="2">
        <v>45674</v>
      </c>
      <c r="D14208" t="s">
        <v>18</v>
      </c>
      <c r="E14208">
        <v>7.3</v>
      </c>
    </row>
    <row r="14209" spans="1:5" x14ac:dyDescent="0.2">
      <c r="A14209" t="s">
        <v>16560</v>
      </c>
      <c r="B14209" t="s">
        <v>1247</v>
      </c>
      <c r="C14209" s="2">
        <v>45675</v>
      </c>
      <c r="D14209" t="s">
        <v>18</v>
      </c>
      <c r="E14209">
        <v>7.2</v>
      </c>
    </row>
    <row r="14210" spans="1:5" x14ac:dyDescent="0.2">
      <c r="A14210" t="s">
        <v>16561</v>
      </c>
      <c r="B14210" t="s">
        <v>1247</v>
      </c>
      <c r="C14210" s="2">
        <v>45676</v>
      </c>
      <c r="D14210" t="s">
        <v>18</v>
      </c>
      <c r="E14210">
        <v>7.4</v>
      </c>
    </row>
    <row r="14211" spans="1:5" x14ac:dyDescent="0.2">
      <c r="A14211" t="s">
        <v>16562</v>
      </c>
      <c r="B14211" t="s">
        <v>1247</v>
      </c>
      <c r="C14211" s="2">
        <v>45677</v>
      </c>
      <c r="D14211" t="s">
        <v>18</v>
      </c>
      <c r="E14211">
        <v>8.5</v>
      </c>
    </row>
    <row r="14212" spans="1:5" x14ac:dyDescent="0.2">
      <c r="A14212" t="s">
        <v>16563</v>
      </c>
      <c r="B14212" t="s">
        <v>1247</v>
      </c>
      <c r="C14212" s="2">
        <v>45678</v>
      </c>
      <c r="D14212" t="s">
        <v>18</v>
      </c>
      <c r="E14212">
        <v>8.3000000000000007</v>
      </c>
    </row>
    <row r="14213" spans="1:5" x14ac:dyDescent="0.2">
      <c r="A14213" t="s">
        <v>16564</v>
      </c>
      <c r="B14213" t="s">
        <v>1247</v>
      </c>
      <c r="C14213" s="2">
        <v>45679</v>
      </c>
      <c r="D14213" t="s">
        <v>18</v>
      </c>
      <c r="E14213">
        <v>7.8</v>
      </c>
    </row>
    <row r="14214" spans="1:5" x14ac:dyDescent="0.2">
      <c r="A14214" t="s">
        <v>16565</v>
      </c>
      <c r="B14214" t="s">
        <v>1247</v>
      </c>
      <c r="C14214" s="2">
        <v>45680</v>
      </c>
      <c r="D14214" t="s">
        <v>19</v>
      </c>
      <c r="E14214">
        <v>8.6999999999999993</v>
      </c>
    </row>
    <row r="14215" spans="1:5" x14ac:dyDescent="0.2">
      <c r="A14215" t="s">
        <v>16566</v>
      </c>
      <c r="B14215" t="s">
        <v>1247</v>
      </c>
      <c r="C14215" s="2">
        <v>45681</v>
      </c>
      <c r="D14215" t="s">
        <v>18</v>
      </c>
      <c r="E14215">
        <v>7.6</v>
      </c>
    </row>
    <row r="14216" spans="1:5" x14ac:dyDescent="0.2">
      <c r="A14216" t="s">
        <v>16567</v>
      </c>
      <c r="B14216" t="s">
        <v>1247</v>
      </c>
      <c r="C14216" s="2">
        <v>45682</v>
      </c>
      <c r="D14216" t="s">
        <v>2355</v>
      </c>
      <c r="E14216">
        <v>8.8000000000000007</v>
      </c>
    </row>
    <row r="14217" spans="1:5" x14ac:dyDescent="0.2">
      <c r="A14217" t="s">
        <v>16568</v>
      </c>
      <c r="B14217" t="s">
        <v>1247</v>
      </c>
      <c r="C14217" s="2">
        <v>45683</v>
      </c>
      <c r="D14217" t="s">
        <v>2355</v>
      </c>
      <c r="E14217">
        <v>7.6</v>
      </c>
    </row>
    <row r="14218" spans="1:5" x14ac:dyDescent="0.2">
      <c r="A14218" t="s">
        <v>16569</v>
      </c>
      <c r="B14218" t="s">
        <v>1247</v>
      </c>
      <c r="C14218" s="2">
        <v>45684</v>
      </c>
      <c r="D14218" t="s">
        <v>18</v>
      </c>
      <c r="E14218">
        <v>8.1999999999999993</v>
      </c>
    </row>
    <row r="14219" spans="1:5" x14ac:dyDescent="0.2">
      <c r="A14219" t="s">
        <v>16570</v>
      </c>
      <c r="B14219" t="s">
        <v>1247</v>
      </c>
      <c r="C14219" s="2">
        <v>45685</v>
      </c>
      <c r="D14219" t="s">
        <v>18</v>
      </c>
      <c r="E14219">
        <v>8.5</v>
      </c>
    </row>
    <row r="14220" spans="1:5" x14ac:dyDescent="0.2">
      <c r="A14220" t="s">
        <v>16571</v>
      </c>
      <c r="B14220" t="s">
        <v>1247</v>
      </c>
      <c r="C14220" s="2">
        <v>45686</v>
      </c>
      <c r="D14220" t="s">
        <v>2392</v>
      </c>
      <c r="E14220">
        <v>0</v>
      </c>
    </row>
    <row r="14221" spans="1:5" x14ac:dyDescent="0.2">
      <c r="A14221" t="s">
        <v>16572</v>
      </c>
      <c r="B14221" t="s">
        <v>1247</v>
      </c>
      <c r="C14221" s="2">
        <v>45687</v>
      </c>
      <c r="D14221" t="s">
        <v>18</v>
      </c>
      <c r="E14221">
        <v>7.2</v>
      </c>
    </row>
    <row r="14222" spans="1:5" x14ac:dyDescent="0.2">
      <c r="A14222" t="s">
        <v>16573</v>
      </c>
      <c r="B14222" t="s">
        <v>1249</v>
      </c>
      <c r="C14222" s="2">
        <v>45658</v>
      </c>
      <c r="D14222" t="s">
        <v>18</v>
      </c>
      <c r="E14222">
        <v>8.1</v>
      </c>
    </row>
    <row r="14223" spans="1:5" x14ac:dyDescent="0.2">
      <c r="A14223" t="s">
        <v>16574</v>
      </c>
      <c r="B14223" t="s">
        <v>1249</v>
      </c>
      <c r="C14223" s="2">
        <v>45659</v>
      </c>
      <c r="D14223" t="s">
        <v>2392</v>
      </c>
      <c r="E14223">
        <v>0</v>
      </c>
    </row>
    <row r="14224" spans="1:5" x14ac:dyDescent="0.2">
      <c r="A14224" t="s">
        <v>16575</v>
      </c>
      <c r="B14224" t="s">
        <v>1249</v>
      </c>
      <c r="C14224" s="2">
        <v>45660</v>
      </c>
      <c r="D14224" t="s">
        <v>18</v>
      </c>
      <c r="E14224">
        <v>7.2</v>
      </c>
    </row>
    <row r="14225" spans="1:5" x14ac:dyDescent="0.2">
      <c r="A14225" t="s">
        <v>16576</v>
      </c>
      <c r="B14225" t="s">
        <v>1249</v>
      </c>
      <c r="C14225" s="2">
        <v>45661</v>
      </c>
      <c r="D14225" t="s">
        <v>18</v>
      </c>
      <c r="E14225">
        <v>8.3000000000000007</v>
      </c>
    </row>
    <row r="14226" spans="1:5" x14ac:dyDescent="0.2">
      <c r="A14226" t="s">
        <v>16577</v>
      </c>
      <c r="B14226" t="s">
        <v>1249</v>
      </c>
      <c r="C14226" s="2">
        <v>45662</v>
      </c>
      <c r="D14226" t="s">
        <v>18</v>
      </c>
      <c r="E14226">
        <v>7.5</v>
      </c>
    </row>
    <row r="14227" spans="1:5" x14ac:dyDescent="0.2">
      <c r="A14227" t="s">
        <v>16578</v>
      </c>
      <c r="B14227" t="s">
        <v>1249</v>
      </c>
      <c r="C14227" s="2">
        <v>45663</v>
      </c>
      <c r="D14227" t="s">
        <v>18</v>
      </c>
      <c r="E14227">
        <v>7.2</v>
      </c>
    </row>
    <row r="14228" spans="1:5" x14ac:dyDescent="0.2">
      <c r="A14228" t="s">
        <v>16579</v>
      </c>
      <c r="B14228" t="s">
        <v>1249</v>
      </c>
      <c r="C14228" s="2">
        <v>45664</v>
      </c>
      <c r="D14228" t="s">
        <v>18</v>
      </c>
      <c r="E14228">
        <v>7.3</v>
      </c>
    </row>
    <row r="14229" spans="1:5" x14ac:dyDescent="0.2">
      <c r="A14229" t="s">
        <v>16580</v>
      </c>
      <c r="B14229" t="s">
        <v>1249</v>
      </c>
      <c r="C14229" s="2">
        <v>45665</v>
      </c>
      <c r="D14229" t="s">
        <v>18</v>
      </c>
      <c r="E14229">
        <v>7.1</v>
      </c>
    </row>
    <row r="14230" spans="1:5" x14ac:dyDescent="0.2">
      <c r="A14230" t="s">
        <v>16581</v>
      </c>
      <c r="B14230" t="s">
        <v>1249</v>
      </c>
      <c r="C14230" s="2">
        <v>45666</v>
      </c>
      <c r="D14230" t="s">
        <v>18</v>
      </c>
      <c r="E14230">
        <v>7</v>
      </c>
    </row>
    <row r="14231" spans="1:5" x14ac:dyDescent="0.2">
      <c r="A14231" t="s">
        <v>16582</v>
      </c>
      <c r="B14231" t="s">
        <v>1249</v>
      </c>
      <c r="C14231" s="2">
        <v>45667</v>
      </c>
      <c r="D14231" t="s">
        <v>19</v>
      </c>
      <c r="E14231">
        <v>7.9</v>
      </c>
    </row>
    <row r="14232" spans="1:5" x14ac:dyDescent="0.2">
      <c r="A14232" t="s">
        <v>16583</v>
      </c>
      <c r="B14232" t="s">
        <v>1249</v>
      </c>
      <c r="C14232" s="2">
        <v>45668</v>
      </c>
      <c r="D14232" t="s">
        <v>18</v>
      </c>
      <c r="E14232">
        <v>8.4</v>
      </c>
    </row>
    <row r="14233" spans="1:5" x14ac:dyDescent="0.2">
      <c r="A14233" t="s">
        <v>16584</v>
      </c>
      <c r="B14233" t="s">
        <v>1249</v>
      </c>
      <c r="C14233" s="2">
        <v>45669</v>
      </c>
      <c r="D14233" t="s">
        <v>2392</v>
      </c>
      <c r="E14233">
        <v>0</v>
      </c>
    </row>
    <row r="14234" spans="1:5" x14ac:dyDescent="0.2">
      <c r="A14234" t="s">
        <v>16585</v>
      </c>
      <c r="B14234" t="s">
        <v>1249</v>
      </c>
      <c r="C14234" s="2">
        <v>45670</v>
      </c>
      <c r="D14234" t="s">
        <v>2355</v>
      </c>
      <c r="E14234">
        <v>8.5</v>
      </c>
    </row>
    <row r="14235" spans="1:5" x14ac:dyDescent="0.2">
      <c r="A14235" t="s">
        <v>16586</v>
      </c>
      <c r="B14235" t="s">
        <v>1249</v>
      </c>
      <c r="C14235" s="2">
        <v>45671</v>
      </c>
      <c r="D14235" t="s">
        <v>18</v>
      </c>
      <c r="E14235">
        <v>8.6</v>
      </c>
    </row>
    <row r="14236" spans="1:5" x14ac:dyDescent="0.2">
      <c r="A14236" t="s">
        <v>16587</v>
      </c>
      <c r="B14236" t="s">
        <v>1249</v>
      </c>
      <c r="C14236" s="2">
        <v>45672</v>
      </c>
      <c r="D14236" t="s">
        <v>2355</v>
      </c>
      <c r="E14236">
        <v>7.1</v>
      </c>
    </row>
    <row r="14237" spans="1:5" x14ac:dyDescent="0.2">
      <c r="A14237" t="s">
        <v>16588</v>
      </c>
      <c r="B14237" t="s">
        <v>1249</v>
      </c>
      <c r="C14237" s="2">
        <v>45673</v>
      </c>
      <c r="D14237" t="s">
        <v>18</v>
      </c>
      <c r="E14237">
        <v>7.2</v>
      </c>
    </row>
    <row r="14238" spans="1:5" x14ac:dyDescent="0.2">
      <c r="A14238" t="s">
        <v>16589</v>
      </c>
      <c r="B14238" t="s">
        <v>1249</v>
      </c>
      <c r="C14238" s="2">
        <v>45674</v>
      </c>
      <c r="D14238" t="s">
        <v>2392</v>
      </c>
      <c r="E14238">
        <v>0</v>
      </c>
    </row>
    <row r="14239" spans="1:5" x14ac:dyDescent="0.2">
      <c r="A14239" t="s">
        <v>16590</v>
      </c>
      <c r="B14239" t="s">
        <v>1249</v>
      </c>
      <c r="C14239" s="2">
        <v>45675</v>
      </c>
      <c r="D14239" t="s">
        <v>18</v>
      </c>
      <c r="E14239">
        <v>7.3</v>
      </c>
    </row>
    <row r="14240" spans="1:5" x14ac:dyDescent="0.2">
      <c r="A14240" t="s">
        <v>16591</v>
      </c>
      <c r="B14240" t="s">
        <v>1249</v>
      </c>
      <c r="C14240" s="2">
        <v>45676</v>
      </c>
      <c r="D14240" t="s">
        <v>18</v>
      </c>
      <c r="E14240">
        <v>8</v>
      </c>
    </row>
    <row r="14241" spans="1:5" x14ac:dyDescent="0.2">
      <c r="A14241" t="s">
        <v>16592</v>
      </c>
      <c r="B14241" t="s">
        <v>1249</v>
      </c>
      <c r="C14241" s="2">
        <v>45677</v>
      </c>
      <c r="D14241" t="s">
        <v>18</v>
      </c>
      <c r="E14241">
        <v>7.9</v>
      </c>
    </row>
    <row r="14242" spans="1:5" x14ac:dyDescent="0.2">
      <c r="A14242" t="s">
        <v>16593</v>
      </c>
      <c r="B14242" t="s">
        <v>1249</v>
      </c>
      <c r="C14242" s="2">
        <v>45678</v>
      </c>
      <c r="D14242" t="s">
        <v>18</v>
      </c>
      <c r="E14242">
        <v>7.9</v>
      </c>
    </row>
    <row r="14243" spans="1:5" x14ac:dyDescent="0.2">
      <c r="A14243" t="s">
        <v>16594</v>
      </c>
      <c r="B14243" t="s">
        <v>1249</v>
      </c>
      <c r="C14243" s="2">
        <v>45679</v>
      </c>
      <c r="D14243" t="s">
        <v>18</v>
      </c>
      <c r="E14243">
        <v>7.2</v>
      </c>
    </row>
    <row r="14244" spans="1:5" x14ac:dyDescent="0.2">
      <c r="A14244" t="s">
        <v>16595</v>
      </c>
      <c r="B14244" t="s">
        <v>1249</v>
      </c>
      <c r="C14244" s="2">
        <v>45680</v>
      </c>
      <c r="D14244" t="s">
        <v>18</v>
      </c>
      <c r="E14244">
        <v>7.3</v>
      </c>
    </row>
    <row r="14245" spans="1:5" x14ac:dyDescent="0.2">
      <c r="A14245" t="s">
        <v>16596</v>
      </c>
      <c r="B14245" t="s">
        <v>1249</v>
      </c>
      <c r="C14245" s="2">
        <v>45681</v>
      </c>
      <c r="D14245" t="s">
        <v>18</v>
      </c>
      <c r="E14245">
        <v>8</v>
      </c>
    </row>
    <row r="14246" spans="1:5" x14ac:dyDescent="0.2">
      <c r="A14246" t="s">
        <v>16597</v>
      </c>
      <c r="B14246" t="s">
        <v>1249</v>
      </c>
      <c r="C14246" s="2">
        <v>45682</v>
      </c>
      <c r="D14246" t="s">
        <v>18</v>
      </c>
      <c r="E14246">
        <v>7.2</v>
      </c>
    </row>
    <row r="14247" spans="1:5" x14ac:dyDescent="0.2">
      <c r="A14247" t="s">
        <v>16598</v>
      </c>
      <c r="B14247" t="s">
        <v>1249</v>
      </c>
      <c r="C14247" s="2">
        <v>45683</v>
      </c>
      <c r="D14247" t="s">
        <v>18</v>
      </c>
      <c r="E14247">
        <v>7.4</v>
      </c>
    </row>
    <row r="14248" spans="1:5" x14ac:dyDescent="0.2">
      <c r="A14248" t="s">
        <v>16599</v>
      </c>
      <c r="B14248" t="s">
        <v>1249</v>
      </c>
      <c r="C14248" s="2">
        <v>45684</v>
      </c>
      <c r="D14248" t="s">
        <v>18</v>
      </c>
      <c r="E14248">
        <v>8.6999999999999993</v>
      </c>
    </row>
    <row r="14249" spans="1:5" x14ac:dyDescent="0.2">
      <c r="A14249" t="s">
        <v>16600</v>
      </c>
      <c r="B14249" t="s">
        <v>1249</v>
      </c>
      <c r="C14249" s="2">
        <v>45685</v>
      </c>
      <c r="D14249" t="s">
        <v>19</v>
      </c>
      <c r="E14249">
        <v>7.8</v>
      </c>
    </row>
    <row r="14250" spans="1:5" x14ac:dyDescent="0.2">
      <c r="A14250" t="s">
        <v>16601</v>
      </c>
      <c r="B14250" t="s">
        <v>1249</v>
      </c>
      <c r="C14250" s="2">
        <v>45686</v>
      </c>
      <c r="D14250" t="s">
        <v>19</v>
      </c>
      <c r="E14250">
        <v>7.6</v>
      </c>
    </row>
    <row r="14251" spans="1:5" x14ac:dyDescent="0.2">
      <c r="A14251" t="s">
        <v>16602</v>
      </c>
      <c r="B14251" t="s">
        <v>1249</v>
      </c>
      <c r="C14251" s="2">
        <v>45687</v>
      </c>
      <c r="D14251" t="s">
        <v>18</v>
      </c>
      <c r="E14251">
        <v>8</v>
      </c>
    </row>
    <row r="14252" spans="1:5" x14ac:dyDescent="0.2">
      <c r="A14252" t="s">
        <v>16603</v>
      </c>
      <c r="B14252" t="s">
        <v>1251</v>
      </c>
      <c r="C14252" s="2">
        <v>45658</v>
      </c>
      <c r="D14252" t="s">
        <v>18</v>
      </c>
      <c r="E14252">
        <v>8.8000000000000007</v>
      </c>
    </row>
    <row r="14253" spans="1:5" x14ac:dyDescent="0.2">
      <c r="A14253" t="s">
        <v>16604</v>
      </c>
      <c r="B14253" t="s">
        <v>1251</v>
      </c>
      <c r="C14253" s="2">
        <v>45659</v>
      </c>
      <c r="D14253" t="s">
        <v>18</v>
      </c>
      <c r="E14253">
        <v>8.3000000000000007</v>
      </c>
    </row>
    <row r="14254" spans="1:5" x14ac:dyDescent="0.2">
      <c r="A14254" t="s">
        <v>16605</v>
      </c>
      <c r="B14254" t="s">
        <v>1251</v>
      </c>
      <c r="C14254" s="2">
        <v>45660</v>
      </c>
      <c r="D14254" t="s">
        <v>18</v>
      </c>
      <c r="E14254">
        <v>7.3</v>
      </c>
    </row>
    <row r="14255" spans="1:5" x14ac:dyDescent="0.2">
      <c r="A14255" t="s">
        <v>16606</v>
      </c>
      <c r="B14255" t="s">
        <v>1251</v>
      </c>
      <c r="C14255" s="2">
        <v>45661</v>
      </c>
      <c r="D14255" t="s">
        <v>18</v>
      </c>
      <c r="E14255">
        <v>8.9</v>
      </c>
    </row>
    <row r="14256" spans="1:5" x14ac:dyDescent="0.2">
      <c r="A14256" t="s">
        <v>16607</v>
      </c>
      <c r="B14256" t="s">
        <v>1251</v>
      </c>
      <c r="C14256" s="2">
        <v>45662</v>
      </c>
      <c r="D14256" t="s">
        <v>18</v>
      </c>
      <c r="E14256">
        <v>7.6</v>
      </c>
    </row>
    <row r="14257" spans="1:5" x14ac:dyDescent="0.2">
      <c r="A14257" t="s">
        <v>16608</v>
      </c>
      <c r="B14257" t="s">
        <v>1251</v>
      </c>
      <c r="C14257" s="2">
        <v>45663</v>
      </c>
      <c r="D14257" t="s">
        <v>2392</v>
      </c>
      <c r="E14257">
        <v>0</v>
      </c>
    </row>
    <row r="14258" spans="1:5" x14ac:dyDescent="0.2">
      <c r="A14258" t="s">
        <v>16609</v>
      </c>
      <c r="B14258" t="s">
        <v>1251</v>
      </c>
      <c r="C14258" s="2">
        <v>45664</v>
      </c>
      <c r="D14258" t="s">
        <v>18</v>
      </c>
      <c r="E14258">
        <v>8.6</v>
      </c>
    </row>
    <row r="14259" spans="1:5" x14ac:dyDescent="0.2">
      <c r="A14259" t="s">
        <v>16610</v>
      </c>
      <c r="B14259" t="s">
        <v>1251</v>
      </c>
      <c r="C14259" s="2">
        <v>45665</v>
      </c>
      <c r="D14259" t="s">
        <v>2355</v>
      </c>
      <c r="E14259">
        <v>7.1</v>
      </c>
    </row>
    <row r="14260" spans="1:5" x14ac:dyDescent="0.2">
      <c r="A14260" t="s">
        <v>16611</v>
      </c>
      <c r="B14260" t="s">
        <v>1251</v>
      </c>
      <c r="C14260" s="2">
        <v>45666</v>
      </c>
      <c r="D14260" t="s">
        <v>2392</v>
      </c>
      <c r="E14260">
        <v>0</v>
      </c>
    </row>
    <row r="14261" spans="1:5" x14ac:dyDescent="0.2">
      <c r="A14261" t="s">
        <v>16612</v>
      </c>
      <c r="B14261" t="s">
        <v>1251</v>
      </c>
      <c r="C14261" s="2">
        <v>45667</v>
      </c>
      <c r="D14261" t="s">
        <v>18</v>
      </c>
      <c r="E14261">
        <v>7.5</v>
      </c>
    </row>
    <row r="14262" spans="1:5" x14ac:dyDescent="0.2">
      <c r="A14262" t="s">
        <v>16613</v>
      </c>
      <c r="B14262" t="s">
        <v>1251</v>
      </c>
      <c r="C14262" s="2">
        <v>45668</v>
      </c>
      <c r="D14262" t="s">
        <v>18</v>
      </c>
      <c r="E14262">
        <v>7.2</v>
      </c>
    </row>
    <row r="14263" spans="1:5" x14ac:dyDescent="0.2">
      <c r="A14263" t="s">
        <v>16614</v>
      </c>
      <c r="B14263" t="s">
        <v>1251</v>
      </c>
      <c r="C14263" s="2">
        <v>45669</v>
      </c>
      <c r="D14263" t="s">
        <v>18</v>
      </c>
      <c r="E14263">
        <v>8.4</v>
      </c>
    </row>
    <row r="14264" spans="1:5" x14ac:dyDescent="0.2">
      <c r="A14264" t="s">
        <v>16615</v>
      </c>
      <c r="B14264" t="s">
        <v>1251</v>
      </c>
      <c r="C14264" s="2">
        <v>45670</v>
      </c>
      <c r="D14264" t="s">
        <v>18</v>
      </c>
      <c r="E14264">
        <v>7.5</v>
      </c>
    </row>
    <row r="14265" spans="1:5" x14ac:dyDescent="0.2">
      <c r="A14265" t="s">
        <v>16616</v>
      </c>
      <c r="B14265" t="s">
        <v>1251</v>
      </c>
      <c r="C14265" s="2">
        <v>45671</v>
      </c>
      <c r="D14265" t="s">
        <v>18</v>
      </c>
      <c r="E14265">
        <v>7.2</v>
      </c>
    </row>
    <row r="14266" spans="1:5" x14ac:dyDescent="0.2">
      <c r="A14266" t="s">
        <v>16617</v>
      </c>
      <c r="B14266" t="s">
        <v>1251</v>
      </c>
      <c r="C14266" s="2">
        <v>45672</v>
      </c>
      <c r="D14266" t="s">
        <v>19</v>
      </c>
      <c r="E14266">
        <v>8.1999999999999993</v>
      </c>
    </row>
    <row r="14267" spans="1:5" x14ac:dyDescent="0.2">
      <c r="A14267" t="s">
        <v>16618</v>
      </c>
      <c r="B14267" t="s">
        <v>1251</v>
      </c>
      <c r="C14267" s="2">
        <v>45673</v>
      </c>
      <c r="D14267" t="s">
        <v>18</v>
      </c>
      <c r="E14267">
        <v>8.9</v>
      </c>
    </row>
    <row r="14268" spans="1:5" x14ac:dyDescent="0.2">
      <c r="A14268" t="s">
        <v>16619</v>
      </c>
      <c r="B14268" t="s">
        <v>1251</v>
      </c>
      <c r="C14268" s="2">
        <v>45674</v>
      </c>
      <c r="D14268" t="s">
        <v>19</v>
      </c>
      <c r="E14268">
        <v>8.3000000000000007</v>
      </c>
    </row>
    <row r="14269" spans="1:5" x14ac:dyDescent="0.2">
      <c r="A14269" t="s">
        <v>16620</v>
      </c>
      <c r="B14269" t="s">
        <v>1251</v>
      </c>
      <c r="C14269" s="2">
        <v>45675</v>
      </c>
      <c r="D14269" t="s">
        <v>2355</v>
      </c>
      <c r="E14269">
        <v>7.3</v>
      </c>
    </row>
    <row r="14270" spans="1:5" x14ac:dyDescent="0.2">
      <c r="A14270" t="s">
        <v>16621</v>
      </c>
      <c r="B14270" t="s">
        <v>1251</v>
      </c>
      <c r="C14270" s="2">
        <v>45676</v>
      </c>
      <c r="D14270" t="s">
        <v>18</v>
      </c>
      <c r="E14270">
        <v>8.8000000000000007</v>
      </c>
    </row>
    <row r="14271" spans="1:5" x14ac:dyDescent="0.2">
      <c r="A14271" t="s">
        <v>16622</v>
      </c>
      <c r="B14271" t="s">
        <v>1251</v>
      </c>
      <c r="C14271" s="2">
        <v>45677</v>
      </c>
      <c r="D14271" t="s">
        <v>18</v>
      </c>
      <c r="E14271">
        <v>8.6</v>
      </c>
    </row>
    <row r="14272" spans="1:5" x14ac:dyDescent="0.2">
      <c r="A14272" t="s">
        <v>16623</v>
      </c>
      <c r="B14272" t="s">
        <v>1251</v>
      </c>
      <c r="C14272" s="2">
        <v>45678</v>
      </c>
      <c r="D14272" t="s">
        <v>18</v>
      </c>
      <c r="E14272">
        <v>8.8000000000000007</v>
      </c>
    </row>
    <row r="14273" spans="1:5" x14ac:dyDescent="0.2">
      <c r="A14273" t="s">
        <v>16624</v>
      </c>
      <c r="B14273" t="s">
        <v>1251</v>
      </c>
      <c r="C14273" s="2">
        <v>45679</v>
      </c>
      <c r="D14273" t="s">
        <v>18</v>
      </c>
      <c r="E14273">
        <v>7.1</v>
      </c>
    </row>
    <row r="14274" spans="1:5" x14ac:dyDescent="0.2">
      <c r="A14274" t="s">
        <v>16625</v>
      </c>
      <c r="B14274" t="s">
        <v>1251</v>
      </c>
      <c r="C14274" s="2">
        <v>45680</v>
      </c>
      <c r="D14274" t="s">
        <v>2392</v>
      </c>
      <c r="E14274">
        <v>0</v>
      </c>
    </row>
    <row r="14275" spans="1:5" x14ac:dyDescent="0.2">
      <c r="A14275" t="s">
        <v>16626</v>
      </c>
      <c r="B14275" t="s">
        <v>1251</v>
      </c>
      <c r="C14275" s="2">
        <v>45681</v>
      </c>
      <c r="D14275" t="s">
        <v>18</v>
      </c>
      <c r="E14275">
        <v>8.1999999999999993</v>
      </c>
    </row>
    <row r="14276" spans="1:5" x14ac:dyDescent="0.2">
      <c r="A14276" t="s">
        <v>16627</v>
      </c>
      <c r="B14276" t="s">
        <v>1251</v>
      </c>
      <c r="C14276" s="2">
        <v>45682</v>
      </c>
      <c r="D14276" t="s">
        <v>18</v>
      </c>
      <c r="E14276">
        <v>8</v>
      </c>
    </row>
    <row r="14277" spans="1:5" x14ac:dyDescent="0.2">
      <c r="A14277" t="s">
        <v>16628</v>
      </c>
      <c r="B14277" t="s">
        <v>1251</v>
      </c>
      <c r="C14277" s="2">
        <v>45683</v>
      </c>
      <c r="D14277" t="s">
        <v>18</v>
      </c>
      <c r="E14277">
        <v>8</v>
      </c>
    </row>
    <row r="14278" spans="1:5" x14ac:dyDescent="0.2">
      <c r="A14278" t="s">
        <v>16629</v>
      </c>
      <c r="B14278" t="s">
        <v>1251</v>
      </c>
      <c r="C14278" s="2">
        <v>45684</v>
      </c>
      <c r="D14278" t="s">
        <v>18</v>
      </c>
      <c r="E14278">
        <v>8.1999999999999993</v>
      </c>
    </row>
    <row r="14279" spans="1:5" x14ac:dyDescent="0.2">
      <c r="A14279" t="s">
        <v>16630</v>
      </c>
      <c r="B14279" t="s">
        <v>1251</v>
      </c>
      <c r="C14279" s="2">
        <v>45685</v>
      </c>
      <c r="D14279" t="s">
        <v>18</v>
      </c>
      <c r="E14279">
        <v>8.9</v>
      </c>
    </row>
    <row r="14280" spans="1:5" x14ac:dyDescent="0.2">
      <c r="A14280" t="s">
        <v>16631</v>
      </c>
      <c r="B14280" t="s">
        <v>1251</v>
      </c>
      <c r="C14280" s="2">
        <v>45686</v>
      </c>
      <c r="D14280" t="s">
        <v>18</v>
      </c>
      <c r="E14280">
        <v>8</v>
      </c>
    </row>
    <row r="14281" spans="1:5" x14ac:dyDescent="0.2">
      <c r="A14281" t="s">
        <v>16632</v>
      </c>
      <c r="B14281" t="s">
        <v>1251</v>
      </c>
      <c r="C14281" s="2">
        <v>45687</v>
      </c>
      <c r="D14281" t="s">
        <v>18</v>
      </c>
      <c r="E14281">
        <v>7.3</v>
      </c>
    </row>
    <row r="14282" spans="1:5" x14ac:dyDescent="0.2">
      <c r="A14282" t="s">
        <v>16633</v>
      </c>
      <c r="B14282" t="s">
        <v>1253</v>
      </c>
      <c r="C14282" s="2">
        <v>45658</v>
      </c>
      <c r="D14282" t="s">
        <v>18</v>
      </c>
      <c r="E14282">
        <v>7</v>
      </c>
    </row>
    <row r="14283" spans="1:5" x14ac:dyDescent="0.2">
      <c r="A14283" t="s">
        <v>16634</v>
      </c>
      <c r="B14283" t="s">
        <v>1253</v>
      </c>
      <c r="C14283" s="2">
        <v>45659</v>
      </c>
      <c r="D14283" t="s">
        <v>18</v>
      </c>
      <c r="E14283">
        <v>7.3</v>
      </c>
    </row>
    <row r="14284" spans="1:5" x14ac:dyDescent="0.2">
      <c r="A14284" t="s">
        <v>16635</v>
      </c>
      <c r="B14284" t="s">
        <v>1253</v>
      </c>
      <c r="C14284" s="2">
        <v>45660</v>
      </c>
      <c r="D14284" t="s">
        <v>18</v>
      </c>
      <c r="E14284">
        <v>7.6</v>
      </c>
    </row>
    <row r="14285" spans="1:5" x14ac:dyDescent="0.2">
      <c r="A14285" t="s">
        <v>16636</v>
      </c>
      <c r="B14285" t="s">
        <v>1253</v>
      </c>
      <c r="C14285" s="2">
        <v>45661</v>
      </c>
      <c r="D14285" t="s">
        <v>18</v>
      </c>
      <c r="E14285">
        <v>8.1999999999999993</v>
      </c>
    </row>
    <row r="14286" spans="1:5" x14ac:dyDescent="0.2">
      <c r="A14286" t="s">
        <v>16637</v>
      </c>
      <c r="B14286" t="s">
        <v>1253</v>
      </c>
      <c r="C14286" s="2">
        <v>45662</v>
      </c>
      <c r="D14286" t="s">
        <v>18</v>
      </c>
      <c r="E14286">
        <v>7.3</v>
      </c>
    </row>
    <row r="14287" spans="1:5" x14ac:dyDescent="0.2">
      <c r="A14287" t="s">
        <v>16638</v>
      </c>
      <c r="B14287" t="s">
        <v>1253</v>
      </c>
      <c r="C14287" s="2">
        <v>45663</v>
      </c>
      <c r="D14287" t="s">
        <v>2355</v>
      </c>
      <c r="E14287">
        <v>8.8000000000000007</v>
      </c>
    </row>
    <row r="14288" spans="1:5" x14ac:dyDescent="0.2">
      <c r="A14288" t="s">
        <v>16639</v>
      </c>
      <c r="B14288" t="s">
        <v>1253</v>
      </c>
      <c r="C14288" s="2">
        <v>45664</v>
      </c>
      <c r="D14288" t="s">
        <v>18</v>
      </c>
      <c r="E14288">
        <v>8.4</v>
      </c>
    </row>
    <row r="14289" spans="1:5" x14ac:dyDescent="0.2">
      <c r="A14289" t="s">
        <v>16640</v>
      </c>
      <c r="B14289" t="s">
        <v>1253</v>
      </c>
      <c r="C14289" s="2">
        <v>45665</v>
      </c>
      <c r="D14289" t="s">
        <v>18</v>
      </c>
      <c r="E14289">
        <v>7.8</v>
      </c>
    </row>
    <row r="14290" spans="1:5" x14ac:dyDescent="0.2">
      <c r="A14290" t="s">
        <v>16641</v>
      </c>
      <c r="B14290" t="s">
        <v>1253</v>
      </c>
      <c r="C14290" s="2">
        <v>45666</v>
      </c>
      <c r="D14290" t="s">
        <v>18</v>
      </c>
      <c r="E14290">
        <v>8.4</v>
      </c>
    </row>
    <row r="14291" spans="1:5" x14ac:dyDescent="0.2">
      <c r="A14291" t="s">
        <v>16642</v>
      </c>
      <c r="B14291" t="s">
        <v>1253</v>
      </c>
      <c r="C14291" s="2">
        <v>45667</v>
      </c>
      <c r="D14291" t="s">
        <v>18</v>
      </c>
      <c r="E14291">
        <v>8.4</v>
      </c>
    </row>
    <row r="14292" spans="1:5" x14ac:dyDescent="0.2">
      <c r="A14292" t="s">
        <v>16643</v>
      </c>
      <c r="B14292" t="s">
        <v>1253</v>
      </c>
      <c r="C14292" s="2">
        <v>45668</v>
      </c>
      <c r="D14292" t="s">
        <v>18</v>
      </c>
      <c r="E14292">
        <v>7.1</v>
      </c>
    </row>
    <row r="14293" spans="1:5" x14ac:dyDescent="0.2">
      <c r="A14293" t="s">
        <v>16644</v>
      </c>
      <c r="B14293" t="s">
        <v>1253</v>
      </c>
      <c r="C14293" s="2">
        <v>45669</v>
      </c>
      <c r="D14293" t="s">
        <v>18</v>
      </c>
      <c r="E14293">
        <v>8.4</v>
      </c>
    </row>
    <row r="14294" spans="1:5" x14ac:dyDescent="0.2">
      <c r="A14294" t="s">
        <v>16645</v>
      </c>
      <c r="B14294" t="s">
        <v>1253</v>
      </c>
      <c r="C14294" s="2">
        <v>45670</v>
      </c>
      <c r="D14294" t="s">
        <v>18</v>
      </c>
      <c r="E14294">
        <v>8.9</v>
      </c>
    </row>
    <row r="14295" spans="1:5" x14ac:dyDescent="0.2">
      <c r="A14295" t="s">
        <v>16646</v>
      </c>
      <c r="B14295" t="s">
        <v>1253</v>
      </c>
      <c r="C14295" s="2">
        <v>45671</v>
      </c>
      <c r="D14295" t="s">
        <v>18</v>
      </c>
      <c r="E14295">
        <v>7.6</v>
      </c>
    </row>
    <row r="14296" spans="1:5" x14ac:dyDescent="0.2">
      <c r="A14296" t="s">
        <v>16647</v>
      </c>
      <c r="B14296" t="s">
        <v>1253</v>
      </c>
      <c r="C14296" s="2">
        <v>45672</v>
      </c>
      <c r="D14296" t="s">
        <v>18</v>
      </c>
      <c r="E14296">
        <v>7.5</v>
      </c>
    </row>
    <row r="14297" spans="1:5" x14ac:dyDescent="0.2">
      <c r="A14297" t="s">
        <v>16648</v>
      </c>
      <c r="B14297" t="s">
        <v>1253</v>
      </c>
      <c r="C14297" s="2">
        <v>45673</v>
      </c>
      <c r="D14297" t="s">
        <v>18</v>
      </c>
      <c r="E14297">
        <v>7.1</v>
      </c>
    </row>
    <row r="14298" spans="1:5" x14ac:dyDescent="0.2">
      <c r="A14298" t="s">
        <v>16649</v>
      </c>
      <c r="B14298" t="s">
        <v>1253</v>
      </c>
      <c r="C14298" s="2">
        <v>45674</v>
      </c>
      <c r="D14298" t="s">
        <v>18</v>
      </c>
      <c r="E14298">
        <v>8.5</v>
      </c>
    </row>
    <row r="14299" spans="1:5" x14ac:dyDescent="0.2">
      <c r="A14299" t="s">
        <v>16650</v>
      </c>
      <c r="B14299" t="s">
        <v>1253</v>
      </c>
      <c r="C14299" s="2">
        <v>45675</v>
      </c>
      <c r="D14299" t="s">
        <v>2392</v>
      </c>
      <c r="E14299">
        <v>0</v>
      </c>
    </row>
    <row r="14300" spans="1:5" x14ac:dyDescent="0.2">
      <c r="A14300" t="s">
        <v>16651</v>
      </c>
      <c r="B14300" t="s">
        <v>1253</v>
      </c>
      <c r="C14300" s="2">
        <v>45676</v>
      </c>
      <c r="D14300" t="s">
        <v>18</v>
      </c>
      <c r="E14300">
        <v>8.5</v>
      </c>
    </row>
    <row r="14301" spans="1:5" x14ac:dyDescent="0.2">
      <c r="A14301" t="s">
        <v>16652</v>
      </c>
      <c r="B14301" t="s">
        <v>1253</v>
      </c>
      <c r="C14301" s="2">
        <v>45677</v>
      </c>
      <c r="D14301" t="s">
        <v>18</v>
      </c>
      <c r="E14301">
        <v>8</v>
      </c>
    </row>
    <row r="14302" spans="1:5" x14ac:dyDescent="0.2">
      <c r="A14302" t="s">
        <v>16653</v>
      </c>
      <c r="B14302" t="s">
        <v>1253</v>
      </c>
      <c r="C14302" s="2">
        <v>45678</v>
      </c>
      <c r="D14302" t="s">
        <v>19</v>
      </c>
      <c r="E14302">
        <v>7.2</v>
      </c>
    </row>
    <row r="14303" spans="1:5" x14ac:dyDescent="0.2">
      <c r="A14303" t="s">
        <v>16654</v>
      </c>
      <c r="B14303" t="s">
        <v>1253</v>
      </c>
      <c r="C14303" s="2">
        <v>45679</v>
      </c>
      <c r="D14303" t="s">
        <v>18</v>
      </c>
      <c r="E14303">
        <v>7.8</v>
      </c>
    </row>
    <row r="14304" spans="1:5" x14ac:dyDescent="0.2">
      <c r="A14304" t="s">
        <v>16655</v>
      </c>
      <c r="B14304" t="s">
        <v>1253</v>
      </c>
      <c r="C14304" s="2">
        <v>45680</v>
      </c>
      <c r="D14304" t="s">
        <v>18</v>
      </c>
      <c r="E14304">
        <v>8</v>
      </c>
    </row>
    <row r="14305" spans="1:5" x14ac:dyDescent="0.2">
      <c r="A14305" t="s">
        <v>16656</v>
      </c>
      <c r="B14305" t="s">
        <v>1253</v>
      </c>
      <c r="C14305" s="2">
        <v>45681</v>
      </c>
      <c r="D14305" t="s">
        <v>18</v>
      </c>
      <c r="E14305">
        <v>8.6999999999999993</v>
      </c>
    </row>
    <row r="14306" spans="1:5" x14ac:dyDescent="0.2">
      <c r="A14306" t="s">
        <v>16657</v>
      </c>
      <c r="B14306" t="s">
        <v>1253</v>
      </c>
      <c r="C14306" s="2">
        <v>45682</v>
      </c>
      <c r="D14306" t="s">
        <v>18</v>
      </c>
      <c r="E14306">
        <v>8.1</v>
      </c>
    </row>
    <row r="14307" spans="1:5" x14ac:dyDescent="0.2">
      <c r="A14307" t="s">
        <v>16658</v>
      </c>
      <c r="B14307" t="s">
        <v>1253</v>
      </c>
      <c r="C14307" s="2">
        <v>45683</v>
      </c>
      <c r="D14307" t="s">
        <v>19</v>
      </c>
      <c r="E14307">
        <v>7</v>
      </c>
    </row>
    <row r="14308" spans="1:5" x14ac:dyDescent="0.2">
      <c r="A14308" t="s">
        <v>16659</v>
      </c>
      <c r="B14308" t="s">
        <v>1253</v>
      </c>
      <c r="C14308" s="2">
        <v>45684</v>
      </c>
      <c r="D14308" t="s">
        <v>18</v>
      </c>
      <c r="E14308">
        <v>7</v>
      </c>
    </row>
    <row r="14309" spans="1:5" x14ac:dyDescent="0.2">
      <c r="A14309" t="s">
        <v>16660</v>
      </c>
      <c r="B14309" t="s">
        <v>1253</v>
      </c>
      <c r="C14309" s="2">
        <v>45685</v>
      </c>
      <c r="D14309" t="s">
        <v>18</v>
      </c>
      <c r="E14309">
        <v>8.8000000000000007</v>
      </c>
    </row>
    <row r="14310" spans="1:5" x14ac:dyDescent="0.2">
      <c r="A14310" t="s">
        <v>16661</v>
      </c>
      <c r="B14310" t="s">
        <v>1253</v>
      </c>
      <c r="C14310" s="2">
        <v>45686</v>
      </c>
      <c r="D14310" t="s">
        <v>18</v>
      </c>
      <c r="E14310">
        <v>8.9</v>
      </c>
    </row>
    <row r="14311" spans="1:5" x14ac:dyDescent="0.2">
      <c r="A14311" t="s">
        <v>16662</v>
      </c>
      <c r="B14311" t="s">
        <v>1253</v>
      </c>
      <c r="C14311" s="2">
        <v>45687</v>
      </c>
      <c r="D14311" t="s">
        <v>18</v>
      </c>
      <c r="E14311">
        <v>7.1</v>
      </c>
    </row>
    <row r="14312" spans="1:5" x14ac:dyDescent="0.2">
      <c r="A14312" t="s">
        <v>16663</v>
      </c>
      <c r="B14312" t="s">
        <v>1255</v>
      </c>
      <c r="C14312" s="2">
        <v>45658</v>
      </c>
      <c r="D14312" t="s">
        <v>2355</v>
      </c>
      <c r="E14312">
        <v>7.2</v>
      </c>
    </row>
    <row r="14313" spans="1:5" x14ac:dyDescent="0.2">
      <c r="A14313" t="s">
        <v>16664</v>
      </c>
      <c r="B14313" t="s">
        <v>1255</v>
      </c>
      <c r="C14313" s="2">
        <v>45659</v>
      </c>
      <c r="D14313" t="s">
        <v>18</v>
      </c>
      <c r="E14313">
        <v>7.3</v>
      </c>
    </row>
    <row r="14314" spans="1:5" x14ac:dyDescent="0.2">
      <c r="A14314" t="s">
        <v>16665</v>
      </c>
      <c r="B14314" t="s">
        <v>1255</v>
      </c>
      <c r="C14314" s="2">
        <v>45660</v>
      </c>
      <c r="D14314" t="s">
        <v>18</v>
      </c>
      <c r="E14314">
        <v>8.5</v>
      </c>
    </row>
    <row r="14315" spans="1:5" x14ac:dyDescent="0.2">
      <c r="A14315" t="s">
        <v>16666</v>
      </c>
      <c r="B14315" t="s">
        <v>1255</v>
      </c>
      <c r="C14315" s="2">
        <v>45661</v>
      </c>
      <c r="D14315" t="s">
        <v>18</v>
      </c>
      <c r="E14315">
        <v>7.4</v>
      </c>
    </row>
    <row r="14316" spans="1:5" x14ac:dyDescent="0.2">
      <c r="A14316" t="s">
        <v>16667</v>
      </c>
      <c r="B14316" t="s">
        <v>1255</v>
      </c>
      <c r="C14316" s="2">
        <v>45662</v>
      </c>
      <c r="D14316" t="s">
        <v>18</v>
      </c>
      <c r="E14316">
        <v>7.5</v>
      </c>
    </row>
    <row r="14317" spans="1:5" x14ac:dyDescent="0.2">
      <c r="A14317" t="s">
        <v>16668</v>
      </c>
      <c r="B14317" t="s">
        <v>1255</v>
      </c>
      <c r="C14317" s="2">
        <v>45663</v>
      </c>
      <c r="D14317" t="s">
        <v>18</v>
      </c>
      <c r="E14317">
        <v>7.8</v>
      </c>
    </row>
    <row r="14318" spans="1:5" x14ac:dyDescent="0.2">
      <c r="A14318" t="s">
        <v>16669</v>
      </c>
      <c r="B14318" t="s">
        <v>1255</v>
      </c>
      <c r="C14318" s="2">
        <v>45664</v>
      </c>
      <c r="D14318" t="s">
        <v>18</v>
      </c>
      <c r="E14318">
        <v>8.1</v>
      </c>
    </row>
    <row r="14319" spans="1:5" x14ac:dyDescent="0.2">
      <c r="A14319" t="s">
        <v>16670</v>
      </c>
      <c r="B14319" t="s">
        <v>1255</v>
      </c>
      <c r="C14319" s="2">
        <v>45665</v>
      </c>
      <c r="D14319" t="s">
        <v>18</v>
      </c>
      <c r="E14319">
        <v>7.7</v>
      </c>
    </row>
    <row r="14320" spans="1:5" x14ac:dyDescent="0.2">
      <c r="A14320" t="s">
        <v>16671</v>
      </c>
      <c r="B14320" t="s">
        <v>1255</v>
      </c>
      <c r="C14320" s="2">
        <v>45666</v>
      </c>
      <c r="D14320" t="s">
        <v>2355</v>
      </c>
      <c r="E14320">
        <v>8.4</v>
      </c>
    </row>
    <row r="14321" spans="1:5" x14ac:dyDescent="0.2">
      <c r="A14321" t="s">
        <v>16672</v>
      </c>
      <c r="B14321" t="s">
        <v>1255</v>
      </c>
      <c r="C14321" s="2">
        <v>45667</v>
      </c>
      <c r="D14321" t="s">
        <v>18</v>
      </c>
      <c r="E14321">
        <v>8.3000000000000007</v>
      </c>
    </row>
    <row r="14322" spans="1:5" x14ac:dyDescent="0.2">
      <c r="A14322" t="s">
        <v>16673</v>
      </c>
      <c r="B14322" t="s">
        <v>1255</v>
      </c>
      <c r="C14322" s="2">
        <v>45668</v>
      </c>
      <c r="D14322" t="s">
        <v>18</v>
      </c>
      <c r="E14322">
        <v>7.1</v>
      </c>
    </row>
    <row r="14323" spans="1:5" x14ac:dyDescent="0.2">
      <c r="A14323" t="s">
        <v>16674</v>
      </c>
      <c r="B14323" t="s">
        <v>1255</v>
      </c>
      <c r="C14323" s="2">
        <v>45669</v>
      </c>
      <c r="D14323" t="s">
        <v>18</v>
      </c>
      <c r="E14323">
        <v>8</v>
      </c>
    </row>
    <row r="14324" spans="1:5" x14ac:dyDescent="0.2">
      <c r="A14324" t="s">
        <v>16675</v>
      </c>
      <c r="B14324" t="s">
        <v>1255</v>
      </c>
      <c r="C14324" s="2">
        <v>45670</v>
      </c>
      <c r="D14324" t="s">
        <v>18</v>
      </c>
      <c r="E14324">
        <v>8.8000000000000007</v>
      </c>
    </row>
    <row r="14325" spans="1:5" x14ac:dyDescent="0.2">
      <c r="A14325" t="s">
        <v>16676</v>
      </c>
      <c r="B14325" t="s">
        <v>1255</v>
      </c>
      <c r="C14325" s="2">
        <v>45671</v>
      </c>
      <c r="D14325" t="s">
        <v>19</v>
      </c>
      <c r="E14325">
        <v>7.4</v>
      </c>
    </row>
    <row r="14326" spans="1:5" x14ac:dyDescent="0.2">
      <c r="A14326" t="s">
        <v>16677</v>
      </c>
      <c r="B14326" t="s">
        <v>1255</v>
      </c>
      <c r="C14326" s="2">
        <v>45672</v>
      </c>
      <c r="D14326" t="s">
        <v>18</v>
      </c>
      <c r="E14326">
        <v>7</v>
      </c>
    </row>
    <row r="14327" spans="1:5" x14ac:dyDescent="0.2">
      <c r="A14327" t="s">
        <v>16678</v>
      </c>
      <c r="B14327" t="s">
        <v>1255</v>
      </c>
      <c r="C14327" s="2">
        <v>45673</v>
      </c>
      <c r="D14327" t="s">
        <v>18</v>
      </c>
      <c r="E14327">
        <v>7.6</v>
      </c>
    </row>
    <row r="14328" spans="1:5" x14ac:dyDescent="0.2">
      <c r="A14328" t="s">
        <v>16679</v>
      </c>
      <c r="B14328" t="s">
        <v>1255</v>
      </c>
      <c r="C14328" s="2">
        <v>45674</v>
      </c>
      <c r="D14328" t="s">
        <v>18</v>
      </c>
      <c r="E14328">
        <v>7.8</v>
      </c>
    </row>
    <row r="14329" spans="1:5" x14ac:dyDescent="0.2">
      <c r="A14329" t="s">
        <v>16680</v>
      </c>
      <c r="B14329" t="s">
        <v>1255</v>
      </c>
      <c r="C14329" s="2">
        <v>45675</v>
      </c>
      <c r="D14329" t="s">
        <v>18</v>
      </c>
      <c r="E14329">
        <v>7.7</v>
      </c>
    </row>
    <row r="14330" spans="1:5" x14ac:dyDescent="0.2">
      <c r="A14330" t="s">
        <v>16681</v>
      </c>
      <c r="B14330" t="s">
        <v>1255</v>
      </c>
      <c r="C14330" s="2">
        <v>45676</v>
      </c>
      <c r="D14330" t="s">
        <v>18</v>
      </c>
      <c r="E14330">
        <v>7.2</v>
      </c>
    </row>
    <row r="14331" spans="1:5" x14ac:dyDescent="0.2">
      <c r="A14331" t="s">
        <v>16682</v>
      </c>
      <c r="B14331" t="s">
        <v>1255</v>
      </c>
      <c r="C14331" s="2">
        <v>45677</v>
      </c>
      <c r="D14331" t="s">
        <v>18</v>
      </c>
      <c r="E14331">
        <v>9</v>
      </c>
    </row>
    <row r="14332" spans="1:5" x14ac:dyDescent="0.2">
      <c r="A14332" t="s">
        <v>16683</v>
      </c>
      <c r="B14332" t="s">
        <v>1255</v>
      </c>
      <c r="C14332" s="2">
        <v>45678</v>
      </c>
      <c r="D14332" t="s">
        <v>18</v>
      </c>
      <c r="E14332">
        <v>8.3000000000000007</v>
      </c>
    </row>
    <row r="14333" spans="1:5" x14ac:dyDescent="0.2">
      <c r="A14333" t="s">
        <v>16684</v>
      </c>
      <c r="B14333" t="s">
        <v>1255</v>
      </c>
      <c r="C14333" s="2">
        <v>45679</v>
      </c>
      <c r="D14333" t="s">
        <v>18</v>
      </c>
      <c r="E14333">
        <v>8.6</v>
      </c>
    </row>
    <row r="14334" spans="1:5" x14ac:dyDescent="0.2">
      <c r="A14334" t="s">
        <v>16685</v>
      </c>
      <c r="B14334" t="s">
        <v>1255</v>
      </c>
      <c r="C14334" s="2">
        <v>45680</v>
      </c>
      <c r="D14334" t="s">
        <v>18</v>
      </c>
      <c r="E14334">
        <v>8.8000000000000007</v>
      </c>
    </row>
    <row r="14335" spans="1:5" x14ac:dyDescent="0.2">
      <c r="A14335" t="s">
        <v>16686</v>
      </c>
      <c r="B14335" t="s">
        <v>1255</v>
      </c>
      <c r="C14335" s="2">
        <v>45681</v>
      </c>
      <c r="D14335" t="s">
        <v>18</v>
      </c>
      <c r="E14335">
        <v>8.9</v>
      </c>
    </row>
    <row r="14336" spans="1:5" x14ac:dyDescent="0.2">
      <c r="A14336" t="s">
        <v>16687</v>
      </c>
      <c r="B14336" t="s">
        <v>1255</v>
      </c>
      <c r="C14336" s="2">
        <v>45682</v>
      </c>
      <c r="D14336" t="s">
        <v>18</v>
      </c>
      <c r="E14336">
        <v>8.8000000000000007</v>
      </c>
    </row>
    <row r="14337" spans="1:5" x14ac:dyDescent="0.2">
      <c r="A14337" t="s">
        <v>16688</v>
      </c>
      <c r="B14337" t="s">
        <v>1255</v>
      </c>
      <c r="C14337" s="2">
        <v>45683</v>
      </c>
      <c r="D14337" t="s">
        <v>18</v>
      </c>
      <c r="E14337">
        <v>8.1999999999999993</v>
      </c>
    </row>
    <row r="14338" spans="1:5" x14ac:dyDescent="0.2">
      <c r="A14338" t="s">
        <v>16689</v>
      </c>
      <c r="B14338" t="s">
        <v>1255</v>
      </c>
      <c r="C14338" s="2">
        <v>45684</v>
      </c>
      <c r="D14338" t="s">
        <v>18</v>
      </c>
      <c r="E14338">
        <v>8.6</v>
      </c>
    </row>
    <row r="14339" spans="1:5" x14ac:dyDescent="0.2">
      <c r="A14339" t="s">
        <v>16690</v>
      </c>
      <c r="B14339" t="s">
        <v>1255</v>
      </c>
      <c r="C14339" s="2">
        <v>45685</v>
      </c>
      <c r="D14339" t="s">
        <v>18</v>
      </c>
      <c r="E14339">
        <v>8.3000000000000007</v>
      </c>
    </row>
    <row r="14340" spans="1:5" x14ac:dyDescent="0.2">
      <c r="A14340" t="s">
        <v>16691</v>
      </c>
      <c r="B14340" t="s">
        <v>1255</v>
      </c>
      <c r="C14340" s="2">
        <v>45686</v>
      </c>
      <c r="D14340" t="s">
        <v>18</v>
      </c>
      <c r="E14340">
        <v>7.9</v>
      </c>
    </row>
    <row r="14341" spans="1:5" x14ac:dyDescent="0.2">
      <c r="A14341" t="s">
        <v>16692</v>
      </c>
      <c r="B14341" t="s">
        <v>1255</v>
      </c>
      <c r="C14341" s="2">
        <v>45687</v>
      </c>
      <c r="D14341" t="s">
        <v>18</v>
      </c>
      <c r="E14341">
        <v>7.4</v>
      </c>
    </row>
    <row r="14342" spans="1:5" x14ac:dyDescent="0.2">
      <c r="A14342" t="s">
        <v>16693</v>
      </c>
      <c r="B14342" t="s">
        <v>1257</v>
      </c>
      <c r="C14342" s="2">
        <v>45658</v>
      </c>
      <c r="D14342" t="s">
        <v>18</v>
      </c>
      <c r="E14342">
        <v>8.9</v>
      </c>
    </row>
    <row r="14343" spans="1:5" x14ac:dyDescent="0.2">
      <c r="A14343" t="s">
        <v>16694</v>
      </c>
      <c r="B14343" t="s">
        <v>1257</v>
      </c>
      <c r="C14343" s="2">
        <v>45659</v>
      </c>
      <c r="D14343" t="s">
        <v>18</v>
      </c>
      <c r="E14343">
        <v>8.5</v>
      </c>
    </row>
    <row r="14344" spans="1:5" x14ac:dyDescent="0.2">
      <c r="A14344" t="s">
        <v>16695</v>
      </c>
      <c r="B14344" t="s">
        <v>1257</v>
      </c>
      <c r="C14344" s="2">
        <v>45660</v>
      </c>
      <c r="D14344" t="s">
        <v>18</v>
      </c>
      <c r="E14344">
        <v>8.9</v>
      </c>
    </row>
    <row r="14345" spans="1:5" x14ac:dyDescent="0.2">
      <c r="A14345" t="s">
        <v>16696</v>
      </c>
      <c r="B14345" t="s">
        <v>1257</v>
      </c>
      <c r="C14345" s="2">
        <v>45661</v>
      </c>
      <c r="D14345" t="s">
        <v>18</v>
      </c>
      <c r="E14345">
        <v>7.7</v>
      </c>
    </row>
    <row r="14346" spans="1:5" x14ac:dyDescent="0.2">
      <c r="A14346" t="s">
        <v>16697</v>
      </c>
      <c r="B14346" t="s">
        <v>1257</v>
      </c>
      <c r="C14346" s="2">
        <v>45662</v>
      </c>
      <c r="D14346" t="s">
        <v>18</v>
      </c>
      <c r="E14346">
        <v>7.5</v>
      </c>
    </row>
    <row r="14347" spans="1:5" x14ac:dyDescent="0.2">
      <c r="A14347" t="s">
        <v>16698</v>
      </c>
      <c r="B14347" t="s">
        <v>1257</v>
      </c>
      <c r="C14347" s="2">
        <v>45663</v>
      </c>
      <c r="D14347" t="s">
        <v>18</v>
      </c>
      <c r="E14347">
        <v>8.9</v>
      </c>
    </row>
    <row r="14348" spans="1:5" x14ac:dyDescent="0.2">
      <c r="A14348" t="s">
        <v>16699</v>
      </c>
      <c r="B14348" t="s">
        <v>1257</v>
      </c>
      <c r="C14348" s="2">
        <v>45664</v>
      </c>
      <c r="D14348" t="s">
        <v>2392</v>
      </c>
      <c r="E14348">
        <v>0</v>
      </c>
    </row>
    <row r="14349" spans="1:5" x14ac:dyDescent="0.2">
      <c r="A14349" t="s">
        <v>16700</v>
      </c>
      <c r="B14349" t="s">
        <v>1257</v>
      </c>
      <c r="C14349" s="2">
        <v>45665</v>
      </c>
      <c r="D14349" t="s">
        <v>18</v>
      </c>
      <c r="E14349">
        <v>8.1999999999999993</v>
      </c>
    </row>
    <row r="14350" spans="1:5" x14ac:dyDescent="0.2">
      <c r="A14350" t="s">
        <v>16701</v>
      </c>
      <c r="B14350" t="s">
        <v>1257</v>
      </c>
      <c r="C14350" s="2">
        <v>45666</v>
      </c>
      <c r="D14350" t="s">
        <v>18</v>
      </c>
      <c r="E14350">
        <v>8.6999999999999993</v>
      </c>
    </row>
    <row r="14351" spans="1:5" x14ac:dyDescent="0.2">
      <c r="A14351" t="s">
        <v>16702</v>
      </c>
      <c r="B14351" t="s">
        <v>1257</v>
      </c>
      <c r="C14351" s="2">
        <v>45667</v>
      </c>
      <c r="D14351" t="s">
        <v>18</v>
      </c>
      <c r="E14351">
        <v>8.9</v>
      </c>
    </row>
    <row r="14352" spans="1:5" x14ac:dyDescent="0.2">
      <c r="A14352" t="s">
        <v>16703</v>
      </c>
      <c r="B14352" t="s">
        <v>1257</v>
      </c>
      <c r="C14352" s="2">
        <v>45668</v>
      </c>
      <c r="D14352" t="s">
        <v>18</v>
      </c>
      <c r="E14352">
        <v>7.1</v>
      </c>
    </row>
    <row r="14353" spans="1:5" x14ac:dyDescent="0.2">
      <c r="A14353" t="s">
        <v>16704</v>
      </c>
      <c r="B14353" t="s">
        <v>1257</v>
      </c>
      <c r="C14353" s="2">
        <v>45669</v>
      </c>
      <c r="D14353" t="s">
        <v>18</v>
      </c>
      <c r="E14353">
        <v>8.1</v>
      </c>
    </row>
    <row r="14354" spans="1:5" x14ac:dyDescent="0.2">
      <c r="A14354" t="s">
        <v>16705</v>
      </c>
      <c r="B14354" t="s">
        <v>1257</v>
      </c>
      <c r="C14354" s="2">
        <v>45670</v>
      </c>
      <c r="D14354" t="s">
        <v>18</v>
      </c>
      <c r="E14354">
        <v>8.6</v>
      </c>
    </row>
    <row r="14355" spans="1:5" x14ac:dyDescent="0.2">
      <c r="A14355" t="s">
        <v>16706</v>
      </c>
      <c r="B14355" t="s">
        <v>1257</v>
      </c>
      <c r="C14355" s="2">
        <v>45671</v>
      </c>
      <c r="D14355" t="s">
        <v>18</v>
      </c>
      <c r="E14355">
        <v>8</v>
      </c>
    </row>
    <row r="14356" spans="1:5" x14ac:dyDescent="0.2">
      <c r="A14356" t="s">
        <v>16707</v>
      </c>
      <c r="B14356" t="s">
        <v>1257</v>
      </c>
      <c r="C14356" s="2">
        <v>45672</v>
      </c>
      <c r="D14356" t="s">
        <v>18</v>
      </c>
      <c r="E14356">
        <v>8.3000000000000007</v>
      </c>
    </row>
    <row r="14357" spans="1:5" x14ac:dyDescent="0.2">
      <c r="A14357" t="s">
        <v>16708</v>
      </c>
      <c r="B14357" t="s">
        <v>1257</v>
      </c>
      <c r="C14357" s="2">
        <v>45673</v>
      </c>
      <c r="D14357" t="s">
        <v>18</v>
      </c>
      <c r="E14357">
        <v>8.8000000000000007</v>
      </c>
    </row>
    <row r="14358" spans="1:5" x14ac:dyDescent="0.2">
      <c r="A14358" t="s">
        <v>16709</v>
      </c>
      <c r="B14358" t="s">
        <v>1257</v>
      </c>
      <c r="C14358" s="2">
        <v>45674</v>
      </c>
      <c r="D14358" t="s">
        <v>18</v>
      </c>
      <c r="E14358">
        <v>8.1999999999999993</v>
      </c>
    </row>
    <row r="14359" spans="1:5" x14ac:dyDescent="0.2">
      <c r="A14359" t="s">
        <v>16710</v>
      </c>
      <c r="B14359" t="s">
        <v>1257</v>
      </c>
      <c r="C14359" s="2">
        <v>45675</v>
      </c>
      <c r="D14359" t="s">
        <v>18</v>
      </c>
      <c r="E14359">
        <v>8.1</v>
      </c>
    </row>
    <row r="14360" spans="1:5" x14ac:dyDescent="0.2">
      <c r="A14360" t="s">
        <v>16711</v>
      </c>
      <c r="B14360" t="s">
        <v>1257</v>
      </c>
      <c r="C14360" s="2">
        <v>45676</v>
      </c>
      <c r="D14360" t="s">
        <v>18</v>
      </c>
      <c r="E14360">
        <v>8.8000000000000007</v>
      </c>
    </row>
    <row r="14361" spans="1:5" x14ac:dyDescent="0.2">
      <c r="A14361" t="s">
        <v>16712</v>
      </c>
      <c r="B14361" t="s">
        <v>1257</v>
      </c>
      <c r="C14361" s="2">
        <v>45677</v>
      </c>
      <c r="D14361" t="s">
        <v>18</v>
      </c>
      <c r="E14361">
        <v>8.1999999999999993</v>
      </c>
    </row>
    <row r="14362" spans="1:5" x14ac:dyDescent="0.2">
      <c r="A14362" t="s">
        <v>16713</v>
      </c>
      <c r="B14362" t="s">
        <v>1257</v>
      </c>
      <c r="C14362" s="2">
        <v>45678</v>
      </c>
      <c r="D14362" t="s">
        <v>18</v>
      </c>
      <c r="E14362">
        <v>8.9</v>
      </c>
    </row>
    <row r="14363" spans="1:5" x14ac:dyDescent="0.2">
      <c r="A14363" t="s">
        <v>16714</v>
      </c>
      <c r="B14363" t="s">
        <v>1257</v>
      </c>
      <c r="C14363" s="2">
        <v>45679</v>
      </c>
      <c r="D14363" t="s">
        <v>18</v>
      </c>
      <c r="E14363">
        <v>7.6</v>
      </c>
    </row>
    <row r="14364" spans="1:5" x14ac:dyDescent="0.2">
      <c r="A14364" t="s">
        <v>16715</v>
      </c>
      <c r="B14364" t="s">
        <v>1257</v>
      </c>
      <c r="C14364" s="2">
        <v>45680</v>
      </c>
      <c r="D14364" t="s">
        <v>2355</v>
      </c>
      <c r="E14364">
        <v>7.9</v>
      </c>
    </row>
    <row r="14365" spans="1:5" x14ac:dyDescent="0.2">
      <c r="A14365" t="s">
        <v>16716</v>
      </c>
      <c r="B14365" t="s">
        <v>1257</v>
      </c>
      <c r="C14365" s="2">
        <v>45681</v>
      </c>
      <c r="D14365" t="s">
        <v>18</v>
      </c>
      <c r="E14365">
        <v>8.1999999999999993</v>
      </c>
    </row>
    <row r="14366" spans="1:5" x14ac:dyDescent="0.2">
      <c r="A14366" t="s">
        <v>16717</v>
      </c>
      <c r="B14366" t="s">
        <v>1257</v>
      </c>
      <c r="C14366" s="2">
        <v>45682</v>
      </c>
      <c r="D14366" t="s">
        <v>18</v>
      </c>
      <c r="E14366">
        <v>7.6</v>
      </c>
    </row>
    <row r="14367" spans="1:5" x14ac:dyDescent="0.2">
      <c r="A14367" t="s">
        <v>16718</v>
      </c>
      <c r="B14367" t="s">
        <v>1257</v>
      </c>
      <c r="C14367" s="2">
        <v>45683</v>
      </c>
      <c r="D14367" t="s">
        <v>2355</v>
      </c>
      <c r="E14367">
        <v>8.6999999999999993</v>
      </c>
    </row>
    <row r="14368" spans="1:5" x14ac:dyDescent="0.2">
      <c r="A14368" t="s">
        <v>16719</v>
      </c>
      <c r="B14368" t="s">
        <v>1257</v>
      </c>
      <c r="C14368" s="2">
        <v>45684</v>
      </c>
      <c r="D14368" t="s">
        <v>18</v>
      </c>
      <c r="E14368">
        <v>7.6</v>
      </c>
    </row>
    <row r="14369" spans="1:5" x14ac:dyDescent="0.2">
      <c r="A14369" t="s">
        <v>16720</v>
      </c>
      <c r="B14369" t="s">
        <v>1257</v>
      </c>
      <c r="C14369" s="2">
        <v>45685</v>
      </c>
      <c r="D14369" t="s">
        <v>18</v>
      </c>
      <c r="E14369">
        <v>8.4</v>
      </c>
    </row>
    <row r="14370" spans="1:5" x14ac:dyDescent="0.2">
      <c r="A14370" t="s">
        <v>16721</v>
      </c>
      <c r="B14370" t="s">
        <v>1257</v>
      </c>
      <c r="C14370" s="2">
        <v>45686</v>
      </c>
      <c r="D14370" t="s">
        <v>18</v>
      </c>
      <c r="E14370">
        <v>7.1</v>
      </c>
    </row>
    <row r="14371" spans="1:5" x14ac:dyDescent="0.2">
      <c r="A14371" t="s">
        <v>16722</v>
      </c>
      <c r="B14371" t="s">
        <v>1257</v>
      </c>
      <c r="C14371" s="2">
        <v>45687</v>
      </c>
      <c r="D14371" t="s">
        <v>18</v>
      </c>
      <c r="E14371">
        <v>8.4</v>
      </c>
    </row>
    <row r="14372" spans="1:5" x14ac:dyDescent="0.2">
      <c r="A14372" t="s">
        <v>16723</v>
      </c>
      <c r="B14372" t="s">
        <v>1259</v>
      </c>
      <c r="C14372" s="2">
        <v>45658</v>
      </c>
      <c r="D14372" t="s">
        <v>18</v>
      </c>
      <c r="E14372">
        <v>8.9</v>
      </c>
    </row>
    <row r="14373" spans="1:5" x14ac:dyDescent="0.2">
      <c r="A14373" t="s">
        <v>16724</v>
      </c>
      <c r="B14373" t="s">
        <v>1259</v>
      </c>
      <c r="C14373" s="2">
        <v>45659</v>
      </c>
      <c r="D14373" t="s">
        <v>18</v>
      </c>
      <c r="E14373">
        <v>8.3000000000000007</v>
      </c>
    </row>
    <row r="14374" spans="1:5" x14ac:dyDescent="0.2">
      <c r="A14374" t="s">
        <v>16725</v>
      </c>
      <c r="B14374" t="s">
        <v>1259</v>
      </c>
      <c r="C14374" s="2">
        <v>45660</v>
      </c>
      <c r="D14374" t="s">
        <v>18</v>
      </c>
      <c r="E14374">
        <v>7.3</v>
      </c>
    </row>
    <row r="14375" spans="1:5" x14ac:dyDescent="0.2">
      <c r="A14375" t="s">
        <v>16726</v>
      </c>
      <c r="B14375" t="s">
        <v>1259</v>
      </c>
      <c r="C14375" s="2">
        <v>45661</v>
      </c>
      <c r="D14375" t="s">
        <v>2355</v>
      </c>
      <c r="E14375">
        <v>8.8000000000000007</v>
      </c>
    </row>
    <row r="14376" spans="1:5" x14ac:dyDescent="0.2">
      <c r="A14376" t="s">
        <v>16727</v>
      </c>
      <c r="B14376" t="s">
        <v>1259</v>
      </c>
      <c r="C14376" s="2">
        <v>45662</v>
      </c>
      <c r="D14376" t="s">
        <v>18</v>
      </c>
      <c r="E14376">
        <v>7.3</v>
      </c>
    </row>
    <row r="14377" spans="1:5" x14ac:dyDescent="0.2">
      <c r="A14377" t="s">
        <v>16728</v>
      </c>
      <c r="B14377" t="s">
        <v>1259</v>
      </c>
      <c r="C14377" s="2">
        <v>45663</v>
      </c>
      <c r="D14377" t="s">
        <v>2355</v>
      </c>
      <c r="E14377">
        <v>7.6</v>
      </c>
    </row>
    <row r="14378" spans="1:5" x14ac:dyDescent="0.2">
      <c r="A14378" t="s">
        <v>16729</v>
      </c>
      <c r="B14378" t="s">
        <v>1259</v>
      </c>
      <c r="C14378" s="2">
        <v>45664</v>
      </c>
      <c r="D14378" t="s">
        <v>18</v>
      </c>
      <c r="E14378">
        <v>7.2</v>
      </c>
    </row>
    <row r="14379" spans="1:5" x14ac:dyDescent="0.2">
      <c r="A14379" t="s">
        <v>16730</v>
      </c>
      <c r="B14379" t="s">
        <v>1259</v>
      </c>
      <c r="C14379" s="2">
        <v>45665</v>
      </c>
      <c r="D14379" t="s">
        <v>18</v>
      </c>
      <c r="E14379">
        <v>8.1999999999999993</v>
      </c>
    </row>
    <row r="14380" spans="1:5" x14ac:dyDescent="0.2">
      <c r="A14380" t="s">
        <v>16731</v>
      </c>
      <c r="B14380" t="s">
        <v>1259</v>
      </c>
      <c r="C14380" s="2">
        <v>45666</v>
      </c>
      <c r="D14380" t="s">
        <v>18</v>
      </c>
      <c r="E14380">
        <v>7.8</v>
      </c>
    </row>
    <row r="14381" spans="1:5" x14ac:dyDescent="0.2">
      <c r="A14381" t="s">
        <v>16732</v>
      </c>
      <c r="B14381" t="s">
        <v>1259</v>
      </c>
      <c r="C14381" s="2">
        <v>45667</v>
      </c>
      <c r="D14381" t="s">
        <v>18</v>
      </c>
      <c r="E14381">
        <v>8</v>
      </c>
    </row>
    <row r="14382" spans="1:5" x14ac:dyDescent="0.2">
      <c r="A14382" t="s">
        <v>16733</v>
      </c>
      <c r="B14382" t="s">
        <v>1259</v>
      </c>
      <c r="C14382" s="2">
        <v>45668</v>
      </c>
      <c r="D14382" t="s">
        <v>18</v>
      </c>
      <c r="E14382">
        <v>8.9</v>
      </c>
    </row>
    <row r="14383" spans="1:5" x14ac:dyDescent="0.2">
      <c r="A14383" t="s">
        <v>16734</v>
      </c>
      <c r="B14383" t="s">
        <v>1259</v>
      </c>
      <c r="C14383" s="2">
        <v>45669</v>
      </c>
      <c r="D14383" t="s">
        <v>2392</v>
      </c>
      <c r="E14383">
        <v>0</v>
      </c>
    </row>
    <row r="14384" spans="1:5" x14ac:dyDescent="0.2">
      <c r="A14384" t="s">
        <v>16735</v>
      </c>
      <c r="B14384" t="s">
        <v>1259</v>
      </c>
      <c r="C14384" s="2">
        <v>45670</v>
      </c>
      <c r="D14384" t="s">
        <v>2355</v>
      </c>
      <c r="E14384">
        <v>7.9</v>
      </c>
    </row>
    <row r="14385" spans="1:5" x14ac:dyDescent="0.2">
      <c r="A14385" t="s">
        <v>16736</v>
      </c>
      <c r="B14385" t="s">
        <v>1259</v>
      </c>
      <c r="C14385" s="2">
        <v>45671</v>
      </c>
      <c r="D14385" t="s">
        <v>18</v>
      </c>
      <c r="E14385">
        <v>8.4</v>
      </c>
    </row>
    <row r="14386" spans="1:5" x14ac:dyDescent="0.2">
      <c r="A14386" t="s">
        <v>16737</v>
      </c>
      <c r="B14386" t="s">
        <v>1259</v>
      </c>
      <c r="C14386" s="2">
        <v>45672</v>
      </c>
      <c r="D14386" t="s">
        <v>18</v>
      </c>
      <c r="E14386">
        <v>8.4</v>
      </c>
    </row>
    <row r="14387" spans="1:5" x14ac:dyDescent="0.2">
      <c r="A14387" t="s">
        <v>16738</v>
      </c>
      <c r="B14387" t="s">
        <v>1259</v>
      </c>
      <c r="C14387" s="2">
        <v>45673</v>
      </c>
      <c r="D14387" t="s">
        <v>18</v>
      </c>
      <c r="E14387">
        <v>8.1999999999999993</v>
      </c>
    </row>
    <row r="14388" spans="1:5" x14ac:dyDescent="0.2">
      <c r="A14388" t="s">
        <v>16739</v>
      </c>
      <c r="B14388" t="s">
        <v>1259</v>
      </c>
      <c r="C14388" s="2">
        <v>45674</v>
      </c>
      <c r="D14388" t="s">
        <v>18</v>
      </c>
      <c r="E14388">
        <v>7.9</v>
      </c>
    </row>
    <row r="14389" spans="1:5" x14ac:dyDescent="0.2">
      <c r="A14389" t="s">
        <v>16740</v>
      </c>
      <c r="B14389" t="s">
        <v>1259</v>
      </c>
      <c r="C14389" s="2">
        <v>45675</v>
      </c>
      <c r="D14389" t="s">
        <v>18</v>
      </c>
      <c r="E14389">
        <v>7.6</v>
      </c>
    </row>
    <row r="14390" spans="1:5" x14ac:dyDescent="0.2">
      <c r="A14390" t="s">
        <v>16741</v>
      </c>
      <c r="B14390" t="s">
        <v>1259</v>
      </c>
      <c r="C14390" s="2">
        <v>45676</v>
      </c>
      <c r="D14390" t="s">
        <v>18</v>
      </c>
      <c r="E14390">
        <v>7.2</v>
      </c>
    </row>
    <row r="14391" spans="1:5" x14ac:dyDescent="0.2">
      <c r="A14391" t="s">
        <v>16742</v>
      </c>
      <c r="B14391" t="s">
        <v>1259</v>
      </c>
      <c r="C14391" s="2">
        <v>45677</v>
      </c>
      <c r="D14391" t="s">
        <v>18</v>
      </c>
      <c r="E14391">
        <v>9</v>
      </c>
    </row>
    <row r="14392" spans="1:5" x14ac:dyDescent="0.2">
      <c r="A14392" t="s">
        <v>16743</v>
      </c>
      <c r="B14392" t="s">
        <v>1259</v>
      </c>
      <c r="C14392" s="2">
        <v>45678</v>
      </c>
      <c r="D14392" t="s">
        <v>18</v>
      </c>
      <c r="E14392">
        <v>8.8000000000000007</v>
      </c>
    </row>
    <row r="14393" spans="1:5" x14ac:dyDescent="0.2">
      <c r="A14393" t="s">
        <v>16744</v>
      </c>
      <c r="B14393" t="s">
        <v>1259</v>
      </c>
      <c r="C14393" s="2">
        <v>45679</v>
      </c>
      <c r="D14393" t="s">
        <v>18</v>
      </c>
      <c r="E14393">
        <v>8.4</v>
      </c>
    </row>
    <row r="14394" spans="1:5" x14ac:dyDescent="0.2">
      <c r="A14394" t="s">
        <v>16745</v>
      </c>
      <c r="B14394" t="s">
        <v>1259</v>
      </c>
      <c r="C14394" s="2">
        <v>45680</v>
      </c>
      <c r="D14394" t="s">
        <v>18</v>
      </c>
      <c r="E14394">
        <v>7.4</v>
      </c>
    </row>
    <row r="14395" spans="1:5" x14ac:dyDescent="0.2">
      <c r="A14395" t="s">
        <v>16746</v>
      </c>
      <c r="B14395" t="s">
        <v>1259</v>
      </c>
      <c r="C14395" s="2">
        <v>45681</v>
      </c>
      <c r="D14395" t="s">
        <v>18</v>
      </c>
      <c r="E14395">
        <v>8.9</v>
      </c>
    </row>
    <row r="14396" spans="1:5" x14ac:dyDescent="0.2">
      <c r="A14396" t="s">
        <v>16747</v>
      </c>
      <c r="B14396" t="s">
        <v>1259</v>
      </c>
      <c r="C14396" s="2">
        <v>45682</v>
      </c>
      <c r="D14396" t="s">
        <v>2392</v>
      </c>
      <c r="E14396">
        <v>0</v>
      </c>
    </row>
    <row r="14397" spans="1:5" x14ac:dyDescent="0.2">
      <c r="A14397" t="s">
        <v>16748</v>
      </c>
      <c r="B14397" t="s">
        <v>1259</v>
      </c>
      <c r="C14397" s="2">
        <v>45683</v>
      </c>
      <c r="D14397" t="s">
        <v>19</v>
      </c>
      <c r="E14397">
        <v>7</v>
      </c>
    </row>
    <row r="14398" spans="1:5" x14ac:dyDescent="0.2">
      <c r="A14398" t="s">
        <v>16749</v>
      </c>
      <c r="B14398" t="s">
        <v>1259</v>
      </c>
      <c r="C14398" s="2">
        <v>45684</v>
      </c>
      <c r="D14398" t="s">
        <v>18</v>
      </c>
      <c r="E14398">
        <v>7.8</v>
      </c>
    </row>
    <row r="14399" spans="1:5" x14ac:dyDescent="0.2">
      <c r="A14399" t="s">
        <v>16750</v>
      </c>
      <c r="B14399" t="s">
        <v>1259</v>
      </c>
      <c r="C14399" s="2">
        <v>45685</v>
      </c>
      <c r="D14399" t="s">
        <v>18</v>
      </c>
      <c r="E14399">
        <v>7.8</v>
      </c>
    </row>
    <row r="14400" spans="1:5" x14ac:dyDescent="0.2">
      <c r="A14400" t="s">
        <v>16751</v>
      </c>
      <c r="B14400" t="s">
        <v>1259</v>
      </c>
      <c r="C14400" s="2">
        <v>45686</v>
      </c>
      <c r="D14400" t="s">
        <v>18</v>
      </c>
      <c r="E14400">
        <v>8.6</v>
      </c>
    </row>
    <row r="14401" spans="1:5" x14ac:dyDescent="0.2">
      <c r="A14401" t="s">
        <v>16752</v>
      </c>
      <c r="B14401" t="s">
        <v>1259</v>
      </c>
      <c r="C14401" s="2">
        <v>45687</v>
      </c>
      <c r="D14401" t="s">
        <v>18</v>
      </c>
      <c r="E14401">
        <v>8.6999999999999993</v>
      </c>
    </row>
    <row r="14402" spans="1:5" x14ac:dyDescent="0.2">
      <c r="A14402" t="s">
        <v>16753</v>
      </c>
      <c r="B14402" t="s">
        <v>1261</v>
      </c>
      <c r="C14402" s="2">
        <v>45658</v>
      </c>
      <c r="D14402" t="s">
        <v>18</v>
      </c>
      <c r="E14402">
        <v>8.1999999999999993</v>
      </c>
    </row>
    <row r="14403" spans="1:5" x14ac:dyDescent="0.2">
      <c r="A14403" t="s">
        <v>16754</v>
      </c>
      <c r="B14403" t="s">
        <v>1261</v>
      </c>
      <c r="C14403" s="2">
        <v>45659</v>
      </c>
      <c r="D14403" t="s">
        <v>18</v>
      </c>
      <c r="E14403">
        <v>7.3</v>
      </c>
    </row>
    <row r="14404" spans="1:5" x14ac:dyDescent="0.2">
      <c r="A14404" t="s">
        <v>16755</v>
      </c>
      <c r="B14404" t="s">
        <v>1261</v>
      </c>
      <c r="C14404" s="2">
        <v>45660</v>
      </c>
      <c r="D14404" t="s">
        <v>18</v>
      </c>
      <c r="E14404">
        <v>8.5</v>
      </c>
    </row>
    <row r="14405" spans="1:5" x14ac:dyDescent="0.2">
      <c r="A14405" t="s">
        <v>16756</v>
      </c>
      <c r="B14405" t="s">
        <v>1261</v>
      </c>
      <c r="C14405" s="2">
        <v>45661</v>
      </c>
      <c r="D14405" t="s">
        <v>18</v>
      </c>
      <c r="E14405">
        <v>8.1999999999999993</v>
      </c>
    </row>
    <row r="14406" spans="1:5" x14ac:dyDescent="0.2">
      <c r="A14406" t="s">
        <v>16757</v>
      </c>
      <c r="B14406" t="s">
        <v>1261</v>
      </c>
      <c r="C14406" s="2">
        <v>45662</v>
      </c>
      <c r="D14406" t="s">
        <v>18</v>
      </c>
      <c r="E14406">
        <v>7.6</v>
      </c>
    </row>
    <row r="14407" spans="1:5" x14ac:dyDescent="0.2">
      <c r="A14407" t="s">
        <v>16758</v>
      </c>
      <c r="B14407" t="s">
        <v>1261</v>
      </c>
      <c r="C14407" s="2">
        <v>45663</v>
      </c>
      <c r="D14407" t="s">
        <v>18</v>
      </c>
      <c r="E14407">
        <v>8.5</v>
      </c>
    </row>
    <row r="14408" spans="1:5" x14ac:dyDescent="0.2">
      <c r="A14408" t="s">
        <v>16759</v>
      </c>
      <c r="B14408" t="s">
        <v>1261</v>
      </c>
      <c r="C14408" s="2">
        <v>45664</v>
      </c>
      <c r="D14408" t="s">
        <v>18</v>
      </c>
      <c r="E14408">
        <v>8.3000000000000007</v>
      </c>
    </row>
    <row r="14409" spans="1:5" x14ac:dyDescent="0.2">
      <c r="A14409" t="s">
        <v>16760</v>
      </c>
      <c r="B14409" t="s">
        <v>1261</v>
      </c>
      <c r="C14409" s="2">
        <v>45665</v>
      </c>
      <c r="D14409" t="s">
        <v>18</v>
      </c>
      <c r="E14409">
        <v>7.6</v>
      </c>
    </row>
    <row r="14410" spans="1:5" x14ac:dyDescent="0.2">
      <c r="A14410" t="s">
        <v>16761</v>
      </c>
      <c r="B14410" t="s">
        <v>1261</v>
      </c>
      <c r="C14410" s="2">
        <v>45666</v>
      </c>
      <c r="D14410" t="s">
        <v>18</v>
      </c>
      <c r="E14410">
        <v>8.5</v>
      </c>
    </row>
    <row r="14411" spans="1:5" x14ac:dyDescent="0.2">
      <c r="A14411" t="s">
        <v>16762</v>
      </c>
      <c r="B14411" t="s">
        <v>1261</v>
      </c>
      <c r="C14411" s="2">
        <v>45667</v>
      </c>
      <c r="D14411" t="s">
        <v>2392</v>
      </c>
      <c r="E14411">
        <v>0</v>
      </c>
    </row>
    <row r="14412" spans="1:5" x14ac:dyDescent="0.2">
      <c r="A14412" t="s">
        <v>16763</v>
      </c>
      <c r="B14412" t="s">
        <v>1261</v>
      </c>
      <c r="C14412" s="2">
        <v>45668</v>
      </c>
      <c r="D14412" t="s">
        <v>18</v>
      </c>
      <c r="E14412">
        <v>8.6</v>
      </c>
    </row>
    <row r="14413" spans="1:5" x14ac:dyDescent="0.2">
      <c r="A14413" t="s">
        <v>16764</v>
      </c>
      <c r="B14413" t="s">
        <v>1261</v>
      </c>
      <c r="C14413" s="2">
        <v>45669</v>
      </c>
      <c r="D14413" t="s">
        <v>18</v>
      </c>
      <c r="E14413">
        <v>7</v>
      </c>
    </row>
    <row r="14414" spans="1:5" x14ac:dyDescent="0.2">
      <c r="A14414" t="s">
        <v>16765</v>
      </c>
      <c r="B14414" t="s">
        <v>1261</v>
      </c>
      <c r="C14414" s="2">
        <v>45670</v>
      </c>
      <c r="D14414" t="s">
        <v>18</v>
      </c>
      <c r="E14414">
        <v>7.8</v>
      </c>
    </row>
    <row r="14415" spans="1:5" x14ac:dyDescent="0.2">
      <c r="A14415" t="s">
        <v>16766</v>
      </c>
      <c r="B14415" t="s">
        <v>1261</v>
      </c>
      <c r="C14415" s="2">
        <v>45671</v>
      </c>
      <c r="D14415" t="s">
        <v>18</v>
      </c>
      <c r="E14415">
        <v>7.9</v>
      </c>
    </row>
    <row r="14416" spans="1:5" x14ac:dyDescent="0.2">
      <c r="A14416" t="s">
        <v>16767</v>
      </c>
      <c r="B14416" t="s">
        <v>1261</v>
      </c>
      <c r="C14416" s="2">
        <v>45672</v>
      </c>
      <c r="D14416" t="s">
        <v>18</v>
      </c>
      <c r="E14416">
        <v>7.1</v>
      </c>
    </row>
    <row r="14417" spans="1:5" x14ac:dyDescent="0.2">
      <c r="A14417" t="s">
        <v>16768</v>
      </c>
      <c r="B14417" t="s">
        <v>1261</v>
      </c>
      <c r="C14417" s="2">
        <v>45673</v>
      </c>
      <c r="D14417" t="s">
        <v>18</v>
      </c>
      <c r="E14417">
        <v>8.6</v>
      </c>
    </row>
    <row r="14418" spans="1:5" x14ac:dyDescent="0.2">
      <c r="A14418" t="s">
        <v>16769</v>
      </c>
      <c r="B14418" t="s">
        <v>1261</v>
      </c>
      <c r="C14418" s="2">
        <v>45674</v>
      </c>
      <c r="D14418" t="s">
        <v>18</v>
      </c>
      <c r="E14418">
        <v>7.4</v>
      </c>
    </row>
    <row r="14419" spans="1:5" x14ac:dyDescent="0.2">
      <c r="A14419" t="s">
        <v>16770</v>
      </c>
      <c r="B14419" t="s">
        <v>1261</v>
      </c>
      <c r="C14419" s="2">
        <v>45675</v>
      </c>
      <c r="D14419" t="s">
        <v>18</v>
      </c>
      <c r="E14419">
        <v>8.5</v>
      </c>
    </row>
    <row r="14420" spans="1:5" x14ac:dyDescent="0.2">
      <c r="A14420" t="s">
        <v>16771</v>
      </c>
      <c r="B14420" t="s">
        <v>1261</v>
      </c>
      <c r="C14420" s="2">
        <v>45676</v>
      </c>
      <c r="D14420" t="s">
        <v>18</v>
      </c>
      <c r="E14420">
        <v>8.8000000000000007</v>
      </c>
    </row>
    <row r="14421" spans="1:5" x14ac:dyDescent="0.2">
      <c r="A14421" t="s">
        <v>16772</v>
      </c>
      <c r="B14421" t="s">
        <v>1261</v>
      </c>
      <c r="C14421" s="2">
        <v>45677</v>
      </c>
      <c r="D14421" t="s">
        <v>2355</v>
      </c>
      <c r="E14421">
        <v>7.7</v>
      </c>
    </row>
    <row r="14422" spans="1:5" x14ac:dyDescent="0.2">
      <c r="A14422" t="s">
        <v>16773</v>
      </c>
      <c r="B14422" t="s">
        <v>1261</v>
      </c>
      <c r="C14422" s="2">
        <v>45678</v>
      </c>
      <c r="D14422" t="s">
        <v>2392</v>
      </c>
      <c r="E14422">
        <v>0</v>
      </c>
    </row>
    <row r="14423" spans="1:5" x14ac:dyDescent="0.2">
      <c r="A14423" t="s">
        <v>16774</v>
      </c>
      <c r="B14423" t="s">
        <v>1261</v>
      </c>
      <c r="C14423" s="2">
        <v>45679</v>
      </c>
      <c r="D14423" t="s">
        <v>18</v>
      </c>
      <c r="E14423">
        <v>8.4</v>
      </c>
    </row>
    <row r="14424" spans="1:5" x14ac:dyDescent="0.2">
      <c r="A14424" t="s">
        <v>16775</v>
      </c>
      <c r="B14424" t="s">
        <v>1261</v>
      </c>
      <c r="C14424" s="2">
        <v>45680</v>
      </c>
      <c r="D14424" t="s">
        <v>18</v>
      </c>
      <c r="E14424">
        <v>8.6</v>
      </c>
    </row>
    <row r="14425" spans="1:5" x14ac:dyDescent="0.2">
      <c r="A14425" t="s">
        <v>16776</v>
      </c>
      <c r="B14425" t="s">
        <v>1261</v>
      </c>
      <c r="C14425" s="2">
        <v>45681</v>
      </c>
      <c r="D14425" t="s">
        <v>18</v>
      </c>
      <c r="E14425">
        <v>7</v>
      </c>
    </row>
    <row r="14426" spans="1:5" x14ac:dyDescent="0.2">
      <c r="A14426" t="s">
        <v>16777</v>
      </c>
      <c r="B14426" t="s">
        <v>1261</v>
      </c>
      <c r="C14426" s="2">
        <v>45682</v>
      </c>
      <c r="D14426" t="s">
        <v>18</v>
      </c>
      <c r="E14426">
        <v>8.3000000000000007</v>
      </c>
    </row>
    <row r="14427" spans="1:5" x14ac:dyDescent="0.2">
      <c r="A14427" t="s">
        <v>16778</v>
      </c>
      <c r="B14427" t="s">
        <v>1261</v>
      </c>
      <c r="C14427" s="2">
        <v>45683</v>
      </c>
      <c r="D14427" t="s">
        <v>18</v>
      </c>
      <c r="E14427">
        <v>8.1999999999999993</v>
      </c>
    </row>
    <row r="14428" spans="1:5" x14ac:dyDescent="0.2">
      <c r="A14428" t="s">
        <v>16779</v>
      </c>
      <c r="B14428" t="s">
        <v>1261</v>
      </c>
      <c r="C14428" s="2">
        <v>45684</v>
      </c>
      <c r="D14428" t="s">
        <v>18</v>
      </c>
      <c r="E14428">
        <v>7.5</v>
      </c>
    </row>
    <row r="14429" spans="1:5" x14ac:dyDescent="0.2">
      <c r="A14429" t="s">
        <v>16780</v>
      </c>
      <c r="B14429" t="s">
        <v>1261</v>
      </c>
      <c r="C14429" s="2">
        <v>45685</v>
      </c>
      <c r="D14429" t="s">
        <v>18</v>
      </c>
      <c r="E14429">
        <v>8.1</v>
      </c>
    </row>
    <row r="14430" spans="1:5" x14ac:dyDescent="0.2">
      <c r="A14430" t="s">
        <v>16781</v>
      </c>
      <c r="B14430" t="s">
        <v>1261</v>
      </c>
      <c r="C14430" s="2">
        <v>45686</v>
      </c>
      <c r="D14430" t="s">
        <v>2392</v>
      </c>
      <c r="E14430">
        <v>0</v>
      </c>
    </row>
    <row r="14431" spans="1:5" x14ac:dyDescent="0.2">
      <c r="A14431" t="s">
        <v>16782</v>
      </c>
      <c r="B14431" t="s">
        <v>1261</v>
      </c>
      <c r="C14431" s="2">
        <v>45687</v>
      </c>
      <c r="D14431" t="s">
        <v>2355</v>
      </c>
      <c r="E14431">
        <v>7.2</v>
      </c>
    </row>
    <row r="14432" spans="1:5" x14ac:dyDescent="0.2">
      <c r="A14432" t="s">
        <v>16783</v>
      </c>
      <c r="B14432" t="s">
        <v>1263</v>
      </c>
      <c r="C14432" s="2">
        <v>45658</v>
      </c>
      <c r="D14432" t="s">
        <v>18</v>
      </c>
      <c r="E14432">
        <v>9</v>
      </c>
    </row>
    <row r="14433" spans="1:5" x14ac:dyDescent="0.2">
      <c r="A14433" t="s">
        <v>16784</v>
      </c>
      <c r="B14433" t="s">
        <v>1263</v>
      </c>
      <c r="C14433" s="2">
        <v>45659</v>
      </c>
      <c r="D14433" t="s">
        <v>18</v>
      </c>
      <c r="E14433">
        <v>8.6999999999999993</v>
      </c>
    </row>
    <row r="14434" spans="1:5" x14ac:dyDescent="0.2">
      <c r="A14434" t="s">
        <v>16785</v>
      </c>
      <c r="B14434" t="s">
        <v>1263</v>
      </c>
      <c r="C14434" s="2">
        <v>45660</v>
      </c>
      <c r="D14434" t="s">
        <v>18</v>
      </c>
      <c r="E14434">
        <v>7.7</v>
      </c>
    </row>
    <row r="14435" spans="1:5" x14ac:dyDescent="0.2">
      <c r="A14435" t="s">
        <v>16786</v>
      </c>
      <c r="B14435" t="s">
        <v>1263</v>
      </c>
      <c r="C14435" s="2">
        <v>45661</v>
      </c>
      <c r="D14435" t="s">
        <v>18</v>
      </c>
      <c r="E14435">
        <v>7.4</v>
      </c>
    </row>
    <row r="14436" spans="1:5" x14ac:dyDescent="0.2">
      <c r="A14436" t="s">
        <v>16787</v>
      </c>
      <c r="B14436" t="s">
        <v>1263</v>
      </c>
      <c r="C14436" s="2">
        <v>45662</v>
      </c>
      <c r="D14436" t="s">
        <v>18</v>
      </c>
      <c r="E14436">
        <v>7.4</v>
      </c>
    </row>
    <row r="14437" spans="1:5" x14ac:dyDescent="0.2">
      <c r="A14437" t="s">
        <v>16788</v>
      </c>
      <c r="B14437" t="s">
        <v>1263</v>
      </c>
      <c r="C14437" s="2">
        <v>45663</v>
      </c>
      <c r="D14437" t="s">
        <v>18</v>
      </c>
      <c r="E14437">
        <v>7.3</v>
      </c>
    </row>
    <row r="14438" spans="1:5" x14ac:dyDescent="0.2">
      <c r="A14438" t="s">
        <v>16789</v>
      </c>
      <c r="B14438" t="s">
        <v>1263</v>
      </c>
      <c r="C14438" s="2">
        <v>45664</v>
      </c>
      <c r="D14438" t="s">
        <v>2355</v>
      </c>
      <c r="E14438">
        <v>7.9</v>
      </c>
    </row>
    <row r="14439" spans="1:5" x14ac:dyDescent="0.2">
      <c r="A14439" t="s">
        <v>16790</v>
      </c>
      <c r="B14439" t="s">
        <v>1263</v>
      </c>
      <c r="C14439" s="2">
        <v>45665</v>
      </c>
      <c r="D14439" t="s">
        <v>18</v>
      </c>
      <c r="E14439">
        <v>8.1999999999999993</v>
      </c>
    </row>
    <row r="14440" spans="1:5" x14ac:dyDescent="0.2">
      <c r="A14440" t="s">
        <v>16791</v>
      </c>
      <c r="B14440" t="s">
        <v>1263</v>
      </c>
      <c r="C14440" s="2">
        <v>45666</v>
      </c>
      <c r="D14440" t="s">
        <v>18</v>
      </c>
      <c r="E14440">
        <v>8.6</v>
      </c>
    </row>
    <row r="14441" spans="1:5" x14ac:dyDescent="0.2">
      <c r="A14441" t="s">
        <v>16792</v>
      </c>
      <c r="B14441" t="s">
        <v>1263</v>
      </c>
      <c r="C14441" s="2">
        <v>45667</v>
      </c>
      <c r="D14441" t="s">
        <v>18</v>
      </c>
      <c r="E14441">
        <v>7.7</v>
      </c>
    </row>
    <row r="14442" spans="1:5" x14ac:dyDescent="0.2">
      <c r="A14442" t="s">
        <v>16793</v>
      </c>
      <c r="B14442" t="s">
        <v>1263</v>
      </c>
      <c r="C14442" s="2">
        <v>45668</v>
      </c>
      <c r="D14442" t="s">
        <v>18</v>
      </c>
      <c r="E14442">
        <v>7.5</v>
      </c>
    </row>
    <row r="14443" spans="1:5" x14ac:dyDescent="0.2">
      <c r="A14443" t="s">
        <v>16794</v>
      </c>
      <c r="B14443" t="s">
        <v>1263</v>
      </c>
      <c r="C14443" s="2">
        <v>45669</v>
      </c>
      <c r="D14443" t="s">
        <v>2392</v>
      </c>
      <c r="E14443">
        <v>0</v>
      </c>
    </row>
    <row r="14444" spans="1:5" x14ac:dyDescent="0.2">
      <c r="A14444" t="s">
        <v>16795</v>
      </c>
      <c r="B14444" t="s">
        <v>1263</v>
      </c>
      <c r="C14444" s="2">
        <v>45670</v>
      </c>
      <c r="D14444" t="s">
        <v>18</v>
      </c>
      <c r="E14444">
        <v>8.1</v>
      </c>
    </row>
    <row r="14445" spans="1:5" x14ac:dyDescent="0.2">
      <c r="A14445" t="s">
        <v>16796</v>
      </c>
      <c r="B14445" t="s">
        <v>1263</v>
      </c>
      <c r="C14445" s="2">
        <v>45671</v>
      </c>
      <c r="D14445" t="s">
        <v>18</v>
      </c>
      <c r="E14445">
        <v>7.5</v>
      </c>
    </row>
    <row r="14446" spans="1:5" x14ac:dyDescent="0.2">
      <c r="A14446" t="s">
        <v>16797</v>
      </c>
      <c r="B14446" t="s">
        <v>1263</v>
      </c>
      <c r="C14446" s="2">
        <v>45672</v>
      </c>
      <c r="D14446" t="s">
        <v>18</v>
      </c>
      <c r="E14446">
        <v>8.5</v>
      </c>
    </row>
    <row r="14447" spans="1:5" x14ac:dyDescent="0.2">
      <c r="A14447" t="s">
        <v>16798</v>
      </c>
      <c r="B14447" t="s">
        <v>1263</v>
      </c>
      <c r="C14447" s="2">
        <v>45673</v>
      </c>
      <c r="D14447" t="s">
        <v>18</v>
      </c>
      <c r="E14447">
        <v>7.6</v>
      </c>
    </row>
    <row r="14448" spans="1:5" x14ac:dyDescent="0.2">
      <c r="A14448" t="s">
        <v>16799</v>
      </c>
      <c r="B14448" t="s">
        <v>1263</v>
      </c>
      <c r="C14448" s="2">
        <v>45674</v>
      </c>
      <c r="D14448" t="s">
        <v>18</v>
      </c>
      <c r="E14448">
        <v>8.3000000000000007</v>
      </c>
    </row>
    <row r="14449" spans="1:5" x14ac:dyDescent="0.2">
      <c r="A14449" t="s">
        <v>16800</v>
      </c>
      <c r="B14449" t="s">
        <v>1263</v>
      </c>
      <c r="C14449" s="2">
        <v>45675</v>
      </c>
      <c r="D14449" t="s">
        <v>18</v>
      </c>
      <c r="E14449">
        <v>7.5</v>
      </c>
    </row>
    <row r="14450" spans="1:5" x14ac:dyDescent="0.2">
      <c r="A14450" t="s">
        <v>16801</v>
      </c>
      <c r="B14450" t="s">
        <v>1263</v>
      </c>
      <c r="C14450" s="2">
        <v>45676</v>
      </c>
      <c r="D14450" t="s">
        <v>18</v>
      </c>
      <c r="E14450">
        <v>8.1</v>
      </c>
    </row>
    <row r="14451" spans="1:5" x14ac:dyDescent="0.2">
      <c r="A14451" t="s">
        <v>16802</v>
      </c>
      <c r="B14451" t="s">
        <v>1263</v>
      </c>
      <c r="C14451" s="2">
        <v>45677</v>
      </c>
      <c r="D14451" t="s">
        <v>18</v>
      </c>
      <c r="E14451">
        <v>7.7</v>
      </c>
    </row>
    <row r="14452" spans="1:5" x14ac:dyDescent="0.2">
      <c r="A14452" t="s">
        <v>16803</v>
      </c>
      <c r="B14452" t="s">
        <v>1263</v>
      </c>
      <c r="C14452" s="2">
        <v>45678</v>
      </c>
      <c r="D14452" t="s">
        <v>18</v>
      </c>
      <c r="E14452">
        <v>8.5</v>
      </c>
    </row>
    <row r="14453" spans="1:5" x14ac:dyDescent="0.2">
      <c r="A14453" t="s">
        <v>16804</v>
      </c>
      <c r="B14453" t="s">
        <v>1263</v>
      </c>
      <c r="C14453" s="2">
        <v>45679</v>
      </c>
      <c r="D14453" t="s">
        <v>18</v>
      </c>
      <c r="E14453">
        <v>7.7</v>
      </c>
    </row>
    <row r="14454" spans="1:5" x14ac:dyDescent="0.2">
      <c r="A14454" t="s">
        <v>16805</v>
      </c>
      <c r="B14454" t="s">
        <v>1263</v>
      </c>
      <c r="C14454" s="2">
        <v>45680</v>
      </c>
      <c r="D14454" t="s">
        <v>18</v>
      </c>
      <c r="E14454">
        <v>8.6999999999999993</v>
      </c>
    </row>
    <row r="14455" spans="1:5" x14ac:dyDescent="0.2">
      <c r="A14455" t="s">
        <v>16806</v>
      </c>
      <c r="B14455" t="s">
        <v>1263</v>
      </c>
      <c r="C14455" s="2">
        <v>45681</v>
      </c>
      <c r="D14455" t="s">
        <v>19</v>
      </c>
      <c r="E14455">
        <v>8.1</v>
      </c>
    </row>
    <row r="14456" spans="1:5" x14ac:dyDescent="0.2">
      <c r="A14456" t="s">
        <v>16807</v>
      </c>
      <c r="B14456" t="s">
        <v>1263</v>
      </c>
      <c r="C14456" s="2">
        <v>45682</v>
      </c>
      <c r="D14456" t="s">
        <v>18</v>
      </c>
      <c r="E14456">
        <v>8.6999999999999993</v>
      </c>
    </row>
    <row r="14457" spans="1:5" x14ac:dyDescent="0.2">
      <c r="A14457" t="s">
        <v>16808</v>
      </c>
      <c r="B14457" t="s">
        <v>1263</v>
      </c>
      <c r="C14457" s="2">
        <v>45683</v>
      </c>
      <c r="D14457" t="s">
        <v>18</v>
      </c>
      <c r="E14457">
        <v>8.8000000000000007</v>
      </c>
    </row>
    <row r="14458" spans="1:5" x14ac:dyDescent="0.2">
      <c r="A14458" t="s">
        <v>16809</v>
      </c>
      <c r="B14458" t="s">
        <v>1263</v>
      </c>
      <c r="C14458" s="2">
        <v>45684</v>
      </c>
      <c r="D14458" t="s">
        <v>18</v>
      </c>
      <c r="E14458">
        <v>8.3000000000000007</v>
      </c>
    </row>
    <row r="14459" spans="1:5" x14ac:dyDescent="0.2">
      <c r="A14459" t="s">
        <v>16810</v>
      </c>
      <c r="B14459" t="s">
        <v>1263</v>
      </c>
      <c r="C14459" s="2">
        <v>45685</v>
      </c>
      <c r="D14459" t="s">
        <v>2355</v>
      </c>
      <c r="E14459">
        <v>7.9</v>
      </c>
    </row>
    <row r="14460" spans="1:5" x14ac:dyDescent="0.2">
      <c r="A14460" t="s">
        <v>16811</v>
      </c>
      <c r="B14460" t="s">
        <v>1263</v>
      </c>
      <c r="C14460" s="2">
        <v>45686</v>
      </c>
      <c r="D14460" t="s">
        <v>18</v>
      </c>
      <c r="E14460">
        <v>7.4</v>
      </c>
    </row>
    <row r="14461" spans="1:5" x14ac:dyDescent="0.2">
      <c r="A14461" t="s">
        <v>16812</v>
      </c>
      <c r="B14461" t="s">
        <v>1263</v>
      </c>
      <c r="C14461" s="2">
        <v>45687</v>
      </c>
      <c r="D14461" t="s">
        <v>18</v>
      </c>
      <c r="E14461">
        <v>7.9</v>
      </c>
    </row>
    <row r="14462" spans="1:5" x14ac:dyDescent="0.2">
      <c r="A14462" t="s">
        <v>16813</v>
      </c>
      <c r="B14462" t="s">
        <v>1265</v>
      </c>
      <c r="C14462" s="2">
        <v>45658</v>
      </c>
      <c r="D14462" t="s">
        <v>18</v>
      </c>
      <c r="E14462">
        <v>7.8</v>
      </c>
    </row>
    <row r="14463" spans="1:5" x14ac:dyDescent="0.2">
      <c r="A14463" t="s">
        <v>16814</v>
      </c>
      <c r="B14463" t="s">
        <v>1265</v>
      </c>
      <c r="C14463" s="2">
        <v>45659</v>
      </c>
      <c r="D14463" t="s">
        <v>18</v>
      </c>
      <c r="E14463">
        <v>8.6999999999999993</v>
      </c>
    </row>
    <row r="14464" spans="1:5" x14ac:dyDescent="0.2">
      <c r="A14464" t="s">
        <v>16815</v>
      </c>
      <c r="B14464" t="s">
        <v>1265</v>
      </c>
      <c r="C14464" s="2">
        <v>45660</v>
      </c>
      <c r="D14464" t="s">
        <v>18</v>
      </c>
      <c r="E14464">
        <v>8.3000000000000007</v>
      </c>
    </row>
    <row r="14465" spans="1:5" x14ac:dyDescent="0.2">
      <c r="A14465" t="s">
        <v>16816</v>
      </c>
      <c r="B14465" t="s">
        <v>1265</v>
      </c>
      <c r="C14465" s="2">
        <v>45661</v>
      </c>
      <c r="D14465" t="s">
        <v>18</v>
      </c>
      <c r="E14465">
        <v>7.7</v>
      </c>
    </row>
    <row r="14466" spans="1:5" x14ac:dyDescent="0.2">
      <c r="A14466" t="s">
        <v>16817</v>
      </c>
      <c r="B14466" t="s">
        <v>1265</v>
      </c>
      <c r="C14466" s="2">
        <v>45662</v>
      </c>
      <c r="D14466" t="s">
        <v>18</v>
      </c>
      <c r="E14466">
        <v>7.1</v>
      </c>
    </row>
    <row r="14467" spans="1:5" x14ac:dyDescent="0.2">
      <c r="A14467" t="s">
        <v>16818</v>
      </c>
      <c r="B14467" t="s">
        <v>1265</v>
      </c>
      <c r="C14467" s="2">
        <v>45663</v>
      </c>
      <c r="D14467" t="s">
        <v>18</v>
      </c>
      <c r="E14467">
        <v>8</v>
      </c>
    </row>
    <row r="14468" spans="1:5" x14ac:dyDescent="0.2">
      <c r="A14468" t="s">
        <v>16819</v>
      </c>
      <c r="B14468" t="s">
        <v>1265</v>
      </c>
      <c r="C14468" s="2">
        <v>45664</v>
      </c>
      <c r="D14468" t="s">
        <v>18</v>
      </c>
      <c r="E14468">
        <v>7.8</v>
      </c>
    </row>
    <row r="14469" spans="1:5" x14ac:dyDescent="0.2">
      <c r="A14469" t="s">
        <v>16820</v>
      </c>
      <c r="B14469" t="s">
        <v>1265</v>
      </c>
      <c r="C14469" s="2">
        <v>45665</v>
      </c>
      <c r="D14469" t="s">
        <v>18</v>
      </c>
      <c r="E14469">
        <v>7.9</v>
      </c>
    </row>
    <row r="14470" spans="1:5" x14ac:dyDescent="0.2">
      <c r="A14470" t="s">
        <v>16821</v>
      </c>
      <c r="B14470" t="s">
        <v>1265</v>
      </c>
      <c r="C14470" s="2">
        <v>45666</v>
      </c>
      <c r="D14470" t="s">
        <v>18</v>
      </c>
      <c r="E14470">
        <v>8.5</v>
      </c>
    </row>
    <row r="14471" spans="1:5" x14ac:dyDescent="0.2">
      <c r="A14471" t="s">
        <v>16822</v>
      </c>
      <c r="B14471" t="s">
        <v>1265</v>
      </c>
      <c r="C14471" s="2">
        <v>45667</v>
      </c>
      <c r="D14471" t="s">
        <v>2392</v>
      </c>
      <c r="E14471">
        <v>0</v>
      </c>
    </row>
    <row r="14472" spans="1:5" x14ac:dyDescent="0.2">
      <c r="A14472" t="s">
        <v>16823</v>
      </c>
      <c r="B14472" t="s">
        <v>1265</v>
      </c>
      <c r="C14472" s="2">
        <v>45668</v>
      </c>
      <c r="D14472" t="s">
        <v>18</v>
      </c>
      <c r="E14472">
        <v>7.2</v>
      </c>
    </row>
    <row r="14473" spans="1:5" x14ac:dyDescent="0.2">
      <c r="A14473" t="s">
        <v>16824</v>
      </c>
      <c r="B14473" t="s">
        <v>1265</v>
      </c>
      <c r="C14473" s="2">
        <v>45669</v>
      </c>
      <c r="D14473" t="s">
        <v>18</v>
      </c>
      <c r="E14473">
        <v>7.6</v>
      </c>
    </row>
    <row r="14474" spans="1:5" x14ac:dyDescent="0.2">
      <c r="A14474" t="s">
        <v>16825</v>
      </c>
      <c r="B14474" t="s">
        <v>1265</v>
      </c>
      <c r="C14474" s="2">
        <v>45670</v>
      </c>
      <c r="D14474" t="s">
        <v>18</v>
      </c>
      <c r="E14474">
        <v>7.6</v>
      </c>
    </row>
    <row r="14475" spans="1:5" x14ac:dyDescent="0.2">
      <c r="A14475" t="s">
        <v>16826</v>
      </c>
      <c r="B14475" t="s">
        <v>1265</v>
      </c>
      <c r="C14475" s="2">
        <v>45671</v>
      </c>
      <c r="D14475" t="s">
        <v>18</v>
      </c>
      <c r="E14475">
        <v>8.4</v>
      </c>
    </row>
    <row r="14476" spans="1:5" x14ac:dyDescent="0.2">
      <c r="A14476" t="s">
        <v>16827</v>
      </c>
      <c r="B14476" t="s">
        <v>1265</v>
      </c>
      <c r="C14476" s="2">
        <v>45672</v>
      </c>
      <c r="D14476" t="s">
        <v>2355</v>
      </c>
      <c r="E14476">
        <v>7.2</v>
      </c>
    </row>
    <row r="14477" spans="1:5" x14ac:dyDescent="0.2">
      <c r="A14477" t="s">
        <v>16828</v>
      </c>
      <c r="B14477" t="s">
        <v>1265</v>
      </c>
      <c r="C14477" s="2">
        <v>45673</v>
      </c>
      <c r="D14477" t="s">
        <v>18</v>
      </c>
      <c r="E14477">
        <v>7.7</v>
      </c>
    </row>
    <row r="14478" spans="1:5" x14ac:dyDescent="0.2">
      <c r="A14478" t="s">
        <v>16829</v>
      </c>
      <c r="B14478" t="s">
        <v>1265</v>
      </c>
      <c r="C14478" s="2">
        <v>45674</v>
      </c>
      <c r="D14478" t="s">
        <v>18</v>
      </c>
      <c r="E14478">
        <v>8.3000000000000007</v>
      </c>
    </row>
    <row r="14479" spans="1:5" x14ac:dyDescent="0.2">
      <c r="A14479" t="s">
        <v>16830</v>
      </c>
      <c r="B14479" t="s">
        <v>1265</v>
      </c>
      <c r="C14479" s="2">
        <v>45675</v>
      </c>
      <c r="D14479" t="s">
        <v>18</v>
      </c>
      <c r="E14479">
        <v>7.4</v>
      </c>
    </row>
    <row r="14480" spans="1:5" x14ac:dyDescent="0.2">
      <c r="A14480" t="s">
        <v>16831</v>
      </c>
      <c r="B14480" t="s">
        <v>1265</v>
      </c>
      <c r="C14480" s="2">
        <v>45676</v>
      </c>
      <c r="D14480" t="s">
        <v>18</v>
      </c>
      <c r="E14480">
        <v>7</v>
      </c>
    </row>
    <row r="14481" spans="1:5" x14ac:dyDescent="0.2">
      <c r="A14481" t="s">
        <v>16832</v>
      </c>
      <c r="B14481" t="s">
        <v>1265</v>
      </c>
      <c r="C14481" s="2">
        <v>45677</v>
      </c>
      <c r="D14481" t="s">
        <v>18</v>
      </c>
      <c r="E14481">
        <v>7</v>
      </c>
    </row>
    <row r="14482" spans="1:5" x14ac:dyDescent="0.2">
      <c r="A14482" t="s">
        <v>16833</v>
      </c>
      <c r="B14482" t="s">
        <v>1265</v>
      </c>
      <c r="C14482" s="2">
        <v>45678</v>
      </c>
      <c r="D14482" t="s">
        <v>18</v>
      </c>
      <c r="E14482">
        <v>8.1999999999999993</v>
      </c>
    </row>
    <row r="14483" spans="1:5" x14ac:dyDescent="0.2">
      <c r="A14483" t="s">
        <v>16834</v>
      </c>
      <c r="B14483" t="s">
        <v>1265</v>
      </c>
      <c r="C14483" s="2">
        <v>45679</v>
      </c>
      <c r="D14483" t="s">
        <v>18</v>
      </c>
      <c r="E14483">
        <v>8.3000000000000007</v>
      </c>
    </row>
    <row r="14484" spans="1:5" x14ac:dyDescent="0.2">
      <c r="A14484" t="s">
        <v>16835</v>
      </c>
      <c r="B14484" t="s">
        <v>1265</v>
      </c>
      <c r="C14484" s="2">
        <v>45680</v>
      </c>
      <c r="D14484" t="s">
        <v>18</v>
      </c>
      <c r="E14484">
        <v>7.9</v>
      </c>
    </row>
    <row r="14485" spans="1:5" x14ac:dyDescent="0.2">
      <c r="A14485" t="s">
        <v>16836</v>
      </c>
      <c r="B14485" t="s">
        <v>1265</v>
      </c>
      <c r="C14485" s="2">
        <v>45681</v>
      </c>
      <c r="D14485" t="s">
        <v>18</v>
      </c>
      <c r="E14485">
        <v>7.5</v>
      </c>
    </row>
    <row r="14486" spans="1:5" x14ac:dyDescent="0.2">
      <c r="A14486" t="s">
        <v>16837</v>
      </c>
      <c r="B14486" t="s">
        <v>1265</v>
      </c>
      <c r="C14486" s="2">
        <v>45682</v>
      </c>
      <c r="D14486" t="s">
        <v>18</v>
      </c>
      <c r="E14486">
        <v>8.8000000000000007</v>
      </c>
    </row>
    <row r="14487" spans="1:5" x14ac:dyDescent="0.2">
      <c r="A14487" t="s">
        <v>16838</v>
      </c>
      <c r="B14487" t="s">
        <v>1265</v>
      </c>
      <c r="C14487" s="2">
        <v>45683</v>
      </c>
      <c r="D14487" t="s">
        <v>18</v>
      </c>
      <c r="E14487">
        <v>8.3000000000000007</v>
      </c>
    </row>
    <row r="14488" spans="1:5" x14ac:dyDescent="0.2">
      <c r="A14488" t="s">
        <v>16839</v>
      </c>
      <c r="B14488" t="s">
        <v>1265</v>
      </c>
      <c r="C14488" s="2">
        <v>45684</v>
      </c>
      <c r="D14488" t="s">
        <v>18</v>
      </c>
      <c r="E14488">
        <v>7.8</v>
      </c>
    </row>
    <row r="14489" spans="1:5" x14ac:dyDescent="0.2">
      <c r="A14489" t="s">
        <v>16840</v>
      </c>
      <c r="B14489" t="s">
        <v>1265</v>
      </c>
      <c r="C14489" s="2">
        <v>45685</v>
      </c>
      <c r="D14489" t="s">
        <v>2392</v>
      </c>
      <c r="E14489">
        <v>0</v>
      </c>
    </row>
    <row r="14490" spans="1:5" x14ac:dyDescent="0.2">
      <c r="A14490" t="s">
        <v>16841</v>
      </c>
      <c r="B14490" t="s">
        <v>1265</v>
      </c>
      <c r="C14490" s="2">
        <v>45686</v>
      </c>
      <c r="D14490" t="s">
        <v>18</v>
      </c>
      <c r="E14490">
        <v>7.3</v>
      </c>
    </row>
    <row r="14491" spans="1:5" x14ac:dyDescent="0.2">
      <c r="A14491" t="s">
        <v>16842</v>
      </c>
      <c r="B14491" t="s">
        <v>1265</v>
      </c>
      <c r="C14491" s="2">
        <v>45687</v>
      </c>
      <c r="D14491" t="s">
        <v>18</v>
      </c>
      <c r="E14491">
        <v>7</v>
      </c>
    </row>
    <row r="14492" spans="1:5" x14ac:dyDescent="0.2">
      <c r="A14492" t="s">
        <v>16843</v>
      </c>
      <c r="B14492" t="s">
        <v>1267</v>
      </c>
      <c r="C14492" s="2">
        <v>45658</v>
      </c>
      <c r="D14492" t="s">
        <v>18</v>
      </c>
      <c r="E14492">
        <v>8.8000000000000007</v>
      </c>
    </row>
    <row r="14493" spans="1:5" x14ac:dyDescent="0.2">
      <c r="A14493" t="s">
        <v>16844</v>
      </c>
      <c r="B14493" t="s">
        <v>1267</v>
      </c>
      <c r="C14493" s="2">
        <v>45659</v>
      </c>
      <c r="D14493" t="s">
        <v>18</v>
      </c>
      <c r="E14493">
        <v>8.1999999999999993</v>
      </c>
    </row>
    <row r="14494" spans="1:5" x14ac:dyDescent="0.2">
      <c r="A14494" t="s">
        <v>16845</v>
      </c>
      <c r="B14494" t="s">
        <v>1267</v>
      </c>
      <c r="C14494" s="2">
        <v>45660</v>
      </c>
      <c r="D14494" t="s">
        <v>18</v>
      </c>
      <c r="E14494">
        <v>8.6</v>
      </c>
    </row>
    <row r="14495" spans="1:5" x14ac:dyDescent="0.2">
      <c r="A14495" t="s">
        <v>16846</v>
      </c>
      <c r="B14495" t="s">
        <v>1267</v>
      </c>
      <c r="C14495" s="2">
        <v>45661</v>
      </c>
      <c r="D14495" t="s">
        <v>18</v>
      </c>
      <c r="E14495">
        <v>8</v>
      </c>
    </row>
    <row r="14496" spans="1:5" x14ac:dyDescent="0.2">
      <c r="A14496" t="s">
        <v>16847</v>
      </c>
      <c r="B14496" t="s">
        <v>1267</v>
      </c>
      <c r="C14496" s="2">
        <v>45662</v>
      </c>
      <c r="D14496" t="s">
        <v>18</v>
      </c>
      <c r="E14496">
        <v>7.6</v>
      </c>
    </row>
    <row r="14497" spans="1:5" x14ac:dyDescent="0.2">
      <c r="A14497" t="s">
        <v>16848</v>
      </c>
      <c r="B14497" t="s">
        <v>1267</v>
      </c>
      <c r="C14497" s="2">
        <v>45663</v>
      </c>
      <c r="D14497" t="s">
        <v>18</v>
      </c>
      <c r="E14497">
        <v>8.5</v>
      </c>
    </row>
    <row r="14498" spans="1:5" x14ac:dyDescent="0.2">
      <c r="A14498" t="s">
        <v>16849</v>
      </c>
      <c r="B14498" t="s">
        <v>1267</v>
      </c>
      <c r="C14498" s="2">
        <v>45664</v>
      </c>
      <c r="D14498" t="s">
        <v>19</v>
      </c>
      <c r="E14498">
        <v>7.9</v>
      </c>
    </row>
    <row r="14499" spans="1:5" x14ac:dyDescent="0.2">
      <c r="A14499" t="s">
        <v>16850</v>
      </c>
      <c r="B14499" t="s">
        <v>1267</v>
      </c>
      <c r="C14499" s="2">
        <v>45665</v>
      </c>
      <c r="D14499" t="s">
        <v>18</v>
      </c>
      <c r="E14499">
        <v>8.5</v>
      </c>
    </row>
    <row r="14500" spans="1:5" x14ac:dyDescent="0.2">
      <c r="A14500" t="s">
        <v>16851</v>
      </c>
      <c r="B14500" t="s">
        <v>1267</v>
      </c>
      <c r="C14500" s="2">
        <v>45666</v>
      </c>
      <c r="D14500" t="s">
        <v>2392</v>
      </c>
      <c r="E14500">
        <v>0</v>
      </c>
    </row>
    <row r="14501" spans="1:5" x14ac:dyDescent="0.2">
      <c r="A14501" t="s">
        <v>16852</v>
      </c>
      <c r="B14501" t="s">
        <v>1267</v>
      </c>
      <c r="C14501" s="2">
        <v>45667</v>
      </c>
      <c r="D14501" t="s">
        <v>18</v>
      </c>
      <c r="E14501">
        <v>8.3000000000000007</v>
      </c>
    </row>
    <row r="14502" spans="1:5" x14ac:dyDescent="0.2">
      <c r="A14502" t="s">
        <v>16853</v>
      </c>
      <c r="B14502" t="s">
        <v>1267</v>
      </c>
      <c r="C14502" s="2">
        <v>45668</v>
      </c>
      <c r="D14502" t="s">
        <v>2392</v>
      </c>
      <c r="E14502">
        <v>0</v>
      </c>
    </row>
    <row r="14503" spans="1:5" x14ac:dyDescent="0.2">
      <c r="A14503" t="s">
        <v>16854</v>
      </c>
      <c r="B14503" t="s">
        <v>1267</v>
      </c>
      <c r="C14503" s="2">
        <v>45669</v>
      </c>
      <c r="D14503" t="s">
        <v>18</v>
      </c>
      <c r="E14503">
        <v>7.6</v>
      </c>
    </row>
    <row r="14504" spans="1:5" x14ac:dyDescent="0.2">
      <c r="A14504" t="s">
        <v>16855</v>
      </c>
      <c r="B14504" t="s">
        <v>1267</v>
      </c>
      <c r="C14504" s="2">
        <v>45670</v>
      </c>
      <c r="D14504" t="s">
        <v>18</v>
      </c>
      <c r="E14504">
        <v>7.8</v>
      </c>
    </row>
    <row r="14505" spans="1:5" x14ac:dyDescent="0.2">
      <c r="A14505" t="s">
        <v>16856</v>
      </c>
      <c r="B14505" t="s">
        <v>1267</v>
      </c>
      <c r="C14505" s="2">
        <v>45671</v>
      </c>
      <c r="D14505" t="s">
        <v>18</v>
      </c>
      <c r="E14505">
        <v>8</v>
      </c>
    </row>
    <row r="14506" spans="1:5" x14ac:dyDescent="0.2">
      <c r="A14506" t="s">
        <v>16857</v>
      </c>
      <c r="B14506" t="s">
        <v>1267</v>
      </c>
      <c r="C14506" s="2">
        <v>45672</v>
      </c>
      <c r="D14506" t="s">
        <v>18</v>
      </c>
      <c r="E14506">
        <v>8.6</v>
      </c>
    </row>
    <row r="14507" spans="1:5" x14ac:dyDescent="0.2">
      <c r="A14507" t="s">
        <v>16858</v>
      </c>
      <c r="B14507" t="s">
        <v>1267</v>
      </c>
      <c r="C14507" s="2">
        <v>45673</v>
      </c>
      <c r="D14507" t="s">
        <v>18</v>
      </c>
      <c r="E14507">
        <v>8.5</v>
      </c>
    </row>
    <row r="14508" spans="1:5" x14ac:dyDescent="0.2">
      <c r="A14508" t="s">
        <v>16859</v>
      </c>
      <c r="B14508" t="s">
        <v>1267</v>
      </c>
      <c r="C14508" s="2">
        <v>45674</v>
      </c>
      <c r="D14508" t="s">
        <v>18</v>
      </c>
      <c r="E14508">
        <v>9</v>
      </c>
    </row>
    <row r="14509" spans="1:5" x14ac:dyDescent="0.2">
      <c r="A14509" t="s">
        <v>16860</v>
      </c>
      <c r="B14509" t="s">
        <v>1267</v>
      </c>
      <c r="C14509" s="2">
        <v>45675</v>
      </c>
      <c r="D14509" t="s">
        <v>18</v>
      </c>
      <c r="E14509">
        <v>7.8</v>
      </c>
    </row>
    <row r="14510" spans="1:5" x14ac:dyDescent="0.2">
      <c r="A14510" t="s">
        <v>16861</v>
      </c>
      <c r="B14510" t="s">
        <v>1267</v>
      </c>
      <c r="C14510" s="2">
        <v>45676</v>
      </c>
      <c r="D14510" t="s">
        <v>18</v>
      </c>
      <c r="E14510">
        <v>8.1999999999999993</v>
      </c>
    </row>
    <row r="14511" spans="1:5" x14ac:dyDescent="0.2">
      <c r="A14511" t="s">
        <v>16862</v>
      </c>
      <c r="B14511" t="s">
        <v>1267</v>
      </c>
      <c r="C14511" s="2">
        <v>45677</v>
      </c>
      <c r="D14511" t="s">
        <v>18</v>
      </c>
      <c r="E14511">
        <v>8.8000000000000007</v>
      </c>
    </row>
    <row r="14512" spans="1:5" x14ac:dyDescent="0.2">
      <c r="A14512" t="s">
        <v>16863</v>
      </c>
      <c r="B14512" t="s">
        <v>1267</v>
      </c>
      <c r="C14512" s="2">
        <v>45678</v>
      </c>
      <c r="D14512" t="s">
        <v>18</v>
      </c>
      <c r="E14512">
        <v>7.6</v>
      </c>
    </row>
    <row r="14513" spans="1:5" x14ac:dyDescent="0.2">
      <c r="A14513" t="s">
        <v>16864</v>
      </c>
      <c r="B14513" t="s">
        <v>1267</v>
      </c>
      <c r="C14513" s="2">
        <v>45679</v>
      </c>
      <c r="D14513" t="s">
        <v>18</v>
      </c>
      <c r="E14513">
        <v>8.3000000000000007</v>
      </c>
    </row>
    <row r="14514" spans="1:5" x14ac:dyDescent="0.2">
      <c r="A14514" t="s">
        <v>16865</v>
      </c>
      <c r="B14514" t="s">
        <v>1267</v>
      </c>
      <c r="C14514" s="2">
        <v>45680</v>
      </c>
      <c r="D14514" t="s">
        <v>18</v>
      </c>
      <c r="E14514">
        <v>7.6</v>
      </c>
    </row>
    <row r="14515" spans="1:5" x14ac:dyDescent="0.2">
      <c r="A14515" t="s">
        <v>16866</v>
      </c>
      <c r="B14515" t="s">
        <v>1267</v>
      </c>
      <c r="C14515" s="2">
        <v>45681</v>
      </c>
      <c r="D14515" t="s">
        <v>18</v>
      </c>
      <c r="E14515">
        <v>8.9</v>
      </c>
    </row>
    <row r="14516" spans="1:5" x14ac:dyDescent="0.2">
      <c r="A14516" t="s">
        <v>16867</v>
      </c>
      <c r="B14516" t="s">
        <v>1267</v>
      </c>
      <c r="C14516" s="2">
        <v>45682</v>
      </c>
      <c r="D14516" t="s">
        <v>18</v>
      </c>
      <c r="E14516">
        <v>7.7</v>
      </c>
    </row>
    <row r="14517" spans="1:5" x14ac:dyDescent="0.2">
      <c r="A14517" t="s">
        <v>16868</v>
      </c>
      <c r="B14517" t="s">
        <v>1267</v>
      </c>
      <c r="C14517" s="2">
        <v>45683</v>
      </c>
      <c r="D14517" t="s">
        <v>18</v>
      </c>
      <c r="E14517">
        <v>7.6</v>
      </c>
    </row>
    <row r="14518" spans="1:5" x14ac:dyDescent="0.2">
      <c r="A14518" t="s">
        <v>16869</v>
      </c>
      <c r="B14518" t="s">
        <v>1267</v>
      </c>
      <c r="C14518" s="2">
        <v>45684</v>
      </c>
      <c r="D14518" t="s">
        <v>18</v>
      </c>
      <c r="E14518">
        <v>7.2</v>
      </c>
    </row>
    <row r="14519" spans="1:5" x14ac:dyDescent="0.2">
      <c r="A14519" t="s">
        <v>16870</v>
      </c>
      <c r="B14519" t="s">
        <v>1267</v>
      </c>
      <c r="C14519" s="2">
        <v>45685</v>
      </c>
      <c r="D14519" t="s">
        <v>18</v>
      </c>
      <c r="E14519">
        <v>7.7</v>
      </c>
    </row>
    <row r="14520" spans="1:5" x14ac:dyDescent="0.2">
      <c r="A14520" t="s">
        <v>16871</v>
      </c>
      <c r="B14520" t="s">
        <v>1267</v>
      </c>
      <c r="C14520" s="2">
        <v>45686</v>
      </c>
      <c r="D14520" t="s">
        <v>18</v>
      </c>
      <c r="E14520">
        <v>8.9</v>
      </c>
    </row>
    <row r="14521" spans="1:5" x14ac:dyDescent="0.2">
      <c r="A14521" t="s">
        <v>16872</v>
      </c>
      <c r="B14521" t="s">
        <v>1267</v>
      </c>
      <c r="C14521" s="2">
        <v>45687</v>
      </c>
      <c r="D14521" t="s">
        <v>18</v>
      </c>
      <c r="E14521">
        <v>7.5</v>
      </c>
    </row>
    <row r="14522" spans="1:5" x14ac:dyDescent="0.2">
      <c r="A14522" t="s">
        <v>16873</v>
      </c>
      <c r="B14522" t="s">
        <v>1269</v>
      </c>
      <c r="C14522" s="2">
        <v>45658</v>
      </c>
      <c r="D14522" t="s">
        <v>18</v>
      </c>
      <c r="E14522">
        <v>7.8</v>
      </c>
    </row>
    <row r="14523" spans="1:5" x14ac:dyDescent="0.2">
      <c r="A14523" t="s">
        <v>16874</v>
      </c>
      <c r="B14523" t="s">
        <v>1269</v>
      </c>
      <c r="C14523" s="2">
        <v>45659</v>
      </c>
      <c r="D14523" t="s">
        <v>18</v>
      </c>
      <c r="E14523">
        <v>8</v>
      </c>
    </row>
    <row r="14524" spans="1:5" x14ac:dyDescent="0.2">
      <c r="A14524" t="s">
        <v>16875</v>
      </c>
      <c r="B14524" t="s">
        <v>1269</v>
      </c>
      <c r="C14524" s="2">
        <v>45660</v>
      </c>
      <c r="D14524" t="s">
        <v>18</v>
      </c>
      <c r="E14524">
        <v>8.1999999999999993</v>
      </c>
    </row>
    <row r="14525" spans="1:5" x14ac:dyDescent="0.2">
      <c r="A14525" t="s">
        <v>16876</v>
      </c>
      <c r="B14525" t="s">
        <v>1269</v>
      </c>
      <c r="C14525" s="2">
        <v>45661</v>
      </c>
      <c r="D14525" t="s">
        <v>18</v>
      </c>
      <c r="E14525">
        <v>8</v>
      </c>
    </row>
    <row r="14526" spans="1:5" x14ac:dyDescent="0.2">
      <c r="A14526" t="s">
        <v>16877</v>
      </c>
      <c r="B14526" t="s">
        <v>1269</v>
      </c>
      <c r="C14526" s="2">
        <v>45662</v>
      </c>
      <c r="D14526" t="s">
        <v>2355</v>
      </c>
      <c r="E14526">
        <v>7.2</v>
      </c>
    </row>
    <row r="14527" spans="1:5" x14ac:dyDescent="0.2">
      <c r="A14527" t="s">
        <v>16878</v>
      </c>
      <c r="B14527" t="s">
        <v>1269</v>
      </c>
      <c r="C14527" s="2">
        <v>45663</v>
      </c>
      <c r="D14527" t="s">
        <v>18</v>
      </c>
      <c r="E14527">
        <v>8.8000000000000007</v>
      </c>
    </row>
    <row r="14528" spans="1:5" x14ac:dyDescent="0.2">
      <c r="A14528" t="s">
        <v>16879</v>
      </c>
      <c r="B14528" t="s">
        <v>1269</v>
      </c>
      <c r="C14528" s="2">
        <v>45664</v>
      </c>
      <c r="D14528" t="s">
        <v>18</v>
      </c>
      <c r="E14528">
        <v>8.6</v>
      </c>
    </row>
    <row r="14529" spans="1:5" x14ac:dyDescent="0.2">
      <c r="A14529" t="s">
        <v>16880</v>
      </c>
      <c r="B14529" t="s">
        <v>1269</v>
      </c>
      <c r="C14529" s="2">
        <v>45665</v>
      </c>
      <c r="D14529" t="s">
        <v>19</v>
      </c>
      <c r="E14529">
        <v>7</v>
      </c>
    </row>
    <row r="14530" spans="1:5" x14ac:dyDescent="0.2">
      <c r="A14530" t="s">
        <v>16881</v>
      </c>
      <c r="B14530" t="s">
        <v>1269</v>
      </c>
      <c r="C14530" s="2">
        <v>45666</v>
      </c>
      <c r="D14530" t="s">
        <v>18</v>
      </c>
      <c r="E14530">
        <v>8.4</v>
      </c>
    </row>
    <row r="14531" spans="1:5" x14ac:dyDescent="0.2">
      <c r="A14531" t="s">
        <v>16882</v>
      </c>
      <c r="B14531" t="s">
        <v>1269</v>
      </c>
      <c r="C14531" s="2">
        <v>45667</v>
      </c>
      <c r="D14531" t="s">
        <v>19</v>
      </c>
      <c r="E14531">
        <v>8.8000000000000007</v>
      </c>
    </row>
    <row r="14532" spans="1:5" x14ac:dyDescent="0.2">
      <c r="A14532" t="s">
        <v>16883</v>
      </c>
      <c r="B14532" t="s">
        <v>1269</v>
      </c>
      <c r="C14532" s="2">
        <v>45668</v>
      </c>
      <c r="D14532" t="s">
        <v>18</v>
      </c>
      <c r="E14532">
        <v>7.4</v>
      </c>
    </row>
    <row r="14533" spans="1:5" x14ac:dyDescent="0.2">
      <c r="A14533" t="s">
        <v>16884</v>
      </c>
      <c r="B14533" t="s">
        <v>1269</v>
      </c>
      <c r="C14533" s="2">
        <v>45669</v>
      </c>
      <c r="D14533" t="s">
        <v>18</v>
      </c>
      <c r="E14533">
        <v>8.6</v>
      </c>
    </row>
    <row r="14534" spans="1:5" x14ac:dyDescent="0.2">
      <c r="A14534" t="s">
        <v>16885</v>
      </c>
      <c r="B14534" t="s">
        <v>1269</v>
      </c>
      <c r="C14534" s="2">
        <v>45670</v>
      </c>
      <c r="D14534" t="s">
        <v>2355</v>
      </c>
      <c r="E14534">
        <v>7.4</v>
      </c>
    </row>
    <row r="14535" spans="1:5" x14ac:dyDescent="0.2">
      <c r="A14535" t="s">
        <v>16886</v>
      </c>
      <c r="B14535" t="s">
        <v>1269</v>
      </c>
      <c r="C14535" s="2">
        <v>45671</v>
      </c>
      <c r="D14535" t="s">
        <v>18</v>
      </c>
      <c r="E14535">
        <v>7.9</v>
      </c>
    </row>
    <row r="14536" spans="1:5" x14ac:dyDescent="0.2">
      <c r="A14536" t="s">
        <v>16887</v>
      </c>
      <c r="B14536" t="s">
        <v>1269</v>
      </c>
      <c r="C14536" s="2">
        <v>45672</v>
      </c>
      <c r="D14536" t="s">
        <v>18</v>
      </c>
      <c r="E14536">
        <v>8.5</v>
      </c>
    </row>
    <row r="14537" spans="1:5" x14ac:dyDescent="0.2">
      <c r="A14537" t="s">
        <v>16888</v>
      </c>
      <c r="B14537" t="s">
        <v>1269</v>
      </c>
      <c r="C14537" s="2">
        <v>45673</v>
      </c>
      <c r="D14537" t="s">
        <v>18</v>
      </c>
      <c r="E14537">
        <v>8.4</v>
      </c>
    </row>
    <row r="14538" spans="1:5" x14ac:dyDescent="0.2">
      <c r="A14538" t="s">
        <v>16889</v>
      </c>
      <c r="B14538" t="s">
        <v>1269</v>
      </c>
      <c r="C14538" s="2">
        <v>45674</v>
      </c>
      <c r="D14538" t="s">
        <v>18</v>
      </c>
      <c r="E14538">
        <v>8.3000000000000007</v>
      </c>
    </row>
    <row r="14539" spans="1:5" x14ac:dyDescent="0.2">
      <c r="A14539" t="s">
        <v>16890</v>
      </c>
      <c r="B14539" t="s">
        <v>1269</v>
      </c>
      <c r="C14539" s="2">
        <v>45675</v>
      </c>
      <c r="D14539" t="s">
        <v>18</v>
      </c>
      <c r="E14539">
        <v>8.1</v>
      </c>
    </row>
    <row r="14540" spans="1:5" x14ac:dyDescent="0.2">
      <c r="A14540" t="s">
        <v>16891</v>
      </c>
      <c r="B14540" t="s">
        <v>1269</v>
      </c>
      <c r="C14540" s="2">
        <v>45676</v>
      </c>
      <c r="D14540" t="s">
        <v>18</v>
      </c>
      <c r="E14540">
        <v>7.8</v>
      </c>
    </row>
    <row r="14541" spans="1:5" x14ac:dyDescent="0.2">
      <c r="A14541" t="s">
        <v>16892</v>
      </c>
      <c r="B14541" t="s">
        <v>1269</v>
      </c>
      <c r="C14541" s="2">
        <v>45677</v>
      </c>
      <c r="D14541" t="s">
        <v>19</v>
      </c>
      <c r="E14541">
        <v>8.6999999999999993</v>
      </c>
    </row>
    <row r="14542" spans="1:5" x14ac:dyDescent="0.2">
      <c r="A14542" t="s">
        <v>16893</v>
      </c>
      <c r="B14542" t="s">
        <v>1269</v>
      </c>
      <c r="C14542" s="2">
        <v>45678</v>
      </c>
      <c r="D14542" t="s">
        <v>18</v>
      </c>
      <c r="E14542">
        <v>7.3</v>
      </c>
    </row>
    <row r="14543" spans="1:5" x14ac:dyDescent="0.2">
      <c r="A14543" t="s">
        <v>16894</v>
      </c>
      <c r="B14543" t="s">
        <v>1269</v>
      </c>
      <c r="C14543" s="2">
        <v>45679</v>
      </c>
      <c r="D14543" t="s">
        <v>18</v>
      </c>
      <c r="E14543">
        <v>8.9</v>
      </c>
    </row>
    <row r="14544" spans="1:5" x14ac:dyDescent="0.2">
      <c r="A14544" t="s">
        <v>16895</v>
      </c>
      <c r="B14544" t="s">
        <v>1269</v>
      </c>
      <c r="C14544" s="2">
        <v>45680</v>
      </c>
      <c r="D14544" t="s">
        <v>18</v>
      </c>
      <c r="E14544">
        <v>7.1</v>
      </c>
    </row>
    <row r="14545" spans="1:5" x14ac:dyDescent="0.2">
      <c r="A14545" t="s">
        <v>16896</v>
      </c>
      <c r="B14545" t="s">
        <v>1269</v>
      </c>
      <c r="C14545" s="2">
        <v>45681</v>
      </c>
      <c r="D14545" t="s">
        <v>18</v>
      </c>
      <c r="E14545">
        <v>8.3000000000000007</v>
      </c>
    </row>
    <row r="14546" spans="1:5" x14ac:dyDescent="0.2">
      <c r="A14546" t="s">
        <v>16897</v>
      </c>
      <c r="B14546" t="s">
        <v>1269</v>
      </c>
      <c r="C14546" s="2">
        <v>45682</v>
      </c>
      <c r="D14546" t="s">
        <v>18</v>
      </c>
      <c r="E14546">
        <v>7.7</v>
      </c>
    </row>
    <row r="14547" spans="1:5" x14ac:dyDescent="0.2">
      <c r="A14547" t="s">
        <v>16898</v>
      </c>
      <c r="B14547" t="s">
        <v>1269</v>
      </c>
      <c r="C14547" s="2">
        <v>45683</v>
      </c>
      <c r="D14547" t="s">
        <v>18</v>
      </c>
      <c r="E14547">
        <v>7.5</v>
      </c>
    </row>
    <row r="14548" spans="1:5" x14ac:dyDescent="0.2">
      <c r="A14548" t="s">
        <v>16899</v>
      </c>
      <c r="B14548" t="s">
        <v>1269</v>
      </c>
      <c r="C14548" s="2">
        <v>45684</v>
      </c>
      <c r="D14548" t="s">
        <v>18</v>
      </c>
      <c r="E14548">
        <v>7.2</v>
      </c>
    </row>
    <row r="14549" spans="1:5" x14ac:dyDescent="0.2">
      <c r="A14549" t="s">
        <v>16900</v>
      </c>
      <c r="B14549" t="s">
        <v>1269</v>
      </c>
      <c r="C14549" s="2">
        <v>45685</v>
      </c>
      <c r="D14549" t="s">
        <v>18</v>
      </c>
      <c r="E14549">
        <v>8.9</v>
      </c>
    </row>
    <row r="14550" spans="1:5" x14ac:dyDescent="0.2">
      <c r="A14550" t="s">
        <v>16901</v>
      </c>
      <c r="B14550" t="s">
        <v>1269</v>
      </c>
      <c r="C14550" s="2">
        <v>45686</v>
      </c>
      <c r="D14550" t="s">
        <v>18</v>
      </c>
      <c r="E14550">
        <v>8</v>
      </c>
    </row>
    <row r="14551" spans="1:5" x14ac:dyDescent="0.2">
      <c r="A14551" t="s">
        <v>16902</v>
      </c>
      <c r="B14551" t="s">
        <v>1269</v>
      </c>
      <c r="C14551" s="2">
        <v>45687</v>
      </c>
      <c r="D14551" t="s">
        <v>19</v>
      </c>
      <c r="E14551">
        <v>7.7</v>
      </c>
    </row>
    <row r="14552" spans="1:5" x14ac:dyDescent="0.2">
      <c r="A14552" t="s">
        <v>16903</v>
      </c>
      <c r="B14552" t="s">
        <v>1272</v>
      </c>
      <c r="C14552" s="2">
        <v>45658</v>
      </c>
      <c r="D14552" t="s">
        <v>18</v>
      </c>
      <c r="E14552">
        <v>9</v>
      </c>
    </row>
    <row r="14553" spans="1:5" x14ac:dyDescent="0.2">
      <c r="A14553" t="s">
        <v>16904</v>
      </c>
      <c r="B14553" t="s">
        <v>1272</v>
      </c>
      <c r="C14553" s="2">
        <v>45659</v>
      </c>
      <c r="D14553" t="s">
        <v>18</v>
      </c>
      <c r="E14553">
        <v>7.5</v>
      </c>
    </row>
    <row r="14554" spans="1:5" x14ac:dyDescent="0.2">
      <c r="A14554" t="s">
        <v>16905</v>
      </c>
      <c r="B14554" t="s">
        <v>1272</v>
      </c>
      <c r="C14554" s="2">
        <v>45660</v>
      </c>
      <c r="D14554" t="s">
        <v>18</v>
      </c>
      <c r="E14554">
        <v>8.9</v>
      </c>
    </row>
    <row r="14555" spans="1:5" x14ac:dyDescent="0.2">
      <c r="A14555" t="s">
        <v>16906</v>
      </c>
      <c r="B14555" t="s">
        <v>1272</v>
      </c>
      <c r="C14555" s="2">
        <v>45661</v>
      </c>
      <c r="D14555" t="s">
        <v>2392</v>
      </c>
      <c r="E14555">
        <v>0</v>
      </c>
    </row>
    <row r="14556" spans="1:5" x14ac:dyDescent="0.2">
      <c r="A14556" t="s">
        <v>16907</v>
      </c>
      <c r="B14556" t="s">
        <v>1272</v>
      </c>
      <c r="C14556" s="2">
        <v>45662</v>
      </c>
      <c r="D14556" t="s">
        <v>18</v>
      </c>
      <c r="E14556">
        <v>7.2</v>
      </c>
    </row>
    <row r="14557" spans="1:5" x14ac:dyDescent="0.2">
      <c r="A14557" t="s">
        <v>16908</v>
      </c>
      <c r="B14557" t="s">
        <v>1272</v>
      </c>
      <c r="C14557" s="2">
        <v>45663</v>
      </c>
      <c r="D14557" t="s">
        <v>18</v>
      </c>
      <c r="E14557">
        <v>7.5</v>
      </c>
    </row>
    <row r="14558" spans="1:5" x14ac:dyDescent="0.2">
      <c r="A14558" t="s">
        <v>16909</v>
      </c>
      <c r="B14558" t="s">
        <v>1272</v>
      </c>
      <c r="C14558" s="2">
        <v>45664</v>
      </c>
      <c r="D14558" t="s">
        <v>18</v>
      </c>
      <c r="E14558">
        <v>7.5</v>
      </c>
    </row>
    <row r="14559" spans="1:5" x14ac:dyDescent="0.2">
      <c r="A14559" t="s">
        <v>16910</v>
      </c>
      <c r="B14559" t="s">
        <v>1272</v>
      </c>
      <c r="C14559" s="2">
        <v>45665</v>
      </c>
      <c r="D14559" t="s">
        <v>18</v>
      </c>
      <c r="E14559">
        <v>7.1</v>
      </c>
    </row>
    <row r="14560" spans="1:5" x14ac:dyDescent="0.2">
      <c r="A14560" t="s">
        <v>16911</v>
      </c>
      <c r="B14560" t="s">
        <v>1272</v>
      </c>
      <c r="C14560" s="2">
        <v>45666</v>
      </c>
      <c r="D14560" t="s">
        <v>18</v>
      </c>
      <c r="E14560">
        <v>7.5</v>
      </c>
    </row>
    <row r="14561" spans="1:5" x14ac:dyDescent="0.2">
      <c r="A14561" t="s">
        <v>16912</v>
      </c>
      <c r="B14561" t="s">
        <v>1272</v>
      </c>
      <c r="C14561" s="2">
        <v>45667</v>
      </c>
      <c r="D14561" t="s">
        <v>18</v>
      </c>
      <c r="E14561">
        <v>7.2</v>
      </c>
    </row>
    <row r="14562" spans="1:5" x14ac:dyDescent="0.2">
      <c r="A14562" t="s">
        <v>16913</v>
      </c>
      <c r="B14562" t="s">
        <v>1272</v>
      </c>
      <c r="C14562" s="2">
        <v>45668</v>
      </c>
      <c r="D14562" t="s">
        <v>18</v>
      </c>
      <c r="E14562">
        <v>7.8</v>
      </c>
    </row>
    <row r="14563" spans="1:5" x14ac:dyDescent="0.2">
      <c r="A14563" t="s">
        <v>16914</v>
      </c>
      <c r="B14563" t="s">
        <v>1272</v>
      </c>
      <c r="C14563" s="2">
        <v>45669</v>
      </c>
      <c r="D14563" t="s">
        <v>18</v>
      </c>
      <c r="E14563">
        <v>7.2</v>
      </c>
    </row>
    <row r="14564" spans="1:5" x14ac:dyDescent="0.2">
      <c r="A14564" t="s">
        <v>16915</v>
      </c>
      <c r="B14564" t="s">
        <v>1272</v>
      </c>
      <c r="C14564" s="2">
        <v>45670</v>
      </c>
      <c r="D14564" t="s">
        <v>18</v>
      </c>
      <c r="E14564">
        <v>8.4</v>
      </c>
    </row>
    <row r="14565" spans="1:5" x14ac:dyDescent="0.2">
      <c r="A14565" t="s">
        <v>16916</v>
      </c>
      <c r="B14565" t="s">
        <v>1272</v>
      </c>
      <c r="C14565" s="2">
        <v>45671</v>
      </c>
      <c r="D14565" t="s">
        <v>18</v>
      </c>
      <c r="E14565">
        <v>7.4</v>
      </c>
    </row>
    <row r="14566" spans="1:5" x14ac:dyDescent="0.2">
      <c r="A14566" t="s">
        <v>16917</v>
      </c>
      <c r="B14566" t="s">
        <v>1272</v>
      </c>
      <c r="C14566" s="2">
        <v>45672</v>
      </c>
      <c r="D14566" t="s">
        <v>18</v>
      </c>
      <c r="E14566">
        <v>8.4</v>
      </c>
    </row>
    <row r="14567" spans="1:5" x14ac:dyDescent="0.2">
      <c r="A14567" t="s">
        <v>16918</v>
      </c>
      <c r="B14567" t="s">
        <v>1272</v>
      </c>
      <c r="C14567" s="2">
        <v>45673</v>
      </c>
      <c r="D14567" t="s">
        <v>18</v>
      </c>
      <c r="E14567">
        <v>8.1999999999999993</v>
      </c>
    </row>
    <row r="14568" spans="1:5" x14ac:dyDescent="0.2">
      <c r="A14568" t="s">
        <v>16919</v>
      </c>
      <c r="B14568" t="s">
        <v>1272</v>
      </c>
      <c r="C14568" s="2">
        <v>45674</v>
      </c>
      <c r="D14568" t="s">
        <v>18</v>
      </c>
      <c r="E14568">
        <v>8.3000000000000007</v>
      </c>
    </row>
    <row r="14569" spans="1:5" x14ac:dyDescent="0.2">
      <c r="A14569" t="s">
        <v>16920</v>
      </c>
      <c r="B14569" t="s">
        <v>1272</v>
      </c>
      <c r="C14569" s="2">
        <v>45675</v>
      </c>
      <c r="D14569" t="s">
        <v>18</v>
      </c>
      <c r="E14569">
        <v>7.9</v>
      </c>
    </row>
    <row r="14570" spans="1:5" x14ac:dyDescent="0.2">
      <c r="A14570" t="s">
        <v>16921</v>
      </c>
      <c r="B14570" t="s">
        <v>1272</v>
      </c>
      <c r="C14570" s="2">
        <v>45676</v>
      </c>
      <c r="D14570" t="s">
        <v>18</v>
      </c>
      <c r="E14570">
        <v>7.9</v>
      </c>
    </row>
    <row r="14571" spans="1:5" x14ac:dyDescent="0.2">
      <c r="A14571" t="s">
        <v>16922</v>
      </c>
      <c r="B14571" t="s">
        <v>1272</v>
      </c>
      <c r="C14571" s="2">
        <v>45677</v>
      </c>
      <c r="D14571" t="s">
        <v>18</v>
      </c>
      <c r="E14571">
        <v>8.9</v>
      </c>
    </row>
    <row r="14572" spans="1:5" x14ac:dyDescent="0.2">
      <c r="A14572" t="s">
        <v>16923</v>
      </c>
      <c r="B14572" t="s">
        <v>1272</v>
      </c>
      <c r="C14572" s="2">
        <v>45678</v>
      </c>
      <c r="D14572" t="s">
        <v>18</v>
      </c>
      <c r="E14572">
        <v>7.2</v>
      </c>
    </row>
    <row r="14573" spans="1:5" x14ac:dyDescent="0.2">
      <c r="A14573" t="s">
        <v>16924</v>
      </c>
      <c r="B14573" t="s">
        <v>1272</v>
      </c>
      <c r="C14573" s="2">
        <v>45679</v>
      </c>
      <c r="D14573" t="s">
        <v>18</v>
      </c>
      <c r="E14573">
        <v>8.8000000000000007</v>
      </c>
    </row>
    <row r="14574" spans="1:5" x14ac:dyDescent="0.2">
      <c r="A14574" t="s">
        <v>16925</v>
      </c>
      <c r="B14574" t="s">
        <v>1272</v>
      </c>
      <c r="C14574" s="2">
        <v>45680</v>
      </c>
      <c r="D14574" t="s">
        <v>18</v>
      </c>
      <c r="E14574">
        <v>9</v>
      </c>
    </row>
    <row r="14575" spans="1:5" x14ac:dyDescent="0.2">
      <c r="A14575" t="s">
        <v>16926</v>
      </c>
      <c r="B14575" t="s">
        <v>1272</v>
      </c>
      <c r="C14575" s="2">
        <v>45681</v>
      </c>
      <c r="D14575" t="s">
        <v>19</v>
      </c>
      <c r="E14575">
        <v>7.4</v>
      </c>
    </row>
    <row r="14576" spans="1:5" x14ac:dyDescent="0.2">
      <c r="A14576" t="s">
        <v>16927</v>
      </c>
      <c r="B14576" t="s">
        <v>1272</v>
      </c>
      <c r="C14576" s="2">
        <v>45682</v>
      </c>
      <c r="D14576" t="s">
        <v>18</v>
      </c>
      <c r="E14576">
        <v>7.7</v>
      </c>
    </row>
    <row r="14577" spans="1:5" x14ac:dyDescent="0.2">
      <c r="A14577" t="s">
        <v>16928</v>
      </c>
      <c r="B14577" t="s">
        <v>1272</v>
      </c>
      <c r="C14577" s="2">
        <v>45683</v>
      </c>
      <c r="D14577" t="s">
        <v>18</v>
      </c>
      <c r="E14577">
        <v>8.1</v>
      </c>
    </row>
    <row r="14578" spans="1:5" x14ac:dyDescent="0.2">
      <c r="A14578" t="s">
        <v>16929</v>
      </c>
      <c r="B14578" t="s">
        <v>1272</v>
      </c>
      <c r="C14578" s="2">
        <v>45684</v>
      </c>
      <c r="D14578" t="s">
        <v>18</v>
      </c>
      <c r="E14578">
        <v>8.4</v>
      </c>
    </row>
    <row r="14579" spans="1:5" x14ac:dyDescent="0.2">
      <c r="A14579" t="s">
        <v>16930</v>
      </c>
      <c r="B14579" t="s">
        <v>1272</v>
      </c>
      <c r="C14579" s="2">
        <v>45685</v>
      </c>
      <c r="D14579" t="s">
        <v>18</v>
      </c>
      <c r="E14579">
        <v>8.6999999999999993</v>
      </c>
    </row>
    <row r="14580" spans="1:5" x14ac:dyDescent="0.2">
      <c r="A14580" t="s">
        <v>16931</v>
      </c>
      <c r="B14580" t="s">
        <v>1272</v>
      </c>
      <c r="C14580" s="2">
        <v>45686</v>
      </c>
      <c r="D14580" t="s">
        <v>18</v>
      </c>
      <c r="E14580">
        <v>8.6999999999999993</v>
      </c>
    </row>
    <row r="14581" spans="1:5" x14ac:dyDescent="0.2">
      <c r="A14581" t="s">
        <v>16932</v>
      </c>
      <c r="B14581" t="s">
        <v>1272</v>
      </c>
      <c r="C14581" s="2">
        <v>45687</v>
      </c>
      <c r="D14581" t="s">
        <v>18</v>
      </c>
      <c r="E14581">
        <v>8</v>
      </c>
    </row>
    <row r="14582" spans="1:5" x14ac:dyDescent="0.2">
      <c r="A14582" t="s">
        <v>16933</v>
      </c>
      <c r="B14582" t="s">
        <v>1274</v>
      </c>
      <c r="C14582" s="2">
        <v>45658</v>
      </c>
      <c r="D14582" t="s">
        <v>18</v>
      </c>
      <c r="E14582">
        <v>7.2</v>
      </c>
    </row>
    <row r="14583" spans="1:5" x14ac:dyDescent="0.2">
      <c r="A14583" t="s">
        <v>16934</v>
      </c>
      <c r="B14583" t="s">
        <v>1274</v>
      </c>
      <c r="C14583" s="2">
        <v>45659</v>
      </c>
      <c r="D14583" t="s">
        <v>18</v>
      </c>
      <c r="E14583">
        <v>8.8000000000000007</v>
      </c>
    </row>
    <row r="14584" spans="1:5" x14ac:dyDescent="0.2">
      <c r="A14584" t="s">
        <v>16935</v>
      </c>
      <c r="B14584" t="s">
        <v>1274</v>
      </c>
      <c r="C14584" s="2">
        <v>45660</v>
      </c>
      <c r="D14584" t="s">
        <v>18</v>
      </c>
      <c r="E14584">
        <v>8.6</v>
      </c>
    </row>
    <row r="14585" spans="1:5" x14ac:dyDescent="0.2">
      <c r="A14585" t="s">
        <v>16936</v>
      </c>
      <c r="B14585" t="s">
        <v>1274</v>
      </c>
      <c r="C14585" s="2">
        <v>45661</v>
      </c>
      <c r="D14585" t="s">
        <v>2392</v>
      </c>
      <c r="E14585">
        <v>0</v>
      </c>
    </row>
    <row r="14586" spans="1:5" x14ac:dyDescent="0.2">
      <c r="A14586" t="s">
        <v>16937</v>
      </c>
      <c r="B14586" t="s">
        <v>1274</v>
      </c>
      <c r="C14586" s="2">
        <v>45662</v>
      </c>
      <c r="D14586" t="s">
        <v>18</v>
      </c>
      <c r="E14586">
        <v>8.9</v>
      </c>
    </row>
    <row r="14587" spans="1:5" x14ac:dyDescent="0.2">
      <c r="A14587" t="s">
        <v>16938</v>
      </c>
      <c r="B14587" t="s">
        <v>1274</v>
      </c>
      <c r="C14587" s="2">
        <v>45663</v>
      </c>
      <c r="D14587" t="s">
        <v>18</v>
      </c>
      <c r="E14587">
        <v>7.2</v>
      </c>
    </row>
    <row r="14588" spans="1:5" x14ac:dyDescent="0.2">
      <c r="A14588" t="s">
        <v>16939</v>
      </c>
      <c r="B14588" t="s">
        <v>1274</v>
      </c>
      <c r="C14588" s="2">
        <v>45664</v>
      </c>
      <c r="D14588" t="s">
        <v>18</v>
      </c>
      <c r="E14588">
        <v>8.6999999999999993</v>
      </c>
    </row>
    <row r="14589" spans="1:5" x14ac:dyDescent="0.2">
      <c r="A14589" t="s">
        <v>16940</v>
      </c>
      <c r="B14589" t="s">
        <v>1274</v>
      </c>
      <c r="C14589" s="2">
        <v>45665</v>
      </c>
      <c r="D14589" t="s">
        <v>18</v>
      </c>
      <c r="E14589">
        <v>7.3</v>
      </c>
    </row>
    <row r="14590" spans="1:5" x14ac:dyDescent="0.2">
      <c r="A14590" t="s">
        <v>16941</v>
      </c>
      <c r="B14590" t="s">
        <v>1274</v>
      </c>
      <c r="C14590" s="2">
        <v>45666</v>
      </c>
      <c r="D14590" t="s">
        <v>18</v>
      </c>
      <c r="E14590">
        <v>8.8000000000000007</v>
      </c>
    </row>
    <row r="14591" spans="1:5" x14ac:dyDescent="0.2">
      <c r="A14591" t="s">
        <v>16942</v>
      </c>
      <c r="B14591" t="s">
        <v>1274</v>
      </c>
      <c r="C14591" s="2">
        <v>45667</v>
      </c>
      <c r="D14591" t="s">
        <v>18</v>
      </c>
      <c r="E14591">
        <v>7.6</v>
      </c>
    </row>
    <row r="14592" spans="1:5" x14ac:dyDescent="0.2">
      <c r="A14592" t="s">
        <v>16943</v>
      </c>
      <c r="B14592" t="s">
        <v>1274</v>
      </c>
      <c r="C14592" s="2">
        <v>45668</v>
      </c>
      <c r="D14592" t="s">
        <v>18</v>
      </c>
      <c r="E14592">
        <v>7.3</v>
      </c>
    </row>
    <row r="14593" spans="1:5" x14ac:dyDescent="0.2">
      <c r="A14593" t="s">
        <v>16944</v>
      </c>
      <c r="B14593" t="s">
        <v>1274</v>
      </c>
      <c r="C14593" s="2">
        <v>45669</v>
      </c>
      <c r="D14593" t="s">
        <v>18</v>
      </c>
      <c r="E14593">
        <v>7.1</v>
      </c>
    </row>
    <row r="14594" spans="1:5" x14ac:dyDescent="0.2">
      <c r="A14594" t="s">
        <v>16945</v>
      </c>
      <c r="B14594" t="s">
        <v>1274</v>
      </c>
      <c r="C14594" s="2">
        <v>45670</v>
      </c>
      <c r="D14594" t="s">
        <v>2392</v>
      </c>
      <c r="E14594">
        <v>0</v>
      </c>
    </row>
    <row r="14595" spans="1:5" x14ac:dyDescent="0.2">
      <c r="A14595" t="s">
        <v>16946</v>
      </c>
      <c r="B14595" t="s">
        <v>1274</v>
      </c>
      <c r="C14595" s="2">
        <v>45671</v>
      </c>
      <c r="D14595" t="s">
        <v>18</v>
      </c>
      <c r="E14595">
        <v>8.1</v>
      </c>
    </row>
    <row r="14596" spans="1:5" x14ac:dyDescent="0.2">
      <c r="A14596" t="s">
        <v>16947</v>
      </c>
      <c r="B14596" t="s">
        <v>1274</v>
      </c>
      <c r="C14596" s="2">
        <v>45672</v>
      </c>
      <c r="D14596" t="s">
        <v>18</v>
      </c>
      <c r="E14596">
        <v>7.8</v>
      </c>
    </row>
    <row r="14597" spans="1:5" x14ac:dyDescent="0.2">
      <c r="A14597" t="s">
        <v>16948</v>
      </c>
      <c r="B14597" t="s">
        <v>1274</v>
      </c>
      <c r="C14597" s="2">
        <v>45673</v>
      </c>
      <c r="D14597" t="s">
        <v>18</v>
      </c>
      <c r="E14597">
        <v>7.5</v>
      </c>
    </row>
    <row r="14598" spans="1:5" x14ac:dyDescent="0.2">
      <c r="A14598" t="s">
        <v>16949</v>
      </c>
      <c r="B14598" t="s">
        <v>1274</v>
      </c>
      <c r="C14598" s="2">
        <v>45674</v>
      </c>
      <c r="D14598" t="s">
        <v>18</v>
      </c>
      <c r="E14598">
        <v>8.1</v>
      </c>
    </row>
    <row r="14599" spans="1:5" x14ac:dyDescent="0.2">
      <c r="A14599" t="s">
        <v>16950</v>
      </c>
      <c r="B14599" t="s">
        <v>1274</v>
      </c>
      <c r="C14599" s="2">
        <v>45675</v>
      </c>
      <c r="D14599" t="s">
        <v>2355</v>
      </c>
      <c r="E14599">
        <v>8.9</v>
      </c>
    </row>
    <row r="14600" spans="1:5" x14ac:dyDescent="0.2">
      <c r="A14600" t="s">
        <v>16951</v>
      </c>
      <c r="B14600" t="s">
        <v>1274</v>
      </c>
      <c r="C14600" s="2">
        <v>45676</v>
      </c>
      <c r="D14600" t="s">
        <v>18</v>
      </c>
      <c r="E14600">
        <v>8</v>
      </c>
    </row>
    <row r="14601" spans="1:5" x14ac:dyDescent="0.2">
      <c r="A14601" t="s">
        <v>16952</v>
      </c>
      <c r="B14601" t="s">
        <v>1274</v>
      </c>
      <c r="C14601" s="2">
        <v>45677</v>
      </c>
      <c r="D14601" t="s">
        <v>2355</v>
      </c>
      <c r="E14601">
        <v>7.7</v>
      </c>
    </row>
    <row r="14602" spans="1:5" x14ac:dyDescent="0.2">
      <c r="A14602" t="s">
        <v>16953</v>
      </c>
      <c r="B14602" t="s">
        <v>1274</v>
      </c>
      <c r="C14602" s="2">
        <v>45678</v>
      </c>
      <c r="D14602" t="s">
        <v>18</v>
      </c>
      <c r="E14602">
        <v>8.1</v>
      </c>
    </row>
    <row r="14603" spans="1:5" x14ac:dyDescent="0.2">
      <c r="A14603" t="s">
        <v>16954</v>
      </c>
      <c r="B14603" t="s">
        <v>1274</v>
      </c>
      <c r="C14603" s="2">
        <v>45679</v>
      </c>
      <c r="D14603" t="s">
        <v>2392</v>
      </c>
      <c r="E14603">
        <v>0</v>
      </c>
    </row>
    <row r="14604" spans="1:5" x14ac:dyDescent="0.2">
      <c r="A14604" t="s">
        <v>16955</v>
      </c>
      <c r="B14604" t="s">
        <v>1274</v>
      </c>
      <c r="C14604" s="2">
        <v>45680</v>
      </c>
      <c r="D14604" t="s">
        <v>18</v>
      </c>
      <c r="E14604">
        <v>8.6</v>
      </c>
    </row>
    <row r="14605" spans="1:5" x14ac:dyDescent="0.2">
      <c r="A14605" t="s">
        <v>16956</v>
      </c>
      <c r="B14605" t="s">
        <v>1274</v>
      </c>
      <c r="C14605" s="2">
        <v>45681</v>
      </c>
      <c r="D14605" t="s">
        <v>19</v>
      </c>
      <c r="E14605">
        <v>8.4</v>
      </c>
    </row>
    <row r="14606" spans="1:5" x14ac:dyDescent="0.2">
      <c r="A14606" t="s">
        <v>16957</v>
      </c>
      <c r="B14606" t="s">
        <v>1274</v>
      </c>
      <c r="C14606" s="2">
        <v>45682</v>
      </c>
      <c r="D14606" t="s">
        <v>18</v>
      </c>
      <c r="E14606">
        <v>9</v>
      </c>
    </row>
    <row r="14607" spans="1:5" x14ac:dyDescent="0.2">
      <c r="A14607" t="s">
        <v>16958</v>
      </c>
      <c r="B14607" t="s">
        <v>1274</v>
      </c>
      <c r="C14607" s="2">
        <v>45683</v>
      </c>
      <c r="D14607" t="s">
        <v>18</v>
      </c>
      <c r="E14607">
        <v>8.1999999999999993</v>
      </c>
    </row>
    <row r="14608" spans="1:5" x14ac:dyDescent="0.2">
      <c r="A14608" t="s">
        <v>16959</v>
      </c>
      <c r="B14608" t="s">
        <v>1274</v>
      </c>
      <c r="C14608" s="2">
        <v>45684</v>
      </c>
      <c r="D14608" t="s">
        <v>18</v>
      </c>
      <c r="E14608">
        <v>7.1</v>
      </c>
    </row>
    <row r="14609" spans="1:5" x14ac:dyDescent="0.2">
      <c r="A14609" t="s">
        <v>16960</v>
      </c>
      <c r="B14609" t="s">
        <v>1274</v>
      </c>
      <c r="C14609" s="2">
        <v>45685</v>
      </c>
      <c r="D14609" t="s">
        <v>18</v>
      </c>
      <c r="E14609">
        <v>7.5</v>
      </c>
    </row>
    <row r="14610" spans="1:5" x14ac:dyDescent="0.2">
      <c r="A14610" t="s">
        <v>16961</v>
      </c>
      <c r="B14610" t="s">
        <v>1274</v>
      </c>
      <c r="C14610" s="2">
        <v>45686</v>
      </c>
      <c r="D14610" t="s">
        <v>18</v>
      </c>
      <c r="E14610">
        <v>8.1999999999999993</v>
      </c>
    </row>
    <row r="14611" spans="1:5" x14ac:dyDescent="0.2">
      <c r="A14611" t="s">
        <v>16962</v>
      </c>
      <c r="B14611" t="s">
        <v>1274</v>
      </c>
      <c r="C14611" s="2">
        <v>45687</v>
      </c>
      <c r="D14611" t="s">
        <v>18</v>
      </c>
      <c r="E14611">
        <v>7.1</v>
      </c>
    </row>
    <row r="14612" spans="1:5" x14ac:dyDescent="0.2">
      <c r="A14612" t="s">
        <v>16963</v>
      </c>
      <c r="B14612" t="s">
        <v>1276</v>
      </c>
      <c r="C14612" s="2">
        <v>45658</v>
      </c>
      <c r="D14612" t="s">
        <v>18</v>
      </c>
      <c r="E14612">
        <v>8.5</v>
      </c>
    </row>
    <row r="14613" spans="1:5" x14ac:dyDescent="0.2">
      <c r="A14613" t="s">
        <v>16964</v>
      </c>
      <c r="B14613" t="s">
        <v>1276</v>
      </c>
      <c r="C14613" s="2">
        <v>45659</v>
      </c>
      <c r="D14613" t="s">
        <v>18</v>
      </c>
      <c r="E14613">
        <v>8.8000000000000007</v>
      </c>
    </row>
    <row r="14614" spans="1:5" x14ac:dyDescent="0.2">
      <c r="A14614" t="s">
        <v>16965</v>
      </c>
      <c r="B14614" t="s">
        <v>1276</v>
      </c>
      <c r="C14614" s="2">
        <v>45660</v>
      </c>
      <c r="D14614" t="s">
        <v>18</v>
      </c>
      <c r="E14614">
        <v>8.1</v>
      </c>
    </row>
    <row r="14615" spans="1:5" x14ac:dyDescent="0.2">
      <c r="A14615" t="s">
        <v>16966</v>
      </c>
      <c r="B14615" t="s">
        <v>1276</v>
      </c>
      <c r="C14615" s="2">
        <v>45661</v>
      </c>
      <c r="D14615" t="s">
        <v>18</v>
      </c>
      <c r="E14615">
        <v>8.5</v>
      </c>
    </row>
    <row r="14616" spans="1:5" x14ac:dyDescent="0.2">
      <c r="A14616" t="s">
        <v>16967</v>
      </c>
      <c r="B14616" t="s">
        <v>1276</v>
      </c>
      <c r="C14616" s="2">
        <v>45662</v>
      </c>
      <c r="D14616" t="s">
        <v>18</v>
      </c>
      <c r="E14616">
        <v>7.7</v>
      </c>
    </row>
    <row r="14617" spans="1:5" x14ac:dyDescent="0.2">
      <c r="A14617" t="s">
        <v>16968</v>
      </c>
      <c r="B14617" t="s">
        <v>1276</v>
      </c>
      <c r="C14617" s="2">
        <v>45663</v>
      </c>
      <c r="D14617" t="s">
        <v>18</v>
      </c>
      <c r="E14617">
        <v>8.6</v>
      </c>
    </row>
    <row r="14618" spans="1:5" x14ac:dyDescent="0.2">
      <c r="A14618" t="s">
        <v>16969</v>
      </c>
      <c r="B14618" t="s">
        <v>1276</v>
      </c>
      <c r="C14618" s="2">
        <v>45664</v>
      </c>
      <c r="D14618" t="s">
        <v>18</v>
      </c>
      <c r="E14618">
        <v>8.8000000000000007</v>
      </c>
    </row>
    <row r="14619" spans="1:5" x14ac:dyDescent="0.2">
      <c r="A14619" t="s">
        <v>16970</v>
      </c>
      <c r="B14619" t="s">
        <v>1276</v>
      </c>
      <c r="C14619" s="2">
        <v>45665</v>
      </c>
      <c r="D14619" t="s">
        <v>18</v>
      </c>
      <c r="E14619">
        <v>7.2</v>
      </c>
    </row>
    <row r="14620" spans="1:5" x14ac:dyDescent="0.2">
      <c r="A14620" t="s">
        <v>16971</v>
      </c>
      <c r="B14620" t="s">
        <v>1276</v>
      </c>
      <c r="C14620" s="2">
        <v>45666</v>
      </c>
      <c r="D14620" t="s">
        <v>18</v>
      </c>
      <c r="E14620">
        <v>7.5</v>
      </c>
    </row>
    <row r="14621" spans="1:5" x14ac:dyDescent="0.2">
      <c r="A14621" t="s">
        <v>16972</v>
      </c>
      <c r="B14621" t="s">
        <v>1276</v>
      </c>
      <c r="C14621" s="2">
        <v>45667</v>
      </c>
      <c r="D14621" t="s">
        <v>18</v>
      </c>
      <c r="E14621">
        <v>7.2</v>
      </c>
    </row>
    <row r="14622" spans="1:5" x14ac:dyDescent="0.2">
      <c r="A14622" t="s">
        <v>16973</v>
      </c>
      <c r="B14622" t="s">
        <v>1276</v>
      </c>
      <c r="C14622" s="2">
        <v>45668</v>
      </c>
      <c r="D14622" t="s">
        <v>18</v>
      </c>
      <c r="E14622">
        <v>8.4</v>
      </c>
    </row>
    <row r="14623" spans="1:5" x14ac:dyDescent="0.2">
      <c r="A14623" t="s">
        <v>16974</v>
      </c>
      <c r="B14623" t="s">
        <v>1276</v>
      </c>
      <c r="C14623" s="2">
        <v>45669</v>
      </c>
      <c r="D14623" t="s">
        <v>18</v>
      </c>
      <c r="E14623">
        <v>7.3</v>
      </c>
    </row>
    <row r="14624" spans="1:5" x14ac:dyDescent="0.2">
      <c r="A14624" t="s">
        <v>16975</v>
      </c>
      <c r="B14624" t="s">
        <v>1276</v>
      </c>
      <c r="C14624" s="2">
        <v>45670</v>
      </c>
      <c r="D14624" t="s">
        <v>18</v>
      </c>
      <c r="E14624">
        <v>7.7</v>
      </c>
    </row>
    <row r="14625" spans="1:5" x14ac:dyDescent="0.2">
      <c r="A14625" t="s">
        <v>16976</v>
      </c>
      <c r="B14625" t="s">
        <v>1276</v>
      </c>
      <c r="C14625" s="2">
        <v>45671</v>
      </c>
      <c r="D14625" t="s">
        <v>18</v>
      </c>
      <c r="E14625">
        <v>7</v>
      </c>
    </row>
    <row r="14626" spans="1:5" x14ac:dyDescent="0.2">
      <c r="A14626" t="s">
        <v>16977</v>
      </c>
      <c r="B14626" t="s">
        <v>1276</v>
      </c>
      <c r="C14626" s="2">
        <v>45672</v>
      </c>
      <c r="D14626" t="s">
        <v>18</v>
      </c>
      <c r="E14626">
        <v>8.5</v>
      </c>
    </row>
    <row r="14627" spans="1:5" x14ac:dyDescent="0.2">
      <c r="A14627" t="s">
        <v>16978</v>
      </c>
      <c r="B14627" t="s">
        <v>1276</v>
      </c>
      <c r="C14627" s="2">
        <v>45673</v>
      </c>
      <c r="D14627" t="s">
        <v>18</v>
      </c>
      <c r="E14627">
        <v>7.4</v>
      </c>
    </row>
    <row r="14628" spans="1:5" x14ac:dyDescent="0.2">
      <c r="A14628" t="s">
        <v>16979</v>
      </c>
      <c r="B14628" t="s">
        <v>1276</v>
      </c>
      <c r="C14628" s="2">
        <v>45674</v>
      </c>
      <c r="D14628" t="s">
        <v>18</v>
      </c>
      <c r="E14628">
        <v>8.9</v>
      </c>
    </row>
    <row r="14629" spans="1:5" x14ac:dyDescent="0.2">
      <c r="A14629" t="s">
        <v>16980</v>
      </c>
      <c r="B14629" t="s">
        <v>1276</v>
      </c>
      <c r="C14629" s="2">
        <v>45675</v>
      </c>
      <c r="D14629" t="s">
        <v>18</v>
      </c>
      <c r="E14629">
        <v>7.9</v>
      </c>
    </row>
    <row r="14630" spans="1:5" x14ac:dyDescent="0.2">
      <c r="A14630" t="s">
        <v>16981</v>
      </c>
      <c r="B14630" t="s">
        <v>1276</v>
      </c>
      <c r="C14630" s="2">
        <v>45676</v>
      </c>
      <c r="D14630" t="s">
        <v>18</v>
      </c>
      <c r="E14630">
        <v>7.9</v>
      </c>
    </row>
    <row r="14631" spans="1:5" x14ac:dyDescent="0.2">
      <c r="A14631" t="s">
        <v>16982</v>
      </c>
      <c r="B14631" t="s">
        <v>1276</v>
      </c>
      <c r="C14631" s="2">
        <v>45677</v>
      </c>
      <c r="D14631" t="s">
        <v>18</v>
      </c>
      <c r="E14631">
        <v>9</v>
      </c>
    </row>
    <row r="14632" spans="1:5" x14ac:dyDescent="0.2">
      <c r="A14632" t="s">
        <v>16983</v>
      </c>
      <c r="B14632" t="s">
        <v>1276</v>
      </c>
      <c r="C14632" s="2">
        <v>45678</v>
      </c>
      <c r="D14632" t="s">
        <v>18</v>
      </c>
      <c r="E14632">
        <v>8.3000000000000007</v>
      </c>
    </row>
    <row r="14633" spans="1:5" x14ac:dyDescent="0.2">
      <c r="A14633" t="s">
        <v>16984</v>
      </c>
      <c r="B14633" t="s">
        <v>1276</v>
      </c>
      <c r="C14633" s="2">
        <v>45679</v>
      </c>
      <c r="D14633" t="s">
        <v>18</v>
      </c>
      <c r="E14633">
        <v>8.5</v>
      </c>
    </row>
    <row r="14634" spans="1:5" x14ac:dyDescent="0.2">
      <c r="A14634" t="s">
        <v>16985</v>
      </c>
      <c r="B14634" t="s">
        <v>1276</v>
      </c>
      <c r="C14634" s="2">
        <v>45680</v>
      </c>
      <c r="D14634" t="s">
        <v>18</v>
      </c>
      <c r="E14634">
        <v>8.6</v>
      </c>
    </row>
    <row r="14635" spans="1:5" x14ac:dyDescent="0.2">
      <c r="A14635" t="s">
        <v>16986</v>
      </c>
      <c r="B14635" t="s">
        <v>1276</v>
      </c>
      <c r="C14635" s="2">
        <v>45681</v>
      </c>
      <c r="D14635" t="s">
        <v>18</v>
      </c>
      <c r="E14635">
        <v>7.3</v>
      </c>
    </row>
    <row r="14636" spans="1:5" x14ac:dyDescent="0.2">
      <c r="A14636" t="s">
        <v>16987</v>
      </c>
      <c r="B14636" t="s">
        <v>1276</v>
      </c>
      <c r="C14636" s="2">
        <v>45682</v>
      </c>
      <c r="D14636" t="s">
        <v>18</v>
      </c>
      <c r="E14636">
        <v>7.3</v>
      </c>
    </row>
    <row r="14637" spans="1:5" x14ac:dyDescent="0.2">
      <c r="A14637" t="s">
        <v>16988</v>
      </c>
      <c r="B14637" t="s">
        <v>1276</v>
      </c>
      <c r="C14637" s="2">
        <v>45683</v>
      </c>
      <c r="D14637" t="s">
        <v>18</v>
      </c>
      <c r="E14637">
        <v>7.1</v>
      </c>
    </row>
    <row r="14638" spans="1:5" x14ac:dyDescent="0.2">
      <c r="A14638" t="s">
        <v>16989</v>
      </c>
      <c r="B14638" t="s">
        <v>1276</v>
      </c>
      <c r="C14638" s="2">
        <v>45684</v>
      </c>
      <c r="D14638" t="s">
        <v>18</v>
      </c>
      <c r="E14638">
        <v>8.4</v>
      </c>
    </row>
    <row r="14639" spans="1:5" x14ac:dyDescent="0.2">
      <c r="A14639" t="s">
        <v>16990</v>
      </c>
      <c r="B14639" t="s">
        <v>1276</v>
      </c>
      <c r="C14639" s="2">
        <v>45685</v>
      </c>
      <c r="D14639" t="s">
        <v>19</v>
      </c>
      <c r="E14639">
        <v>8.9</v>
      </c>
    </row>
    <row r="14640" spans="1:5" x14ac:dyDescent="0.2">
      <c r="A14640" t="s">
        <v>16991</v>
      </c>
      <c r="B14640" t="s">
        <v>1276</v>
      </c>
      <c r="C14640" s="2">
        <v>45686</v>
      </c>
      <c r="D14640" t="s">
        <v>18</v>
      </c>
      <c r="E14640">
        <v>7.9</v>
      </c>
    </row>
    <row r="14641" spans="1:5" x14ac:dyDescent="0.2">
      <c r="A14641" t="s">
        <v>16992</v>
      </c>
      <c r="B14641" t="s">
        <v>1276</v>
      </c>
      <c r="C14641" s="2">
        <v>45687</v>
      </c>
      <c r="D14641" t="s">
        <v>18</v>
      </c>
      <c r="E14641">
        <v>8.4</v>
      </c>
    </row>
    <row r="14642" spans="1:5" x14ac:dyDescent="0.2">
      <c r="A14642" t="s">
        <v>16993</v>
      </c>
      <c r="B14642" t="s">
        <v>1278</v>
      </c>
      <c r="C14642" s="2">
        <v>45658</v>
      </c>
      <c r="D14642" t="s">
        <v>18</v>
      </c>
      <c r="E14642">
        <v>8.5</v>
      </c>
    </row>
    <row r="14643" spans="1:5" x14ac:dyDescent="0.2">
      <c r="A14643" t="s">
        <v>16994</v>
      </c>
      <c r="B14643" t="s">
        <v>1278</v>
      </c>
      <c r="C14643" s="2">
        <v>45659</v>
      </c>
      <c r="D14643" t="s">
        <v>18</v>
      </c>
      <c r="E14643">
        <v>8.9</v>
      </c>
    </row>
    <row r="14644" spans="1:5" x14ac:dyDescent="0.2">
      <c r="A14644" t="s">
        <v>16995</v>
      </c>
      <c r="B14644" t="s">
        <v>1278</v>
      </c>
      <c r="C14644" s="2">
        <v>45660</v>
      </c>
      <c r="D14644" t="s">
        <v>18</v>
      </c>
      <c r="E14644">
        <v>7.9</v>
      </c>
    </row>
    <row r="14645" spans="1:5" x14ac:dyDescent="0.2">
      <c r="A14645" t="s">
        <v>16996</v>
      </c>
      <c r="B14645" t="s">
        <v>1278</v>
      </c>
      <c r="C14645" s="2">
        <v>45661</v>
      </c>
      <c r="D14645" t="s">
        <v>18</v>
      </c>
      <c r="E14645">
        <v>7</v>
      </c>
    </row>
    <row r="14646" spans="1:5" x14ac:dyDescent="0.2">
      <c r="A14646" t="s">
        <v>16997</v>
      </c>
      <c r="B14646" t="s">
        <v>1278</v>
      </c>
      <c r="C14646" s="2">
        <v>45662</v>
      </c>
      <c r="D14646" t="s">
        <v>18</v>
      </c>
      <c r="E14646">
        <v>7.6</v>
      </c>
    </row>
    <row r="14647" spans="1:5" x14ac:dyDescent="0.2">
      <c r="A14647" t="s">
        <v>16998</v>
      </c>
      <c r="B14647" t="s">
        <v>1278</v>
      </c>
      <c r="C14647" s="2">
        <v>45663</v>
      </c>
      <c r="D14647" t="s">
        <v>18</v>
      </c>
      <c r="E14647">
        <v>8.8000000000000007</v>
      </c>
    </row>
    <row r="14648" spans="1:5" x14ac:dyDescent="0.2">
      <c r="A14648" t="s">
        <v>16999</v>
      </c>
      <c r="B14648" t="s">
        <v>1278</v>
      </c>
      <c r="C14648" s="2">
        <v>45664</v>
      </c>
      <c r="D14648" t="s">
        <v>18</v>
      </c>
      <c r="E14648">
        <v>8.6999999999999993</v>
      </c>
    </row>
    <row r="14649" spans="1:5" x14ac:dyDescent="0.2">
      <c r="A14649" t="s">
        <v>17000</v>
      </c>
      <c r="B14649" t="s">
        <v>1278</v>
      </c>
      <c r="C14649" s="2">
        <v>45665</v>
      </c>
      <c r="D14649" t="s">
        <v>18</v>
      </c>
      <c r="E14649">
        <v>8.9</v>
      </c>
    </row>
    <row r="14650" spans="1:5" x14ac:dyDescent="0.2">
      <c r="A14650" t="s">
        <v>17001</v>
      </c>
      <c r="B14650" t="s">
        <v>1278</v>
      </c>
      <c r="C14650" s="2">
        <v>45666</v>
      </c>
      <c r="D14650" t="s">
        <v>18</v>
      </c>
      <c r="E14650">
        <v>7.2</v>
      </c>
    </row>
    <row r="14651" spans="1:5" x14ac:dyDescent="0.2">
      <c r="A14651" t="s">
        <v>17002</v>
      </c>
      <c r="B14651" t="s">
        <v>1278</v>
      </c>
      <c r="C14651" s="2">
        <v>45667</v>
      </c>
      <c r="D14651" t="s">
        <v>18</v>
      </c>
      <c r="E14651">
        <v>7.9</v>
      </c>
    </row>
    <row r="14652" spans="1:5" x14ac:dyDescent="0.2">
      <c r="A14652" t="s">
        <v>17003</v>
      </c>
      <c r="B14652" t="s">
        <v>1278</v>
      </c>
      <c r="C14652" s="2">
        <v>45668</v>
      </c>
      <c r="D14652" t="s">
        <v>18</v>
      </c>
      <c r="E14652">
        <v>8.3000000000000007</v>
      </c>
    </row>
    <row r="14653" spans="1:5" x14ac:dyDescent="0.2">
      <c r="A14653" t="s">
        <v>17004</v>
      </c>
      <c r="B14653" t="s">
        <v>1278</v>
      </c>
      <c r="C14653" s="2">
        <v>45669</v>
      </c>
      <c r="D14653" t="s">
        <v>2392</v>
      </c>
      <c r="E14653">
        <v>0</v>
      </c>
    </row>
    <row r="14654" spans="1:5" x14ac:dyDescent="0.2">
      <c r="A14654" t="s">
        <v>17005</v>
      </c>
      <c r="B14654" t="s">
        <v>1278</v>
      </c>
      <c r="C14654" s="2">
        <v>45670</v>
      </c>
      <c r="D14654" t="s">
        <v>18</v>
      </c>
      <c r="E14654">
        <v>8.9</v>
      </c>
    </row>
    <row r="14655" spans="1:5" x14ac:dyDescent="0.2">
      <c r="A14655" t="s">
        <v>17006</v>
      </c>
      <c r="B14655" t="s">
        <v>1278</v>
      </c>
      <c r="C14655" s="2">
        <v>45671</v>
      </c>
      <c r="D14655" t="s">
        <v>18</v>
      </c>
      <c r="E14655">
        <v>7.2</v>
      </c>
    </row>
    <row r="14656" spans="1:5" x14ac:dyDescent="0.2">
      <c r="A14656" t="s">
        <v>17007</v>
      </c>
      <c r="B14656" t="s">
        <v>1278</v>
      </c>
      <c r="C14656" s="2">
        <v>45672</v>
      </c>
      <c r="D14656" t="s">
        <v>18</v>
      </c>
      <c r="E14656">
        <v>7.3</v>
      </c>
    </row>
    <row r="14657" spans="1:5" x14ac:dyDescent="0.2">
      <c r="A14657" t="s">
        <v>17008</v>
      </c>
      <c r="B14657" t="s">
        <v>1278</v>
      </c>
      <c r="C14657" s="2">
        <v>45673</v>
      </c>
      <c r="D14657" t="s">
        <v>18</v>
      </c>
      <c r="E14657">
        <v>8.3000000000000007</v>
      </c>
    </row>
    <row r="14658" spans="1:5" x14ac:dyDescent="0.2">
      <c r="A14658" t="s">
        <v>17009</v>
      </c>
      <c r="B14658" t="s">
        <v>1278</v>
      </c>
      <c r="C14658" s="2">
        <v>45674</v>
      </c>
      <c r="D14658" t="s">
        <v>18</v>
      </c>
      <c r="E14658">
        <v>8.6999999999999993</v>
      </c>
    </row>
    <row r="14659" spans="1:5" x14ac:dyDescent="0.2">
      <c r="A14659" t="s">
        <v>17010</v>
      </c>
      <c r="B14659" t="s">
        <v>1278</v>
      </c>
      <c r="C14659" s="2">
        <v>45675</v>
      </c>
      <c r="D14659" t="s">
        <v>18</v>
      </c>
      <c r="E14659">
        <v>8</v>
      </c>
    </row>
    <row r="14660" spans="1:5" x14ac:dyDescent="0.2">
      <c r="A14660" t="s">
        <v>17011</v>
      </c>
      <c r="B14660" t="s">
        <v>1278</v>
      </c>
      <c r="C14660" s="2">
        <v>45676</v>
      </c>
      <c r="D14660" t="s">
        <v>18</v>
      </c>
      <c r="E14660">
        <v>9</v>
      </c>
    </row>
    <row r="14661" spans="1:5" x14ac:dyDescent="0.2">
      <c r="A14661" t="s">
        <v>17012</v>
      </c>
      <c r="B14661" t="s">
        <v>1278</v>
      </c>
      <c r="C14661" s="2">
        <v>45677</v>
      </c>
      <c r="D14661" t="s">
        <v>18</v>
      </c>
      <c r="E14661">
        <v>7.7</v>
      </c>
    </row>
    <row r="14662" spans="1:5" x14ac:dyDescent="0.2">
      <c r="A14662" t="s">
        <v>17013</v>
      </c>
      <c r="B14662" t="s">
        <v>1278</v>
      </c>
      <c r="C14662" s="2">
        <v>45678</v>
      </c>
      <c r="D14662" t="s">
        <v>18</v>
      </c>
      <c r="E14662">
        <v>8.6</v>
      </c>
    </row>
    <row r="14663" spans="1:5" x14ac:dyDescent="0.2">
      <c r="A14663" t="s">
        <v>17014</v>
      </c>
      <c r="B14663" t="s">
        <v>1278</v>
      </c>
      <c r="C14663" s="2">
        <v>45679</v>
      </c>
      <c r="D14663" t="s">
        <v>18</v>
      </c>
      <c r="E14663">
        <v>8.6</v>
      </c>
    </row>
    <row r="14664" spans="1:5" x14ac:dyDescent="0.2">
      <c r="A14664" t="s">
        <v>17015</v>
      </c>
      <c r="B14664" t="s">
        <v>1278</v>
      </c>
      <c r="C14664" s="2">
        <v>45680</v>
      </c>
      <c r="D14664" t="s">
        <v>18</v>
      </c>
      <c r="E14664">
        <v>7.1</v>
      </c>
    </row>
    <row r="14665" spans="1:5" x14ac:dyDescent="0.2">
      <c r="A14665" t="s">
        <v>17016</v>
      </c>
      <c r="B14665" t="s">
        <v>1278</v>
      </c>
      <c r="C14665" s="2">
        <v>45681</v>
      </c>
      <c r="D14665" t="s">
        <v>18</v>
      </c>
      <c r="E14665">
        <v>7.7</v>
      </c>
    </row>
    <row r="14666" spans="1:5" x14ac:dyDescent="0.2">
      <c r="A14666" t="s">
        <v>17017</v>
      </c>
      <c r="B14666" t="s">
        <v>1278</v>
      </c>
      <c r="C14666" s="2">
        <v>45682</v>
      </c>
      <c r="D14666" t="s">
        <v>18</v>
      </c>
      <c r="E14666">
        <v>7.7</v>
      </c>
    </row>
    <row r="14667" spans="1:5" x14ac:dyDescent="0.2">
      <c r="A14667" t="s">
        <v>17018</v>
      </c>
      <c r="B14667" t="s">
        <v>1278</v>
      </c>
      <c r="C14667" s="2">
        <v>45683</v>
      </c>
      <c r="D14667" t="s">
        <v>18</v>
      </c>
      <c r="E14667">
        <v>7.6</v>
      </c>
    </row>
    <row r="14668" spans="1:5" x14ac:dyDescent="0.2">
      <c r="A14668" t="s">
        <v>17019</v>
      </c>
      <c r="B14668" t="s">
        <v>1278</v>
      </c>
      <c r="C14668" s="2">
        <v>45684</v>
      </c>
      <c r="D14668" t="s">
        <v>18</v>
      </c>
      <c r="E14668">
        <v>7.4</v>
      </c>
    </row>
    <row r="14669" spans="1:5" x14ac:dyDescent="0.2">
      <c r="A14669" t="s">
        <v>17020</v>
      </c>
      <c r="B14669" t="s">
        <v>1278</v>
      </c>
      <c r="C14669" s="2">
        <v>45685</v>
      </c>
      <c r="D14669" t="s">
        <v>19</v>
      </c>
      <c r="E14669">
        <v>8.1</v>
      </c>
    </row>
    <row r="14670" spans="1:5" x14ac:dyDescent="0.2">
      <c r="A14670" t="s">
        <v>17021</v>
      </c>
      <c r="B14670" t="s">
        <v>1278</v>
      </c>
      <c r="C14670" s="2">
        <v>45686</v>
      </c>
      <c r="D14670" t="s">
        <v>18</v>
      </c>
      <c r="E14670">
        <v>9</v>
      </c>
    </row>
    <row r="14671" spans="1:5" x14ac:dyDescent="0.2">
      <c r="A14671" t="s">
        <v>17022</v>
      </c>
      <c r="B14671" t="s">
        <v>1278</v>
      </c>
      <c r="C14671" s="2">
        <v>45687</v>
      </c>
      <c r="D14671" t="s">
        <v>18</v>
      </c>
      <c r="E14671">
        <v>8.6999999999999993</v>
      </c>
    </row>
    <row r="14672" spans="1:5" x14ac:dyDescent="0.2">
      <c r="A14672" t="s">
        <v>17023</v>
      </c>
      <c r="B14672" t="s">
        <v>1280</v>
      </c>
      <c r="C14672" s="2">
        <v>45658</v>
      </c>
      <c r="D14672" t="s">
        <v>18</v>
      </c>
      <c r="E14672">
        <v>8.6</v>
      </c>
    </row>
    <row r="14673" spans="1:5" x14ac:dyDescent="0.2">
      <c r="A14673" t="s">
        <v>17024</v>
      </c>
      <c r="B14673" t="s">
        <v>1280</v>
      </c>
      <c r="C14673" s="2">
        <v>45659</v>
      </c>
      <c r="D14673" t="s">
        <v>18</v>
      </c>
      <c r="E14673">
        <v>7.3</v>
      </c>
    </row>
    <row r="14674" spans="1:5" x14ac:dyDescent="0.2">
      <c r="A14674" t="s">
        <v>17025</v>
      </c>
      <c r="B14674" t="s">
        <v>1280</v>
      </c>
      <c r="C14674" s="2">
        <v>45660</v>
      </c>
      <c r="D14674" t="s">
        <v>18</v>
      </c>
      <c r="E14674">
        <v>8.3000000000000007</v>
      </c>
    </row>
    <row r="14675" spans="1:5" x14ac:dyDescent="0.2">
      <c r="A14675" t="s">
        <v>17026</v>
      </c>
      <c r="B14675" t="s">
        <v>1280</v>
      </c>
      <c r="C14675" s="2">
        <v>45661</v>
      </c>
      <c r="D14675" t="s">
        <v>2355</v>
      </c>
      <c r="E14675">
        <v>8.6</v>
      </c>
    </row>
    <row r="14676" spans="1:5" x14ac:dyDescent="0.2">
      <c r="A14676" t="s">
        <v>17027</v>
      </c>
      <c r="B14676" t="s">
        <v>1280</v>
      </c>
      <c r="C14676" s="2">
        <v>45662</v>
      </c>
      <c r="D14676" t="s">
        <v>18</v>
      </c>
      <c r="E14676">
        <v>8.1999999999999993</v>
      </c>
    </row>
    <row r="14677" spans="1:5" x14ac:dyDescent="0.2">
      <c r="A14677" t="s">
        <v>17028</v>
      </c>
      <c r="B14677" t="s">
        <v>1280</v>
      </c>
      <c r="C14677" s="2">
        <v>45663</v>
      </c>
      <c r="D14677" t="s">
        <v>18</v>
      </c>
      <c r="E14677">
        <v>8.1</v>
      </c>
    </row>
    <row r="14678" spans="1:5" x14ac:dyDescent="0.2">
      <c r="A14678" t="s">
        <v>17029</v>
      </c>
      <c r="B14678" t="s">
        <v>1280</v>
      </c>
      <c r="C14678" s="2">
        <v>45664</v>
      </c>
      <c r="D14678" t="s">
        <v>18</v>
      </c>
      <c r="E14678">
        <v>8.1</v>
      </c>
    </row>
    <row r="14679" spans="1:5" x14ac:dyDescent="0.2">
      <c r="A14679" t="s">
        <v>17030</v>
      </c>
      <c r="B14679" t="s">
        <v>1280</v>
      </c>
      <c r="C14679" s="2">
        <v>45665</v>
      </c>
      <c r="D14679" t="s">
        <v>18</v>
      </c>
      <c r="E14679">
        <v>8.9</v>
      </c>
    </row>
    <row r="14680" spans="1:5" x14ac:dyDescent="0.2">
      <c r="A14680" t="s">
        <v>17031</v>
      </c>
      <c r="B14680" t="s">
        <v>1280</v>
      </c>
      <c r="C14680" s="2">
        <v>45666</v>
      </c>
      <c r="D14680" t="s">
        <v>18</v>
      </c>
      <c r="E14680">
        <v>8.3000000000000007</v>
      </c>
    </row>
    <row r="14681" spans="1:5" x14ac:dyDescent="0.2">
      <c r="A14681" t="s">
        <v>17032</v>
      </c>
      <c r="B14681" t="s">
        <v>1280</v>
      </c>
      <c r="C14681" s="2">
        <v>45667</v>
      </c>
      <c r="D14681" t="s">
        <v>18</v>
      </c>
      <c r="E14681">
        <v>8.4</v>
      </c>
    </row>
    <row r="14682" spans="1:5" x14ac:dyDescent="0.2">
      <c r="A14682" t="s">
        <v>17033</v>
      </c>
      <c r="B14682" t="s">
        <v>1280</v>
      </c>
      <c r="C14682" s="2">
        <v>45668</v>
      </c>
      <c r="D14682" t="s">
        <v>2392</v>
      </c>
      <c r="E14682">
        <v>0</v>
      </c>
    </row>
    <row r="14683" spans="1:5" x14ac:dyDescent="0.2">
      <c r="A14683" t="s">
        <v>17034</v>
      </c>
      <c r="B14683" t="s">
        <v>1280</v>
      </c>
      <c r="C14683" s="2">
        <v>45669</v>
      </c>
      <c r="D14683" t="s">
        <v>18</v>
      </c>
      <c r="E14683">
        <v>7.9</v>
      </c>
    </row>
    <row r="14684" spans="1:5" x14ac:dyDescent="0.2">
      <c r="A14684" t="s">
        <v>17035</v>
      </c>
      <c r="B14684" t="s">
        <v>1280</v>
      </c>
      <c r="C14684" s="2">
        <v>45670</v>
      </c>
      <c r="D14684" t="s">
        <v>18</v>
      </c>
      <c r="E14684">
        <v>8</v>
      </c>
    </row>
    <row r="14685" spans="1:5" x14ac:dyDescent="0.2">
      <c r="A14685" t="s">
        <v>17036</v>
      </c>
      <c r="B14685" t="s">
        <v>1280</v>
      </c>
      <c r="C14685" s="2">
        <v>45671</v>
      </c>
      <c r="D14685" t="s">
        <v>18</v>
      </c>
      <c r="E14685">
        <v>8.4</v>
      </c>
    </row>
    <row r="14686" spans="1:5" x14ac:dyDescent="0.2">
      <c r="A14686" t="s">
        <v>17037</v>
      </c>
      <c r="B14686" t="s">
        <v>1280</v>
      </c>
      <c r="C14686" s="2">
        <v>45672</v>
      </c>
      <c r="D14686" t="s">
        <v>18</v>
      </c>
      <c r="E14686">
        <v>8.8000000000000007</v>
      </c>
    </row>
    <row r="14687" spans="1:5" x14ac:dyDescent="0.2">
      <c r="A14687" t="s">
        <v>17038</v>
      </c>
      <c r="B14687" t="s">
        <v>1280</v>
      </c>
      <c r="C14687" s="2">
        <v>45673</v>
      </c>
      <c r="D14687" t="s">
        <v>18</v>
      </c>
      <c r="E14687">
        <v>8.8000000000000007</v>
      </c>
    </row>
    <row r="14688" spans="1:5" x14ac:dyDescent="0.2">
      <c r="A14688" t="s">
        <v>17039</v>
      </c>
      <c r="B14688" t="s">
        <v>1280</v>
      </c>
      <c r="C14688" s="2">
        <v>45674</v>
      </c>
      <c r="D14688" t="s">
        <v>19</v>
      </c>
      <c r="E14688">
        <v>7.7</v>
      </c>
    </row>
    <row r="14689" spans="1:5" x14ac:dyDescent="0.2">
      <c r="A14689" t="s">
        <v>17040</v>
      </c>
      <c r="B14689" t="s">
        <v>1280</v>
      </c>
      <c r="C14689" s="2">
        <v>45675</v>
      </c>
      <c r="D14689" t="s">
        <v>18</v>
      </c>
      <c r="E14689">
        <v>8.9</v>
      </c>
    </row>
    <row r="14690" spans="1:5" x14ac:dyDescent="0.2">
      <c r="A14690" t="s">
        <v>17041</v>
      </c>
      <c r="B14690" t="s">
        <v>1280</v>
      </c>
      <c r="C14690" s="2">
        <v>45676</v>
      </c>
      <c r="D14690" t="s">
        <v>18</v>
      </c>
      <c r="E14690">
        <v>7</v>
      </c>
    </row>
    <row r="14691" spans="1:5" x14ac:dyDescent="0.2">
      <c r="A14691" t="s">
        <v>17042</v>
      </c>
      <c r="B14691" t="s">
        <v>1280</v>
      </c>
      <c r="C14691" s="2">
        <v>45677</v>
      </c>
      <c r="D14691" t="s">
        <v>18</v>
      </c>
      <c r="E14691">
        <v>7.7</v>
      </c>
    </row>
    <row r="14692" spans="1:5" x14ac:dyDescent="0.2">
      <c r="A14692" t="s">
        <v>17043</v>
      </c>
      <c r="B14692" t="s">
        <v>1280</v>
      </c>
      <c r="C14692" s="2">
        <v>45678</v>
      </c>
      <c r="D14692" t="s">
        <v>18</v>
      </c>
      <c r="E14692">
        <v>8.1</v>
      </c>
    </row>
    <row r="14693" spans="1:5" x14ac:dyDescent="0.2">
      <c r="A14693" t="s">
        <v>17044</v>
      </c>
      <c r="B14693" t="s">
        <v>1280</v>
      </c>
      <c r="C14693" s="2">
        <v>45679</v>
      </c>
      <c r="D14693" t="s">
        <v>18</v>
      </c>
      <c r="E14693">
        <v>7.2</v>
      </c>
    </row>
    <row r="14694" spans="1:5" x14ac:dyDescent="0.2">
      <c r="A14694" t="s">
        <v>17045</v>
      </c>
      <c r="B14694" t="s">
        <v>1280</v>
      </c>
      <c r="C14694" s="2">
        <v>45680</v>
      </c>
      <c r="D14694" t="s">
        <v>18</v>
      </c>
      <c r="E14694">
        <v>7.5</v>
      </c>
    </row>
    <row r="14695" spans="1:5" x14ac:dyDescent="0.2">
      <c r="A14695" t="s">
        <v>17046</v>
      </c>
      <c r="B14695" t="s">
        <v>1280</v>
      </c>
      <c r="C14695" s="2">
        <v>45681</v>
      </c>
      <c r="D14695" t="s">
        <v>18</v>
      </c>
      <c r="E14695">
        <v>8.6999999999999993</v>
      </c>
    </row>
    <row r="14696" spans="1:5" x14ac:dyDescent="0.2">
      <c r="A14696" t="s">
        <v>17047</v>
      </c>
      <c r="B14696" t="s">
        <v>1280</v>
      </c>
      <c r="C14696" s="2">
        <v>45682</v>
      </c>
      <c r="D14696" t="s">
        <v>2355</v>
      </c>
      <c r="E14696">
        <v>8.9</v>
      </c>
    </row>
    <row r="14697" spans="1:5" x14ac:dyDescent="0.2">
      <c r="A14697" t="s">
        <v>17048</v>
      </c>
      <c r="B14697" t="s">
        <v>1280</v>
      </c>
      <c r="C14697" s="2">
        <v>45683</v>
      </c>
      <c r="D14697" t="s">
        <v>18</v>
      </c>
      <c r="E14697">
        <v>8.4</v>
      </c>
    </row>
    <row r="14698" spans="1:5" x14ac:dyDescent="0.2">
      <c r="A14698" t="s">
        <v>17049</v>
      </c>
      <c r="B14698" t="s">
        <v>1280</v>
      </c>
      <c r="C14698" s="2">
        <v>45684</v>
      </c>
      <c r="D14698" t="s">
        <v>18</v>
      </c>
      <c r="E14698">
        <v>8</v>
      </c>
    </row>
    <row r="14699" spans="1:5" x14ac:dyDescent="0.2">
      <c r="A14699" t="s">
        <v>17050</v>
      </c>
      <c r="B14699" t="s">
        <v>1280</v>
      </c>
      <c r="C14699" s="2">
        <v>45685</v>
      </c>
      <c r="D14699" t="s">
        <v>18</v>
      </c>
      <c r="E14699">
        <v>8.3000000000000007</v>
      </c>
    </row>
    <row r="14700" spans="1:5" x14ac:dyDescent="0.2">
      <c r="A14700" t="s">
        <v>17051</v>
      </c>
      <c r="B14700" t="s">
        <v>1280</v>
      </c>
      <c r="C14700" s="2">
        <v>45686</v>
      </c>
      <c r="D14700" t="s">
        <v>18</v>
      </c>
      <c r="E14700">
        <v>7</v>
      </c>
    </row>
    <row r="14701" spans="1:5" x14ac:dyDescent="0.2">
      <c r="A14701" t="s">
        <v>17052</v>
      </c>
      <c r="B14701" t="s">
        <v>1280</v>
      </c>
      <c r="C14701" s="2">
        <v>45687</v>
      </c>
      <c r="D14701" t="s">
        <v>18</v>
      </c>
      <c r="E14701">
        <v>8.6</v>
      </c>
    </row>
    <row r="14702" spans="1:5" x14ac:dyDescent="0.2">
      <c r="A14702" t="s">
        <v>17053</v>
      </c>
      <c r="B14702" t="s">
        <v>1282</v>
      </c>
      <c r="C14702" s="2">
        <v>45658</v>
      </c>
      <c r="D14702" t="s">
        <v>18</v>
      </c>
      <c r="E14702">
        <v>8</v>
      </c>
    </row>
    <row r="14703" spans="1:5" x14ac:dyDescent="0.2">
      <c r="A14703" t="s">
        <v>17054</v>
      </c>
      <c r="B14703" t="s">
        <v>1282</v>
      </c>
      <c r="C14703" s="2">
        <v>45659</v>
      </c>
      <c r="D14703" t="s">
        <v>18</v>
      </c>
      <c r="E14703">
        <v>8.6</v>
      </c>
    </row>
    <row r="14704" spans="1:5" x14ac:dyDescent="0.2">
      <c r="A14704" t="s">
        <v>17055</v>
      </c>
      <c r="B14704" t="s">
        <v>1282</v>
      </c>
      <c r="C14704" s="2">
        <v>45660</v>
      </c>
      <c r="D14704" t="s">
        <v>2392</v>
      </c>
      <c r="E14704">
        <v>0</v>
      </c>
    </row>
    <row r="14705" spans="1:5" x14ac:dyDescent="0.2">
      <c r="A14705" t="s">
        <v>17056</v>
      </c>
      <c r="B14705" t="s">
        <v>1282</v>
      </c>
      <c r="C14705" s="2">
        <v>45661</v>
      </c>
      <c r="D14705" t="s">
        <v>18</v>
      </c>
      <c r="E14705">
        <v>7.8</v>
      </c>
    </row>
    <row r="14706" spans="1:5" x14ac:dyDescent="0.2">
      <c r="A14706" t="s">
        <v>17057</v>
      </c>
      <c r="B14706" t="s">
        <v>1282</v>
      </c>
      <c r="C14706" s="2">
        <v>45662</v>
      </c>
      <c r="D14706" t="s">
        <v>18</v>
      </c>
      <c r="E14706">
        <v>7.2</v>
      </c>
    </row>
    <row r="14707" spans="1:5" x14ac:dyDescent="0.2">
      <c r="A14707" t="s">
        <v>17058</v>
      </c>
      <c r="B14707" t="s">
        <v>1282</v>
      </c>
      <c r="C14707" s="2">
        <v>45663</v>
      </c>
      <c r="D14707" t="s">
        <v>18</v>
      </c>
      <c r="E14707">
        <v>7.7</v>
      </c>
    </row>
    <row r="14708" spans="1:5" x14ac:dyDescent="0.2">
      <c r="A14708" t="s">
        <v>17059</v>
      </c>
      <c r="B14708" t="s">
        <v>1282</v>
      </c>
      <c r="C14708" s="2">
        <v>45664</v>
      </c>
      <c r="D14708" t="s">
        <v>18</v>
      </c>
      <c r="E14708">
        <v>8.5</v>
      </c>
    </row>
    <row r="14709" spans="1:5" x14ac:dyDescent="0.2">
      <c r="A14709" t="s">
        <v>17060</v>
      </c>
      <c r="B14709" t="s">
        <v>1282</v>
      </c>
      <c r="C14709" s="2">
        <v>45665</v>
      </c>
      <c r="D14709" t="s">
        <v>18</v>
      </c>
      <c r="E14709">
        <v>7.2</v>
      </c>
    </row>
    <row r="14710" spans="1:5" x14ac:dyDescent="0.2">
      <c r="A14710" t="s">
        <v>17061</v>
      </c>
      <c r="B14710" t="s">
        <v>1282</v>
      </c>
      <c r="C14710" s="2">
        <v>45666</v>
      </c>
      <c r="D14710" t="s">
        <v>19</v>
      </c>
      <c r="E14710">
        <v>8.6</v>
      </c>
    </row>
    <row r="14711" spans="1:5" x14ac:dyDescent="0.2">
      <c r="A14711" t="s">
        <v>17062</v>
      </c>
      <c r="B14711" t="s">
        <v>1282</v>
      </c>
      <c r="C14711" s="2">
        <v>45667</v>
      </c>
      <c r="D14711" t="s">
        <v>18</v>
      </c>
      <c r="E14711">
        <v>8.4</v>
      </c>
    </row>
    <row r="14712" spans="1:5" x14ac:dyDescent="0.2">
      <c r="A14712" t="s">
        <v>17063</v>
      </c>
      <c r="B14712" t="s">
        <v>1282</v>
      </c>
      <c r="C14712" s="2">
        <v>45668</v>
      </c>
      <c r="D14712" t="s">
        <v>18</v>
      </c>
      <c r="E14712">
        <v>7.3</v>
      </c>
    </row>
    <row r="14713" spans="1:5" x14ac:dyDescent="0.2">
      <c r="A14713" t="s">
        <v>17064</v>
      </c>
      <c r="B14713" t="s">
        <v>1282</v>
      </c>
      <c r="C14713" s="2">
        <v>45669</v>
      </c>
      <c r="D14713" t="s">
        <v>18</v>
      </c>
      <c r="E14713">
        <v>8.5</v>
      </c>
    </row>
    <row r="14714" spans="1:5" x14ac:dyDescent="0.2">
      <c r="A14714" t="s">
        <v>17065</v>
      </c>
      <c r="B14714" t="s">
        <v>1282</v>
      </c>
      <c r="C14714" s="2">
        <v>45670</v>
      </c>
      <c r="D14714" t="s">
        <v>18</v>
      </c>
      <c r="E14714">
        <v>7.7</v>
      </c>
    </row>
    <row r="14715" spans="1:5" x14ac:dyDescent="0.2">
      <c r="A14715" t="s">
        <v>17066</v>
      </c>
      <c r="B14715" t="s">
        <v>1282</v>
      </c>
      <c r="C14715" s="2">
        <v>45671</v>
      </c>
      <c r="D14715" t="s">
        <v>18</v>
      </c>
      <c r="E14715">
        <v>8.4</v>
      </c>
    </row>
    <row r="14716" spans="1:5" x14ac:dyDescent="0.2">
      <c r="A14716" t="s">
        <v>17067</v>
      </c>
      <c r="B14716" t="s">
        <v>1282</v>
      </c>
      <c r="C14716" s="2">
        <v>45672</v>
      </c>
      <c r="D14716" t="s">
        <v>18</v>
      </c>
      <c r="E14716">
        <v>8.6</v>
      </c>
    </row>
    <row r="14717" spans="1:5" x14ac:dyDescent="0.2">
      <c r="A14717" t="s">
        <v>17068</v>
      </c>
      <c r="B14717" t="s">
        <v>1282</v>
      </c>
      <c r="C14717" s="2">
        <v>45673</v>
      </c>
      <c r="D14717" t="s">
        <v>18</v>
      </c>
      <c r="E14717">
        <v>7.4</v>
      </c>
    </row>
    <row r="14718" spans="1:5" x14ac:dyDescent="0.2">
      <c r="A14718" t="s">
        <v>17069</v>
      </c>
      <c r="B14718" t="s">
        <v>1282</v>
      </c>
      <c r="C14718" s="2">
        <v>45674</v>
      </c>
      <c r="D14718" t="s">
        <v>18</v>
      </c>
      <c r="E14718">
        <v>7.3</v>
      </c>
    </row>
    <row r="14719" spans="1:5" x14ac:dyDescent="0.2">
      <c r="A14719" t="s">
        <v>17070</v>
      </c>
      <c r="B14719" t="s">
        <v>1282</v>
      </c>
      <c r="C14719" s="2">
        <v>45675</v>
      </c>
      <c r="D14719" t="s">
        <v>18</v>
      </c>
      <c r="E14719">
        <v>8.1999999999999993</v>
      </c>
    </row>
    <row r="14720" spans="1:5" x14ac:dyDescent="0.2">
      <c r="A14720" t="s">
        <v>17071</v>
      </c>
      <c r="B14720" t="s">
        <v>1282</v>
      </c>
      <c r="C14720" s="2">
        <v>45676</v>
      </c>
      <c r="D14720" t="s">
        <v>18</v>
      </c>
      <c r="E14720">
        <v>7.1</v>
      </c>
    </row>
    <row r="14721" spans="1:5" x14ac:dyDescent="0.2">
      <c r="A14721" t="s">
        <v>17072</v>
      </c>
      <c r="B14721" t="s">
        <v>1282</v>
      </c>
      <c r="C14721" s="2">
        <v>45677</v>
      </c>
      <c r="D14721" t="s">
        <v>18</v>
      </c>
      <c r="E14721">
        <v>7.5</v>
      </c>
    </row>
    <row r="14722" spans="1:5" x14ac:dyDescent="0.2">
      <c r="A14722" t="s">
        <v>17073</v>
      </c>
      <c r="B14722" t="s">
        <v>1282</v>
      </c>
      <c r="C14722" s="2">
        <v>45678</v>
      </c>
      <c r="D14722" t="s">
        <v>18</v>
      </c>
      <c r="E14722">
        <v>7.9</v>
      </c>
    </row>
    <row r="14723" spans="1:5" x14ac:dyDescent="0.2">
      <c r="A14723" t="s">
        <v>17074</v>
      </c>
      <c r="B14723" t="s">
        <v>1282</v>
      </c>
      <c r="C14723" s="2">
        <v>45679</v>
      </c>
      <c r="D14723" t="s">
        <v>18</v>
      </c>
      <c r="E14723">
        <v>7.1</v>
      </c>
    </row>
    <row r="14724" spans="1:5" x14ac:dyDescent="0.2">
      <c r="A14724" t="s">
        <v>17075</v>
      </c>
      <c r="B14724" t="s">
        <v>1282</v>
      </c>
      <c r="C14724" s="2">
        <v>45680</v>
      </c>
      <c r="D14724" t="s">
        <v>18</v>
      </c>
      <c r="E14724">
        <v>8.6999999999999993</v>
      </c>
    </row>
    <row r="14725" spans="1:5" x14ac:dyDescent="0.2">
      <c r="A14725" t="s">
        <v>17076</v>
      </c>
      <c r="B14725" t="s">
        <v>1282</v>
      </c>
      <c r="C14725" s="2">
        <v>45681</v>
      </c>
      <c r="D14725" t="s">
        <v>18</v>
      </c>
      <c r="E14725">
        <v>8.1999999999999993</v>
      </c>
    </row>
    <row r="14726" spans="1:5" x14ac:dyDescent="0.2">
      <c r="A14726" t="s">
        <v>17077</v>
      </c>
      <c r="B14726" t="s">
        <v>1282</v>
      </c>
      <c r="C14726" s="2">
        <v>45682</v>
      </c>
      <c r="D14726" t="s">
        <v>18</v>
      </c>
      <c r="E14726">
        <v>7.4</v>
      </c>
    </row>
    <row r="14727" spans="1:5" x14ac:dyDescent="0.2">
      <c r="A14727" t="s">
        <v>17078</v>
      </c>
      <c r="B14727" t="s">
        <v>1282</v>
      </c>
      <c r="C14727" s="2">
        <v>45683</v>
      </c>
      <c r="D14727" t="s">
        <v>18</v>
      </c>
      <c r="E14727">
        <v>8.8000000000000007</v>
      </c>
    </row>
    <row r="14728" spans="1:5" x14ac:dyDescent="0.2">
      <c r="A14728" t="s">
        <v>17079</v>
      </c>
      <c r="B14728" t="s">
        <v>1282</v>
      </c>
      <c r="C14728" s="2">
        <v>45684</v>
      </c>
      <c r="D14728" t="s">
        <v>2392</v>
      </c>
      <c r="E14728">
        <v>0</v>
      </c>
    </row>
    <row r="14729" spans="1:5" x14ac:dyDescent="0.2">
      <c r="A14729" t="s">
        <v>17080</v>
      </c>
      <c r="B14729" t="s">
        <v>1282</v>
      </c>
      <c r="C14729" s="2">
        <v>45685</v>
      </c>
      <c r="D14729" t="s">
        <v>18</v>
      </c>
      <c r="E14729">
        <v>7.4</v>
      </c>
    </row>
    <row r="14730" spans="1:5" x14ac:dyDescent="0.2">
      <c r="A14730" t="s">
        <v>17081</v>
      </c>
      <c r="B14730" t="s">
        <v>1282</v>
      </c>
      <c r="C14730" s="2">
        <v>45686</v>
      </c>
      <c r="D14730" t="s">
        <v>18</v>
      </c>
      <c r="E14730">
        <v>7.7</v>
      </c>
    </row>
    <row r="14731" spans="1:5" x14ac:dyDescent="0.2">
      <c r="A14731" t="s">
        <v>17082</v>
      </c>
      <c r="B14731" t="s">
        <v>1282</v>
      </c>
      <c r="C14731" s="2">
        <v>45687</v>
      </c>
      <c r="D14731" t="s">
        <v>18</v>
      </c>
      <c r="E14731">
        <v>8.3000000000000007</v>
      </c>
    </row>
    <row r="14732" spans="1:5" x14ac:dyDescent="0.2">
      <c r="A14732" t="s">
        <v>17083</v>
      </c>
      <c r="B14732" t="s">
        <v>1284</v>
      </c>
      <c r="C14732" s="2">
        <v>45658</v>
      </c>
      <c r="D14732" t="s">
        <v>18</v>
      </c>
      <c r="E14732">
        <v>7.7</v>
      </c>
    </row>
    <row r="14733" spans="1:5" x14ac:dyDescent="0.2">
      <c r="A14733" t="s">
        <v>17084</v>
      </c>
      <c r="B14733" t="s">
        <v>1284</v>
      </c>
      <c r="C14733" s="2">
        <v>45659</v>
      </c>
      <c r="D14733" t="s">
        <v>18</v>
      </c>
      <c r="E14733">
        <v>7.6</v>
      </c>
    </row>
    <row r="14734" spans="1:5" x14ac:dyDescent="0.2">
      <c r="A14734" t="s">
        <v>17085</v>
      </c>
      <c r="B14734" t="s">
        <v>1284</v>
      </c>
      <c r="C14734" s="2">
        <v>45660</v>
      </c>
      <c r="D14734" t="s">
        <v>18</v>
      </c>
      <c r="E14734">
        <v>7.5</v>
      </c>
    </row>
    <row r="14735" spans="1:5" x14ac:dyDescent="0.2">
      <c r="A14735" t="s">
        <v>17086</v>
      </c>
      <c r="B14735" t="s">
        <v>1284</v>
      </c>
      <c r="C14735" s="2">
        <v>45661</v>
      </c>
      <c r="D14735" t="s">
        <v>18</v>
      </c>
      <c r="E14735">
        <v>8.6999999999999993</v>
      </c>
    </row>
    <row r="14736" spans="1:5" x14ac:dyDescent="0.2">
      <c r="A14736" t="s">
        <v>17087</v>
      </c>
      <c r="B14736" t="s">
        <v>1284</v>
      </c>
      <c r="C14736" s="2">
        <v>45662</v>
      </c>
      <c r="D14736" t="s">
        <v>18</v>
      </c>
      <c r="E14736">
        <v>7.1</v>
      </c>
    </row>
    <row r="14737" spans="1:5" x14ac:dyDescent="0.2">
      <c r="A14737" t="s">
        <v>17088</v>
      </c>
      <c r="B14737" t="s">
        <v>1284</v>
      </c>
      <c r="C14737" s="2">
        <v>45663</v>
      </c>
      <c r="D14737" t="s">
        <v>2355</v>
      </c>
      <c r="E14737">
        <v>8.3000000000000007</v>
      </c>
    </row>
    <row r="14738" spans="1:5" x14ac:dyDescent="0.2">
      <c r="A14738" t="s">
        <v>17089</v>
      </c>
      <c r="B14738" t="s">
        <v>1284</v>
      </c>
      <c r="C14738" s="2">
        <v>45664</v>
      </c>
      <c r="D14738" t="s">
        <v>18</v>
      </c>
      <c r="E14738">
        <v>7.3</v>
      </c>
    </row>
    <row r="14739" spans="1:5" x14ac:dyDescent="0.2">
      <c r="A14739" t="s">
        <v>17090</v>
      </c>
      <c r="B14739" t="s">
        <v>1284</v>
      </c>
      <c r="C14739" s="2">
        <v>45665</v>
      </c>
      <c r="D14739" t="s">
        <v>18</v>
      </c>
      <c r="E14739">
        <v>7.4</v>
      </c>
    </row>
    <row r="14740" spans="1:5" x14ac:dyDescent="0.2">
      <c r="A14740" t="s">
        <v>17091</v>
      </c>
      <c r="B14740" t="s">
        <v>1284</v>
      </c>
      <c r="C14740" s="2">
        <v>45666</v>
      </c>
      <c r="D14740" t="s">
        <v>18</v>
      </c>
      <c r="E14740">
        <v>7.1</v>
      </c>
    </row>
    <row r="14741" spans="1:5" x14ac:dyDescent="0.2">
      <c r="A14741" t="s">
        <v>17092</v>
      </c>
      <c r="B14741" t="s">
        <v>1284</v>
      </c>
      <c r="C14741" s="2">
        <v>45667</v>
      </c>
      <c r="D14741" t="s">
        <v>18</v>
      </c>
      <c r="E14741">
        <v>7.4</v>
      </c>
    </row>
    <row r="14742" spans="1:5" x14ac:dyDescent="0.2">
      <c r="A14742" t="s">
        <v>17093</v>
      </c>
      <c r="B14742" t="s">
        <v>1284</v>
      </c>
      <c r="C14742" s="2">
        <v>45668</v>
      </c>
      <c r="D14742" t="s">
        <v>18</v>
      </c>
      <c r="E14742">
        <v>7.7</v>
      </c>
    </row>
    <row r="14743" spans="1:5" x14ac:dyDescent="0.2">
      <c r="A14743" t="s">
        <v>17094</v>
      </c>
      <c r="B14743" t="s">
        <v>1284</v>
      </c>
      <c r="C14743" s="2">
        <v>45669</v>
      </c>
      <c r="D14743" t="s">
        <v>18</v>
      </c>
      <c r="E14743">
        <v>8.5</v>
      </c>
    </row>
    <row r="14744" spans="1:5" x14ac:dyDescent="0.2">
      <c r="A14744" t="s">
        <v>17095</v>
      </c>
      <c r="B14744" t="s">
        <v>1284</v>
      </c>
      <c r="C14744" s="2">
        <v>45670</v>
      </c>
      <c r="D14744" t="s">
        <v>18</v>
      </c>
      <c r="E14744">
        <v>7.9</v>
      </c>
    </row>
    <row r="14745" spans="1:5" x14ac:dyDescent="0.2">
      <c r="A14745" t="s">
        <v>17096</v>
      </c>
      <c r="B14745" t="s">
        <v>1284</v>
      </c>
      <c r="C14745" s="2">
        <v>45671</v>
      </c>
      <c r="D14745" t="s">
        <v>2392</v>
      </c>
      <c r="E14745">
        <v>0</v>
      </c>
    </row>
    <row r="14746" spans="1:5" x14ac:dyDescent="0.2">
      <c r="A14746" t="s">
        <v>17097</v>
      </c>
      <c r="B14746" t="s">
        <v>1284</v>
      </c>
      <c r="C14746" s="2">
        <v>45672</v>
      </c>
      <c r="D14746" t="s">
        <v>18</v>
      </c>
      <c r="E14746">
        <v>8.6</v>
      </c>
    </row>
    <row r="14747" spans="1:5" x14ac:dyDescent="0.2">
      <c r="A14747" t="s">
        <v>17098</v>
      </c>
      <c r="B14747" t="s">
        <v>1284</v>
      </c>
      <c r="C14747" s="2">
        <v>45673</v>
      </c>
      <c r="D14747" t="s">
        <v>19</v>
      </c>
      <c r="E14747">
        <v>8.6</v>
      </c>
    </row>
    <row r="14748" spans="1:5" x14ac:dyDescent="0.2">
      <c r="A14748" t="s">
        <v>17099</v>
      </c>
      <c r="B14748" t="s">
        <v>1284</v>
      </c>
      <c r="C14748" s="2">
        <v>45674</v>
      </c>
      <c r="D14748" t="s">
        <v>18</v>
      </c>
      <c r="E14748">
        <v>7.8</v>
      </c>
    </row>
    <row r="14749" spans="1:5" x14ac:dyDescent="0.2">
      <c r="A14749" t="s">
        <v>17100</v>
      </c>
      <c r="B14749" t="s">
        <v>1284</v>
      </c>
      <c r="C14749" s="2">
        <v>45675</v>
      </c>
      <c r="D14749" t="s">
        <v>18</v>
      </c>
      <c r="E14749">
        <v>8.5</v>
      </c>
    </row>
    <row r="14750" spans="1:5" x14ac:dyDescent="0.2">
      <c r="A14750" t="s">
        <v>17101</v>
      </c>
      <c r="B14750" t="s">
        <v>1284</v>
      </c>
      <c r="C14750" s="2">
        <v>45676</v>
      </c>
      <c r="D14750" t="s">
        <v>18</v>
      </c>
      <c r="E14750">
        <v>8.6</v>
      </c>
    </row>
    <row r="14751" spans="1:5" x14ac:dyDescent="0.2">
      <c r="A14751" t="s">
        <v>17102</v>
      </c>
      <c r="B14751" t="s">
        <v>1284</v>
      </c>
      <c r="C14751" s="2">
        <v>45677</v>
      </c>
      <c r="D14751" t="s">
        <v>18</v>
      </c>
      <c r="E14751">
        <v>7.2</v>
      </c>
    </row>
    <row r="14752" spans="1:5" x14ac:dyDescent="0.2">
      <c r="A14752" t="s">
        <v>17103</v>
      </c>
      <c r="B14752" t="s">
        <v>1284</v>
      </c>
      <c r="C14752" s="2">
        <v>45678</v>
      </c>
      <c r="D14752" t="s">
        <v>18</v>
      </c>
      <c r="E14752">
        <v>7.3</v>
      </c>
    </row>
    <row r="14753" spans="1:5" x14ac:dyDescent="0.2">
      <c r="A14753" t="s">
        <v>17104</v>
      </c>
      <c r="B14753" t="s">
        <v>1284</v>
      </c>
      <c r="C14753" s="2">
        <v>45679</v>
      </c>
      <c r="D14753" t="s">
        <v>18</v>
      </c>
      <c r="E14753">
        <v>7.9</v>
      </c>
    </row>
    <row r="14754" spans="1:5" x14ac:dyDescent="0.2">
      <c r="A14754" t="s">
        <v>17105</v>
      </c>
      <c r="B14754" t="s">
        <v>1284</v>
      </c>
      <c r="C14754" s="2">
        <v>45680</v>
      </c>
      <c r="D14754" t="s">
        <v>18</v>
      </c>
      <c r="E14754">
        <v>7.2</v>
      </c>
    </row>
    <row r="14755" spans="1:5" x14ac:dyDescent="0.2">
      <c r="A14755" t="s">
        <v>17106</v>
      </c>
      <c r="B14755" t="s">
        <v>1284</v>
      </c>
      <c r="C14755" s="2">
        <v>45681</v>
      </c>
      <c r="D14755" t="s">
        <v>18</v>
      </c>
      <c r="E14755">
        <v>7</v>
      </c>
    </row>
    <row r="14756" spans="1:5" x14ac:dyDescent="0.2">
      <c r="A14756" t="s">
        <v>17107</v>
      </c>
      <c r="B14756" t="s">
        <v>1284</v>
      </c>
      <c r="C14756" s="2">
        <v>45682</v>
      </c>
      <c r="D14756" t="s">
        <v>2392</v>
      </c>
      <c r="E14756">
        <v>0</v>
      </c>
    </row>
    <row r="14757" spans="1:5" x14ac:dyDescent="0.2">
      <c r="A14757" t="s">
        <v>17108</v>
      </c>
      <c r="B14757" t="s">
        <v>1284</v>
      </c>
      <c r="C14757" s="2">
        <v>45683</v>
      </c>
      <c r="D14757" t="s">
        <v>18</v>
      </c>
      <c r="E14757">
        <v>7.1</v>
      </c>
    </row>
    <row r="14758" spans="1:5" x14ac:dyDescent="0.2">
      <c r="A14758" t="s">
        <v>17109</v>
      </c>
      <c r="B14758" t="s">
        <v>1284</v>
      </c>
      <c r="C14758" s="2">
        <v>45684</v>
      </c>
      <c r="D14758" t="s">
        <v>18</v>
      </c>
      <c r="E14758">
        <v>8.1</v>
      </c>
    </row>
    <row r="14759" spans="1:5" x14ac:dyDescent="0.2">
      <c r="A14759" t="s">
        <v>17110</v>
      </c>
      <c r="B14759" t="s">
        <v>1284</v>
      </c>
      <c r="C14759" s="2">
        <v>45685</v>
      </c>
      <c r="D14759" t="s">
        <v>18</v>
      </c>
      <c r="E14759">
        <v>8.6</v>
      </c>
    </row>
    <row r="14760" spans="1:5" x14ac:dyDescent="0.2">
      <c r="A14760" t="s">
        <v>17111</v>
      </c>
      <c r="B14760" t="s">
        <v>1284</v>
      </c>
      <c r="C14760" s="2">
        <v>45686</v>
      </c>
      <c r="D14760" t="s">
        <v>18</v>
      </c>
      <c r="E14760">
        <v>8.6999999999999993</v>
      </c>
    </row>
    <row r="14761" spans="1:5" x14ac:dyDescent="0.2">
      <c r="A14761" t="s">
        <v>17112</v>
      </c>
      <c r="B14761" t="s">
        <v>1284</v>
      </c>
      <c r="C14761" s="2">
        <v>45687</v>
      </c>
      <c r="D14761" t="s">
        <v>2355</v>
      </c>
      <c r="E14761">
        <v>7.8</v>
      </c>
    </row>
    <row r="14762" spans="1:5" x14ac:dyDescent="0.2">
      <c r="A14762" t="s">
        <v>17113</v>
      </c>
      <c r="B14762" t="s">
        <v>1286</v>
      </c>
      <c r="C14762" s="2">
        <v>45658</v>
      </c>
      <c r="D14762" t="s">
        <v>18</v>
      </c>
      <c r="E14762">
        <v>8.6999999999999993</v>
      </c>
    </row>
    <row r="14763" spans="1:5" x14ac:dyDescent="0.2">
      <c r="A14763" t="s">
        <v>17114</v>
      </c>
      <c r="B14763" t="s">
        <v>1286</v>
      </c>
      <c r="C14763" s="2">
        <v>45659</v>
      </c>
      <c r="D14763" t="s">
        <v>18</v>
      </c>
      <c r="E14763">
        <v>7.8</v>
      </c>
    </row>
    <row r="14764" spans="1:5" x14ac:dyDescent="0.2">
      <c r="A14764" t="s">
        <v>17115</v>
      </c>
      <c r="B14764" t="s">
        <v>1286</v>
      </c>
      <c r="C14764" s="2">
        <v>45660</v>
      </c>
      <c r="D14764" t="s">
        <v>18</v>
      </c>
      <c r="E14764">
        <v>7.4</v>
      </c>
    </row>
    <row r="14765" spans="1:5" x14ac:dyDescent="0.2">
      <c r="A14765" t="s">
        <v>17116</v>
      </c>
      <c r="B14765" t="s">
        <v>1286</v>
      </c>
      <c r="C14765" s="2">
        <v>45661</v>
      </c>
      <c r="D14765" t="s">
        <v>18</v>
      </c>
      <c r="E14765">
        <v>7.3</v>
      </c>
    </row>
    <row r="14766" spans="1:5" x14ac:dyDescent="0.2">
      <c r="A14766" t="s">
        <v>17117</v>
      </c>
      <c r="B14766" t="s">
        <v>1286</v>
      </c>
      <c r="C14766" s="2">
        <v>45662</v>
      </c>
      <c r="D14766" t="s">
        <v>18</v>
      </c>
      <c r="E14766">
        <v>7.1</v>
      </c>
    </row>
    <row r="14767" spans="1:5" x14ac:dyDescent="0.2">
      <c r="A14767" t="s">
        <v>17118</v>
      </c>
      <c r="B14767" t="s">
        <v>1286</v>
      </c>
      <c r="C14767" s="2">
        <v>45663</v>
      </c>
      <c r="D14767" t="s">
        <v>2355</v>
      </c>
      <c r="E14767">
        <v>7.9</v>
      </c>
    </row>
    <row r="14768" spans="1:5" x14ac:dyDescent="0.2">
      <c r="A14768" t="s">
        <v>17119</v>
      </c>
      <c r="B14768" t="s">
        <v>1286</v>
      </c>
      <c r="C14768" s="2">
        <v>45664</v>
      </c>
      <c r="D14768" t="s">
        <v>18</v>
      </c>
      <c r="E14768">
        <v>7.7</v>
      </c>
    </row>
    <row r="14769" spans="1:5" x14ac:dyDescent="0.2">
      <c r="A14769" t="s">
        <v>17120</v>
      </c>
      <c r="B14769" t="s">
        <v>1286</v>
      </c>
      <c r="C14769" s="2">
        <v>45665</v>
      </c>
      <c r="D14769" t="s">
        <v>18</v>
      </c>
      <c r="E14769">
        <v>7.5</v>
      </c>
    </row>
    <row r="14770" spans="1:5" x14ac:dyDescent="0.2">
      <c r="A14770" t="s">
        <v>17121</v>
      </c>
      <c r="B14770" t="s">
        <v>1286</v>
      </c>
      <c r="C14770" s="2">
        <v>45666</v>
      </c>
      <c r="D14770" t="s">
        <v>18</v>
      </c>
      <c r="E14770">
        <v>7.7</v>
      </c>
    </row>
    <row r="14771" spans="1:5" x14ac:dyDescent="0.2">
      <c r="A14771" t="s">
        <v>17122</v>
      </c>
      <c r="B14771" t="s">
        <v>1286</v>
      </c>
      <c r="C14771" s="2">
        <v>45667</v>
      </c>
      <c r="D14771" t="s">
        <v>18</v>
      </c>
      <c r="E14771">
        <v>7.7</v>
      </c>
    </row>
    <row r="14772" spans="1:5" x14ac:dyDescent="0.2">
      <c r="A14772" t="s">
        <v>17123</v>
      </c>
      <c r="B14772" t="s">
        <v>1286</v>
      </c>
      <c r="C14772" s="2">
        <v>45668</v>
      </c>
      <c r="D14772" t="s">
        <v>18</v>
      </c>
      <c r="E14772">
        <v>8.8000000000000007</v>
      </c>
    </row>
    <row r="14773" spans="1:5" x14ac:dyDescent="0.2">
      <c r="A14773" t="s">
        <v>17124</v>
      </c>
      <c r="B14773" t="s">
        <v>1286</v>
      </c>
      <c r="C14773" s="2">
        <v>45669</v>
      </c>
      <c r="D14773" t="s">
        <v>18</v>
      </c>
      <c r="E14773">
        <v>8.9</v>
      </c>
    </row>
    <row r="14774" spans="1:5" x14ac:dyDescent="0.2">
      <c r="A14774" t="s">
        <v>17125</v>
      </c>
      <c r="B14774" t="s">
        <v>1286</v>
      </c>
      <c r="C14774" s="2">
        <v>45670</v>
      </c>
      <c r="D14774" t="s">
        <v>18</v>
      </c>
      <c r="E14774">
        <v>8.8000000000000007</v>
      </c>
    </row>
    <row r="14775" spans="1:5" x14ac:dyDescent="0.2">
      <c r="A14775" t="s">
        <v>17126</v>
      </c>
      <c r="B14775" t="s">
        <v>1286</v>
      </c>
      <c r="C14775" s="2">
        <v>45671</v>
      </c>
      <c r="D14775" t="s">
        <v>18</v>
      </c>
      <c r="E14775">
        <v>8.9</v>
      </c>
    </row>
    <row r="14776" spans="1:5" x14ac:dyDescent="0.2">
      <c r="A14776" t="s">
        <v>17127</v>
      </c>
      <c r="B14776" t="s">
        <v>1286</v>
      </c>
      <c r="C14776" s="2">
        <v>45672</v>
      </c>
      <c r="D14776" t="s">
        <v>18</v>
      </c>
      <c r="E14776">
        <v>8.3000000000000007</v>
      </c>
    </row>
    <row r="14777" spans="1:5" x14ac:dyDescent="0.2">
      <c r="A14777" t="s">
        <v>17128</v>
      </c>
      <c r="B14777" t="s">
        <v>1286</v>
      </c>
      <c r="C14777" s="2">
        <v>45673</v>
      </c>
      <c r="D14777" t="s">
        <v>18</v>
      </c>
      <c r="E14777">
        <v>8.9</v>
      </c>
    </row>
    <row r="14778" spans="1:5" x14ac:dyDescent="0.2">
      <c r="A14778" t="s">
        <v>17129</v>
      </c>
      <c r="B14778" t="s">
        <v>1286</v>
      </c>
      <c r="C14778" s="2">
        <v>45674</v>
      </c>
      <c r="D14778" t="s">
        <v>18</v>
      </c>
      <c r="E14778">
        <v>8.1</v>
      </c>
    </row>
    <row r="14779" spans="1:5" x14ac:dyDescent="0.2">
      <c r="A14779" t="s">
        <v>17130</v>
      </c>
      <c r="B14779" t="s">
        <v>1286</v>
      </c>
      <c r="C14779" s="2">
        <v>45675</v>
      </c>
      <c r="D14779" t="s">
        <v>18</v>
      </c>
      <c r="E14779">
        <v>7.5</v>
      </c>
    </row>
    <row r="14780" spans="1:5" x14ac:dyDescent="0.2">
      <c r="A14780" t="s">
        <v>17131</v>
      </c>
      <c r="B14780" t="s">
        <v>1286</v>
      </c>
      <c r="C14780" s="2">
        <v>45676</v>
      </c>
      <c r="D14780" t="s">
        <v>18</v>
      </c>
      <c r="E14780">
        <v>7.3</v>
      </c>
    </row>
    <row r="14781" spans="1:5" x14ac:dyDescent="0.2">
      <c r="A14781" t="s">
        <v>17132</v>
      </c>
      <c r="B14781" t="s">
        <v>1286</v>
      </c>
      <c r="C14781" s="2">
        <v>45677</v>
      </c>
      <c r="D14781" t="s">
        <v>18</v>
      </c>
      <c r="E14781">
        <v>7.1</v>
      </c>
    </row>
    <row r="14782" spans="1:5" x14ac:dyDescent="0.2">
      <c r="A14782" t="s">
        <v>17133</v>
      </c>
      <c r="B14782" t="s">
        <v>1286</v>
      </c>
      <c r="C14782" s="2">
        <v>45678</v>
      </c>
      <c r="D14782" t="s">
        <v>18</v>
      </c>
      <c r="E14782">
        <v>8.9</v>
      </c>
    </row>
    <row r="14783" spans="1:5" x14ac:dyDescent="0.2">
      <c r="A14783" t="s">
        <v>17134</v>
      </c>
      <c r="B14783" t="s">
        <v>1286</v>
      </c>
      <c r="C14783" s="2">
        <v>45679</v>
      </c>
      <c r="D14783" t="s">
        <v>18</v>
      </c>
      <c r="E14783">
        <v>7.3</v>
      </c>
    </row>
    <row r="14784" spans="1:5" x14ac:dyDescent="0.2">
      <c r="A14784" t="s">
        <v>17135</v>
      </c>
      <c r="B14784" t="s">
        <v>1286</v>
      </c>
      <c r="C14784" s="2">
        <v>45680</v>
      </c>
      <c r="D14784" t="s">
        <v>18</v>
      </c>
      <c r="E14784">
        <v>7.6</v>
      </c>
    </row>
    <row r="14785" spans="1:5" x14ac:dyDescent="0.2">
      <c r="A14785" t="s">
        <v>17136</v>
      </c>
      <c r="B14785" t="s">
        <v>1286</v>
      </c>
      <c r="C14785" s="2">
        <v>45681</v>
      </c>
      <c r="D14785" t="s">
        <v>18</v>
      </c>
      <c r="E14785">
        <v>7.2</v>
      </c>
    </row>
    <row r="14786" spans="1:5" x14ac:dyDescent="0.2">
      <c r="A14786" t="s">
        <v>17137</v>
      </c>
      <c r="B14786" t="s">
        <v>1286</v>
      </c>
      <c r="C14786" s="2">
        <v>45682</v>
      </c>
      <c r="D14786" t="s">
        <v>18</v>
      </c>
      <c r="E14786">
        <v>7.6</v>
      </c>
    </row>
    <row r="14787" spans="1:5" x14ac:dyDescent="0.2">
      <c r="A14787" t="s">
        <v>17138</v>
      </c>
      <c r="B14787" t="s">
        <v>1286</v>
      </c>
      <c r="C14787" s="2">
        <v>45683</v>
      </c>
      <c r="D14787" t="s">
        <v>18</v>
      </c>
      <c r="E14787">
        <v>8.5</v>
      </c>
    </row>
    <row r="14788" spans="1:5" x14ac:dyDescent="0.2">
      <c r="A14788" t="s">
        <v>17139</v>
      </c>
      <c r="B14788" t="s">
        <v>1286</v>
      </c>
      <c r="C14788" s="2">
        <v>45684</v>
      </c>
      <c r="D14788" t="s">
        <v>18</v>
      </c>
      <c r="E14788">
        <v>7.4</v>
      </c>
    </row>
    <row r="14789" spans="1:5" x14ac:dyDescent="0.2">
      <c r="A14789" t="s">
        <v>17140</v>
      </c>
      <c r="B14789" t="s">
        <v>1286</v>
      </c>
      <c r="C14789" s="2">
        <v>45685</v>
      </c>
      <c r="D14789" t="s">
        <v>18</v>
      </c>
      <c r="E14789">
        <v>8.1999999999999993</v>
      </c>
    </row>
    <row r="14790" spans="1:5" x14ac:dyDescent="0.2">
      <c r="A14790" t="s">
        <v>17141</v>
      </c>
      <c r="B14790" t="s">
        <v>1286</v>
      </c>
      <c r="C14790" s="2">
        <v>45686</v>
      </c>
      <c r="D14790" t="s">
        <v>18</v>
      </c>
      <c r="E14790">
        <v>9</v>
      </c>
    </row>
    <row r="14791" spans="1:5" x14ac:dyDescent="0.2">
      <c r="A14791" t="s">
        <v>17142</v>
      </c>
      <c r="B14791" t="s">
        <v>1286</v>
      </c>
      <c r="C14791" s="2">
        <v>45687</v>
      </c>
      <c r="D14791" t="s">
        <v>18</v>
      </c>
      <c r="E14791">
        <v>8.1</v>
      </c>
    </row>
    <row r="14792" spans="1:5" x14ac:dyDescent="0.2">
      <c r="A14792" t="s">
        <v>17143</v>
      </c>
      <c r="B14792" t="s">
        <v>1288</v>
      </c>
      <c r="C14792" s="2">
        <v>45658</v>
      </c>
      <c r="D14792" t="s">
        <v>2392</v>
      </c>
      <c r="E14792">
        <v>0</v>
      </c>
    </row>
    <row r="14793" spans="1:5" x14ac:dyDescent="0.2">
      <c r="A14793" t="s">
        <v>17144</v>
      </c>
      <c r="B14793" t="s">
        <v>1288</v>
      </c>
      <c r="C14793" s="2">
        <v>45659</v>
      </c>
      <c r="D14793" t="s">
        <v>19</v>
      </c>
      <c r="E14793">
        <v>7.5</v>
      </c>
    </row>
    <row r="14794" spans="1:5" x14ac:dyDescent="0.2">
      <c r="A14794" t="s">
        <v>17145</v>
      </c>
      <c r="B14794" t="s">
        <v>1288</v>
      </c>
      <c r="C14794" s="2">
        <v>45660</v>
      </c>
      <c r="D14794" t="s">
        <v>2392</v>
      </c>
      <c r="E14794">
        <v>0</v>
      </c>
    </row>
    <row r="14795" spans="1:5" x14ac:dyDescent="0.2">
      <c r="A14795" t="s">
        <v>17146</v>
      </c>
      <c r="B14795" t="s">
        <v>1288</v>
      </c>
      <c r="C14795" s="2">
        <v>45661</v>
      </c>
      <c r="D14795" t="s">
        <v>18</v>
      </c>
      <c r="E14795">
        <v>7.7</v>
      </c>
    </row>
    <row r="14796" spans="1:5" x14ac:dyDescent="0.2">
      <c r="A14796" t="s">
        <v>17147</v>
      </c>
      <c r="B14796" t="s">
        <v>1288</v>
      </c>
      <c r="C14796" s="2">
        <v>45662</v>
      </c>
      <c r="D14796" t="s">
        <v>18</v>
      </c>
      <c r="E14796">
        <v>8.5</v>
      </c>
    </row>
    <row r="14797" spans="1:5" x14ac:dyDescent="0.2">
      <c r="A14797" t="s">
        <v>17148</v>
      </c>
      <c r="B14797" t="s">
        <v>1288</v>
      </c>
      <c r="C14797" s="2">
        <v>45663</v>
      </c>
      <c r="D14797" t="s">
        <v>18</v>
      </c>
      <c r="E14797">
        <v>8.3000000000000007</v>
      </c>
    </row>
    <row r="14798" spans="1:5" x14ac:dyDescent="0.2">
      <c r="A14798" t="s">
        <v>17149</v>
      </c>
      <c r="B14798" t="s">
        <v>1288</v>
      </c>
      <c r="C14798" s="2">
        <v>45664</v>
      </c>
      <c r="D14798" t="s">
        <v>2355</v>
      </c>
      <c r="E14798">
        <v>8.1999999999999993</v>
      </c>
    </row>
    <row r="14799" spans="1:5" x14ac:dyDescent="0.2">
      <c r="A14799" t="s">
        <v>17150</v>
      </c>
      <c r="B14799" t="s">
        <v>1288</v>
      </c>
      <c r="C14799" s="2">
        <v>45665</v>
      </c>
      <c r="D14799" t="s">
        <v>2355</v>
      </c>
      <c r="E14799">
        <v>7.8</v>
      </c>
    </row>
    <row r="14800" spans="1:5" x14ac:dyDescent="0.2">
      <c r="A14800" t="s">
        <v>17151</v>
      </c>
      <c r="B14800" t="s">
        <v>1288</v>
      </c>
      <c r="C14800" s="2">
        <v>45666</v>
      </c>
      <c r="D14800" t="s">
        <v>19</v>
      </c>
      <c r="E14800">
        <v>7.8</v>
      </c>
    </row>
    <row r="14801" spans="1:5" x14ac:dyDescent="0.2">
      <c r="A14801" t="s">
        <v>17152</v>
      </c>
      <c r="B14801" t="s">
        <v>1288</v>
      </c>
      <c r="C14801" s="2">
        <v>45667</v>
      </c>
      <c r="D14801" t="s">
        <v>18</v>
      </c>
      <c r="E14801">
        <v>8</v>
      </c>
    </row>
    <row r="14802" spans="1:5" x14ac:dyDescent="0.2">
      <c r="A14802" t="s">
        <v>17153</v>
      </c>
      <c r="B14802" t="s">
        <v>1288</v>
      </c>
      <c r="C14802" s="2">
        <v>45668</v>
      </c>
      <c r="D14802" t="s">
        <v>18</v>
      </c>
      <c r="E14802">
        <v>7.4</v>
      </c>
    </row>
    <row r="14803" spans="1:5" x14ac:dyDescent="0.2">
      <c r="A14803" t="s">
        <v>17154</v>
      </c>
      <c r="B14803" t="s">
        <v>1288</v>
      </c>
      <c r="C14803" s="2">
        <v>45669</v>
      </c>
      <c r="D14803" t="s">
        <v>18</v>
      </c>
      <c r="E14803">
        <v>8.1</v>
      </c>
    </row>
    <row r="14804" spans="1:5" x14ac:dyDescent="0.2">
      <c r="A14804" t="s">
        <v>17155</v>
      </c>
      <c r="B14804" t="s">
        <v>1288</v>
      </c>
      <c r="C14804" s="2">
        <v>45670</v>
      </c>
      <c r="D14804" t="s">
        <v>18</v>
      </c>
      <c r="E14804">
        <v>7.3</v>
      </c>
    </row>
    <row r="14805" spans="1:5" x14ac:dyDescent="0.2">
      <c r="A14805" t="s">
        <v>17156</v>
      </c>
      <c r="B14805" t="s">
        <v>1288</v>
      </c>
      <c r="C14805" s="2">
        <v>45671</v>
      </c>
      <c r="D14805" t="s">
        <v>18</v>
      </c>
      <c r="E14805">
        <v>8.8000000000000007</v>
      </c>
    </row>
    <row r="14806" spans="1:5" x14ac:dyDescent="0.2">
      <c r="A14806" t="s">
        <v>17157</v>
      </c>
      <c r="B14806" t="s">
        <v>1288</v>
      </c>
      <c r="C14806" s="2">
        <v>45672</v>
      </c>
      <c r="D14806" t="s">
        <v>18</v>
      </c>
      <c r="E14806">
        <v>8.3000000000000007</v>
      </c>
    </row>
    <row r="14807" spans="1:5" x14ac:dyDescent="0.2">
      <c r="A14807" t="s">
        <v>17158</v>
      </c>
      <c r="B14807" t="s">
        <v>1288</v>
      </c>
      <c r="C14807" s="2">
        <v>45673</v>
      </c>
      <c r="D14807" t="s">
        <v>18</v>
      </c>
      <c r="E14807">
        <v>8.8000000000000007</v>
      </c>
    </row>
    <row r="14808" spans="1:5" x14ac:dyDescent="0.2">
      <c r="A14808" t="s">
        <v>17159</v>
      </c>
      <c r="B14808" t="s">
        <v>1288</v>
      </c>
      <c r="C14808" s="2">
        <v>45674</v>
      </c>
      <c r="D14808" t="s">
        <v>18</v>
      </c>
      <c r="E14808">
        <v>8.1999999999999993</v>
      </c>
    </row>
    <row r="14809" spans="1:5" x14ac:dyDescent="0.2">
      <c r="A14809" t="s">
        <v>17160</v>
      </c>
      <c r="B14809" t="s">
        <v>1288</v>
      </c>
      <c r="C14809" s="2">
        <v>45675</v>
      </c>
      <c r="D14809" t="s">
        <v>18</v>
      </c>
      <c r="E14809">
        <v>7.9</v>
      </c>
    </row>
    <row r="14810" spans="1:5" x14ac:dyDescent="0.2">
      <c r="A14810" t="s">
        <v>17161</v>
      </c>
      <c r="B14810" t="s">
        <v>1288</v>
      </c>
      <c r="C14810" s="2">
        <v>45676</v>
      </c>
      <c r="D14810" t="s">
        <v>18</v>
      </c>
      <c r="E14810">
        <v>7.9</v>
      </c>
    </row>
    <row r="14811" spans="1:5" x14ac:dyDescent="0.2">
      <c r="A14811" t="s">
        <v>17162</v>
      </c>
      <c r="B14811" t="s">
        <v>1288</v>
      </c>
      <c r="C14811" s="2">
        <v>45677</v>
      </c>
      <c r="D14811" t="s">
        <v>18</v>
      </c>
      <c r="E14811">
        <v>7.8</v>
      </c>
    </row>
    <row r="14812" spans="1:5" x14ac:dyDescent="0.2">
      <c r="A14812" t="s">
        <v>17163</v>
      </c>
      <c r="B14812" t="s">
        <v>1288</v>
      </c>
      <c r="C14812" s="2">
        <v>45678</v>
      </c>
      <c r="D14812" t="s">
        <v>18</v>
      </c>
      <c r="E14812">
        <v>8.1</v>
      </c>
    </row>
    <row r="14813" spans="1:5" x14ac:dyDescent="0.2">
      <c r="A14813" t="s">
        <v>17164</v>
      </c>
      <c r="B14813" t="s">
        <v>1288</v>
      </c>
      <c r="C14813" s="2">
        <v>45679</v>
      </c>
      <c r="D14813" t="s">
        <v>18</v>
      </c>
      <c r="E14813">
        <v>7.7</v>
      </c>
    </row>
    <row r="14814" spans="1:5" x14ac:dyDescent="0.2">
      <c r="A14814" t="s">
        <v>17165</v>
      </c>
      <c r="B14814" t="s">
        <v>1288</v>
      </c>
      <c r="C14814" s="2">
        <v>45680</v>
      </c>
      <c r="D14814" t="s">
        <v>18</v>
      </c>
      <c r="E14814">
        <v>7.1</v>
      </c>
    </row>
    <row r="14815" spans="1:5" x14ac:dyDescent="0.2">
      <c r="A14815" t="s">
        <v>17166</v>
      </c>
      <c r="B14815" t="s">
        <v>1288</v>
      </c>
      <c r="C14815" s="2">
        <v>45681</v>
      </c>
      <c r="D14815" t="s">
        <v>18</v>
      </c>
      <c r="E14815">
        <v>7.9</v>
      </c>
    </row>
    <row r="14816" spans="1:5" x14ac:dyDescent="0.2">
      <c r="A14816" t="s">
        <v>17167</v>
      </c>
      <c r="B14816" t="s">
        <v>1288</v>
      </c>
      <c r="C14816" s="2">
        <v>45682</v>
      </c>
      <c r="D14816" t="s">
        <v>18</v>
      </c>
      <c r="E14816">
        <v>8.5</v>
      </c>
    </row>
    <row r="14817" spans="1:5" x14ac:dyDescent="0.2">
      <c r="A14817" t="s">
        <v>17168</v>
      </c>
      <c r="B14817" t="s">
        <v>1288</v>
      </c>
      <c r="C14817" s="2">
        <v>45683</v>
      </c>
      <c r="D14817" t="s">
        <v>18</v>
      </c>
      <c r="E14817">
        <v>8.1</v>
      </c>
    </row>
    <row r="14818" spans="1:5" x14ac:dyDescent="0.2">
      <c r="A14818" t="s">
        <v>17169</v>
      </c>
      <c r="B14818" t="s">
        <v>1288</v>
      </c>
      <c r="C14818" s="2">
        <v>45684</v>
      </c>
      <c r="D14818" t="s">
        <v>18</v>
      </c>
      <c r="E14818">
        <v>7.9</v>
      </c>
    </row>
    <row r="14819" spans="1:5" x14ac:dyDescent="0.2">
      <c r="A14819" t="s">
        <v>17170</v>
      </c>
      <c r="B14819" t="s">
        <v>1288</v>
      </c>
      <c r="C14819" s="2">
        <v>45685</v>
      </c>
      <c r="D14819" t="s">
        <v>18</v>
      </c>
      <c r="E14819">
        <v>8.6</v>
      </c>
    </row>
    <row r="14820" spans="1:5" x14ac:dyDescent="0.2">
      <c r="A14820" t="s">
        <v>17171</v>
      </c>
      <c r="B14820" t="s">
        <v>1288</v>
      </c>
      <c r="C14820" s="2">
        <v>45686</v>
      </c>
      <c r="D14820" t="s">
        <v>18</v>
      </c>
      <c r="E14820">
        <v>7.3</v>
      </c>
    </row>
    <row r="14821" spans="1:5" x14ac:dyDescent="0.2">
      <c r="A14821" t="s">
        <v>17172</v>
      </c>
      <c r="B14821" t="s">
        <v>1288</v>
      </c>
      <c r="C14821" s="2">
        <v>45687</v>
      </c>
      <c r="D14821" t="s">
        <v>2355</v>
      </c>
      <c r="E14821">
        <v>8.6</v>
      </c>
    </row>
    <row r="14822" spans="1:5" x14ac:dyDescent="0.2">
      <c r="A14822" t="s">
        <v>17173</v>
      </c>
      <c r="B14822" t="s">
        <v>1290</v>
      </c>
      <c r="C14822" s="2">
        <v>45658</v>
      </c>
      <c r="D14822" t="s">
        <v>2355</v>
      </c>
      <c r="E14822">
        <v>7.3</v>
      </c>
    </row>
    <row r="14823" spans="1:5" x14ac:dyDescent="0.2">
      <c r="A14823" t="s">
        <v>17174</v>
      </c>
      <c r="B14823" t="s">
        <v>1290</v>
      </c>
      <c r="C14823" s="2">
        <v>45659</v>
      </c>
      <c r="D14823" t="s">
        <v>2392</v>
      </c>
      <c r="E14823">
        <v>0</v>
      </c>
    </row>
    <row r="14824" spans="1:5" x14ac:dyDescent="0.2">
      <c r="A14824" t="s">
        <v>17175</v>
      </c>
      <c r="B14824" t="s">
        <v>1290</v>
      </c>
      <c r="C14824" s="2">
        <v>45660</v>
      </c>
      <c r="D14824" t="s">
        <v>18</v>
      </c>
      <c r="E14824">
        <v>7.1</v>
      </c>
    </row>
    <row r="14825" spans="1:5" x14ac:dyDescent="0.2">
      <c r="A14825" t="s">
        <v>17176</v>
      </c>
      <c r="B14825" t="s">
        <v>1290</v>
      </c>
      <c r="C14825" s="2">
        <v>45661</v>
      </c>
      <c r="D14825" t="s">
        <v>18</v>
      </c>
      <c r="E14825">
        <v>8.8000000000000007</v>
      </c>
    </row>
    <row r="14826" spans="1:5" x14ac:dyDescent="0.2">
      <c r="A14826" t="s">
        <v>17177</v>
      </c>
      <c r="B14826" t="s">
        <v>1290</v>
      </c>
      <c r="C14826" s="2">
        <v>45662</v>
      </c>
      <c r="D14826" t="s">
        <v>18</v>
      </c>
      <c r="E14826">
        <v>7.4</v>
      </c>
    </row>
    <row r="14827" spans="1:5" x14ac:dyDescent="0.2">
      <c r="A14827" t="s">
        <v>17178</v>
      </c>
      <c r="B14827" t="s">
        <v>1290</v>
      </c>
      <c r="C14827" s="2">
        <v>45663</v>
      </c>
      <c r="D14827" t="s">
        <v>18</v>
      </c>
      <c r="E14827">
        <v>7.7</v>
      </c>
    </row>
    <row r="14828" spans="1:5" x14ac:dyDescent="0.2">
      <c r="A14828" t="s">
        <v>17179</v>
      </c>
      <c r="B14828" t="s">
        <v>1290</v>
      </c>
      <c r="C14828" s="2">
        <v>45664</v>
      </c>
      <c r="D14828" t="s">
        <v>18</v>
      </c>
      <c r="E14828">
        <v>8.1</v>
      </c>
    </row>
    <row r="14829" spans="1:5" x14ac:dyDescent="0.2">
      <c r="A14829" t="s">
        <v>17180</v>
      </c>
      <c r="B14829" t="s">
        <v>1290</v>
      </c>
      <c r="C14829" s="2">
        <v>45665</v>
      </c>
      <c r="D14829" t="s">
        <v>18</v>
      </c>
      <c r="E14829">
        <v>8.5</v>
      </c>
    </row>
    <row r="14830" spans="1:5" x14ac:dyDescent="0.2">
      <c r="A14830" t="s">
        <v>17181</v>
      </c>
      <c r="B14830" t="s">
        <v>1290</v>
      </c>
      <c r="C14830" s="2">
        <v>45666</v>
      </c>
      <c r="D14830" t="s">
        <v>18</v>
      </c>
      <c r="E14830">
        <v>7.5</v>
      </c>
    </row>
    <row r="14831" spans="1:5" x14ac:dyDescent="0.2">
      <c r="A14831" t="s">
        <v>17182</v>
      </c>
      <c r="B14831" t="s">
        <v>1290</v>
      </c>
      <c r="C14831" s="2">
        <v>45667</v>
      </c>
      <c r="D14831" t="s">
        <v>18</v>
      </c>
      <c r="E14831">
        <v>8.3000000000000007</v>
      </c>
    </row>
    <row r="14832" spans="1:5" x14ac:dyDescent="0.2">
      <c r="A14832" t="s">
        <v>17183</v>
      </c>
      <c r="B14832" t="s">
        <v>1290</v>
      </c>
      <c r="C14832" s="2">
        <v>45668</v>
      </c>
      <c r="D14832" t="s">
        <v>18</v>
      </c>
      <c r="E14832">
        <v>8.4</v>
      </c>
    </row>
    <row r="14833" spans="1:5" x14ac:dyDescent="0.2">
      <c r="A14833" t="s">
        <v>17184</v>
      </c>
      <c r="B14833" t="s">
        <v>1290</v>
      </c>
      <c r="C14833" s="2">
        <v>45669</v>
      </c>
      <c r="D14833" t="s">
        <v>18</v>
      </c>
      <c r="E14833">
        <v>8.1999999999999993</v>
      </c>
    </row>
    <row r="14834" spans="1:5" x14ac:dyDescent="0.2">
      <c r="A14834" t="s">
        <v>17185</v>
      </c>
      <c r="B14834" t="s">
        <v>1290</v>
      </c>
      <c r="C14834" s="2">
        <v>45670</v>
      </c>
      <c r="D14834" t="s">
        <v>18</v>
      </c>
      <c r="E14834">
        <v>8.4</v>
      </c>
    </row>
    <row r="14835" spans="1:5" x14ac:dyDescent="0.2">
      <c r="A14835" t="s">
        <v>17186</v>
      </c>
      <c r="B14835" t="s">
        <v>1290</v>
      </c>
      <c r="C14835" s="2">
        <v>45671</v>
      </c>
      <c r="D14835" t="s">
        <v>18</v>
      </c>
      <c r="E14835">
        <v>7.7</v>
      </c>
    </row>
    <row r="14836" spans="1:5" x14ac:dyDescent="0.2">
      <c r="A14836" t="s">
        <v>17187</v>
      </c>
      <c r="B14836" t="s">
        <v>1290</v>
      </c>
      <c r="C14836" s="2">
        <v>45672</v>
      </c>
      <c r="D14836" t="s">
        <v>18</v>
      </c>
      <c r="E14836">
        <v>7.1</v>
      </c>
    </row>
    <row r="14837" spans="1:5" x14ac:dyDescent="0.2">
      <c r="A14837" t="s">
        <v>17188</v>
      </c>
      <c r="B14837" t="s">
        <v>1290</v>
      </c>
      <c r="C14837" s="2">
        <v>45673</v>
      </c>
      <c r="D14837" t="s">
        <v>18</v>
      </c>
      <c r="E14837">
        <v>8.6</v>
      </c>
    </row>
    <row r="14838" spans="1:5" x14ac:dyDescent="0.2">
      <c r="A14838" t="s">
        <v>17189</v>
      </c>
      <c r="B14838" t="s">
        <v>1290</v>
      </c>
      <c r="C14838" s="2">
        <v>45674</v>
      </c>
      <c r="D14838" t="s">
        <v>18</v>
      </c>
      <c r="E14838">
        <v>8.3000000000000007</v>
      </c>
    </row>
    <row r="14839" spans="1:5" x14ac:dyDescent="0.2">
      <c r="A14839" t="s">
        <v>17190</v>
      </c>
      <c r="B14839" t="s">
        <v>1290</v>
      </c>
      <c r="C14839" s="2">
        <v>45675</v>
      </c>
      <c r="D14839" t="s">
        <v>18</v>
      </c>
      <c r="E14839">
        <v>8.9</v>
      </c>
    </row>
    <row r="14840" spans="1:5" x14ac:dyDescent="0.2">
      <c r="A14840" t="s">
        <v>17191</v>
      </c>
      <c r="B14840" t="s">
        <v>1290</v>
      </c>
      <c r="C14840" s="2">
        <v>45676</v>
      </c>
      <c r="D14840" t="s">
        <v>18</v>
      </c>
      <c r="E14840">
        <v>7.7</v>
      </c>
    </row>
    <row r="14841" spans="1:5" x14ac:dyDescent="0.2">
      <c r="A14841" t="s">
        <v>17192</v>
      </c>
      <c r="B14841" t="s">
        <v>1290</v>
      </c>
      <c r="C14841" s="2">
        <v>45677</v>
      </c>
      <c r="D14841" t="s">
        <v>19</v>
      </c>
      <c r="E14841">
        <v>8.5</v>
      </c>
    </row>
    <row r="14842" spans="1:5" x14ac:dyDescent="0.2">
      <c r="A14842" t="s">
        <v>17193</v>
      </c>
      <c r="B14842" t="s">
        <v>1290</v>
      </c>
      <c r="C14842" s="2">
        <v>45678</v>
      </c>
      <c r="D14842" t="s">
        <v>18</v>
      </c>
      <c r="E14842">
        <v>7.1</v>
      </c>
    </row>
    <row r="14843" spans="1:5" x14ac:dyDescent="0.2">
      <c r="A14843" t="s">
        <v>17194</v>
      </c>
      <c r="B14843" t="s">
        <v>1290</v>
      </c>
      <c r="C14843" s="2">
        <v>45679</v>
      </c>
      <c r="D14843" t="s">
        <v>19</v>
      </c>
      <c r="E14843">
        <v>8.9</v>
      </c>
    </row>
    <row r="14844" spans="1:5" x14ac:dyDescent="0.2">
      <c r="A14844" t="s">
        <v>17195</v>
      </c>
      <c r="B14844" t="s">
        <v>1290</v>
      </c>
      <c r="C14844" s="2">
        <v>45680</v>
      </c>
      <c r="D14844" t="s">
        <v>18</v>
      </c>
      <c r="E14844">
        <v>7.9</v>
      </c>
    </row>
    <row r="14845" spans="1:5" x14ac:dyDescent="0.2">
      <c r="A14845" t="s">
        <v>17196</v>
      </c>
      <c r="B14845" t="s">
        <v>1290</v>
      </c>
      <c r="C14845" s="2">
        <v>45681</v>
      </c>
      <c r="D14845" t="s">
        <v>18</v>
      </c>
      <c r="E14845">
        <v>7.5</v>
      </c>
    </row>
    <row r="14846" spans="1:5" x14ac:dyDescent="0.2">
      <c r="A14846" t="s">
        <v>17197</v>
      </c>
      <c r="B14846" t="s">
        <v>1290</v>
      </c>
      <c r="C14846" s="2">
        <v>45682</v>
      </c>
      <c r="D14846" t="s">
        <v>18</v>
      </c>
      <c r="E14846">
        <v>7.5</v>
      </c>
    </row>
    <row r="14847" spans="1:5" x14ac:dyDescent="0.2">
      <c r="A14847" t="s">
        <v>17198</v>
      </c>
      <c r="B14847" t="s">
        <v>1290</v>
      </c>
      <c r="C14847" s="2">
        <v>45683</v>
      </c>
      <c r="D14847" t="s">
        <v>18</v>
      </c>
      <c r="E14847">
        <v>8.1</v>
      </c>
    </row>
    <row r="14848" spans="1:5" x14ac:dyDescent="0.2">
      <c r="A14848" t="s">
        <v>17199</v>
      </c>
      <c r="B14848" t="s">
        <v>1290</v>
      </c>
      <c r="C14848" s="2">
        <v>45684</v>
      </c>
      <c r="D14848" t="s">
        <v>2392</v>
      </c>
      <c r="E14848">
        <v>0</v>
      </c>
    </row>
    <row r="14849" spans="1:5" x14ac:dyDescent="0.2">
      <c r="A14849" t="s">
        <v>17200</v>
      </c>
      <c r="B14849" t="s">
        <v>1290</v>
      </c>
      <c r="C14849" s="2">
        <v>45685</v>
      </c>
      <c r="D14849" t="s">
        <v>18</v>
      </c>
      <c r="E14849">
        <v>7.4</v>
      </c>
    </row>
    <row r="14850" spans="1:5" x14ac:dyDescent="0.2">
      <c r="A14850" t="s">
        <v>17201</v>
      </c>
      <c r="B14850" t="s">
        <v>1290</v>
      </c>
      <c r="C14850" s="2">
        <v>45686</v>
      </c>
      <c r="D14850" t="s">
        <v>18</v>
      </c>
      <c r="E14850">
        <v>7.2</v>
      </c>
    </row>
    <row r="14851" spans="1:5" x14ac:dyDescent="0.2">
      <c r="A14851" t="s">
        <v>17202</v>
      </c>
      <c r="B14851" t="s">
        <v>1290</v>
      </c>
      <c r="C14851" s="2">
        <v>45687</v>
      </c>
      <c r="D14851" t="s">
        <v>18</v>
      </c>
      <c r="E14851">
        <v>7.7</v>
      </c>
    </row>
    <row r="14852" spans="1:5" x14ac:dyDescent="0.2">
      <c r="A14852" t="s">
        <v>17203</v>
      </c>
      <c r="B14852" t="s">
        <v>1292</v>
      </c>
      <c r="C14852" s="2">
        <v>45658</v>
      </c>
      <c r="D14852" t="s">
        <v>18</v>
      </c>
      <c r="E14852">
        <v>8.4</v>
      </c>
    </row>
    <row r="14853" spans="1:5" x14ac:dyDescent="0.2">
      <c r="A14853" t="s">
        <v>17204</v>
      </c>
      <c r="B14853" t="s">
        <v>1292</v>
      </c>
      <c r="C14853" s="2">
        <v>45659</v>
      </c>
      <c r="D14853" t="s">
        <v>2392</v>
      </c>
      <c r="E14853">
        <v>0</v>
      </c>
    </row>
    <row r="14854" spans="1:5" x14ac:dyDescent="0.2">
      <c r="A14854" t="s">
        <v>17205</v>
      </c>
      <c r="B14854" t="s">
        <v>1292</v>
      </c>
      <c r="C14854" s="2">
        <v>45660</v>
      </c>
      <c r="D14854" t="s">
        <v>18</v>
      </c>
      <c r="E14854">
        <v>8.5</v>
      </c>
    </row>
    <row r="14855" spans="1:5" x14ac:dyDescent="0.2">
      <c r="A14855" t="s">
        <v>17206</v>
      </c>
      <c r="B14855" t="s">
        <v>1292</v>
      </c>
      <c r="C14855" s="2">
        <v>45661</v>
      </c>
      <c r="D14855" t="s">
        <v>18</v>
      </c>
      <c r="E14855">
        <v>7.8</v>
      </c>
    </row>
    <row r="14856" spans="1:5" x14ac:dyDescent="0.2">
      <c r="A14856" t="s">
        <v>17207</v>
      </c>
      <c r="B14856" t="s">
        <v>1292</v>
      </c>
      <c r="C14856" s="2">
        <v>45662</v>
      </c>
      <c r="D14856" t="s">
        <v>18</v>
      </c>
      <c r="E14856">
        <v>8.1999999999999993</v>
      </c>
    </row>
    <row r="14857" spans="1:5" x14ac:dyDescent="0.2">
      <c r="A14857" t="s">
        <v>17208</v>
      </c>
      <c r="B14857" t="s">
        <v>1292</v>
      </c>
      <c r="C14857" s="2">
        <v>45663</v>
      </c>
      <c r="D14857" t="s">
        <v>18</v>
      </c>
      <c r="E14857">
        <v>8.9</v>
      </c>
    </row>
    <row r="14858" spans="1:5" x14ac:dyDescent="0.2">
      <c r="A14858" t="s">
        <v>17209</v>
      </c>
      <c r="B14858" t="s">
        <v>1292</v>
      </c>
      <c r="C14858" s="2">
        <v>45664</v>
      </c>
      <c r="D14858" t="s">
        <v>18</v>
      </c>
      <c r="E14858">
        <v>8.1</v>
      </c>
    </row>
    <row r="14859" spans="1:5" x14ac:dyDescent="0.2">
      <c r="A14859" t="s">
        <v>17210</v>
      </c>
      <c r="B14859" t="s">
        <v>1292</v>
      </c>
      <c r="C14859" s="2">
        <v>45665</v>
      </c>
      <c r="D14859" t="s">
        <v>18</v>
      </c>
      <c r="E14859">
        <v>7.7</v>
      </c>
    </row>
    <row r="14860" spans="1:5" x14ac:dyDescent="0.2">
      <c r="A14860" t="s">
        <v>17211</v>
      </c>
      <c r="B14860" t="s">
        <v>1292</v>
      </c>
      <c r="C14860" s="2">
        <v>45666</v>
      </c>
      <c r="D14860" t="s">
        <v>2392</v>
      </c>
      <c r="E14860">
        <v>0</v>
      </c>
    </row>
    <row r="14861" spans="1:5" x14ac:dyDescent="0.2">
      <c r="A14861" t="s">
        <v>17212</v>
      </c>
      <c r="B14861" t="s">
        <v>1292</v>
      </c>
      <c r="C14861" s="2">
        <v>45667</v>
      </c>
      <c r="D14861" t="s">
        <v>18</v>
      </c>
      <c r="E14861">
        <v>8</v>
      </c>
    </row>
    <row r="14862" spans="1:5" x14ac:dyDescent="0.2">
      <c r="A14862" t="s">
        <v>17213</v>
      </c>
      <c r="B14862" t="s">
        <v>1292</v>
      </c>
      <c r="C14862" s="2">
        <v>45668</v>
      </c>
      <c r="D14862" t="s">
        <v>2355</v>
      </c>
      <c r="E14862">
        <v>8.1</v>
      </c>
    </row>
    <row r="14863" spans="1:5" x14ac:dyDescent="0.2">
      <c r="A14863" t="s">
        <v>17214</v>
      </c>
      <c r="B14863" t="s">
        <v>1292</v>
      </c>
      <c r="C14863" s="2">
        <v>45669</v>
      </c>
      <c r="D14863" t="s">
        <v>19</v>
      </c>
      <c r="E14863">
        <v>8.8000000000000007</v>
      </c>
    </row>
    <row r="14864" spans="1:5" x14ac:dyDescent="0.2">
      <c r="A14864" t="s">
        <v>17215</v>
      </c>
      <c r="B14864" t="s">
        <v>1292</v>
      </c>
      <c r="C14864" s="2">
        <v>45670</v>
      </c>
      <c r="D14864" t="s">
        <v>18</v>
      </c>
      <c r="E14864">
        <v>7.6</v>
      </c>
    </row>
    <row r="14865" spans="1:5" x14ac:dyDescent="0.2">
      <c r="A14865" t="s">
        <v>17216</v>
      </c>
      <c r="B14865" t="s">
        <v>1292</v>
      </c>
      <c r="C14865" s="2">
        <v>45671</v>
      </c>
      <c r="D14865" t="s">
        <v>18</v>
      </c>
      <c r="E14865">
        <v>7.1</v>
      </c>
    </row>
    <row r="14866" spans="1:5" x14ac:dyDescent="0.2">
      <c r="A14866" t="s">
        <v>17217</v>
      </c>
      <c r="B14866" t="s">
        <v>1292</v>
      </c>
      <c r="C14866" s="2">
        <v>45672</v>
      </c>
      <c r="D14866" t="s">
        <v>18</v>
      </c>
      <c r="E14866">
        <v>8</v>
      </c>
    </row>
    <row r="14867" spans="1:5" x14ac:dyDescent="0.2">
      <c r="A14867" t="s">
        <v>17218</v>
      </c>
      <c r="B14867" t="s">
        <v>1292</v>
      </c>
      <c r="C14867" s="2">
        <v>45673</v>
      </c>
      <c r="D14867" t="s">
        <v>18</v>
      </c>
      <c r="E14867">
        <v>7.5</v>
      </c>
    </row>
    <row r="14868" spans="1:5" x14ac:dyDescent="0.2">
      <c r="A14868" t="s">
        <v>17219</v>
      </c>
      <c r="B14868" t="s">
        <v>1292</v>
      </c>
      <c r="C14868" s="2">
        <v>45674</v>
      </c>
      <c r="D14868" t="s">
        <v>18</v>
      </c>
      <c r="E14868">
        <v>7.1</v>
      </c>
    </row>
    <row r="14869" spans="1:5" x14ac:dyDescent="0.2">
      <c r="A14869" t="s">
        <v>17220</v>
      </c>
      <c r="B14869" t="s">
        <v>1292</v>
      </c>
      <c r="C14869" s="2">
        <v>45675</v>
      </c>
      <c r="D14869" t="s">
        <v>18</v>
      </c>
      <c r="E14869">
        <v>9</v>
      </c>
    </row>
    <row r="14870" spans="1:5" x14ac:dyDescent="0.2">
      <c r="A14870" t="s">
        <v>17221</v>
      </c>
      <c r="B14870" t="s">
        <v>1292</v>
      </c>
      <c r="C14870" s="2">
        <v>45676</v>
      </c>
      <c r="D14870" t="s">
        <v>18</v>
      </c>
      <c r="E14870">
        <v>7</v>
      </c>
    </row>
    <row r="14871" spans="1:5" x14ac:dyDescent="0.2">
      <c r="A14871" t="s">
        <v>17222</v>
      </c>
      <c r="B14871" t="s">
        <v>1292</v>
      </c>
      <c r="C14871" s="2">
        <v>45677</v>
      </c>
      <c r="D14871" t="s">
        <v>18</v>
      </c>
      <c r="E14871">
        <v>7.3</v>
      </c>
    </row>
    <row r="14872" spans="1:5" x14ac:dyDescent="0.2">
      <c r="A14872" t="s">
        <v>17223</v>
      </c>
      <c r="B14872" t="s">
        <v>1292</v>
      </c>
      <c r="C14872" s="2">
        <v>45678</v>
      </c>
      <c r="D14872" t="s">
        <v>18</v>
      </c>
      <c r="E14872">
        <v>8.3000000000000007</v>
      </c>
    </row>
    <row r="14873" spans="1:5" x14ac:dyDescent="0.2">
      <c r="A14873" t="s">
        <v>17224</v>
      </c>
      <c r="B14873" t="s">
        <v>1292</v>
      </c>
      <c r="C14873" s="2">
        <v>45679</v>
      </c>
      <c r="D14873" t="s">
        <v>18</v>
      </c>
      <c r="E14873">
        <v>7.1</v>
      </c>
    </row>
    <row r="14874" spans="1:5" x14ac:dyDescent="0.2">
      <c r="A14874" t="s">
        <v>17225</v>
      </c>
      <c r="B14874" t="s">
        <v>1292</v>
      </c>
      <c r="C14874" s="2">
        <v>45680</v>
      </c>
      <c r="D14874" t="s">
        <v>18</v>
      </c>
      <c r="E14874">
        <v>7.1</v>
      </c>
    </row>
    <row r="14875" spans="1:5" x14ac:dyDescent="0.2">
      <c r="A14875" t="s">
        <v>17226</v>
      </c>
      <c r="B14875" t="s">
        <v>1292</v>
      </c>
      <c r="C14875" s="2">
        <v>45681</v>
      </c>
      <c r="D14875" t="s">
        <v>18</v>
      </c>
      <c r="E14875">
        <v>8.8000000000000007</v>
      </c>
    </row>
    <row r="14876" spans="1:5" x14ac:dyDescent="0.2">
      <c r="A14876" t="s">
        <v>17227</v>
      </c>
      <c r="B14876" t="s">
        <v>1292</v>
      </c>
      <c r="C14876" s="2">
        <v>45682</v>
      </c>
      <c r="D14876" t="s">
        <v>18</v>
      </c>
      <c r="E14876">
        <v>7.9</v>
      </c>
    </row>
    <row r="14877" spans="1:5" x14ac:dyDescent="0.2">
      <c r="A14877" t="s">
        <v>17228</v>
      </c>
      <c r="B14877" t="s">
        <v>1292</v>
      </c>
      <c r="C14877" s="2">
        <v>45683</v>
      </c>
      <c r="D14877" t="s">
        <v>18</v>
      </c>
      <c r="E14877">
        <v>8.8000000000000007</v>
      </c>
    </row>
    <row r="14878" spans="1:5" x14ac:dyDescent="0.2">
      <c r="A14878" t="s">
        <v>17229</v>
      </c>
      <c r="B14878" t="s">
        <v>1292</v>
      </c>
      <c r="C14878" s="2">
        <v>45684</v>
      </c>
      <c r="D14878" t="s">
        <v>2392</v>
      </c>
      <c r="E14878">
        <v>0</v>
      </c>
    </row>
    <row r="14879" spans="1:5" x14ac:dyDescent="0.2">
      <c r="A14879" t="s">
        <v>17230</v>
      </c>
      <c r="B14879" t="s">
        <v>1292</v>
      </c>
      <c r="C14879" s="2">
        <v>45685</v>
      </c>
      <c r="D14879" t="s">
        <v>18</v>
      </c>
      <c r="E14879">
        <v>7.2</v>
      </c>
    </row>
    <row r="14880" spans="1:5" x14ac:dyDescent="0.2">
      <c r="A14880" t="s">
        <v>17231</v>
      </c>
      <c r="B14880" t="s">
        <v>1292</v>
      </c>
      <c r="C14880" s="2">
        <v>45686</v>
      </c>
      <c r="D14880" t="s">
        <v>2355</v>
      </c>
      <c r="E14880">
        <v>8.8000000000000007</v>
      </c>
    </row>
    <row r="14881" spans="1:5" x14ac:dyDescent="0.2">
      <c r="A14881" t="s">
        <v>17232</v>
      </c>
      <c r="B14881" t="s">
        <v>1292</v>
      </c>
      <c r="C14881" s="2">
        <v>45687</v>
      </c>
      <c r="D14881" t="s">
        <v>18</v>
      </c>
      <c r="E14881">
        <v>7.5</v>
      </c>
    </row>
    <row r="14882" spans="1:5" x14ac:dyDescent="0.2">
      <c r="A14882" t="s">
        <v>17233</v>
      </c>
      <c r="B14882" t="s">
        <v>1294</v>
      </c>
      <c r="C14882" s="2">
        <v>45658</v>
      </c>
      <c r="D14882" t="s">
        <v>18</v>
      </c>
      <c r="E14882">
        <v>8</v>
      </c>
    </row>
    <row r="14883" spans="1:5" x14ac:dyDescent="0.2">
      <c r="A14883" t="s">
        <v>17234</v>
      </c>
      <c r="B14883" t="s">
        <v>1294</v>
      </c>
      <c r="C14883" s="2">
        <v>45659</v>
      </c>
      <c r="D14883" t="s">
        <v>18</v>
      </c>
      <c r="E14883">
        <v>7.5</v>
      </c>
    </row>
    <row r="14884" spans="1:5" x14ac:dyDescent="0.2">
      <c r="A14884" t="s">
        <v>17235</v>
      </c>
      <c r="B14884" t="s">
        <v>1294</v>
      </c>
      <c r="C14884" s="2">
        <v>45660</v>
      </c>
      <c r="D14884" t="s">
        <v>18</v>
      </c>
      <c r="E14884">
        <v>8.5</v>
      </c>
    </row>
    <row r="14885" spans="1:5" x14ac:dyDescent="0.2">
      <c r="A14885" t="s">
        <v>17236</v>
      </c>
      <c r="B14885" t="s">
        <v>1294</v>
      </c>
      <c r="C14885" s="2">
        <v>45661</v>
      </c>
      <c r="D14885" t="s">
        <v>18</v>
      </c>
      <c r="E14885">
        <v>8.1</v>
      </c>
    </row>
    <row r="14886" spans="1:5" x14ac:dyDescent="0.2">
      <c r="A14886" t="s">
        <v>17237</v>
      </c>
      <c r="B14886" t="s">
        <v>1294</v>
      </c>
      <c r="C14886" s="2">
        <v>45662</v>
      </c>
      <c r="D14886" t="s">
        <v>2392</v>
      </c>
      <c r="E14886">
        <v>0</v>
      </c>
    </row>
    <row r="14887" spans="1:5" x14ac:dyDescent="0.2">
      <c r="A14887" t="s">
        <v>17238</v>
      </c>
      <c r="B14887" t="s">
        <v>1294</v>
      </c>
      <c r="C14887" s="2">
        <v>45663</v>
      </c>
      <c r="D14887" t="s">
        <v>18</v>
      </c>
      <c r="E14887">
        <v>7.1</v>
      </c>
    </row>
    <row r="14888" spans="1:5" x14ac:dyDescent="0.2">
      <c r="A14888" t="s">
        <v>17239</v>
      </c>
      <c r="B14888" t="s">
        <v>1294</v>
      </c>
      <c r="C14888" s="2">
        <v>45664</v>
      </c>
      <c r="D14888" t="s">
        <v>18</v>
      </c>
      <c r="E14888">
        <v>8.9</v>
      </c>
    </row>
    <row r="14889" spans="1:5" x14ac:dyDescent="0.2">
      <c r="A14889" t="s">
        <v>17240</v>
      </c>
      <c r="B14889" t="s">
        <v>1294</v>
      </c>
      <c r="C14889" s="2">
        <v>45665</v>
      </c>
      <c r="D14889" t="s">
        <v>19</v>
      </c>
      <c r="E14889">
        <v>8.6</v>
      </c>
    </row>
    <row r="14890" spans="1:5" x14ac:dyDescent="0.2">
      <c r="A14890" t="s">
        <v>17241</v>
      </c>
      <c r="B14890" t="s">
        <v>1294</v>
      </c>
      <c r="C14890" s="2">
        <v>45666</v>
      </c>
      <c r="D14890" t="s">
        <v>18</v>
      </c>
      <c r="E14890">
        <v>9</v>
      </c>
    </row>
    <row r="14891" spans="1:5" x14ac:dyDescent="0.2">
      <c r="A14891" t="s">
        <v>17242</v>
      </c>
      <c r="B14891" t="s">
        <v>1294</v>
      </c>
      <c r="C14891" s="2">
        <v>45667</v>
      </c>
      <c r="D14891" t="s">
        <v>18</v>
      </c>
      <c r="E14891">
        <v>7.9</v>
      </c>
    </row>
    <row r="14892" spans="1:5" x14ac:dyDescent="0.2">
      <c r="A14892" t="s">
        <v>17243</v>
      </c>
      <c r="B14892" t="s">
        <v>1294</v>
      </c>
      <c r="C14892" s="2">
        <v>45668</v>
      </c>
      <c r="D14892" t="s">
        <v>18</v>
      </c>
      <c r="E14892">
        <v>8.4</v>
      </c>
    </row>
    <row r="14893" spans="1:5" x14ac:dyDescent="0.2">
      <c r="A14893" t="s">
        <v>17244</v>
      </c>
      <c r="B14893" t="s">
        <v>1294</v>
      </c>
      <c r="C14893" s="2">
        <v>45669</v>
      </c>
      <c r="D14893" t="s">
        <v>18</v>
      </c>
      <c r="E14893">
        <v>7.4</v>
      </c>
    </row>
    <row r="14894" spans="1:5" x14ac:dyDescent="0.2">
      <c r="A14894" t="s">
        <v>17245</v>
      </c>
      <c r="B14894" t="s">
        <v>1294</v>
      </c>
      <c r="C14894" s="2">
        <v>45670</v>
      </c>
      <c r="D14894" t="s">
        <v>18</v>
      </c>
      <c r="E14894">
        <v>8.4</v>
      </c>
    </row>
    <row r="14895" spans="1:5" x14ac:dyDescent="0.2">
      <c r="A14895" t="s">
        <v>17246</v>
      </c>
      <c r="B14895" t="s">
        <v>1294</v>
      </c>
      <c r="C14895" s="2">
        <v>45671</v>
      </c>
      <c r="D14895" t="s">
        <v>18</v>
      </c>
      <c r="E14895">
        <v>8.9</v>
      </c>
    </row>
    <row r="14896" spans="1:5" x14ac:dyDescent="0.2">
      <c r="A14896" t="s">
        <v>17247</v>
      </c>
      <c r="B14896" t="s">
        <v>1294</v>
      </c>
      <c r="C14896" s="2">
        <v>45672</v>
      </c>
      <c r="D14896" t="s">
        <v>19</v>
      </c>
      <c r="E14896">
        <v>7</v>
      </c>
    </row>
    <row r="14897" spans="1:5" x14ac:dyDescent="0.2">
      <c r="A14897" t="s">
        <v>17248</v>
      </c>
      <c r="B14897" t="s">
        <v>1294</v>
      </c>
      <c r="C14897" s="2">
        <v>45673</v>
      </c>
      <c r="D14897" t="s">
        <v>18</v>
      </c>
      <c r="E14897">
        <v>7.3</v>
      </c>
    </row>
    <row r="14898" spans="1:5" x14ac:dyDescent="0.2">
      <c r="A14898" t="s">
        <v>17249</v>
      </c>
      <c r="B14898" t="s">
        <v>1294</v>
      </c>
      <c r="C14898" s="2">
        <v>45674</v>
      </c>
      <c r="D14898" t="s">
        <v>18</v>
      </c>
      <c r="E14898">
        <v>7.6</v>
      </c>
    </row>
    <row r="14899" spans="1:5" x14ac:dyDescent="0.2">
      <c r="A14899" t="s">
        <v>17250</v>
      </c>
      <c r="B14899" t="s">
        <v>1294</v>
      </c>
      <c r="C14899" s="2">
        <v>45675</v>
      </c>
      <c r="D14899" t="s">
        <v>18</v>
      </c>
      <c r="E14899">
        <v>8.6</v>
      </c>
    </row>
    <row r="14900" spans="1:5" x14ac:dyDescent="0.2">
      <c r="A14900" t="s">
        <v>17251</v>
      </c>
      <c r="B14900" t="s">
        <v>1294</v>
      </c>
      <c r="C14900" s="2">
        <v>45676</v>
      </c>
      <c r="D14900" t="s">
        <v>18</v>
      </c>
      <c r="E14900">
        <v>7</v>
      </c>
    </row>
    <row r="14901" spans="1:5" x14ac:dyDescent="0.2">
      <c r="A14901" t="s">
        <v>17252</v>
      </c>
      <c r="B14901" t="s">
        <v>1294</v>
      </c>
      <c r="C14901" s="2">
        <v>45677</v>
      </c>
      <c r="D14901" t="s">
        <v>18</v>
      </c>
      <c r="E14901">
        <v>7.4</v>
      </c>
    </row>
    <row r="14902" spans="1:5" x14ac:dyDescent="0.2">
      <c r="A14902" t="s">
        <v>17253</v>
      </c>
      <c r="B14902" t="s">
        <v>1294</v>
      </c>
      <c r="C14902" s="2">
        <v>45678</v>
      </c>
      <c r="D14902" t="s">
        <v>2355</v>
      </c>
      <c r="E14902">
        <v>7.6</v>
      </c>
    </row>
    <row r="14903" spans="1:5" x14ac:dyDescent="0.2">
      <c r="A14903" t="s">
        <v>17254</v>
      </c>
      <c r="B14903" t="s">
        <v>1294</v>
      </c>
      <c r="C14903" s="2">
        <v>45679</v>
      </c>
      <c r="D14903" t="s">
        <v>18</v>
      </c>
      <c r="E14903">
        <v>7.8</v>
      </c>
    </row>
    <row r="14904" spans="1:5" x14ac:dyDescent="0.2">
      <c r="A14904" t="s">
        <v>17255</v>
      </c>
      <c r="B14904" t="s">
        <v>1294</v>
      </c>
      <c r="C14904" s="2">
        <v>45680</v>
      </c>
      <c r="D14904" t="s">
        <v>18</v>
      </c>
      <c r="E14904">
        <v>7.2</v>
      </c>
    </row>
    <row r="14905" spans="1:5" x14ac:dyDescent="0.2">
      <c r="A14905" t="s">
        <v>17256</v>
      </c>
      <c r="B14905" t="s">
        <v>1294</v>
      </c>
      <c r="C14905" s="2">
        <v>45681</v>
      </c>
      <c r="D14905" t="s">
        <v>18</v>
      </c>
      <c r="E14905">
        <v>8</v>
      </c>
    </row>
    <row r="14906" spans="1:5" x14ac:dyDescent="0.2">
      <c r="A14906" t="s">
        <v>17257</v>
      </c>
      <c r="B14906" t="s">
        <v>1294</v>
      </c>
      <c r="C14906" s="2">
        <v>45682</v>
      </c>
      <c r="D14906" t="s">
        <v>18</v>
      </c>
      <c r="E14906">
        <v>7.2</v>
      </c>
    </row>
    <row r="14907" spans="1:5" x14ac:dyDescent="0.2">
      <c r="A14907" t="s">
        <v>17258</v>
      </c>
      <c r="B14907" t="s">
        <v>1294</v>
      </c>
      <c r="C14907" s="2">
        <v>45683</v>
      </c>
      <c r="D14907" t="s">
        <v>18</v>
      </c>
      <c r="E14907">
        <v>7.1</v>
      </c>
    </row>
    <row r="14908" spans="1:5" x14ac:dyDescent="0.2">
      <c r="A14908" t="s">
        <v>17259</v>
      </c>
      <c r="B14908" t="s">
        <v>1294</v>
      </c>
      <c r="C14908" s="2">
        <v>45684</v>
      </c>
      <c r="D14908" t="s">
        <v>18</v>
      </c>
      <c r="E14908">
        <v>7.6</v>
      </c>
    </row>
    <row r="14909" spans="1:5" x14ac:dyDescent="0.2">
      <c r="A14909" t="s">
        <v>17260</v>
      </c>
      <c r="B14909" t="s">
        <v>1294</v>
      </c>
      <c r="C14909" s="2">
        <v>45685</v>
      </c>
      <c r="D14909" t="s">
        <v>18</v>
      </c>
      <c r="E14909">
        <v>8.8000000000000007</v>
      </c>
    </row>
    <row r="14910" spans="1:5" x14ac:dyDescent="0.2">
      <c r="A14910" t="s">
        <v>17261</v>
      </c>
      <c r="B14910" t="s">
        <v>1294</v>
      </c>
      <c r="C14910" s="2">
        <v>45686</v>
      </c>
      <c r="D14910" t="s">
        <v>18</v>
      </c>
      <c r="E14910">
        <v>7.4</v>
      </c>
    </row>
    <row r="14911" spans="1:5" x14ac:dyDescent="0.2">
      <c r="A14911" t="s">
        <v>17262</v>
      </c>
      <c r="B14911" t="s">
        <v>1294</v>
      </c>
      <c r="C14911" s="2">
        <v>45687</v>
      </c>
      <c r="D14911" t="s">
        <v>18</v>
      </c>
      <c r="E14911">
        <v>7</v>
      </c>
    </row>
    <row r="14912" spans="1:5" x14ac:dyDescent="0.2">
      <c r="A14912" t="s">
        <v>17263</v>
      </c>
      <c r="B14912" t="s">
        <v>1296</v>
      </c>
      <c r="C14912" s="2">
        <v>45658</v>
      </c>
      <c r="D14912" t="s">
        <v>2392</v>
      </c>
      <c r="E14912">
        <v>0</v>
      </c>
    </row>
    <row r="14913" spans="1:5" x14ac:dyDescent="0.2">
      <c r="A14913" t="s">
        <v>17264</v>
      </c>
      <c r="B14913" t="s">
        <v>1296</v>
      </c>
      <c r="C14913" s="2">
        <v>45659</v>
      </c>
      <c r="D14913" t="s">
        <v>18</v>
      </c>
      <c r="E14913">
        <v>8.1999999999999993</v>
      </c>
    </row>
    <row r="14914" spans="1:5" x14ac:dyDescent="0.2">
      <c r="A14914" t="s">
        <v>17265</v>
      </c>
      <c r="B14914" t="s">
        <v>1296</v>
      </c>
      <c r="C14914" s="2">
        <v>45660</v>
      </c>
      <c r="D14914" t="s">
        <v>18</v>
      </c>
      <c r="E14914">
        <v>7.6</v>
      </c>
    </row>
    <row r="14915" spans="1:5" x14ac:dyDescent="0.2">
      <c r="A14915" t="s">
        <v>17266</v>
      </c>
      <c r="B14915" t="s">
        <v>1296</v>
      </c>
      <c r="C14915" s="2">
        <v>45661</v>
      </c>
      <c r="D14915" t="s">
        <v>18</v>
      </c>
      <c r="E14915">
        <v>7.8</v>
      </c>
    </row>
    <row r="14916" spans="1:5" x14ac:dyDescent="0.2">
      <c r="A14916" t="s">
        <v>17267</v>
      </c>
      <c r="B14916" t="s">
        <v>1296</v>
      </c>
      <c r="C14916" s="2">
        <v>45662</v>
      </c>
      <c r="D14916" t="s">
        <v>18</v>
      </c>
      <c r="E14916">
        <v>8.6</v>
      </c>
    </row>
    <row r="14917" spans="1:5" x14ac:dyDescent="0.2">
      <c r="A14917" t="s">
        <v>17268</v>
      </c>
      <c r="B14917" t="s">
        <v>1296</v>
      </c>
      <c r="C14917" s="2">
        <v>45663</v>
      </c>
      <c r="D14917" t="s">
        <v>18</v>
      </c>
      <c r="E14917">
        <v>8</v>
      </c>
    </row>
    <row r="14918" spans="1:5" x14ac:dyDescent="0.2">
      <c r="A14918" t="s">
        <v>17269</v>
      </c>
      <c r="B14918" t="s">
        <v>1296</v>
      </c>
      <c r="C14918" s="2">
        <v>45664</v>
      </c>
      <c r="D14918" t="s">
        <v>18</v>
      </c>
      <c r="E14918">
        <v>7.1</v>
      </c>
    </row>
    <row r="14919" spans="1:5" x14ac:dyDescent="0.2">
      <c r="A14919" t="s">
        <v>17270</v>
      </c>
      <c r="B14919" t="s">
        <v>1296</v>
      </c>
      <c r="C14919" s="2">
        <v>45665</v>
      </c>
      <c r="D14919" t="s">
        <v>18</v>
      </c>
      <c r="E14919">
        <v>8.1</v>
      </c>
    </row>
    <row r="14920" spans="1:5" x14ac:dyDescent="0.2">
      <c r="A14920" t="s">
        <v>17271</v>
      </c>
      <c r="B14920" t="s">
        <v>1296</v>
      </c>
      <c r="C14920" s="2">
        <v>45666</v>
      </c>
      <c r="D14920" t="s">
        <v>18</v>
      </c>
      <c r="E14920">
        <v>8.3000000000000007</v>
      </c>
    </row>
    <row r="14921" spans="1:5" x14ac:dyDescent="0.2">
      <c r="A14921" t="s">
        <v>17272</v>
      </c>
      <c r="B14921" t="s">
        <v>1296</v>
      </c>
      <c r="C14921" s="2">
        <v>45667</v>
      </c>
      <c r="D14921" t="s">
        <v>18</v>
      </c>
      <c r="E14921">
        <v>8</v>
      </c>
    </row>
    <row r="14922" spans="1:5" x14ac:dyDescent="0.2">
      <c r="A14922" t="s">
        <v>17273</v>
      </c>
      <c r="B14922" t="s">
        <v>1296</v>
      </c>
      <c r="C14922" s="2">
        <v>45668</v>
      </c>
      <c r="D14922" t="s">
        <v>18</v>
      </c>
      <c r="E14922">
        <v>8.6</v>
      </c>
    </row>
    <row r="14923" spans="1:5" x14ac:dyDescent="0.2">
      <c r="A14923" t="s">
        <v>17274</v>
      </c>
      <c r="B14923" t="s">
        <v>1296</v>
      </c>
      <c r="C14923" s="2">
        <v>45669</v>
      </c>
      <c r="D14923" t="s">
        <v>18</v>
      </c>
      <c r="E14923">
        <v>7.5</v>
      </c>
    </row>
    <row r="14924" spans="1:5" x14ac:dyDescent="0.2">
      <c r="A14924" t="s">
        <v>17275</v>
      </c>
      <c r="B14924" t="s">
        <v>1296</v>
      </c>
      <c r="C14924" s="2">
        <v>45670</v>
      </c>
      <c r="D14924" t="s">
        <v>18</v>
      </c>
      <c r="E14924">
        <v>8.4</v>
      </c>
    </row>
    <row r="14925" spans="1:5" x14ac:dyDescent="0.2">
      <c r="A14925" t="s">
        <v>17276</v>
      </c>
      <c r="B14925" t="s">
        <v>1296</v>
      </c>
      <c r="C14925" s="2">
        <v>45671</v>
      </c>
      <c r="D14925" t="s">
        <v>18</v>
      </c>
      <c r="E14925">
        <v>7.1</v>
      </c>
    </row>
    <row r="14926" spans="1:5" x14ac:dyDescent="0.2">
      <c r="A14926" t="s">
        <v>17277</v>
      </c>
      <c r="B14926" t="s">
        <v>1296</v>
      </c>
      <c r="C14926" s="2">
        <v>45672</v>
      </c>
      <c r="D14926" t="s">
        <v>18</v>
      </c>
      <c r="E14926">
        <v>7.2</v>
      </c>
    </row>
    <row r="14927" spans="1:5" x14ac:dyDescent="0.2">
      <c r="A14927" t="s">
        <v>17278</v>
      </c>
      <c r="B14927" t="s">
        <v>1296</v>
      </c>
      <c r="C14927" s="2">
        <v>45673</v>
      </c>
      <c r="D14927" t="s">
        <v>18</v>
      </c>
      <c r="E14927">
        <v>8.6</v>
      </c>
    </row>
    <row r="14928" spans="1:5" x14ac:dyDescent="0.2">
      <c r="A14928" t="s">
        <v>17279</v>
      </c>
      <c r="B14928" t="s">
        <v>1296</v>
      </c>
      <c r="C14928" s="2">
        <v>45674</v>
      </c>
      <c r="D14928" t="s">
        <v>18</v>
      </c>
      <c r="E14928">
        <v>8.3000000000000007</v>
      </c>
    </row>
    <row r="14929" spans="1:5" x14ac:dyDescent="0.2">
      <c r="A14929" t="s">
        <v>17280</v>
      </c>
      <c r="B14929" t="s">
        <v>1296</v>
      </c>
      <c r="C14929" s="2">
        <v>45675</v>
      </c>
      <c r="D14929" t="s">
        <v>18</v>
      </c>
      <c r="E14929">
        <v>7.7</v>
      </c>
    </row>
    <row r="14930" spans="1:5" x14ac:dyDescent="0.2">
      <c r="A14930" t="s">
        <v>17281</v>
      </c>
      <c r="B14930" t="s">
        <v>1296</v>
      </c>
      <c r="C14930" s="2">
        <v>45676</v>
      </c>
      <c r="D14930" t="s">
        <v>18</v>
      </c>
      <c r="E14930">
        <v>8.8000000000000007</v>
      </c>
    </row>
    <row r="14931" spans="1:5" x14ac:dyDescent="0.2">
      <c r="A14931" t="s">
        <v>17282</v>
      </c>
      <c r="B14931" t="s">
        <v>1296</v>
      </c>
      <c r="C14931" s="2">
        <v>45677</v>
      </c>
      <c r="D14931" t="s">
        <v>18</v>
      </c>
      <c r="E14931">
        <v>8.6999999999999993</v>
      </c>
    </row>
    <row r="14932" spans="1:5" x14ac:dyDescent="0.2">
      <c r="A14932" t="s">
        <v>17283</v>
      </c>
      <c r="B14932" t="s">
        <v>1296</v>
      </c>
      <c r="C14932" s="2">
        <v>45678</v>
      </c>
      <c r="D14932" t="s">
        <v>18</v>
      </c>
      <c r="E14932">
        <v>7.7</v>
      </c>
    </row>
    <row r="14933" spans="1:5" x14ac:dyDescent="0.2">
      <c r="A14933" t="s">
        <v>17284</v>
      </c>
      <c r="B14933" t="s">
        <v>1296</v>
      </c>
      <c r="C14933" s="2">
        <v>45679</v>
      </c>
      <c r="D14933" t="s">
        <v>18</v>
      </c>
      <c r="E14933">
        <v>7.8</v>
      </c>
    </row>
    <row r="14934" spans="1:5" x14ac:dyDescent="0.2">
      <c r="A14934" t="s">
        <v>17285</v>
      </c>
      <c r="B14934" t="s">
        <v>1296</v>
      </c>
      <c r="C14934" s="2">
        <v>45680</v>
      </c>
      <c r="D14934" t="s">
        <v>18</v>
      </c>
      <c r="E14934">
        <v>7.2</v>
      </c>
    </row>
    <row r="14935" spans="1:5" x14ac:dyDescent="0.2">
      <c r="A14935" t="s">
        <v>17286</v>
      </c>
      <c r="B14935" t="s">
        <v>1296</v>
      </c>
      <c r="C14935" s="2">
        <v>45681</v>
      </c>
      <c r="D14935" t="s">
        <v>18</v>
      </c>
      <c r="E14935">
        <v>8.6</v>
      </c>
    </row>
    <row r="14936" spans="1:5" x14ac:dyDescent="0.2">
      <c r="A14936" t="s">
        <v>17287</v>
      </c>
      <c r="B14936" t="s">
        <v>1296</v>
      </c>
      <c r="C14936" s="2">
        <v>45682</v>
      </c>
      <c r="D14936" t="s">
        <v>18</v>
      </c>
      <c r="E14936">
        <v>7.5</v>
      </c>
    </row>
    <row r="14937" spans="1:5" x14ac:dyDescent="0.2">
      <c r="A14937" t="s">
        <v>17288</v>
      </c>
      <c r="B14937" t="s">
        <v>1296</v>
      </c>
      <c r="C14937" s="2">
        <v>45683</v>
      </c>
      <c r="D14937" t="s">
        <v>18</v>
      </c>
      <c r="E14937">
        <v>8.9</v>
      </c>
    </row>
    <row r="14938" spans="1:5" x14ac:dyDescent="0.2">
      <c r="A14938" t="s">
        <v>17289</v>
      </c>
      <c r="B14938" t="s">
        <v>1296</v>
      </c>
      <c r="C14938" s="2">
        <v>45684</v>
      </c>
      <c r="D14938" t="s">
        <v>18</v>
      </c>
      <c r="E14938">
        <v>7.6</v>
      </c>
    </row>
    <row r="14939" spans="1:5" x14ac:dyDescent="0.2">
      <c r="A14939" t="s">
        <v>17290</v>
      </c>
      <c r="B14939" t="s">
        <v>1296</v>
      </c>
      <c r="C14939" s="2">
        <v>45685</v>
      </c>
      <c r="D14939" t="s">
        <v>18</v>
      </c>
      <c r="E14939">
        <v>7.1</v>
      </c>
    </row>
    <row r="14940" spans="1:5" x14ac:dyDescent="0.2">
      <c r="A14940" t="s">
        <v>17291</v>
      </c>
      <c r="B14940" t="s">
        <v>1296</v>
      </c>
      <c r="C14940" s="2">
        <v>45686</v>
      </c>
      <c r="D14940" t="s">
        <v>18</v>
      </c>
      <c r="E14940">
        <v>7.7</v>
      </c>
    </row>
    <row r="14941" spans="1:5" x14ac:dyDescent="0.2">
      <c r="A14941" t="s">
        <v>17292</v>
      </c>
      <c r="B14941" t="s">
        <v>1296</v>
      </c>
      <c r="C14941" s="2">
        <v>45687</v>
      </c>
      <c r="D14941" t="s">
        <v>18</v>
      </c>
      <c r="E14941">
        <v>8.6999999999999993</v>
      </c>
    </row>
    <row r="14942" spans="1:5" x14ac:dyDescent="0.2">
      <c r="A14942" t="s">
        <v>17293</v>
      </c>
      <c r="B14942" t="s">
        <v>1298</v>
      </c>
      <c r="C14942" s="2">
        <v>45658</v>
      </c>
      <c r="D14942" t="s">
        <v>18</v>
      </c>
      <c r="E14942">
        <v>7.8</v>
      </c>
    </row>
    <row r="14943" spans="1:5" x14ac:dyDescent="0.2">
      <c r="A14943" t="s">
        <v>17294</v>
      </c>
      <c r="B14943" t="s">
        <v>1298</v>
      </c>
      <c r="C14943" s="2">
        <v>45659</v>
      </c>
      <c r="D14943" t="s">
        <v>18</v>
      </c>
      <c r="E14943">
        <v>8.3000000000000007</v>
      </c>
    </row>
    <row r="14944" spans="1:5" x14ac:dyDescent="0.2">
      <c r="A14944" t="s">
        <v>17295</v>
      </c>
      <c r="B14944" t="s">
        <v>1298</v>
      </c>
      <c r="C14944" s="2">
        <v>45660</v>
      </c>
      <c r="D14944" t="s">
        <v>2355</v>
      </c>
      <c r="E14944">
        <v>7.4</v>
      </c>
    </row>
    <row r="14945" spans="1:5" x14ac:dyDescent="0.2">
      <c r="A14945" t="s">
        <v>17296</v>
      </c>
      <c r="B14945" t="s">
        <v>1298</v>
      </c>
      <c r="C14945" s="2">
        <v>45661</v>
      </c>
      <c r="D14945" t="s">
        <v>18</v>
      </c>
      <c r="E14945">
        <v>8.1999999999999993</v>
      </c>
    </row>
    <row r="14946" spans="1:5" x14ac:dyDescent="0.2">
      <c r="A14946" t="s">
        <v>17297</v>
      </c>
      <c r="B14946" t="s">
        <v>1298</v>
      </c>
      <c r="C14946" s="2">
        <v>45662</v>
      </c>
      <c r="D14946" t="s">
        <v>18</v>
      </c>
      <c r="E14946">
        <v>8</v>
      </c>
    </row>
    <row r="14947" spans="1:5" x14ac:dyDescent="0.2">
      <c r="A14947" t="s">
        <v>17298</v>
      </c>
      <c r="B14947" t="s">
        <v>1298</v>
      </c>
      <c r="C14947" s="2">
        <v>45663</v>
      </c>
      <c r="D14947" t="s">
        <v>19</v>
      </c>
      <c r="E14947">
        <v>7.6</v>
      </c>
    </row>
    <row r="14948" spans="1:5" x14ac:dyDescent="0.2">
      <c r="A14948" t="s">
        <v>17299</v>
      </c>
      <c r="B14948" t="s">
        <v>1298</v>
      </c>
      <c r="C14948" s="2">
        <v>45664</v>
      </c>
      <c r="D14948" t="s">
        <v>18</v>
      </c>
      <c r="E14948">
        <v>8.3000000000000007</v>
      </c>
    </row>
    <row r="14949" spans="1:5" x14ac:dyDescent="0.2">
      <c r="A14949" t="s">
        <v>17300</v>
      </c>
      <c r="B14949" t="s">
        <v>1298</v>
      </c>
      <c r="C14949" s="2">
        <v>45665</v>
      </c>
      <c r="D14949" t="s">
        <v>18</v>
      </c>
      <c r="E14949">
        <v>7.5</v>
      </c>
    </row>
    <row r="14950" spans="1:5" x14ac:dyDescent="0.2">
      <c r="A14950" t="s">
        <v>17301</v>
      </c>
      <c r="B14950" t="s">
        <v>1298</v>
      </c>
      <c r="C14950" s="2">
        <v>45666</v>
      </c>
      <c r="D14950" t="s">
        <v>18</v>
      </c>
      <c r="E14950">
        <v>7.3</v>
      </c>
    </row>
    <row r="14951" spans="1:5" x14ac:dyDescent="0.2">
      <c r="A14951" t="s">
        <v>17302</v>
      </c>
      <c r="B14951" t="s">
        <v>1298</v>
      </c>
      <c r="C14951" s="2">
        <v>45667</v>
      </c>
      <c r="D14951" t="s">
        <v>18</v>
      </c>
      <c r="E14951">
        <v>7.6</v>
      </c>
    </row>
    <row r="14952" spans="1:5" x14ac:dyDescent="0.2">
      <c r="A14952" t="s">
        <v>17303</v>
      </c>
      <c r="B14952" t="s">
        <v>1298</v>
      </c>
      <c r="C14952" s="2">
        <v>45668</v>
      </c>
      <c r="D14952" t="s">
        <v>18</v>
      </c>
      <c r="E14952">
        <v>7.2</v>
      </c>
    </row>
    <row r="14953" spans="1:5" x14ac:dyDescent="0.2">
      <c r="A14953" t="s">
        <v>17304</v>
      </c>
      <c r="B14953" t="s">
        <v>1298</v>
      </c>
      <c r="C14953" s="2">
        <v>45669</v>
      </c>
      <c r="D14953" t="s">
        <v>18</v>
      </c>
      <c r="E14953">
        <v>7.6</v>
      </c>
    </row>
    <row r="14954" spans="1:5" x14ac:dyDescent="0.2">
      <c r="A14954" t="s">
        <v>17305</v>
      </c>
      <c r="B14954" t="s">
        <v>1298</v>
      </c>
      <c r="C14954" s="2">
        <v>45670</v>
      </c>
      <c r="D14954" t="s">
        <v>2392</v>
      </c>
      <c r="E14954">
        <v>0</v>
      </c>
    </row>
    <row r="14955" spans="1:5" x14ac:dyDescent="0.2">
      <c r="A14955" t="s">
        <v>17306</v>
      </c>
      <c r="B14955" t="s">
        <v>1298</v>
      </c>
      <c r="C14955" s="2">
        <v>45671</v>
      </c>
      <c r="D14955" t="s">
        <v>2392</v>
      </c>
      <c r="E14955">
        <v>0</v>
      </c>
    </row>
    <row r="14956" spans="1:5" x14ac:dyDescent="0.2">
      <c r="A14956" t="s">
        <v>17307</v>
      </c>
      <c r="B14956" t="s">
        <v>1298</v>
      </c>
      <c r="C14956" s="2">
        <v>45672</v>
      </c>
      <c r="D14956" t="s">
        <v>2392</v>
      </c>
      <c r="E14956">
        <v>0</v>
      </c>
    </row>
    <row r="14957" spans="1:5" x14ac:dyDescent="0.2">
      <c r="A14957" t="s">
        <v>17308</v>
      </c>
      <c r="B14957" t="s">
        <v>1298</v>
      </c>
      <c r="C14957" s="2">
        <v>45673</v>
      </c>
      <c r="D14957" t="s">
        <v>18</v>
      </c>
      <c r="E14957">
        <v>8.9</v>
      </c>
    </row>
    <row r="14958" spans="1:5" x14ac:dyDescent="0.2">
      <c r="A14958" t="s">
        <v>17309</v>
      </c>
      <c r="B14958" t="s">
        <v>1298</v>
      </c>
      <c r="C14958" s="2">
        <v>45674</v>
      </c>
      <c r="D14958" t="s">
        <v>2392</v>
      </c>
      <c r="E14958">
        <v>0</v>
      </c>
    </row>
    <row r="14959" spans="1:5" x14ac:dyDescent="0.2">
      <c r="A14959" t="s">
        <v>17310</v>
      </c>
      <c r="B14959" t="s">
        <v>1298</v>
      </c>
      <c r="C14959" s="2">
        <v>45675</v>
      </c>
      <c r="D14959" t="s">
        <v>18</v>
      </c>
      <c r="E14959">
        <v>8.3000000000000007</v>
      </c>
    </row>
    <row r="14960" spans="1:5" x14ac:dyDescent="0.2">
      <c r="A14960" t="s">
        <v>17311</v>
      </c>
      <c r="B14960" t="s">
        <v>1298</v>
      </c>
      <c r="C14960" s="2">
        <v>45676</v>
      </c>
      <c r="D14960" t="s">
        <v>18</v>
      </c>
      <c r="E14960">
        <v>7.7</v>
      </c>
    </row>
    <row r="14961" spans="1:5" x14ac:dyDescent="0.2">
      <c r="A14961" t="s">
        <v>17312</v>
      </c>
      <c r="B14961" t="s">
        <v>1298</v>
      </c>
      <c r="C14961" s="2">
        <v>45677</v>
      </c>
      <c r="D14961" t="s">
        <v>18</v>
      </c>
      <c r="E14961">
        <v>8.1</v>
      </c>
    </row>
    <row r="14962" spans="1:5" x14ac:dyDescent="0.2">
      <c r="A14962" t="s">
        <v>17313</v>
      </c>
      <c r="B14962" t="s">
        <v>1298</v>
      </c>
      <c r="C14962" s="2">
        <v>45678</v>
      </c>
      <c r="D14962" t="s">
        <v>18</v>
      </c>
      <c r="E14962">
        <v>8.4</v>
      </c>
    </row>
    <row r="14963" spans="1:5" x14ac:dyDescent="0.2">
      <c r="A14963" t="s">
        <v>17314</v>
      </c>
      <c r="B14963" t="s">
        <v>1298</v>
      </c>
      <c r="C14963" s="2">
        <v>45679</v>
      </c>
      <c r="D14963" t="s">
        <v>18</v>
      </c>
      <c r="E14963">
        <v>8.5</v>
      </c>
    </row>
    <row r="14964" spans="1:5" x14ac:dyDescent="0.2">
      <c r="A14964" t="s">
        <v>17315</v>
      </c>
      <c r="B14964" t="s">
        <v>1298</v>
      </c>
      <c r="C14964" s="2">
        <v>45680</v>
      </c>
      <c r="D14964" t="s">
        <v>18</v>
      </c>
      <c r="E14964">
        <v>7.1</v>
      </c>
    </row>
    <row r="14965" spans="1:5" x14ac:dyDescent="0.2">
      <c r="A14965" t="s">
        <v>17316</v>
      </c>
      <c r="B14965" t="s">
        <v>1298</v>
      </c>
      <c r="C14965" s="2">
        <v>45681</v>
      </c>
      <c r="D14965" t="s">
        <v>18</v>
      </c>
      <c r="E14965">
        <v>7.2</v>
      </c>
    </row>
    <row r="14966" spans="1:5" x14ac:dyDescent="0.2">
      <c r="A14966" t="s">
        <v>17317</v>
      </c>
      <c r="B14966" t="s">
        <v>1298</v>
      </c>
      <c r="C14966" s="2">
        <v>45682</v>
      </c>
      <c r="D14966" t="s">
        <v>19</v>
      </c>
      <c r="E14966">
        <v>8.1</v>
      </c>
    </row>
    <row r="14967" spans="1:5" x14ac:dyDescent="0.2">
      <c r="A14967" t="s">
        <v>17318</v>
      </c>
      <c r="B14967" t="s">
        <v>1298</v>
      </c>
      <c r="C14967" s="2">
        <v>45683</v>
      </c>
      <c r="D14967" t="s">
        <v>18</v>
      </c>
      <c r="E14967">
        <v>8</v>
      </c>
    </row>
    <row r="14968" spans="1:5" x14ac:dyDescent="0.2">
      <c r="A14968" t="s">
        <v>17319</v>
      </c>
      <c r="B14968" t="s">
        <v>1298</v>
      </c>
      <c r="C14968" s="2">
        <v>45684</v>
      </c>
      <c r="D14968" t="s">
        <v>18</v>
      </c>
      <c r="E14968">
        <v>8.6</v>
      </c>
    </row>
    <row r="14969" spans="1:5" x14ac:dyDescent="0.2">
      <c r="A14969" t="s">
        <v>17320</v>
      </c>
      <c r="B14969" t="s">
        <v>1298</v>
      </c>
      <c r="C14969" s="2">
        <v>45685</v>
      </c>
      <c r="D14969" t="s">
        <v>18</v>
      </c>
      <c r="E14969">
        <v>8.8000000000000007</v>
      </c>
    </row>
    <row r="14970" spans="1:5" x14ac:dyDescent="0.2">
      <c r="A14970" t="s">
        <v>17321</v>
      </c>
      <c r="B14970" t="s">
        <v>1298</v>
      </c>
      <c r="C14970" s="2">
        <v>45686</v>
      </c>
      <c r="D14970" t="s">
        <v>2355</v>
      </c>
      <c r="E14970">
        <v>7.5</v>
      </c>
    </row>
    <row r="14971" spans="1:5" x14ac:dyDescent="0.2">
      <c r="A14971" t="s">
        <v>17322</v>
      </c>
      <c r="B14971" t="s">
        <v>1298</v>
      </c>
      <c r="C14971" s="2">
        <v>45687</v>
      </c>
      <c r="D14971" t="s">
        <v>19</v>
      </c>
      <c r="E14971">
        <v>7.1</v>
      </c>
    </row>
    <row r="14972" spans="1:5" x14ac:dyDescent="0.2">
      <c r="A14972" t="s">
        <v>17323</v>
      </c>
      <c r="B14972" t="s">
        <v>1300</v>
      </c>
      <c r="C14972" s="2">
        <v>45658</v>
      </c>
      <c r="D14972" t="s">
        <v>18</v>
      </c>
      <c r="E14972">
        <v>7.7</v>
      </c>
    </row>
    <row r="14973" spans="1:5" x14ac:dyDescent="0.2">
      <c r="A14973" t="s">
        <v>17324</v>
      </c>
      <c r="B14973" t="s">
        <v>1300</v>
      </c>
      <c r="C14973" s="2">
        <v>45659</v>
      </c>
      <c r="D14973" t="s">
        <v>18</v>
      </c>
      <c r="E14973">
        <v>7.1</v>
      </c>
    </row>
    <row r="14974" spans="1:5" x14ac:dyDescent="0.2">
      <c r="A14974" t="s">
        <v>17325</v>
      </c>
      <c r="B14974" t="s">
        <v>1300</v>
      </c>
      <c r="C14974" s="2">
        <v>45660</v>
      </c>
      <c r="D14974" t="s">
        <v>18</v>
      </c>
      <c r="E14974">
        <v>7.1</v>
      </c>
    </row>
    <row r="14975" spans="1:5" x14ac:dyDescent="0.2">
      <c r="A14975" t="s">
        <v>17326</v>
      </c>
      <c r="B14975" t="s">
        <v>1300</v>
      </c>
      <c r="C14975" s="2">
        <v>45661</v>
      </c>
      <c r="D14975" t="s">
        <v>18</v>
      </c>
      <c r="E14975">
        <v>8.9</v>
      </c>
    </row>
    <row r="14976" spans="1:5" x14ac:dyDescent="0.2">
      <c r="A14976" t="s">
        <v>17327</v>
      </c>
      <c r="B14976" t="s">
        <v>1300</v>
      </c>
      <c r="C14976" s="2">
        <v>45662</v>
      </c>
      <c r="D14976" t="s">
        <v>18</v>
      </c>
      <c r="E14976">
        <v>7.5</v>
      </c>
    </row>
    <row r="14977" spans="1:5" x14ac:dyDescent="0.2">
      <c r="A14977" t="s">
        <v>17328</v>
      </c>
      <c r="B14977" t="s">
        <v>1300</v>
      </c>
      <c r="C14977" s="2">
        <v>45663</v>
      </c>
      <c r="D14977" t="s">
        <v>18</v>
      </c>
      <c r="E14977">
        <v>8.6999999999999993</v>
      </c>
    </row>
    <row r="14978" spans="1:5" x14ac:dyDescent="0.2">
      <c r="A14978" t="s">
        <v>17329</v>
      </c>
      <c r="B14978" t="s">
        <v>1300</v>
      </c>
      <c r="C14978" s="2">
        <v>45664</v>
      </c>
      <c r="D14978" t="s">
        <v>18</v>
      </c>
      <c r="E14978">
        <v>7.3</v>
      </c>
    </row>
    <row r="14979" spans="1:5" x14ac:dyDescent="0.2">
      <c r="A14979" t="s">
        <v>17330</v>
      </c>
      <c r="B14979" t="s">
        <v>1300</v>
      </c>
      <c r="C14979" s="2">
        <v>45665</v>
      </c>
      <c r="D14979" t="s">
        <v>18</v>
      </c>
      <c r="E14979">
        <v>7.4</v>
      </c>
    </row>
    <row r="14980" spans="1:5" x14ac:dyDescent="0.2">
      <c r="A14980" t="s">
        <v>17331</v>
      </c>
      <c r="B14980" t="s">
        <v>1300</v>
      </c>
      <c r="C14980" s="2">
        <v>45666</v>
      </c>
      <c r="D14980" t="s">
        <v>18</v>
      </c>
      <c r="E14980">
        <v>9</v>
      </c>
    </row>
    <row r="14981" spans="1:5" x14ac:dyDescent="0.2">
      <c r="A14981" t="s">
        <v>17332</v>
      </c>
      <c r="B14981" t="s">
        <v>1300</v>
      </c>
      <c r="C14981" s="2">
        <v>45667</v>
      </c>
      <c r="D14981" t="s">
        <v>18</v>
      </c>
      <c r="E14981">
        <v>7.6</v>
      </c>
    </row>
    <row r="14982" spans="1:5" x14ac:dyDescent="0.2">
      <c r="A14982" t="s">
        <v>17333</v>
      </c>
      <c r="B14982" t="s">
        <v>1300</v>
      </c>
      <c r="C14982" s="2">
        <v>45668</v>
      </c>
      <c r="D14982" t="s">
        <v>2355</v>
      </c>
      <c r="E14982">
        <v>8.1999999999999993</v>
      </c>
    </row>
    <row r="14983" spans="1:5" x14ac:dyDescent="0.2">
      <c r="A14983" t="s">
        <v>17334</v>
      </c>
      <c r="B14983" t="s">
        <v>1300</v>
      </c>
      <c r="C14983" s="2">
        <v>45669</v>
      </c>
      <c r="D14983" t="s">
        <v>18</v>
      </c>
      <c r="E14983">
        <v>7.1</v>
      </c>
    </row>
    <row r="14984" spans="1:5" x14ac:dyDescent="0.2">
      <c r="A14984" t="s">
        <v>17335</v>
      </c>
      <c r="B14984" t="s">
        <v>1300</v>
      </c>
      <c r="C14984" s="2">
        <v>45670</v>
      </c>
      <c r="D14984" t="s">
        <v>18</v>
      </c>
      <c r="E14984">
        <v>7.7</v>
      </c>
    </row>
    <row r="14985" spans="1:5" x14ac:dyDescent="0.2">
      <c r="A14985" t="s">
        <v>17336</v>
      </c>
      <c r="B14985" t="s">
        <v>1300</v>
      </c>
      <c r="C14985" s="2">
        <v>45671</v>
      </c>
      <c r="D14985" t="s">
        <v>18</v>
      </c>
      <c r="E14985">
        <v>8</v>
      </c>
    </row>
    <row r="14986" spans="1:5" x14ac:dyDescent="0.2">
      <c r="A14986" t="s">
        <v>17337</v>
      </c>
      <c r="B14986" t="s">
        <v>1300</v>
      </c>
      <c r="C14986" s="2">
        <v>45672</v>
      </c>
      <c r="D14986" t="s">
        <v>19</v>
      </c>
      <c r="E14986">
        <v>8.1999999999999993</v>
      </c>
    </row>
    <row r="14987" spans="1:5" x14ac:dyDescent="0.2">
      <c r="A14987" t="s">
        <v>17338</v>
      </c>
      <c r="B14987" t="s">
        <v>1300</v>
      </c>
      <c r="C14987" s="2">
        <v>45673</v>
      </c>
      <c r="D14987" t="s">
        <v>18</v>
      </c>
      <c r="E14987">
        <v>8.3000000000000007</v>
      </c>
    </row>
    <row r="14988" spans="1:5" x14ac:dyDescent="0.2">
      <c r="A14988" t="s">
        <v>17339</v>
      </c>
      <c r="B14988" t="s">
        <v>1300</v>
      </c>
      <c r="C14988" s="2">
        <v>45674</v>
      </c>
      <c r="D14988" t="s">
        <v>18</v>
      </c>
      <c r="E14988">
        <v>7.6</v>
      </c>
    </row>
    <row r="14989" spans="1:5" x14ac:dyDescent="0.2">
      <c r="A14989" t="s">
        <v>17340</v>
      </c>
      <c r="B14989" t="s">
        <v>1300</v>
      </c>
      <c r="C14989" s="2">
        <v>45675</v>
      </c>
      <c r="D14989" t="s">
        <v>18</v>
      </c>
      <c r="E14989">
        <v>8.8000000000000007</v>
      </c>
    </row>
    <row r="14990" spans="1:5" x14ac:dyDescent="0.2">
      <c r="A14990" t="s">
        <v>17341</v>
      </c>
      <c r="B14990" t="s">
        <v>1300</v>
      </c>
      <c r="C14990" s="2">
        <v>45676</v>
      </c>
      <c r="D14990" t="s">
        <v>19</v>
      </c>
      <c r="E14990">
        <v>7.5</v>
      </c>
    </row>
    <row r="14991" spans="1:5" x14ac:dyDescent="0.2">
      <c r="A14991" t="s">
        <v>17342</v>
      </c>
      <c r="B14991" t="s">
        <v>1300</v>
      </c>
      <c r="C14991" s="2">
        <v>45677</v>
      </c>
      <c r="D14991" t="s">
        <v>18</v>
      </c>
      <c r="E14991">
        <v>8.6999999999999993</v>
      </c>
    </row>
    <row r="14992" spans="1:5" x14ac:dyDescent="0.2">
      <c r="A14992" t="s">
        <v>17343</v>
      </c>
      <c r="B14992" t="s">
        <v>1300</v>
      </c>
      <c r="C14992" s="2">
        <v>45678</v>
      </c>
      <c r="D14992" t="s">
        <v>18</v>
      </c>
      <c r="E14992">
        <v>7.3</v>
      </c>
    </row>
    <row r="14993" spans="1:5" x14ac:dyDescent="0.2">
      <c r="A14993" t="s">
        <v>17344</v>
      </c>
      <c r="B14993" t="s">
        <v>1300</v>
      </c>
      <c r="C14993" s="2">
        <v>45679</v>
      </c>
      <c r="D14993" t="s">
        <v>18</v>
      </c>
      <c r="E14993">
        <v>8.1999999999999993</v>
      </c>
    </row>
    <row r="14994" spans="1:5" x14ac:dyDescent="0.2">
      <c r="A14994" t="s">
        <v>17345</v>
      </c>
      <c r="B14994" t="s">
        <v>1300</v>
      </c>
      <c r="C14994" s="2">
        <v>45680</v>
      </c>
      <c r="D14994" t="s">
        <v>19</v>
      </c>
      <c r="E14994">
        <v>7.2</v>
      </c>
    </row>
    <row r="14995" spans="1:5" x14ac:dyDescent="0.2">
      <c r="A14995" t="s">
        <v>17346</v>
      </c>
      <c r="B14995" t="s">
        <v>1300</v>
      </c>
      <c r="C14995" s="2">
        <v>45681</v>
      </c>
      <c r="D14995" t="s">
        <v>18</v>
      </c>
      <c r="E14995">
        <v>7.3</v>
      </c>
    </row>
    <row r="14996" spans="1:5" x14ac:dyDescent="0.2">
      <c r="A14996" t="s">
        <v>17347</v>
      </c>
      <c r="B14996" t="s">
        <v>1300</v>
      </c>
      <c r="C14996" s="2">
        <v>45682</v>
      </c>
      <c r="D14996" t="s">
        <v>18</v>
      </c>
      <c r="E14996">
        <v>7.3</v>
      </c>
    </row>
    <row r="14997" spans="1:5" x14ac:dyDescent="0.2">
      <c r="A14997" t="s">
        <v>17348</v>
      </c>
      <c r="B14997" t="s">
        <v>1300</v>
      </c>
      <c r="C14997" s="2">
        <v>45683</v>
      </c>
      <c r="D14997" t="s">
        <v>19</v>
      </c>
      <c r="E14997">
        <v>7.6</v>
      </c>
    </row>
    <row r="14998" spans="1:5" x14ac:dyDescent="0.2">
      <c r="A14998" t="s">
        <v>17349</v>
      </c>
      <c r="B14998" t="s">
        <v>1300</v>
      </c>
      <c r="C14998" s="2">
        <v>45684</v>
      </c>
      <c r="D14998" t="s">
        <v>2355</v>
      </c>
      <c r="E14998">
        <v>8.9</v>
      </c>
    </row>
    <row r="14999" spans="1:5" x14ac:dyDescent="0.2">
      <c r="A14999" t="s">
        <v>17350</v>
      </c>
      <c r="B14999" t="s">
        <v>1300</v>
      </c>
      <c r="C14999" s="2">
        <v>45685</v>
      </c>
      <c r="D14999" t="s">
        <v>2392</v>
      </c>
      <c r="E14999">
        <v>0</v>
      </c>
    </row>
    <row r="15000" spans="1:5" x14ac:dyDescent="0.2">
      <c r="A15000" t="s">
        <v>17351</v>
      </c>
      <c r="B15000" t="s">
        <v>1300</v>
      </c>
      <c r="C15000" s="2">
        <v>45686</v>
      </c>
      <c r="D15000" t="s">
        <v>18</v>
      </c>
      <c r="E15000">
        <v>8.8000000000000007</v>
      </c>
    </row>
    <row r="15001" spans="1:5" x14ac:dyDescent="0.2">
      <c r="A15001" t="s">
        <v>17352</v>
      </c>
      <c r="B15001" t="s">
        <v>1300</v>
      </c>
      <c r="C15001" s="2">
        <v>45687</v>
      </c>
      <c r="D15001" t="s">
        <v>18</v>
      </c>
      <c r="E15001">
        <v>8.8000000000000007</v>
      </c>
    </row>
    <row r="15002" spans="1:5" x14ac:dyDescent="0.2">
      <c r="A15002" t="s">
        <v>17353</v>
      </c>
      <c r="B15002" t="s">
        <v>1302</v>
      </c>
      <c r="C15002" s="2">
        <v>45658</v>
      </c>
      <c r="D15002" t="s">
        <v>18</v>
      </c>
      <c r="E15002">
        <v>7.4</v>
      </c>
    </row>
    <row r="15003" spans="1:5" x14ac:dyDescent="0.2">
      <c r="A15003" t="s">
        <v>17354</v>
      </c>
      <c r="B15003" t="s">
        <v>1302</v>
      </c>
      <c r="C15003" s="2">
        <v>45659</v>
      </c>
      <c r="D15003" t="s">
        <v>19</v>
      </c>
      <c r="E15003">
        <v>8.9</v>
      </c>
    </row>
    <row r="15004" spans="1:5" x14ac:dyDescent="0.2">
      <c r="A15004" t="s">
        <v>17355</v>
      </c>
      <c r="B15004" t="s">
        <v>1302</v>
      </c>
      <c r="C15004" s="2">
        <v>45660</v>
      </c>
      <c r="D15004" t="s">
        <v>18</v>
      </c>
      <c r="E15004">
        <v>8.8000000000000007</v>
      </c>
    </row>
    <row r="15005" spans="1:5" x14ac:dyDescent="0.2">
      <c r="A15005" t="s">
        <v>17356</v>
      </c>
      <c r="B15005" t="s">
        <v>1302</v>
      </c>
      <c r="C15005" s="2">
        <v>45661</v>
      </c>
      <c r="D15005" t="s">
        <v>18</v>
      </c>
      <c r="E15005">
        <v>8.6</v>
      </c>
    </row>
    <row r="15006" spans="1:5" x14ac:dyDescent="0.2">
      <c r="A15006" t="s">
        <v>17357</v>
      </c>
      <c r="B15006" t="s">
        <v>1302</v>
      </c>
      <c r="C15006" s="2">
        <v>45662</v>
      </c>
      <c r="D15006" t="s">
        <v>18</v>
      </c>
      <c r="E15006">
        <v>7.5</v>
      </c>
    </row>
    <row r="15007" spans="1:5" x14ac:dyDescent="0.2">
      <c r="A15007" t="s">
        <v>17358</v>
      </c>
      <c r="B15007" t="s">
        <v>1302</v>
      </c>
      <c r="C15007" s="2">
        <v>45663</v>
      </c>
      <c r="D15007" t="s">
        <v>18</v>
      </c>
      <c r="E15007">
        <v>8</v>
      </c>
    </row>
    <row r="15008" spans="1:5" x14ac:dyDescent="0.2">
      <c r="A15008" t="s">
        <v>17359</v>
      </c>
      <c r="B15008" t="s">
        <v>1302</v>
      </c>
      <c r="C15008" s="2">
        <v>45664</v>
      </c>
      <c r="D15008" t="s">
        <v>18</v>
      </c>
      <c r="E15008">
        <v>7.7</v>
      </c>
    </row>
    <row r="15009" spans="1:5" x14ac:dyDescent="0.2">
      <c r="A15009" t="s">
        <v>17360</v>
      </c>
      <c r="B15009" t="s">
        <v>1302</v>
      </c>
      <c r="C15009" s="2">
        <v>45665</v>
      </c>
      <c r="D15009" t="s">
        <v>18</v>
      </c>
      <c r="E15009">
        <v>7</v>
      </c>
    </row>
    <row r="15010" spans="1:5" x14ac:dyDescent="0.2">
      <c r="A15010" t="s">
        <v>17361</v>
      </c>
      <c r="B15010" t="s">
        <v>1302</v>
      </c>
      <c r="C15010" s="2">
        <v>45666</v>
      </c>
      <c r="D15010" t="s">
        <v>18</v>
      </c>
      <c r="E15010">
        <v>7.1</v>
      </c>
    </row>
    <row r="15011" spans="1:5" x14ac:dyDescent="0.2">
      <c r="A15011" t="s">
        <v>17362</v>
      </c>
      <c r="B15011" t="s">
        <v>1302</v>
      </c>
      <c r="C15011" s="2">
        <v>45667</v>
      </c>
      <c r="D15011" t="s">
        <v>19</v>
      </c>
      <c r="E15011">
        <v>9</v>
      </c>
    </row>
    <row r="15012" spans="1:5" x14ac:dyDescent="0.2">
      <c r="A15012" t="s">
        <v>17363</v>
      </c>
      <c r="B15012" t="s">
        <v>1302</v>
      </c>
      <c r="C15012" s="2">
        <v>45668</v>
      </c>
      <c r="D15012" t="s">
        <v>2355</v>
      </c>
      <c r="E15012">
        <v>8.4</v>
      </c>
    </row>
    <row r="15013" spans="1:5" x14ac:dyDescent="0.2">
      <c r="A15013" t="s">
        <v>17364</v>
      </c>
      <c r="B15013" t="s">
        <v>1302</v>
      </c>
      <c r="C15013" s="2">
        <v>45669</v>
      </c>
      <c r="D15013" t="s">
        <v>18</v>
      </c>
      <c r="E15013">
        <v>8</v>
      </c>
    </row>
    <row r="15014" spans="1:5" x14ac:dyDescent="0.2">
      <c r="A15014" t="s">
        <v>17365</v>
      </c>
      <c r="B15014" t="s">
        <v>1302</v>
      </c>
      <c r="C15014" s="2">
        <v>45670</v>
      </c>
      <c r="D15014" t="s">
        <v>19</v>
      </c>
      <c r="E15014">
        <v>8</v>
      </c>
    </row>
    <row r="15015" spans="1:5" x14ac:dyDescent="0.2">
      <c r="A15015" t="s">
        <v>17366</v>
      </c>
      <c r="B15015" t="s">
        <v>1302</v>
      </c>
      <c r="C15015" s="2">
        <v>45671</v>
      </c>
      <c r="D15015" t="s">
        <v>2355</v>
      </c>
      <c r="E15015">
        <v>7.9</v>
      </c>
    </row>
    <row r="15016" spans="1:5" x14ac:dyDescent="0.2">
      <c r="A15016" t="s">
        <v>17367</v>
      </c>
      <c r="B15016" t="s">
        <v>1302</v>
      </c>
      <c r="C15016" s="2">
        <v>45672</v>
      </c>
      <c r="D15016" t="s">
        <v>18</v>
      </c>
      <c r="E15016">
        <v>7.2</v>
      </c>
    </row>
    <row r="15017" spans="1:5" x14ac:dyDescent="0.2">
      <c r="A15017" t="s">
        <v>17368</v>
      </c>
      <c r="B15017" t="s">
        <v>1302</v>
      </c>
      <c r="C15017" s="2">
        <v>45673</v>
      </c>
      <c r="D15017" t="s">
        <v>18</v>
      </c>
      <c r="E15017">
        <v>8.9</v>
      </c>
    </row>
    <row r="15018" spans="1:5" x14ac:dyDescent="0.2">
      <c r="A15018" t="s">
        <v>17369</v>
      </c>
      <c r="B15018" t="s">
        <v>1302</v>
      </c>
      <c r="C15018" s="2">
        <v>45674</v>
      </c>
      <c r="D15018" t="s">
        <v>18</v>
      </c>
      <c r="E15018">
        <v>7.5</v>
      </c>
    </row>
    <row r="15019" spans="1:5" x14ac:dyDescent="0.2">
      <c r="A15019" t="s">
        <v>17370</v>
      </c>
      <c r="B15019" t="s">
        <v>1302</v>
      </c>
      <c r="C15019" s="2">
        <v>45675</v>
      </c>
      <c r="D15019" t="s">
        <v>18</v>
      </c>
      <c r="E15019">
        <v>7.9</v>
      </c>
    </row>
    <row r="15020" spans="1:5" x14ac:dyDescent="0.2">
      <c r="A15020" t="s">
        <v>17371</v>
      </c>
      <c r="B15020" t="s">
        <v>1302</v>
      </c>
      <c r="C15020" s="2">
        <v>45676</v>
      </c>
      <c r="D15020" t="s">
        <v>18</v>
      </c>
      <c r="E15020">
        <v>7.3</v>
      </c>
    </row>
    <row r="15021" spans="1:5" x14ac:dyDescent="0.2">
      <c r="A15021" t="s">
        <v>17372</v>
      </c>
      <c r="B15021" t="s">
        <v>1302</v>
      </c>
      <c r="C15021" s="2">
        <v>45677</v>
      </c>
      <c r="D15021" t="s">
        <v>18</v>
      </c>
      <c r="E15021">
        <v>8.8000000000000007</v>
      </c>
    </row>
    <row r="15022" spans="1:5" x14ac:dyDescent="0.2">
      <c r="A15022" t="s">
        <v>17373</v>
      </c>
      <c r="B15022" t="s">
        <v>1302</v>
      </c>
      <c r="C15022" s="2">
        <v>45678</v>
      </c>
      <c r="D15022" t="s">
        <v>18</v>
      </c>
      <c r="E15022">
        <v>8.6999999999999993</v>
      </c>
    </row>
    <row r="15023" spans="1:5" x14ac:dyDescent="0.2">
      <c r="A15023" t="s">
        <v>17374</v>
      </c>
      <c r="B15023" t="s">
        <v>1302</v>
      </c>
      <c r="C15023" s="2">
        <v>45679</v>
      </c>
      <c r="D15023" t="s">
        <v>18</v>
      </c>
      <c r="E15023">
        <v>8.8000000000000007</v>
      </c>
    </row>
    <row r="15024" spans="1:5" x14ac:dyDescent="0.2">
      <c r="A15024" t="s">
        <v>17375</v>
      </c>
      <c r="B15024" t="s">
        <v>1302</v>
      </c>
      <c r="C15024" s="2">
        <v>45680</v>
      </c>
      <c r="D15024" t="s">
        <v>18</v>
      </c>
      <c r="E15024">
        <v>7.3</v>
      </c>
    </row>
    <row r="15025" spans="1:5" x14ac:dyDescent="0.2">
      <c r="A15025" t="s">
        <v>17376</v>
      </c>
      <c r="B15025" t="s">
        <v>1302</v>
      </c>
      <c r="C15025" s="2">
        <v>45681</v>
      </c>
      <c r="D15025" t="s">
        <v>19</v>
      </c>
      <c r="E15025">
        <v>7.9</v>
      </c>
    </row>
    <row r="15026" spans="1:5" x14ac:dyDescent="0.2">
      <c r="A15026" t="s">
        <v>17377</v>
      </c>
      <c r="B15026" t="s">
        <v>1302</v>
      </c>
      <c r="C15026" s="2">
        <v>45682</v>
      </c>
      <c r="D15026" t="s">
        <v>18</v>
      </c>
      <c r="E15026">
        <v>7.6</v>
      </c>
    </row>
    <row r="15027" spans="1:5" x14ac:dyDescent="0.2">
      <c r="A15027" t="s">
        <v>17378</v>
      </c>
      <c r="B15027" t="s">
        <v>1302</v>
      </c>
      <c r="C15027" s="2">
        <v>45683</v>
      </c>
      <c r="D15027" t="s">
        <v>19</v>
      </c>
      <c r="E15027">
        <v>8.8000000000000007</v>
      </c>
    </row>
    <row r="15028" spans="1:5" x14ac:dyDescent="0.2">
      <c r="A15028" t="s">
        <v>17379</v>
      </c>
      <c r="B15028" t="s">
        <v>1302</v>
      </c>
      <c r="C15028" s="2">
        <v>45684</v>
      </c>
      <c r="D15028" t="s">
        <v>18</v>
      </c>
      <c r="E15028">
        <v>7.8</v>
      </c>
    </row>
    <row r="15029" spans="1:5" x14ac:dyDescent="0.2">
      <c r="A15029" t="s">
        <v>17380</v>
      </c>
      <c r="B15029" t="s">
        <v>1302</v>
      </c>
      <c r="C15029" s="2">
        <v>45685</v>
      </c>
      <c r="D15029" t="s">
        <v>18</v>
      </c>
      <c r="E15029">
        <v>7.5</v>
      </c>
    </row>
    <row r="15030" spans="1:5" x14ac:dyDescent="0.2">
      <c r="A15030" t="s">
        <v>17381</v>
      </c>
      <c r="B15030" t="s">
        <v>1302</v>
      </c>
      <c r="C15030" s="2">
        <v>45686</v>
      </c>
      <c r="D15030" t="s">
        <v>18</v>
      </c>
      <c r="E15030">
        <v>7.4</v>
      </c>
    </row>
    <row r="15031" spans="1:5" x14ac:dyDescent="0.2">
      <c r="A15031" t="s">
        <v>17382</v>
      </c>
      <c r="B15031" t="s">
        <v>1302</v>
      </c>
      <c r="C15031" s="2">
        <v>45687</v>
      </c>
      <c r="D15031" t="s">
        <v>18</v>
      </c>
      <c r="E15031">
        <v>8.4</v>
      </c>
    </row>
    <row r="15032" spans="1:5" x14ac:dyDescent="0.2">
      <c r="A15032" t="s">
        <v>17383</v>
      </c>
      <c r="B15032" t="s">
        <v>1304</v>
      </c>
      <c r="C15032" s="2">
        <v>45658</v>
      </c>
      <c r="D15032" t="s">
        <v>2355</v>
      </c>
      <c r="E15032">
        <v>7.3</v>
      </c>
    </row>
    <row r="15033" spans="1:5" x14ac:dyDescent="0.2">
      <c r="A15033" t="s">
        <v>17384</v>
      </c>
      <c r="B15033" t="s">
        <v>1304</v>
      </c>
      <c r="C15033" s="2">
        <v>45659</v>
      </c>
      <c r="D15033" t="s">
        <v>18</v>
      </c>
      <c r="E15033">
        <v>8.5</v>
      </c>
    </row>
    <row r="15034" spans="1:5" x14ac:dyDescent="0.2">
      <c r="A15034" t="s">
        <v>17385</v>
      </c>
      <c r="B15034" t="s">
        <v>1304</v>
      </c>
      <c r="C15034" s="2">
        <v>45660</v>
      </c>
      <c r="D15034" t="s">
        <v>18</v>
      </c>
      <c r="E15034">
        <v>8.6999999999999993</v>
      </c>
    </row>
    <row r="15035" spans="1:5" x14ac:dyDescent="0.2">
      <c r="A15035" t="s">
        <v>17386</v>
      </c>
      <c r="B15035" t="s">
        <v>1304</v>
      </c>
      <c r="C15035" s="2">
        <v>45661</v>
      </c>
      <c r="D15035" t="s">
        <v>18</v>
      </c>
      <c r="E15035">
        <v>7.7</v>
      </c>
    </row>
    <row r="15036" spans="1:5" x14ac:dyDescent="0.2">
      <c r="A15036" t="s">
        <v>17387</v>
      </c>
      <c r="B15036" t="s">
        <v>1304</v>
      </c>
      <c r="C15036" s="2">
        <v>45662</v>
      </c>
      <c r="D15036" t="s">
        <v>18</v>
      </c>
      <c r="E15036">
        <v>7.2</v>
      </c>
    </row>
    <row r="15037" spans="1:5" x14ac:dyDescent="0.2">
      <c r="A15037" t="s">
        <v>17388</v>
      </c>
      <c r="B15037" t="s">
        <v>1304</v>
      </c>
      <c r="C15037" s="2">
        <v>45663</v>
      </c>
      <c r="D15037" t="s">
        <v>18</v>
      </c>
      <c r="E15037">
        <v>8.9</v>
      </c>
    </row>
    <row r="15038" spans="1:5" x14ac:dyDescent="0.2">
      <c r="A15038" t="s">
        <v>17389</v>
      </c>
      <c r="B15038" t="s">
        <v>1304</v>
      </c>
      <c r="C15038" s="2">
        <v>45664</v>
      </c>
      <c r="D15038" t="s">
        <v>19</v>
      </c>
      <c r="E15038">
        <v>8.9</v>
      </c>
    </row>
    <row r="15039" spans="1:5" x14ac:dyDescent="0.2">
      <c r="A15039" t="s">
        <v>17390</v>
      </c>
      <c r="B15039" t="s">
        <v>1304</v>
      </c>
      <c r="C15039" s="2">
        <v>45665</v>
      </c>
      <c r="D15039" t="s">
        <v>18</v>
      </c>
      <c r="E15039">
        <v>8.3000000000000007</v>
      </c>
    </row>
    <row r="15040" spans="1:5" x14ac:dyDescent="0.2">
      <c r="A15040" t="s">
        <v>17391</v>
      </c>
      <c r="B15040" t="s">
        <v>1304</v>
      </c>
      <c r="C15040" s="2">
        <v>45666</v>
      </c>
      <c r="D15040" t="s">
        <v>18</v>
      </c>
      <c r="E15040">
        <v>7.4</v>
      </c>
    </row>
    <row r="15041" spans="1:5" x14ac:dyDescent="0.2">
      <c r="A15041" t="s">
        <v>17392</v>
      </c>
      <c r="B15041" t="s">
        <v>1304</v>
      </c>
      <c r="C15041" s="2">
        <v>45667</v>
      </c>
      <c r="D15041" t="s">
        <v>19</v>
      </c>
      <c r="E15041">
        <v>8</v>
      </c>
    </row>
    <row r="15042" spans="1:5" x14ac:dyDescent="0.2">
      <c r="A15042" t="s">
        <v>17393</v>
      </c>
      <c r="B15042" t="s">
        <v>1304</v>
      </c>
      <c r="C15042" s="2">
        <v>45668</v>
      </c>
      <c r="D15042" t="s">
        <v>18</v>
      </c>
      <c r="E15042">
        <v>7.3</v>
      </c>
    </row>
    <row r="15043" spans="1:5" x14ac:dyDescent="0.2">
      <c r="A15043" t="s">
        <v>17394</v>
      </c>
      <c r="B15043" t="s">
        <v>1304</v>
      </c>
      <c r="C15043" s="2">
        <v>45669</v>
      </c>
      <c r="D15043" t="s">
        <v>18</v>
      </c>
      <c r="E15043">
        <v>7.7</v>
      </c>
    </row>
    <row r="15044" spans="1:5" x14ac:dyDescent="0.2">
      <c r="A15044" t="s">
        <v>17395</v>
      </c>
      <c r="B15044" t="s">
        <v>1304</v>
      </c>
      <c r="C15044" s="2">
        <v>45670</v>
      </c>
      <c r="D15044" t="s">
        <v>18</v>
      </c>
      <c r="E15044">
        <v>8.6</v>
      </c>
    </row>
    <row r="15045" spans="1:5" x14ac:dyDescent="0.2">
      <c r="A15045" t="s">
        <v>17396</v>
      </c>
      <c r="B15045" t="s">
        <v>1304</v>
      </c>
      <c r="C15045" s="2">
        <v>45671</v>
      </c>
      <c r="D15045" t="s">
        <v>19</v>
      </c>
      <c r="E15045">
        <v>7.8</v>
      </c>
    </row>
    <row r="15046" spans="1:5" x14ac:dyDescent="0.2">
      <c r="A15046" t="s">
        <v>17397</v>
      </c>
      <c r="B15046" t="s">
        <v>1304</v>
      </c>
      <c r="C15046" s="2">
        <v>45672</v>
      </c>
      <c r="D15046" t="s">
        <v>18</v>
      </c>
      <c r="E15046">
        <v>7.1</v>
      </c>
    </row>
    <row r="15047" spans="1:5" x14ac:dyDescent="0.2">
      <c r="A15047" t="s">
        <v>17398</v>
      </c>
      <c r="B15047" t="s">
        <v>1304</v>
      </c>
      <c r="C15047" s="2">
        <v>45673</v>
      </c>
      <c r="D15047" t="s">
        <v>18</v>
      </c>
      <c r="E15047">
        <v>7.6</v>
      </c>
    </row>
    <row r="15048" spans="1:5" x14ac:dyDescent="0.2">
      <c r="A15048" t="s">
        <v>17399</v>
      </c>
      <c r="B15048" t="s">
        <v>1304</v>
      </c>
      <c r="C15048" s="2">
        <v>45674</v>
      </c>
      <c r="D15048" t="s">
        <v>19</v>
      </c>
      <c r="E15048">
        <v>8.5</v>
      </c>
    </row>
    <row r="15049" spans="1:5" x14ac:dyDescent="0.2">
      <c r="A15049" t="s">
        <v>17400</v>
      </c>
      <c r="B15049" t="s">
        <v>1304</v>
      </c>
      <c r="C15049" s="2">
        <v>45675</v>
      </c>
      <c r="D15049" t="s">
        <v>18</v>
      </c>
      <c r="E15049">
        <v>8</v>
      </c>
    </row>
    <row r="15050" spans="1:5" x14ac:dyDescent="0.2">
      <c r="A15050" t="s">
        <v>17401</v>
      </c>
      <c r="B15050" t="s">
        <v>1304</v>
      </c>
      <c r="C15050" s="2">
        <v>45676</v>
      </c>
      <c r="D15050" t="s">
        <v>18</v>
      </c>
      <c r="E15050">
        <v>9</v>
      </c>
    </row>
    <row r="15051" spans="1:5" x14ac:dyDescent="0.2">
      <c r="A15051" t="s">
        <v>17402</v>
      </c>
      <c r="B15051" t="s">
        <v>1304</v>
      </c>
      <c r="C15051" s="2">
        <v>45677</v>
      </c>
      <c r="D15051" t="s">
        <v>18</v>
      </c>
      <c r="E15051">
        <v>8.6</v>
      </c>
    </row>
    <row r="15052" spans="1:5" x14ac:dyDescent="0.2">
      <c r="A15052" t="s">
        <v>17403</v>
      </c>
      <c r="B15052" t="s">
        <v>1304</v>
      </c>
      <c r="C15052" s="2">
        <v>45678</v>
      </c>
      <c r="D15052" t="s">
        <v>18</v>
      </c>
      <c r="E15052">
        <v>7.3</v>
      </c>
    </row>
    <row r="15053" spans="1:5" x14ac:dyDescent="0.2">
      <c r="A15053" t="s">
        <v>17404</v>
      </c>
      <c r="B15053" t="s">
        <v>1304</v>
      </c>
      <c r="C15053" s="2">
        <v>45679</v>
      </c>
      <c r="D15053" t="s">
        <v>18</v>
      </c>
      <c r="E15053">
        <v>7.7</v>
      </c>
    </row>
    <row r="15054" spans="1:5" x14ac:dyDescent="0.2">
      <c r="A15054" t="s">
        <v>17405</v>
      </c>
      <c r="B15054" t="s">
        <v>1304</v>
      </c>
      <c r="C15054" s="2">
        <v>45680</v>
      </c>
      <c r="D15054" t="s">
        <v>18</v>
      </c>
      <c r="E15054">
        <v>7.9</v>
      </c>
    </row>
    <row r="15055" spans="1:5" x14ac:dyDescent="0.2">
      <c r="A15055" t="s">
        <v>17406</v>
      </c>
      <c r="B15055" t="s">
        <v>1304</v>
      </c>
      <c r="C15055" s="2">
        <v>45681</v>
      </c>
      <c r="D15055" t="s">
        <v>18</v>
      </c>
      <c r="E15055">
        <v>8.5</v>
      </c>
    </row>
    <row r="15056" spans="1:5" x14ac:dyDescent="0.2">
      <c r="A15056" t="s">
        <v>17407</v>
      </c>
      <c r="B15056" t="s">
        <v>1304</v>
      </c>
      <c r="C15056" s="2">
        <v>45682</v>
      </c>
      <c r="D15056" t="s">
        <v>18</v>
      </c>
      <c r="E15056">
        <v>7.1</v>
      </c>
    </row>
    <row r="15057" spans="1:5" x14ac:dyDescent="0.2">
      <c r="A15057" t="s">
        <v>17408</v>
      </c>
      <c r="B15057" t="s">
        <v>1304</v>
      </c>
      <c r="C15057" s="2">
        <v>45683</v>
      </c>
      <c r="D15057" t="s">
        <v>18</v>
      </c>
      <c r="E15057">
        <v>8.6</v>
      </c>
    </row>
    <row r="15058" spans="1:5" x14ac:dyDescent="0.2">
      <c r="A15058" t="s">
        <v>17409</v>
      </c>
      <c r="B15058" t="s">
        <v>1304</v>
      </c>
      <c r="C15058" s="2">
        <v>45684</v>
      </c>
      <c r="D15058" t="s">
        <v>18</v>
      </c>
      <c r="E15058">
        <v>8.6</v>
      </c>
    </row>
    <row r="15059" spans="1:5" x14ac:dyDescent="0.2">
      <c r="A15059" t="s">
        <v>17410</v>
      </c>
      <c r="B15059" t="s">
        <v>1304</v>
      </c>
      <c r="C15059" s="2">
        <v>45685</v>
      </c>
      <c r="D15059" t="s">
        <v>18</v>
      </c>
      <c r="E15059">
        <v>8.1999999999999993</v>
      </c>
    </row>
    <row r="15060" spans="1:5" x14ac:dyDescent="0.2">
      <c r="A15060" t="s">
        <v>17411</v>
      </c>
      <c r="B15060" t="s">
        <v>1304</v>
      </c>
      <c r="C15060" s="2">
        <v>45686</v>
      </c>
      <c r="D15060" t="s">
        <v>18</v>
      </c>
      <c r="E15060">
        <v>9</v>
      </c>
    </row>
    <row r="15061" spans="1:5" x14ac:dyDescent="0.2">
      <c r="A15061" t="s">
        <v>17412</v>
      </c>
      <c r="B15061" t="s">
        <v>1304</v>
      </c>
      <c r="C15061" s="2">
        <v>45687</v>
      </c>
      <c r="D15061" t="s">
        <v>18</v>
      </c>
      <c r="E15061">
        <v>8.6</v>
      </c>
    </row>
    <row r="15062" spans="1:5" x14ac:dyDescent="0.2">
      <c r="A15062" t="s">
        <v>17413</v>
      </c>
      <c r="B15062" t="s">
        <v>1307</v>
      </c>
      <c r="C15062" s="2">
        <v>45658</v>
      </c>
      <c r="D15062" t="s">
        <v>2355</v>
      </c>
      <c r="E15062">
        <v>7.5</v>
      </c>
    </row>
    <row r="15063" spans="1:5" x14ac:dyDescent="0.2">
      <c r="A15063" t="s">
        <v>17414</v>
      </c>
      <c r="B15063" t="s">
        <v>1307</v>
      </c>
      <c r="C15063" s="2">
        <v>45659</v>
      </c>
      <c r="D15063" t="s">
        <v>18</v>
      </c>
      <c r="E15063">
        <v>7.6</v>
      </c>
    </row>
    <row r="15064" spans="1:5" x14ac:dyDescent="0.2">
      <c r="A15064" t="s">
        <v>17415</v>
      </c>
      <c r="B15064" t="s">
        <v>1307</v>
      </c>
      <c r="C15064" s="2">
        <v>45660</v>
      </c>
      <c r="D15064" t="s">
        <v>2392</v>
      </c>
      <c r="E15064">
        <v>0</v>
      </c>
    </row>
    <row r="15065" spans="1:5" x14ac:dyDescent="0.2">
      <c r="A15065" t="s">
        <v>17416</v>
      </c>
      <c r="B15065" t="s">
        <v>1307</v>
      </c>
      <c r="C15065" s="2">
        <v>45661</v>
      </c>
      <c r="D15065" t="s">
        <v>18</v>
      </c>
      <c r="E15065">
        <v>7.6</v>
      </c>
    </row>
    <row r="15066" spans="1:5" x14ac:dyDescent="0.2">
      <c r="A15066" t="s">
        <v>17417</v>
      </c>
      <c r="B15066" t="s">
        <v>1307</v>
      </c>
      <c r="C15066" s="2">
        <v>45662</v>
      </c>
      <c r="D15066" t="s">
        <v>18</v>
      </c>
      <c r="E15066">
        <v>7.1</v>
      </c>
    </row>
    <row r="15067" spans="1:5" x14ac:dyDescent="0.2">
      <c r="A15067" t="s">
        <v>17418</v>
      </c>
      <c r="B15067" t="s">
        <v>1307</v>
      </c>
      <c r="C15067" s="2">
        <v>45663</v>
      </c>
      <c r="D15067" t="s">
        <v>18</v>
      </c>
      <c r="E15067">
        <v>8.3000000000000007</v>
      </c>
    </row>
    <row r="15068" spans="1:5" x14ac:dyDescent="0.2">
      <c r="A15068" t="s">
        <v>17419</v>
      </c>
      <c r="B15068" t="s">
        <v>1307</v>
      </c>
      <c r="C15068" s="2">
        <v>45664</v>
      </c>
      <c r="D15068" t="s">
        <v>19</v>
      </c>
      <c r="E15068">
        <v>7.5</v>
      </c>
    </row>
    <row r="15069" spans="1:5" x14ac:dyDescent="0.2">
      <c r="A15069" t="s">
        <v>17420</v>
      </c>
      <c r="B15069" t="s">
        <v>1307</v>
      </c>
      <c r="C15069" s="2">
        <v>45665</v>
      </c>
      <c r="D15069" t="s">
        <v>18</v>
      </c>
      <c r="E15069">
        <v>7.3</v>
      </c>
    </row>
    <row r="15070" spans="1:5" x14ac:dyDescent="0.2">
      <c r="A15070" t="s">
        <v>17421</v>
      </c>
      <c r="B15070" t="s">
        <v>1307</v>
      </c>
      <c r="C15070" s="2">
        <v>45666</v>
      </c>
      <c r="D15070" t="s">
        <v>18</v>
      </c>
      <c r="E15070">
        <v>7.3</v>
      </c>
    </row>
    <row r="15071" spans="1:5" x14ac:dyDescent="0.2">
      <c r="A15071" t="s">
        <v>17422</v>
      </c>
      <c r="B15071" t="s">
        <v>1307</v>
      </c>
      <c r="C15071" s="2">
        <v>45667</v>
      </c>
      <c r="D15071" t="s">
        <v>18</v>
      </c>
      <c r="E15071">
        <v>7.6</v>
      </c>
    </row>
    <row r="15072" spans="1:5" x14ac:dyDescent="0.2">
      <c r="A15072" t="s">
        <v>17423</v>
      </c>
      <c r="B15072" t="s">
        <v>1307</v>
      </c>
      <c r="C15072" s="2">
        <v>45668</v>
      </c>
      <c r="D15072" t="s">
        <v>18</v>
      </c>
      <c r="E15072">
        <v>7.4</v>
      </c>
    </row>
    <row r="15073" spans="1:5" x14ac:dyDescent="0.2">
      <c r="A15073" t="s">
        <v>17424</v>
      </c>
      <c r="B15073" t="s">
        <v>1307</v>
      </c>
      <c r="C15073" s="2">
        <v>45669</v>
      </c>
      <c r="D15073" t="s">
        <v>18</v>
      </c>
      <c r="E15073">
        <v>7.4</v>
      </c>
    </row>
    <row r="15074" spans="1:5" x14ac:dyDescent="0.2">
      <c r="A15074" t="s">
        <v>17425</v>
      </c>
      <c r="B15074" t="s">
        <v>1307</v>
      </c>
      <c r="C15074" s="2">
        <v>45670</v>
      </c>
      <c r="D15074" t="s">
        <v>18</v>
      </c>
      <c r="E15074">
        <v>8.4</v>
      </c>
    </row>
    <row r="15075" spans="1:5" x14ac:dyDescent="0.2">
      <c r="A15075" t="s">
        <v>17426</v>
      </c>
      <c r="B15075" t="s">
        <v>1307</v>
      </c>
      <c r="C15075" s="2">
        <v>45671</v>
      </c>
      <c r="D15075" t="s">
        <v>18</v>
      </c>
      <c r="E15075">
        <v>8.6999999999999993</v>
      </c>
    </row>
    <row r="15076" spans="1:5" x14ac:dyDescent="0.2">
      <c r="A15076" t="s">
        <v>17427</v>
      </c>
      <c r="B15076" t="s">
        <v>1307</v>
      </c>
      <c r="C15076" s="2">
        <v>45672</v>
      </c>
      <c r="D15076" t="s">
        <v>2355</v>
      </c>
      <c r="E15076">
        <v>7.4</v>
      </c>
    </row>
    <row r="15077" spans="1:5" x14ac:dyDescent="0.2">
      <c r="A15077" t="s">
        <v>17428</v>
      </c>
      <c r="B15077" t="s">
        <v>1307</v>
      </c>
      <c r="C15077" s="2">
        <v>45673</v>
      </c>
      <c r="D15077" t="s">
        <v>18</v>
      </c>
      <c r="E15077">
        <v>8.3000000000000007</v>
      </c>
    </row>
    <row r="15078" spans="1:5" x14ac:dyDescent="0.2">
      <c r="A15078" t="s">
        <v>17429</v>
      </c>
      <c r="B15078" t="s">
        <v>1307</v>
      </c>
      <c r="C15078" s="2">
        <v>45674</v>
      </c>
      <c r="D15078" t="s">
        <v>2392</v>
      </c>
      <c r="E15078">
        <v>0</v>
      </c>
    </row>
    <row r="15079" spans="1:5" x14ac:dyDescent="0.2">
      <c r="A15079" t="s">
        <v>17430</v>
      </c>
      <c r="B15079" t="s">
        <v>1307</v>
      </c>
      <c r="C15079" s="2">
        <v>45675</v>
      </c>
      <c r="D15079" t="s">
        <v>18</v>
      </c>
      <c r="E15079">
        <v>7.5</v>
      </c>
    </row>
    <row r="15080" spans="1:5" x14ac:dyDescent="0.2">
      <c r="A15080" t="s">
        <v>17431</v>
      </c>
      <c r="B15080" t="s">
        <v>1307</v>
      </c>
      <c r="C15080" s="2">
        <v>45676</v>
      </c>
      <c r="D15080" t="s">
        <v>18</v>
      </c>
      <c r="E15080">
        <v>7.4</v>
      </c>
    </row>
    <row r="15081" spans="1:5" x14ac:dyDescent="0.2">
      <c r="A15081" t="s">
        <v>17432</v>
      </c>
      <c r="B15081" t="s">
        <v>1307</v>
      </c>
      <c r="C15081" s="2">
        <v>45677</v>
      </c>
      <c r="D15081" t="s">
        <v>18</v>
      </c>
      <c r="E15081">
        <v>7.3</v>
      </c>
    </row>
    <row r="15082" spans="1:5" x14ac:dyDescent="0.2">
      <c r="A15082" t="s">
        <v>17433</v>
      </c>
      <c r="B15082" t="s">
        <v>1307</v>
      </c>
      <c r="C15082" s="2">
        <v>45678</v>
      </c>
      <c r="D15082" t="s">
        <v>18</v>
      </c>
      <c r="E15082">
        <v>7.1</v>
      </c>
    </row>
    <row r="15083" spans="1:5" x14ac:dyDescent="0.2">
      <c r="A15083" t="s">
        <v>17434</v>
      </c>
      <c r="B15083" t="s">
        <v>1307</v>
      </c>
      <c r="C15083" s="2">
        <v>45679</v>
      </c>
      <c r="D15083" t="s">
        <v>18</v>
      </c>
      <c r="E15083">
        <v>7.3</v>
      </c>
    </row>
    <row r="15084" spans="1:5" x14ac:dyDescent="0.2">
      <c r="A15084" t="s">
        <v>17435</v>
      </c>
      <c r="B15084" t="s">
        <v>1307</v>
      </c>
      <c r="C15084" s="2">
        <v>45680</v>
      </c>
      <c r="D15084" t="s">
        <v>2355</v>
      </c>
      <c r="E15084">
        <v>7.9</v>
      </c>
    </row>
    <row r="15085" spans="1:5" x14ac:dyDescent="0.2">
      <c r="A15085" t="s">
        <v>17436</v>
      </c>
      <c r="B15085" t="s">
        <v>1307</v>
      </c>
      <c r="C15085" s="2">
        <v>45681</v>
      </c>
      <c r="D15085" t="s">
        <v>18</v>
      </c>
      <c r="E15085">
        <v>7.2</v>
      </c>
    </row>
    <row r="15086" spans="1:5" x14ac:dyDescent="0.2">
      <c r="A15086" t="s">
        <v>17437</v>
      </c>
      <c r="B15086" t="s">
        <v>1307</v>
      </c>
      <c r="C15086" s="2">
        <v>45682</v>
      </c>
      <c r="D15086" t="s">
        <v>18</v>
      </c>
      <c r="E15086">
        <v>7.8</v>
      </c>
    </row>
    <row r="15087" spans="1:5" x14ac:dyDescent="0.2">
      <c r="A15087" t="s">
        <v>17438</v>
      </c>
      <c r="B15087" t="s">
        <v>1307</v>
      </c>
      <c r="C15087" s="2">
        <v>45683</v>
      </c>
      <c r="D15087" t="s">
        <v>18</v>
      </c>
      <c r="E15087">
        <v>8.4</v>
      </c>
    </row>
    <row r="15088" spans="1:5" x14ac:dyDescent="0.2">
      <c r="A15088" t="s">
        <v>17439</v>
      </c>
      <c r="B15088" t="s">
        <v>1307</v>
      </c>
      <c r="C15088" s="2">
        <v>45684</v>
      </c>
      <c r="D15088" t="s">
        <v>18</v>
      </c>
      <c r="E15088">
        <v>8.5</v>
      </c>
    </row>
    <row r="15089" spans="1:5" x14ac:dyDescent="0.2">
      <c r="A15089" t="s">
        <v>17440</v>
      </c>
      <c r="B15089" t="s">
        <v>1307</v>
      </c>
      <c r="C15089" s="2">
        <v>45685</v>
      </c>
      <c r="D15089" t="s">
        <v>18</v>
      </c>
      <c r="E15089">
        <v>8.9</v>
      </c>
    </row>
    <row r="15090" spans="1:5" x14ac:dyDescent="0.2">
      <c r="A15090" t="s">
        <v>17441</v>
      </c>
      <c r="B15090" t="s">
        <v>1307</v>
      </c>
      <c r="C15090" s="2">
        <v>45686</v>
      </c>
      <c r="D15090" t="s">
        <v>2392</v>
      </c>
      <c r="E15090">
        <v>0</v>
      </c>
    </row>
    <row r="15091" spans="1:5" x14ac:dyDescent="0.2">
      <c r="A15091" t="s">
        <v>17442</v>
      </c>
      <c r="B15091" t="s">
        <v>1307</v>
      </c>
      <c r="C15091" s="2">
        <v>45687</v>
      </c>
      <c r="D15091" t="s">
        <v>18</v>
      </c>
      <c r="E15091">
        <v>7.1</v>
      </c>
    </row>
    <row r="15092" spans="1:5" x14ac:dyDescent="0.2">
      <c r="A15092" t="s">
        <v>17443</v>
      </c>
      <c r="B15092" t="s">
        <v>1309</v>
      </c>
      <c r="C15092" s="2">
        <v>45658</v>
      </c>
      <c r="D15092" t="s">
        <v>18</v>
      </c>
      <c r="E15092">
        <v>8.3000000000000007</v>
      </c>
    </row>
    <row r="15093" spans="1:5" x14ac:dyDescent="0.2">
      <c r="A15093" t="s">
        <v>17444</v>
      </c>
      <c r="B15093" t="s">
        <v>1309</v>
      </c>
      <c r="C15093" s="2">
        <v>45659</v>
      </c>
      <c r="D15093" t="s">
        <v>18</v>
      </c>
      <c r="E15093">
        <v>7.9</v>
      </c>
    </row>
    <row r="15094" spans="1:5" x14ac:dyDescent="0.2">
      <c r="A15094" t="s">
        <v>17445</v>
      </c>
      <c r="B15094" t="s">
        <v>1309</v>
      </c>
      <c r="C15094" s="2">
        <v>45660</v>
      </c>
      <c r="D15094" t="s">
        <v>2355</v>
      </c>
      <c r="E15094">
        <v>8.8000000000000007</v>
      </c>
    </row>
    <row r="15095" spans="1:5" x14ac:dyDescent="0.2">
      <c r="A15095" t="s">
        <v>17446</v>
      </c>
      <c r="B15095" t="s">
        <v>1309</v>
      </c>
      <c r="C15095" s="2">
        <v>45661</v>
      </c>
      <c r="D15095" t="s">
        <v>18</v>
      </c>
      <c r="E15095">
        <v>7.7</v>
      </c>
    </row>
    <row r="15096" spans="1:5" x14ac:dyDescent="0.2">
      <c r="A15096" t="s">
        <v>17447</v>
      </c>
      <c r="B15096" t="s">
        <v>1309</v>
      </c>
      <c r="C15096" s="2">
        <v>45662</v>
      </c>
      <c r="D15096" t="s">
        <v>18</v>
      </c>
      <c r="E15096">
        <v>9</v>
      </c>
    </row>
    <row r="15097" spans="1:5" x14ac:dyDescent="0.2">
      <c r="A15097" t="s">
        <v>17448</v>
      </c>
      <c r="B15097" t="s">
        <v>1309</v>
      </c>
      <c r="C15097" s="2">
        <v>45663</v>
      </c>
      <c r="D15097" t="s">
        <v>18</v>
      </c>
      <c r="E15097">
        <v>8.8000000000000007</v>
      </c>
    </row>
    <row r="15098" spans="1:5" x14ac:dyDescent="0.2">
      <c r="A15098" t="s">
        <v>17449</v>
      </c>
      <c r="B15098" t="s">
        <v>1309</v>
      </c>
      <c r="C15098" s="2">
        <v>45664</v>
      </c>
      <c r="D15098" t="s">
        <v>18</v>
      </c>
      <c r="E15098">
        <v>7.4</v>
      </c>
    </row>
    <row r="15099" spans="1:5" x14ac:dyDescent="0.2">
      <c r="A15099" t="s">
        <v>17450</v>
      </c>
      <c r="B15099" t="s">
        <v>1309</v>
      </c>
      <c r="C15099" s="2">
        <v>45665</v>
      </c>
      <c r="D15099" t="s">
        <v>18</v>
      </c>
      <c r="E15099">
        <v>8.1</v>
      </c>
    </row>
    <row r="15100" spans="1:5" x14ac:dyDescent="0.2">
      <c r="A15100" t="s">
        <v>17451</v>
      </c>
      <c r="B15100" t="s">
        <v>1309</v>
      </c>
      <c r="C15100" s="2">
        <v>45666</v>
      </c>
      <c r="D15100" t="s">
        <v>2355</v>
      </c>
      <c r="E15100">
        <v>8.9</v>
      </c>
    </row>
    <row r="15101" spans="1:5" x14ac:dyDescent="0.2">
      <c r="A15101" t="s">
        <v>17452</v>
      </c>
      <c r="B15101" t="s">
        <v>1309</v>
      </c>
      <c r="C15101" s="2">
        <v>45667</v>
      </c>
      <c r="D15101" t="s">
        <v>18</v>
      </c>
      <c r="E15101">
        <v>8.4</v>
      </c>
    </row>
    <row r="15102" spans="1:5" x14ac:dyDescent="0.2">
      <c r="A15102" t="s">
        <v>17453</v>
      </c>
      <c r="B15102" t="s">
        <v>1309</v>
      </c>
      <c r="C15102" s="2">
        <v>45668</v>
      </c>
      <c r="D15102" t="s">
        <v>18</v>
      </c>
      <c r="E15102">
        <v>7.2</v>
      </c>
    </row>
    <row r="15103" spans="1:5" x14ac:dyDescent="0.2">
      <c r="A15103" t="s">
        <v>17454</v>
      </c>
      <c r="B15103" t="s">
        <v>1309</v>
      </c>
      <c r="C15103" s="2">
        <v>45669</v>
      </c>
      <c r="D15103" t="s">
        <v>18</v>
      </c>
      <c r="E15103">
        <v>7.8</v>
      </c>
    </row>
    <row r="15104" spans="1:5" x14ac:dyDescent="0.2">
      <c r="A15104" t="s">
        <v>17455</v>
      </c>
      <c r="B15104" t="s">
        <v>1309</v>
      </c>
      <c r="C15104" s="2">
        <v>45670</v>
      </c>
      <c r="D15104" t="s">
        <v>18</v>
      </c>
      <c r="E15104">
        <v>8.1999999999999993</v>
      </c>
    </row>
    <row r="15105" spans="1:5" x14ac:dyDescent="0.2">
      <c r="A15105" t="s">
        <v>17456</v>
      </c>
      <c r="B15105" t="s">
        <v>1309</v>
      </c>
      <c r="C15105" s="2">
        <v>45671</v>
      </c>
      <c r="D15105" t="s">
        <v>19</v>
      </c>
      <c r="E15105">
        <v>8.1</v>
      </c>
    </row>
    <row r="15106" spans="1:5" x14ac:dyDescent="0.2">
      <c r="A15106" t="s">
        <v>17457</v>
      </c>
      <c r="B15106" t="s">
        <v>1309</v>
      </c>
      <c r="C15106" s="2">
        <v>45672</v>
      </c>
      <c r="D15106" t="s">
        <v>18</v>
      </c>
      <c r="E15106">
        <v>8.1</v>
      </c>
    </row>
    <row r="15107" spans="1:5" x14ac:dyDescent="0.2">
      <c r="A15107" t="s">
        <v>17458</v>
      </c>
      <c r="B15107" t="s">
        <v>1309</v>
      </c>
      <c r="C15107" s="2">
        <v>45673</v>
      </c>
      <c r="D15107" t="s">
        <v>18</v>
      </c>
      <c r="E15107">
        <v>8.5</v>
      </c>
    </row>
    <row r="15108" spans="1:5" x14ac:dyDescent="0.2">
      <c r="A15108" t="s">
        <v>17459</v>
      </c>
      <c r="B15108" t="s">
        <v>1309</v>
      </c>
      <c r="C15108" s="2">
        <v>45674</v>
      </c>
      <c r="D15108" t="s">
        <v>19</v>
      </c>
      <c r="E15108">
        <v>8.9</v>
      </c>
    </row>
    <row r="15109" spans="1:5" x14ac:dyDescent="0.2">
      <c r="A15109" t="s">
        <v>17460</v>
      </c>
      <c r="B15109" t="s">
        <v>1309</v>
      </c>
      <c r="C15109" s="2">
        <v>45675</v>
      </c>
      <c r="D15109" t="s">
        <v>18</v>
      </c>
      <c r="E15109">
        <v>8.8000000000000007</v>
      </c>
    </row>
    <row r="15110" spans="1:5" x14ac:dyDescent="0.2">
      <c r="A15110" t="s">
        <v>17461</v>
      </c>
      <c r="B15110" t="s">
        <v>1309</v>
      </c>
      <c r="C15110" s="2">
        <v>45676</v>
      </c>
      <c r="D15110" t="s">
        <v>18</v>
      </c>
      <c r="E15110">
        <v>8.6999999999999993</v>
      </c>
    </row>
    <row r="15111" spans="1:5" x14ac:dyDescent="0.2">
      <c r="A15111" t="s">
        <v>17462</v>
      </c>
      <c r="B15111" t="s">
        <v>1309</v>
      </c>
      <c r="C15111" s="2">
        <v>45677</v>
      </c>
      <c r="D15111" t="s">
        <v>18</v>
      </c>
      <c r="E15111">
        <v>8.8000000000000007</v>
      </c>
    </row>
    <row r="15112" spans="1:5" x14ac:dyDescent="0.2">
      <c r="A15112" t="s">
        <v>17463</v>
      </c>
      <c r="B15112" t="s">
        <v>1309</v>
      </c>
      <c r="C15112" s="2">
        <v>45678</v>
      </c>
      <c r="D15112" t="s">
        <v>19</v>
      </c>
      <c r="E15112">
        <v>7.8</v>
      </c>
    </row>
    <row r="15113" spans="1:5" x14ac:dyDescent="0.2">
      <c r="A15113" t="s">
        <v>17464</v>
      </c>
      <c r="B15113" t="s">
        <v>1309</v>
      </c>
      <c r="C15113" s="2">
        <v>45679</v>
      </c>
      <c r="D15113" t="s">
        <v>18</v>
      </c>
      <c r="E15113">
        <v>7.4</v>
      </c>
    </row>
    <row r="15114" spans="1:5" x14ac:dyDescent="0.2">
      <c r="A15114" t="s">
        <v>17465</v>
      </c>
      <c r="B15114" t="s">
        <v>1309</v>
      </c>
      <c r="C15114" s="2">
        <v>45680</v>
      </c>
      <c r="D15114" t="s">
        <v>18</v>
      </c>
      <c r="E15114">
        <v>8.6</v>
      </c>
    </row>
    <row r="15115" spans="1:5" x14ac:dyDescent="0.2">
      <c r="A15115" t="s">
        <v>17466</v>
      </c>
      <c r="B15115" t="s">
        <v>1309</v>
      </c>
      <c r="C15115" s="2">
        <v>45681</v>
      </c>
      <c r="D15115" t="s">
        <v>18</v>
      </c>
      <c r="E15115">
        <v>8.6</v>
      </c>
    </row>
    <row r="15116" spans="1:5" x14ac:dyDescent="0.2">
      <c r="A15116" t="s">
        <v>17467</v>
      </c>
      <c r="B15116" t="s">
        <v>1309</v>
      </c>
      <c r="C15116" s="2">
        <v>45682</v>
      </c>
      <c r="D15116" t="s">
        <v>18</v>
      </c>
      <c r="E15116">
        <v>7.6</v>
      </c>
    </row>
    <row r="15117" spans="1:5" x14ac:dyDescent="0.2">
      <c r="A15117" t="s">
        <v>17468</v>
      </c>
      <c r="B15117" t="s">
        <v>1309</v>
      </c>
      <c r="C15117" s="2">
        <v>45683</v>
      </c>
      <c r="D15117" t="s">
        <v>18</v>
      </c>
      <c r="E15117">
        <v>7.3</v>
      </c>
    </row>
    <row r="15118" spans="1:5" x14ac:dyDescent="0.2">
      <c r="A15118" t="s">
        <v>17469</v>
      </c>
      <c r="B15118" t="s">
        <v>1309</v>
      </c>
      <c r="C15118" s="2">
        <v>45684</v>
      </c>
      <c r="D15118" t="s">
        <v>18</v>
      </c>
      <c r="E15118">
        <v>8</v>
      </c>
    </row>
    <row r="15119" spans="1:5" x14ac:dyDescent="0.2">
      <c r="A15119" t="s">
        <v>17470</v>
      </c>
      <c r="B15119" t="s">
        <v>1309</v>
      </c>
      <c r="C15119" s="2">
        <v>45685</v>
      </c>
      <c r="D15119" t="s">
        <v>18</v>
      </c>
      <c r="E15119">
        <v>7.7</v>
      </c>
    </row>
    <row r="15120" spans="1:5" x14ac:dyDescent="0.2">
      <c r="A15120" t="s">
        <v>17471</v>
      </c>
      <c r="B15120" t="s">
        <v>1309</v>
      </c>
      <c r="C15120" s="2">
        <v>45686</v>
      </c>
      <c r="D15120" t="s">
        <v>18</v>
      </c>
      <c r="E15120">
        <v>7.9</v>
      </c>
    </row>
    <row r="15121" spans="1:5" x14ac:dyDescent="0.2">
      <c r="A15121" t="s">
        <v>17472</v>
      </c>
      <c r="B15121" t="s">
        <v>1309</v>
      </c>
      <c r="C15121" s="2">
        <v>45687</v>
      </c>
      <c r="D15121" t="s">
        <v>18</v>
      </c>
      <c r="E15121">
        <v>7.3</v>
      </c>
    </row>
    <row r="15122" spans="1:5" x14ac:dyDescent="0.2">
      <c r="A15122" t="s">
        <v>17473</v>
      </c>
      <c r="B15122" t="s">
        <v>1311</v>
      </c>
      <c r="C15122" s="2">
        <v>45658</v>
      </c>
      <c r="D15122" t="s">
        <v>19</v>
      </c>
      <c r="E15122">
        <v>7.5</v>
      </c>
    </row>
    <row r="15123" spans="1:5" x14ac:dyDescent="0.2">
      <c r="A15123" t="s">
        <v>17474</v>
      </c>
      <c r="B15123" t="s">
        <v>1311</v>
      </c>
      <c r="C15123" s="2">
        <v>45659</v>
      </c>
      <c r="D15123" t="s">
        <v>18</v>
      </c>
      <c r="E15123">
        <v>7.7</v>
      </c>
    </row>
    <row r="15124" spans="1:5" x14ac:dyDescent="0.2">
      <c r="A15124" t="s">
        <v>17475</v>
      </c>
      <c r="B15124" t="s">
        <v>1311</v>
      </c>
      <c r="C15124" s="2">
        <v>45660</v>
      </c>
      <c r="D15124" t="s">
        <v>2355</v>
      </c>
      <c r="E15124">
        <v>7.2</v>
      </c>
    </row>
    <row r="15125" spans="1:5" x14ac:dyDescent="0.2">
      <c r="A15125" t="s">
        <v>17476</v>
      </c>
      <c r="B15125" t="s">
        <v>1311</v>
      </c>
      <c r="C15125" s="2">
        <v>45661</v>
      </c>
      <c r="D15125" t="s">
        <v>19</v>
      </c>
      <c r="E15125">
        <v>7.9</v>
      </c>
    </row>
    <row r="15126" spans="1:5" x14ac:dyDescent="0.2">
      <c r="A15126" t="s">
        <v>17477</v>
      </c>
      <c r="B15126" t="s">
        <v>1311</v>
      </c>
      <c r="C15126" s="2">
        <v>45662</v>
      </c>
      <c r="D15126" t="s">
        <v>18</v>
      </c>
      <c r="E15126">
        <v>8.6</v>
      </c>
    </row>
    <row r="15127" spans="1:5" x14ac:dyDescent="0.2">
      <c r="A15127" t="s">
        <v>17478</v>
      </c>
      <c r="B15127" t="s">
        <v>1311</v>
      </c>
      <c r="C15127" s="2">
        <v>45663</v>
      </c>
      <c r="D15127" t="s">
        <v>18</v>
      </c>
      <c r="E15127">
        <v>8.1999999999999993</v>
      </c>
    </row>
    <row r="15128" spans="1:5" x14ac:dyDescent="0.2">
      <c r="A15128" t="s">
        <v>17479</v>
      </c>
      <c r="B15128" t="s">
        <v>1311</v>
      </c>
      <c r="C15128" s="2">
        <v>45664</v>
      </c>
      <c r="D15128" t="s">
        <v>18</v>
      </c>
      <c r="E15128">
        <v>7.6</v>
      </c>
    </row>
    <row r="15129" spans="1:5" x14ac:dyDescent="0.2">
      <c r="A15129" t="s">
        <v>17480</v>
      </c>
      <c r="B15129" t="s">
        <v>1311</v>
      </c>
      <c r="C15129" s="2">
        <v>45665</v>
      </c>
      <c r="D15129" t="s">
        <v>18</v>
      </c>
      <c r="E15129">
        <v>8.6</v>
      </c>
    </row>
    <row r="15130" spans="1:5" x14ac:dyDescent="0.2">
      <c r="A15130" t="s">
        <v>17481</v>
      </c>
      <c r="B15130" t="s">
        <v>1311</v>
      </c>
      <c r="C15130" s="2">
        <v>45666</v>
      </c>
      <c r="D15130" t="s">
        <v>18</v>
      </c>
      <c r="E15130">
        <v>7</v>
      </c>
    </row>
    <row r="15131" spans="1:5" x14ac:dyDescent="0.2">
      <c r="A15131" t="s">
        <v>17482</v>
      </c>
      <c r="B15131" t="s">
        <v>1311</v>
      </c>
      <c r="C15131" s="2">
        <v>45667</v>
      </c>
      <c r="D15131" t="s">
        <v>18</v>
      </c>
      <c r="E15131">
        <v>8.6</v>
      </c>
    </row>
    <row r="15132" spans="1:5" x14ac:dyDescent="0.2">
      <c r="A15132" t="s">
        <v>17483</v>
      </c>
      <c r="B15132" t="s">
        <v>1311</v>
      </c>
      <c r="C15132" s="2">
        <v>45668</v>
      </c>
      <c r="D15132" t="s">
        <v>19</v>
      </c>
      <c r="E15132">
        <v>9</v>
      </c>
    </row>
    <row r="15133" spans="1:5" x14ac:dyDescent="0.2">
      <c r="A15133" t="s">
        <v>17484</v>
      </c>
      <c r="B15133" t="s">
        <v>1311</v>
      </c>
      <c r="C15133" s="2">
        <v>45669</v>
      </c>
      <c r="D15133" t="s">
        <v>18</v>
      </c>
      <c r="E15133">
        <v>7</v>
      </c>
    </row>
    <row r="15134" spans="1:5" x14ac:dyDescent="0.2">
      <c r="A15134" t="s">
        <v>17485</v>
      </c>
      <c r="B15134" t="s">
        <v>1311</v>
      </c>
      <c r="C15134" s="2">
        <v>45670</v>
      </c>
      <c r="D15134" t="s">
        <v>18</v>
      </c>
      <c r="E15134">
        <v>8.1</v>
      </c>
    </row>
    <row r="15135" spans="1:5" x14ac:dyDescent="0.2">
      <c r="A15135" t="s">
        <v>17486</v>
      </c>
      <c r="B15135" t="s">
        <v>1311</v>
      </c>
      <c r="C15135" s="2">
        <v>45671</v>
      </c>
      <c r="D15135" t="s">
        <v>2392</v>
      </c>
      <c r="E15135">
        <v>0</v>
      </c>
    </row>
    <row r="15136" spans="1:5" x14ac:dyDescent="0.2">
      <c r="A15136" t="s">
        <v>17487</v>
      </c>
      <c r="B15136" t="s">
        <v>1311</v>
      </c>
      <c r="C15136" s="2">
        <v>45672</v>
      </c>
      <c r="D15136" t="s">
        <v>18</v>
      </c>
      <c r="E15136">
        <v>7.4</v>
      </c>
    </row>
    <row r="15137" spans="1:5" x14ac:dyDescent="0.2">
      <c r="A15137" t="s">
        <v>17488</v>
      </c>
      <c r="B15137" t="s">
        <v>1311</v>
      </c>
      <c r="C15137" s="2">
        <v>45673</v>
      </c>
      <c r="D15137" t="s">
        <v>18</v>
      </c>
      <c r="E15137">
        <v>8.1</v>
      </c>
    </row>
    <row r="15138" spans="1:5" x14ac:dyDescent="0.2">
      <c r="A15138" t="s">
        <v>17489</v>
      </c>
      <c r="B15138" t="s">
        <v>1311</v>
      </c>
      <c r="C15138" s="2">
        <v>45674</v>
      </c>
      <c r="D15138" t="s">
        <v>18</v>
      </c>
      <c r="E15138">
        <v>8.6999999999999993</v>
      </c>
    </row>
    <row r="15139" spans="1:5" x14ac:dyDescent="0.2">
      <c r="A15139" t="s">
        <v>17490</v>
      </c>
      <c r="B15139" t="s">
        <v>1311</v>
      </c>
      <c r="C15139" s="2">
        <v>45675</v>
      </c>
      <c r="D15139" t="s">
        <v>18</v>
      </c>
      <c r="E15139">
        <v>8</v>
      </c>
    </row>
    <row r="15140" spans="1:5" x14ac:dyDescent="0.2">
      <c r="A15140" t="s">
        <v>17491</v>
      </c>
      <c r="B15140" t="s">
        <v>1311</v>
      </c>
      <c r="C15140" s="2">
        <v>45676</v>
      </c>
      <c r="D15140" t="s">
        <v>18</v>
      </c>
      <c r="E15140">
        <v>7.3</v>
      </c>
    </row>
    <row r="15141" spans="1:5" x14ac:dyDescent="0.2">
      <c r="A15141" t="s">
        <v>17492</v>
      </c>
      <c r="B15141" t="s">
        <v>1311</v>
      </c>
      <c r="C15141" s="2">
        <v>45677</v>
      </c>
      <c r="D15141" t="s">
        <v>18</v>
      </c>
      <c r="E15141">
        <v>8.6</v>
      </c>
    </row>
    <row r="15142" spans="1:5" x14ac:dyDescent="0.2">
      <c r="A15142" t="s">
        <v>17493</v>
      </c>
      <c r="B15142" t="s">
        <v>1311</v>
      </c>
      <c r="C15142" s="2">
        <v>45678</v>
      </c>
      <c r="D15142" t="s">
        <v>18</v>
      </c>
      <c r="E15142">
        <v>7.9</v>
      </c>
    </row>
    <row r="15143" spans="1:5" x14ac:dyDescent="0.2">
      <c r="A15143" t="s">
        <v>17494</v>
      </c>
      <c r="B15143" t="s">
        <v>1311</v>
      </c>
      <c r="C15143" s="2">
        <v>45679</v>
      </c>
      <c r="D15143" t="s">
        <v>18</v>
      </c>
      <c r="E15143">
        <v>7.4</v>
      </c>
    </row>
    <row r="15144" spans="1:5" x14ac:dyDescent="0.2">
      <c r="A15144" t="s">
        <v>17495</v>
      </c>
      <c r="B15144" t="s">
        <v>1311</v>
      </c>
      <c r="C15144" s="2">
        <v>45680</v>
      </c>
      <c r="D15144" t="s">
        <v>18</v>
      </c>
      <c r="E15144">
        <v>8</v>
      </c>
    </row>
    <row r="15145" spans="1:5" x14ac:dyDescent="0.2">
      <c r="A15145" t="s">
        <v>17496</v>
      </c>
      <c r="B15145" t="s">
        <v>1311</v>
      </c>
      <c r="C15145" s="2">
        <v>45681</v>
      </c>
      <c r="D15145" t="s">
        <v>18</v>
      </c>
      <c r="E15145">
        <v>8</v>
      </c>
    </row>
    <row r="15146" spans="1:5" x14ac:dyDescent="0.2">
      <c r="A15146" t="s">
        <v>17497</v>
      </c>
      <c r="B15146" t="s">
        <v>1311</v>
      </c>
      <c r="C15146" s="2">
        <v>45682</v>
      </c>
      <c r="D15146" t="s">
        <v>2392</v>
      </c>
      <c r="E15146">
        <v>0</v>
      </c>
    </row>
    <row r="15147" spans="1:5" x14ac:dyDescent="0.2">
      <c r="A15147" t="s">
        <v>17498</v>
      </c>
      <c r="B15147" t="s">
        <v>1311</v>
      </c>
      <c r="C15147" s="2">
        <v>45683</v>
      </c>
      <c r="D15147" t="s">
        <v>18</v>
      </c>
      <c r="E15147">
        <v>7.1</v>
      </c>
    </row>
    <row r="15148" spans="1:5" x14ac:dyDescent="0.2">
      <c r="A15148" t="s">
        <v>17499</v>
      </c>
      <c r="B15148" t="s">
        <v>1311</v>
      </c>
      <c r="C15148" s="2">
        <v>45684</v>
      </c>
      <c r="D15148" t="s">
        <v>18</v>
      </c>
      <c r="E15148">
        <v>7.4</v>
      </c>
    </row>
    <row r="15149" spans="1:5" x14ac:dyDescent="0.2">
      <c r="A15149" t="s">
        <v>17500</v>
      </c>
      <c r="B15149" t="s">
        <v>1311</v>
      </c>
      <c r="C15149" s="2">
        <v>45685</v>
      </c>
      <c r="D15149" t="s">
        <v>18</v>
      </c>
      <c r="E15149">
        <v>8.8000000000000007</v>
      </c>
    </row>
    <row r="15150" spans="1:5" x14ac:dyDescent="0.2">
      <c r="A15150" t="s">
        <v>17501</v>
      </c>
      <c r="B15150" t="s">
        <v>1311</v>
      </c>
      <c r="C15150" s="2">
        <v>45686</v>
      </c>
      <c r="D15150" t="s">
        <v>2392</v>
      </c>
      <c r="E15150">
        <v>0</v>
      </c>
    </row>
    <row r="15151" spans="1:5" x14ac:dyDescent="0.2">
      <c r="A15151" t="s">
        <v>17502</v>
      </c>
      <c r="B15151" t="s">
        <v>1311</v>
      </c>
      <c r="C15151" s="2">
        <v>45687</v>
      </c>
      <c r="D15151" t="s">
        <v>19</v>
      </c>
      <c r="E15151">
        <v>7.8</v>
      </c>
    </row>
    <row r="15152" spans="1:5" x14ac:dyDescent="0.2">
      <c r="A15152" t="s">
        <v>17503</v>
      </c>
      <c r="B15152" t="s">
        <v>1313</v>
      </c>
      <c r="C15152" s="2">
        <v>45658</v>
      </c>
      <c r="D15152" t="s">
        <v>18</v>
      </c>
      <c r="E15152">
        <v>8.9</v>
      </c>
    </row>
    <row r="15153" spans="1:5" x14ac:dyDescent="0.2">
      <c r="A15153" t="s">
        <v>17504</v>
      </c>
      <c r="B15153" t="s">
        <v>1313</v>
      </c>
      <c r="C15153" s="2">
        <v>45659</v>
      </c>
      <c r="D15153" t="s">
        <v>18</v>
      </c>
      <c r="E15153">
        <v>8</v>
      </c>
    </row>
    <row r="15154" spans="1:5" x14ac:dyDescent="0.2">
      <c r="A15154" t="s">
        <v>17505</v>
      </c>
      <c r="B15154" t="s">
        <v>1313</v>
      </c>
      <c r="C15154" s="2">
        <v>45660</v>
      </c>
      <c r="D15154" t="s">
        <v>18</v>
      </c>
      <c r="E15154">
        <v>7.6</v>
      </c>
    </row>
    <row r="15155" spans="1:5" x14ac:dyDescent="0.2">
      <c r="A15155" t="s">
        <v>17506</v>
      </c>
      <c r="B15155" t="s">
        <v>1313</v>
      </c>
      <c r="C15155" s="2">
        <v>45661</v>
      </c>
      <c r="D15155" t="s">
        <v>18</v>
      </c>
      <c r="E15155">
        <v>7.1</v>
      </c>
    </row>
    <row r="15156" spans="1:5" x14ac:dyDescent="0.2">
      <c r="A15156" t="s">
        <v>17507</v>
      </c>
      <c r="B15156" t="s">
        <v>1313</v>
      </c>
      <c r="C15156" s="2">
        <v>45662</v>
      </c>
      <c r="D15156" t="s">
        <v>18</v>
      </c>
      <c r="E15156">
        <v>8.8000000000000007</v>
      </c>
    </row>
    <row r="15157" spans="1:5" x14ac:dyDescent="0.2">
      <c r="A15157" t="s">
        <v>17508</v>
      </c>
      <c r="B15157" t="s">
        <v>1313</v>
      </c>
      <c r="C15157" s="2">
        <v>45663</v>
      </c>
      <c r="D15157" t="s">
        <v>2392</v>
      </c>
      <c r="E15157">
        <v>0</v>
      </c>
    </row>
    <row r="15158" spans="1:5" x14ac:dyDescent="0.2">
      <c r="A15158" t="s">
        <v>17509</v>
      </c>
      <c r="B15158" t="s">
        <v>1313</v>
      </c>
      <c r="C15158" s="2">
        <v>45664</v>
      </c>
      <c r="D15158" t="s">
        <v>18</v>
      </c>
      <c r="E15158">
        <v>7.7</v>
      </c>
    </row>
    <row r="15159" spans="1:5" x14ac:dyDescent="0.2">
      <c r="A15159" t="s">
        <v>17510</v>
      </c>
      <c r="B15159" t="s">
        <v>1313</v>
      </c>
      <c r="C15159" s="2">
        <v>45665</v>
      </c>
      <c r="D15159" t="s">
        <v>18</v>
      </c>
      <c r="E15159">
        <v>7.3</v>
      </c>
    </row>
    <row r="15160" spans="1:5" x14ac:dyDescent="0.2">
      <c r="A15160" t="s">
        <v>17511</v>
      </c>
      <c r="B15160" t="s">
        <v>1313</v>
      </c>
      <c r="C15160" s="2">
        <v>45666</v>
      </c>
      <c r="D15160" t="s">
        <v>19</v>
      </c>
      <c r="E15160">
        <v>7.3</v>
      </c>
    </row>
    <row r="15161" spans="1:5" x14ac:dyDescent="0.2">
      <c r="A15161" t="s">
        <v>17512</v>
      </c>
      <c r="B15161" t="s">
        <v>1313</v>
      </c>
      <c r="C15161" s="2">
        <v>45667</v>
      </c>
      <c r="D15161" t="s">
        <v>18</v>
      </c>
      <c r="E15161">
        <v>7.3</v>
      </c>
    </row>
    <row r="15162" spans="1:5" x14ac:dyDescent="0.2">
      <c r="A15162" t="s">
        <v>17513</v>
      </c>
      <c r="B15162" t="s">
        <v>1313</v>
      </c>
      <c r="C15162" s="2">
        <v>45668</v>
      </c>
      <c r="D15162" t="s">
        <v>18</v>
      </c>
      <c r="E15162">
        <v>7.9</v>
      </c>
    </row>
    <row r="15163" spans="1:5" x14ac:dyDescent="0.2">
      <c r="A15163" t="s">
        <v>17514</v>
      </c>
      <c r="B15163" t="s">
        <v>1313</v>
      </c>
      <c r="C15163" s="2">
        <v>45669</v>
      </c>
      <c r="D15163" t="s">
        <v>18</v>
      </c>
      <c r="E15163">
        <v>8.6999999999999993</v>
      </c>
    </row>
    <row r="15164" spans="1:5" x14ac:dyDescent="0.2">
      <c r="A15164" t="s">
        <v>17515</v>
      </c>
      <c r="B15164" t="s">
        <v>1313</v>
      </c>
      <c r="C15164" s="2">
        <v>45670</v>
      </c>
      <c r="D15164" t="s">
        <v>18</v>
      </c>
      <c r="E15164">
        <v>7.3</v>
      </c>
    </row>
    <row r="15165" spans="1:5" x14ac:dyDescent="0.2">
      <c r="A15165" t="s">
        <v>17516</v>
      </c>
      <c r="B15165" t="s">
        <v>1313</v>
      </c>
      <c r="C15165" s="2">
        <v>45671</v>
      </c>
      <c r="D15165" t="s">
        <v>18</v>
      </c>
      <c r="E15165">
        <v>7.4</v>
      </c>
    </row>
    <row r="15166" spans="1:5" x14ac:dyDescent="0.2">
      <c r="A15166" t="s">
        <v>17517</v>
      </c>
      <c r="B15166" t="s">
        <v>1313</v>
      </c>
      <c r="C15166" s="2">
        <v>45672</v>
      </c>
      <c r="D15166" t="s">
        <v>18</v>
      </c>
      <c r="E15166">
        <v>8.8000000000000007</v>
      </c>
    </row>
    <row r="15167" spans="1:5" x14ac:dyDescent="0.2">
      <c r="A15167" t="s">
        <v>17518</v>
      </c>
      <c r="B15167" t="s">
        <v>1313</v>
      </c>
      <c r="C15167" s="2">
        <v>45673</v>
      </c>
      <c r="D15167" t="s">
        <v>2355</v>
      </c>
      <c r="E15167">
        <v>8.4</v>
      </c>
    </row>
    <row r="15168" spans="1:5" x14ac:dyDescent="0.2">
      <c r="A15168" t="s">
        <v>17519</v>
      </c>
      <c r="B15168" t="s">
        <v>1313</v>
      </c>
      <c r="C15168" s="2">
        <v>45674</v>
      </c>
      <c r="D15168" t="s">
        <v>18</v>
      </c>
      <c r="E15168">
        <v>8.3000000000000007</v>
      </c>
    </row>
    <row r="15169" spans="1:5" x14ac:dyDescent="0.2">
      <c r="A15169" t="s">
        <v>17520</v>
      </c>
      <c r="B15169" t="s">
        <v>1313</v>
      </c>
      <c r="C15169" s="2">
        <v>45675</v>
      </c>
      <c r="D15169" t="s">
        <v>18</v>
      </c>
      <c r="E15169">
        <v>7.3</v>
      </c>
    </row>
    <row r="15170" spans="1:5" x14ac:dyDescent="0.2">
      <c r="A15170" t="s">
        <v>17521</v>
      </c>
      <c r="B15170" t="s">
        <v>1313</v>
      </c>
      <c r="C15170" s="2">
        <v>45676</v>
      </c>
      <c r="D15170" t="s">
        <v>18</v>
      </c>
      <c r="E15170">
        <v>8.1999999999999993</v>
      </c>
    </row>
    <row r="15171" spans="1:5" x14ac:dyDescent="0.2">
      <c r="A15171" t="s">
        <v>17522</v>
      </c>
      <c r="B15171" t="s">
        <v>1313</v>
      </c>
      <c r="C15171" s="2">
        <v>45677</v>
      </c>
      <c r="D15171" t="s">
        <v>18</v>
      </c>
      <c r="E15171">
        <v>7.8</v>
      </c>
    </row>
    <row r="15172" spans="1:5" x14ac:dyDescent="0.2">
      <c r="A15172" t="s">
        <v>17523</v>
      </c>
      <c r="B15172" t="s">
        <v>1313</v>
      </c>
      <c r="C15172" s="2">
        <v>45678</v>
      </c>
      <c r="D15172" t="s">
        <v>18</v>
      </c>
      <c r="E15172">
        <v>8</v>
      </c>
    </row>
    <row r="15173" spans="1:5" x14ac:dyDescent="0.2">
      <c r="A15173" t="s">
        <v>17524</v>
      </c>
      <c r="B15173" t="s">
        <v>1313</v>
      </c>
      <c r="C15173" s="2">
        <v>45679</v>
      </c>
      <c r="D15173" t="s">
        <v>18</v>
      </c>
      <c r="E15173">
        <v>8.6</v>
      </c>
    </row>
    <row r="15174" spans="1:5" x14ac:dyDescent="0.2">
      <c r="A15174" t="s">
        <v>17525</v>
      </c>
      <c r="B15174" t="s">
        <v>1313</v>
      </c>
      <c r="C15174" s="2">
        <v>45680</v>
      </c>
      <c r="D15174" t="s">
        <v>18</v>
      </c>
      <c r="E15174">
        <v>7.9</v>
      </c>
    </row>
    <row r="15175" spans="1:5" x14ac:dyDescent="0.2">
      <c r="A15175" t="s">
        <v>17526</v>
      </c>
      <c r="B15175" t="s">
        <v>1313</v>
      </c>
      <c r="C15175" s="2">
        <v>45681</v>
      </c>
      <c r="D15175" t="s">
        <v>18</v>
      </c>
      <c r="E15175">
        <v>8.6</v>
      </c>
    </row>
    <row r="15176" spans="1:5" x14ac:dyDescent="0.2">
      <c r="A15176" t="s">
        <v>17527</v>
      </c>
      <c r="B15176" t="s">
        <v>1313</v>
      </c>
      <c r="C15176" s="2">
        <v>45682</v>
      </c>
      <c r="D15176" t="s">
        <v>18</v>
      </c>
      <c r="E15176">
        <v>9</v>
      </c>
    </row>
    <row r="15177" spans="1:5" x14ac:dyDescent="0.2">
      <c r="A15177" t="s">
        <v>17528</v>
      </c>
      <c r="B15177" t="s">
        <v>1313</v>
      </c>
      <c r="C15177" s="2">
        <v>45683</v>
      </c>
      <c r="D15177" t="s">
        <v>18</v>
      </c>
      <c r="E15177">
        <v>7.2</v>
      </c>
    </row>
    <row r="15178" spans="1:5" x14ac:dyDescent="0.2">
      <c r="A15178" t="s">
        <v>17529</v>
      </c>
      <c r="B15178" t="s">
        <v>1313</v>
      </c>
      <c r="C15178" s="2">
        <v>45684</v>
      </c>
      <c r="D15178" t="s">
        <v>18</v>
      </c>
      <c r="E15178">
        <v>7.3</v>
      </c>
    </row>
    <row r="15179" spans="1:5" x14ac:dyDescent="0.2">
      <c r="A15179" t="s">
        <v>17530</v>
      </c>
      <c r="B15179" t="s">
        <v>1313</v>
      </c>
      <c r="C15179" s="2">
        <v>45685</v>
      </c>
      <c r="D15179" t="s">
        <v>18</v>
      </c>
      <c r="E15179">
        <v>8.8000000000000007</v>
      </c>
    </row>
    <row r="15180" spans="1:5" x14ac:dyDescent="0.2">
      <c r="A15180" t="s">
        <v>17531</v>
      </c>
      <c r="B15180" t="s">
        <v>1313</v>
      </c>
      <c r="C15180" s="2">
        <v>45686</v>
      </c>
      <c r="D15180" t="s">
        <v>18</v>
      </c>
      <c r="E15180">
        <v>8.6999999999999993</v>
      </c>
    </row>
    <row r="15181" spans="1:5" x14ac:dyDescent="0.2">
      <c r="A15181" t="s">
        <v>17532</v>
      </c>
      <c r="B15181" t="s">
        <v>1313</v>
      </c>
      <c r="C15181" s="2">
        <v>45687</v>
      </c>
      <c r="D15181" t="s">
        <v>19</v>
      </c>
      <c r="E15181">
        <v>7.2</v>
      </c>
    </row>
    <row r="15182" spans="1:5" x14ac:dyDescent="0.2">
      <c r="A15182" t="s">
        <v>17533</v>
      </c>
      <c r="B15182" t="s">
        <v>1315</v>
      </c>
      <c r="C15182" s="2">
        <v>45658</v>
      </c>
      <c r="D15182" t="s">
        <v>19</v>
      </c>
      <c r="E15182">
        <v>8</v>
      </c>
    </row>
    <row r="15183" spans="1:5" x14ac:dyDescent="0.2">
      <c r="A15183" t="s">
        <v>17534</v>
      </c>
      <c r="B15183" t="s">
        <v>1315</v>
      </c>
      <c r="C15183" s="2">
        <v>45659</v>
      </c>
      <c r="D15183" t="s">
        <v>18</v>
      </c>
      <c r="E15183">
        <v>7</v>
      </c>
    </row>
    <row r="15184" spans="1:5" x14ac:dyDescent="0.2">
      <c r="A15184" t="s">
        <v>17535</v>
      </c>
      <c r="B15184" t="s">
        <v>1315</v>
      </c>
      <c r="C15184" s="2">
        <v>45660</v>
      </c>
      <c r="D15184" t="s">
        <v>18</v>
      </c>
      <c r="E15184">
        <v>7.9</v>
      </c>
    </row>
    <row r="15185" spans="1:5" x14ac:dyDescent="0.2">
      <c r="A15185" t="s">
        <v>17536</v>
      </c>
      <c r="B15185" t="s">
        <v>1315</v>
      </c>
      <c r="C15185" s="2">
        <v>45661</v>
      </c>
      <c r="D15185" t="s">
        <v>18</v>
      </c>
      <c r="E15185">
        <v>8.5</v>
      </c>
    </row>
    <row r="15186" spans="1:5" x14ac:dyDescent="0.2">
      <c r="A15186" t="s">
        <v>17537</v>
      </c>
      <c r="B15186" t="s">
        <v>1315</v>
      </c>
      <c r="C15186" s="2">
        <v>45662</v>
      </c>
      <c r="D15186" t="s">
        <v>19</v>
      </c>
      <c r="E15186">
        <v>7.1</v>
      </c>
    </row>
    <row r="15187" spans="1:5" x14ac:dyDescent="0.2">
      <c r="A15187" t="s">
        <v>17538</v>
      </c>
      <c r="B15187" t="s">
        <v>1315</v>
      </c>
      <c r="C15187" s="2">
        <v>45663</v>
      </c>
      <c r="D15187" t="s">
        <v>18</v>
      </c>
      <c r="E15187">
        <v>8.9</v>
      </c>
    </row>
    <row r="15188" spans="1:5" x14ac:dyDescent="0.2">
      <c r="A15188" t="s">
        <v>17539</v>
      </c>
      <c r="B15188" t="s">
        <v>1315</v>
      </c>
      <c r="C15188" s="2">
        <v>45664</v>
      </c>
      <c r="D15188" t="s">
        <v>18</v>
      </c>
      <c r="E15188">
        <v>8.6999999999999993</v>
      </c>
    </row>
    <row r="15189" spans="1:5" x14ac:dyDescent="0.2">
      <c r="A15189" t="s">
        <v>17540</v>
      </c>
      <c r="B15189" t="s">
        <v>1315</v>
      </c>
      <c r="C15189" s="2">
        <v>45665</v>
      </c>
      <c r="D15189" t="s">
        <v>18</v>
      </c>
      <c r="E15189">
        <v>7.7</v>
      </c>
    </row>
    <row r="15190" spans="1:5" x14ac:dyDescent="0.2">
      <c r="A15190" t="s">
        <v>17541</v>
      </c>
      <c r="B15190" t="s">
        <v>1315</v>
      </c>
      <c r="C15190" s="2">
        <v>45666</v>
      </c>
      <c r="D15190" t="s">
        <v>18</v>
      </c>
      <c r="E15190">
        <v>7</v>
      </c>
    </row>
    <row r="15191" spans="1:5" x14ac:dyDescent="0.2">
      <c r="A15191" t="s">
        <v>17542</v>
      </c>
      <c r="B15191" t="s">
        <v>1315</v>
      </c>
      <c r="C15191" s="2">
        <v>45667</v>
      </c>
      <c r="D15191" t="s">
        <v>18</v>
      </c>
      <c r="E15191">
        <v>8.6</v>
      </c>
    </row>
    <row r="15192" spans="1:5" x14ac:dyDescent="0.2">
      <c r="A15192" t="s">
        <v>17543</v>
      </c>
      <c r="B15192" t="s">
        <v>1315</v>
      </c>
      <c r="C15192" s="2">
        <v>45668</v>
      </c>
      <c r="D15192" t="s">
        <v>18</v>
      </c>
      <c r="E15192">
        <v>7.6</v>
      </c>
    </row>
    <row r="15193" spans="1:5" x14ac:dyDescent="0.2">
      <c r="A15193" t="s">
        <v>17544</v>
      </c>
      <c r="B15193" t="s">
        <v>1315</v>
      </c>
      <c r="C15193" s="2">
        <v>45669</v>
      </c>
      <c r="D15193" t="s">
        <v>18</v>
      </c>
      <c r="E15193">
        <v>7.4</v>
      </c>
    </row>
    <row r="15194" spans="1:5" x14ac:dyDescent="0.2">
      <c r="A15194" t="s">
        <v>17545</v>
      </c>
      <c r="B15194" t="s">
        <v>1315</v>
      </c>
      <c r="C15194" s="2">
        <v>45670</v>
      </c>
      <c r="D15194" t="s">
        <v>18</v>
      </c>
      <c r="E15194">
        <v>7.4</v>
      </c>
    </row>
    <row r="15195" spans="1:5" x14ac:dyDescent="0.2">
      <c r="A15195" t="s">
        <v>17546</v>
      </c>
      <c r="B15195" t="s">
        <v>1315</v>
      </c>
      <c r="C15195" s="2">
        <v>45671</v>
      </c>
      <c r="D15195" t="s">
        <v>18</v>
      </c>
      <c r="E15195">
        <v>7.4</v>
      </c>
    </row>
    <row r="15196" spans="1:5" x14ac:dyDescent="0.2">
      <c r="A15196" t="s">
        <v>17547</v>
      </c>
      <c r="B15196" t="s">
        <v>1315</v>
      </c>
      <c r="C15196" s="2">
        <v>45672</v>
      </c>
      <c r="D15196" t="s">
        <v>18</v>
      </c>
      <c r="E15196">
        <v>8.3000000000000007</v>
      </c>
    </row>
    <row r="15197" spans="1:5" x14ac:dyDescent="0.2">
      <c r="A15197" t="s">
        <v>17548</v>
      </c>
      <c r="B15197" t="s">
        <v>1315</v>
      </c>
      <c r="C15197" s="2">
        <v>45673</v>
      </c>
      <c r="D15197" t="s">
        <v>18</v>
      </c>
      <c r="E15197">
        <v>7.4</v>
      </c>
    </row>
    <row r="15198" spans="1:5" x14ac:dyDescent="0.2">
      <c r="A15198" t="s">
        <v>17549</v>
      </c>
      <c r="B15198" t="s">
        <v>1315</v>
      </c>
      <c r="C15198" s="2">
        <v>45674</v>
      </c>
      <c r="D15198" t="s">
        <v>18</v>
      </c>
      <c r="E15198">
        <v>8.9</v>
      </c>
    </row>
    <row r="15199" spans="1:5" x14ac:dyDescent="0.2">
      <c r="A15199" t="s">
        <v>17550</v>
      </c>
      <c r="B15199" t="s">
        <v>1315</v>
      </c>
      <c r="C15199" s="2">
        <v>45675</v>
      </c>
      <c r="D15199" t="s">
        <v>18</v>
      </c>
      <c r="E15199">
        <v>7.5</v>
      </c>
    </row>
    <row r="15200" spans="1:5" x14ac:dyDescent="0.2">
      <c r="A15200" t="s">
        <v>17551</v>
      </c>
      <c r="B15200" t="s">
        <v>1315</v>
      </c>
      <c r="C15200" s="2">
        <v>45676</v>
      </c>
      <c r="D15200" t="s">
        <v>2392</v>
      </c>
      <c r="E15200">
        <v>0</v>
      </c>
    </row>
    <row r="15201" spans="1:5" x14ac:dyDescent="0.2">
      <c r="A15201" t="s">
        <v>17552</v>
      </c>
      <c r="B15201" t="s">
        <v>1315</v>
      </c>
      <c r="C15201" s="2">
        <v>45677</v>
      </c>
      <c r="D15201" t="s">
        <v>18</v>
      </c>
      <c r="E15201">
        <v>7.3</v>
      </c>
    </row>
    <row r="15202" spans="1:5" x14ac:dyDescent="0.2">
      <c r="A15202" t="s">
        <v>17553</v>
      </c>
      <c r="B15202" t="s">
        <v>1315</v>
      </c>
      <c r="C15202" s="2">
        <v>45678</v>
      </c>
      <c r="D15202" t="s">
        <v>19</v>
      </c>
      <c r="E15202">
        <v>8.5</v>
      </c>
    </row>
    <row r="15203" spans="1:5" x14ac:dyDescent="0.2">
      <c r="A15203" t="s">
        <v>17554</v>
      </c>
      <c r="B15203" t="s">
        <v>1315</v>
      </c>
      <c r="C15203" s="2">
        <v>45679</v>
      </c>
      <c r="D15203" t="s">
        <v>18</v>
      </c>
      <c r="E15203">
        <v>7.2</v>
      </c>
    </row>
    <row r="15204" spans="1:5" x14ac:dyDescent="0.2">
      <c r="A15204" t="s">
        <v>17555</v>
      </c>
      <c r="B15204" t="s">
        <v>1315</v>
      </c>
      <c r="C15204" s="2">
        <v>45680</v>
      </c>
      <c r="D15204" t="s">
        <v>18</v>
      </c>
      <c r="E15204">
        <v>8.6</v>
      </c>
    </row>
    <row r="15205" spans="1:5" x14ac:dyDescent="0.2">
      <c r="A15205" t="s">
        <v>17556</v>
      </c>
      <c r="B15205" t="s">
        <v>1315</v>
      </c>
      <c r="C15205" s="2">
        <v>45681</v>
      </c>
      <c r="D15205" t="s">
        <v>18</v>
      </c>
      <c r="E15205">
        <v>8.5</v>
      </c>
    </row>
    <row r="15206" spans="1:5" x14ac:dyDescent="0.2">
      <c r="A15206" t="s">
        <v>17557</v>
      </c>
      <c r="B15206" t="s">
        <v>1315</v>
      </c>
      <c r="C15206" s="2">
        <v>45682</v>
      </c>
      <c r="D15206" t="s">
        <v>18</v>
      </c>
      <c r="E15206">
        <v>8.6999999999999993</v>
      </c>
    </row>
    <row r="15207" spans="1:5" x14ac:dyDescent="0.2">
      <c r="A15207" t="s">
        <v>17558</v>
      </c>
      <c r="B15207" t="s">
        <v>1315</v>
      </c>
      <c r="C15207" s="2">
        <v>45683</v>
      </c>
      <c r="D15207" t="s">
        <v>18</v>
      </c>
      <c r="E15207">
        <v>8.1</v>
      </c>
    </row>
    <row r="15208" spans="1:5" x14ac:dyDescent="0.2">
      <c r="A15208" t="s">
        <v>17559</v>
      </c>
      <c r="B15208" t="s">
        <v>1315</v>
      </c>
      <c r="C15208" s="2">
        <v>45684</v>
      </c>
      <c r="D15208" t="s">
        <v>18</v>
      </c>
      <c r="E15208">
        <v>8.4</v>
      </c>
    </row>
    <row r="15209" spans="1:5" x14ac:dyDescent="0.2">
      <c r="A15209" t="s">
        <v>17560</v>
      </c>
      <c r="B15209" t="s">
        <v>1315</v>
      </c>
      <c r="C15209" s="2">
        <v>45685</v>
      </c>
      <c r="D15209" t="s">
        <v>18</v>
      </c>
      <c r="E15209">
        <v>8.9</v>
      </c>
    </row>
    <row r="15210" spans="1:5" x14ac:dyDescent="0.2">
      <c r="A15210" t="s">
        <v>17561</v>
      </c>
      <c r="B15210" t="s">
        <v>1315</v>
      </c>
      <c r="C15210" s="2">
        <v>45686</v>
      </c>
      <c r="D15210" t="s">
        <v>2355</v>
      </c>
      <c r="E15210">
        <v>7.9</v>
      </c>
    </row>
    <row r="15211" spans="1:5" x14ac:dyDescent="0.2">
      <c r="A15211" t="s">
        <v>17562</v>
      </c>
      <c r="B15211" t="s">
        <v>1315</v>
      </c>
      <c r="C15211" s="2">
        <v>45687</v>
      </c>
      <c r="D15211" t="s">
        <v>18</v>
      </c>
      <c r="E15211">
        <v>8</v>
      </c>
    </row>
    <row r="15212" spans="1:5" x14ac:dyDescent="0.2">
      <c r="A15212" t="s">
        <v>17563</v>
      </c>
      <c r="B15212" t="s">
        <v>1317</v>
      </c>
      <c r="C15212" s="2">
        <v>45658</v>
      </c>
      <c r="D15212" t="s">
        <v>18</v>
      </c>
      <c r="E15212">
        <v>9</v>
      </c>
    </row>
    <row r="15213" spans="1:5" x14ac:dyDescent="0.2">
      <c r="A15213" t="s">
        <v>17564</v>
      </c>
      <c r="B15213" t="s">
        <v>1317</v>
      </c>
      <c r="C15213" s="2">
        <v>45659</v>
      </c>
      <c r="D15213" t="s">
        <v>18</v>
      </c>
      <c r="E15213">
        <v>7.1</v>
      </c>
    </row>
    <row r="15214" spans="1:5" x14ac:dyDescent="0.2">
      <c r="A15214" t="s">
        <v>17565</v>
      </c>
      <c r="B15214" t="s">
        <v>1317</v>
      </c>
      <c r="C15214" s="2">
        <v>45660</v>
      </c>
      <c r="D15214" t="s">
        <v>18</v>
      </c>
      <c r="E15214">
        <v>7.3</v>
      </c>
    </row>
    <row r="15215" spans="1:5" x14ac:dyDescent="0.2">
      <c r="A15215" t="s">
        <v>17566</v>
      </c>
      <c r="B15215" t="s">
        <v>1317</v>
      </c>
      <c r="C15215" s="2">
        <v>45661</v>
      </c>
      <c r="D15215" t="s">
        <v>18</v>
      </c>
      <c r="E15215">
        <v>7.9</v>
      </c>
    </row>
    <row r="15216" spans="1:5" x14ac:dyDescent="0.2">
      <c r="A15216" t="s">
        <v>17567</v>
      </c>
      <c r="B15216" t="s">
        <v>1317</v>
      </c>
      <c r="C15216" s="2">
        <v>45662</v>
      </c>
      <c r="D15216" t="s">
        <v>18</v>
      </c>
      <c r="E15216">
        <v>8.6</v>
      </c>
    </row>
    <row r="15217" spans="1:5" x14ac:dyDescent="0.2">
      <c r="A15217" t="s">
        <v>17568</v>
      </c>
      <c r="B15217" t="s">
        <v>1317</v>
      </c>
      <c r="C15217" s="2">
        <v>45663</v>
      </c>
      <c r="D15217" t="s">
        <v>18</v>
      </c>
      <c r="E15217">
        <v>7.5</v>
      </c>
    </row>
    <row r="15218" spans="1:5" x14ac:dyDescent="0.2">
      <c r="A15218" t="s">
        <v>17569</v>
      </c>
      <c r="B15218" t="s">
        <v>1317</v>
      </c>
      <c r="C15218" s="2">
        <v>45664</v>
      </c>
      <c r="D15218" t="s">
        <v>18</v>
      </c>
      <c r="E15218">
        <v>8.4</v>
      </c>
    </row>
    <row r="15219" spans="1:5" x14ac:dyDescent="0.2">
      <c r="A15219" t="s">
        <v>17570</v>
      </c>
      <c r="B15219" t="s">
        <v>1317</v>
      </c>
      <c r="C15219" s="2">
        <v>45665</v>
      </c>
      <c r="D15219" t="s">
        <v>18</v>
      </c>
      <c r="E15219">
        <v>8.1</v>
      </c>
    </row>
    <row r="15220" spans="1:5" x14ac:dyDescent="0.2">
      <c r="A15220" t="s">
        <v>17571</v>
      </c>
      <c r="B15220" t="s">
        <v>1317</v>
      </c>
      <c r="C15220" s="2">
        <v>45666</v>
      </c>
      <c r="D15220" t="s">
        <v>18</v>
      </c>
      <c r="E15220">
        <v>8.1999999999999993</v>
      </c>
    </row>
    <row r="15221" spans="1:5" x14ac:dyDescent="0.2">
      <c r="A15221" t="s">
        <v>17572</v>
      </c>
      <c r="B15221" t="s">
        <v>1317</v>
      </c>
      <c r="C15221" s="2">
        <v>45667</v>
      </c>
      <c r="D15221" t="s">
        <v>18</v>
      </c>
      <c r="E15221">
        <v>8</v>
      </c>
    </row>
    <row r="15222" spans="1:5" x14ac:dyDescent="0.2">
      <c r="A15222" t="s">
        <v>17573</v>
      </c>
      <c r="B15222" t="s">
        <v>1317</v>
      </c>
      <c r="C15222" s="2">
        <v>45668</v>
      </c>
      <c r="D15222" t="s">
        <v>18</v>
      </c>
      <c r="E15222">
        <v>8.1999999999999993</v>
      </c>
    </row>
    <row r="15223" spans="1:5" x14ac:dyDescent="0.2">
      <c r="A15223" t="s">
        <v>17574</v>
      </c>
      <c r="B15223" t="s">
        <v>1317</v>
      </c>
      <c r="C15223" s="2">
        <v>45669</v>
      </c>
      <c r="D15223" t="s">
        <v>18</v>
      </c>
      <c r="E15223">
        <v>7</v>
      </c>
    </row>
    <row r="15224" spans="1:5" x14ac:dyDescent="0.2">
      <c r="A15224" t="s">
        <v>17575</v>
      </c>
      <c r="B15224" t="s">
        <v>1317</v>
      </c>
      <c r="C15224" s="2">
        <v>45670</v>
      </c>
      <c r="D15224" t="s">
        <v>18</v>
      </c>
      <c r="E15224">
        <v>7.1</v>
      </c>
    </row>
    <row r="15225" spans="1:5" x14ac:dyDescent="0.2">
      <c r="A15225" t="s">
        <v>17576</v>
      </c>
      <c r="B15225" t="s">
        <v>1317</v>
      </c>
      <c r="C15225" s="2">
        <v>45671</v>
      </c>
      <c r="D15225" t="s">
        <v>18</v>
      </c>
      <c r="E15225">
        <v>7</v>
      </c>
    </row>
    <row r="15226" spans="1:5" x14ac:dyDescent="0.2">
      <c r="A15226" t="s">
        <v>17577</v>
      </c>
      <c r="B15226" t="s">
        <v>1317</v>
      </c>
      <c r="C15226" s="2">
        <v>45672</v>
      </c>
      <c r="D15226" t="s">
        <v>18</v>
      </c>
      <c r="E15226">
        <v>8</v>
      </c>
    </row>
    <row r="15227" spans="1:5" x14ac:dyDescent="0.2">
      <c r="A15227" t="s">
        <v>17578</v>
      </c>
      <c r="B15227" t="s">
        <v>1317</v>
      </c>
      <c r="C15227" s="2">
        <v>45673</v>
      </c>
      <c r="D15227" t="s">
        <v>18</v>
      </c>
      <c r="E15227">
        <v>8.6999999999999993</v>
      </c>
    </row>
    <row r="15228" spans="1:5" x14ac:dyDescent="0.2">
      <c r="A15228" t="s">
        <v>17579</v>
      </c>
      <c r="B15228" t="s">
        <v>1317</v>
      </c>
      <c r="C15228" s="2">
        <v>45674</v>
      </c>
      <c r="D15228" t="s">
        <v>18</v>
      </c>
      <c r="E15228">
        <v>7.1</v>
      </c>
    </row>
    <row r="15229" spans="1:5" x14ac:dyDescent="0.2">
      <c r="A15229" t="s">
        <v>17580</v>
      </c>
      <c r="B15229" t="s">
        <v>1317</v>
      </c>
      <c r="C15229" s="2">
        <v>45675</v>
      </c>
      <c r="D15229" t="s">
        <v>18</v>
      </c>
      <c r="E15229">
        <v>8.6</v>
      </c>
    </row>
    <row r="15230" spans="1:5" x14ac:dyDescent="0.2">
      <c r="A15230" t="s">
        <v>17581</v>
      </c>
      <c r="B15230" t="s">
        <v>1317</v>
      </c>
      <c r="C15230" s="2">
        <v>45676</v>
      </c>
      <c r="D15230" t="s">
        <v>18</v>
      </c>
      <c r="E15230">
        <v>7.1</v>
      </c>
    </row>
    <row r="15231" spans="1:5" x14ac:dyDescent="0.2">
      <c r="A15231" t="s">
        <v>17582</v>
      </c>
      <c r="B15231" t="s">
        <v>1317</v>
      </c>
      <c r="C15231" s="2">
        <v>45677</v>
      </c>
      <c r="D15231" t="s">
        <v>18</v>
      </c>
      <c r="E15231">
        <v>7.8</v>
      </c>
    </row>
    <row r="15232" spans="1:5" x14ac:dyDescent="0.2">
      <c r="A15232" t="s">
        <v>17583</v>
      </c>
      <c r="B15232" t="s">
        <v>1317</v>
      </c>
      <c r="C15232" s="2">
        <v>45678</v>
      </c>
      <c r="D15232" t="s">
        <v>18</v>
      </c>
      <c r="E15232">
        <v>8.1</v>
      </c>
    </row>
    <row r="15233" spans="1:5" x14ac:dyDescent="0.2">
      <c r="A15233" t="s">
        <v>17584</v>
      </c>
      <c r="B15233" t="s">
        <v>1317</v>
      </c>
      <c r="C15233" s="2">
        <v>45679</v>
      </c>
      <c r="D15233" t="s">
        <v>18</v>
      </c>
      <c r="E15233">
        <v>8.3000000000000007</v>
      </c>
    </row>
    <row r="15234" spans="1:5" x14ac:dyDescent="0.2">
      <c r="A15234" t="s">
        <v>17585</v>
      </c>
      <c r="B15234" t="s">
        <v>1317</v>
      </c>
      <c r="C15234" s="2">
        <v>45680</v>
      </c>
      <c r="D15234" t="s">
        <v>2392</v>
      </c>
      <c r="E15234">
        <v>0</v>
      </c>
    </row>
    <row r="15235" spans="1:5" x14ac:dyDescent="0.2">
      <c r="A15235" t="s">
        <v>17586</v>
      </c>
      <c r="B15235" t="s">
        <v>1317</v>
      </c>
      <c r="C15235" s="2">
        <v>45681</v>
      </c>
      <c r="D15235" t="s">
        <v>19</v>
      </c>
      <c r="E15235">
        <v>7.6</v>
      </c>
    </row>
    <row r="15236" spans="1:5" x14ac:dyDescent="0.2">
      <c r="A15236" t="s">
        <v>17587</v>
      </c>
      <c r="B15236" t="s">
        <v>1317</v>
      </c>
      <c r="C15236" s="2">
        <v>45682</v>
      </c>
      <c r="D15236" t="s">
        <v>18</v>
      </c>
      <c r="E15236">
        <v>7.3</v>
      </c>
    </row>
    <row r="15237" spans="1:5" x14ac:dyDescent="0.2">
      <c r="A15237" t="s">
        <v>17588</v>
      </c>
      <c r="B15237" t="s">
        <v>1317</v>
      </c>
      <c r="C15237" s="2">
        <v>45683</v>
      </c>
      <c r="D15237" t="s">
        <v>18</v>
      </c>
      <c r="E15237">
        <v>7.6</v>
      </c>
    </row>
    <row r="15238" spans="1:5" x14ac:dyDescent="0.2">
      <c r="A15238" t="s">
        <v>17589</v>
      </c>
      <c r="B15238" t="s">
        <v>1317</v>
      </c>
      <c r="C15238" s="2">
        <v>45684</v>
      </c>
      <c r="D15238" t="s">
        <v>19</v>
      </c>
      <c r="E15238">
        <v>7.6</v>
      </c>
    </row>
    <row r="15239" spans="1:5" x14ac:dyDescent="0.2">
      <c r="A15239" t="s">
        <v>17590</v>
      </c>
      <c r="B15239" t="s">
        <v>1317</v>
      </c>
      <c r="C15239" s="2">
        <v>45685</v>
      </c>
      <c r="D15239" t="s">
        <v>18</v>
      </c>
      <c r="E15239">
        <v>8.1</v>
      </c>
    </row>
    <row r="15240" spans="1:5" x14ac:dyDescent="0.2">
      <c r="A15240" t="s">
        <v>17591</v>
      </c>
      <c r="B15240" t="s">
        <v>1317</v>
      </c>
      <c r="C15240" s="2">
        <v>45686</v>
      </c>
      <c r="D15240" t="s">
        <v>19</v>
      </c>
      <c r="E15240">
        <v>8.3000000000000007</v>
      </c>
    </row>
    <row r="15241" spans="1:5" x14ac:dyDescent="0.2">
      <c r="A15241" t="s">
        <v>17592</v>
      </c>
      <c r="B15241" t="s">
        <v>1317</v>
      </c>
      <c r="C15241" s="2">
        <v>45687</v>
      </c>
      <c r="D15241" t="s">
        <v>18</v>
      </c>
      <c r="E15241">
        <v>7.8</v>
      </c>
    </row>
    <row r="15242" spans="1:5" x14ac:dyDescent="0.2">
      <c r="A15242" t="s">
        <v>17593</v>
      </c>
      <c r="B15242" t="s">
        <v>1319</v>
      </c>
      <c r="C15242" s="2">
        <v>45658</v>
      </c>
      <c r="D15242" t="s">
        <v>18</v>
      </c>
      <c r="E15242">
        <v>7.8</v>
      </c>
    </row>
    <row r="15243" spans="1:5" x14ac:dyDescent="0.2">
      <c r="A15243" t="s">
        <v>17594</v>
      </c>
      <c r="B15243" t="s">
        <v>1319</v>
      </c>
      <c r="C15243" s="2">
        <v>45659</v>
      </c>
      <c r="D15243" t="s">
        <v>18</v>
      </c>
      <c r="E15243">
        <v>8.9</v>
      </c>
    </row>
    <row r="15244" spans="1:5" x14ac:dyDescent="0.2">
      <c r="A15244" t="s">
        <v>17595</v>
      </c>
      <c r="B15244" t="s">
        <v>1319</v>
      </c>
      <c r="C15244" s="2">
        <v>45660</v>
      </c>
      <c r="D15244" t="s">
        <v>18</v>
      </c>
      <c r="E15244">
        <v>8.6</v>
      </c>
    </row>
    <row r="15245" spans="1:5" x14ac:dyDescent="0.2">
      <c r="A15245" t="s">
        <v>17596</v>
      </c>
      <c r="B15245" t="s">
        <v>1319</v>
      </c>
      <c r="C15245" s="2">
        <v>45661</v>
      </c>
      <c r="D15245" t="s">
        <v>18</v>
      </c>
      <c r="E15245">
        <v>8.1</v>
      </c>
    </row>
    <row r="15246" spans="1:5" x14ac:dyDescent="0.2">
      <c r="A15246" t="s">
        <v>17597</v>
      </c>
      <c r="B15246" t="s">
        <v>1319</v>
      </c>
      <c r="C15246" s="2">
        <v>45662</v>
      </c>
      <c r="D15246" t="s">
        <v>18</v>
      </c>
      <c r="E15246">
        <v>8</v>
      </c>
    </row>
    <row r="15247" spans="1:5" x14ac:dyDescent="0.2">
      <c r="A15247" t="s">
        <v>17598</v>
      </c>
      <c r="B15247" t="s">
        <v>1319</v>
      </c>
      <c r="C15247" s="2">
        <v>45663</v>
      </c>
      <c r="D15247" t="s">
        <v>18</v>
      </c>
      <c r="E15247">
        <v>8.9</v>
      </c>
    </row>
    <row r="15248" spans="1:5" x14ac:dyDescent="0.2">
      <c r="A15248" t="s">
        <v>17599</v>
      </c>
      <c r="B15248" t="s">
        <v>1319</v>
      </c>
      <c r="C15248" s="2">
        <v>45664</v>
      </c>
      <c r="D15248" t="s">
        <v>18</v>
      </c>
      <c r="E15248">
        <v>8</v>
      </c>
    </row>
    <row r="15249" spans="1:5" x14ac:dyDescent="0.2">
      <c r="A15249" t="s">
        <v>17600</v>
      </c>
      <c r="B15249" t="s">
        <v>1319</v>
      </c>
      <c r="C15249" s="2">
        <v>45665</v>
      </c>
      <c r="D15249" t="s">
        <v>18</v>
      </c>
      <c r="E15249">
        <v>9</v>
      </c>
    </row>
    <row r="15250" spans="1:5" x14ac:dyDescent="0.2">
      <c r="A15250" t="s">
        <v>17601</v>
      </c>
      <c r="B15250" t="s">
        <v>1319</v>
      </c>
      <c r="C15250" s="2">
        <v>45666</v>
      </c>
      <c r="D15250" t="s">
        <v>18</v>
      </c>
      <c r="E15250">
        <v>7.2</v>
      </c>
    </row>
    <row r="15251" spans="1:5" x14ac:dyDescent="0.2">
      <c r="A15251" t="s">
        <v>17602</v>
      </c>
      <c r="B15251" t="s">
        <v>1319</v>
      </c>
      <c r="C15251" s="2">
        <v>45667</v>
      </c>
      <c r="D15251" t="s">
        <v>19</v>
      </c>
      <c r="E15251">
        <v>8.4</v>
      </c>
    </row>
    <row r="15252" spans="1:5" x14ac:dyDescent="0.2">
      <c r="A15252" t="s">
        <v>17603</v>
      </c>
      <c r="B15252" t="s">
        <v>1319</v>
      </c>
      <c r="C15252" s="2">
        <v>45668</v>
      </c>
      <c r="D15252" t="s">
        <v>18</v>
      </c>
      <c r="E15252">
        <v>8.6</v>
      </c>
    </row>
    <row r="15253" spans="1:5" x14ac:dyDescent="0.2">
      <c r="A15253" t="s">
        <v>17604</v>
      </c>
      <c r="B15253" t="s">
        <v>1319</v>
      </c>
      <c r="C15253" s="2">
        <v>45669</v>
      </c>
      <c r="D15253" t="s">
        <v>18</v>
      </c>
      <c r="E15253">
        <v>7.3</v>
      </c>
    </row>
    <row r="15254" spans="1:5" x14ac:dyDescent="0.2">
      <c r="A15254" t="s">
        <v>17605</v>
      </c>
      <c r="B15254" t="s">
        <v>1319</v>
      </c>
      <c r="C15254" s="2">
        <v>45670</v>
      </c>
      <c r="D15254" t="s">
        <v>18</v>
      </c>
      <c r="E15254">
        <v>7.5</v>
      </c>
    </row>
    <row r="15255" spans="1:5" x14ac:dyDescent="0.2">
      <c r="A15255" t="s">
        <v>17606</v>
      </c>
      <c r="B15255" t="s">
        <v>1319</v>
      </c>
      <c r="C15255" s="2">
        <v>45671</v>
      </c>
      <c r="D15255" t="s">
        <v>18</v>
      </c>
      <c r="E15255">
        <v>8</v>
      </c>
    </row>
    <row r="15256" spans="1:5" x14ac:dyDescent="0.2">
      <c r="A15256" t="s">
        <v>17607</v>
      </c>
      <c r="B15256" t="s">
        <v>1319</v>
      </c>
      <c r="C15256" s="2">
        <v>45672</v>
      </c>
      <c r="D15256" t="s">
        <v>18</v>
      </c>
      <c r="E15256">
        <v>7</v>
      </c>
    </row>
    <row r="15257" spans="1:5" x14ac:dyDescent="0.2">
      <c r="A15257" t="s">
        <v>17608</v>
      </c>
      <c r="B15257" t="s">
        <v>1319</v>
      </c>
      <c r="C15257" s="2">
        <v>45673</v>
      </c>
      <c r="D15257" t="s">
        <v>18</v>
      </c>
      <c r="E15257">
        <v>7.3</v>
      </c>
    </row>
    <row r="15258" spans="1:5" x14ac:dyDescent="0.2">
      <c r="A15258" t="s">
        <v>17609</v>
      </c>
      <c r="B15258" t="s">
        <v>1319</v>
      </c>
      <c r="C15258" s="2">
        <v>45674</v>
      </c>
      <c r="D15258" t="s">
        <v>18</v>
      </c>
      <c r="E15258">
        <v>8.6999999999999993</v>
      </c>
    </row>
    <row r="15259" spans="1:5" x14ac:dyDescent="0.2">
      <c r="A15259" t="s">
        <v>17610</v>
      </c>
      <c r="B15259" t="s">
        <v>1319</v>
      </c>
      <c r="C15259" s="2">
        <v>45675</v>
      </c>
      <c r="D15259" t="s">
        <v>18</v>
      </c>
      <c r="E15259">
        <v>9</v>
      </c>
    </row>
    <row r="15260" spans="1:5" x14ac:dyDescent="0.2">
      <c r="A15260" t="s">
        <v>17611</v>
      </c>
      <c r="B15260" t="s">
        <v>1319</v>
      </c>
      <c r="C15260" s="2">
        <v>45676</v>
      </c>
      <c r="D15260" t="s">
        <v>18</v>
      </c>
      <c r="E15260">
        <v>8.3000000000000007</v>
      </c>
    </row>
    <row r="15261" spans="1:5" x14ac:dyDescent="0.2">
      <c r="A15261" t="s">
        <v>17612</v>
      </c>
      <c r="B15261" t="s">
        <v>1319</v>
      </c>
      <c r="C15261" s="2">
        <v>45677</v>
      </c>
      <c r="D15261" t="s">
        <v>2392</v>
      </c>
      <c r="E15261">
        <v>0</v>
      </c>
    </row>
    <row r="15262" spans="1:5" x14ac:dyDescent="0.2">
      <c r="A15262" t="s">
        <v>17613</v>
      </c>
      <c r="B15262" t="s">
        <v>1319</v>
      </c>
      <c r="C15262" s="2">
        <v>45678</v>
      </c>
      <c r="D15262" t="s">
        <v>18</v>
      </c>
      <c r="E15262">
        <v>8.5</v>
      </c>
    </row>
    <row r="15263" spans="1:5" x14ac:dyDescent="0.2">
      <c r="A15263" t="s">
        <v>17614</v>
      </c>
      <c r="B15263" t="s">
        <v>1319</v>
      </c>
      <c r="C15263" s="2">
        <v>45679</v>
      </c>
      <c r="D15263" t="s">
        <v>18</v>
      </c>
      <c r="E15263">
        <v>8.4</v>
      </c>
    </row>
    <row r="15264" spans="1:5" x14ac:dyDescent="0.2">
      <c r="A15264" t="s">
        <v>17615</v>
      </c>
      <c r="B15264" t="s">
        <v>1319</v>
      </c>
      <c r="C15264" s="2">
        <v>45680</v>
      </c>
      <c r="D15264" t="s">
        <v>18</v>
      </c>
      <c r="E15264">
        <v>8.9</v>
      </c>
    </row>
    <row r="15265" spans="1:5" x14ac:dyDescent="0.2">
      <c r="A15265" t="s">
        <v>17616</v>
      </c>
      <c r="B15265" t="s">
        <v>1319</v>
      </c>
      <c r="C15265" s="2">
        <v>45681</v>
      </c>
      <c r="D15265" t="s">
        <v>18</v>
      </c>
      <c r="E15265">
        <v>7.5</v>
      </c>
    </row>
    <row r="15266" spans="1:5" x14ac:dyDescent="0.2">
      <c r="A15266" t="s">
        <v>17617</v>
      </c>
      <c r="B15266" t="s">
        <v>1319</v>
      </c>
      <c r="C15266" s="2">
        <v>45682</v>
      </c>
      <c r="D15266" t="s">
        <v>18</v>
      </c>
      <c r="E15266">
        <v>8.6999999999999993</v>
      </c>
    </row>
    <row r="15267" spans="1:5" x14ac:dyDescent="0.2">
      <c r="A15267" t="s">
        <v>17618</v>
      </c>
      <c r="B15267" t="s">
        <v>1319</v>
      </c>
      <c r="C15267" s="2">
        <v>45683</v>
      </c>
      <c r="D15267" t="s">
        <v>2355</v>
      </c>
      <c r="E15267">
        <v>8.1999999999999993</v>
      </c>
    </row>
    <row r="15268" spans="1:5" x14ac:dyDescent="0.2">
      <c r="A15268" t="s">
        <v>17619</v>
      </c>
      <c r="B15268" t="s">
        <v>1319</v>
      </c>
      <c r="C15268" s="2">
        <v>45684</v>
      </c>
      <c r="D15268" t="s">
        <v>18</v>
      </c>
      <c r="E15268">
        <v>8.4</v>
      </c>
    </row>
    <row r="15269" spans="1:5" x14ac:dyDescent="0.2">
      <c r="A15269" t="s">
        <v>17620</v>
      </c>
      <c r="B15269" t="s">
        <v>1319</v>
      </c>
      <c r="C15269" s="2">
        <v>45685</v>
      </c>
      <c r="D15269" t="s">
        <v>2392</v>
      </c>
      <c r="E15269">
        <v>0</v>
      </c>
    </row>
    <row r="15270" spans="1:5" x14ac:dyDescent="0.2">
      <c r="A15270" t="s">
        <v>17621</v>
      </c>
      <c r="B15270" t="s">
        <v>1319</v>
      </c>
      <c r="C15270" s="2">
        <v>45686</v>
      </c>
      <c r="D15270" t="s">
        <v>18</v>
      </c>
      <c r="E15270">
        <v>8.6999999999999993</v>
      </c>
    </row>
    <row r="15271" spans="1:5" x14ac:dyDescent="0.2">
      <c r="A15271" t="s">
        <v>17622</v>
      </c>
      <c r="B15271" t="s">
        <v>1319</v>
      </c>
      <c r="C15271" s="2">
        <v>45687</v>
      </c>
      <c r="D15271" t="s">
        <v>18</v>
      </c>
      <c r="E15271">
        <v>7.8</v>
      </c>
    </row>
    <row r="15272" spans="1:5" x14ac:dyDescent="0.2">
      <c r="A15272" t="s">
        <v>17623</v>
      </c>
      <c r="B15272" t="s">
        <v>1321</v>
      </c>
      <c r="C15272" s="2">
        <v>45658</v>
      </c>
      <c r="D15272" t="s">
        <v>18</v>
      </c>
      <c r="E15272">
        <v>7</v>
      </c>
    </row>
    <row r="15273" spans="1:5" x14ac:dyDescent="0.2">
      <c r="A15273" t="s">
        <v>17624</v>
      </c>
      <c r="B15273" t="s">
        <v>1321</v>
      </c>
      <c r="C15273" s="2">
        <v>45659</v>
      </c>
      <c r="D15273" t="s">
        <v>18</v>
      </c>
      <c r="E15273">
        <v>7.5</v>
      </c>
    </row>
    <row r="15274" spans="1:5" x14ac:dyDescent="0.2">
      <c r="A15274" t="s">
        <v>17625</v>
      </c>
      <c r="B15274" t="s">
        <v>1321</v>
      </c>
      <c r="C15274" s="2">
        <v>45660</v>
      </c>
      <c r="D15274" t="s">
        <v>18</v>
      </c>
      <c r="E15274">
        <v>7.1</v>
      </c>
    </row>
    <row r="15275" spans="1:5" x14ac:dyDescent="0.2">
      <c r="A15275" t="s">
        <v>17626</v>
      </c>
      <c r="B15275" t="s">
        <v>1321</v>
      </c>
      <c r="C15275" s="2">
        <v>45661</v>
      </c>
      <c r="D15275" t="s">
        <v>18</v>
      </c>
      <c r="E15275">
        <v>7.8</v>
      </c>
    </row>
    <row r="15276" spans="1:5" x14ac:dyDescent="0.2">
      <c r="A15276" t="s">
        <v>17627</v>
      </c>
      <c r="B15276" t="s">
        <v>1321</v>
      </c>
      <c r="C15276" s="2">
        <v>45662</v>
      </c>
      <c r="D15276" t="s">
        <v>18</v>
      </c>
      <c r="E15276">
        <v>8.9</v>
      </c>
    </row>
    <row r="15277" spans="1:5" x14ac:dyDescent="0.2">
      <c r="A15277" t="s">
        <v>17628</v>
      </c>
      <c r="B15277" t="s">
        <v>1321</v>
      </c>
      <c r="C15277" s="2">
        <v>45663</v>
      </c>
      <c r="D15277" t="s">
        <v>18</v>
      </c>
      <c r="E15277">
        <v>7</v>
      </c>
    </row>
    <row r="15278" spans="1:5" x14ac:dyDescent="0.2">
      <c r="A15278" t="s">
        <v>17629</v>
      </c>
      <c r="B15278" t="s">
        <v>1321</v>
      </c>
      <c r="C15278" s="2">
        <v>45664</v>
      </c>
      <c r="D15278" t="s">
        <v>18</v>
      </c>
      <c r="E15278">
        <v>8.9</v>
      </c>
    </row>
    <row r="15279" spans="1:5" x14ac:dyDescent="0.2">
      <c r="A15279" t="s">
        <v>17630</v>
      </c>
      <c r="B15279" t="s">
        <v>1321</v>
      </c>
      <c r="C15279" s="2">
        <v>45665</v>
      </c>
      <c r="D15279" t="s">
        <v>2392</v>
      </c>
      <c r="E15279">
        <v>0</v>
      </c>
    </row>
    <row r="15280" spans="1:5" x14ac:dyDescent="0.2">
      <c r="A15280" t="s">
        <v>17631</v>
      </c>
      <c r="B15280" t="s">
        <v>1321</v>
      </c>
      <c r="C15280" s="2">
        <v>45666</v>
      </c>
      <c r="D15280" t="s">
        <v>18</v>
      </c>
      <c r="E15280">
        <v>7.1</v>
      </c>
    </row>
    <row r="15281" spans="1:5" x14ac:dyDescent="0.2">
      <c r="A15281" t="s">
        <v>17632</v>
      </c>
      <c r="B15281" t="s">
        <v>1321</v>
      </c>
      <c r="C15281" s="2">
        <v>45667</v>
      </c>
      <c r="D15281" t="s">
        <v>18</v>
      </c>
      <c r="E15281">
        <v>7.1</v>
      </c>
    </row>
    <row r="15282" spans="1:5" x14ac:dyDescent="0.2">
      <c r="A15282" t="s">
        <v>17633</v>
      </c>
      <c r="B15282" t="s">
        <v>1321</v>
      </c>
      <c r="C15282" s="2">
        <v>45668</v>
      </c>
      <c r="D15282" t="s">
        <v>18</v>
      </c>
      <c r="E15282">
        <v>8.3000000000000007</v>
      </c>
    </row>
    <row r="15283" spans="1:5" x14ac:dyDescent="0.2">
      <c r="A15283" t="s">
        <v>17634</v>
      </c>
      <c r="B15283" t="s">
        <v>1321</v>
      </c>
      <c r="C15283" s="2">
        <v>45669</v>
      </c>
      <c r="D15283" t="s">
        <v>18</v>
      </c>
      <c r="E15283">
        <v>8.6999999999999993</v>
      </c>
    </row>
    <row r="15284" spans="1:5" x14ac:dyDescent="0.2">
      <c r="A15284" t="s">
        <v>17635</v>
      </c>
      <c r="B15284" t="s">
        <v>1321</v>
      </c>
      <c r="C15284" s="2">
        <v>45670</v>
      </c>
      <c r="D15284" t="s">
        <v>18</v>
      </c>
      <c r="E15284">
        <v>8.9</v>
      </c>
    </row>
    <row r="15285" spans="1:5" x14ac:dyDescent="0.2">
      <c r="A15285" t="s">
        <v>17636</v>
      </c>
      <c r="B15285" t="s">
        <v>1321</v>
      </c>
      <c r="C15285" s="2">
        <v>45671</v>
      </c>
      <c r="D15285" t="s">
        <v>18</v>
      </c>
      <c r="E15285">
        <v>7.6</v>
      </c>
    </row>
    <row r="15286" spans="1:5" x14ac:dyDescent="0.2">
      <c r="A15286" t="s">
        <v>17637</v>
      </c>
      <c r="B15286" t="s">
        <v>1321</v>
      </c>
      <c r="C15286" s="2">
        <v>45672</v>
      </c>
      <c r="D15286" t="s">
        <v>18</v>
      </c>
      <c r="E15286">
        <v>7.5</v>
      </c>
    </row>
    <row r="15287" spans="1:5" x14ac:dyDescent="0.2">
      <c r="A15287" t="s">
        <v>17638</v>
      </c>
      <c r="B15287" t="s">
        <v>1321</v>
      </c>
      <c r="C15287" s="2">
        <v>45673</v>
      </c>
      <c r="D15287" t="s">
        <v>19</v>
      </c>
      <c r="E15287">
        <v>8.8000000000000007</v>
      </c>
    </row>
    <row r="15288" spans="1:5" x14ac:dyDescent="0.2">
      <c r="A15288" t="s">
        <v>17639</v>
      </c>
      <c r="B15288" t="s">
        <v>1321</v>
      </c>
      <c r="C15288" s="2">
        <v>45674</v>
      </c>
      <c r="D15288" t="s">
        <v>18</v>
      </c>
      <c r="E15288">
        <v>7.2</v>
      </c>
    </row>
    <row r="15289" spans="1:5" x14ac:dyDescent="0.2">
      <c r="A15289" t="s">
        <v>17640</v>
      </c>
      <c r="B15289" t="s">
        <v>1321</v>
      </c>
      <c r="C15289" s="2">
        <v>45675</v>
      </c>
      <c r="D15289" t="s">
        <v>18</v>
      </c>
      <c r="E15289">
        <v>7.3</v>
      </c>
    </row>
    <row r="15290" spans="1:5" x14ac:dyDescent="0.2">
      <c r="A15290" t="s">
        <v>17641</v>
      </c>
      <c r="B15290" t="s">
        <v>1321</v>
      </c>
      <c r="C15290" s="2">
        <v>45676</v>
      </c>
      <c r="D15290" t="s">
        <v>2355</v>
      </c>
      <c r="E15290">
        <v>8.3000000000000007</v>
      </c>
    </row>
    <row r="15291" spans="1:5" x14ac:dyDescent="0.2">
      <c r="A15291" t="s">
        <v>17642</v>
      </c>
      <c r="B15291" t="s">
        <v>1321</v>
      </c>
      <c r="C15291" s="2">
        <v>45677</v>
      </c>
      <c r="D15291" t="s">
        <v>18</v>
      </c>
      <c r="E15291">
        <v>8.3000000000000007</v>
      </c>
    </row>
    <row r="15292" spans="1:5" x14ac:dyDescent="0.2">
      <c r="A15292" t="s">
        <v>17643</v>
      </c>
      <c r="B15292" t="s">
        <v>1321</v>
      </c>
      <c r="C15292" s="2">
        <v>45678</v>
      </c>
      <c r="D15292" t="s">
        <v>18</v>
      </c>
      <c r="E15292">
        <v>8.1</v>
      </c>
    </row>
    <row r="15293" spans="1:5" x14ac:dyDescent="0.2">
      <c r="A15293" t="s">
        <v>17644</v>
      </c>
      <c r="B15293" t="s">
        <v>1321</v>
      </c>
      <c r="C15293" s="2">
        <v>45679</v>
      </c>
      <c r="D15293" t="s">
        <v>18</v>
      </c>
      <c r="E15293">
        <v>7.2</v>
      </c>
    </row>
    <row r="15294" spans="1:5" x14ac:dyDescent="0.2">
      <c r="A15294" t="s">
        <v>17645</v>
      </c>
      <c r="B15294" t="s">
        <v>1321</v>
      </c>
      <c r="C15294" s="2">
        <v>45680</v>
      </c>
      <c r="D15294" t="s">
        <v>18</v>
      </c>
      <c r="E15294">
        <v>8.3000000000000007</v>
      </c>
    </row>
    <row r="15295" spans="1:5" x14ac:dyDescent="0.2">
      <c r="A15295" t="s">
        <v>17646</v>
      </c>
      <c r="B15295" t="s">
        <v>1321</v>
      </c>
      <c r="C15295" s="2">
        <v>45681</v>
      </c>
      <c r="D15295" t="s">
        <v>2392</v>
      </c>
      <c r="E15295">
        <v>0</v>
      </c>
    </row>
    <row r="15296" spans="1:5" x14ac:dyDescent="0.2">
      <c r="A15296" t="s">
        <v>17647</v>
      </c>
      <c r="B15296" t="s">
        <v>1321</v>
      </c>
      <c r="C15296" s="2">
        <v>45682</v>
      </c>
      <c r="D15296" t="s">
        <v>18</v>
      </c>
      <c r="E15296">
        <v>7.5</v>
      </c>
    </row>
    <row r="15297" spans="1:5" x14ac:dyDescent="0.2">
      <c r="A15297" t="s">
        <v>17648</v>
      </c>
      <c r="B15297" t="s">
        <v>1321</v>
      </c>
      <c r="C15297" s="2">
        <v>45683</v>
      </c>
      <c r="D15297" t="s">
        <v>18</v>
      </c>
      <c r="E15297">
        <v>7.8</v>
      </c>
    </row>
    <row r="15298" spans="1:5" x14ac:dyDescent="0.2">
      <c r="A15298" t="s">
        <v>17649</v>
      </c>
      <c r="B15298" t="s">
        <v>1321</v>
      </c>
      <c r="C15298" s="2">
        <v>45684</v>
      </c>
      <c r="D15298" t="s">
        <v>18</v>
      </c>
      <c r="E15298">
        <v>7.1</v>
      </c>
    </row>
    <row r="15299" spans="1:5" x14ac:dyDescent="0.2">
      <c r="A15299" t="s">
        <v>17650</v>
      </c>
      <c r="B15299" t="s">
        <v>1321</v>
      </c>
      <c r="C15299" s="2">
        <v>45685</v>
      </c>
      <c r="D15299" t="s">
        <v>18</v>
      </c>
      <c r="E15299">
        <v>7.6</v>
      </c>
    </row>
    <row r="15300" spans="1:5" x14ac:dyDescent="0.2">
      <c r="A15300" t="s">
        <v>17651</v>
      </c>
      <c r="B15300" t="s">
        <v>1321</v>
      </c>
      <c r="C15300" s="2">
        <v>45686</v>
      </c>
      <c r="D15300" t="s">
        <v>18</v>
      </c>
      <c r="E15300">
        <v>7.4</v>
      </c>
    </row>
    <row r="15301" spans="1:5" x14ac:dyDescent="0.2">
      <c r="A15301" t="s">
        <v>17652</v>
      </c>
      <c r="B15301" t="s">
        <v>1321</v>
      </c>
      <c r="C15301" s="2">
        <v>45687</v>
      </c>
      <c r="D15301" t="s">
        <v>18</v>
      </c>
      <c r="E15301">
        <v>7.3</v>
      </c>
    </row>
    <row r="15302" spans="1:5" x14ac:dyDescent="0.2">
      <c r="A15302" t="s">
        <v>17653</v>
      </c>
      <c r="B15302" t="s">
        <v>1323</v>
      </c>
      <c r="C15302" s="2">
        <v>45658</v>
      </c>
      <c r="D15302" t="s">
        <v>2355</v>
      </c>
      <c r="E15302">
        <v>7.2</v>
      </c>
    </row>
    <row r="15303" spans="1:5" x14ac:dyDescent="0.2">
      <c r="A15303" t="s">
        <v>17654</v>
      </c>
      <c r="B15303" t="s">
        <v>1323</v>
      </c>
      <c r="C15303" s="2">
        <v>45659</v>
      </c>
      <c r="D15303" t="s">
        <v>18</v>
      </c>
      <c r="E15303">
        <v>8</v>
      </c>
    </row>
    <row r="15304" spans="1:5" x14ac:dyDescent="0.2">
      <c r="A15304" t="s">
        <v>17655</v>
      </c>
      <c r="B15304" t="s">
        <v>1323</v>
      </c>
      <c r="C15304" s="2">
        <v>45660</v>
      </c>
      <c r="D15304" t="s">
        <v>18</v>
      </c>
      <c r="E15304">
        <v>8.9</v>
      </c>
    </row>
    <row r="15305" spans="1:5" x14ac:dyDescent="0.2">
      <c r="A15305" t="s">
        <v>17656</v>
      </c>
      <c r="B15305" t="s">
        <v>1323</v>
      </c>
      <c r="C15305" s="2">
        <v>45661</v>
      </c>
      <c r="D15305" t="s">
        <v>18</v>
      </c>
      <c r="E15305">
        <v>7.8</v>
      </c>
    </row>
    <row r="15306" spans="1:5" x14ac:dyDescent="0.2">
      <c r="A15306" t="s">
        <v>17657</v>
      </c>
      <c r="B15306" t="s">
        <v>1323</v>
      </c>
      <c r="C15306" s="2">
        <v>45662</v>
      </c>
      <c r="D15306" t="s">
        <v>18</v>
      </c>
      <c r="E15306">
        <v>8.4</v>
      </c>
    </row>
    <row r="15307" spans="1:5" x14ac:dyDescent="0.2">
      <c r="A15307" t="s">
        <v>17658</v>
      </c>
      <c r="B15307" t="s">
        <v>1323</v>
      </c>
      <c r="C15307" s="2">
        <v>45663</v>
      </c>
      <c r="D15307" t="s">
        <v>18</v>
      </c>
      <c r="E15307">
        <v>7.6</v>
      </c>
    </row>
    <row r="15308" spans="1:5" x14ac:dyDescent="0.2">
      <c r="A15308" t="s">
        <v>17659</v>
      </c>
      <c r="B15308" t="s">
        <v>1323</v>
      </c>
      <c r="C15308" s="2">
        <v>45664</v>
      </c>
      <c r="D15308" t="s">
        <v>18</v>
      </c>
      <c r="E15308">
        <v>8.4</v>
      </c>
    </row>
    <row r="15309" spans="1:5" x14ac:dyDescent="0.2">
      <c r="A15309" t="s">
        <v>17660</v>
      </c>
      <c r="B15309" t="s">
        <v>1323</v>
      </c>
      <c r="C15309" s="2">
        <v>45665</v>
      </c>
      <c r="D15309" t="s">
        <v>18</v>
      </c>
      <c r="E15309">
        <v>8.6</v>
      </c>
    </row>
    <row r="15310" spans="1:5" x14ac:dyDescent="0.2">
      <c r="A15310" t="s">
        <v>17661</v>
      </c>
      <c r="B15310" t="s">
        <v>1323</v>
      </c>
      <c r="C15310" s="2">
        <v>45666</v>
      </c>
      <c r="D15310" t="s">
        <v>2355</v>
      </c>
      <c r="E15310">
        <v>7.5</v>
      </c>
    </row>
    <row r="15311" spans="1:5" x14ac:dyDescent="0.2">
      <c r="A15311" t="s">
        <v>17662</v>
      </c>
      <c r="B15311" t="s">
        <v>1323</v>
      </c>
      <c r="C15311" s="2">
        <v>45667</v>
      </c>
      <c r="D15311" t="s">
        <v>18</v>
      </c>
      <c r="E15311">
        <v>8.1999999999999993</v>
      </c>
    </row>
    <row r="15312" spans="1:5" x14ac:dyDescent="0.2">
      <c r="A15312" t="s">
        <v>17663</v>
      </c>
      <c r="B15312" t="s">
        <v>1323</v>
      </c>
      <c r="C15312" s="2">
        <v>45668</v>
      </c>
      <c r="D15312" t="s">
        <v>18</v>
      </c>
      <c r="E15312">
        <v>7.4</v>
      </c>
    </row>
    <row r="15313" spans="1:5" x14ac:dyDescent="0.2">
      <c r="A15313" t="s">
        <v>17664</v>
      </c>
      <c r="B15313" t="s">
        <v>1323</v>
      </c>
      <c r="C15313" s="2">
        <v>45669</v>
      </c>
      <c r="D15313" t="s">
        <v>18</v>
      </c>
      <c r="E15313">
        <v>8.4</v>
      </c>
    </row>
    <row r="15314" spans="1:5" x14ac:dyDescent="0.2">
      <c r="A15314" t="s">
        <v>17665</v>
      </c>
      <c r="B15314" t="s">
        <v>1323</v>
      </c>
      <c r="C15314" s="2">
        <v>45670</v>
      </c>
      <c r="D15314" t="s">
        <v>2355</v>
      </c>
      <c r="E15314">
        <v>7.9</v>
      </c>
    </row>
    <row r="15315" spans="1:5" x14ac:dyDescent="0.2">
      <c r="A15315" t="s">
        <v>17666</v>
      </c>
      <c r="B15315" t="s">
        <v>1323</v>
      </c>
      <c r="C15315" s="2">
        <v>45671</v>
      </c>
      <c r="D15315" t="s">
        <v>18</v>
      </c>
      <c r="E15315">
        <v>7.4</v>
      </c>
    </row>
    <row r="15316" spans="1:5" x14ac:dyDescent="0.2">
      <c r="A15316" t="s">
        <v>17667</v>
      </c>
      <c r="B15316" t="s">
        <v>1323</v>
      </c>
      <c r="C15316" s="2">
        <v>45672</v>
      </c>
      <c r="D15316" t="s">
        <v>18</v>
      </c>
      <c r="E15316">
        <v>8.5</v>
      </c>
    </row>
    <row r="15317" spans="1:5" x14ac:dyDescent="0.2">
      <c r="A15317" t="s">
        <v>17668</v>
      </c>
      <c r="B15317" t="s">
        <v>1323</v>
      </c>
      <c r="C15317" s="2">
        <v>45673</v>
      </c>
      <c r="D15317" t="s">
        <v>18</v>
      </c>
      <c r="E15317">
        <v>7.4</v>
      </c>
    </row>
    <row r="15318" spans="1:5" x14ac:dyDescent="0.2">
      <c r="A15318" t="s">
        <v>17669</v>
      </c>
      <c r="B15318" t="s">
        <v>1323</v>
      </c>
      <c r="C15318" s="2">
        <v>45674</v>
      </c>
      <c r="D15318" t="s">
        <v>18</v>
      </c>
      <c r="E15318">
        <v>8.8000000000000007</v>
      </c>
    </row>
    <row r="15319" spans="1:5" x14ac:dyDescent="0.2">
      <c r="A15319" t="s">
        <v>17670</v>
      </c>
      <c r="B15319" t="s">
        <v>1323</v>
      </c>
      <c r="C15319" s="2">
        <v>45675</v>
      </c>
      <c r="D15319" t="s">
        <v>18</v>
      </c>
      <c r="E15319">
        <v>7.3</v>
      </c>
    </row>
    <row r="15320" spans="1:5" x14ac:dyDescent="0.2">
      <c r="A15320" t="s">
        <v>17671</v>
      </c>
      <c r="B15320" t="s">
        <v>1323</v>
      </c>
      <c r="C15320" s="2">
        <v>45676</v>
      </c>
      <c r="D15320" t="s">
        <v>18</v>
      </c>
      <c r="E15320">
        <v>7.6</v>
      </c>
    </row>
    <row r="15321" spans="1:5" x14ac:dyDescent="0.2">
      <c r="A15321" t="s">
        <v>17672</v>
      </c>
      <c r="B15321" t="s">
        <v>1323</v>
      </c>
      <c r="C15321" s="2">
        <v>45677</v>
      </c>
      <c r="D15321" t="s">
        <v>18</v>
      </c>
      <c r="E15321">
        <v>8.3000000000000007</v>
      </c>
    </row>
    <row r="15322" spans="1:5" x14ac:dyDescent="0.2">
      <c r="A15322" t="s">
        <v>17673</v>
      </c>
      <c r="B15322" t="s">
        <v>1323</v>
      </c>
      <c r="C15322" s="2">
        <v>45678</v>
      </c>
      <c r="D15322" t="s">
        <v>18</v>
      </c>
      <c r="E15322">
        <v>8.3000000000000007</v>
      </c>
    </row>
    <row r="15323" spans="1:5" x14ac:dyDescent="0.2">
      <c r="A15323" t="s">
        <v>17674</v>
      </c>
      <c r="B15323" t="s">
        <v>1323</v>
      </c>
      <c r="C15323" s="2">
        <v>45679</v>
      </c>
      <c r="D15323" t="s">
        <v>18</v>
      </c>
      <c r="E15323">
        <v>8.1</v>
      </c>
    </row>
    <row r="15324" spans="1:5" x14ac:dyDescent="0.2">
      <c r="A15324" t="s">
        <v>17675</v>
      </c>
      <c r="B15324" t="s">
        <v>1323</v>
      </c>
      <c r="C15324" s="2">
        <v>45680</v>
      </c>
      <c r="D15324" t="s">
        <v>2355</v>
      </c>
      <c r="E15324">
        <v>8</v>
      </c>
    </row>
    <row r="15325" spans="1:5" x14ac:dyDescent="0.2">
      <c r="A15325" t="s">
        <v>17676</v>
      </c>
      <c r="B15325" t="s">
        <v>1323</v>
      </c>
      <c r="C15325" s="2">
        <v>45681</v>
      </c>
      <c r="D15325" t="s">
        <v>18</v>
      </c>
      <c r="E15325">
        <v>8</v>
      </c>
    </row>
    <row r="15326" spans="1:5" x14ac:dyDescent="0.2">
      <c r="A15326" t="s">
        <v>17677</v>
      </c>
      <c r="B15326" t="s">
        <v>1323</v>
      </c>
      <c r="C15326" s="2">
        <v>45682</v>
      </c>
      <c r="D15326" t="s">
        <v>18</v>
      </c>
      <c r="E15326">
        <v>7.8</v>
      </c>
    </row>
    <row r="15327" spans="1:5" x14ac:dyDescent="0.2">
      <c r="A15327" t="s">
        <v>17678</v>
      </c>
      <c r="B15327" t="s">
        <v>1323</v>
      </c>
      <c r="C15327" s="2">
        <v>45683</v>
      </c>
      <c r="D15327" t="s">
        <v>18</v>
      </c>
      <c r="E15327">
        <v>7.6</v>
      </c>
    </row>
    <row r="15328" spans="1:5" x14ac:dyDescent="0.2">
      <c r="A15328" t="s">
        <v>17679</v>
      </c>
      <c r="B15328" t="s">
        <v>1323</v>
      </c>
      <c r="C15328" s="2">
        <v>45684</v>
      </c>
      <c r="D15328" t="s">
        <v>18</v>
      </c>
      <c r="E15328">
        <v>8</v>
      </c>
    </row>
    <row r="15329" spans="1:5" x14ac:dyDescent="0.2">
      <c r="A15329" t="s">
        <v>17680</v>
      </c>
      <c r="B15329" t="s">
        <v>1323</v>
      </c>
      <c r="C15329" s="2">
        <v>45685</v>
      </c>
      <c r="D15329" t="s">
        <v>18</v>
      </c>
      <c r="E15329">
        <v>7.9</v>
      </c>
    </row>
    <row r="15330" spans="1:5" x14ac:dyDescent="0.2">
      <c r="A15330" t="s">
        <v>17681</v>
      </c>
      <c r="B15330" t="s">
        <v>1323</v>
      </c>
      <c r="C15330" s="2">
        <v>45686</v>
      </c>
      <c r="D15330" t="s">
        <v>18</v>
      </c>
      <c r="E15330">
        <v>8.6999999999999993</v>
      </c>
    </row>
    <row r="15331" spans="1:5" x14ac:dyDescent="0.2">
      <c r="A15331" t="s">
        <v>17682</v>
      </c>
      <c r="B15331" t="s">
        <v>1323</v>
      </c>
      <c r="C15331" s="2">
        <v>45687</v>
      </c>
      <c r="D15331" t="s">
        <v>18</v>
      </c>
      <c r="E15331">
        <v>7.8</v>
      </c>
    </row>
    <row r="15332" spans="1:5" x14ac:dyDescent="0.2">
      <c r="A15332" t="s">
        <v>17683</v>
      </c>
      <c r="B15332" t="s">
        <v>1326</v>
      </c>
      <c r="C15332" s="2">
        <v>45658</v>
      </c>
      <c r="D15332" t="s">
        <v>18</v>
      </c>
      <c r="E15332">
        <v>8.3000000000000007</v>
      </c>
    </row>
    <row r="15333" spans="1:5" x14ac:dyDescent="0.2">
      <c r="A15333" t="s">
        <v>17684</v>
      </c>
      <c r="B15333" t="s">
        <v>1326</v>
      </c>
      <c r="C15333" s="2">
        <v>45659</v>
      </c>
      <c r="D15333" t="s">
        <v>18</v>
      </c>
      <c r="E15333">
        <v>7.2</v>
      </c>
    </row>
    <row r="15334" spans="1:5" x14ac:dyDescent="0.2">
      <c r="A15334" t="s">
        <v>17685</v>
      </c>
      <c r="B15334" t="s">
        <v>1326</v>
      </c>
      <c r="C15334" s="2">
        <v>45660</v>
      </c>
      <c r="D15334" t="s">
        <v>18</v>
      </c>
      <c r="E15334">
        <v>7.4</v>
      </c>
    </row>
    <row r="15335" spans="1:5" x14ac:dyDescent="0.2">
      <c r="A15335" t="s">
        <v>17686</v>
      </c>
      <c r="B15335" t="s">
        <v>1326</v>
      </c>
      <c r="C15335" s="2">
        <v>45661</v>
      </c>
      <c r="D15335" t="s">
        <v>18</v>
      </c>
      <c r="E15335">
        <v>7.3</v>
      </c>
    </row>
    <row r="15336" spans="1:5" x14ac:dyDescent="0.2">
      <c r="A15336" t="s">
        <v>17687</v>
      </c>
      <c r="B15336" t="s">
        <v>1326</v>
      </c>
      <c r="C15336" s="2">
        <v>45662</v>
      </c>
      <c r="D15336" t="s">
        <v>18</v>
      </c>
      <c r="E15336">
        <v>8.1999999999999993</v>
      </c>
    </row>
    <row r="15337" spans="1:5" x14ac:dyDescent="0.2">
      <c r="A15337" t="s">
        <v>17688</v>
      </c>
      <c r="B15337" t="s">
        <v>1326</v>
      </c>
      <c r="C15337" s="2">
        <v>45663</v>
      </c>
      <c r="D15337" t="s">
        <v>18</v>
      </c>
      <c r="E15337">
        <v>7.4</v>
      </c>
    </row>
    <row r="15338" spans="1:5" x14ac:dyDescent="0.2">
      <c r="A15338" t="s">
        <v>17689</v>
      </c>
      <c r="B15338" t="s">
        <v>1326</v>
      </c>
      <c r="C15338" s="2">
        <v>45664</v>
      </c>
      <c r="D15338" t="s">
        <v>18</v>
      </c>
      <c r="E15338">
        <v>7.5</v>
      </c>
    </row>
    <row r="15339" spans="1:5" x14ac:dyDescent="0.2">
      <c r="A15339" t="s">
        <v>17690</v>
      </c>
      <c r="B15339" t="s">
        <v>1326</v>
      </c>
      <c r="C15339" s="2">
        <v>45665</v>
      </c>
      <c r="D15339" t="s">
        <v>18</v>
      </c>
      <c r="E15339">
        <v>7.2</v>
      </c>
    </row>
    <row r="15340" spans="1:5" x14ac:dyDescent="0.2">
      <c r="A15340" t="s">
        <v>17691</v>
      </c>
      <c r="B15340" t="s">
        <v>1326</v>
      </c>
      <c r="C15340" s="2">
        <v>45666</v>
      </c>
      <c r="D15340" t="s">
        <v>18</v>
      </c>
      <c r="E15340">
        <v>8</v>
      </c>
    </row>
    <row r="15341" spans="1:5" x14ac:dyDescent="0.2">
      <c r="A15341" t="s">
        <v>17692</v>
      </c>
      <c r="B15341" t="s">
        <v>1326</v>
      </c>
      <c r="C15341" s="2">
        <v>45667</v>
      </c>
      <c r="D15341" t="s">
        <v>18</v>
      </c>
      <c r="E15341">
        <v>8.1999999999999993</v>
      </c>
    </row>
    <row r="15342" spans="1:5" x14ac:dyDescent="0.2">
      <c r="A15342" t="s">
        <v>17693</v>
      </c>
      <c r="B15342" t="s">
        <v>1326</v>
      </c>
      <c r="C15342" s="2">
        <v>45668</v>
      </c>
      <c r="D15342" t="s">
        <v>18</v>
      </c>
      <c r="E15342">
        <v>8.1</v>
      </c>
    </row>
    <row r="15343" spans="1:5" x14ac:dyDescent="0.2">
      <c r="A15343" t="s">
        <v>17694</v>
      </c>
      <c r="B15343" t="s">
        <v>1326</v>
      </c>
      <c r="C15343" s="2">
        <v>45669</v>
      </c>
      <c r="D15343" t="s">
        <v>18</v>
      </c>
      <c r="E15343">
        <v>7.1</v>
      </c>
    </row>
    <row r="15344" spans="1:5" x14ac:dyDescent="0.2">
      <c r="A15344" t="s">
        <v>17695</v>
      </c>
      <c r="B15344" t="s">
        <v>1326</v>
      </c>
      <c r="C15344" s="2">
        <v>45670</v>
      </c>
      <c r="D15344" t="s">
        <v>18</v>
      </c>
      <c r="E15344">
        <v>8.5</v>
      </c>
    </row>
    <row r="15345" spans="1:5" x14ac:dyDescent="0.2">
      <c r="A15345" t="s">
        <v>17696</v>
      </c>
      <c r="B15345" t="s">
        <v>1326</v>
      </c>
      <c r="C15345" s="2">
        <v>45671</v>
      </c>
      <c r="D15345" t="s">
        <v>18</v>
      </c>
      <c r="E15345">
        <v>7.8</v>
      </c>
    </row>
    <row r="15346" spans="1:5" x14ac:dyDescent="0.2">
      <c r="A15346" t="s">
        <v>17697</v>
      </c>
      <c r="B15346" t="s">
        <v>1326</v>
      </c>
      <c r="C15346" s="2">
        <v>45672</v>
      </c>
      <c r="D15346" t="s">
        <v>18</v>
      </c>
      <c r="E15346">
        <v>8</v>
      </c>
    </row>
    <row r="15347" spans="1:5" x14ac:dyDescent="0.2">
      <c r="A15347" t="s">
        <v>17698</v>
      </c>
      <c r="B15347" t="s">
        <v>1326</v>
      </c>
      <c r="C15347" s="2">
        <v>45673</v>
      </c>
      <c r="D15347" t="s">
        <v>18</v>
      </c>
      <c r="E15347">
        <v>8.6999999999999993</v>
      </c>
    </row>
    <row r="15348" spans="1:5" x14ac:dyDescent="0.2">
      <c r="A15348" t="s">
        <v>17699</v>
      </c>
      <c r="B15348" t="s">
        <v>1326</v>
      </c>
      <c r="C15348" s="2">
        <v>45674</v>
      </c>
      <c r="D15348" t="s">
        <v>18</v>
      </c>
      <c r="E15348">
        <v>7.3</v>
      </c>
    </row>
    <row r="15349" spans="1:5" x14ac:dyDescent="0.2">
      <c r="A15349" t="s">
        <v>17700</v>
      </c>
      <c r="B15349" t="s">
        <v>1326</v>
      </c>
      <c r="C15349" s="2">
        <v>45675</v>
      </c>
      <c r="D15349" t="s">
        <v>18</v>
      </c>
      <c r="E15349">
        <v>8.9</v>
      </c>
    </row>
    <row r="15350" spans="1:5" x14ac:dyDescent="0.2">
      <c r="A15350" t="s">
        <v>17701</v>
      </c>
      <c r="B15350" t="s">
        <v>1326</v>
      </c>
      <c r="C15350" s="2">
        <v>45676</v>
      </c>
      <c r="D15350" t="s">
        <v>18</v>
      </c>
      <c r="E15350">
        <v>8.6</v>
      </c>
    </row>
    <row r="15351" spans="1:5" x14ac:dyDescent="0.2">
      <c r="A15351" t="s">
        <v>17702</v>
      </c>
      <c r="B15351" t="s">
        <v>1326</v>
      </c>
      <c r="C15351" s="2">
        <v>45677</v>
      </c>
      <c r="D15351" t="s">
        <v>18</v>
      </c>
      <c r="E15351">
        <v>8.9</v>
      </c>
    </row>
    <row r="15352" spans="1:5" x14ac:dyDescent="0.2">
      <c r="A15352" t="s">
        <v>17703</v>
      </c>
      <c r="B15352" t="s">
        <v>1326</v>
      </c>
      <c r="C15352" s="2">
        <v>45678</v>
      </c>
      <c r="D15352" t="s">
        <v>18</v>
      </c>
      <c r="E15352">
        <v>8.6</v>
      </c>
    </row>
    <row r="15353" spans="1:5" x14ac:dyDescent="0.2">
      <c r="A15353" t="s">
        <v>17704</v>
      </c>
      <c r="B15353" t="s">
        <v>1326</v>
      </c>
      <c r="C15353" s="2">
        <v>45679</v>
      </c>
      <c r="D15353" t="s">
        <v>18</v>
      </c>
      <c r="E15353">
        <v>8.4</v>
      </c>
    </row>
    <row r="15354" spans="1:5" x14ac:dyDescent="0.2">
      <c r="A15354" t="s">
        <v>17705</v>
      </c>
      <c r="B15354" t="s">
        <v>1326</v>
      </c>
      <c r="C15354" s="2">
        <v>45680</v>
      </c>
      <c r="D15354" t="s">
        <v>18</v>
      </c>
      <c r="E15354">
        <v>7.5</v>
      </c>
    </row>
    <row r="15355" spans="1:5" x14ac:dyDescent="0.2">
      <c r="A15355" t="s">
        <v>17706</v>
      </c>
      <c r="B15355" t="s">
        <v>1326</v>
      </c>
      <c r="C15355" s="2">
        <v>45681</v>
      </c>
      <c r="D15355" t="s">
        <v>18</v>
      </c>
      <c r="E15355">
        <v>8.4</v>
      </c>
    </row>
    <row r="15356" spans="1:5" x14ac:dyDescent="0.2">
      <c r="A15356" t="s">
        <v>17707</v>
      </c>
      <c r="B15356" t="s">
        <v>1326</v>
      </c>
      <c r="C15356" s="2">
        <v>45682</v>
      </c>
      <c r="D15356" t="s">
        <v>18</v>
      </c>
      <c r="E15356">
        <v>8</v>
      </c>
    </row>
    <row r="15357" spans="1:5" x14ac:dyDescent="0.2">
      <c r="A15357" t="s">
        <v>17708</v>
      </c>
      <c r="B15357" t="s">
        <v>1326</v>
      </c>
      <c r="C15357" s="2">
        <v>45683</v>
      </c>
      <c r="D15357" t="s">
        <v>18</v>
      </c>
      <c r="E15357">
        <v>8.8000000000000007</v>
      </c>
    </row>
    <row r="15358" spans="1:5" x14ac:dyDescent="0.2">
      <c r="A15358" t="s">
        <v>17709</v>
      </c>
      <c r="B15358" t="s">
        <v>1326</v>
      </c>
      <c r="C15358" s="2">
        <v>45684</v>
      </c>
      <c r="D15358" t="s">
        <v>18</v>
      </c>
      <c r="E15358">
        <v>8.4</v>
      </c>
    </row>
    <row r="15359" spans="1:5" x14ac:dyDescent="0.2">
      <c r="A15359" t="s">
        <v>17710</v>
      </c>
      <c r="B15359" t="s">
        <v>1326</v>
      </c>
      <c r="C15359" s="2">
        <v>45685</v>
      </c>
      <c r="D15359" t="s">
        <v>18</v>
      </c>
      <c r="E15359">
        <v>7.4</v>
      </c>
    </row>
    <row r="15360" spans="1:5" x14ac:dyDescent="0.2">
      <c r="A15360" t="s">
        <v>17711</v>
      </c>
      <c r="B15360" t="s">
        <v>1326</v>
      </c>
      <c r="C15360" s="2">
        <v>45686</v>
      </c>
      <c r="D15360" t="s">
        <v>18</v>
      </c>
      <c r="E15360">
        <v>8.8000000000000007</v>
      </c>
    </row>
    <row r="15361" spans="1:5" x14ac:dyDescent="0.2">
      <c r="A15361" t="s">
        <v>17712</v>
      </c>
      <c r="B15361" t="s">
        <v>1326</v>
      </c>
      <c r="C15361" s="2">
        <v>45687</v>
      </c>
      <c r="D15361" t="s">
        <v>18</v>
      </c>
      <c r="E15361">
        <v>8.9</v>
      </c>
    </row>
    <row r="15362" spans="1:5" x14ac:dyDescent="0.2">
      <c r="A15362" t="s">
        <v>17713</v>
      </c>
      <c r="B15362" t="s">
        <v>1328</v>
      </c>
      <c r="C15362" s="2">
        <v>45658</v>
      </c>
      <c r="D15362" t="s">
        <v>18</v>
      </c>
      <c r="E15362">
        <v>8.8000000000000007</v>
      </c>
    </row>
    <row r="15363" spans="1:5" x14ac:dyDescent="0.2">
      <c r="A15363" t="s">
        <v>17714</v>
      </c>
      <c r="B15363" t="s">
        <v>1328</v>
      </c>
      <c r="C15363" s="2">
        <v>45659</v>
      </c>
      <c r="D15363" t="s">
        <v>18</v>
      </c>
      <c r="E15363">
        <v>7.2</v>
      </c>
    </row>
    <row r="15364" spans="1:5" x14ac:dyDescent="0.2">
      <c r="A15364" t="s">
        <v>17715</v>
      </c>
      <c r="B15364" t="s">
        <v>1328</v>
      </c>
      <c r="C15364" s="2">
        <v>45660</v>
      </c>
      <c r="D15364" t="s">
        <v>18</v>
      </c>
      <c r="E15364">
        <v>8.9</v>
      </c>
    </row>
    <row r="15365" spans="1:5" x14ac:dyDescent="0.2">
      <c r="A15365" t="s">
        <v>17716</v>
      </c>
      <c r="B15365" t="s">
        <v>1328</v>
      </c>
      <c r="C15365" s="2">
        <v>45661</v>
      </c>
      <c r="D15365" t="s">
        <v>18</v>
      </c>
      <c r="E15365">
        <v>7.2</v>
      </c>
    </row>
    <row r="15366" spans="1:5" x14ac:dyDescent="0.2">
      <c r="A15366" t="s">
        <v>17717</v>
      </c>
      <c r="B15366" t="s">
        <v>1328</v>
      </c>
      <c r="C15366" s="2">
        <v>45662</v>
      </c>
      <c r="D15366" t="s">
        <v>18</v>
      </c>
      <c r="E15366">
        <v>8</v>
      </c>
    </row>
    <row r="15367" spans="1:5" x14ac:dyDescent="0.2">
      <c r="A15367" t="s">
        <v>17718</v>
      </c>
      <c r="B15367" t="s">
        <v>1328</v>
      </c>
      <c r="C15367" s="2">
        <v>45663</v>
      </c>
      <c r="D15367" t="s">
        <v>18</v>
      </c>
      <c r="E15367">
        <v>8.8000000000000007</v>
      </c>
    </row>
    <row r="15368" spans="1:5" x14ac:dyDescent="0.2">
      <c r="A15368" t="s">
        <v>17719</v>
      </c>
      <c r="B15368" t="s">
        <v>1328</v>
      </c>
      <c r="C15368" s="2">
        <v>45664</v>
      </c>
      <c r="D15368" t="s">
        <v>18</v>
      </c>
      <c r="E15368">
        <v>8.5</v>
      </c>
    </row>
    <row r="15369" spans="1:5" x14ac:dyDescent="0.2">
      <c r="A15369" t="s">
        <v>17720</v>
      </c>
      <c r="B15369" t="s">
        <v>1328</v>
      </c>
      <c r="C15369" s="2">
        <v>45665</v>
      </c>
      <c r="D15369" t="s">
        <v>2355</v>
      </c>
      <c r="E15369">
        <v>7.2</v>
      </c>
    </row>
    <row r="15370" spans="1:5" x14ac:dyDescent="0.2">
      <c r="A15370" t="s">
        <v>17721</v>
      </c>
      <c r="B15370" t="s">
        <v>1328</v>
      </c>
      <c r="C15370" s="2">
        <v>45666</v>
      </c>
      <c r="D15370" t="s">
        <v>19</v>
      </c>
      <c r="E15370">
        <v>7.4</v>
      </c>
    </row>
    <row r="15371" spans="1:5" x14ac:dyDescent="0.2">
      <c r="A15371" t="s">
        <v>17722</v>
      </c>
      <c r="B15371" t="s">
        <v>1328</v>
      </c>
      <c r="C15371" s="2">
        <v>45667</v>
      </c>
      <c r="D15371" t="s">
        <v>2355</v>
      </c>
      <c r="E15371">
        <v>7.7</v>
      </c>
    </row>
    <row r="15372" spans="1:5" x14ac:dyDescent="0.2">
      <c r="A15372" t="s">
        <v>17723</v>
      </c>
      <c r="B15372" t="s">
        <v>1328</v>
      </c>
      <c r="C15372" s="2">
        <v>45668</v>
      </c>
      <c r="D15372" t="s">
        <v>18</v>
      </c>
      <c r="E15372">
        <v>8.9</v>
      </c>
    </row>
    <row r="15373" spans="1:5" x14ac:dyDescent="0.2">
      <c r="A15373" t="s">
        <v>17724</v>
      </c>
      <c r="B15373" t="s">
        <v>1328</v>
      </c>
      <c r="C15373" s="2">
        <v>45669</v>
      </c>
      <c r="D15373" t="s">
        <v>18</v>
      </c>
      <c r="E15373">
        <v>7.2</v>
      </c>
    </row>
    <row r="15374" spans="1:5" x14ac:dyDescent="0.2">
      <c r="A15374" t="s">
        <v>17725</v>
      </c>
      <c r="B15374" t="s">
        <v>1328</v>
      </c>
      <c r="C15374" s="2">
        <v>45670</v>
      </c>
      <c r="D15374" t="s">
        <v>18</v>
      </c>
      <c r="E15374">
        <v>8.3000000000000007</v>
      </c>
    </row>
    <row r="15375" spans="1:5" x14ac:dyDescent="0.2">
      <c r="A15375" t="s">
        <v>17726</v>
      </c>
      <c r="B15375" t="s">
        <v>1328</v>
      </c>
      <c r="C15375" s="2">
        <v>45671</v>
      </c>
      <c r="D15375" t="s">
        <v>18</v>
      </c>
      <c r="E15375">
        <v>8.8000000000000007</v>
      </c>
    </row>
    <row r="15376" spans="1:5" x14ac:dyDescent="0.2">
      <c r="A15376" t="s">
        <v>17727</v>
      </c>
      <c r="B15376" t="s">
        <v>1328</v>
      </c>
      <c r="C15376" s="2">
        <v>45672</v>
      </c>
      <c r="D15376" t="s">
        <v>19</v>
      </c>
      <c r="E15376">
        <v>7.9</v>
      </c>
    </row>
    <row r="15377" spans="1:5" x14ac:dyDescent="0.2">
      <c r="A15377" t="s">
        <v>17728</v>
      </c>
      <c r="B15377" t="s">
        <v>1328</v>
      </c>
      <c r="C15377" s="2">
        <v>45673</v>
      </c>
      <c r="D15377" t="s">
        <v>18</v>
      </c>
      <c r="E15377">
        <v>8</v>
      </c>
    </row>
    <row r="15378" spans="1:5" x14ac:dyDescent="0.2">
      <c r="A15378" t="s">
        <v>17729</v>
      </c>
      <c r="B15378" t="s">
        <v>1328</v>
      </c>
      <c r="C15378" s="2">
        <v>45674</v>
      </c>
      <c r="D15378" t="s">
        <v>18</v>
      </c>
      <c r="E15378">
        <v>8.9</v>
      </c>
    </row>
    <row r="15379" spans="1:5" x14ac:dyDescent="0.2">
      <c r="A15379" t="s">
        <v>17730</v>
      </c>
      <c r="B15379" t="s">
        <v>1328</v>
      </c>
      <c r="C15379" s="2">
        <v>45675</v>
      </c>
      <c r="D15379" t="s">
        <v>18</v>
      </c>
      <c r="E15379">
        <v>7</v>
      </c>
    </row>
    <row r="15380" spans="1:5" x14ac:dyDescent="0.2">
      <c r="A15380" t="s">
        <v>17731</v>
      </c>
      <c r="B15380" t="s">
        <v>1328</v>
      </c>
      <c r="C15380" s="2">
        <v>45676</v>
      </c>
      <c r="D15380" t="s">
        <v>18</v>
      </c>
      <c r="E15380">
        <v>8.9</v>
      </c>
    </row>
    <row r="15381" spans="1:5" x14ac:dyDescent="0.2">
      <c r="A15381" t="s">
        <v>17732</v>
      </c>
      <c r="B15381" t="s">
        <v>1328</v>
      </c>
      <c r="C15381" s="2">
        <v>45677</v>
      </c>
      <c r="D15381" t="s">
        <v>18</v>
      </c>
      <c r="E15381">
        <v>8.1</v>
      </c>
    </row>
    <row r="15382" spans="1:5" x14ac:dyDescent="0.2">
      <c r="A15382" t="s">
        <v>17733</v>
      </c>
      <c r="B15382" t="s">
        <v>1328</v>
      </c>
      <c r="C15382" s="2">
        <v>45678</v>
      </c>
      <c r="D15382" t="s">
        <v>18</v>
      </c>
      <c r="E15382">
        <v>8.1</v>
      </c>
    </row>
    <row r="15383" spans="1:5" x14ac:dyDescent="0.2">
      <c r="A15383" t="s">
        <v>17734</v>
      </c>
      <c r="B15383" t="s">
        <v>1328</v>
      </c>
      <c r="C15383" s="2">
        <v>45679</v>
      </c>
      <c r="D15383" t="s">
        <v>18</v>
      </c>
      <c r="E15383">
        <v>8.1999999999999993</v>
      </c>
    </row>
    <row r="15384" spans="1:5" x14ac:dyDescent="0.2">
      <c r="A15384" t="s">
        <v>17735</v>
      </c>
      <c r="B15384" t="s">
        <v>1328</v>
      </c>
      <c r="C15384" s="2">
        <v>45680</v>
      </c>
      <c r="D15384" t="s">
        <v>2392</v>
      </c>
      <c r="E15384">
        <v>0</v>
      </c>
    </row>
    <row r="15385" spans="1:5" x14ac:dyDescent="0.2">
      <c r="A15385" t="s">
        <v>17736</v>
      </c>
      <c r="B15385" t="s">
        <v>1328</v>
      </c>
      <c r="C15385" s="2">
        <v>45681</v>
      </c>
      <c r="D15385" t="s">
        <v>18</v>
      </c>
      <c r="E15385">
        <v>7.1</v>
      </c>
    </row>
    <row r="15386" spans="1:5" x14ac:dyDescent="0.2">
      <c r="A15386" t="s">
        <v>17737</v>
      </c>
      <c r="B15386" t="s">
        <v>1328</v>
      </c>
      <c r="C15386" s="2">
        <v>45682</v>
      </c>
      <c r="D15386" t="s">
        <v>18</v>
      </c>
      <c r="E15386">
        <v>7.9</v>
      </c>
    </row>
    <row r="15387" spans="1:5" x14ac:dyDescent="0.2">
      <c r="A15387" t="s">
        <v>17738</v>
      </c>
      <c r="B15387" t="s">
        <v>1328</v>
      </c>
      <c r="C15387" s="2">
        <v>45683</v>
      </c>
      <c r="D15387" t="s">
        <v>19</v>
      </c>
      <c r="E15387">
        <v>8.6</v>
      </c>
    </row>
    <row r="15388" spans="1:5" x14ac:dyDescent="0.2">
      <c r="A15388" t="s">
        <v>17739</v>
      </c>
      <c r="B15388" t="s">
        <v>1328</v>
      </c>
      <c r="C15388" s="2">
        <v>45684</v>
      </c>
      <c r="D15388" t="s">
        <v>18</v>
      </c>
      <c r="E15388">
        <v>8.8000000000000007</v>
      </c>
    </row>
    <row r="15389" spans="1:5" x14ac:dyDescent="0.2">
      <c r="A15389" t="s">
        <v>17740</v>
      </c>
      <c r="B15389" t="s">
        <v>1328</v>
      </c>
      <c r="C15389" s="2">
        <v>45685</v>
      </c>
      <c r="D15389" t="s">
        <v>18</v>
      </c>
      <c r="E15389">
        <v>8.6999999999999993</v>
      </c>
    </row>
    <row r="15390" spans="1:5" x14ac:dyDescent="0.2">
      <c r="A15390" t="s">
        <v>17741</v>
      </c>
      <c r="B15390" t="s">
        <v>1328</v>
      </c>
      <c r="C15390" s="2">
        <v>45686</v>
      </c>
      <c r="D15390" t="s">
        <v>18</v>
      </c>
      <c r="E15390">
        <v>8.8000000000000007</v>
      </c>
    </row>
    <row r="15391" spans="1:5" x14ac:dyDescent="0.2">
      <c r="A15391" t="s">
        <v>17742</v>
      </c>
      <c r="B15391" t="s">
        <v>1328</v>
      </c>
      <c r="C15391" s="2">
        <v>45687</v>
      </c>
      <c r="D15391" t="s">
        <v>18</v>
      </c>
      <c r="E15391">
        <v>7.4</v>
      </c>
    </row>
    <row r="15392" spans="1:5" x14ac:dyDescent="0.2">
      <c r="A15392" t="s">
        <v>17743</v>
      </c>
      <c r="B15392" t="s">
        <v>1330</v>
      </c>
      <c r="C15392" s="2">
        <v>45658</v>
      </c>
      <c r="D15392" t="s">
        <v>2355</v>
      </c>
      <c r="E15392">
        <v>7.8</v>
      </c>
    </row>
    <row r="15393" spans="1:5" x14ac:dyDescent="0.2">
      <c r="A15393" t="s">
        <v>17744</v>
      </c>
      <c r="B15393" t="s">
        <v>1330</v>
      </c>
      <c r="C15393" s="2">
        <v>45659</v>
      </c>
      <c r="D15393" t="s">
        <v>18</v>
      </c>
      <c r="E15393">
        <v>8.5</v>
      </c>
    </row>
    <row r="15394" spans="1:5" x14ac:dyDescent="0.2">
      <c r="A15394" t="s">
        <v>17745</v>
      </c>
      <c r="B15394" t="s">
        <v>1330</v>
      </c>
      <c r="C15394" s="2">
        <v>45660</v>
      </c>
      <c r="D15394" t="s">
        <v>18</v>
      </c>
      <c r="E15394">
        <v>8.8000000000000007</v>
      </c>
    </row>
    <row r="15395" spans="1:5" x14ac:dyDescent="0.2">
      <c r="A15395" t="s">
        <v>17746</v>
      </c>
      <c r="B15395" t="s">
        <v>1330</v>
      </c>
      <c r="C15395" s="2">
        <v>45661</v>
      </c>
      <c r="D15395" t="s">
        <v>18</v>
      </c>
      <c r="E15395">
        <v>8.3000000000000007</v>
      </c>
    </row>
    <row r="15396" spans="1:5" x14ac:dyDescent="0.2">
      <c r="A15396" t="s">
        <v>17747</v>
      </c>
      <c r="B15396" t="s">
        <v>1330</v>
      </c>
      <c r="C15396" s="2">
        <v>45662</v>
      </c>
      <c r="D15396" t="s">
        <v>2392</v>
      </c>
      <c r="E15396">
        <v>0</v>
      </c>
    </row>
    <row r="15397" spans="1:5" x14ac:dyDescent="0.2">
      <c r="A15397" t="s">
        <v>17748</v>
      </c>
      <c r="B15397" t="s">
        <v>1330</v>
      </c>
      <c r="C15397" s="2">
        <v>45663</v>
      </c>
      <c r="D15397" t="s">
        <v>18</v>
      </c>
      <c r="E15397">
        <v>8.1</v>
      </c>
    </row>
    <row r="15398" spans="1:5" x14ac:dyDescent="0.2">
      <c r="A15398" t="s">
        <v>17749</v>
      </c>
      <c r="B15398" t="s">
        <v>1330</v>
      </c>
      <c r="C15398" s="2">
        <v>45664</v>
      </c>
      <c r="D15398" t="s">
        <v>18</v>
      </c>
      <c r="E15398">
        <v>8</v>
      </c>
    </row>
    <row r="15399" spans="1:5" x14ac:dyDescent="0.2">
      <c r="A15399" t="s">
        <v>17750</v>
      </c>
      <c r="B15399" t="s">
        <v>1330</v>
      </c>
      <c r="C15399" s="2">
        <v>45665</v>
      </c>
      <c r="D15399" t="s">
        <v>2392</v>
      </c>
      <c r="E15399">
        <v>0</v>
      </c>
    </row>
    <row r="15400" spans="1:5" x14ac:dyDescent="0.2">
      <c r="A15400" t="s">
        <v>17751</v>
      </c>
      <c r="B15400" t="s">
        <v>1330</v>
      </c>
      <c r="C15400" s="2">
        <v>45666</v>
      </c>
      <c r="D15400" t="s">
        <v>18</v>
      </c>
      <c r="E15400">
        <v>8.3000000000000007</v>
      </c>
    </row>
    <row r="15401" spans="1:5" x14ac:dyDescent="0.2">
      <c r="A15401" t="s">
        <v>17752</v>
      </c>
      <c r="B15401" t="s">
        <v>1330</v>
      </c>
      <c r="C15401" s="2">
        <v>45667</v>
      </c>
      <c r="D15401" t="s">
        <v>18</v>
      </c>
      <c r="E15401">
        <v>8.4</v>
      </c>
    </row>
    <row r="15402" spans="1:5" x14ac:dyDescent="0.2">
      <c r="A15402" t="s">
        <v>17753</v>
      </c>
      <c r="B15402" t="s">
        <v>1330</v>
      </c>
      <c r="C15402" s="2">
        <v>45668</v>
      </c>
      <c r="D15402" t="s">
        <v>18</v>
      </c>
      <c r="E15402">
        <v>7.7</v>
      </c>
    </row>
    <row r="15403" spans="1:5" x14ac:dyDescent="0.2">
      <c r="A15403" t="s">
        <v>17754</v>
      </c>
      <c r="B15403" t="s">
        <v>1330</v>
      </c>
      <c r="C15403" s="2">
        <v>45669</v>
      </c>
      <c r="D15403" t="s">
        <v>18</v>
      </c>
      <c r="E15403">
        <v>7.4</v>
      </c>
    </row>
    <row r="15404" spans="1:5" x14ac:dyDescent="0.2">
      <c r="A15404" t="s">
        <v>17755</v>
      </c>
      <c r="B15404" t="s">
        <v>1330</v>
      </c>
      <c r="C15404" s="2">
        <v>45670</v>
      </c>
      <c r="D15404" t="s">
        <v>18</v>
      </c>
      <c r="E15404">
        <v>8.4</v>
      </c>
    </row>
    <row r="15405" spans="1:5" x14ac:dyDescent="0.2">
      <c r="A15405" t="s">
        <v>17756</v>
      </c>
      <c r="B15405" t="s">
        <v>1330</v>
      </c>
      <c r="C15405" s="2">
        <v>45671</v>
      </c>
      <c r="D15405" t="s">
        <v>18</v>
      </c>
      <c r="E15405">
        <v>7.4</v>
      </c>
    </row>
    <row r="15406" spans="1:5" x14ac:dyDescent="0.2">
      <c r="A15406" t="s">
        <v>17757</v>
      </c>
      <c r="B15406" t="s">
        <v>1330</v>
      </c>
      <c r="C15406" s="2">
        <v>45672</v>
      </c>
      <c r="D15406" t="s">
        <v>18</v>
      </c>
      <c r="E15406">
        <v>7.2</v>
      </c>
    </row>
    <row r="15407" spans="1:5" x14ac:dyDescent="0.2">
      <c r="A15407" t="s">
        <v>17758</v>
      </c>
      <c r="B15407" t="s">
        <v>1330</v>
      </c>
      <c r="C15407" s="2">
        <v>45673</v>
      </c>
      <c r="D15407" t="s">
        <v>18</v>
      </c>
      <c r="E15407">
        <v>7.5</v>
      </c>
    </row>
    <row r="15408" spans="1:5" x14ac:dyDescent="0.2">
      <c r="A15408" t="s">
        <v>17759</v>
      </c>
      <c r="B15408" t="s">
        <v>1330</v>
      </c>
      <c r="C15408" s="2">
        <v>45674</v>
      </c>
      <c r="D15408" t="s">
        <v>19</v>
      </c>
      <c r="E15408">
        <v>8.6999999999999993</v>
      </c>
    </row>
    <row r="15409" spans="1:5" x14ac:dyDescent="0.2">
      <c r="A15409" t="s">
        <v>17760</v>
      </c>
      <c r="B15409" t="s">
        <v>1330</v>
      </c>
      <c r="C15409" s="2">
        <v>45675</v>
      </c>
      <c r="D15409" t="s">
        <v>19</v>
      </c>
      <c r="E15409">
        <v>8.1</v>
      </c>
    </row>
    <row r="15410" spans="1:5" x14ac:dyDescent="0.2">
      <c r="A15410" t="s">
        <v>17761</v>
      </c>
      <c r="B15410" t="s">
        <v>1330</v>
      </c>
      <c r="C15410" s="2">
        <v>45676</v>
      </c>
      <c r="D15410" t="s">
        <v>18</v>
      </c>
      <c r="E15410">
        <v>8.1</v>
      </c>
    </row>
    <row r="15411" spans="1:5" x14ac:dyDescent="0.2">
      <c r="A15411" t="s">
        <v>17762</v>
      </c>
      <c r="B15411" t="s">
        <v>1330</v>
      </c>
      <c r="C15411" s="2">
        <v>45677</v>
      </c>
      <c r="D15411" t="s">
        <v>18</v>
      </c>
      <c r="E15411">
        <v>7.3</v>
      </c>
    </row>
    <row r="15412" spans="1:5" x14ac:dyDescent="0.2">
      <c r="A15412" t="s">
        <v>17763</v>
      </c>
      <c r="B15412" t="s">
        <v>1330</v>
      </c>
      <c r="C15412" s="2">
        <v>45678</v>
      </c>
      <c r="D15412" t="s">
        <v>18</v>
      </c>
      <c r="E15412">
        <v>8.1999999999999993</v>
      </c>
    </row>
    <row r="15413" spans="1:5" x14ac:dyDescent="0.2">
      <c r="A15413" t="s">
        <v>17764</v>
      </c>
      <c r="B15413" t="s">
        <v>1330</v>
      </c>
      <c r="C15413" s="2">
        <v>45679</v>
      </c>
      <c r="D15413" t="s">
        <v>18</v>
      </c>
      <c r="E15413">
        <v>7.8</v>
      </c>
    </row>
    <row r="15414" spans="1:5" x14ac:dyDescent="0.2">
      <c r="A15414" t="s">
        <v>17765</v>
      </c>
      <c r="B15414" t="s">
        <v>1330</v>
      </c>
      <c r="C15414" s="2">
        <v>45680</v>
      </c>
      <c r="D15414" t="s">
        <v>18</v>
      </c>
      <c r="E15414">
        <v>8.5</v>
      </c>
    </row>
    <row r="15415" spans="1:5" x14ac:dyDescent="0.2">
      <c r="A15415" t="s">
        <v>17766</v>
      </c>
      <c r="B15415" t="s">
        <v>1330</v>
      </c>
      <c r="C15415" s="2">
        <v>45681</v>
      </c>
      <c r="D15415" t="s">
        <v>18</v>
      </c>
      <c r="E15415">
        <v>8.4</v>
      </c>
    </row>
    <row r="15416" spans="1:5" x14ac:dyDescent="0.2">
      <c r="A15416" t="s">
        <v>17767</v>
      </c>
      <c r="B15416" t="s">
        <v>1330</v>
      </c>
      <c r="C15416" s="2">
        <v>45682</v>
      </c>
      <c r="D15416" t="s">
        <v>18</v>
      </c>
      <c r="E15416">
        <v>7.1</v>
      </c>
    </row>
    <row r="15417" spans="1:5" x14ac:dyDescent="0.2">
      <c r="A15417" t="s">
        <v>17768</v>
      </c>
      <c r="B15417" t="s">
        <v>1330</v>
      </c>
      <c r="C15417" s="2">
        <v>45683</v>
      </c>
      <c r="D15417" t="s">
        <v>18</v>
      </c>
      <c r="E15417">
        <v>8</v>
      </c>
    </row>
    <row r="15418" spans="1:5" x14ac:dyDescent="0.2">
      <c r="A15418" t="s">
        <v>17769</v>
      </c>
      <c r="B15418" t="s">
        <v>1330</v>
      </c>
      <c r="C15418" s="2">
        <v>45684</v>
      </c>
      <c r="D15418" t="s">
        <v>18</v>
      </c>
      <c r="E15418">
        <v>8.6</v>
      </c>
    </row>
    <row r="15419" spans="1:5" x14ac:dyDescent="0.2">
      <c r="A15419" t="s">
        <v>17770</v>
      </c>
      <c r="B15419" t="s">
        <v>1330</v>
      </c>
      <c r="C15419" s="2">
        <v>45685</v>
      </c>
      <c r="D15419" t="s">
        <v>18</v>
      </c>
      <c r="E15419">
        <v>7.1</v>
      </c>
    </row>
    <row r="15420" spans="1:5" x14ac:dyDescent="0.2">
      <c r="A15420" t="s">
        <v>17771</v>
      </c>
      <c r="B15420" t="s">
        <v>1330</v>
      </c>
      <c r="C15420" s="2">
        <v>45686</v>
      </c>
      <c r="D15420" t="s">
        <v>19</v>
      </c>
      <c r="E15420">
        <v>7.3</v>
      </c>
    </row>
    <row r="15421" spans="1:5" x14ac:dyDescent="0.2">
      <c r="A15421" t="s">
        <v>17772</v>
      </c>
      <c r="B15421" t="s">
        <v>1330</v>
      </c>
      <c r="C15421" s="2">
        <v>45687</v>
      </c>
      <c r="D15421" t="s">
        <v>18</v>
      </c>
      <c r="E15421">
        <v>7.1</v>
      </c>
    </row>
    <row r="15422" spans="1:5" x14ac:dyDescent="0.2">
      <c r="A15422" t="s">
        <v>17773</v>
      </c>
      <c r="B15422" t="s">
        <v>1332</v>
      </c>
      <c r="C15422" s="2">
        <v>45658</v>
      </c>
      <c r="D15422" t="s">
        <v>18</v>
      </c>
      <c r="E15422">
        <v>7</v>
      </c>
    </row>
    <row r="15423" spans="1:5" x14ac:dyDescent="0.2">
      <c r="A15423" t="s">
        <v>17774</v>
      </c>
      <c r="B15423" t="s">
        <v>1332</v>
      </c>
      <c r="C15423" s="2">
        <v>45659</v>
      </c>
      <c r="D15423" t="s">
        <v>18</v>
      </c>
      <c r="E15423">
        <v>7.3</v>
      </c>
    </row>
    <row r="15424" spans="1:5" x14ac:dyDescent="0.2">
      <c r="A15424" t="s">
        <v>17775</v>
      </c>
      <c r="B15424" t="s">
        <v>1332</v>
      </c>
      <c r="C15424" s="2">
        <v>45660</v>
      </c>
      <c r="D15424" t="s">
        <v>18</v>
      </c>
      <c r="E15424">
        <v>7.4</v>
      </c>
    </row>
    <row r="15425" spans="1:5" x14ac:dyDescent="0.2">
      <c r="A15425" t="s">
        <v>17776</v>
      </c>
      <c r="B15425" t="s">
        <v>1332</v>
      </c>
      <c r="C15425" s="2">
        <v>45661</v>
      </c>
      <c r="D15425" t="s">
        <v>18</v>
      </c>
      <c r="E15425">
        <v>8.8000000000000007</v>
      </c>
    </row>
    <row r="15426" spans="1:5" x14ac:dyDescent="0.2">
      <c r="A15426" t="s">
        <v>17777</v>
      </c>
      <c r="B15426" t="s">
        <v>1332</v>
      </c>
      <c r="C15426" s="2">
        <v>45662</v>
      </c>
      <c r="D15426" t="s">
        <v>18</v>
      </c>
      <c r="E15426">
        <v>7.9</v>
      </c>
    </row>
    <row r="15427" spans="1:5" x14ac:dyDescent="0.2">
      <c r="A15427" t="s">
        <v>17778</v>
      </c>
      <c r="B15427" t="s">
        <v>1332</v>
      </c>
      <c r="C15427" s="2">
        <v>45663</v>
      </c>
      <c r="D15427" t="s">
        <v>18</v>
      </c>
      <c r="E15427">
        <v>8.9</v>
      </c>
    </row>
    <row r="15428" spans="1:5" x14ac:dyDescent="0.2">
      <c r="A15428" t="s">
        <v>17779</v>
      </c>
      <c r="B15428" t="s">
        <v>1332</v>
      </c>
      <c r="C15428" s="2">
        <v>45664</v>
      </c>
      <c r="D15428" t="s">
        <v>18</v>
      </c>
      <c r="E15428">
        <v>8.5</v>
      </c>
    </row>
    <row r="15429" spans="1:5" x14ac:dyDescent="0.2">
      <c r="A15429" t="s">
        <v>17780</v>
      </c>
      <c r="B15429" t="s">
        <v>1332</v>
      </c>
      <c r="C15429" s="2">
        <v>45665</v>
      </c>
      <c r="D15429" t="s">
        <v>18</v>
      </c>
      <c r="E15429">
        <v>8.3000000000000007</v>
      </c>
    </row>
    <row r="15430" spans="1:5" x14ac:dyDescent="0.2">
      <c r="A15430" t="s">
        <v>17781</v>
      </c>
      <c r="B15430" t="s">
        <v>1332</v>
      </c>
      <c r="C15430" s="2">
        <v>45666</v>
      </c>
      <c r="D15430" t="s">
        <v>18</v>
      </c>
      <c r="E15430">
        <v>8.5</v>
      </c>
    </row>
    <row r="15431" spans="1:5" x14ac:dyDescent="0.2">
      <c r="A15431" t="s">
        <v>17782</v>
      </c>
      <c r="B15431" t="s">
        <v>1332</v>
      </c>
      <c r="C15431" s="2">
        <v>45667</v>
      </c>
      <c r="D15431" t="s">
        <v>18</v>
      </c>
      <c r="E15431">
        <v>8</v>
      </c>
    </row>
    <row r="15432" spans="1:5" x14ac:dyDescent="0.2">
      <c r="A15432" t="s">
        <v>17783</v>
      </c>
      <c r="B15432" t="s">
        <v>1332</v>
      </c>
      <c r="C15432" s="2">
        <v>45668</v>
      </c>
      <c r="D15432" t="s">
        <v>18</v>
      </c>
      <c r="E15432">
        <v>7.3</v>
      </c>
    </row>
    <row r="15433" spans="1:5" x14ac:dyDescent="0.2">
      <c r="A15433" t="s">
        <v>17784</v>
      </c>
      <c r="B15433" t="s">
        <v>1332</v>
      </c>
      <c r="C15433" s="2">
        <v>45669</v>
      </c>
      <c r="D15433" t="s">
        <v>18</v>
      </c>
      <c r="E15433">
        <v>8.8000000000000007</v>
      </c>
    </row>
    <row r="15434" spans="1:5" x14ac:dyDescent="0.2">
      <c r="A15434" t="s">
        <v>17785</v>
      </c>
      <c r="B15434" t="s">
        <v>1332</v>
      </c>
      <c r="C15434" s="2">
        <v>45670</v>
      </c>
      <c r="D15434" t="s">
        <v>18</v>
      </c>
      <c r="E15434">
        <v>8.4</v>
      </c>
    </row>
    <row r="15435" spans="1:5" x14ac:dyDescent="0.2">
      <c r="A15435" t="s">
        <v>17786</v>
      </c>
      <c r="B15435" t="s">
        <v>1332</v>
      </c>
      <c r="C15435" s="2">
        <v>45671</v>
      </c>
      <c r="D15435" t="s">
        <v>18</v>
      </c>
      <c r="E15435">
        <v>8.3000000000000007</v>
      </c>
    </row>
    <row r="15436" spans="1:5" x14ac:dyDescent="0.2">
      <c r="A15436" t="s">
        <v>17787</v>
      </c>
      <c r="B15436" t="s">
        <v>1332</v>
      </c>
      <c r="C15436" s="2">
        <v>45672</v>
      </c>
      <c r="D15436" t="s">
        <v>18</v>
      </c>
      <c r="E15436">
        <v>7.4</v>
      </c>
    </row>
    <row r="15437" spans="1:5" x14ac:dyDescent="0.2">
      <c r="A15437" t="s">
        <v>17788</v>
      </c>
      <c r="B15437" t="s">
        <v>1332</v>
      </c>
      <c r="C15437" s="2">
        <v>45673</v>
      </c>
      <c r="D15437" t="s">
        <v>18</v>
      </c>
      <c r="E15437">
        <v>7.9</v>
      </c>
    </row>
    <row r="15438" spans="1:5" x14ac:dyDescent="0.2">
      <c r="A15438" t="s">
        <v>17789</v>
      </c>
      <c r="B15438" t="s">
        <v>1332</v>
      </c>
      <c r="C15438" s="2">
        <v>45674</v>
      </c>
      <c r="D15438" t="s">
        <v>2355</v>
      </c>
      <c r="E15438">
        <v>8.3000000000000007</v>
      </c>
    </row>
    <row r="15439" spans="1:5" x14ac:dyDescent="0.2">
      <c r="A15439" t="s">
        <v>17790</v>
      </c>
      <c r="B15439" t="s">
        <v>1332</v>
      </c>
      <c r="C15439" s="2">
        <v>45675</v>
      </c>
      <c r="D15439" t="s">
        <v>18</v>
      </c>
      <c r="E15439">
        <v>7.6</v>
      </c>
    </row>
    <row r="15440" spans="1:5" x14ac:dyDescent="0.2">
      <c r="A15440" t="s">
        <v>17791</v>
      </c>
      <c r="B15440" t="s">
        <v>1332</v>
      </c>
      <c r="C15440" s="2">
        <v>45676</v>
      </c>
      <c r="D15440" t="s">
        <v>18</v>
      </c>
      <c r="E15440">
        <v>7.3</v>
      </c>
    </row>
    <row r="15441" spans="1:5" x14ac:dyDescent="0.2">
      <c r="A15441" t="s">
        <v>17792</v>
      </c>
      <c r="B15441" t="s">
        <v>1332</v>
      </c>
      <c r="C15441" s="2">
        <v>45677</v>
      </c>
      <c r="D15441" t="s">
        <v>18</v>
      </c>
      <c r="E15441">
        <v>8.1999999999999993</v>
      </c>
    </row>
    <row r="15442" spans="1:5" x14ac:dyDescent="0.2">
      <c r="A15442" t="s">
        <v>17793</v>
      </c>
      <c r="B15442" t="s">
        <v>1332</v>
      </c>
      <c r="C15442" s="2">
        <v>45678</v>
      </c>
      <c r="D15442" t="s">
        <v>18</v>
      </c>
      <c r="E15442">
        <v>7.3</v>
      </c>
    </row>
    <row r="15443" spans="1:5" x14ac:dyDescent="0.2">
      <c r="A15443" t="s">
        <v>17794</v>
      </c>
      <c r="B15443" t="s">
        <v>1332</v>
      </c>
      <c r="C15443" s="2">
        <v>45679</v>
      </c>
      <c r="D15443" t="s">
        <v>18</v>
      </c>
      <c r="E15443">
        <v>8.4</v>
      </c>
    </row>
    <row r="15444" spans="1:5" x14ac:dyDescent="0.2">
      <c r="A15444" t="s">
        <v>17795</v>
      </c>
      <c r="B15444" t="s">
        <v>1332</v>
      </c>
      <c r="C15444" s="2">
        <v>45680</v>
      </c>
      <c r="D15444" t="s">
        <v>18</v>
      </c>
      <c r="E15444">
        <v>7.7</v>
      </c>
    </row>
    <row r="15445" spans="1:5" x14ac:dyDescent="0.2">
      <c r="A15445" t="s">
        <v>17796</v>
      </c>
      <c r="B15445" t="s">
        <v>1332</v>
      </c>
      <c r="C15445" s="2">
        <v>45681</v>
      </c>
      <c r="D15445" t="s">
        <v>18</v>
      </c>
      <c r="E15445">
        <v>8.1</v>
      </c>
    </row>
    <row r="15446" spans="1:5" x14ac:dyDescent="0.2">
      <c r="A15446" t="s">
        <v>17797</v>
      </c>
      <c r="B15446" t="s">
        <v>1332</v>
      </c>
      <c r="C15446" s="2">
        <v>45682</v>
      </c>
      <c r="D15446" t="s">
        <v>18</v>
      </c>
      <c r="E15446">
        <v>7.8</v>
      </c>
    </row>
    <row r="15447" spans="1:5" x14ac:dyDescent="0.2">
      <c r="A15447" t="s">
        <v>17798</v>
      </c>
      <c r="B15447" t="s">
        <v>1332</v>
      </c>
      <c r="C15447" s="2">
        <v>45683</v>
      </c>
      <c r="D15447" t="s">
        <v>18</v>
      </c>
      <c r="E15447">
        <v>7.9</v>
      </c>
    </row>
    <row r="15448" spans="1:5" x14ac:dyDescent="0.2">
      <c r="A15448" t="s">
        <v>17799</v>
      </c>
      <c r="B15448" t="s">
        <v>1332</v>
      </c>
      <c r="C15448" s="2">
        <v>45684</v>
      </c>
      <c r="D15448" t="s">
        <v>18</v>
      </c>
      <c r="E15448">
        <v>7.7</v>
      </c>
    </row>
    <row r="15449" spans="1:5" x14ac:dyDescent="0.2">
      <c r="A15449" t="s">
        <v>17800</v>
      </c>
      <c r="B15449" t="s">
        <v>1332</v>
      </c>
      <c r="C15449" s="2">
        <v>45685</v>
      </c>
      <c r="D15449" t="s">
        <v>18</v>
      </c>
      <c r="E15449">
        <v>8.4</v>
      </c>
    </row>
    <row r="15450" spans="1:5" x14ac:dyDescent="0.2">
      <c r="A15450" t="s">
        <v>17801</v>
      </c>
      <c r="B15450" t="s">
        <v>1332</v>
      </c>
      <c r="C15450" s="2">
        <v>45686</v>
      </c>
      <c r="D15450" t="s">
        <v>18</v>
      </c>
      <c r="E15450">
        <v>7.3</v>
      </c>
    </row>
    <row r="15451" spans="1:5" x14ac:dyDescent="0.2">
      <c r="A15451" t="s">
        <v>17802</v>
      </c>
      <c r="B15451" t="s">
        <v>1332</v>
      </c>
      <c r="C15451" s="2">
        <v>45687</v>
      </c>
      <c r="D15451" t="s">
        <v>18</v>
      </c>
      <c r="E15451">
        <v>8.1</v>
      </c>
    </row>
    <row r="15452" spans="1:5" x14ac:dyDescent="0.2">
      <c r="A15452" t="s">
        <v>17803</v>
      </c>
      <c r="B15452" t="s">
        <v>1334</v>
      </c>
      <c r="C15452" s="2">
        <v>45658</v>
      </c>
      <c r="D15452" t="s">
        <v>18</v>
      </c>
      <c r="E15452">
        <v>7.7</v>
      </c>
    </row>
    <row r="15453" spans="1:5" x14ac:dyDescent="0.2">
      <c r="A15453" t="s">
        <v>17804</v>
      </c>
      <c r="B15453" t="s">
        <v>1334</v>
      </c>
      <c r="C15453" s="2">
        <v>45659</v>
      </c>
      <c r="D15453" t="s">
        <v>18</v>
      </c>
      <c r="E15453">
        <v>7.7</v>
      </c>
    </row>
    <row r="15454" spans="1:5" x14ac:dyDescent="0.2">
      <c r="A15454" t="s">
        <v>17805</v>
      </c>
      <c r="B15454" t="s">
        <v>1334</v>
      </c>
      <c r="C15454" s="2">
        <v>45660</v>
      </c>
      <c r="D15454" t="s">
        <v>18</v>
      </c>
      <c r="E15454">
        <v>8.6</v>
      </c>
    </row>
    <row r="15455" spans="1:5" x14ac:dyDescent="0.2">
      <c r="A15455" t="s">
        <v>17806</v>
      </c>
      <c r="B15455" t="s">
        <v>1334</v>
      </c>
      <c r="C15455" s="2">
        <v>45661</v>
      </c>
      <c r="D15455" t="s">
        <v>18</v>
      </c>
      <c r="E15455">
        <v>7.6</v>
      </c>
    </row>
    <row r="15456" spans="1:5" x14ac:dyDescent="0.2">
      <c r="A15456" t="s">
        <v>17807</v>
      </c>
      <c r="B15456" t="s">
        <v>1334</v>
      </c>
      <c r="C15456" s="2">
        <v>45662</v>
      </c>
      <c r="D15456" t="s">
        <v>18</v>
      </c>
      <c r="E15456">
        <v>8.6</v>
      </c>
    </row>
    <row r="15457" spans="1:5" x14ac:dyDescent="0.2">
      <c r="A15457" t="s">
        <v>17808</v>
      </c>
      <c r="B15457" t="s">
        <v>1334</v>
      </c>
      <c r="C15457" s="2">
        <v>45663</v>
      </c>
      <c r="D15457" t="s">
        <v>18</v>
      </c>
      <c r="E15457">
        <v>7.3</v>
      </c>
    </row>
    <row r="15458" spans="1:5" x14ac:dyDescent="0.2">
      <c r="A15458" t="s">
        <v>17809</v>
      </c>
      <c r="B15458" t="s">
        <v>1334</v>
      </c>
      <c r="C15458" s="2">
        <v>45664</v>
      </c>
      <c r="D15458" t="s">
        <v>18</v>
      </c>
      <c r="E15458">
        <v>8.3000000000000007</v>
      </c>
    </row>
    <row r="15459" spans="1:5" x14ac:dyDescent="0.2">
      <c r="A15459" t="s">
        <v>17810</v>
      </c>
      <c r="B15459" t="s">
        <v>1334</v>
      </c>
      <c r="C15459" s="2">
        <v>45665</v>
      </c>
      <c r="D15459" t="s">
        <v>18</v>
      </c>
      <c r="E15459">
        <v>7.4</v>
      </c>
    </row>
    <row r="15460" spans="1:5" x14ac:dyDescent="0.2">
      <c r="A15460" t="s">
        <v>17811</v>
      </c>
      <c r="B15460" t="s">
        <v>1334</v>
      </c>
      <c r="C15460" s="2">
        <v>45666</v>
      </c>
      <c r="D15460" t="s">
        <v>18</v>
      </c>
      <c r="E15460">
        <v>7.8</v>
      </c>
    </row>
    <row r="15461" spans="1:5" x14ac:dyDescent="0.2">
      <c r="A15461" t="s">
        <v>17812</v>
      </c>
      <c r="B15461" t="s">
        <v>1334</v>
      </c>
      <c r="C15461" s="2">
        <v>45667</v>
      </c>
      <c r="D15461" t="s">
        <v>2392</v>
      </c>
      <c r="E15461">
        <v>0</v>
      </c>
    </row>
    <row r="15462" spans="1:5" x14ac:dyDescent="0.2">
      <c r="A15462" t="s">
        <v>17813</v>
      </c>
      <c r="B15462" t="s">
        <v>1334</v>
      </c>
      <c r="C15462" s="2">
        <v>45668</v>
      </c>
      <c r="D15462" t="s">
        <v>18</v>
      </c>
      <c r="E15462">
        <v>8.3000000000000007</v>
      </c>
    </row>
    <row r="15463" spans="1:5" x14ac:dyDescent="0.2">
      <c r="A15463" t="s">
        <v>17814</v>
      </c>
      <c r="B15463" t="s">
        <v>1334</v>
      </c>
      <c r="C15463" s="2">
        <v>45669</v>
      </c>
      <c r="D15463" t="s">
        <v>18</v>
      </c>
      <c r="E15463">
        <v>8.3000000000000007</v>
      </c>
    </row>
    <row r="15464" spans="1:5" x14ac:dyDescent="0.2">
      <c r="A15464" t="s">
        <v>17815</v>
      </c>
      <c r="B15464" t="s">
        <v>1334</v>
      </c>
      <c r="C15464" s="2">
        <v>45670</v>
      </c>
      <c r="D15464" t="s">
        <v>18</v>
      </c>
      <c r="E15464">
        <v>7.6</v>
      </c>
    </row>
    <row r="15465" spans="1:5" x14ac:dyDescent="0.2">
      <c r="A15465" t="s">
        <v>17816</v>
      </c>
      <c r="B15465" t="s">
        <v>1334</v>
      </c>
      <c r="C15465" s="2">
        <v>45671</v>
      </c>
      <c r="D15465" t="s">
        <v>19</v>
      </c>
      <c r="E15465">
        <v>7.3</v>
      </c>
    </row>
    <row r="15466" spans="1:5" x14ac:dyDescent="0.2">
      <c r="A15466" t="s">
        <v>17817</v>
      </c>
      <c r="B15466" t="s">
        <v>1334</v>
      </c>
      <c r="C15466" s="2">
        <v>45672</v>
      </c>
      <c r="D15466" t="s">
        <v>18</v>
      </c>
      <c r="E15466">
        <v>7.4</v>
      </c>
    </row>
    <row r="15467" spans="1:5" x14ac:dyDescent="0.2">
      <c r="A15467" t="s">
        <v>17818</v>
      </c>
      <c r="B15467" t="s">
        <v>1334</v>
      </c>
      <c r="C15467" s="2">
        <v>45673</v>
      </c>
      <c r="D15467" t="s">
        <v>18</v>
      </c>
      <c r="E15467">
        <v>8.9</v>
      </c>
    </row>
    <row r="15468" spans="1:5" x14ac:dyDescent="0.2">
      <c r="A15468" t="s">
        <v>17819</v>
      </c>
      <c r="B15468" t="s">
        <v>1334</v>
      </c>
      <c r="C15468" s="2">
        <v>45674</v>
      </c>
      <c r="D15468" t="s">
        <v>18</v>
      </c>
      <c r="E15468">
        <v>7.9</v>
      </c>
    </row>
    <row r="15469" spans="1:5" x14ac:dyDescent="0.2">
      <c r="A15469" t="s">
        <v>17820</v>
      </c>
      <c r="B15469" t="s">
        <v>1334</v>
      </c>
      <c r="C15469" s="2">
        <v>45675</v>
      </c>
      <c r="D15469" t="s">
        <v>18</v>
      </c>
      <c r="E15469">
        <v>8</v>
      </c>
    </row>
    <row r="15470" spans="1:5" x14ac:dyDescent="0.2">
      <c r="A15470" t="s">
        <v>17821</v>
      </c>
      <c r="B15470" t="s">
        <v>1334</v>
      </c>
      <c r="C15470" s="2">
        <v>45676</v>
      </c>
      <c r="D15470" t="s">
        <v>18</v>
      </c>
      <c r="E15470">
        <v>8.1</v>
      </c>
    </row>
    <row r="15471" spans="1:5" x14ac:dyDescent="0.2">
      <c r="A15471" t="s">
        <v>17822</v>
      </c>
      <c r="B15471" t="s">
        <v>1334</v>
      </c>
      <c r="C15471" s="2">
        <v>45677</v>
      </c>
      <c r="D15471" t="s">
        <v>18</v>
      </c>
      <c r="E15471">
        <v>7.7</v>
      </c>
    </row>
    <row r="15472" spans="1:5" x14ac:dyDescent="0.2">
      <c r="A15472" t="s">
        <v>17823</v>
      </c>
      <c r="B15472" t="s">
        <v>1334</v>
      </c>
      <c r="C15472" s="2">
        <v>45678</v>
      </c>
      <c r="D15472" t="s">
        <v>18</v>
      </c>
      <c r="E15472">
        <v>7.2</v>
      </c>
    </row>
    <row r="15473" spans="1:5" x14ac:dyDescent="0.2">
      <c r="A15473" t="s">
        <v>17824</v>
      </c>
      <c r="B15473" t="s">
        <v>1334</v>
      </c>
      <c r="C15473" s="2">
        <v>45679</v>
      </c>
      <c r="D15473" t="s">
        <v>18</v>
      </c>
      <c r="E15473">
        <v>8</v>
      </c>
    </row>
    <row r="15474" spans="1:5" x14ac:dyDescent="0.2">
      <c r="A15474" t="s">
        <v>17825</v>
      </c>
      <c r="B15474" t="s">
        <v>1334</v>
      </c>
      <c r="C15474" s="2">
        <v>45680</v>
      </c>
      <c r="D15474" t="s">
        <v>18</v>
      </c>
      <c r="E15474">
        <v>8.8000000000000007</v>
      </c>
    </row>
    <row r="15475" spans="1:5" x14ac:dyDescent="0.2">
      <c r="A15475" t="s">
        <v>17826</v>
      </c>
      <c r="B15475" t="s">
        <v>1334</v>
      </c>
      <c r="C15475" s="2">
        <v>45681</v>
      </c>
      <c r="D15475" t="s">
        <v>18</v>
      </c>
      <c r="E15475">
        <v>8.3000000000000007</v>
      </c>
    </row>
    <row r="15476" spans="1:5" x14ac:dyDescent="0.2">
      <c r="A15476" t="s">
        <v>17827</v>
      </c>
      <c r="B15476" t="s">
        <v>1334</v>
      </c>
      <c r="C15476" s="2">
        <v>45682</v>
      </c>
      <c r="D15476" t="s">
        <v>18</v>
      </c>
      <c r="E15476">
        <v>7.6</v>
      </c>
    </row>
    <row r="15477" spans="1:5" x14ac:dyDescent="0.2">
      <c r="A15477" t="s">
        <v>17828</v>
      </c>
      <c r="B15477" t="s">
        <v>1334</v>
      </c>
      <c r="C15477" s="2">
        <v>45683</v>
      </c>
      <c r="D15477" t="s">
        <v>18</v>
      </c>
      <c r="E15477">
        <v>7.7</v>
      </c>
    </row>
    <row r="15478" spans="1:5" x14ac:dyDescent="0.2">
      <c r="A15478" t="s">
        <v>17829</v>
      </c>
      <c r="B15478" t="s">
        <v>1334</v>
      </c>
      <c r="C15478" s="2">
        <v>45684</v>
      </c>
      <c r="D15478" t="s">
        <v>18</v>
      </c>
      <c r="E15478">
        <v>7.6</v>
      </c>
    </row>
    <row r="15479" spans="1:5" x14ac:dyDescent="0.2">
      <c r="A15479" t="s">
        <v>17830</v>
      </c>
      <c r="B15479" t="s">
        <v>1334</v>
      </c>
      <c r="C15479" s="2">
        <v>45685</v>
      </c>
      <c r="D15479" t="s">
        <v>18</v>
      </c>
      <c r="E15479">
        <v>8.8000000000000007</v>
      </c>
    </row>
    <row r="15480" spans="1:5" x14ac:dyDescent="0.2">
      <c r="A15480" t="s">
        <v>17831</v>
      </c>
      <c r="B15480" t="s">
        <v>1334</v>
      </c>
      <c r="C15480" s="2">
        <v>45686</v>
      </c>
      <c r="D15480" t="s">
        <v>18</v>
      </c>
      <c r="E15480">
        <v>7.1</v>
      </c>
    </row>
    <row r="15481" spans="1:5" x14ac:dyDescent="0.2">
      <c r="A15481" t="s">
        <v>17832</v>
      </c>
      <c r="B15481" t="s">
        <v>1334</v>
      </c>
      <c r="C15481" s="2">
        <v>45687</v>
      </c>
      <c r="D15481" t="s">
        <v>18</v>
      </c>
      <c r="E15481">
        <v>9</v>
      </c>
    </row>
    <row r="15482" spans="1:5" x14ac:dyDescent="0.2">
      <c r="A15482" t="s">
        <v>17833</v>
      </c>
      <c r="B15482" t="s">
        <v>1336</v>
      </c>
      <c r="C15482" s="2">
        <v>45658</v>
      </c>
      <c r="D15482" t="s">
        <v>18</v>
      </c>
      <c r="E15482">
        <v>8.1</v>
      </c>
    </row>
    <row r="15483" spans="1:5" x14ac:dyDescent="0.2">
      <c r="A15483" t="s">
        <v>17834</v>
      </c>
      <c r="B15483" t="s">
        <v>1336</v>
      </c>
      <c r="C15483" s="2">
        <v>45659</v>
      </c>
      <c r="D15483" t="s">
        <v>18</v>
      </c>
      <c r="E15483">
        <v>8.5</v>
      </c>
    </row>
    <row r="15484" spans="1:5" x14ac:dyDescent="0.2">
      <c r="A15484" t="s">
        <v>17835</v>
      </c>
      <c r="B15484" t="s">
        <v>1336</v>
      </c>
      <c r="C15484" s="2">
        <v>45660</v>
      </c>
      <c r="D15484" t="s">
        <v>18</v>
      </c>
      <c r="E15484">
        <v>8</v>
      </c>
    </row>
    <row r="15485" spans="1:5" x14ac:dyDescent="0.2">
      <c r="A15485" t="s">
        <v>17836</v>
      </c>
      <c r="B15485" t="s">
        <v>1336</v>
      </c>
      <c r="C15485" s="2">
        <v>45661</v>
      </c>
      <c r="D15485" t="s">
        <v>18</v>
      </c>
      <c r="E15485">
        <v>7.9</v>
      </c>
    </row>
    <row r="15486" spans="1:5" x14ac:dyDescent="0.2">
      <c r="A15486" t="s">
        <v>17837</v>
      </c>
      <c r="B15486" t="s">
        <v>1336</v>
      </c>
      <c r="C15486" s="2">
        <v>45662</v>
      </c>
      <c r="D15486" t="s">
        <v>2355</v>
      </c>
      <c r="E15486">
        <v>7.4</v>
      </c>
    </row>
    <row r="15487" spans="1:5" x14ac:dyDescent="0.2">
      <c r="A15487" t="s">
        <v>17838</v>
      </c>
      <c r="B15487" t="s">
        <v>1336</v>
      </c>
      <c r="C15487" s="2">
        <v>45663</v>
      </c>
      <c r="D15487" t="s">
        <v>18</v>
      </c>
      <c r="E15487">
        <v>7.2</v>
      </c>
    </row>
    <row r="15488" spans="1:5" x14ac:dyDescent="0.2">
      <c r="A15488" t="s">
        <v>17839</v>
      </c>
      <c r="B15488" t="s">
        <v>1336</v>
      </c>
      <c r="C15488" s="2">
        <v>45664</v>
      </c>
      <c r="D15488" t="s">
        <v>2392</v>
      </c>
      <c r="E15488">
        <v>0</v>
      </c>
    </row>
    <row r="15489" spans="1:5" x14ac:dyDescent="0.2">
      <c r="A15489" t="s">
        <v>17840</v>
      </c>
      <c r="B15489" t="s">
        <v>1336</v>
      </c>
      <c r="C15489" s="2">
        <v>45665</v>
      </c>
      <c r="D15489" t="s">
        <v>18</v>
      </c>
      <c r="E15489">
        <v>7</v>
      </c>
    </row>
    <row r="15490" spans="1:5" x14ac:dyDescent="0.2">
      <c r="A15490" t="s">
        <v>17841</v>
      </c>
      <c r="B15490" t="s">
        <v>1336</v>
      </c>
      <c r="C15490" s="2">
        <v>45666</v>
      </c>
      <c r="D15490" t="s">
        <v>18</v>
      </c>
      <c r="E15490">
        <v>8.8000000000000007</v>
      </c>
    </row>
    <row r="15491" spans="1:5" x14ac:dyDescent="0.2">
      <c r="A15491" t="s">
        <v>17842</v>
      </c>
      <c r="B15491" t="s">
        <v>1336</v>
      </c>
      <c r="C15491" s="2">
        <v>45667</v>
      </c>
      <c r="D15491" t="s">
        <v>18</v>
      </c>
      <c r="E15491">
        <v>7.3</v>
      </c>
    </row>
    <row r="15492" spans="1:5" x14ac:dyDescent="0.2">
      <c r="A15492" t="s">
        <v>17843</v>
      </c>
      <c r="B15492" t="s">
        <v>1336</v>
      </c>
      <c r="C15492" s="2">
        <v>45668</v>
      </c>
      <c r="D15492" t="s">
        <v>18</v>
      </c>
      <c r="E15492">
        <v>8.6</v>
      </c>
    </row>
    <row r="15493" spans="1:5" x14ac:dyDescent="0.2">
      <c r="A15493" t="s">
        <v>17844</v>
      </c>
      <c r="B15493" t="s">
        <v>1336</v>
      </c>
      <c r="C15493" s="2">
        <v>45669</v>
      </c>
      <c r="D15493" t="s">
        <v>18</v>
      </c>
      <c r="E15493">
        <v>7.5</v>
      </c>
    </row>
    <row r="15494" spans="1:5" x14ac:dyDescent="0.2">
      <c r="A15494" t="s">
        <v>17845</v>
      </c>
      <c r="B15494" t="s">
        <v>1336</v>
      </c>
      <c r="C15494" s="2">
        <v>45670</v>
      </c>
      <c r="D15494" t="s">
        <v>18</v>
      </c>
      <c r="E15494">
        <v>8.5</v>
      </c>
    </row>
    <row r="15495" spans="1:5" x14ac:dyDescent="0.2">
      <c r="A15495" t="s">
        <v>17846</v>
      </c>
      <c r="B15495" t="s">
        <v>1336</v>
      </c>
      <c r="C15495" s="2">
        <v>45671</v>
      </c>
      <c r="D15495" t="s">
        <v>18</v>
      </c>
      <c r="E15495">
        <v>8.3000000000000007</v>
      </c>
    </row>
    <row r="15496" spans="1:5" x14ac:dyDescent="0.2">
      <c r="A15496" t="s">
        <v>17847</v>
      </c>
      <c r="B15496" t="s">
        <v>1336</v>
      </c>
      <c r="C15496" s="2">
        <v>45672</v>
      </c>
      <c r="D15496" t="s">
        <v>18</v>
      </c>
      <c r="E15496">
        <v>8.1</v>
      </c>
    </row>
    <row r="15497" spans="1:5" x14ac:dyDescent="0.2">
      <c r="A15497" t="s">
        <v>17848</v>
      </c>
      <c r="B15497" t="s">
        <v>1336</v>
      </c>
      <c r="C15497" s="2">
        <v>45673</v>
      </c>
      <c r="D15497" t="s">
        <v>18</v>
      </c>
      <c r="E15497">
        <v>8.6</v>
      </c>
    </row>
    <row r="15498" spans="1:5" x14ac:dyDescent="0.2">
      <c r="A15498" t="s">
        <v>17849</v>
      </c>
      <c r="B15498" t="s">
        <v>1336</v>
      </c>
      <c r="C15498" s="2">
        <v>45674</v>
      </c>
      <c r="D15498" t="s">
        <v>18</v>
      </c>
      <c r="E15498">
        <v>7.5</v>
      </c>
    </row>
    <row r="15499" spans="1:5" x14ac:dyDescent="0.2">
      <c r="A15499" t="s">
        <v>17850</v>
      </c>
      <c r="B15499" t="s">
        <v>1336</v>
      </c>
      <c r="C15499" s="2">
        <v>45675</v>
      </c>
      <c r="D15499" t="s">
        <v>2355</v>
      </c>
      <c r="E15499">
        <v>8.9</v>
      </c>
    </row>
    <row r="15500" spans="1:5" x14ac:dyDescent="0.2">
      <c r="A15500" t="s">
        <v>17851</v>
      </c>
      <c r="B15500" t="s">
        <v>1336</v>
      </c>
      <c r="C15500" s="2">
        <v>45676</v>
      </c>
      <c r="D15500" t="s">
        <v>18</v>
      </c>
      <c r="E15500">
        <v>7.9</v>
      </c>
    </row>
    <row r="15501" spans="1:5" x14ac:dyDescent="0.2">
      <c r="A15501" t="s">
        <v>17852</v>
      </c>
      <c r="B15501" t="s">
        <v>1336</v>
      </c>
      <c r="C15501" s="2">
        <v>45677</v>
      </c>
      <c r="D15501" t="s">
        <v>19</v>
      </c>
      <c r="E15501">
        <v>8.8000000000000007</v>
      </c>
    </row>
    <row r="15502" spans="1:5" x14ac:dyDescent="0.2">
      <c r="A15502" t="s">
        <v>17853</v>
      </c>
      <c r="B15502" t="s">
        <v>1336</v>
      </c>
      <c r="C15502" s="2">
        <v>45678</v>
      </c>
      <c r="D15502" t="s">
        <v>18</v>
      </c>
      <c r="E15502">
        <v>7.9</v>
      </c>
    </row>
    <row r="15503" spans="1:5" x14ac:dyDescent="0.2">
      <c r="A15503" t="s">
        <v>17854</v>
      </c>
      <c r="B15503" t="s">
        <v>1336</v>
      </c>
      <c r="C15503" s="2">
        <v>45679</v>
      </c>
      <c r="D15503" t="s">
        <v>18</v>
      </c>
      <c r="E15503">
        <v>7.6</v>
      </c>
    </row>
    <row r="15504" spans="1:5" x14ac:dyDescent="0.2">
      <c r="A15504" t="s">
        <v>17855</v>
      </c>
      <c r="B15504" t="s">
        <v>1336</v>
      </c>
      <c r="C15504" s="2">
        <v>45680</v>
      </c>
      <c r="D15504" t="s">
        <v>18</v>
      </c>
      <c r="E15504">
        <v>7.8</v>
      </c>
    </row>
    <row r="15505" spans="1:5" x14ac:dyDescent="0.2">
      <c r="A15505" t="s">
        <v>17856</v>
      </c>
      <c r="B15505" t="s">
        <v>1336</v>
      </c>
      <c r="C15505" s="2">
        <v>45681</v>
      </c>
      <c r="D15505" t="s">
        <v>19</v>
      </c>
      <c r="E15505">
        <v>8.8000000000000007</v>
      </c>
    </row>
    <row r="15506" spans="1:5" x14ac:dyDescent="0.2">
      <c r="A15506" t="s">
        <v>17857</v>
      </c>
      <c r="B15506" t="s">
        <v>1336</v>
      </c>
      <c r="C15506" s="2">
        <v>45682</v>
      </c>
      <c r="D15506" t="s">
        <v>18</v>
      </c>
      <c r="E15506">
        <v>7.7</v>
      </c>
    </row>
    <row r="15507" spans="1:5" x14ac:dyDescent="0.2">
      <c r="A15507" t="s">
        <v>17858</v>
      </c>
      <c r="B15507" t="s">
        <v>1336</v>
      </c>
      <c r="C15507" s="2">
        <v>45683</v>
      </c>
      <c r="D15507" t="s">
        <v>18</v>
      </c>
      <c r="E15507">
        <v>8.1999999999999993</v>
      </c>
    </row>
    <row r="15508" spans="1:5" x14ac:dyDescent="0.2">
      <c r="A15508" t="s">
        <v>17859</v>
      </c>
      <c r="B15508" t="s">
        <v>1336</v>
      </c>
      <c r="C15508" s="2">
        <v>45684</v>
      </c>
      <c r="D15508" t="s">
        <v>18</v>
      </c>
      <c r="E15508">
        <v>7.8</v>
      </c>
    </row>
    <row r="15509" spans="1:5" x14ac:dyDescent="0.2">
      <c r="A15509" t="s">
        <v>17860</v>
      </c>
      <c r="B15509" t="s">
        <v>1336</v>
      </c>
      <c r="C15509" s="2">
        <v>45685</v>
      </c>
      <c r="D15509" t="s">
        <v>2355</v>
      </c>
      <c r="E15509">
        <v>7.8</v>
      </c>
    </row>
    <row r="15510" spans="1:5" x14ac:dyDescent="0.2">
      <c r="A15510" t="s">
        <v>17861</v>
      </c>
      <c r="B15510" t="s">
        <v>1336</v>
      </c>
      <c r="C15510" s="2">
        <v>45686</v>
      </c>
      <c r="D15510" t="s">
        <v>18</v>
      </c>
      <c r="E15510">
        <v>8.1</v>
      </c>
    </row>
    <row r="15511" spans="1:5" x14ac:dyDescent="0.2">
      <c r="A15511" t="s">
        <v>17862</v>
      </c>
      <c r="B15511" t="s">
        <v>1336</v>
      </c>
      <c r="C15511" s="2">
        <v>45687</v>
      </c>
      <c r="D15511" t="s">
        <v>18</v>
      </c>
      <c r="E15511">
        <v>7.6</v>
      </c>
    </row>
    <row r="15512" spans="1:5" x14ac:dyDescent="0.2">
      <c r="A15512" t="s">
        <v>17863</v>
      </c>
      <c r="B15512" t="s">
        <v>1338</v>
      </c>
      <c r="C15512" s="2">
        <v>45658</v>
      </c>
      <c r="D15512" t="s">
        <v>18</v>
      </c>
      <c r="E15512">
        <v>7.1</v>
      </c>
    </row>
    <row r="15513" spans="1:5" x14ac:dyDescent="0.2">
      <c r="A15513" t="s">
        <v>17864</v>
      </c>
      <c r="B15513" t="s">
        <v>1338</v>
      </c>
      <c r="C15513" s="2">
        <v>45659</v>
      </c>
      <c r="D15513" t="s">
        <v>18</v>
      </c>
      <c r="E15513">
        <v>7.8</v>
      </c>
    </row>
    <row r="15514" spans="1:5" x14ac:dyDescent="0.2">
      <c r="A15514" t="s">
        <v>17865</v>
      </c>
      <c r="B15514" t="s">
        <v>1338</v>
      </c>
      <c r="C15514" s="2">
        <v>45660</v>
      </c>
      <c r="D15514" t="s">
        <v>18</v>
      </c>
      <c r="E15514">
        <v>8.6999999999999993</v>
      </c>
    </row>
    <row r="15515" spans="1:5" x14ac:dyDescent="0.2">
      <c r="A15515" t="s">
        <v>17866</v>
      </c>
      <c r="B15515" t="s">
        <v>1338</v>
      </c>
      <c r="C15515" s="2">
        <v>45661</v>
      </c>
      <c r="D15515" t="s">
        <v>18</v>
      </c>
      <c r="E15515">
        <v>7.4</v>
      </c>
    </row>
    <row r="15516" spans="1:5" x14ac:dyDescent="0.2">
      <c r="A15516" t="s">
        <v>17867</v>
      </c>
      <c r="B15516" t="s">
        <v>1338</v>
      </c>
      <c r="C15516" s="2">
        <v>45662</v>
      </c>
      <c r="D15516" t="s">
        <v>18</v>
      </c>
      <c r="E15516">
        <v>8.1999999999999993</v>
      </c>
    </row>
    <row r="15517" spans="1:5" x14ac:dyDescent="0.2">
      <c r="A15517" t="s">
        <v>17868</v>
      </c>
      <c r="B15517" t="s">
        <v>1338</v>
      </c>
      <c r="C15517" s="2">
        <v>45663</v>
      </c>
      <c r="D15517" t="s">
        <v>18</v>
      </c>
      <c r="E15517">
        <v>8.6</v>
      </c>
    </row>
    <row r="15518" spans="1:5" x14ac:dyDescent="0.2">
      <c r="A15518" t="s">
        <v>17869</v>
      </c>
      <c r="B15518" t="s">
        <v>1338</v>
      </c>
      <c r="C15518" s="2">
        <v>45664</v>
      </c>
      <c r="D15518" t="s">
        <v>18</v>
      </c>
      <c r="E15518">
        <v>7.7</v>
      </c>
    </row>
    <row r="15519" spans="1:5" x14ac:dyDescent="0.2">
      <c r="A15519" t="s">
        <v>17870</v>
      </c>
      <c r="B15519" t="s">
        <v>1338</v>
      </c>
      <c r="C15519" s="2">
        <v>45665</v>
      </c>
      <c r="D15519" t="s">
        <v>18</v>
      </c>
      <c r="E15519">
        <v>7.8</v>
      </c>
    </row>
    <row r="15520" spans="1:5" x14ac:dyDescent="0.2">
      <c r="A15520" t="s">
        <v>17871</v>
      </c>
      <c r="B15520" t="s">
        <v>1338</v>
      </c>
      <c r="C15520" s="2">
        <v>45666</v>
      </c>
      <c r="D15520" t="s">
        <v>18</v>
      </c>
      <c r="E15520">
        <v>7.5</v>
      </c>
    </row>
    <row r="15521" spans="1:5" x14ac:dyDescent="0.2">
      <c r="A15521" t="s">
        <v>17872</v>
      </c>
      <c r="B15521" t="s">
        <v>1338</v>
      </c>
      <c r="C15521" s="2">
        <v>45667</v>
      </c>
      <c r="D15521" t="s">
        <v>18</v>
      </c>
      <c r="E15521">
        <v>7.9</v>
      </c>
    </row>
    <row r="15522" spans="1:5" x14ac:dyDescent="0.2">
      <c r="A15522" t="s">
        <v>17873</v>
      </c>
      <c r="B15522" t="s">
        <v>1338</v>
      </c>
      <c r="C15522" s="2">
        <v>45668</v>
      </c>
      <c r="D15522" t="s">
        <v>2355</v>
      </c>
      <c r="E15522">
        <v>7.8</v>
      </c>
    </row>
    <row r="15523" spans="1:5" x14ac:dyDescent="0.2">
      <c r="A15523" t="s">
        <v>17874</v>
      </c>
      <c r="B15523" t="s">
        <v>1338</v>
      </c>
      <c r="C15523" s="2">
        <v>45669</v>
      </c>
      <c r="D15523" t="s">
        <v>18</v>
      </c>
      <c r="E15523">
        <v>8</v>
      </c>
    </row>
    <row r="15524" spans="1:5" x14ac:dyDescent="0.2">
      <c r="A15524" t="s">
        <v>17875</v>
      </c>
      <c r="B15524" t="s">
        <v>1338</v>
      </c>
      <c r="C15524" s="2">
        <v>45670</v>
      </c>
      <c r="D15524" t="s">
        <v>2392</v>
      </c>
      <c r="E15524">
        <v>0</v>
      </c>
    </row>
    <row r="15525" spans="1:5" x14ac:dyDescent="0.2">
      <c r="A15525" t="s">
        <v>17876</v>
      </c>
      <c r="B15525" t="s">
        <v>1338</v>
      </c>
      <c r="C15525" s="2">
        <v>45671</v>
      </c>
      <c r="D15525" t="s">
        <v>18</v>
      </c>
      <c r="E15525">
        <v>7.6</v>
      </c>
    </row>
    <row r="15526" spans="1:5" x14ac:dyDescent="0.2">
      <c r="A15526" t="s">
        <v>17877</v>
      </c>
      <c r="B15526" t="s">
        <v>1338</v>
      </c>
      <c r="C15526" s="2">
        <v>45672</v>
      </c>
      <c r="D15526" t="s">
        <v>18</v>
      </c>
      <c r="E15526">
        <v>7</v>
      </c>
    </row>
    <row r="15527" spans="1:5" x14ac:dyDescent="0.2">
      <c r="A15527" t="s">
        <v>17878</v>
      </c>
      <c r="B15527" t="s">
        <v>1338</v>
      </c>
      <c r="C15527" s="2">
        <v>45673</v>
      </c>
      <c r="D15527" t="s">
        <v>2355</v>
      </c>
      <c r="E15527">
        <v>7.2</v>
      </c>
    </row>
    <row r="15528" spans="1:5" x14ac:dyDescent="0.2">
      <c r="A15528" t="s">
        <v>17879</v>
      </c>
      <c r="B15528" t="s">
        <v>1338</v>
      </c>
      <c r="C15528" s="2">
        <v>45674</v>
      </c>
      <c r="D15528" t="s">
        <v>18</v>
      </c>
      <c r="E15528">
        <v>7.9</v>
      </c>
    </row>
    <row r="15529" spans="1:5" x14ac:dyDescent="0.2">
      <c r="A15529" t="s">
        <v>17880</v>
      </c>
      <c r="B15529" t="s">
        <v>1338</v>
      </c>
      <c r="C15529" s="2">
        <v>45675</v>
      </c>
      <c r="D15529" t="s">
        <v>2392</v>
      </c>
      <c r="E15529">
        <v>0</v>
      </c>
    </row>
    <row r="15530" spans="1:5" x14ac:dyDescent="0.2">
      <c r="A15530" t="s">
        <v>17881</v>
      </c>
      <c r="B15530" t="s">
        <v>1338</v>
      </c>
      <c r="C15530" s="2">
        <v>45676</v>
      </c>
      <c r="D15530" t="s">
        <v>18</v>
      </c>
      <c r="E15530">
        <v>7.1</v>
      </c>
    </row>
    <row r="15531" spans="1:5" x14ac:dyDescent="0.2">
      <c r="A15531" t="s">
        <v>17882</v>
      </c>
      <c r="B15531" t="s">
        <v>1338</v>
      </c>
      <c r="C15531" s="2">
        <v>45677</v>
      </c>
      <c r="D15531" t="s">
        <v>18</v>
      </c>
      <c r="E15531">
        <v>7.8</v>
      </c>
    </row>
    <row r="15532" spans="1:5" x14ac:dyDescent="0.2">
      <c r="A15532" t="s">
        <v>17883</v>
      </c>
      <c r="B15532" t="s">
        <v>1338</v>
      </c>
      <c r="C15532" s="2">
        <v>45678</v>
      </c>
      <c r="D15532" t="s">
        <v>2355</v>
      </c>
      <c r="E15532">
        <v>7.4</v>
      </c>
    </row>
    <row r="15533" spans="1:5" x14ac:dyDescent="0.2">
      <c r="A15533" t="s">
        <v>17884</v>
      </c>
      <c r="B15533" t="s">
        <v>1338</v>
      </c>
      <c r="C15533" s="2">
        <v>45679</v>
      </c>
      <c r="D15533" t="s">
        <v>18</v>
      </c>
      <c r="E15533">
        <v>7.8</v>
      </c>
    </row>
    <row r="15534" spans="1:5" x14ac:dyDescent="0.2">
      <c r="A15534" t="s">
        <v>17885</v>
      </c>
      <c r="B15534" t="s">
        <v>1338</v>
      </c>
      <c r="C15534" s="2">
        <v>45680</v>
      </c>
      <c r="D15534" t="s">
        <v>18</v>
      </c>
      <c r="E15534">
        <v>7.5</v>
      </c>
    </row>
    <row r="15535" spans="1:5" x14ac:dyDescent="0.2">
      <c r="A15535" t="s">
        <v>17886</v>
      </c>
      <c r="B15535" t="s">
        <v>1338</v>
      </c>
      <c r="C15535" s="2">
        <v>45681</v>
      </c>
      <c r="D15535" t="s">
        <v>18</v>
      </c>
      <c r="E15535">
        <v>7</v>
      </c>
    </row>
    <row r="15536" spans="1:5" x14ac:dyDescent="0.2">
      <c r="A15536" t="s">
        <v>17887</v>
      </c>
      <c r="B15536" t="s">
        <v>1338</v>
      </c>
      <c r="C15536" s="2">
        <v>45682</v>
      </c>
      <c r="D15536" t="s">
        <v>18</v>
      </c>
      <c r="E15536">
        <v>7.3</v>
      </c>
    </row>
    <row r="15537" spans="1:5" x14ac:dyDescent="0.2">
      <c r="A15537" t="s">
        <v>17888</v>
      </c>
      <c r="B15537" t="s">
        <v>1338</v>
      </c>
      <c r="C15537" s="2">
        <v>45683</v>
      </c>
      <c r="D15537" t="s">
        <v>18</v>
      </c>
      <c r="E15537">
        <v>7.7</v>
      </c>
    </row>
    <row r="15538" spans="1:5" x14ac:dyDescent="0.2">
      <c r="A15538" t="s">
        <v>17889</v>
      </c>
      <c r="B15538" t="s">
        <v>1338</v>
      </c>
      <c r="C15538" s="2">
        <v>45684</v>
      </c>
      <c r="D15538" t="s">
        <v>18</v>
      </c>
      <c r="E15538">
        <v>8</v>
      </c>
    </row>
    <row r="15539" spans="1:5" x14ac:dyDescent="0.2">
      <c r="A15539" t="s">
        <v>17890</v>
      </c>
      <c r="B15539" t="s">
        <v>1338</v>
      </c>
      <c r="C15539" s="2">
        <v>45685</v>
      </c>
      <c r="D15539" t="s">
        <v>18</v>
      </c>
      <c r="E15539">
        <v>9</v>
      </c>
    </row>
    <row r="15540" spans="1:5" x14ac:dyDescent="0.2">
      <c r="A15540" t="s">
        <v>17891</v>
      </c>
      <c r="B15540" t="s">
        <v>1338</v>
      </c>
      <c r="C15540" s="2">
        <v>45686</v>
      </c>
      <c r="D15540" t="s">
        <v>19</v>
      </c>
      <c r="E15540">
        <v>8.8000000000000007</v>
      </c>
    </row>
    <row r="15541" spans="1:5" x14ac:dyDescent="0.2">
      <c r="A15541" t="s">
        <v>17892</v>
      </c>
      <c r="B15541" t="s">
        <v>1338</v>
      </c>
      <c r="C15541" s="2">
        <v>45687</v>
      </c>
      <c r="D15541" t="s">
        <v>18</v>
      </c>
      <c r="E15541">
        <v>8.9</v>
      </c>
    </row>
    <row r="15542" spans="1:5" x14ac:dyDescent="0.2">
      <c r="A15542" t="s">
        <v>17893</v>
      </c>
      <c r="B15542" t="s">
        <v>1340</v>
      </c>
      <c r="C15542" s="2">
        <v>45658</v>
      </c>
      <c r="D15542" t="s">
        <v>18</v>
      </c>
      <c r="E15542">
        <v>8.9</v>
      </c>
    </row>
    <row r="15543" spans="1:5" x14ac:dyDescent="0.2">
      <c r="A15543" t="s">
        <v>17894</v>
      </c>
      <c r="B15543" t="s">
        <v>1340</v>
      </c>
      <c r="C15543" s="2">
        <v>45659</v>
      </c>
      <c r="D15543" t="s">
        <v>18</v>
      </c>
      <c r="E15543">
        <v>7</v>
      </c>
    </row>
    <row r="15544" spans="1:5" x14ac:dyDescent="0.2">
      <c r="A15544" t="s">
        <v>17895</v>
      </c>
      <c r="B15544" t="s">
        <v>1340</v>
      </c>
      <c r="C15544" s="2">
        <v>45660</v>
      </c>
      <c r="D15544" t="s">
        <v>18</v>
      </c>
      <c r="E15544">
        <v>7.6</v>
      </c>
    </row>
    <row r="15545" spans="1:5" x14ac:dyDescent="0.2">
      <c r="A15545" t="s">
        <v>17896</v>
      </c>
      <c r="B15545" t="s">
        <v>1340</v>
      </c>
      <c r="C15545" s="2">
        <v>45661</v>
      </c>
      <c r="D15545" t="s">
        <v>18</v>
      </c>
      <c r="E15545">
        <v>7.7</v>
      </c>
    </row>
    <row r="15546" spans="1:5" x14ac:dyDescent="0.2">
      <c r="A15546" t="s">
        <v>17897</v>
      </c>
      <c r="B15546" t="s">
        <v>1340</v>
      </c>
      <c r="C15546" s="2">
        <v>45662</v>
      </c>
      <c r="D15546" t="s">
        <v>2392</v>
      </c>
      <c r="E15546">
        <v>0</v>
      </c>
    </row>
    <row r="15547" spans="1:5" x14ac:dyDescent="0.2">
      <c r="A15547" t="s">
        <v>17898</v>
      </c>
      <c r="B15547" t="s">
        <v>1340</v>
      </c>
      <c r="C15547" s="2">
        <v>45663</v>
      </c>
      <c r="D15547" t="s">
        <v>18</v>
      </c>
      <c r="E15547">
        <v>8.8000000000000007</v>
      </c>
    </row>
    <row r="15548" spans="1:5" x14ac:dyDescent="0.2">
      <c r="A15548" t="s">
        <v>17899</v>
      </c>
      <c r="B15548" t="s">
        <v>1340</v>
      </c>
      <c r="C15548" s="2">
        <v>45664</v>
      </c>
      <c r="D15548" t="s">
        <v>18</v>
      </c>
      <c r="E15548">
        <v>7.8</v>
      </c>
    </row>
    <row r="15549" spans="1:5" x14ac:dyDescent="0.2">
      <c r="A15549" t="s">
        <v>17900</v>
      </c>
      <c r="B15549" t="s">
        <v>1340</v>
      </c>
      <c r="C15549" s="2">
        <v>45665</v>
      </c>
      <c r="D15549" t="s">
        <v>18</v>
      </c>
      <c r="E15549">
        <v>7.3</v>
      </c>
    </row>
    <row r="15550" spans="1:5" x14ac:dyDescent="0.2">
      <c r="A15550" t="s">
        <v>17901</v>
      </c>
      <c r="B15550" t="s">
        <v>1340</v>
      </c>
      <c r="C15550" s="2">
        <v>45666</v>
      </c>
      <c r="D15550" t="s">
        <v>19</v>
      </c>
      <c r="E15550">
        <v>8</v>
      </c>
    </row>
    <row r="15551" spans="1:5" x14ac:dyDescent="0.2">
      <c r="A15551" t="s">
        <v>17902</v>
      </c>
      <c r="B15551" t="s">
        <v>1340</v>
      </c>
      <c r="C15551" s="2">
        <v>45667</v>
      </c>
      <c r="D15551" t="s">
        <v>18</v>
      </c>
      <c r="E15551">
        <v>8.8000000000000007</v>
      </c>
    </row>
    <row r="15552" spans="1:5" x14ac:dyDescent="0.2">
      <c r="A15552" t="s">
        <v>17903</v>
      </c>
      <c r="B15552" t="s">
        <v>1340</v>
      </c>
      <c r="C15552" s="2">
        <v>45668</v>
      </c>
      <c r="D15552" t="s">
        <v>18</v>
      </c>
      <c r="E15552">
        <v>7.2</v>
      </c>
    </row>
    <row r="15553" spans="1:5" x14ac:dyDescent="0.2">
      <c r="A15553" t="s">
        <v>17904</v>
      </c>
      <c r="B15553" t="s">
        <v>1340</v>
      </c>
      <c r="C15553" s="2">
        <v>45669</v>
      </c>
      <c r="D15553" t="s">
        <v>2355</v>
      </c>
      <c r="E15553">
        <v>7.1</v>
      </c>
    </row>
    <row r="15554" spans="1:5" x14ac:dyDescent="0.2">
      <c r="A15554" t="s">
        <v>17905</v>
      </c>
      <c r="B15554" t="s">
        <v>1340</v>
      </c>
      <c r="C15554" s="2">
        <v>45670</v>
      </c>
      <c r="D15554" t="s">
        <v>19</v>
      </c>
      <c r="E15554">
        <v>8.1999999999999993</v>
      </c>
    </row>
    <row r="15555" spans="1:5" x14ac:dyDescent="0.2">
      <c r="A15555" t="s">
        <v>17906</v>
      </c>
      <c r="B15555" t="s">
        <v>1340</v>
      </c>
      <c r="C15555" s="2">
        <v>45671</v>
      </c>
      <c r="D15555" t="s">
        <v>18</v>
      </c>
      <c r="E15555">
        <v>8.4</v>
      </c>
    </row>
    <row r="15556" spans="1:5" x14ac:dyDescent="0.2">
      <c r="A15556" t="s">
        <v>17907</v>
      </c>
      <c r="B15556" t="s">
        <v>1340</v>
      </c>
      <c r="C15556" s="2">
        <v>45672</v>
      </c>
      <c r="D15556" t="s">
        <v>18</v>
      </c>
      <c r="E15556">
        <v>9</v>
      </c>
    </row>
    <row r="15557" spans="1:5" x14ac:dyDescent="0.2">
      <c r="A15557" t="s">
        <v>17908</v>
      </c>
      <c r="B15557" t="s">
        <v>1340</v>
      </c>
      <c r="C15557" s="2">
        <v>45673</v>
      </c>
      <c r="D15557" t="s">
        <v>18</v>
      </c>
      <c r="E15557">
        <v>7.8</v>
      </c>
    </row>
    <row r="15558" spans="1:5" x14ac:dyDescent="0.2">
      <c r="A15558" t="s">
        <v>17909</v>
      </c>
      <c r="B15558" t="s">
        <v>1340</v>
      </c>
      <c r="C15558" s="2">
        <v>45674</v>
      </c>
      <c r="D15558" t="s">
        <v>18</v>
      </c>
      <c r="E15558">
        <v>7.3</v>
      </c>
    </row>
    <row r="15559" spans="1:5" x14ac:dyDescent="0.2">
      <c r="A15559" t="s">
        <v>17910</v>
      </c>
      <c r="B15559" t="s">
        <v>1340</v>
      </c>
      <c r="C15559" s="2">
        <v>45675</v>
      </c>
      <c r="D15559" t="s">
        <v>18</v>
      </c>
      <c r="E15559">
        <v>7.1</v>
      </c>
    </row>
    <row r="15560" spans="1:5" x14ac:dyDescent="0.2">
      <c r="A15560" t="s">
        <v>17911</v>
      </c>
      <c r="B15560" t="s">
        <v>1340</v>
      </c>
      <c r="C15560" s="2">
        <v>45676</v>
      </c>
      <c r="D15560" t="s">
        <v>18</v>
      </c>
      <c r="E15560">
        <v>7.2</v>
      </c>
    </row>
    <row r="15561" spans="1:5" x14ac:dyDescent="0.2">
      <c r="A15561" t="s">
        <v>17912</v>
      </c>
      <c r="B15561" t="s">
        <v>1340</v>
      </c>
      <c r="C15561" s="2">
        <v>45677</v>
      </c>
      <c r="D15561" t="s">
        <v>18</v>
      </c>
      <c r="E15561">
        <v>8</v>
      </c>
    </row>
    <row r="15562" spans="1:5" x14ac:dyDescent="0.2">
      <c r="A15562" t="s">
        <v>17913</v>
      </c>
      <c r="B15562" t="s">
        <v>1340</v>
      </c>
      <c r="C15562" s="2">
        <v>45678</v>
      </c>
      <c r="D15562" t="s">
        <v>18</v>
      </c>
      <c r="E15562">
        <v>8.4</v>
      </c>
    </row>
    <row r="15563" spans="1:5" x14ac:dyDescent="0.2">
      <c r="A15563" t="s">
        <v>17914</v>
      </c>
      <c r="B15563" t="s">
        <v>1340</v>
      </c>
      <c r="C15563" s="2">
        <v>45679</v>
      </c>
      <c r="D15563" t="s">
        <v>18</v>
      </c>
      <c r="E15563">
        <v>8.1999999999999993</v>
      </c>
    </row>
    <row r="15564" spans="1:5" x14ac:dyDescent="0.2">
      <c r="A15564" t="s">
        <v>17915</v>
      </c>
      <c r="B15564" t="s">
        <v>1340</v>
      </c>
      <c r="C15564" s="2">
        <v>45680</v>
      </c>
      <c r="D15564" t="s">
        <v>18</v>
      </c>
      <c r="E15564">
        <v>8.1</v>
      </c>
    </row>
    <row r="15565" spans="1:5" x14ac:dyDescent="0.2">
      <c r="A15565" t="s">
        <v>17916</v>
      </c>
      <c r="B15565" t="s">
        <v>1340</v>
      </c>
      <c r="C15565" s="2">
        <v>45681</v>
      </c>
      <c r="D15565" t="s">
        <v>18</v>
      </c>
      <c r="E15565">
        <v>8</v>
      </c>
    </row>
    <row r="15566" spans="1:5" x14ac:dyDescent="0.2">
      <c r="A15566" t="s">
        <v>17917</v>
      </c>
      <c r="B15566" t="s">
        <v>1340</v>
      </c>
      <c r="C15566" s="2">
        <v>45682</v>
      </c>
      <c r="D15566" t="s">
        <v>18</v>
      </c>
      <c r="E15566">
        <v>7.9</v>
      </c>
    </row>
    <row r="15567" spans="1:5" x14ac:dyDescent="0.2">
      <c r="A15567" t="s">
        <v>17918</v>
      </c>
      <c r="B15567" t="s">
        <v>1340</v>
      </c>
      <c r="C15567" s="2">
        <v>45683</v>
      </c>
      <c r="D15567" t="s">
        <v>18</v>
      </c>
      <c r="E15567">
        <v>8.6</v>
      </c>
    </row>
    <row r="15568" spans="1:5" x14ac:dyDescent="0.2">
      <c r="A15568" t="s">
        <v>17919</v>
      </c>
      <c r="B15568" t="s">
        <v>1340</v>
      </c>
      <c r="C15568" s="2">
        <v>45684</v>
      </c>
      <c r="D15568" t="s">
        <v>18</v>
      </c>
      <c r="E15568">
        <v>7</v>
      </c>
    </row>
    <row r="15569" spans="1:5" x14ac:dyDescent="0.2">
      <c r="A15569" t="s">
        <v>17920</v>
      </c>
      <c r="B15569" t="s">
        <v>1340</v>
      </c>
      <c r="C15569" s="2">
        <v>45685</v>
      </c>
      <c r="D15569" t="s">
        <v>18</v>
      </c>
      <c r="E15569">
        <v>8.1999999999999993</v>
      </c>
    </row>
    <row r="15570" spans="1:5" x14ac:dyDescent="0.2">
      <c r="A15570" t="s">
        <v>17921</v>
      </c>
      <c r="B15570" t="s">
        <v>1340</v>
      </c>
      <c r="C15570" s="2">
        <v>45686</v>
      </c>
      <c r="D15570" t="s">
        <v>18</v>
      </c>
      <c r="E15570">
        <v>7.4</v>
      </c>
    </row>
    <row r="15571" spans="1:5" x14ac:dyDescent="0.2">
      <c r="A15571" t="s">
        <v>17922</v>
      </c>
      <c r="B15571" t="s">
        <v>1340</v>
      </c>
      <c r="C15571" s="2">
        <v>45687</v>
      </c>
      <c r="D15571" t="s">
        <v>18</v>
      </c>
      <c r="E15571">
        <v>8.1999999999999993</v>
      </c>
    </row>
    <row r="15572" spans="1:5" x14ac:dyDescent="0.2">
      <c r="A15572" t="s">
        <v>17923</v>
      </c>
      <c r="B15572" t="s">
        <v>1343</v>
      </c>
      <c r="C15572" s="2">
        <v>45658</v>
      </c>
      <c r="D15572" t="s">
        <v>18</v>
      </c>
      <c r="E15572">
        <v>7.2</v>
      </c>
    </row>
    <row r="15573" spans="1:5" x14ac:dyDescent="0.2">
      <c r="A15573" t="s">
        <v>17924</v>
      </c>
      <c r="B15573" t="s">
        <v>1343</v>
      </c>
      <c r="C15573" s="2">
        <v>45659</v>
      </c>
      <c r="D15573" t="s">
        <v>18</v>
      </c>
      <c r="E15573">
        <v>8.5</v>
      </c>
    </row>
    <row r="15574" spans="1:5" x14ac:dyDescent="0.2">
      <c r="A15574" t="s">
        <v>17925</v>
      </c>
      <c r="B15574" t="s">
        <v>1343</v>
      </c>
      <c r="C15574" s="2">
        <v>45660</v>
      </c>
      <c r="D15574" t="s">
        <v>18</v>
      </c>
      <c r="E15574">
        <v>8.1</v>
      </c>
    </row>
    <row r="15575" spans="1:5" x14ac:dyDescent="0.2">
      <c r="A15575" t="s">
        <v>17926</v>
      </c>
      <c r="B15575" t="s">
        <v>1343</v>
      </c>
      <c r="C15575" s="2">
        <v>45661</v>
      </c>
      <c r="D15575" t="s">
        <v>18</v>
      </c>
      <c r="E15575">
        <v>8</v>
      </c>
    </row>
    <row r="15576" spans="1:5" x14ac:dyDescent="0.2">
      <c r="A15576" t="s">
        <v>17927</v>
      </c>
      <c r="B15576" t="s">
        <v>1343</v>
      </c>
      <c r="C15576" s="2">
        <v>45662</v>
      </c>
      <c r="D15576" t="s">
        <v>18</v>
      </c>
      <c r="E15576">
        <v>7.2</v>
      </c>
    </row>
    <row r="15577" spans="1:5" x14ac:dyDescent="0.2">
      <c r="A15577" t="s">
        <v>17928</v>
      </c>
      <c r="B15577" t="s">
        <v>1343</v>
      </c>
      <c r="C15577" s="2">
        <v>45663</v>
      </c>
      <c r="D15577" t="s">
        <v>2355</v>
      </c>
      <c r="E15577">
        <v>8.6</v>
      </c>
    </row>
    <row r="15578" spans="1:5" x14ac:dyDescent="0.2">
      <c r="A15578" t="s">
        <v>17929</v>
      </c>
      <c r="B15578" t="s">
        <v>1343</v>
      </c>
      <c r="C15578" s="2">
        <v>45664</v>
      </c>
      <c r="D15578" t="s">
        <v>18</v>
      </c>
      <c r="E15578">
        <v>8.6999999999999993</v>
      </c>
    </row>
    <row r="15579" spans="1:5" x14ac:dyDescent="0.2">
      <c r="A15579" t="s">
        <v>17930</v>
      </c>
      <c r="B15579" t="s">
        <v>1343</v>
      </c>
      <c r="C15579" s="2">
        <v>45665</v>
      </c>
      <c r="D15579" t="s">
        <v>18</v>
      </c>
      <c r="E15579">
        <v>7.4</v>
      </c>
    </row>
    <row r="15580" spans="1:5" x14ac:dyDescent="0.2">
      <c r="A15580" t="s">
        <v>17931</v>
      </c>
      <c r="B15580" t="s">
        <v>1343</v>
      </c>
      <c r="C15580" s="2">
        <v>45666</v>
      </c>
      <c r="D15580" t="s">
        <v>18</v>
      </c>
      <c r="E15580">
        <v>8.6999999999999993</v>
      </c>
    </row>
    <row r="15581" spans="1:5" x14ac:dyDescent="0.2">
      <c r="A15581" t="s">
        <v>17932</v>
      </c>
      <c r="B15581" t="s">
        <v>1343</v>
      </c>
      <c r="C15581" s="2">
        <v>45667</v>
      </c>
      <c r="D15581" t="s">
        <v>19</v>
      </c>
      <c r="E15581">
        <v>7.6</v>
      </c>
    </row>
    <row r="15582" spans="1:5" x14ac:dyDescent="0.2">
      <c r="A15582" t="s">
        <v>17933</v>
      </c>
      <c r="B15582" t="s">
        <v>1343</v>
      </c>
      <c r="C15582" s="2">
        <v>45668</v>
      </c>
      <c r="D15582" t="s">
        <v>18</v>
      </c>
      <c r="E15582">
        <v>8.1999999999999993</v>
      </c>
    </row>
    <row r="15583" spans="1:5" x14ac:dyDescent="0.2">
      <c r="A15583" t="s">
        <v>17934</v>
      </c>
      <c r="B15583" t="s">
        <v>1343</v>
      </c>
      <c r="C15583" s="2">
        <v>45669</v>
      </c>
      <c r="D15583" t="s">
        <v>19</v>
      </c>
      <c r="E15583">
        <v>8.5</v>
      </c>
    </row>
    <row r="15584" spans="1:5" x14ac:dyDescent="0.2">
      <c r="A15584" t="s">
        <v>17935</v>
      </c>
      <c r="B15584" t="s">
        <v>1343</v>
      </c>
      <c r="C15584" s="2">
        <v>45670</v>
      </c>
      <c r="D15584" t="s">
        <v>18</v>
      </c>
      <c r="E15584">
        <v>8.1999999999999993</v>
      </c>
    </row>
    <row r="15585" spans="1:5" x14ac:dyDescent="0.2">
      <c r="A15585" t="s">
        <v>17936</v>
      </c>
      <c r="B15585" t="s">
        <v>1343</v>
      </c>
      <c r="C15585" s="2">
        <v>45671</v>
      </c>
      <c r="D15585" t="s">
        <v>18</v>
      </c>
      <c r="E15585">
        <v>7.6</v>
      </c>
    </row>
    <row r="15586" spans="1:5" x14ac:dyDescent="0.2">
      <c r="A15586" t="s">
        <v>17937</v>
      </c>
      <c r="B15586" t="s">
        <v>1343</v>
      </c>
      <c r="C15586" s="2">
        <v>45672</v>
      </c>
      <c r="D15586" t="s">
        <v>18</v>
      </c>
      <c r="E15586">
        <v>7.1</v>
      </c>
    </row>
    <row r="15587" spans="1:5" x14ac:dyDescent="0.2">
      <c r="A15587" t="s">
        <v>17938</v>
      </c>
      <c r="B15587" t="s">
        <v>1343</v>
      </c>
      <c r="C15587" s="2">
        <v>45673</v>
      </c>
      <c r="D15587" t="s">
        <v>18</v>
      </c>
      <c r="E15587">
        <v>8.6</v>
      </c>
    </row>
    <row r="15588" spans="1:5" x14ac:dyDescent="0.2">
      <c r="A15588" t="s">
        <v>17939</v>
      </c>
      <c r="B15588" t="s">
        <v>1343</v>
      </c>
      <c r="C15588" s="2">
        <v>45674</v>
      </c>
      <c r="D15588" t="s">
        <v>2392</v>
      </c>
      <c r="E15588">
        <v>0</v>
      </c>
    </row>
    <row r="15589" spans="1:5" x14ac:dyDescent="0.2">
      <c r="A15589" t="s">
        <v>17940</v>
      </c>
      <c r="B15589" t="s">
        <v>1343</v>
      </c>
      <c r="C15589" s="2">
        <v>45675</v>
      </c>
      <c r="D15589" t="s">
        <v>2392</v>
      </c>
      <c r="E15589">
        <v>0</v>
      </c>
    </row>
    <row r="15590" spans="1:5" x14ac:dyDescent="0.2">
      <c r="A15590" t="s">
        <v>17941</v>
      </c>
      <c r="B15590" t="s">
        <v>1343</v>
      </c>
      <c r="C15590" s="2">
        <v>45676</v>
      </c>
      <c r="D15590" t="s">
        <v>18</v>
      </c>
      <c r="E15590">
        <v>7.1</v>
      </c>
    </row>
    <row r="15591" spans="1:5" x14ac:dyDescent="0.2">
      <c r="A15591" t="s">
        <v>17942</v>
      </c>
      <c r="B15591" t="s">
        <v>1343</v>
      </c>
      <c r="C15591" s="2">
        <v>45677</v>
      </c>
      <c r="D15591" t="s">
        <v>18</v>
      </c>
      <c r="E15591">
        <v>8.5</v>
      </c>
    </row>
    <row r="15592" spans="1:5" x14ac:dyDescent="0.2">
      <c r="A15592" t="s">
        <v>17943</v>
      </c>
      <c r="B15592" t="s">
        <v>1343</v>
      </c>
      <c r="C15592" s="2">
        <v>45678</v>
      </c>
      <c r="D15592" t="s">
        <v>18</v>
      </c>
      <c r="E15592">
        <v>7.9</v>
      </c>
    </row>
    <row r="15593" spans="1:5" x14ac:dyDescent="0.2">
      <c r="A15593" t="s">
        <v>17944</v>
      </c>
      <c r="B15593" t="s">
        <v>1343</v>
      </c>
      <c r="C15593" s="2">
        <v>45679</v>
      </c>
      <c r="D15593" t="s">
        <v>18</v>
      </c>
      <c r="E15593">
        <v>8.9</v>
      </c>
    </row>
    <row r="15594" spans="1:5" x14ac:dyDescent="0.2">
      <c r="A15594" t="s">
        <v>17945</v>
      </c>
      <c r="B15594" t="s">
        <v>1343</v>
      </c>
      <c r="C15594" s="2">
        <v>45680</v>
      </c>
      <c r="D15594" t="s">
        <v>2392</v>
      </c>
      <c r="E15594">
        <v>0</v>
      </c>
    </row>
    <row r="15595" spans="1:5" x14ac:dyDescent="0.2">
      <c r="A15595" t="s">
        <v>17946</v>
      </c>
      <c r="B15595" t="s">
        <v>1343</v>
      </c>
      <c r="C15595" s="2">
        <v>45681</v>
      </c>
      <c r="D15595" t="s">
        <v>18</v>
      </c>
      <c r="E15595">
        <v>8.1999999999999993</v>
      </c>
    </row>
    <row r="15596" spans="1:5" x14ac:dyDescent="0.2">
      <c r="A15596" t="s">
        <v>17947</v>
      </c>
      <c r="B15596" t="s">
        <v>1343</v>
      </c>
      <c r="C15596" s="2">
        <v>45682</v>
      </c>
      <c r="D15596" t="s">
        <v>18</v>
      </c>
      <c r="E15596">
        <v>7.6</v>
      </c>
    </row>
    <row r="15597" spans="1:5" x14ac:dyDescent="0.2">
      <c r="A15597" t="s">
        <v>17948</v>
      </c>
      <c r="B15597" t="s">
        <v>1343</v>
      </c>
      <c r="C15597" s="2">
        <v>45683</v>
      </c>
      <c r="D15597" t="s">
        <v>18</v>
      </c>
      <c r="E15597">
        <v>8.9</v>
      </c>
    </row>
    <row r="15598" spans="1:5" x14ac:dyDescent="0.2">
      <c r="A15598" t="s">
        <v>17949</v>
      </c>
      <c r="B15598" t="s">
        <v>1343</v>
      </c>
      <c r="C15598" s="2">
        <v>45684</v>
      </c>
      <c r="D15598" t="s">
        <v>18</v>
      </c>
      <c r="E15598">
        <v>8.5</v>
      </c>
    </row>
    <row r="15599" spans="1:5" x14ac:dyDescent="0.2">
      <c r="A15599" t="s">
        <v>17950</v>
      </c>
      <c r="B15599" t="s">
        <v>1343</v>
      </c>
      <c r="C15599" s="2">
        <v>45685</v>
      </c>
      <c r="D15599" t="s">
        <v>18</v>
      </c>
      <c r="E15599">
        <v>8.5</v>
      </c>
    </row>
    <row r="15600" spans="1:5" x14ac:dyDescent="0.2">
      <c r="A15600" t="s">
        <v>17951</v>
      </c>
      <c r="B15600" t="s">
        <v>1343</v>
      </c>
      <c r="C15600" s="2">
        <v>45686</v>
      </c>
      <c r="D15600" t="s">
        <v>18</v>
      </c>
      <c r="E15600">
        <v>8.5</v>
      </c>
    </row>
    <row r="15601" spans="1:5" x14ac:dyDescent="0.2">
      <c r="A15601" t="s">
        <v>17952</v>
      </c>
      <c r="B15601" t="s">
        <v>1343</v>
      </c>
      <c r="C15601" s="2">
        <v>45687</v>
      </c>
      <c r="D15601" t="s">
        <v>18</v>
      </c>
      <c r="E15601">
        <v>8.6999999999999993</v>
      </c>
    </row>
    <row r="15602" spans="1:5" x14ac:dyDescent="0.2">
      <c r="A15602" t="s">
        <v>17953</v>
      </c>
      <c r="B15602" t="s">
        <v>1345</v>
      </c>
      <c r="C15602" s="2">
        <v>45658</v>
      </c>
      <c r="D15602" t="s">
        <v>18</v>
      </c>
      <c r="E15602">
        <v>7.5</v>
      </c>
    </row>
    <row r="15603" spans="1:5" x14ac:dyDescent="0.2">
      <c r="A15603" t="s">
        <v>17954</v>
      </c>
      <c r="B15603" t="s">
        <v>1345</v>
      </c>
      <c r="C15603" s="2">
        <v>45659</v>
      </c>
      <c r="D15603" t="s">
        <v>18</v>
      </c>
      <c r="E15603">
        <v>8.4</v>
      </c>
    </row>
    <row r="15604" spans="1:5" x14ac:dyDescent="0.2">
      <c r="A15604" t="s">
        <v>17955</v>
      </c>
      <c r="B15604" t="s">
        <v>1345</v>
      </c>
      <c r="C15604" s="2">
        <v>45660</v>
      </c>
      <c r="D15604" t="s">
        <v>2392</v>
      </c>
      <c r="E15604">
        <v>0</v>
      </c>
    </row>
    <row r="15605" spans="1:5" x14ac:dyDescent="0.2">
      <c r="A15605" t="s">
        <v>17956</v>
      </c>
      <c r="B15605" t="s">
        <v>1345</v>
      </c>
      <c r="C15605" s="2">
        <v>45661</v>
      </c>
      <c r="D15605" t="s">
        <v>18</v>
      </c>
      <c r="E15605">
        <v>8.1999999999999993</v>
      </c>
    </row>
    <row r="15606" spans="1:5" x14ac:dyDescent="0.2">
      <c r="A15606" t="s">
        <v>17957</v>
      </c>
      <c r="B15606" t="s">
        <v>1345</v>
      </c>
      <c r="C15606" s="2">
        <v>45662</v>
      </c>
      <c r="D15606" t="s">
        <v>18</v>
      </c>
      <c r="E15606">
        <v>7.7</v>
      </c>
    </row>
    <row r="15607" spans="1:5" x14ac:dyDescent="0.2">
      <c r="A15607" t="s">
        <v>17958</v>
      </c>
      <c r="B15607" t="s">
        <v>1345</v>
      </c>
      <c r="C15607" s="2">
        <v>45663</v>
      </c>
      <c r="D15607" t="s">
        <v>18</v>
      </c>
      <c r="E15607">
        <v>7.5</v>
      </c>
    </row>
    <row r="15608" spans="1:5" x14ac:dyDescent="0.2">
      <c r="A15608" t="s">
        <v>17959</v>
      </c>
      <c r="B15608" t="s">
        <v>1345</v>
      </c>
      <c r="C15608" s="2">
        <v>45664</v>
      </c>
      <c r="D15608" t="s">
        <v>18</v>
      </c>
      <c r="E15608">
        <v>7.6</v>
      </c>
    </row>
    <row r="15609" spans="1:5" x14ac:dyDescent="0.2">
      <c r="A15609" t="s">
        <v>17960</v>
      </c>
      <c r="B15609" t="s">
        <v>1345</v>
      </c>
      <c r="C15609" s="2">
        <v>45665</v>
      </c>
      <c r="D15609" t="s">
        <v>18</v>
      </c>
      <c r="E15609">
        <v>8.5</v>
      </c>
    </row>
    <row r="15610" spans="1:5" x14ac:dyDescent="0.2">
      <c r="A15610" t="s">
        <v>17961</v>
      </c>
      <c r="B15610" t="s">
        <v>1345</v>
      </c>
      <c r="C15610" s="2">
        <v>45666</v>
      </c>
      <c r="D15610" t="s">
        <v>18</v>
      </c>
      <c r="E15610">
        <v>8.6</v>
      </c>
    </row>
    <row r="15611" spans="1:5" x14ac:dyDescent="0.2">
      <c r="A15611" t="s">
        <v>17962</v>
      </c>
      <c r="B15611" t="s">
        <v>1345</v>
      </c>
      <c r="C15611" s="2">
        <v>45667</v>
      </c>
      <c r="D15611" t="s">
        <v>18</v>
      </c>
      <c r="E15611">
        <v>7</v>
      </c>
    </row>
    <row r="15612" spans="1:5" x14ac:dyDescent="0.2">
      <c r="A15612" t="s">
        <v>17963</v>
      </c>
      <c r="B15612" t="s">
        <v>1345</v>
      </c>
      <c r="C15612" s="2">
        <v>45668</v>
      </c>
      <c r="D15612" t="s">
        <v>18</v>
      </c>
      <c r="E15612">
        <v>8.8000000000000007</v>
      </c>
    </row>
    <row r="15613" spans="1:5" x14ac:dyDescent="0.2">
      <c r="A15613" t="s">
        <v>17964</v>
      </c>
      <c r="B15613" t="s">
        <v>1345</v>
      </c>
      <c r="C15613" s="2">
        <v>45669</v>
      </c>
      <c r="D15613" t="s">
        <v>18</v>
      </c>
      <c r="E15613">
        <v>7.6</v>
      </c>
    </row>
    <row r="15614" spans="1:5" x14ac:dyDescent="0.2">
      <c r="A15614" t="s">
        <v>17965</v>
      </c>
      <c r="B15614" t="s">
        <v>1345</v>
      </c>
      <c r="C15614" s="2">
        <v>45670</v>
      </c>
      <c r="D15614" t="s">
        <v>18</v>
      </c>
      <c r="E15614">
        <v>8.9</v>
      </c>
    </row>
    <row r="15615" spans="1:5" x14ac:dyDescent="0.2">
      <c r="A15615" t="s">
        <v>17966</v>
      </c>
      <c r="B15615" t="s">
        <v>1345</v>
      </c>
      <c r="C15615" s="2">
        <v>45671</v>
      </c>
      <c r="D15615" t="s">
        <v>18</v>
      </c>
      <c r="E15615">
        <v>7.9</v>
      </c>
    </row>
    <row r="15616" spans="1:5" x14ac:dyDescent="0.2">
      <c r="A15616" t="s">
        <v>17967</v>
      </c>
      <c r="B15616" t="s">
        <v>1345</v>
      </c>
      <c r="C15616" s="2">
        <v>45672</v>
      </c>
      <c r="D15616" t="s">
        <v>18</v>
      </c>
      <c r="E15616">
        <v>7.5</v>
      </c>
    </row>
    <row r="15617" spans="1:5" x14ac:dyDescent="0.2">
      <c r="A15617" t="s">
        <v>17968</v>
      </c>
      <c r="B15617" t="s">
        <v>1345</v>
      </c>
      <c r="C15617" s="2">
        <v>45673</v>
      </c>
      <c r="D15617" t="s">
        <v>18</v>
      </c>
      <c r="E15617">
        <v>8.4</v>
      </c>
    </row>
    <row r="15618" spans="1:5" x14ac:dyDescent="0.2">
      <c r="A15618" t="s">
        <v>17969</v>
      </c>
      <c r="B15618" t="s">
        <v>1345</v>
      </c>
      <c r="C15618" s="2">
        <v>45674</v>
      </c>
      <c r="D15618" t="s">
        <v>18</v>
      </c>
      <c r="E15618">
        <v>8.6</v>
      </c>
    </row>
    <row r="15619" spans="1:5" x14ac:dyDescent="0.2">
      <c r="A15619" t="s">
        <v>17970</v>
      </c>
      <c r="B15619" t="s">
        <v>1345</v>
      </c>
      <c r="C15619" s="2">
        <v>45675</v>
      </c>
      <c r="D15619" t="s">
        <v>18</v>
      </c>
      <c r="E15619">
        <v>8.5</v>
      </c>
    </row>
    <row r="15620" spans="1:5" x14ac:dyDescent="0.2">
      <c r="A15620" t="s">
        <v>17971</v>
      </c>
      <c r="B15620" t="s">
        <v>1345</v>
      </c>
      <c r="C15620" s="2">
        <v>45676</v>
      </c>
      <c r="D15620" t="s">
        <v>18</v>
      </c>
      <c r="E15620">
        <v>8</v>
      </c>
    </row>
    <row r="15621" spans="1:5" x14ac:dyDescent="0.2">
      <c r="A15621" t="s">
        <v>17972</v>
      </c>
      <c r="B15621" t="s">
        <v>1345</v>
      </c>
      <c r="C15621" s="2">
        <v>45677</v>
      </c>
      <c r="D15621" t="s">
        <v>19</v>
      </c>
      <c r="E15621">
        <v>8.8000000000000007</v>
      </c>
    </row>
    <row r="15622" spans="1:5" x14ac:dyDescent="0.2">
      <c r="A15622" t="s">
        <v>17973</v>
      </c>
      <c r="B15622" t="s">
        <v>1345</v>
      </c>
      <c r="C15622" s="2">
        <v>45678</v>
      </c>
      <c r="D15622" t="s">
        <v>2392</v>
      </c>
      <c r="E15622">
        <v>0</v>
      </c>
    </row>
    <row r="15623" spans="1:5" x14ac:dyDescent="0.2">
      <c r="A15623" t="s">
        <v>17974</v>
      </c>
      <c r="B15623" t="s">
        <v>1345</v>
      </c>
      <c r="C15623" s="2">
        <v>45679</v>
      </c>
      <c r="D15623" t="s">
        <v>18</v>
      </c>
      <c r="E15623">
        <v>7.4</v>
      </c>
    </row>
    <row r="15624" spans="1:5" x14ac:dyDescent="0.2">
      <c r="A15624" t="s">
        <v>17975</v>
      </c>
      <c r="B15624" t="s">
        <v>1345</v>
      </c>
      <c r="C15624" s="2">
        <v>45680</v>
      </c>
      <c r="D15624" t="s">
        <v>18</v>
      </c>
      <c r="E15624">
        <v>7.6</v>
      </c>
    </row>
    <row r="15625" spans="1:5" x14ac:dyDescent="0.2">
      <c r="A15625" t="s">
        <v>17976</v>
      </c>
      <c r="B15625" t="s">
        <v>1345</v>
      </c>
      <c r="C15625" s="2">
        <v>45681</v>
      </c>
      <c r="D15625" t="s">
        <v>18</v>
      </c>
      <c r="E15625">
        <v>7.2</v>
      </c>
    </row>
    <row r="15626" spans="1:5" x14ac:dyDescent="0.2">
      <c r="A15626" t="s">
        <v>17977</v>
      </c>
      <c r="B15626" t="s">
        <v>1345</v>
      </c>
      <c r="C15626" s="2">
        <v>45682</v>
      </c>
      <c r="D15626" t="s">
        <v>18</v>
      </c>
      <c r="E15626">
        <v>8.1999999999999993</v>
      </c>
    </row>
    <row r="15627" spans="1:5" x14ac:dyDescent="0.2">
      <c r="A15627" t="s">
        <v>17978</v>
      </c>
      <c r="B15627" t="s">
        <v>1345</v>
      </c>
      <c r="C15627" s="2">
        <v>45683</v>
      </c>
      <c r="D15627" t="s">
        <v>18</v>
      </c>
      <c r="E15627">
        <v>7.4</v>
      </c>
    </row>
    <row r="15628" spans="1:5" x14ac:dyDescent="0.2">
      <c r="A15628" t="s">
        <v>17979</v>
      </c>
      <c r="B15628" t="s">
        <v>1345</v>
      </c>
      <c r="C15628" s="2">
        <v>45684</v>
      </c>
      <c r="D15628" t="s">
        <v>2355</v>
      </c>
      <c r="E15628">
        <v>8.4</v>
      </c>
    </row>
    <row r="15629" spans="1:5" x14ac:dyDescent="0.2">
      <c r="A15629" t="s">
        <v>17980</v>
      </c>
      <c r="B15629" t="s">
        <v>1345</v>
      </c>
      <c r="C15629" s="2">
        <v>45685</v>
      </c>
      <c r="D15629" t="s">
        <v>18</v>
      </c>
      <c r="E15629">
        <v>7.6</v>
      </c>
    </row>
    <row r="15630" spans="1:5" x14ac:dyDescent="0.2">
      <c r="A15630" t="s">
        <v>17981</v>
      </c>
      <c r="B15630" t="s">
        <v>1345</v>
      </c>
      <c r="C15630" s="2">
        <v>45686</v>
      </c>
      <c r="D15630" t="s">
        <v>18</v>
      </c>
      <c r="E15630">
        <v>7</v>
      </c>
    </row>
    <row r="15631" spans="1:5" x14ac:dyDescent="0.2">
      <c r="A15631" t="s">
        <v>17982</v>
      </c>
      <c r="B15631" t="s">
        <v>1345</v>
      </c>
      <c r="C15631" s="2">
        <v>45687</v>
      </c>
      <c r="D15631" t="s">
        <v>18</v>
      </c>
      <c r="E15631">
        <v>7.9</v>
      </c>
    </row>
    <row r="15632" spans="1:5" x14ac:dyDescent="0.2">
      <c r="A15632" t="s">
        <v>17983</v>
      </c>
      <c r="B15632" t="s">
        <v>1347</v>
      </c>
      <c r="C15632" s="2">
        <v>45658</v>
      </c>
      <c r="D15632" t="s">
        <v>18</v>
      </c>
      <c r="E15632">
        <v>7.3</v>
      </c>
    </row>
    <row r="15633" spans="1:5" x14ac:dyDescent="0.2">
      <c r="A15633" t="s">
        <v>17984</v>
      </c>
      <c r="B15633" t="s">
        <v>1347</v>
      </c>
      <c r="C15633" s="2">
        <v>45659</v>
      </c>
      <c r="D15633" t="s">
        <v>18</v>
      </c>
      <c r="E15633">
        <v>7.2</v>
      </c>
    </row>
    <row r="15634" spans="1:5" x14ac:dyDescent="0.2">
      <c r="A15634" t="s">
        <v>17985</v>
      </c>
      <c r="B15634" t="s">
        <v>1347</v>
      </c>
      <c r="C15634" s="2">
        <v>45660</v>
      </c>
      <c r="D15634" t="s">
        <v>18</v>
      </c>
      <c r="E15634">
        <v>7.7</v>
      </c>
    </row>
    <row r="15635" spans="1:5" x14ac:dyDescent="0.2">
      <c r="A15635" t="s">
        <v>17986</v>
      </c>
      <c r="B15635" t="s">
        <v>1347</v>
      </c>
      <c r="C15635" s="2">
        <v>45661</v>
      </c>
      <c r="D15635" t="s">
        <v>18</v>
      </c>
      <c r="E15635">
        <v>8.1</v>
      </c>
    </row>
    <row r="15636" spans="1:5" x14ac:dyDescent="0.2">
      <c r="A15636" t="s">
        <v>17987</v>
      </c>
      <c r="B15636" t="s">
        <v>1347</v>
      </c>
      <c r="C15636" s="2">
        <v>45662</v>
      </c>
      <c r="D15636" t="s">
        <v>18</v>
      </c>
      <c r="E15636">
        <v>8.9</v>
      </c>
    </row>
    <row r="15637" spans="1:5" x14ac:dyDescent="0.2">
      <c r="A15637" t="s">
        <v>17988</v>
      </c>
      <c r="B15637" t="s">
        <v>1347</v>
      </c>
      <c r="C15637" s="2">
        <v>45663</v>
      </c>
      <c r="D15637" t="s">
        <v>18</v>
      </c>
      <c r="E15637">
        <v>8.3000000000000007</v>
      </c>
    </row>
    <row r="15638" spans="1:5" x14ac:dyDescent="0.2">
      <c r="A15638" t="s">
        <v>17989</v>
      </c>
      <c r="B15638" t="s">
        <v>1347</v>
      </c>
      <c r="C15638" s="2">
        <v>45664</v>
      </c>
      <c r="D15638" t="s">
        <v>18</v>
      </c>
      <c r="E15638">
        <v>8.6</v>
      </c>
    </row>
    <row r="15639" spans="1:5" x14ac:dyDescent="0.2">
      <c r="A15639" t="s">
        <v>17990</v>
      </c>
      <c r="B15639" t="s">
        <v>1347</v>
      </c>
      <c r="C15639" s="2">
        <v>45665</v>
      </c>
      <c r="D15639" t="s">
        <v>18</v>
      </c>
      <c r="E15639">
        <v>7.4</v>
      </c>
    </row>
    <row r="15640" spans="1:5" x14ac:dyDescent="0.2">
      <c r="A15640" t="s">
        <v>17991</v>
      </c>
      <c r="B15640" t="s">
        <v>1347</v>
      </c>
      <c r="C15640" s="2">
        <v>45666</v>
      </c>
      <c r="D15640" t="s">
        <v>18</v>
      </c>
      <c r="E15640">
        <v>8.6</v>
      </c>
    </row>
    <row r="15641" spans="1:5" x14ac:dyDescent="0.2">
      <c r="A15641" t="s">
        <v>17992</v>
      </c>
      <c r="B15641" t="s">
        <v>1347</v>
      </c>
      <c r="C15641" s="2">
        <v>45667</v>
      </c>
      <c r="D15641" t="s">
        <v>18</v>
      </c>
      <c r="E15641">
        <v>8</v>
      </c>
    </row>
    <row r="15642" spans="1:5" x14ac:dyDescent="0.2">
      <c r="A15642" t="s">
        <v>17993</v>
      </c>
      <c r="B15642" t="s">
        <v>1347</v>
      </c>
      <c r="C15642" s="2">
        <v>45668</v>
      </c>
      <c r="D15642" t="s">
        <v>18</v>
      </c>
      <c r="E15642">
        <v>7.2</v>
      </c>
    </row>
    <row r="15643" spans="1:5" x14ac:dyDescent="0.2">
      <c r="A15643" t="s">
        <v>17994</v>
      </c>
      <c r="B15643" t="s">
        <v>1347</v>
      </c>
      <c r="C15643" s="2">
        <v>45669</v>
      </c>
      <c r="D15643" t="s">
        <v>18</v>
      </c>
      <c r="E15643">
        <v>7.3</v>
      </c>
    </row>
    <row r="15644" spans="1:5" x14ac:dyDescent="0.2">
      <c r="A15644" t="s">
        <v>17995</v>
      </c>
      <c r="B15644" t="s">
        <v>1347</v>
      </c>
      <c r="C15644" s="2">
        <v>45670</v>
      </c>
      <c r="D15644" t="s">
        <v>18</v>
      </c>
      <c r="E15644">
        <v>7.2</v>
      </c>
    </row>
    <row r="15645" spans="1:5" x14ac:dyDescent="0.2">
      <c r="A15645" t="s">
        <v>17996</v>
      </c>
      <c r="B15645" t="s">
        <v>1347</v>
      </c>
      <c r="C15645" s="2">
        <v>45671</v>
      </c>
      <c r="D15645" t="s">
        <v>18</v>
      </c>
      <c r="E15645">
        <v>8.1</v>
      </c>
    </row>
    <row r="15646" spans="1:5" x14ac:dyDescent="0.2">
      <c r="A15646" t="s">
        <v>17997</v>
      </c>
      <c r="B15646" t="s">
        <v>1347</v>
      </c>
      <c r="C15646" s="2">
        <v>45672</v>
      </c>
      <c r="D15646" t="s">
        <v>18</v>
      </c>
      <c r="E15646">
        <v>8.6999999999999993</v>
      </c>
    </row>
    <row r="15647" spans="1:5" x14ac:dyDescent="0.2">
      <c r="A15647" t="s">
        <v>17998</v>
      </c>
      <c r="B15647" t="s">
        <v>1347</v>
      </c>
      <c r="C15647" s="2">
        <v>45673</v>
      </c>
      <c r="D15647" t="s">
        <v>18</v>
      </c>
      <c r="E15647">
        <v>8.3000000000000007</v>
      </c>
    </row>
    <row r="15648" spans="1:5" x14ac:dyDescent="0.2">
      <c r="A15648" t="s">
        <v>17999</v>
      </c>
      <c r="B15648" t="s">
        <v>1347</v>
      </c>
      <c r="C15648" s="2">
        <v>45674</v>
      </c>
      <c r="D15648" t="s">
        <v>18</v>
      </c>
      <c r="E15648">
        <v>7.7</v>
      </c>
    </row>
    <row r="15649" spans="1:5" x14ac:dyDescent="0.2">
      <c r="A15649" t="s">
        <v>18000</v>
      </c>
      <c r="B15649" t="s">
        <v>1347</v>
      </c>
      <c r="C15649" s="2">
        <v>45675</v>
      </c>
      <c r="D15649" t="s">
        <v>18</v>
      </c>
      <c r="E15649">
        <v>8</v>
      </c>
    </row>
    <row r="15650" spans="1:5" x14ac:dyDescent="0.2">
      <c r="A15650" t="s">
        <v>18001</v>
      </c>
      <c r="B15650" t="s">
        <v>1347</v>
      </c>
      <c r="C15650" s="2">
        <v>45676</v>
      </c>
      <c r="D15650" t="s">
        <v>18</v>
      </c>
      <c r="E15650">
        <v>8.1999999999999993</v>
      </c>
    </row>
    <row r="15651" spans="1:5" x14ac:dyDescent="0.2">
      <c r="A15651" t="s">
        <v>18002</v>
      </c>
      <c r="B15651" t="s">
        <v>1347</v>
      </c>
      <c r="C15651" s="2">
        <v>45677</v>
      </c>
      <c r="D15651" t="s">
        <v>18</v>
      </c>
      <c r="E15651">
        <v>8</v>
      </c>
    </row>
    <row r="15652" spans="1:5" x14ac:dyDescent="0.2">
      <c r="A15652" t="s">
        <v>18003</v>
      </c>
      <c r="B15652" t="s">
        <v>1347</v>
      </c>
      <c r="C15652" s="2">
        <v>45678</v>
      </c>
      <c r="D15652" t="s">
        <v>18</v>
      </c>
      <c r="E15652">
        <v>8.4</v>
      </c>
    </row>
    <row r="15653" spans="1:5" x14ac:dyDescent="0.2">
      <c r="A15653" t="s">
        <v>18004</v>
      </c>
      <c r="B15653" t="s">
        <v>1347</v>
      </c>
      <c r="C15653" s="2">
        <v>45679</v>
      </c>
      <c r="D15653" t="s">
        <v>18</v>
      </c>
      <c r="E15653">
        <v>8.1999999999999993</v>
      </c>
    </row>
    <row r="15654" spans="1:5" x14ac:dyDescent="0.2">
      <c r="A15654" t="s">
        <v>18005</v>
      </c>
      <c r="B15654" t="s">
        <v>1347</v>
      </c>
      <c r="C15654" s="2">
        <v>45680</v>
      </c>
      <c r="D15654" t="s">
        <v>18</v>
      </c>
      <c r="E15654">
        <v>8</v>
      </c>
    </row>
    <row r="15655" spans="1:5" x14ac:dyDescent="0.2">
      <c r="A15655" t="s">
        <v>18006</v>
      </c>
      <c r="B15655" t="s">
        <v>1347</v>
      </c>
      <c r="C15655" s="2">
        <v>45681</v>
      </c>
      <c r="D15655" t="s">
        <v>18</v>
      </c>
      <c r="E15655">
        <v>7.5</v>
      </c>
    </row>
    <row r="15656" spans="1:5" x14ac:dyDescent="0.2">
      <c r="A15656" t="s">
        <v>18007</v>
      </c>
      <c r="B15656" t="s">
        <v>1347</v>
      </c>
      <c r="C15656" s="2">
        <v>45682</v>
      </c>
      <c r="D15656" t="s">
        <v>18</v>
      </c>
      <c r="E15656">
        <v>7.9</v>
      </c>
    </row>
    <row r="15657" spans="1:5" x14ac:dyDescent="0.2">
      <c r="A15657" t="s">
        <v>18008</v>
      </c>
      <c r="B15657" t="s">
        <v>1347</v>
      </c>
      <c r="C15657" s="2">
        <v>45683</v>
      </c>
      <c r="D15657" t="s">
        <v>18</v>
      </c>
      <c r="E15657">
        <v>8.1999999999999993</v>
      </c>
    </row>
    <row r="15658" spans="1:5" x14ac:dyDescent="0.2">
      <c r="A15658" t="s">
        <v>18009</v>
      </c>
      <c r="B15658" t="s">
        <v>1347</v>
      </c>
      <c r="C15658" s="2">
        <v>45684</v>
      </c>
      <c r="D15658" t="s">
        <v>18</v>
      </c>
      <c r="E15658">
        <v>7.6</v>
      </c>
    </row>
    <row r="15659" spans="1:5" x14ac:dyDescent="0.2">
      <c r="A15659" t="s">
        <v>18010</v>
      </c>
      <c r="B15659" t="s">
        <v>1347</v>
      </c>
      <c r="C15659" s="2">
        <v>45685</v>
      </c>
      <c r="D15659" t="s">
        <v>18</v>
      </c>
      <c r="E15659">
        <v>7.5</v>
      </c>
    </row>
    <row r="15660" spans="1:5" x14ac:dyDescent="0.2">
      <c r="A15660" t="s">
        <v>18011</v>
      </c>
      <c r="B15660" t="s">
        <v>1347</v>
      </c>
      <c r="C15660" s="2">
        <v>45686</v>
      </c>
      <c r="D15660" t="s">
        <v>19</v>
      </c>
      <c r="E15660">
        <v>8.5</v>
      </c>
    </row>
    <row r="15661" spans="1:5" x14ac:dyDescent="0.2">
      <c r="A15661" t="s">
        <v>18012</v>
      </c>
      <c r="B15661" t="s">
        <v>1347</v>
      </c>
      <c r="C15661" s="2">
        <v>45687</v>
      </c>
      <c r="D15661" t="s">
        <v>18</v>
      </c>
      <c r="E15661">
        <v>7.5</v>
      </c>
    </row>
    <row r="15662" spans="1:5" x14ac:dyDescent="0.2">
      <c r="A15662" t="s">
        <v>18013</v>
      </c>
      <c r="B15662" t="s">
        <v>1349</v>
      </c>
      <c r="C15662" s="2">
        <v>45658</v>
      </c>
      <c r="D15662" t="s">
        <v>18</v>
      </c>
      <c r="E15662">
        <v>7.8</v>
      </c>
    </row>
    <row r="15663" spans="1:5" x14ac:dyDescent="0.2">
      <c r="A15663" t="s">
        <v>18014</v>
      </c>
      <c r="B15663" t="s">
        <v>1349</v>
      </c>
      <c r="C15663" s="2">
        <v>45659</v>
      </c>
      <c r="D15663" t="s">
        <v>2355</v>
      </c>
      <c r="E15663">
        <v>8.5</v>
      </c>
    </row>
    <row r="15664" spans="1:5" x14ac:dyDescent="0.2">
      <c r="A15664" t="s">
        <v>18015</v>
      </c>
      <c r="B15664" t="s">
        <v>1349</v>
      </c>
      <c r="C15664" s="2">
        <v>45660</v>
      </c>
      <c r="D15664" t="s">
        <v>18</v>
      </c>
      <c r="E15664">
        <v>8.8000000000000007</v>
      </c>
    </row>
    <row r="15665" spans="1:5" x14ac:dyDescent="0.2">
      <c r="A15665" t="s">
        <v>18016</v>
      </c>
      <c r="B15665" t="s">
        <v>1349</v>
      </c>
      <c r="C15665" s="2">
        <v>45661</v>
      </c>
      <c r="D15665" t="s">
        <v>18</v>
      </c>
      <c r="E15665">
        <v>7.4</v>
      </c>
    </row>
    <row r="15666" spans="1:5" x14ac:dyDescent="0.2">
      <c r="A15666" t="s">
        <v>18017</v>
      </c>
      <c r="B15666" t="s">
        <v>1349</v>
      </c>
      <c r="C15666" s="2">
        <v>45662</v>
      </c>
      <c r="D15666" t="s">
        <v>18</v>
      </c>
      <c r="E15666">
        <v>8.9</v>
      </c>
    </row>
    <row r="15667" spans="1:5" x14ac:dyDescent="0.2">
      <c r="A15667" t="s">
        <v>18018</v>
      </c>
      <c r="B15667" t="s">
        <v>1349</v>
      </c>
      <c r="C15667" s="2">
        <v>45663</v>
      </c>
      <c r="D15667" t="s">
        <v>18</v>
      </c>
      <c r="E15667">
        <v>7.9</v>
      </c>
    </row>
    <row r="15668" spans="1:5" x14ac:dyDescent="0.2">
      <c r="A15668" t="s">
        <v>18019</v>
      </c>
      <c r="B15668" t="s">
        <v>1349</v>
      </c>
      <c r="C15668" s="2">
        <v>45664</v>
      </c>
      <c r="D15668" t="s">
        <v>18</v>
      </c>
      <c r="E15668">
        <v>7.9</v>
      </c>
    </row>
    <row r="15669" spans="1:5" x14ac:dyDescent="0.2">
      <c r="A15669" t="s">
        <v>18020</v>
      </c>
      <c r="B15669" t="s">
        <v>1349</v>
      </c>
      <c r="C15669" s="2">
        <v>45665</v>
      </c>
      <c r="D15669" t="s">
        <v>18</v>
      </c>
      <c r="E15669">
        <v>7.3</v>
      </c>
    </row>
    <row r="15670" spans="1:5" x14ac:dyDescent="0.2">
      <c r="A15670" t="s">
        <v>18021</v>
      </c>
      <c r="B15670" t="s">
        <v>1349</v>
      </c>
      <c r="C15670" s="2">
        <v>45666</v>
      </c>
      <c r="D15670" t="s">
        <v>18</v>
      </c>
      <c r="E15670">
        <v>7.6</v>
      </c>
    </row>
    <row r="15671" spans="1:5" x14ac:dyDescent="0.2">
      <c r="A15671" t="s">
        <v>18022</v>
      </c>
      <c r="B15671" t="s">
        <v>1349</v>
      </c>
      <c r="C15671" s="2">
        <v>45667</v>
      </c>
      <c r="D15671" t="s">
        <v>18</v>
      </c>
      <c r="E15671">
        <v>8.3000000000000007</v>
      </c>
    </row>
    <row r="15672" spans="1:5" x14ac:dyDescent="0.2">
      <c r="A15672" t="s">
        <v>18023</v>
      </c>
      <c r="B15672" t="s">
        <v>1349</v>
      </c>
      <c r="C15672" s="2">
        <v>45668</v>
      </c>
      <c r="D15672" t="s">
        <v>18</v>
      </c>
      <c r="E15672">
        <v>8.4</v>
      </c>
    </row>
    <row r="15673" spans="1:5" x14ac:dyDescent="0.2">
      <c r="A15673" t="s">
        <v>18024</v>
      </c>
      <c r="B15673" t="s">
        <v>1349</v>
      </c>
      <c r="C15673" s="2">
        <v>45669</v>
      </c>
      <c r="D15673" t="s">
        <v>18</v>
      </c>
      <c r="E15673">
        <v>8</v>
      </c>
    </row>
    <row r="15674" spans="1:5" x14ac:dyDescent="0.2">
      <c r="A15674" t="s">
        <v>18025</v>
      </c>
      <c r="B15674" t="s">
        <v>1349</v>
      </c>
      <c r="C15674" s="2">
        <v>45670</v>
      </c>
      <c r="D15674" t="s">
        <v>18</v>
      </c>
      <c r="E15674">
        <v>7.9</v>
      </c>
    </row>
    <row r="15675" spans="1:5" x14ac:dyDescent="0.2">
      <c r="A15675" t="s">
        <v>18026</v>
      </c>
      <c r="B15675" t="s">
        <v>1349</v>
      </c>
      <c r="C15675" s="2">
        <v>45671</v>
      </c>
      <c r="D15675" t="s">
        <v>18</v>
      </c>
      <c r="E15675">
        <v>7.1</v>
      </c>
    </row>
    <row r="15676" spans="1:5" x14ac:dyDescent="0.2">
      <c r="A15676" t="s">
        <v>18027</v>
      </c>
      <c r="B15676" t="s">
        <v>1349</v>
      </c>
      <c r="C15676" s="2">
        <v>45672</v>
      </c>
      <c r="D15676" t="s">
        <v>18</v>
      </c>
      <c r="E15676">
        <v>8.5</v>
      </c>
    </row>
    <row r="15677" spans="1:5" x14ac:dyDescent="0.2">
      <c r="A15677" t="s">
        <v>18028</v>
      </c>
      <c r="B15677" t="s">
        <v>1349</v>
      </c>
      <c r="C15677" s="2">
        <v>45673</v>
      </c>
      <c r="D15677" t="s">
        <v>18</v>
      </c>
      <c r="E15677">
        <v>8.6</v>
      </c>
    </row>
    <row r="15678" spans="1:5" x14ac:dyDescent="0.2">
      <c r="A15678" t="s">
        <v>18029</v>
      </c>
      <c r="B15678" t="s">
        <v>1349</v>
      </c>
      <c r="C15678" s="2">
        <v>45674</v>
      </c>
      <c r="D15678" t="s">
        <v>19</v>
      </c>
      <c r="E15678">
        <v>7.9</v>
      </c>
    </row>
    <row r="15679" spans="1:5" x14ac:dyDescent="0.2">
      <c r="A15679" t="s">
        <v>18030</v>
      </c>
      <c r="B15679" t="s">
        <v>1349</v>
      </c>
      <c r="C15679" s="2">
        <v>45675</v>
      </c>
      <c r="D15679" t="s">
        <v>18</v>
      </c>
      <c r="E15679">
        <v>8.4</v>
      </c>
    </row>
    <row r="15680" spans="1:5" x14ac:dyDescent="0.2">
      <c r="A15680" t="s">
        <v>18031</v>
      </c>
      <c r="B15680" t="s">
        <v>1349</v>
      </c>
      <c r="C15680" s="2">
        <v>45676</v>
      </c>
      <c r="D15680" t="s">
        <v>18</v>
      </c>
      <c r="E15680">
        <v>8.3000000000000007</v>
      </c>
    </row>
    <row r="15681" spans="1:5" x14ac:dyDescent="0.2">
      <c r="A15681" t="s">
        <v>18032</v>
      </c>
      <c r="B15681" t="s">
        <v>1349</v>
      </c>
      <c r="C15681" s="2">
        <v>45677</v>
      </c>
      <c r="D15681" t="s">
        <v>18</v>
      </c>
      <c r="E15681">
        <v>7.3</v>
      </c>
    </row>
    <row r="15682" spans="1:5" x14ac:dyDescent="0.2">
      <c r="A15682" t="s">
        <v>18033</v>
      </c>
      <c r="B15682" t="s">
        <v>1349</v>
      </c>
      <c r="C15682" s="2">
        <v>45678</v>
      </c>
      <c r="D15682" t="s">
        <v>18</v>
      </c>
      <c r="E15682">
        <v>7.8</v>
      </c>
    </row>
    <row r="15683" spans="1:5" x14ac:dyDescent="0.2">
      <c r="A15683" t="s">
        <v>18034</v>
      </c>
      <c r="B15683" t="s">
        <v>1349</v>
      </c>
      <c r="C15683" s="2">
        <v>45679</v>
      </c>
      <c r="D15683" t="s">
        <v>18</v>
      </c>
      <c r="E15683">
        <v>7.8</v>
      </c>
    </row>
    <row r="15684" spans="1:5" x14ac:dyDescent="0.2">
      <c r="A15684" t="s">
        <v>18035</v>
      </c>
      <c r="B15684" t="s">
        <v>1349</v>
      </c>
      <c r="C15684" s="2">
        <v>45680</v>
      </c>
      <c r="D15684" t="s">
        <v>18</v>
      </c>
      <c r="E15684">
        <v>7.6</v>
      </c>
    </row>
    <row r="15685" spans="1:5" x14ac:dyDescent="0.2">
      <c r="A15685" t="s">
        <v>18036</v>
      </c>
      <c r="B15685" t="s">
        <v>1349</v>
      </c>
      <c r="C15685" s="2">
        <v>45681</v>
      </c>
      <c r="D15685" t="s">
        <v>18</v>
      </c>
      <c r="E15685">
        <v>7.2</v>
      </c>
    </row>
    <row r="15686" spans="1:5" x14ac:dyDescent="0.2">
      <c r="A15686" t="s">
        <v>18037</v>
      </c>
      <c r="B15686" t="s">
        <v>1349</v>
      </c>
      <c r="C15686" s="2">
        <v>45682</v>
      </c>
      <c r="D15686" t="s">
        <v>19</v>
      </c>
      <c r="E15686">
        <v>8.9</v>
      </c>
    </row>
    <row r="15687" spans="1:5" x14ac:dyDescent="0.2">
      <c r="A15687" t="s">
        <v>18038</v>
      </c>
      <c r="B15687" t="s">
        <v>1349</v>
      </c>
      <c r="C15687" s="2">
        <v>45683</v>
      </c>
      <c r="D15687" t="s">
        <v>18</v>
      </c>
      <c r="E15687">
        <v>8.8000000000000007</v>
      </c>
    </row>
    <row r="15688" spans="1:5" x14ac:dyDescent="0.2">
      <c r="A15688" t="s">
        <v>18039</v>
      </c>
      <c r="B15688" t="s">
        <v>1349</v>
      </c>
      <c r="C15688" s="2">
        <v>45684</v>
      </c>
      <c r="D15688" t="s">
        <v>2355</v>
      </c>
      <c r="E15688">
        <v>7.2</v>
      </c>
    </row>
    <row r="15689" spans="1:5" x14ac:dyDescent="0.2">
      <c r="A15689" t="s">
        <v>18040</v>
      </c>
      <c r="B15689" t="s">
        <v>1349</v>
      </c>
      <c r="C15689" s="2">
        <v>45685</v>
      </c>
      <c r="D15689" t="s">
        <v>18</v>
      </c>
      <c r="E15689">
        <v>7</v>
      </c>
    </row>
    <row r="15690" spans="1:5" x14ac:dyDescent="0.2">
      <c r="A15690" t="s">
        <v>18041</v>
      </c>
      <c r="B15690" t="s">
        <v>1349</v>
      </c>
      <c r="C15690" s="2">
        <v>45686</v>
      </c>
      <c r="D15690" t="s">
        <v>18</v>
      </c>
      <c r="E15690">
        <v>8.1</v>
      </c>
    </row>
    <row r="15691" spans="1:5" x14ac:dyDescent="0.2">
      <c r="A15691" t="s">
        <v>18042</v>
      </c>
      <c r="B15691" t="s">
        <v>1349</v>
      </c>
      <c r="C15691" s="2">
        <v>45687</v>
      </c>
      <c r="D15691" t="s">
        <v>19</v>
      </c>
      <c r="E15691">
        <v>8.6999999999999993</v>
      </c>
    </row>
    <row r="15692" spans="1:5" x14ac:dyDescent="0.2">
      <c r="A15692" t="s">
        <v>18043</v>
      </c>
      <c r="B15692" t="s">
        <v>1351</v>
      </c>
      <c r="C15692" s="2">
        <v>45658</v>
      </c>
      <c r="D15692" t="s">
        <v>18</v>
      </c>
      <c r="E15692">
        <v>8.5</v>
      </c>
    </row>
    <row r="15693" spans="1:5" x14ac:dyDescent="0.2">
      <c r="A15693" t="s">
        <v>18044</v>
      </c>
      <c r="B15693" t="s">
        <v>1351</v>
      </c>
      <c r="C15693" s="2">
        <v>45659</v>
      </c>
      <c r="D15693" t="s">
        <v>18</v>
      </c>
      <c r="E15693">
        <v>7.9</v>
      </c>
    </row>
    <row r="15694" spans="1:5" x14ac:dyDescent="0.2">
      <c r="A15694" t="s">
        <v>18045</v>
      </c>
      <c r="B15694" t="s">
        <v>1351</v>
      </c>
      <c r="C15694" s="2">
        <v>45660</v>
      </c>
      <c r="D15694" t="s">
        <v>18</v>
      </c>
      <c r="E15694">
        <v>8.6999999999999993</v>
      </c>
    </row>
    <row r="15695" spans="1:5" x14ac:dyDescent="0.2">
      <c r="A15695" t="s">
        <v>18046</v>
      </c>
      <c r="B15695" t="s">
        <v>1351</v>
      </c>
      <c r="C15695" s="2">
        <v>45661</v>
      </c>
      <c r="D15695" t="s">
        <v>18</v>
      </c>
      <c r="E15695">
        <v>7.8</v>
      </c>
    </row>
    <row r="15696" spans="1:5" x14ac:dyDescent="0.2">
      <c r="A15696" t="s">
        <v>18047</v>
      </c>
      <c r="B15696" t="s">
        <v>1351</v>
      </c>
      <c r="C15696" s="2">
        <v>45662</v>
      </c>
      <c r="D15696" t="s">
        <v>2392</v>
      </c>
      <c r="E15696">
        <v>0</v>
      </c>
    </row>
    <row r="15697" spans="1:5" x14ac:dyDescent="0.2">
      <c r="A15697" t="s">
        <v>18048</v>
      </c>
      <c r="B15697" t="s">
        <v>1351</v>
      </c>
      <c r="C15697" s="2">
        <v>45663</v>
      </c>
      <c r="D15697" t="s">
        <v>2392</v>
      </c>
      <c r="E15697">
        <v>0</v>
      </c>
    </row>
    <row r="15698" spans="1:5" x14ac:dyDescent="0.2">
      <c r="A15698" t="s">
        <v>18049</v>
      </c>
      <c r="B15698" t="s">
        <v>1351</v>
      </c>
      <c r="C15698" s="2">
        <v>45664</v>
      </c>
      <c r="D15698" t="s">
        <v>2355</v>
      </c>
      <c r="E15698">
        <v>7.9</v>
      </c>
    </row>
    <row r="15699" spans="1:5" x14ac:dyDescent="0.2">
      <c r="A15699" t="s">
        <v>18050</v>
      </c>
      <c r="B15699" t="s">
        <v>1351</v>
      </c>
      <c r="C15699" s="2">
        <v>45665</v>
      </c>
      <c r="D15699" t="s">
        <v>18</v>
      </c>
      <c r="E15699">
        <v>8.6999999999999993</v>
      </c>
    </row>
    <row r="15700" spans="1:5" x14ac:dyDescent="0.2">
      <c r="A15700" t="s">
        <v>18051</v>
      </c>
      <c r="B15700" t="s">
        <v>1351</v>
      </c>
      <c r="C15700" s="2">
        <v>45666</v>
      </c>
      <c r="D15700" t="s">
        <v>18</v>
      </c>
      <c r="E15700">
        <v>8.6</v>
      </c>
    </row>
    <row r="15701" spans="1:5" x14ac:dyDescent="0.2">
      <c r="A15701" t="s">
        <v>18052</v>
      </c>
      <c r="B15701" t="s">
        <v>1351</v>
      </c>
      <c r="C15701" s="2">
        <v>45667</v>
      </c>
      <c r="D15701" t="s">
        <v>18</v>
      </c>
      <c r="E15701">
        <v>8.6</v>
      </c>
    </row>
    <row r="15702" spans="1:5" x14ac:dyDescent="0.2">
      <c r="A15702" t="s">
        <v>18053</v>
      </c>
      <c r="B15702" t="s">
        <v>1351</v>
      </c>
      <c r="C15702" s="2">
        <v>45668</v>
      </c>
      <c r="D15702" t="s">
        <v>18</v>
      </c>
      <c r="E15702">
        <v>8.1999999999999993</v>
      </c>
    </row>
    <row r="15703" spans="1:5" x14ac:dyDescent="0.2">
      <c r="A15703" t="s">
        <v>18054</v>
      </c>
      <c r="B15703" t="s">
        <v>1351</v>
      </c>
      <c r="C15703" s="2">
        <v>45669</v>
      </c>
      <c r="D15703" t="s">
        <v>18</v>
      </c>
      <c r="E15703">
        <v>8.6</v>
      </c>
    </row>
    <row r="15704" spans="1:5" x14ac:dyDescent="0.2">
      <c r="A15704" t="s">
        <v>18055</v>
      </c>
      <c r="B15704" t="s">
        <v>1351</v>
      </c>
      <c r="C15704" s="2">
        <v>45670</v>
      </c>
      <c r="D15704" t="s">
        <v>18</v>
      </c>
      <c r="E15704">
        <v>8.6999999999999993</v>
      </c>
    </row>
    <row r="15705" spans="1:5" x14ac:dyDescent="0.2">
      <c r="A15705" t="s">
        <v>18056</v>
      </c>
      <c r="B15705" t="s">
        <v>1351</v>
      </c>
      <c r="C15705" s="2">
        <v>45671</v>
      </c>
      <c r="D15705" t="s">
        <v>18</v>
      </c>
      <c r="E15705">
        <v>7.8</v>
      </c>
    </row>
    <row r="15706" spans="1:5" x14ac:dyDescent="0.2">
      <c r="A15706" t="s">
        <v>18057</v>
      </c>
      <c r="B15706" t="s">
        <v>1351</v>
      </c>
      <c r="C15706" s="2">
        <v>45672</v>
      </c>
      <c r="D15706" t="s">
        <v>18</v>
      </c>
      <c r="E15706">
        <v>8.8000000000000007</v>
      </c>
    </row>
    <row r="15707" spans="1:5" x14ac:dyDescent="0.2">
      <c r="A15707" t="s">
        <v>18058</v>
      </c>
      <c r="B15707" t="s">
        <v>1351</v>
      </c>
      <c r="C15707" s="2">
        <v>45673</v>
      </c>
      <c r="D15707" t="s">
        <v>18</v>
      </c>
      <c r="E15707">
        <v>8.9</v>
      </c>
    </row>
    <row r="15708" spans="1:5" x14ac:dyDescent="0.2">
      <c r="A15708" t="s">
        <v>18059</v>
      </c>
      <c r="B15708" t="s">
        <v>1351</v>
      </c>
      <c r="C15708" s="2">
        <v>45674</v>
      </c>
      <c r="D15708" t="s">
        <v>18</v>
      </c>
      <c r="E15708">
        <v>8.8000000000000007</v>
      </c>
    </row>
    <row r="15709" spans="1:5" x14ac:dyDescent="0.2">
      <c r="A15709" t="s">
        <v>18060</v>
      </c>
      <c r="B15709" t="s">
        <v>1351</v>
      </c>
      <c r="C15709" s="2">
        <v>45675</v>
      </c>
      <c r="D15709" t="s">
        <v>18</v>
      </c>
      <c r="E15709">
        <v>8.3000000000000007</v>
      </c>
    </row>
    <row r="15710" spans="1:5" x14ac:dyDescent="0.2">
      <c r="A15710" t="s">
        <v>18061</v>
      </c>
      <c r="B15710" t="s">
        <v>1351</v>
      </c>
      <c r="C15710" s="2">
        <v>45676</v>
      </c>
      <c r="D15710" t="s">
        <v>18</v>
      </c>
      <c r="E15710">
        <v>7.9</v>
      </c>
    </row>
    <row r="15711" spans="1:5" x14ac:dyDescent="0.2">
      <c r="A15711" t="s">
        <v>18062</v>
      </c>
      <c r="B15711" t="s">
        <v>1351</v>
      </c>
      <c r="C15711" s="2">
        <v>45677</v>
      </c>
      <c r="D15711" t="s">
        <v>19</v>
      </c>
      <c r="E15711">
        <v>7.8</v>
      </c>
    </row>
    <row r="15712" spans="1:5" x14ac:dyDescent="0.2">
      <c r="A15712" t="s">
        <v>18063</v>
      </c>
      <c r="B15712" t="s">
        <v>1351</v>
      </c>
      <c r="C15712" s="2">
        <v>45678</v>
      </c>
      <c r="D15712" t="s">
        <v>2355</v>
      </c>
      <c r="E15712">
        <v>7.8</v>
      </c>
    </row>
    <row r="15713" spans="1:5" x14ac:dyDescent="0.2">
      <c r="A15713" t="s">
        <v>18064</v>
      </c>
      <c r="B15713" t="s">
        <v>1351</v>
      </c>
      <c r="C15713" s="2">
        <v>45679</v>
      </c>
      <c r="D15713" t="s">
        <v>18</v>
      </c>
      <c r="E15713">
        <v>7.6</v>
      </c>
    </row>
    <row r="15714" spans="1:5" x14ac:dyDescent="0.2">
      <c r="A15714" t="s">
        <v>18065</v>
      </c>
      <c r="B15714" t="s">
        <v>1351</v>
      </c>
      <c r="C15714" s="2">
        <v>45680</v>
      </c>
      <c r="D15714" t="s">
        <v>18</v>
      </c>
      <c r="E15714">
        <v>8.6999999999999993</v>
      </c>
    </row>
    <row r="15715" spans="1:5" x14ac:dyDescent="0.2">
      <c r="A15715" t="s">
        <v>18066</v>
      </c>
      <c r="B15715" t="s">
        <v>1351</v>
      </c>
      <c r="C15715" s="2">
        <v>45681</v>
      </c>
      <c r="D15715" t="s">
        <v>18</v>
      </c>
      <c r="E15715">
        <v>8.4</v>
      </c>
    </row>
    <row r="15716" spans="1:5" x14ac:dyDescent="0.2">
      <c r="A15716" t="s">
        <v>18067</v>
      </c>
      <c r="B15716" t="s">
        <v>1351</v>
      </c>
      <c r="C15716" s="2">
        <v>45682</v>
      </c>
      <c r="D15716" t="s">
        <v>18</v>
      </c>
      <c r="E15716">
        <v>9</v>
      </c>
    </row>
    <row r="15717" spans="1:5" x14ac:dyDescent="0.2">
      <c r="A15717" t="s">
        <v>18068</v>
      </c>
      <c r="B15717" t="s">
        <v>1351</v>
      </c>
      <c r="C15717" s="2">
        <v>45683</v>
      </c>
      <c r="D15717" t="s">
        <v>18</v>
      </c>
      <c r="E15717">
        <v>7.6</v>
      </c>
    </row>
    <row r="15718" spans="1:5" x14ac:dyDescent="0.2">
      <c r="A15718" t="s">
        <v>18069</v>
      </c>
      <c r="B15718" t="s">
        <v>1351</v>
      </c>
      <c r="C15718" s="2">
        <v>45684</v>
      </c>
      <c r="D15718" t="s">
        <v>18</v>
      </c>
      <c r="E15718">
        <v>7.9</v>
      </c>
    </row>
    <row r="15719" spans="1:5" x14ac:dyDescent="0.2">
      <c r="A15719" t="s">
        <v>18070</v>
      </c>
      <c r="B15719" t="s">
        <v>1351</v>
      </c>
      <c r="C15719" s="2">
        <v>45685</v>
      </c>
      <c r="D15719" t="s">
        <v>18</v>
      </c>
      <c r="E15719">
        <v>8.8000000000000007</v>
      </c>
    </row>
    <row r="15720" spans="1:5" x14ac:dyDescent="0.2">
      <c r="A15720" t="s">
        <v>18071</v>
      </c>
      <c r="B15720" t="s">
        <v>1351</v>
      </c>
      <c r="C15720" s="2">
        <v>45686</v>
      </c>
      <c r="D15720" t="s">
        <v>18</v>
      </c>
      <c r="E15720">
        <v>7</v>
      </c>
    </row>
    <row r="15721" spans="1:5" x14ac:dyDescent="0.2">
      <c r="A15721" t="s">
        <v>18072</v>
      </c>
      <c r="B15721" t="s">
        <v>1351</v>
      </c>
      <c r="C15721" s="2">
        <v>45687</v>
      </c>
      <c r="D15721" t="s">
        <v>18</v>
      </c>
      <c r="E15721">
        <v>7.7</v>
      </c>
    </row>
    <row r="15722" spans="1:5" x14ac:dyDescent="0.2">
      <c r="A15722" t="s">
        <v>18073</v>
      </c>
      <c r="B15722" t="s">
        <v>1353</v>
      </c>
      <c r="C15722" s="2">
        <v>45658</v>
      </c>
      <c r="D15722" t="s">
        <v>18</v>
      </c>
      <c r="E15722">
        <v>7.6</v>
      </c>
    </row>
    <row r="15723" spans="1:5" x14ac:dyDescent="0.2">
      <c r="A15723" t="s">
        <v>18074</v>
      </c>
      <c r="B15723" t="s">
        <v>1353</v>
      </c>
      <c r="C15723" s="2">
        <v>45659</v>
      </c>
      <c r="D15723" t="s">
        <v>18</v>
      </c>
      <c r="E15723">
        <v>7.7</v>
      </c>
    </row>
    <row r="15724" spans="1:5" x14ac:dyDescent="0.2">
      <c r="A15724" t="s">
        <v>18075</v>
      </c>
      <c r="B15724" t="s">
        <v>1353</v>
      </c>
      <c r="C15724" s="2">
        <v>45660</v>
      </c>
      <c r="D15724" t="s">
        <v>18</v>
      </c>
      <c r="E15724">
        <v>7.6</v>
      </c>
    </row>
    <row r="15725" spans="1:5" x14ac:dyDescent="0.2">
      <c r="A15725" t="s">
        <v>18076</v>
      </c>
      <c r="B15725" t="s">
        <v>1353</v>
      </c>
      <c r="C15725" s="2">
        <v>45661</v>
      </c>
      <c r="D15725" t="s">
        <v>18</v>
      </c>
      <c r="E15725">
        <v>8.8000000000000007</v>
      </c>
    </row>
    <row r="15726" spans="1:5" x14ac:dyDescent="0.2">
      <c r="A15726" t="s">
        <v>18077</v>
      </c>
      <c r="B15726" t="s">
        <v>1353</v>
      </c>
      <c r="C15726" s="2">
        <v>45662</v>
      </c>
      <c r="D15726" t="s">
        <v>18</v>
      </c>
      <c r="E15726">
        <v>7.4</v>
      </c>
    </row>
    <row r="15727" spans="1:5" x14ac:dyDescent="0.2">
      <c r="A15727" t="s">
        <v>18078</v>
      </c>
      <c r="B15727" t="s">
        <v>1353</v>
      </c>
      <c r="C15727" s="2">
        <v>45663</v>
      </c>
      <c r="D15727" t="s">
        <v>2355</v>
      </c>
      <c r="E15727">
        <v>7.1</v>
      </c>
    </row>
    <row r="15728" spans="1:5" x14ac:dyDescent="0.2">
      <c r="A15728" t="s">
        <v>18079</v>
      </c>
      <c r="B15728" t="s">
        <v>1353</v>
      </c>
      <c r="C15728" s="2">
        <v>45664</v>
      </c>
      <c r="D15728" t="s">
        <v>18</v>
      </c>
      <c r="E15728">
        <v>7.6</v>
      </c>
    </row>
    <row r="15729" spans="1:5" x14ac:dyDescent="0.2">
      <c r="A15729" t="s">
        <v>18080</v>
      </c>
      <c r="B15729" t="s">
        <v>1353</v>
      </c>
      <c r="C15729" s="2">
        <v>45665</v>
      </c>
      <c r="D15729" t="s">
        <v>18</v>
      </c>
      <c r="E15729">
        <v>7.2</v>
      </c>
    </row>
    <row r="15730" spans="1:5" x14ac:dyDescent="0.2">
      <c r="A15730" t="s">
        <v>18081</v>
      </c>
      <c r="B15730" t="s">
        <v>1353</v>
      </c>
      <c r="C15730" s="2">
        <v>45666</v>
      </c>
      <c r="D15730" t="s">
        <v>19</v>
      </c>
      <c r="E15730">
        <v>8.8000000000000007</v>
      </c>
    </row>
    <row r="15731" spans="1:5" x14ac:dyDescent="0.2">
      <c r="A15731" t="s">
        <v>18082</v>
      </c>
      <c r="B15731" t="s">
        <v>1353</v>
      </c>
      <c r="C15731" s="2">
        <v>45667</v>
      </c>
      <c r="D15731" t="s">
        <v>18</v>
      </c>
      <c r="E15731">
        <v>7</v>
      </c>
    </row>
    <row r="15732" spans="1:5" x14ac:dyDescent="0.2">
      <c r="A15732" t="s">
        <v>18083</v>
      </c>
      <c r="B15732" t="s">
        <v>1353</v>
      </c>
      <c r="C15732" s="2">
        <v>45668</v>
      </c>
      <c r="D15732" t="s">
        <v>18</v>
      </c>
      <c r="E15732">
        <v>8.3000000000000007</v>
      </c>
    </row>
    <row r="15733" spans="1:5" x14ac:dyDescent="0.2">
      <c r="A15733" t="s">
        <v>18084</v>
      </c>
      <c r="B15733" t="s">
        <v>1353</v>
      </c>
      <c r="C15733" s="2">
        <v>45669</v>
      </c>
      <c r="D15733" t="s">
        <v>18</v>
      </c>
      <c r="E15733">
        <v>8.6999999999999993</v>
      </c>
    </row>
    <row r="15734" spans="1:5" x14ac:dyDescent="0.2">
      <c r="A15734" t="s">
        <v>18085</v>
      </c>
      <c r="B15734" t="s">
        <v>1353</v>
      </c>
      <c r="C15734" s="2">
        <v>45670</v>
      </c>
      <c r="D15734" t="s">
        <v>18</v>
      </c>
      <c r="E15734">
        <v>8.6</v>
      </c>
    </row>
    <row r="15735" spans="1:5" x14ac:dyDescent="0.2">
      <c r="A15735" t="s">
        <v>18086</v>
      </c>
      <c r="B15735" t="s">
        <v>1353</v>
      </c>
      <c r="C15735" s="2">
        <v>45671</v>
      </c>
      <c r="D15735" t="s">
        <v>18</v>
      </c>
      <c r="E15735">
        <v>8</v>
      </c>
    </row>
    <row r="15736" spans="1:5" x14ac:dyDescent="0.2">
      <c r="A15736" t="s">
        <v>18087</v>
      </c>
      <c r="B15736" t="s">
        <v>1353</v>
      </c>
      <c r="C15736" s="2">
        <v>45672</v>
      </c>
      <c r="D15736" t="s">
        <v>18</v>
      </c>
      <c r="E15736">
        <v>7.1</v>
      </c>
    </row>
    <row r="15737" spans="1:5" x14ac:dyDescent="0.2">
      <c r="A15737" t="s">
        <v>18088</v>
      </c>
      <c r="B15737" t="s">
        <v>1353</v>
      </c>
      <c r="C15737" s="2">
        <v>45673</v>
      </c>
      <c r="D15737" t="s">
        <v>18</v>
      </c>
      <c r="E15737">
        <v>8.8000000000000007</v>
      </c>
    </row>
    <row r="15738" spans="1:5" x14ac:dyDescent="0.2">
      <c r="A15738" t="s">
        <v>18089</v>
      </c>
      <c r="B15738" t="s">
        <v>1353</v>
      </c>
      <c r="C15738" s="2">
        <v>45674</v>
      </c>
      <c r="D15738" t="s">
        <v>18</v>
      </c>
      <c r="E15738">
        <v>7.5</v>
      </c>
    </row>
    <row r="15739" spans="1:5" x14ac:dyDescent="0.2">
      <c r="A15739" t="s">
        <v>18090</v>
      </c>
      <c r="B15739" t="s">
        <v>1353</v>
      </c>
      <c r="C15739" s="2">
        <v>45675</v>
      </c>
      <c r="D15739" t="s">
        <v>18</v>
      </c>
      <c r="E15739">
        <v>8.1</v>
      </c>
    </row>
    <row r="15740" spans="1:5" x14ac:dyDescent="0.2">
      <c r="A15740" t="s">
        <v>18091</v>
      </c>
      <c r="B15740" t="s">
        <v>1353</v>
      </c>
      <c r="C15740" s="2">
        <v>45676</v>
      </c>
      <c r="D15740" t="s">
        <v>18</v>
      </c>
      <c r="E15740">
        <v>8.8000000000000007</v>
      </c>
    </row>
    <row r="15741" spans="1:5" x14ac:dyDescent="0.2">
      <c r="A15741" t="s">
        <v>18092</v>
      </c>
      <c r="B15741" t="s">
        <v>1353</v>
      </c>
      <c r="C15741" s="2">
        <v>45677</v>
      </c>
      <c r="D15741" t="s">
        <v>18</v>
      </c>
      <c r="E15741">
        <v>8.5</v>
      </c>
    </row>
    <row r="15742" spans="1:5" x14ac:dyDescent="0.2">
      <c r="A15742" t="s">
        <v>18093</v>
      </c>
      <c r="B15742" t="s">
        <v>1353</v>
      </c>
      <c r="C15742" s="2">
        <v>45678</v>
      </c>
      <c r="D15742" t="s">
        <v>18</v>
      </c>
      <c r="E15742">
        <v>8.9</v>
      </c>
    </row>
    <row r="15743" spans="1:5" x14ac:dyDescent="0.2">
      <c r="A15743" t="s">
        <v>18094</v>
      </c>
      <c r="B15743" t="s">
        <v>1353</v>
      </c>
      <c r="C15743" s="2">
        <v>45679</v>
      </c>
      <c r="D15743" t="s">
        <v>19</v>
      </c>
      <c r="E15743">
        <v>8.6999999999999993</v>
      </c>
    </row>
    <row r="15744" spans="1:5" x14ac:dyDescent="0.2">
      <c r="A15744" t="s">
        <v>18095</v>
      </c>
      <c r="B15744" t="s">
        <v>1353</v>
      </c>
      <c r="C15744" s="2">
        <v>45680</v>
      </c>
      <c r="D15744" t="s">
        <v>18</v>
      </c>
      <c r="E15744">
        <v>8.1</v>
      </c>
    </row>
    <row r="15745" spans="1:5" x14ac:dyDescent="0.2">
      <c r="A15745" t="s">
        <v>18096</v>
      </c>
      <c r="B15745" t="s">
        <v>1353</v>
      </c>
      <c r="C15745" s="2">
        <v>45681</v>
      </c>
      <c r="D15745" t="s">
        <v>18</v>
      </c>
      <c r="E15745">
        <v>8</v>
      </c>
    </row>
    <row r="15746" spans="1:5" x14ac:dyDescent="0.2">
      <c r="A15746" t="s">
        <v>18097</v>
      </c>
      <c r="B15746" t="s">
        <v>1353</v>
      </c>
      <c r="C15746" s="2">
        <v>45682</v>
      </c>
      <c r="D15746" t="s">
        <v>19</v>
      </c>
      <c r="E15746">
        <v>7</v>
      </c>
    </row>
    <row r="15747" spans="1:5" x14ac:dyDescent="0.2">
      <c r="A15747" t="s">
        <v>18098</v>
      </c>
      <c r="B15747" t="s">
        <v>1353</v>
      </c>
      <c r="C15747" s="2">
        <v>45683</v>
      </c>
      <c r="D15747" t="s">
        <v>2392</v>
      </c>
      <c r="E15747">
        <v>0</v>
      </c>
    </row>
    <row r="15748" spans="1:5" x14ac:dyDescent="0.2">
      <c r="A15748" t="s">
        <v>18099</v>
      </c>
      <c r="B15748" t="s">
        <v>1353</v>
      </c>
      <c r="C15748" s="2">
        <v>45684</v>
      </c>
      <c r="D15748" t="s">
        <v>18</v>
      </c>
      <c r="E15748">
        <v>7</v>
      </c>
    </row>
    <row r="15749" spans="1:5" x14ac:dyDescent="0.2">
      <c r="A15749" t="s">
        <v>18100</v>
      </c>
      <c r="B15749" t="s">
        <v>1353</v>
      </c>
      <c r="C15749" s="2">
        <v>45685</v>
      </c>
      <c r="D15749" t="s">
        <v>18</v>
      </c>
      <c r="E15749">
        <v>8.6999999999999993</v>
      </c>
    </row>
    <row r="15750" spans="1:5" x14ac:dyDescent="0.2">
      <c r="A15750" t="s">
        <v>18101</v>
      </c>
      <c r="B15750" t="s">
        <v>1353</v>
      </c>
      <c r="C15750" s="2">
        <v>45686</v>
      </c>
      <c r="D15750" t="s">
        <v>18</v>
      </c>
      <c r="E15750">
        <v>8.1999999999999993</v>
      </c>
    </row>
    <row r="15751" spans="1:5" x14ac:dyDescent="0.2">
      <c r="A15751" t="s">
        <v>18102</v>
      </c>
      <c r="B15751" t="s">
        <v>1353</v>
      </c>
      <c r="C15751" s="2">
        <v>45687</v>
      </c>
      <c r="D15751" t="s">
        <v>18</v>
      </c>
      <c r="E15751">
        <v>7.1</v>
      </c>
    </row>
    <row r="15752" spans="1:5" x14ac:dyDescent="0.2">
      <c r="A15752" t="s">
        <v>18103</v>
      </c>
      <c r="B15752" t="s">
        <v>1355</v>
      </c>
      <c r="C15752" s="2">
        <v>45658</v>
      </c>
      <c r="D15752" t="s">
        <v>2355</v>
      </c>
      <c r="E15752">
        <v>8.5</v>
      </c>
    </row>
    <row r="15753" spans="1:5" x14ac:dyDescent="0.2">
      <c r="A15753" t="s">
        <v>18104</v>
      </c>
      <c r="B15753" t="s">
        <v>1355</v>
      </c>
      <c r="C15753" s="2">
        <v>45659</v>
      </c>
      <c r="D15753" t="s">
        <v>18</v>
      </c>
      <c r="E15753">
        <v>7.7</v>
      </c>
    </row>
    <row r="15754" spans="1:5" x14ac:dyDescent="0.2">
      <c r="A15754" t="s">
        <v>18105</v>
      </c>
      <c r="B15754" t="s">
        <v>1355</v>
      </c>
      <c r="C15754" s="2">
        <v>45660</v>
      </c>
      <c r="D15754" t="s">
        <v>18</v>
      </c>
      <c r="E15754">
        <v>7.1</v>
      </c>
    </row>
    <row r="15755" spans="1:5" x14ac:dyDescent="0.2">
      <c r="A15755" t="s">
        <v>18106</v>
      </c>
      <c r="B15755" t="s">
        <v>1355</v>
      </c>
      <c r="C15755" s="2">
        <v>45661</v>
      </c>
      <c r="D15755" t="s">
        <v>18</v>
      </c>
      <c r="E15755">
        <v>8.8000000000000007</v>
      </c>
    </row>
    <row r="15756" spans="1:5" x14ac:dyDescent="0.2">
      <c r="A15756" t="s">
        <v>18107</v>
      </c>
      <c r="B15756" t="s">
        <v>1355</v>
      </c>
      <c r="C15756" s="2">
        <v>45662</v>
      </c>
      <c r="D15756" t="s">
        <v>18</v>
      </c>
      <c r="E15756">
        <v>9</v>
      </c>
    </row>
    <row r="15757" spans="1:5" x14ac:dyDescent="0.2">
      <c r="A15757" t="s">
        <v>18108</v>
      </c>
      <c r="B15757" t="s">
        <v>1355</v>
      </c>
      <c r="C15757" s="2">
        <v>45663</v>
      </c>
      <c r="D15757" t="s">
        <v>18</v>
      </c>
      <c r="E15757">
        <v>8.4</v>
      </c>
    </row>
    <row r="15758" spans="1:5" x14ac:dyDescent="0.2">
      <c r="A15758" t="s">
        <v>18109</v>
      </c>
      <c r="B15758" t="s">
        <v>1355</v>
      </c>
      <c r="C15758" s="2">
        <v>45664</v>
      </c>
      <c r="D15758" t="s">
        <v>18</v>
      </c>
      <c r="E15758">
        <v>7.9</v>
      </c>
    </row>
    <row r="15759" spans="1:5" x14ac:dyDescent="0.2">
      <c r="A15759" t="s">
        <v>18110</v>
      </c>
      <c r="B15759" t="s">
        <v>1355</v>
      </c>
      <c r="C15759" s="2">
        <v>45665</v>
      </c>
      <c r="D15759" t="s">
        <v>18</v>
      </c>
      <c r="E15759">
        <v>8.6999999999999993</v>
      </c>
    </row>
    <row r="15760" spans="1:5" x14ac:dyDescent="0.2">
      <c r="A15760" t="s">
        <v>18111</v>
      </c>
      <c r="B15760" t="s">
        <v>1355</v>
      </c>
      <c r="C15760" s="2">
        <v>45666</v>
      </c>
      <c r="D15760" t="s">
        <v>18</v>
      </c>
      <c r="E15760">
        <v>7.3</v>
      </c>
    </row>
    <row r="15761" spans="1:5" x14ac:dyDescent="0.2">
      <c r="A15761" t="s">
        <v>18112</v>
      </c>
      <c r="B15761" t="s">
        <v>1355</v>
      </c>
      <c r="C15761" s="2">
        <v>45667</v>
      </c>
      <c r="D15761" t="s">
        <v>18</v>
      </c>
      <c r="E15761">
        <v>7.1</v>
      </c>
    </row>
    <row r="15762" spans="1:5" x14ac:dyDescent="0.2">
      <c r="A15762" t="s">
        <v>18113</v>
      </c>
      <c r="B15762" t="s">
        <v>1355</v>
      </c>
      <c r="C15762" s="2">
        <v>45668</v>
      </c>
      <c r="D15762" t="s">
        <v>18</v>
      </c>
      <c r="E15762">
        <v>8.3000000000000007</v>
      </c>
    </row>
    <row r="15763" spans="1:5" x14ac:dyDescent="0.2">
      <c r="A15763" t="s">
        <v>18114</v>
      </c>
      <c r="B15763" t="s">
        <v>1355</v>
      </c>
      <c r="C15763" s="2">
        <v>45669</v>
      </c>
      <c r="D15763" t="s">
        <v>18</v>
      </c>
      <c r="E15763">
        <v>8.1999999999999993</v>
      </c>
    </row>
    <row r="15764" spans="1:5" x14ac:dyDescent="0.2">
      <c r="A15764" t="s">
        <v>18115</v>
      </c>
      <c r="B15764" t="s">
        <v>1355</v>
      </c>
      <c r="C15764" s="2">
        <v>45670</v>
      </c>
      <c r="D15764" t="s">
        <v>18</v>
      </c>
      <c r="E15764">
        <v>7.6</v>
      </c>
    </row>
    <row r="15765" spans="1:5" x14ac:dyDescent="0.2">
      <c r="A15765" t="s">
        <v>18116</v>
      </c>
      <c r="B15765" t="s">
        <v>1355</v>
      </c>
      <c r="C15765" s="2">
        <v>45671</v>
      </c>
      <c r="D15765" t="s">
        <v>18</v>
      </c>
      <c r="E15765">
        <v>8</v>
      </c>
    </row>
    <row r="15766" spans="1:5" x14ac:dyDescent="0.2">
      <c r="A15766" t="s">
        <v>18117</v>
      </c>
      <c r="B15766" t="s">
        <v>1355</v>
      </c>
      <c r="C15766" s="2">
        <v>45672</v>
      </c>
      <c r="D15766" t="s">
        <v>18</v>
      </c>
      <c r="E15766">
        <v>7.2</v>
      </c>
    </row>
    <row r="15767" spans="1:5" x14ac:dyDescent="0.2">
      <c r="A15767" t="s">
        <v>18118</v>
      </c>
      <c r="B15767" t="s">
        <v>1355</v>
      </c>
      <c r="C15767" s="2">
        <v>45673</v>
      </c>
      <c r="D15767" t="s">
        <v>18</v>
      </c>
      <c r="E15767">
        <v>8</v>
      </c>
    </row>
    <row r="15768" spans="1:5" x14ac:dyDescent="0.2">
      <c r="A15768" t="s">
        <v>18119</v>
      </c>
      <c r="B15768" t="s">
        <v>1355</v>
      </c>
      <c r="C15768" s="2">
        <v>45674</v>
      </c>
      <c r="D15768" t="s">
        <v>19</v>
      </c>
      <c r="E15768">
        <v>8.6</v>
      </c>
    </row>
    <row r="15769" spans="1:5" x14ac:dyDescent="0.2">
      <c r="A15769" t="s">
        <v>18120</v>
      </c>
      <c r="B15769" t="s">
        <v>1355</v>
      </c>
      <c r="C15769" s="2">
        <v>45675</v>
      </c>
      <c r="D15769" t="s">
        <v>18</v>
      </c>
      <c r="E15769">
        <v>7.4</v>
      </c>
    </row>
    <row r="15770" spans="1:5" x14ac:dyDescent="0.2">
      <c r="A15770" t="s">
        <v>18121</v>
      </c>
      <c r="B15770" t="s">
        <v>1355</v>
      </c>
      <c r="C15770" s="2">
        <v>45676</v>
      </c>
      <c r="D15770" t="s">
        <v>2355</v>
      </c>
      <c r="E15770">
        <v>8</v>
      </c>
    </row>
    <row r="15771" spans="1:5" x14ac:dyDescent="0.2">
      <c r="A15771" t="s">
        <v>18122</v>
      </c>
      <c r="B15771" t="s">
        <v>1355</v>
      </c>
      <c r="C15771" s="2">
        <v>45677</v>
      </c>
      <c r="D15771" t="s">
        <v>18</v>
      </c>
      <c r="E15771">
        <v>7.5</v>
      </c>
    </row>
    <row r="15772" spans="1:5" x14ac:dyDescent="0.2">
      <c r="A15772" t="s">
        <v>18123</v>
      </c>
      <c r="B15772" t="s">
        <v>1355</v>
      </c>
      <c r="C15772" s="2">
        <v>45678</v>
      </c>
      <c r="D15772" t="s">
        <v>18</v>
      </c>
      <c r="E15772">
        <v>7.6</v>
      </c>
    </row>
    <row r="15773" spans="1:5" x14ac:dyDescent="0.2">
      <c r="A15773" t="s">
        <v>18124</v>
      </c>
      <c r="B15773" t="s">
        <v>1355</v>
      </c>
      <c r="C15773" s="2">
        <v>45679</v>
      </c>
      <c r="D15773" t="s">
        <v>18</v>
      </c>
      <c r="E15773">
        <v>7.1</v>
      </c>
    </row>
    <row r="15774" spans="1:5" x14ac:dyDescent="0.2">
      <c r="A15774" t="s">
        <v>18125</v>
      </c>
      <c r="B15774" t="s">
        <v>1355</v>
      </c>
      <c r="C15774" s="2">
        <v>45680</v>
      </c>
      <c r="D15774" t="s">
        <v>18</v>
      </c>
      <c r="E15774">
        <v>7.2</v>
      </c>
    </row>
    <row r="15775" spans="1:5" x14ac:dyDescent="0.2">
      <c r="A15775" t="s">
        <v>18126</v>
      </c>
      <c r="B15775" t="s">
        <v>1355</v>
      </c>
      <c r="C15775" s="2">
        <v>45681</v>
      </c>
      <c r="D15775" t="s">
        <v>18</v>
      </c>
      <c r="E15775">
        <v>8.5</v>
      </c>
    </row>
    <row r="15776" spans="1:5" x14ac:dyDescent="0.2">
      <c r="A15776" t="s">
        <v>18127</v>
      </c>
      <c r="B15776" t="s">
        <v>1355</v>
      </c>
      <c r="C15776" s="2">
        <v>45682</v>
      </c>
      <c r="D15776" t="s">
        <v>18</v>
      </c>
      <c r="E15776">
        <v>7.2</v>
      </c>
    </row>
    <row r="15777" spans="1:5" x14ac:dyDescent="0.2">
      <c r="A15777" t="s">
        <v>18128</v>
      </c>
      <c r="B15777" t="s">
        <v>1355</v>
      </c>
      <c r="C15777" s="2">
        <v>45683</v>
      </c>
      <c r="D15777" t="s">
        <v>2392</v>
      </c>
      <c r="E15777">
        <v>0</v>
      </c>
    </row>
    <row r="15778" spans="1:5" x14ac:dyDescent="0.2">
      <c r="A15778" t="s">
        <v>18129</v>
      </c>
      <c r="B15778" t="s">
        <v>1355</v>
      </c>
      <c r="C15778" s="2">
        <v>45684</v>
      </c>
      <c r="D15778" t="s">
        <v>18</v>
      </c>
      <c r="E15778">
        <v>8.4</v>
      </c>
    </row>
    <row r="15779" spans="1:5" x14ac:dyDescent="0.2">
      <c r="A15779" t="s">
        <v>18130</v>
      </c>
      <c r="B15779" t="s">
        <v>1355</v>
      </c>
      <c r="C15779" s="2">
        <v>45685</v>
      </c>
      <c r="D15779" t="s">
        <v>18</v>
      </c>
      <c r="E15779">
        <v>8.6999999999999993</v>
      </c>
    </row>
    <row r="15780" spans="1:5" x14ac:dyDescent="0.2">
      <c r="A15780" t="s">
        <v>18131</v>
      </c>
      <c r="B15780" t="s">
        <v>1355</v>
      </c>
      <c r="C15780" s="2">
        <v>45686</v>
      </c>
      <c r="D15780" t="s">
        <v>18</v>
      </c>
      <c r="E15780">
        <v>8.3000000000000007</v>
      </c>
    </row>
    <row r="15781" spans="1:5" x14ac:dyDescent="0.2">
      <c r="A15781" t="s">
        <v>18132</v>
      </c>
      <c r="B15781" t="s">
        <v>1355</v>
      </c>
      <c r="C15781" s="2">
        <v>45687</v>
      </c>
      <c r="D15781" t="s">
        <v>18</v>
      </c>
      <c r="E15781">
        <v>8.6999999999999993</v>
      </c>
    </row>
    <row r="15782" spans="1:5" x14ac:dyDescent="0.2">
      <c r="A15782" t="s">
        <v>18133</v>
      </c>
      <c r="B15782" t="s">
        <v>1357</v>
      </c>
      <c r="C15782" s="2">
        <v>45658</v>
      </c>
      <c r="D15782" t="s">
        <v>18</v>
      </c>
      <c r="E15782">
        <v>7.1</v>
      </c>
    </row>
    <row r="15783" spans="1:5" x14ac:dyDescent="0.2">
      <c r="A15783" t="s">
        <v>18134</v>
      </c>
      <c r="B15783" t="s">
        <v>1357</v>
      </c>
      <c r="C15783" s="2">
        <v>45659</v>
      </c>
      <c r="D15783" t="s">
        <v>2392</v>
      </c>
      <c r="E15783">
        <v>0</v>
      </c>
    </row>
    <row r="15784" spans="1:5" x14ac:dyDescent="0.2">
      <c r="A15784" t="s">
        <v>18135</v>
      </c>
      <c r="B15784" t="s">
        <v>1357</v>
      </c>
      <c r="C15784" s="2">
        <v>45660</v>
      </c>
      <c r="D15784" t="s">
        <v>18</v>
      </c>
      <c r="E15784">
        <v>7.9</v>
      </c>
    </row>
    <row r="15785" spans="1:5" x14ac:dyDescent="0.2">
      <c r="A15785" t="s">
        <v>18136</v>
      </c>
      <c r="B15785" t="s">
        <v>1357</v>
      </c>
      <c r="C15785" s="2">
        <v>45661</v>
      </c>
      <c r="D15785" t="s">
        <v>18</v>
      </c>
      <c r="E15785">
        <v>7.7</v>
      </c>
    </row>
    <row r="15786" spans="1:5" x14ac:dyDescent="0.2">
      <c r="A15786" t="s">
        <v>18137</v>
      </c>
      <c r="B15786" t="s">
        <v>1357</v>
      </c>
      <c r="C15786" s="2">
        <v>45662</v>
      </c>
      <c r="D15786" t="s">
        <v>18</v>
      </c>
      <c r="E15786">
        <v>8.6999999999999993</v>
      </c>
    </row>
    <row r="15787" spans="1:5" x14ac:dyDescent="0.2">
      <c r="A15787" t="s">
        <v>18138</v>
      </c>
      <c r="B15787" t="s">
        <v>1357</v>
      </c>
      <c r="C15787" s="2">
        <v>45663</v>
      </c>
      <c r="D15787" t="s">
        <v>18</v>
      </c>
      <c r="E15787">
        <v>7.2</v>
      </c>
    </row>
    <row r="15788" spans="1:5" x14ac:dyDescent="0.2">
      <c r="A15788" t="s">
        <v>18139</v>
      </c>
      <c r="B15788" t="s">
        <v>1357</v>
      </c>
      <c r="C15788" s="2">
        <v>45664</v>
      </c>
      <c r="D15788" t="s">
        <v>18</v>
      </c>
      <c r="E15788">
        <v>7.1</v>
      </c>
    </row>
    <row r="15789" spans="1:5" x14ac:dyDescent="0.2">
      <c r="A15789" t="s">
        <v>18140</v>
      </c>
      <c r="B15789" t="s">
        <v>1357</v>
      </c>
      <c r="C15789" s="2">
        <v>45665</v>
      </c>
      <c r="D15789" t="s">
        <v>18</v>
      </c>
      <c r="E15789">
        <v>7.8</v>
      </c>
    </row>
    <row r="15790" spans="1:5" x14ac:dyDescent="0.2">
      <c r="A15790" t="s">
        <v>18141</v>
      </c>
      <c r="B15790" t="s">
        <v>1357</v>
      </c>
      <c r="C15790" s="2">
        <v>45666</v>
      </c>
      <c r="D15790" t="s">
        <v>18</v>
      </c>
      <c r="E15790">
        <v>7.5</v>
      </c>
    </row>
    <row r="15791" spans="1:5" x14ac:dyDescent="0.2">
      <c r="A15791" t="s">
        <v>18142</v>
      </c>
      <c r="B15791" t="s">
        <v>1357</v>
      </c>
      <c r="C15791" s="2">
        <v>45667</v>
      </c>
      <c r="D15791" t="s">
        <v>18</v>
      </c>
      <c r="E15791">
        <v>7.5</v>
      </c>
    </row>
    <row r="15792" spans="1:5" x14ac:dyDescent="0.2">
      <c r="A15792" t="s">
        <v>18143</v>
      </c>
      <c r="B15792" t="s">
        <v>1357</v>
      </c>
      <c r="C15792" s="2">
        <v>45668</v>
      </c>
      <c r="D15792" t="s">
        <v>18</v>
      </c>
      <c r="E15792">
        <v>8.5</v>
      </c>
    </row>
    <row r="15793" spans="1:5" x14ac:dyDescent="0.2">
      <c r="A15793" t="s">
        <v>18144</v>
      </c>
      <c r="B15793" t="s">
        <v>1357</v>
      </c>
      <c r="C15793" s="2">
        <v>45669</v>
      </c>
      <c r="D15793" t="s">
        <v>18</v>
      </c>
      <c r="E15793">
        <v>7.5</v>
      </c>
    </row>
    <row r="15794" spans="1:5" x14ac:dyDescent="0.2">
      <c r="A15794" t="s">
        <v>18145</v>
      </c>
      <c r="B15794" t="s">
        <v>1357</v>
      </c>
      <c r="C15794" s="2">
        <v>45670</v>
      </c>
      <c r="D15794" t="s">
        <v>18</v>
      </c>
      <c r="E15794">
        <v>7.4</v>
      </c>
    </row>
    <row r="15795" spans="1:5" x14ac:dyDescent="0.2">
      <c r="A15795" t="s">
        <v>18146</v>
      </c>
      <c r="B15795" t="s">
        <v>1357</v>
      </c>
      <c r="C15795" s="2">
        <v>45671</v>
      </c>
      <c r="D15795" t="s">
        <v>18</v>
      </c>
      <c r="E15795">
        <v>8.3000000000000007</v>
      </c>
    </row>
    <row r="15796" spans="1:5" x14ac:dyDescent="0.2">
      <c r="A15796" t="s">
        <v>18147</v>
      </c>
      <c r="B15796" t="s">
        <v>1357</v>
      </c>
      <c r="C15796" s="2">
        <v>45672</v>
      </c>
      <c r="D15796" t="s">
        <v>18</v>
      </c>
      <c r="E15796">
        <v>8.6999999999999993</v>
      </c>
    </row>
    <row r="15797" spans="1:5" x14ac:dyDescent="0.2">
      <c r="A15797" t="s">
        <v>18148</v>
      </c>
      <c r="B15797" t="s">
        <v>1357</v>
      </c>
      <c r="C15797" s="2">
        <v>45673</v>
      </c>
      <c r="D15797" t="s">
        <v>18</v>
      </c>
      <c r="E15797">
        <v>8.3000000000000007</v>
      </c>
    </row>
    <row r="15798" spans="1:5" x14ac:dyDescent="0.2">
      <c r="A15798" t="s">
        <v>18149</v>
      </c>
      <c r="B15798" t="s">
        <v>1357</v>
      </c>
      <c r="C15798" s="2">
        <v>45674</v>
      </c>
      <c r="D15798" t="s">
        <v>18</v>
      </c>
      <c r="E15798">
        <v>7.4</v>
      </c>
    </row>
    <row r="15799" spans="1:5" x14ac:dyDescent="0.2">
      <c r="A15799" t="s">
        <v>18150</v>
      </c>
      <c r="B15799" t="s">
        <v>1357</v>
      </c>
      <c r="C15799" s="2">
        <v>45675</v>
      </c>
      <c r="D15799" t="s">
        <v>18</v>
      </c>
      <c r="E15799">
        <v>8.1</v>
      </c>
    </row>
    <row r="15800" spans="1:5" x14ac:dyDescent="0.2">
      <c r="A15800" t="s">
        <v>18151</v>
      </c>
      <c r="B15800" t="s">
        <v>1357</v>
      </c>
      <c r="C15800" s="2">
        <v>45676</v>
      </c>
      <c r="D15800" t="s">
        <v>18</v>
      </c>
      <c r="E15800">
        <v>9</v>
      </c>
    </row>
    <row r="15801" spans="1:5" x14ac:dyDescent="0.2">
      <c r="A15801" t="s">
        <v>18152</v>
      </c>
      <c r="B15801" t="s">
        <v>1357</v>
      </c>
      <c r="C15801" s="2">
        <v>45677</v>
      </c>
      <c r="D15801" t="s">
        <v>18</v>
      </c>
      <c r="E15801">
        <v>8.6999999999999993</v>
      </c>
    </row>
    <row r="15802" spans="1:5" x14ac:dyDescent="0.2">
      <c r="A15802" t="s">
        <v>18153</v>
      </c>
      <c r="B15802" t="s">
        <v>1357</v>
      </c>
      <c r="C15802" s="2">
        <v>45678</v>
      </c>
      <c r="D15802" t="s">
        <v>2392</v>
      </c>
      <c r="E15802">
        <v>0</v>
      </c>
    </row>
    <row r="15803" spans="1:5" x14ac:dyDescent="0.2">
      <c r="A15803" t="s">
        <v>18154</v>
      </c>
      <c r="B15803" t="s">
        <v>1357</v>
      </c>
      <c r="C15803" s="2">
        <v>45679</v>
      </c>
      <c r="D15803" t="s">
        <v>18</v>
      </c>
      <c r="E15803">
        <v>7.7</v>
      </c>
    </row>
    <row r="15804" spans="1:5" x14ac:dyDescent="0.2">
      <c r="A15804" t="s">
        <v>18155</v>
      </c>
      <c r="B15804" t="s">
        <v>1357</v>
      </c>
      <c r="C15804" s="2">
        <v>45680</v>
      </c>
      <c r="D15804" t="s">
        <v>18</v>
      </c>
      <c r="E15804">
        <v>7.4</v>
      </c>
    </row>
    <row r="15805" spans="1:5" x14ac:dyDescent="0.2">
      <c r="A15805" t="s">
        <v>18156</v>
      </c>
      <c r="B15805" t="s">
        <v>1357</v>
      </c>
      <c r="C15805" s="2">
        <v>45681</v>
      </c>
      <c r="D15805" t="s">
        <v>19</v>
      </c>
      <c r="E15805">
        <v>8.6</v>
      </c>
    </row>
    <row r="15806" spans="1:5" x14ac:dyDescent="0.2">
      <c r="A15806" t="s">
        <v>18157</v>
      </c>
      <c r="B15806" t="s">
        <v>1357</v>
      </c>
      <c r="C15806" s="2">
        <v>45682</v>
      </c>
      <c r="D15806" t="s">
        <v>2355</v>
      </c>
      <c r="E15806">
        <v>8.8000000000000007</v>
      </c>
    </row>
    <row r="15807" spans="1:5" x14ac:dyDescent="0.2">
      <c r="A15807" t="s">
        <v>18158</v>
      </c>
      <c r="B15807" t="s">
        <v>1357</v>
      </c>
      <c r="C15807" s="2">
        <v>45683</v>
      </c>
      <c r="D15807" t="s">
        <v>18</v>
      </c>
      <c r="E15807">
        <v>7</v>
      </c>
    </row>
    <row r="15808" spans="1:5" x14ac:dyDescent="0.2">
      <c r="A15808" t="s">
        <v>18159</v>
      </c>
      <c r="B15808" t="s">
        <v>1357</v>
      </c>
      <c r="C15808" s="2">
        <v>45684</v>
      </c>
      <c r="D15808" t="s">
        <v>19</v>
      </c>
      <c r="E15808">
        <v>7.5</v>
      </c>
    </row>
    <row r="15809" spans="1:5" x14ac:dyDescent="0.2">
      <c r="A15809" t="s">
        <v>18160</v>
      </c>
      <c r="B15809" t="s">
        <v>1357</v>
      </c>
      <c r="C15809" s="2">
        <v>45685</v>
      </c>
      <c r="D15809" t="s">
        <v>18</v>
      </c>
      <c r="E15809">
        <v>8</v>
      </c>
    </row>
    <row r="15810" spans="1:5" x14ac:dyDescent="0.2">
      <c r="A15810" t="s">
        <v>18161</v>
      </c>
      <c r="B15810" t="s">
        <v>1357</v>
      </c>
      <c r="C15810" s="2">
        <v>45686</v>
      </c>
      <c r="D15810" t="s">
        <v>18</v>
      </c>
      <c r="E15810">
        <v>8.8000000000000007</v>
      </c>
    </row>
    <row r="15811" spans="1:5" x14ac:dyDescent="0.2">
      <c r="A15811" t="s">
        <v>18162</v>
      </c>
      <c r="B15811" t="s">
        <v>1357</v>
      </c>
      <c r="C15811" s="2">
        <v>45687</v>
      </c>
      <c r="D15811" t="s">
        <v>18</v>
      </c>
      <c r="E15811">
        <v>8.9</v>
      </c>
    </row>
    <row r="15812" spans="1:5" x14ac:dyDescent="0.2">
      <c r="A15812" t="s">
        <v>18163</v>
      </c>
      <c r="B15812" t="s">
        <v>1359</v>
      </c>
      <c r="C15812" s="2">
        <v>45658</v>
      </c>
      <c r="D15812" t="s">
        <v>18</v>
      </c>
      <c r="E15812">
        <v>8</v>
      </c>
    </row>
    <row r="15813" spans="1:5" x14ac:dyDescent="0.2">
      <c r="A15813" t="s">
        <v>18164</v>
      </c>
      <c r="B15813" t="s">
        <v>1359</v>
      </c>
      <c r="C15813" s="2">
        <v>45659</v>
      </c>
      <c r="D15813" t="s">
        <v>18</v>
      </c>
      <c r="E15813">
        <v>8.8000000000000007</v>
      </c>
    </row>
    <row r="15814" spans="1:5" x14ac:dyDescent="0.2">
      <c r="A15814" t="s">
        <v>18165</v>
      </c>
      <c r="B15814" t="s">
        <v>1359</v>
      </c>
      <c r="C15814" s="2">
        <v>45660</v>
      </c>
      <c r="D15814" t="s">
        <v>18</v>
      </c>
      <c r="E15814">
        <v>7.1</v>
      </c>
    </row>
    <row r="15815" spans="1:5" x14ac:dyDescent="0.2">
      <c r="A15815" t="s">
        <v>18166</v>
      </c>
      <c r="B15815" t="s">
        <v>1359</v>
      </c>
      <c r="C15815" s="2">
        <v>45661</v>
      </c>
      <c r="D15815" t="s">
        <v>18</v>
      </c>
      <c r="E15815">
        <v>8.3000000000000007</v>
      </c>
    </row>
    <row r="15816" spans="1:5" x14ac:dyDescent="0.2">
      <c r="A15816" t="s">
        <v>18167</v>
      </c>
      <c r="B15816" t="s">
        <v>1359</v>
      </c>
      <c r="C15816" s="2">
        <v>45662</v>
      </c>
      <c r="D15816" t="s">
        <v>18</v>
      </c>
      <c r="E15816">
        <v>8.5</v>
      </c>
    </row>
    <row r="15817" spans="1:5" x14ac:dyDescent="0.2">
      <c r="A15817" t="s">
        <v>18168</v>
      </c>
      <c r="B15817" t="s">
        <v>1359</v>
      </c>
      <c r="C15817" s="2">
        <v>45663</v>
      </c>
      <c r="D15817" t="s">
        <v>18</v>
      </c>
      <c r="E15817">
        <v>7.5</v>
      </c>
    </row>
    <row r="15818" spans="1:5" x14ac:dyDescent="0.2">
      <c r="A15818" t="s">
        <v>18169</v>
      </c>
      <c r="B15818" t="s">
        <v>1359</v>
      </c>
      <c r="C15818" s="2">
        <v>45664</v>
      </c>
      <c r="D15818" t="s">
        <v>18</v>
      </c>
      <c r="E15818">
        <v>7.5</v>
      </c>
    </row>
    <row r="15819" spans="1:5" x14ac:dyDescent="0.2">
      <c r="A15819" t="s">
        <v>18170</v>
      </c>
      <c r="B15819" t="s">
        <v>1359</v>
      </c>
      <c r="C15819" s="2">
        <v>45665</v>
      </c>
      <c r="D15819" t="s">
        <v>18</v>
      </c>
      <c r="E15819">
        <v>7.5</v>
      </c>
    </row>
    <row r="15820" spans="1:5" x14ac:dyDescent="0.2">
      <c r="A15820" t="s">
        <v>18171</v>
      </c>
      <c r="B15820" t="s">
        <v>1359</v>
      </c>
      <c r="C15820" s="2">
        <v>45666</v>
      </c>
      <c r="D15820" t="s">
        <v>19</v>
      </c>
      <c r="E15820">
        <v>7.6</v>
      </c>
    </row>
    <row r="15821" spans="1:5" x14ac:dyDescent="0.2">
      <c r="A15821" t="s">
        <v>18172</v>
      </c>
      <c r="B15821" t="s">
        <v>1359</v>
      </c>
      <c r="C15821" s="2">
        <v>45667</v>
      </c>
      <c r="D15821" t="s">
        <v>18</v>
      </c>
      <c r="E15821">
        <v>7.3</v>
      </c>
    </row>
    <row r="15822" spans="1:5" x14ac:dyDescent="0.2">
      <c r="A15822" t="s">
        <v>18173</v>
      </c>
      <c r="B15822" t="s">
        <v>1359</v>
      </c>
      <c r="C15822" s="2">
        <v>45668</v>
      </c>
      <c r="D15822" t="s">
        <v>18</v>
      </c>
      <c r="E15822">
        <v>7.7</v>
      </c>
    </row>
    <row r="15823" spans="1:5" x14ac:dyDescent="0.2">
      <c r="A15823" t="s">
        <v>18174</v>
      </c>
      <c r="B15823" t="s">
        <v>1359</v>
      </c>
      <c r="C15823" s="2">
        <v>45669</v>
      </c>
      <c r="D15823" t="s">
        <v>18</v>
      </c>
      <c r="E15823">
        <v>8.1</v>
      </c>
    </row>
    <row r="15824" spans="1:5" x14ac:dyDescent="0.2">
      <c r="A15824" t="s">
        <v>18175</v>
      </c>
      <c r="B15824" t="s">
        <v>1359</v>
      </c>
      <c r="C15824" s="2">
        <v>45670</v>
      </c>
      <c r="D15824" t="s">
        <v>18</v>
      </c>
      <c r="E15824">
        <v>7.6</v>
      </c>
    </row>
    <row r="15825" spans="1:5" x14ac:dyDescent="0.2">
      <c r="A15825" t="s">
        <v>18176</v>
      </c>
      <c r="B15825" t="s">
        <v>1359</v>
      </c>
      <c r="C15825" s="2">
        <v>45671</v>
      </c>
      <c r="D15825" t="s">
        <v>18</v>
      </c>
      <c r="E15825">
        <v>8.1</v>
      </c>
    </row>
    <row r="15826" spans="1:5" x14ac:dyDescent="0.2">
      <c r="A15826" t="s">
        <v>18177</v>
      </c>
      <c r="B15826" t="s">
        <v>1359</v>
      </c>
      <c r="C15826" s="2">
        <v>45672</v>
      </c>
      <c r="D15826" t="s">
        <v>18</v>
      </c>
      <c r="E15826">
        <v>8.1999999999999993</v>
      </c>
    </row>
    <row r="15827" spans="1:5" x14ac:dyDescent="0.2">
      <c r="A15827" t="s">
        <v>18178</v>
      </c>
      <c r="B15827" t="s">
        <v>1359</v>
      </c>
      <c r="C15827" s="2">
        <v>45673</v>
      </c>
      <c r="D15827" t="s">
        <v>18</v>
      </c>
      <c r="E15827">
        <v>7</v>
      </c>
    </row>
    <row r="15828" spans="1:5" x14ac:dyDescent="0.2">
      <c r="A15828" t="s">
        <v>18179</v>
      </c>
      <c r="B15828" t="s">
        <v>1359</v>
      </c>
      <c r="C15828" s="2">
        <v>45674</v>
      </c>
      <c r="D15828" t="s">
        <v>18</v>
      </c>
      <c r="E15828">
        <v>7.4</v>
      </c>
    </row>
    <row r="15829" spans="1:5" x14ac:dyDescent="0.2">
      <c r="A15829" t="s">
        <v>18180</v>
      </c>
      <c r="B15829" t="s">
        <v>1359</v>
      </c>
      <c r="C15829" s="2">
        <v>45675</v>
      </c>
      <c r="D15829" t="s">
        <v>2355</v>
      </c>
      <c r="E15829">
        <v>7.6</v>
      </c>
    </row>
    <row r="15830" spans="1:5" x14ac:dyDescent="0.2">
      <c r="A15830" t="s">
        <v>18181</v>
      </c>
      <c r="B15830" t="s">
        <v>1359</v>
      </c>
      <c r="C15830" s="2">
        <v>45676</v>
      </c>
      <c r="D15830" t="s">
        <v>18</v>
      </c>
      <c r="E15830">
        <v>7.1</v>
      </c>
    </row>
    <row r="15831" spans="1:5" x14ac:dyDescent="0.2">
      <c r="A15831" t="s">
        <v>18182</v>
      </c>
      <c r="B15831" t="s">
        <v>1359</v>
      </c>
      <c r="C15831" s="2">
        <v>45677</v>
      </c>
      <c r="D15831" t="s">
        <v>18</v>
      </c>
      <c r="E15831">
        <v>8</v>
      </c>
    </row>
    <row r="15832" spans="1:5" x14ac:dyDescent="0.2">
      <c r="A15832" t="s">
        <v>18183</v>
      </c>
      <c r="B15832" t="s">
        <v>1359</v>
      </c>
      <c r="C15832" s="2">
        <v>45678</v>
      </c>
      <c r="D15832" t="s">
        <v>2355</v>
      </c>
      <c r="E15832">
        <v>8.6999999999999993</v>
      </c>
    </row>
    <row r="15833" spans="1:5" x14ac:dyDescent="0.2">
      <c r="A15833" t="s">
        <v>18184</v>
      </c>
      <c r="B15833" t="s">
        <v>1359</v>
      </c>
      <c r="C15833" s="2">
        <v>45679</v>
      </c>
      <c r="D15833" t="s">
        <v>18</v>
      </c>
      <c r="E15833">
        <v>7.1</v>
      </c>
    </row>
    <row r="15834" spans="1:5" x14ac:dyDescent="0.2">
      <c r="A15834" t="s">
        <v>18185</v>
      </c>
      <c r="B15834" t="s">
        <v>1359</v>
      </c>
      <c r="C15834" s="2">
        <v>45680</v>
      </c>
      <c r="D15834" t="s">
        <v>18</v>
      </c>
      <c r="E15834">
        <v>7.8</v>
      </c>
    </row>
    <row r="15835" spans="1:5" x14ac:dyDescent="0.2">
      <c r="A15835" t="s">
        <v>18186</v>
      </c>
      <c r="B15835" t="s">
        <v>1359</v>
      </c>
      <c r="C15835" s="2">
        <v>45681</v>
      </c>
      <c r="D15835" t="s">
        <v>18</v>
      </c>
      <c r="E15835">
        <v>7.5</v>
      </c>
    </row>
    <row r="15836" spans="1:5" x14ac:dyDescent="0.2">
      <c r="A15836" t="s">
        <v>18187</v>
      </c>
      <c r="B15836" t="s">
        <v>1359</v>
      </c>
      <c r="C15836" s="2">
        <v>45682</v>
      </c>
      <c r="D15836" t="s">
        <v>18</v>
      </c>
      <c r="E15836">
        <v>7.7</v>
      </c>
    </row>
    <row r="15837" spans="1:5" x14ac:dyDescent="0.2">
      <c r="A15837" t="s">
        <v>18188</v>
      </c>
      <c r="B15837" t="s">
        <v>1359</v>
      </c>
      <c r="C15837" s="2">
        <v>45683</v>
      </c>
      <c r="D15837" t="s">
        <v>18</v>
      </c>
      <c r="E15837">
        <v>7.1</v>
      </c>
    </row>
    <row r="15838" spans="1:5" x14ac:dyDescent="0.2">
      <c r="A15838" t="s">
        <v>18189</v>
      </c>
      <c r="B15838" t="s">
        <v>1359</v>
      </c>
      <c r="C15838" s="2">
        <v>45684</v>
      </c>
      <c r="D15838" t="s">
        <v>18</v>
      </c>
      <c r="E15838">
        <v>8.1</v>
      </c>
    </row>
    <row r="15839" spans="1:5" x14ac:dyDescent="0.2">
      <c r="A15839" t="s">
        <v>18190</v>
      </c>
      <c r="B15839" t="s">
        <v>1359</v>
      </c>
      <c r="C15839" s="2">
        <v>45685</v>
      </c>
      <c r="D15839" t="s">
        <v>18</v>
      </c>
      <c r="E15839">
        <v>8.6</v>
      </c>
    </row>
    <row r="15840" spans="1:5" x14ac:dyDescent="0.2">
      <c r="A15840" t="s">
        <v>18191</v>
      </c>
      <c r="B15840" t="s">
        <v>1359</v>
      </c>
      <c r="C15840" s="2">
        <v>45686</v>
      </c>
      <c r="D15840" t="s">
        <v>18</v>
      </c>
      <c r="E15840">
        <v>8.1999999999999993</v>
      </c>
    </row>
    <row r="15841" spans="1:5" x14ac:dyDescent="0.2">
      <c r="A15841" t="s">
        <v>18192</v>
      </c>
      <c r="B15841" t="s">
        <v>1359</v>
      </c>
      <c r="C15841" s="2">
        <v>45687</v>
      </c>
      <c r="D15841" t="s">
        <v>2355</v>
      </c>
      <c r="E15841">
        <v>8.3000000000000007</v>
      </c>
    </row>
    <row r="15842" spans="1:5" x14ac:dyDescent="0.2">
      <c r="A15842" t="s">
        <v>18193</v>
      </c>
      <c r="B15842" t="s">
        <v>1361</v>
      </c>
      <c r="C15842" s="2">
        <v>45658</v>
      </c>
      <c r="D15842" t="s">
        <v>18</v>
      </c>
      <c r="E15842">
        <v>7.6</v>
      </c>
    </row>
    <row r="15843" spans="1:5" x14ac:dyDescent="0.2">
      <c r="A15843" t="s">
        <v>18194</v>
      </c>
      <c r="B15843" t="s">
        <v>1361</v>
      </c>
      <c r="C15843" s="2">
        <v>45659</v>
      </c>
      <c r="D15843" t="s">
        <v>18</v>
      </c>
      <c r="E15843">
        <v>8</v>
      </c>
    </row>
    <row r="15844" spans="1:5" x14ac:dyDescent="0.2">
      <c r="A15844" t="s">
        <v>18195</v>
      </c>
      <c r="B15844" t="s">
        <v>1361</v>
      </c>
      <c r="C15844" s="2">
        <v>45660</v>
      </c>
      <c r="D15844" t="s">
        <v>18</v>
      </c>
      <c r="E15844">
        <v>7.6</v>
      </c>
    </row>
    <row r="15845" spans="1:5" x14ac:dyDescent="0.2">
      <c r="A15845" t="s">
        <v>18196</v>
      </c>
      <c r="B15845" t="s">
        <v>1361</v>
      </c>
      <c r="C15845" s="2">
        <v>45661</v>
      </c>
      <c r="D15845" t="s">
        <v>18</v>
      </c>
      <c r="E15845">
        <v>8.5</v>
      </c>
    </row>
    <row r="15846" spans="1:5" x14ac:dyDescent="0.2">
      <c r="A15846" t="s">
        <v>18197</v>
      </c>
      <c r="B15846" t="s">
        <v>1361</v>
      </c>
      <c r="C15846" s="2">
        <v>45662</v>
      </c>
      <c r="D15846" t="s">
        <v>2355</v>
      </c>
      <c r="E15846">
        <v>8.3000000000000007</v>
      </c>
    </row>
    <row r="15847" spans="1:5" x14ac:dyDescent="0.2">
      <c r="A15847" t="s">
        <v>18198</v>
      </c>
      <c r="B15847" t="s">
        <v>1361</v>
      </c>
      <c r="C15847" s="2">
        <v>45663</v>
      </c>
      <c r="D15847" t="s">
        <v>18</v>
      </c>
      <c r="E15847">
        <v>8.8000000000000007</v>
      </c>
    </row>
    <row r="15848" spans="1:5" x14ac:dyDescent="0.2">
      <c r="A15848" t="s">
        <v>18199</v>
      </c>
      <c r="B15848" t="s">
        <v>1361</v>
      </c>
      <c r="C15848" s="2">
        <v>45664</v>
      </c>
      <c r="D15848" t="s">
        <v>18</v>
      </c>
      <c r="E15848">
        <v>7.2</v>
      </c>
    </row>
    <row r="15849" spans="1:5" x14ac:dyDescent="0.2">
      <c r="A15849" t="s">
        <v>18200</v>
      </c>
      <c r="B15849" t="s">
        <v>1361</v>
      </c>
      <c r="C15849" s="2">
        <v>45665</v>
      </c>
      <c r="D15849" t="s">
        <v>18</v>
      </c>
      <c r="E15849">
        <v>8.1999999999999993</v>
      </c>
    </row>
    <row r="15850" spans="1:5" x14ac:dyDescent="0.2">
      <c r="A15850" t="s">
        <v>18201</v>
      </c>
      <c r="B15850" t="s">
        <v>1361</v>
      </c>
      <c r="C15850" s="2">
        <v>45666</v>
      </c>
      <c r="D15850" t="s">
        <v>18</v>
      </c>
      <c r="E15850">
        <v>7.6</v>
      </c>
    </row>
    <row r="15851" spans="1:5" x14ac:dyDescent="0.2">
      <c r="A15851" t="s">
        <v>18202</v>
      </c>
      <c r="B15851" t="s">
        <v>1361</v>
      </c>
      <c r="C15851" s="2">
        <v>45667</v>
      </c>
      <c r="D15851" t="s">
        <v>18</v>
      </c>
      <c r="E15851">
        <v>7.6</v>
      </c>
    </row>
    <row r="15852" spans="1:5" x14ac:dyDescent="0.2">
      <c r="A15852" t="s">
        <v>18203</v>
      </c>
      <c r="B15852" t="s">
        <v>1361</v>
      </c>
      <c r="C15852" s="2">
        <v>45668</v>
      </c>
      <c r="D15852" t="s">
        <v>18</v>
      </c>
      <c r="E15852">
        <v>7.2</v>
      </c>
    </row>
    <row r="15853" spans="1:5" x14ac:dyDescent="0.2">
      <c r="A15853" t="s">
        <v>18204</v>
      </c>
      <c r="B15853" t="s">
        <v>1361</v>
      </c>
      <c r="C15853" s="2">
        <v>45669</v>
      </c>
      <c r="D15853" t="s">
        <v>18</v>
      </c>
      <c r="E15853">
        <v>8.6</v>
      </c>
    </row>
    <row r="15854" spans="1:5" x14ac:dyDescent="0.2">
      <c r="A15854" t="s">
        <v>18205</v>
      </c>
      <c r="B15854" t="s">
        <v>1361</v>
      </c>
      <c r="C15854" s="2">
        <v>45670</v>
      </c>
      <c r="D15854" t="s">
        <v>18</v>
      </c>
      <c r="E15854">
        <v>8.6</v>
      </c>
    </row>
    <row r="15855" spans="1:5" x14ac:dyDescent="0.2">
      <c r="A15855" t="s">
        <v>18206</v>
      </c>
      <c r="B15855" t="s">
        <v>1361</v>
      </c>
      <c r="C15855" s="2">
        <v>45671</v>
      </c>
      <c r="D15855" t="s">
        <v>2392</v>
      </c>
      <c r="E15855">
        <v>0</v>
      </c>
    </row>
    <row r="15856" spans="1:5" x14ac:dyDescent="0.2">
      <c r="A15856" t="s">
        <v>18207</v>
      </c>
      <c r="B15856" t="s">
        <v>1361</v>
      </c>
      <c r="C15856" s="2">
        <v>45672</v>
      </c>
      <c r="D15856" t="s">
        <v>18</v>
      </c>
      <c r="E15856">
        <v>7.9</v>
      </c>
    </row>
    <row r="15857" spans="1:5" x14ac:dyDescent="0.2">
      <c r="A15857" t="s">
        <v>18208</v>
      </c>
      <c r="B15857" t="s">
        <v>1361</v>
      </c>
      <c r="C15857" s="2">
        <v>45673</v>
      </c>
      <c r="D15857" t="s">
        <v>18</v>
      </c>
      <c r="E15857">
        <v>7.1</v>
      </c>
    </row>
    <row r="15858" spans="1:5" x14ac:dyDescent="0.2">
      <c r="A15858" t="s">
        <v>18209</v>
      </c>
      <c r="B15858" t="s">
        <v>1361</v>
      </c>
      <c r="C15858" s="2">
        <v>45674</v>
      </c>
      <c r="D15858" t="s">
        <v>18</v>
      </c>
      <c r="E15858">
        <v>8.6999999999999993</v>
      </c>
    </row>
    <row r="15859" spans="1:5" x14ac:dyDescent="0.2">
      <c r="A15859" t="s">
        <v>18210</v>
      </c>
      <c r="B15859" t="s">
        <v>1361</v>
      </c>
      <c r="C15859" s="2">
        <v>45675</v>
      </c>
      <c r="D15859" t="s">
        <v>18</v>
      </c>
      <c r="E15859">
        <v>8.3000000000000007</v>
      </c>
    </row>
    <row r="15860" spans="1:5" x14ac:dyDescent="0.2">
      <c r="A15860" t="s">
        <v>18211</v>
      </c>
      <c r="B15860" t="s">
        <v>1361</v>
      </c>
      <c r="C15860" s="2">
        <v>45676</v>
      </c>
      <c r="D15860" t="s">
        <v>18</v>
      </c>
      <c r="E15860">
        <v>8.1999999999999993</v>
      </c>
    </row>
    <row r="15861" spans="1:5" x14ac:dyDescent="0.2">
      <c r="A15861" t="s">
        <v>18212</v>
      </c>
      <c r="B15861" t="s">
        <v>1361</v>
      </c>
      <c r="C15861" s="2">
        <v>45677</v>
      </c>
      <c r="D15861" t="s">
        <v>18</v>
      </c>
      <c r="E15861">
        <v>7.7</v>
      </c>
    </row>
    <row r="15862" spans="1:5" x14ac:dyDescent="0.2">
      <c r="A15862" t="s">
        <v>18213</v>
      </c>
      <c r="B15862" t="s">
        <v>1361</v>
      </c>
      <c r="C15862" s="2">
        <v>45678</v>
      </c>
      <c r="D15862" t="s">
        <v>18</v>
      </c>
      <c r="E15862">
        <v>7.3</v>
      </c>
    </row>
    <row r="15863" spans="1:5" x14ac:dyDescent="0.2">
      <c r="A15863" t="s">
        <v>18214</v>
      </c>
      <c r="B15863" t="s">
        <v>1361</v>
      </c>
      <c r="C15863" s="2">
        <v>45679</v>
      </c>
      <c r="D15863" t="s">
        <v>18</v>
      </c>
      <c r="E15863">
        <v>8.9</v>
      </c>
    </row>
    <row r="15864" spans="1:5" x14ac:dyDescent="0.2">
      <c r="A15864" t="s">
        <v>18215</v>
      </c>
      <c r="B15864" t="s">
        <v>1361</v>
      </c>
      <c r="C15864" s="2">
        <v>45680</v>
      </c>
      <c r="D15864" t="s">
        <v>18</v>
      </c>
      <c r="E15864">
        <v>8.4</v>
      </c>
    </row>
    <row r="15865" spans="1:5" x14ac:dyDescent="0.2">
      <c r="A15865" t="s">
        <v>18216</v>
      </c>
      <c r="B15865" t="s">
        <v>1361</v>
      </c>
      <c r="C15865" s="2">
        <v>45681</v>
      </c>
      <c r="D15865" t="s">
        <v>18</v>
      </c>
      <c r="E15865">
        <v>8.9</v>
      </c>
    </row>
    <row r="15866" spans="1:5" x14ac:dyDescent="0.2">
      <c r="A15866" t="s">
        <v>18217</v>
      </c>
      <c r="B15866" t="s">
        <v>1361</v>
      </c>
      <c r="C15866" s="2">
        <v>45682</v>
      </c>
      <c r="D15866" t="s">
        <v>18</v>
      </c>
      <c r="E15866">
        <v>7.4</v>
      </c>
    </row>
    <row r="15867" spans="1:5" x14ac:dyDescent="0.2">
      <c r="A15867" t="s">
        <v>18218</v>
      </c>
      <c r="B15867" t="s">
        <v>1361</v>
      </c>
      <c r="C15867" s="2">
        <v>45683</v>
      </c>
      <c r="D15867" t="s">
        <v>18</v>
      </c>
      <c r="E15867">
        <v>8.6</v>
      </c>
    </row>
    <row r="15868" spans="1:5" x14ac:dyDescent="0.2">
      <c r="A15868" t="s">
        <v>18219</v>
      </c>
      <c r="B15868" t="s">
        <v>1361</v>
      </c>
      <c r="C15868" s="2">
        <v>45684</v>
      </c>
      <c r="D15868" t="s">
        <v>18</v>
      </c>
      <c r="E15868">
        <v>7.5</v>
      </c>
    </row>
    <row r="15869" spans="1:5" x14ac:dyDescent="0.2">
      <c r="A15869" t="s">
        <v>18220</v>
      </c>
      <c r="B15869" t="s">
        <v>1361</v>
      </c>
      <c r="C15869" s="2">
        <v>45685</v>
      </c>
      <c r="D15869" t="s">
        <v>18</v>
      </c>
      <c r="E15869">
        <v>8.4</v>
      </c>
    </row>
    <row r="15870" spans="1:5" x14ac:dyDescent="0.2">
      <c r="A15870" t="s">
        <v>18221</v>
      </c>
      <c r="B15870" t="s">
        <v>1361</v>
      </c>
      <c r="C15870" s="2">
        <v>45686</v>
      </c>
      <c r="D15870" t="s">
        <v>18</v>
      </c>
      <c r="E15870">
        <v>8</v>
      </c>
    </row>
    <row r="15871" spans="1:5" x14ac:dyDescent="0.2">
      <c r="A15871" t="s">
        <v>18222</v>
      </c>
      <c r="B15871" t="s">
        <v>1361</v>
      </c>
      <c r="C15871" s="2">
        <v>45687</v>
      </c>
      <c r="D15871" t="s">
        <v>2392</v>
      </c>
      <c r="E15871">
        <v>0</v>
      </c>
    </row>
    <row r="15872" spans="1:5" x14ac:dyDescent="0.2">
      <c r="A15872" t="s">
        <v>18223</v>
      </c>
      <c r="B15872" t="s">
        <v>1363</v>
      </c>
      <c r="C15872" s="2">
        <v>45658</v>
      </c>
      <c r="D15872" t="s">
        <v>18</v>
      </c>
      <c r="E15872">
        <v>8.6999999999999993</v>
      </c>
    </row>
    <row r="15873" spans="1:5" x14ac:dyDescent="0.2">
      <c r="A15873" t="s">
        <v>18224</v>
      </c>
      <c r="B15873" t="s">
        <v>1363</v>
      </c>
      <c r="C15873" s="2">
        <v>45659</v>
      </c>
      <c r="D15873" t="s">
        <v>18</v>
      </c>
      <c r="E15873">
        <v>8.5</v>
      </c>
    </row>
    <row r="15874" spans="1:5" x14ac:dyDescent="0.2">
      <c r="A15874" t="s">
        <v>18225</v>
      </c>
      <c r="B15874" t="s">
        <v>1363</v>
      </c>
      <c r="C15874" s="2">
        <v>45660</v>
      </c>
      <c r="D15874" t="s">
        <v>18</v>
      </c>
      <c r="E15874">
        <v>7.9</v>
      </c>
    </row>
    <row r="15875" spans="1:5" x14ac:dyDescent="0.2">
      <c r="A15875" t="s">
        <v>18226</v>
      </c>
      <c r="B15875" t="s">
        <v>1363</v>
      </c>
      <c r="C15875" s="2">
        <v>45661</v>
      </c>
      <c r="D15875" t="s">
        <v>18</v>
      </c>
      <c r="E15875">
        <v>7.5</v>
      </c>
    </row>
    <row r="15876" spans="1:5" x14ac:dyDescent="0.2">
      <c r="A15876" t="s">
        <v>18227</v>
      </c>
      <c r="B15876" t="s">
        <v>1363</v>
      </c>
      <c r="C15876" s="2">
        <v>45662</v>
      </c>
      <c r="D15876" t="s">
        <v>18</v>
      </c>
      <c r="E15876">
        <v>7.9</v>
      </c>
    </row>
    <row r="15877" spans="1:5" x14ac:dyDescent="0.2">
      <c r="A15877" t="s">
        <v>18228</v>
      </c>
      <c r="B15877" t="s">
        <v>1363</v>
      </c>
      <c r="C15877" s="2">
        <v>45663</v>
      </c>
      <c r="D15877" t="s">
        <v>18</v>
      </c>
      <c r="E15877">
        <v>7.4</v>
      </c>
    </row>
    <row r="15878" spans="1:5" x14ac:dyDescent="0.2">
      <c r="A15878" t="s">
        <v>18229</v>
      </c>
      <c r="B15878" t="s">
        <v>1363</v>
      </c>
      <c r="C15878" s="2">
        <v>45664</v>
      </c>
      <c r="D15878" t="s">
        <v>18</v>
      </c>
      <c r="E15878">
        <v>7.2</v>
      </c>
    </row>
    <row r="15879" spans="1:5" x14ac:dyDescent="0.2">
      <c r="A15879" t="s">
        <v>18230</v>
      </c>
      <c r="B15879" t="s">
        <v>1363</v>
      </c>
      <c r="C15879" s="2">
        <v>45665</v>
      </c>
      <c r="D15879" t="s">
        <v>18</v>
      </c>
      <c r="E15879">
        <v>7.1</v>
      </c>
    </row>
    <row r="15880" spans="1:5" x14ac:dyDescent="0.2">
      <c r="A15880" t="s">
        <v>18231</v>
      </c>
      <c r="B15880" t="s">
        <v>1363</v>
      </c>
      <c r="C15880" s="2">
        <v>45666</v>
      </c>
      <c r="D15880" t="s">
        <v>18</v>
      </c>
      <c r="E15880">
        <v>8</v>
      </c>
    </row>
    <row r="15881" spans="1:5" x14ac:dyDescent="0.2">
      <c r="A15881" t="s">
        <v>18232</v>
      </c>
      <c r="B15881" t="s">
        <v>1363</v>
      </c>
      <c r="C15881" s="2">
        <v>45667</v>
      </c>
      <c r="D15881" t="s">
        <v>18</v>
      </c>
      <c r="E15881">
        <v>8.1999999999999993</v>
      </c>
    </row>
    <row r="15882" spans="1:5" x14ac:dyDescent="0.2">
      <c r="A15882" t="s">
        <v>18233</v>
      </c>
      <c r="B15882" t="s">
        <v>1363</v>
      </c>
      <c r="C15882" s="2">
        <v>45668</v>
      </c>
      <c r="D15882" t="s">
        <v>18</v>
      </c>
      <c r="E15882">
        <v>7.2</v>
      </c>
    </row>
    <row r="15883" spans="1:5" x14ac:dyDescent="0.2">
      <c r="A15883" t="s">
        <v>18234</v>
      </c>
      <c r="B15883" t="s">
        <v>1363</v>
      </c>
      <c r="C15883" s="2">
        <v>45669</v>
      </c>
      <c r="D15883" t="s">
        <v>18</v>
      </c>
      <c r="E15883">
        <v>8.4</v>
      </c>
    </row>
    <row r="15884" spans="1:5" x14ac:dyDescent="0.2">
      <c r="A15884" t="s">
        <v>18235</v>
      </c>
      <c r="B15884" t="s">
        <v>1363</v>
      </c>
      <c r="C15884" s="2">
        <v>45670</v>
      </c>
      <c r="D15884" t="s">
        <v>18</v>
      </c>
      <c r="E15884">
        <v>7</v>
      </c>
    </row>
    <row r="15885" spans="1:5" x14ac:dyDescent="0.2">
      <c r="A15885" t="s">
        <v>18236</v>
      </c>
      <c r="B15885" t="s">
        <v>1363</v>
      </c>
      <c r="C15885" s="2">
        <v>45671</v>
      </c>
      <c r="D15885" t="s">
        <v>18</v>
      </c>
      <c r="E15885">
        <v>7.9</v>
      </c>
    </row>
    <row r="15886" spans="1:5" x14ac:dyDescent="0.2">
      <c r="A15886" t="s">
        <v>18237</v>
      </c>
      <c r="B15886" t="s">
        <v>1363</v>
      </c>
      <c r="C15886" s="2">
        <v>45672</v>
      </c>
      <c r="D15886" t="s">
        <v>18</v>
      </c>
      <c r="E15886">
        <v>7.9</v>
      </c>
    </row>
    <row r="15887" spans="1:5" x14ac:dyDescent="0.2">
      <c r="A15887" t="s">
        <v>18238</v>
      </c>
      <c r="B15887" t="s">
        <v>1363</v>
      </c>
      <c r="C15887" s="2">
        <v>45673</v>
      </c>
      <c r="D15887" t="s">
        <v>18</v>
      </c>
      <c r="E15887">
        <v>7.7</v>
      </c>
    </row>
    <row r="15888" spans="1:5" x14ac:dyDescent="0.2">
      <c r="A15888" t="s">
        <v>18239</v>
      </c>
      <c r="B15888" t="s">
        <v>1363</v>
      </c>
      <c r="C15888" s="2">
        <v>45674</v>
      </c>
      <c r="D15888" t="s">
        <v>18</v>
      </c>
      <c r="E15888">
        <v>7.8</v>
      </c>
    </row>
    <row r="15889" spans="1:5" x14ac:dyDescent="0.2">
      <c r="A15889" t="s">
        <v>18240</v>
      </c>
      <c r="B15889" t="s">
        <v>1363</v>
      </c>
      <c r="C15889" s="2">
        <v>45675</v>
      </c>
      <c r="D15889" t="s">
        <v>19</v>
      </c>
      <c r="E15889">
        <v>8.5</v>
      </c>
    </row>
    <row r="15890" spans="1:5" x14ac:dyDescent="0.2">
      <c r="A15890" t="s">
        <v>18241</v>
      </c>
      <c r="B15890" t="s">
        <v>1363</v>
      </c>
      <c r="C15890" s="2">
        <v>45676</v>
      </c>
      <c r="D15890" t="s">
        <v>18</v>
      </c>
      <c r="E15890">
        <v>8</v>
      </c>
    </row>
    <row r="15891" spans="1:5" x14ac:dyDescent="0.2">
      <c r="A15891" t="s">
        <v>18242</v>
      </c>
      <c r="B15891" t="s">
        <v>1363</v>
      </c>
      <c r="C15891" s="2">
        <v>45677</v>
      </c>
      <c r="D15891" t="s">
        <v>18</v>
      </c>
      <c r="E15891">
        <v>8.6</v>
      </c>
    </row>
    <row r="15892" spans="1:5" x14ac:dyDescent="0.2">
      <c r="A15892" t="s">
        <v>18243</v>
      </c>
      <c r="B15892" t="s">
        <v>1363</v>
      </c>
      <c r="C15892" s="2">
        <v>45678</v>
      </c>
      <c r="D15892" t="s">
        <v>18</v>
      </c>
      <c r="E15892">
        <v>8.3000000000000007</v>
      </c>
    </row>
    <row r="15893" spans="1:5" x14ac:dyDescent="0.2">
      <c r="A15893" t="s">
        <v>18244</v>
      </c>
      <c r="B15893" t="s">
        <v>1363</v>
      </c>
      <c r="C15893" s="2">
        <v>45679</v>
      </c>
      <c r="D15893" t="s">
        <v>18</v>
      </c>
      <c r="E15893">
        <v>7</v>
      </c>
    </row>
    <row r="15894" spans="1:5" x14ac:dyDescent="0.2">
      <c r="A15894" t="s">
        <v>18245</v>
      </c>
      <c r="B15894" t="s">
        <v>1363</v>
      </c>
      <c r="C15894" s="2">
        <v>45680</v>
      </c>
      <c r="D15894" t="s">
        <v>18</v>
      </c>
      <c r="E15894">
        <v>7.6</v>
      </c>
    </row>
    <row r="15895" spans="1:5" x14ac:dyDescent="0.2">
      <c r="A15895" t="s">
        <v>18246</v>
      </c>
      <c r="B15895" t="s">
        <v>1363</v>
      </c>
      <c r="C15895" s="2">
        <v>45681</v>
      </c>
      <c r="D15895" t="s">
        <v>18</v>
      </c>
      <c r="E15895">
        <v>8.6</v>
      </c>
    </row>
    <row r="15896" spans="1:5" x14ac:dyDescent="0.2">
      <c r="A15896" t="s">
        <v>18247</v>
      </c>
      <c r="B15896" t="s">
        <v>1363</v>
      </c>
      <c r="C15896" s="2">
        <v>45682</v>
      </c>
      <c r="D15896" t="s">
        <v>18</v>
      </c>
      <c r="E15896">
        <v>8.1</v>
      </c>
    </row>
    <row r="15897" spans="1:5" x14ac:dyDescent="0.2">
      <c r="A15897" t="s">
        <v>18248</v>
      </c>
      <c r="B15897" t="s">
        <v>1363</v>
      </c>
      <c r="C15897" s="2">
        <v>45683</v>
      </c>
      <c r="D15897" t="s">
        <v>18</v>
      </c>
      <c r="E15897">
        <v>7.3</v>
      </c>
    </row>
    <row r="15898" spans="1:5" x14ac:dyDescent="0.2">
      <c r="A15898" t="s">
        <v>18249</v>
      </c>
      <c r="B15898" t="s">
        <v>1363</v>
      </c>
      <c r="C15898" s="2">
        <v>45684</v>
      </c>
      <c r="D15898" t="s">
        <v>18</v>
      </c>
      <c r="E15898">
        <v>8</v>
      </c>
    </row>
    <row r="15899" spans="1:5" x14ac:dyDescent="0.2">
      <c r="A15899" t="s">
        <v>18250</v>
      </c>
      <c r="B15899" t="s">
        <v>1363</v>
      </c>
      <c r="C15899" s="2">
        <v>45685</v>
      </c>
      <c r="D15899" t="s">
        <v>18</v>
      </c>
      <c r="E15899">
        <v>8.1999999999999993</v>
      </c>
    </row>
    <row r="15900" spans="1:5" x14ac:dyDescent="0.2">
      <c r="A15900" t="s">
        <v>18251</v>
      </c>
      <c r="B15900" t="s">
        <v>1363</v>
      </c>
      <c r="C15900" s="2">
        <v>45686</v>
      </c>
      <c r="D15900" t="s">
        <v>18</v>
      </c>
      <c r="E15900">
        <v>8</v>
      </c>
    </row>
    <row r="15901" spans="1:5" x14ac:dyDescent="0.2">
      <c r="A15901" t="s">
        <v>18252</v>
      </c>
      <c r="B15901" t="s">
        <v>1363</v>
      </c>
      <c r="C15901" s="2">
        <v>45687</v>
      </c>
      <c r="D15901" t="s">
        <v>2355</v>
      </c>
      <c r="E15901">
        <v>8</v>
      </c>
    </row>
    <row r="15902" spans="1:5" x14ac:dyDescent="0.2">
      <c r="A15902" t="s">
        <v>18253</v>
      </c>
      <c r="B15902" t="s">
        <v>1365</v>
      </c>
      <c r="C15902" s="2">
        <v>45658</v>
      </c>
      <c r="D15902" t="s">
        <v>18</v>
      </c>
      <c r="E15902">
        <v>8.8000000000000007</v>
      </c>
    </row>
    <row r="15903" spans="1:5" x14ac:dyDescent="0.2">
      <c r="A15903" t="s">
        <v>18254</v>
      </c>
      <c r="B15903" t="s">
        <v>1365</v>
      </c>
      <c r="C15903" s="2">
        <v>45659</v>
      </c>
      <c r="D15903" t="s">
        <v>18</v>
      </c>
      <c r="E15903">
        <v>8.3000000000000007</v>
      </c>
    </row>
    <row r="15904" spans="1:5" x14ac:dyDescent="0.2">
      <c r="A15904" t="s">
        <v>18255</v>
      </c>
      <c r="B15904" t="s">
        <v>1365</v>
      </c>
      <c r="C15904" s="2">
        <v>45660</v>
      </c>
      <c r="D15904" t="s">
        <v>18</v>
      </c>
      <c r="E15904">
        <v>7.7</v>
      </c>
    </row>
    <row r="15905" spans="1:5" x14ac:dyDescent="0.2">
      <c r="A15905" t="s">
        <v>18256</v>
      </c>
      <c r="B15905" t="s">
        <v>1365</v>
      </c>
      <c r="C15905" s="2">
        <v>45661</v>
      </c>
      <c r="D15905" t="s">
        <v>18</v>
      </c>
      <c r="E15905">
        <v>8.3000000000000007</v>
      </c>
    </row>
    <row r="15906" spans="1:5" x14ac:dyDescent="0.2">
      <c r="A15906" t="s">
        <v>18257</v>
      </c>
      <c r="B15906" t="s">
        <v>1365</v>
      </c>
      <c r="C15906" s="2">
        <v>45662</v>
      </c>
      <c r="D15906" t="s">
        <v>18</v>
      </c>
      <c r="E15906">
        <v>8.9</v>
      </c>
    </row>
    <row r="15907" spans="1:5" x14ac:dyDescent="0.2">
      <c r="A15907" t="s">
        <v>18258</v>
      </c>
      <c r="B15907" t="s">
        <v>1365</v>
      </c>
      <c r="C15907" s="2">
        <v>45663</v>
      </c>
      <c r="D15907" t="s">
        <v>18</v>
      </c>
      <c r="E15907">
        <v>7.6</v>
      </c>
    </row>
    <row r="15908" spans="1:5" x14ac:dyDescent="0.2">
      <c r="A15908" t="s">
        <v>18259</v>
      </c>
      <c r="B15908" t="s">
        <v>1365</v>
      </c>
      <c r="C15908" s="2">
        <v>45664</v>
      </c>
      <c r="D15908" t="s">
        <v>18</v>
      </c>
      <c r="E15908">
        <v>7.6</v>
      </c>
    </row>
    <row r="15909" spans="1:5" x14ac:dyDescent="0.2">
      <c r="A15909" t="s">
        <v>18260</v>
      </c>
      <c r="B15909" t="s">
        <v>1365</v>
      </c>
      <c r="C15909" s="2">
        <v>45665</v>
      </c>
      <c r="D15909" t="s">
        <v>2355</v>
      </c>
      <c r="E15909">
        <v>7.4</v>
      </c>
    </row>
    <row r="15910" spans="1:5" x14ac:dyDescent="0.2">
      <c r="A15910" t="s">
        <v>18261</v>
      </c>
      <c r="B15910" t="s">
        <v>1365</v>
      </c>
      <c r="C15910" s="2">
        <v>45666</v>
      </c>
      <c r="D15910" t="s">
        <v>18</v>
      </c>
      <c r="E15910">
        <v>7.9</v>
      </c>
    </row>
    <row r="15911" spans="1:5" x14ac:dyDescent="0.2">
      <c r="A15911" t="s">
        <v>18262</v>
      </c>
      <c r="B15911" t="s">
        <v>1365</v>
      </c>
      <c r="C15911" s="2">
        <v>45667</v>
      </c>
      <c r="D15911" t="s">
        <v>2355</v>
      </c>
      <c r="E15911">
        <v>7.2</v>
      </c>
    </row>
    <row r="15912" spans="1:5" x14ac:dyDescent="0.2">
      <c r="A15912" t="s">
        <v>18263</v>
      </c>
      <c r="B15912" t="s">
        <v>1365</v>
      </c>
      <c r="C15912" s="2">
        <v>45668</v>
      </c>
      <c r="D15912" t="s">
        <v>18</v>
      </c>
      <c r="E15912">
        <v>7.6</v>
      </c>
    </row>
    <row r="15913" spans="1:5" x14ac:dyDescent="0.2">
      <c r="A15913" t="s">
        <v>18264</v>
      </c>
      <c r="B15913" t="s">
        <v>1365</v>
      </c>
      <c r="C15913" s="2">
        <v>45669</v>
      </c>
      <c r="D15913" t="s">
        <v>18</v>
      </c>
      <c r="E15913">
        <v>8.4</v>
      </c>
    </row>
    <row r="15914" spans="1:5" x14ac:dyDescent="0.2">
      <c r="A15914" t="s">
        <v>18265</v>
      </c>
      <c r="B15914" t="s">
        <v>1365</v>
      </c>
      <c r="C15914" s="2">
        <v>45670</v>
      </c>
      <c r="D15914" t="s">
        <v>2392</v>
      </c>
      <c r="E15914">
        <v>0</v>
      </c>
    </row>
    <row r="15915" spans="1:5" x14ac:dyDescent="0.2">
      <c r="A15915" t="s">
        <v>18266</v>
      </c>
      <c r="B15915" t="s">
        <v>1365</v>
      </c>
      <c r="C15915" s="2">
        <v>45671</v>
      </c>
      <c r="D15915" t="s">
        <v>18</v>
      </c>
      <c r="E15915">
        <v>7.9</v>
      </c>
    </row>
    <row r="15916" spans="1:5" x14ac:dyDescent="0.2">
      <c r="A15916" t="s">
        <v>18267</v>
      </c>
      <c r="B15916" t="s">
        <v>1365</v>
      </c>
      <c r="C15916" s="2">
        <v>45672</v>
      </c>
      <c r="D15916" t="s">
        <v>18</v>
      </c>
      <c r="E15916">
        <v>8.5</v>
      </c>
    </row>
    <row r="15917" spans="1:5" x14ac:dyDescent="0.2">
      <c r="A15917" t="s">
        <v>18268</v>
      </c>
      <c r="B15917" t="s">
        <v>1365</v>
      </c>
      <c r="C15917" s="2">
        <v>45673</v>
      </c>
      <c r="D15917" t="s">
        <v>18</v>
      </c>
      <c r="E15917">
        <v>7.5</v>
      </c>
    </row>
    <row r="15918" spans="1:5" x14ac:dyDescent="0.2">
      <c r="A15918" t="s">
        <v>18269</v>
      </c>
      <c r="B15918" t="s">
        <v>1365</v>
      </c>
      <c r="C15918" s="2">
        <v>45674</v>
      </c>
      <c r="D15918" t="s">
        <v>18</v>
      </c>
      <c r="E15918">
        <v>8.8000000000000007</v>
      </c>
    </row>
    <row r="15919" spans="1:5" x14ac:dyDescent="0.2">
      <c r="A15919" t="s">
        <v>18270</v>
      </c>
      <c r="B15919" t="s">
        <v>1365</v>
      </c>
      <c r="C15919" s="2">
        <v>45675</v>
      </c>
      <c r="D15919" t="s">
        <v>18</v>
      </c>
      <c r="E15919">
        <v>8.6</v>
      </c>
    </row>
    <row r="15920" spans="1:5" x14ac:dyDescent="0.2">
      <c r="A15920" t="s">
        <v>18271</v>
      </c>
      <c r="B15920" t="s">
        <v>1365</v>
      </c>
      <c r="C15920" s="2">
        <v>45676</v>
      </c>
      <c r="D15920" t="s">
        <v>18</v>
      </c>
      <c r="E15920">
        <v>8.1999999999999993</v>
      </c>
    </row>
    <row r="15921" spans="1:5" x14ac:dyDescent="0.2">
      <c r="A15921" t="s">
        <v>18272</v>
      </c>
      <c r="B15921" t="s">
        <v>1365</v>
      </c>
      <c r="C15921" s="2">
        <v>45677</v>
      </c>
      <c r="D15921" t="s">
        <v>18</v>
      </c>
      <c r="E15921">
        <v>8.3000000000000007</v>
      </c>
    </row>
    <row r="15922" spans="1:5" x14ac:dyDescent="0.2">
      <c r="A15922" t="s">
        <v>18273</v>
      </c>
      <c r="B15922" t="s">
        <v>1365</v>
      </c>
      <c r="C15922" s="2">
        <v>45678</v>
      </c>
      <c r="D15922" t="s">
        <v>18</v>
      </c>
      <c r="E15922">
        <v>8.9</v>
      </c>
    </row>
    <row r="15923" spans="1:5" x14ac:dyDescent="0.2">
      <c r="A15923" t="s">
        <v>18274</v>
      </c>
      <c r="B15923" t="s">
        <v>1365</v>
      </c>
      <c r="C15923" s="2">
        <v>45679</v>
      </c>
      <c r="D15923" t="s">
        <v>18</v>
      </c>
      <c r="E15923">
        <v>7.6</v>
      </c>
    </row>
    <row r="15924" spans="1:5" x14ac:dyDescent="0.2">
      <c r="A15924" t="s">
        <v>18275</v>
      </c>
      <c r="B15924" t="s">
        <v>1365</v>
      </c>
      <c r="C15924" s="2">
        <v>45680</v>
      </c>
      <c r="D15924" t="s">
        <v>18</v>
      </c>
      <c r="E15924">
        <v>7.4</v>
      </c>
    </row>
    <row r="15925" spans="1:5" x14ac:dyDescent="0.2">
      <c r="A15925" t="s">
        <v>18276</v>
      </c>
      <c r="B15925" t="s">
        <v>1365</v>
      </c>
      <c r="C15925" s="2">
        <v>45681</v>
      </c>
      <c r="D15925" t="s">
        <v>18</v>
      </c>
      <c r="E15925">
        <v>8.6</v>
      </c>
    </row>
    <row r="15926" spans="1:5" x14ac:dyDescent="0.2">
      <c r="A15926" t="s">
        <v>18277</v>
      </c>
      <c r="B15926" t="s">
        <v>1365</v>
      </c>
      <c r="C15926" s="2">
        <v>45682</v>
      </c>
      <c r="D15926" t="s">
        <v>18</v>
      </c>
      <c r="E15926">
        <v>8.3000000000000007</v>
      </c>
    </row>
    <row r="15927" spans="1:5" x14ac:dyDescent="0.2">
      <c r="A15927" t="s">
        <v>18278</v>
      </c>
      <c r="B15927" t="s">
        <v>1365</v>
      </c>
      <c r="C15927" s="2">
        <v>45683</v>
      </c>
      <c r="D15927" t="s">
        <v>18</v>
      </c>
      <c r="E15927">
        <v>7.3</v>
      </c>
    </row>
    <row r="15928" spans="1:5" x14ac:dyDescent="0.2">
      <c r="A15928" t="s">
        <v>18279</v>
      </c>
      <c r="B15928" t="s">
        <v>1365</v>
      </c>
      <c r="C15928" s="2">
        <v>45684</v>
      </c>
      <c r="D15928" t="s">
        <v>19</v>
      </c>
      <c r="E15928">
        <v>7.8</v>
      </c>
    </row>
    <row r="15929" spans="1:5" x14ac:dyDescent="0.2">
      <c r="A15929" t="s">
        <v>18280</v>
      </c>
      <c r="B15929" t="s">
        <v>1365</v>
      </c>
      <c r="C15929" s="2">
        <v>45685</v>
      </c>
      <c r="D15929" t="s">
        <v>18</v>
      </c>
      <c r="E15929">
        <v>7.8</v>
      </c>
    </row>
    <row r="15930" spans="1:5" x14ac:dyDescent="0.2">
      <c r="A15930" t="s">
        <v>18281</v>
      </c>
      <c r="B15930" t="s">
        <v>1365</v>
      </c>
      <c r="C15930" s="2">
        <v>45686</v>
      </c>
      <c r="D15930" t="s">
        <v>18</v>
      </c>
      <c r="E15930">
        <v>7.7</v>
      </c>
    </row>
    <row r="15931" spans="1:5" x14ac:dyDescent="0.2">
      <c r="A15931" t="s">
        <v>18282</v>
      </c>
      <c r="B15931" t="s">
        <v>1365</v>
      </c>
      <c r="C15931" s="2">
        <v>45687</v>
      </c>
      <c r="D15931" t="s">
        <v>18</v>
      </c>
      <c r="E15931">
        <v>8.4</v>
      </c>
    </row>
    <row r="15932" spans="1:5" x14ac:dyDescent="0.2">
      <c r="A15932" t="s">
        <v>18283</v>
      </c>
      <c r="B15932" t="s">
        <v>1367</v>
      </c>
      <c r="C15932" s="2">
        <v>45658</v>
      </c>
      <c r="D15932" t="s">
        <v>18</v>
      </c>
      <c r="E15932">
        <v>7.1</v>
      </c>
    </row>
    <row r="15933" spans="1:5" x14ac:dyDescent="0.2">
      <c r="A15933" t="s">
        <v>18284</v>
      </c>
      <c r="B15933" t="s">
        <v>1367</v>
      </c>
      <c r="C15933" s="2">
        <v>45659</v>
      </c>
      <c r="D15933" t="s">
        <v>18</v>
      </c>
      <c r="E15933">
        <v>7.9</v>
      </c>
    </row>
    <row r="15934" spans="1:5" x14ac:dyDescent="0.2">
      <c r="A15934" t="s">
        <v>18285</v>
      </c>
      <c r="B15934" t="s">
        <v>1367</v>
      </c>
      <c r="C15934" s="2">
        <v>45660</v>
      </c>
      <c r="D15934" t="s">
        <v>18</v>
      </c>
      <c r="E15934">
        <v>8.3000000000000007</v>
      </c>
    </row>
    <row r="15935" spans="1:5" x14ac:dyDescent="0.2">
      <c r="A15935" t="s">
        <v>18286</v>
      </c>
      <c r="B15935" t="s">
        <v>1367</v>
      </c>
      <c r="C15935" s="2">
        <v>45661</v>
      </c>
      <c r="D15935" t="s">
        <v>19</v>
      </c>
      <c r="E15935">
        <v>7.5</v>
      </c>
    </row>
    <row r="15936" spans="1:5" x14ac:dyDescent="0.2">
      <c r="A15936" t="s">
        <v>18287</v>
      </c>
      <c r="B15936" t="s">
        <v>1367</v>
      </c>
      <c r="C15936" s="2">
        <v>45662</v>
      </c>
      <c r="D15936" t="s">
        <v>18</v>
      </c>
      <c r="E15936">
        <v>8.4</v>
      </c>
    </row>
    <row r="15937" spans="1:5" x14ac:dyDescent="0.2">
      <c r="A15937" t="s">
        <v>18288</v>
      </c>
      <c r="B15937" t="s">
        <v>1367</v>
      </c>
      <c r="C15937" s="2">
        <v>45663</v>
      </c>
      <c r="D15937" t="s">
        <v>18</v>
      </c>
      <c r="E15937">
        <v>8</v>
      </c>
    </row>
    <row r="15938" spans="1:5" x14ac:dyDescent="0.2">
      <c r="A15938" t="s">
        <v>18289</v>
      </c>
      <c r="B15938" t="s">
        <v>1367</v>
      </c>
      <c r="C15938" s="2">
        <v>45664</v>
      </c>
      <c r="D15938" t="s">
        <v>18</v>
      </c>
      <c r="E15938">
        <v>8.3000000000000007</v>
      </c>
    </row>
    <row r="15939" spans="1:5" x14ac:dyDescent="0.2">
      <c r="A15939" t="s">
        <v>18290</v>
      </c>
      <c r="B15939" t="s">
        <v>1367</v>
      </c>
      <c r="C15939" s="2">
        <v>45665</v>
      </c>
      <c r="D15939" t="s">
        <v>18</v>
      </c>
      <c r="E15939">
        <v>8.9</v>
      </c>
    </row>
    <row r="15940" spans="1:5" x14ac:dyDescent="0.2">
      <c r="A15940" t="s">
        <v>18291</v>
      </c>
      <c r="B15940" t="s">
        <v>1367</v>
      </c>
      <c r="C15940" s="2">
        <v>45666</v>
      </c>
      <c r="D15940" t="s">
        <v>2392</v>
      </c>
      <c r="E15940">
        <v>0</v>
      </c>
    </row>
    <row r="15941" spans="1:5" x14ac:dyDescent="0.2">
      <c r="A15941" t="s">
        <v>18292</v>
      </c>
      <c r="B15941" t="s">
        <v>1367</v>
      </c>
      <c r="C15941" s="2">
        <v>45667</v>
      </c>
      <c r="D15941" t="s">
        <v>18</v>
      </c>
      <c r="E15941">
        <v>7.4</v>
      </c>
    </row>
    <row r="15942" spans="1:5" x14ac:dyDescent="0.2">
      <c r="A15942" t="s">
        <v>18293</v>
      </c>
      <c r="B15942" t="s">
        <v>1367</v>
      </c>
      <c r="C15942" s="2">
        <v>45668</v>
      </c>
      <c r="D15942" t="s">
        <v>18</v>
      </c>
      <c r="E15942">
        <v>8.5</v>
      </c>
    </row>
    <row r="15943" spans="1:5" x14ac:dyDescent="0.2">
      <c r="A15943" t="s">
        <v>18294</v>
      </c>
      <c r="B15943" t="s">
        <v>1367</v>
      </c>
      <c r="C15943" s="2">
        <v>45669</v>
      </c>
      <c r="D15943" t="s">
        <v>18</v>
      </c>
      <c r="E15943">
        <v>8.6999999999999993</v>
      </c>
    </row>
    <row r="15944" spans="1:5" x14ac:dyDescent="0.2">
      <c r="A15944" t="s">
        <v>18295</v>
      </c>
      <c r="B15944" t="s">
        <v>1367</v>
      </c>
      <c r="C15944" s="2">
        <v>45670</v>
      </c>
      <c r="D15944" t="s">
        <v>18</v>
      </c>
      <c r="E15944">
        <v>8.3000000000000007</v>
      </c>
    </row>
    <row r="15945" spans="1:5" x14ac:dyDescent="0.2">
      <c r="A15945" t="s">
        <v>18296</v>
      </c>
      <c r="B15945" t="s">
        <v>1367</v>
      </c>
      <c r="C15945" s="2">
        <v>45671</v>
      </c>
      <c r="D15945" t="s">
        <v>18</v>
      </c>
      <c r="E15945">
        <v>7.3</v>
      </c>
    </row>
    <row r="15946" spans="1:5" x14ac:dyDescent="0.2">
      <c r="A15946" t="s">
        <v>18297</v>
      </c>
      <c r="B15946" t="s">
        <v>1367</v>
      </c>
      <c r="C15946" s="2">
        <v>45672</v>
      </c>
      <c r="D15946" t="s">
        <v>18</v>
      </c>
      <c r="E15946">
        <v>7.3</v>
      </c>
    </row>
    <row r="15947" spans="1:5" x14ac:dyDescent="0.2">
      <c r="A15947" t="s">
        <v>18298</v>
      </c>
      <c r="B15947" t="s">
        <v>1367</v>
      </c>
      <c r="C15947" s="2">
        <v>45673</v>
      </c>
      <c r="D15947" t="s">
        <v>18</v>
      </c>
      <c r="E15947">
        <v>8</v>
      </c>
    </row>
    <row r="15948" spans="1:5" x14ac:dyDescent="0.2">
      <c r="A15948" t="s">
        <v>18299</v>
      </c>
      <c r="B15948" t="s">
        <v>1367</v>
      </c>
      <c r="C15948" s="2">
        <v>45674</v>
      </c>
      <c r="D15948" t="s">
        <v>18</v>
      </c>
      <c r="E15948">
        <v>7.4</v>
      </c>
    </row>
    <row r="15949" spans="1:5" x14ac:dyDescent="0.2">
      <c r="A15949" t="s">
        <v>18300</v>
      </c>
      <c r="B15949" t="s">
        <v>1367</v>
      </c>
      <c r="C15949" s="2">
        <v>45675</v>
      </c>
      <c r="D15949" t="s">
        <v>18</v>
      </c>
      <c r="E15949">
        <v>8.1</v>
      </c>
    </row>
    <row r="15950" spans="1:5" x14ac:dyDescent="0.2">
      <c r="A15950" t="s">
        <v>18301</v>
      </c>
      <c r="B15950" t="s">
        <v>1367</v>
      </c>
      <c r="C15950" s="2">
        <v>45676</v>
      </c>
      <c r="D15950" t="s">
        <v>18</v>
      </c>
      <c r="E15950">
        <v>8</v>
      </c>
    </row>
    <row r="15951" spans="1:5" x14ac:dyDescent="0.2">
      <c r="A15951" t="s">
        <v>18302</v>
      </c>
      <c r="B15951" t="s">
        <v>1367</v>
      </c>
      <c r="C15951" s="2">
        <v>45677</v>
      </c>
      <c r="D15951" t="s">
        <v>19</v>
      </c>
      <c r="E15951">
        <v>8.1999999999999993</v>
      </c>
    </row>
    <row r="15952" spans="1:5" x14ac:dyDescent="0.2">
      <c r="A15952" t="s">
        <v>18303</v>
      </c>
      <c r="B15952" t="s">
        <v>1367</v>
      </c>
      <c r="C15952" s="2">
        <v>45678</v>
      </c>
      <c r="D15952" t="s">
        <v>18</v>
      </c>
      <c r="E15952">
        <v>7.5</v>
      </c>
    </row>
    <row r="15953" spans="1:5" x14ac:dyDescent="0.2">
      <c r="A15953" t="s">
        <v>18304</v>
      </c>
      <c r="B15953" t="s">
        <v>1367</v>
      </c>
      <c r="C15953" s="2">
        <v>45679</v>
      </c>
      <c r="D15953" t="s">
        <v>19</v>
      </c>
      <c r="E15953">
        <v>7.1</v>
      </c>
    </row>
    <row r="15954" spans="1:5" x14ac:dyDescent="0.2">
      <c r="A15954" t="s">
        <v>18305</v>
      </c>
      <c r="B15954" t="s">
        <v>1367</v>
      </c>
      <c r="C15954" s="2">
        <v>45680</v>
      </c>
      <c r="D15954" t="s">
        <v>18</v>
      </c>
      <c r="E15954">
        <v>8.6</v>
      </c>
    </row>
    <row r="15955" spans="1:5" x14ac:dyDescent="0.2">
      <c r="A15955" t="s">
        <v>18306</v>
      </c>
      <c r="B15955" t="s">
        <v>1367</v>
      </c>
      <c r="C15955" s="2">
        <v>45681</v>
      </c>
      <c r="D15955" t="s">
        <v>18</v>
      </c>
      <c r="E15955">
        <v>7.7</v>
      </c>
    </row>
    <row r="15956" spans="1:5" x14ac:dyDescent="0.2">
      <c r="A15956" t="s">
        <v>18307</v>
      </c>
      <c r="B15956" t="s">
        <v>1367</v>
      </c>
      <c r="C15956" s="2">
        <v>45682</v>
      </c>
      <c r="D15956" t="s">
        <v>18</v>
      </c>
      <c r="E15956">
        <v>8.5</v>
      </c>
    </row>
    <row r="15957" spans="1:5" x14ac:dyDescent="0.2">
      <c r="A15957" t="s">
        <v>18308</v>
      </c>
      <c r="B15957" t="s">
        <v>1367</v>
      </c>
      <c r="C15957" s="2">
        <v>45683</v>
      </c>
      <c r="D15957" t="s">
        <v>18</v>
      </c>
      <c r="E15957">
        <v>7.1</v>
      </c>
    </row>
    <row r="15958" spans="1:5" x14ac:dyDescent="0.2">
      <c r="A15958" t="s">
        <v>18309</v>
      </c>
      <c r="B15958" t="s">
        <v>1367</v>
      </c>
      <c r="C15958" s="2">
        <v>45684</v>
      </c>
      <c r="D15958" t="s">
        <v>19</v>
      </c>
      <c r="E15958">
        <v>8.6</v>
      </c>
    </row>
    <row r="15959" spans="1:5" x14ac:dyDescent="0.2">
      <c r="A15959" t="s">
        <v>18310</v>
      </c>
      <c r="B15959" t="s">
        <v>1367</v>
      </c>
      <c r="C15959" s="2">
        <v>45685</v>
      </c>
      <c r="D15959" t="s">
        <v>18</v>
      </c>
      <c r="E15959">
        <v>7.1</v>
      </c>
    </row>
    <row r="15960" spans="1:5" x14ac:dyDescent="0.2">
      <c r="A15960" t="s">
        <v>18311</v>
      </c>
      <c r="B15960" t="s">
        <v>1367</v>
      </c>
      <c r="C15960" s="2">
        <v>45686</v>
      </c>
      <c r="D15960" t="s">
        <v>18</v>
      </c>
      <c r="E15960">
        <v>8.6</v>
      </c>
    </row>
    <row r="15961" spans="1:5" x14ac:dyDescent="0.2">
      <c r="A15961" t="s">
        <v>18312</v>
      </c>
      <c r="B15961" t="s">
        <v>1367</v>
      </c>
      <c r="C15961" s="2">
        <v>45687</v>
      </c>
      <c r="D15961" t="s">
        <v>18</v>
      </c>
      <c r="E15961">
        <v>8.1999999999999993</v>
      </c>
    </row>
    <row r="15962" spans="1:5" x14ac:dyDescent="0.2">
      <c r="A15962" t="s">
        <v>18313</v>
      </c>
      <c r="B15962" t="s">
        <v>1369</v>
      </c>
      <c r="C15962" s="2">
        <v>45658</v>
      </c>
      <c r="D15962" t="s">
        <v>18</v>
      </c>
      <c r="E15962">
        <v>8.1</v>
      </c>
    </row>
    <row r="15963" spans="1:5" x14ac:dyDescent="0.2">
      <c r="A15963" t="s">
        <v>18314</v>
      </c>
      <c r="B15963" t="s">
        <v>1369</v>
      </c>
      <c r="C15963" s="2">
        <v>45659</v>
      </c>
      <c r="D15963" t="s">
        <v>18</v>
      </c>
      <c r="E15963">
        <v>7.8</v>
      </c>
    </row>
    <row r="15964" spans="1:5" x14ac:dyDescent="0.2">
      <c r="A15964" t="s">
        <v>18315</v>
      </c>
      <c r="B15964" t="s">
        <v>1369</v>
      </c>
      <c r="C15964" s="2">
        <v>45660</v>
      </c>
      <c r="D15964" t="s">
        <v>18</v>
      </c>
      <c r="E15964">
        <v>8.5</v>
      </c>
    </row>
    <row r="15965" spans="1:5" x14ac:dyDescent="0.2">
      <c r="A15965" t="s">
        <v>18316</v>
      </c>
      <c r="B15965" t="s">
        <v>1369</v>
      </c>
      <c r="C15965" s="2">
        <v>45661</v>
      </c>
      <c r="D15965" t="s">
        <v>18</v>
      </c>
      <c r="E15965">
        <v>8.3000000000000007</v>
      </c>
    </row>
    <row r="15966" spans="1:5" x14ac:dyDescent="0.2">
      <c r="A15966" t="s">
        <v>18317</v>
      </c>
      <c r="B15966" t="s">
        <v>1369</v>
      </c>
      <c r="C15966" s="2">
        <v>45662</v>
      </c>
      <c r="D15966" t="s">
        <v>18</v>
      </c>
      <c r="E15966">
        <v>8.6999999999999993</v>
      </c>
    </row>
    <row r="15967" spans="1:5" x14ac:dyDescent="0.2">
      <c r="A15967" t="s">
        <v>18318</v>
      </c>
      <c r="B15967" t="s">
        <v>1369</v>
      </c>
      <c r="C15967" s="2">
        <v>45663</v>
      </c>
      <c r="D15967" t="s">
        <v>18</v>
      </c>
      <c r="E15967">
        <v>7.5</v>
      </c>
    </row>
    <row r="15968" spans="1:5" x14ac:dyDescent="0.2">
      <c r="A15968" t="s">
        <v>18319</v>
      </c>
      <c r="B15968" t="s">
        <v>1369</v>
      </c>
      <c r="C15968" s="2">
        <v>45664</v>
      </c>
      <c r="D15968" t="s">
        <v>18</v>
      </c>
      <c r="E15968">
        <v>7.9</v>
      </c>
    </row>
    <row r="15969" spans="1:5" x14ac:dyDescent="0.2">
      <c r="A15969" t="s">
        <v>18320</v>
      </c>
      <c r="B15969" t="s">
        <v>1369</v>
      </c>
      <c r="C15969" s="2">
        <v>45665</v>
      </c>
      <c r="D15969" t="s">
        <v>18</v>
      </c>
      <c r="E15969">
        <v>8.5</v>
      </c>
    </row>
    <row r="15970" spans="1:5" x14ac:dyDescent="0.2">
      <c r="A15970" t="s">
        <v>18321</v>
      </c>
      <c r="B15970" t="s">
        <v>1369</v>
      </c>
      <c r="C15970" s="2">
        <v>45666</v>
      </c>
      <c r="D15970" t="s">
        <v>18</v>
      </c>
      <c r="E15970">
        <v>8.6999999999999993</v>
      </c>
    </row>
    <row r="15971" spans="1:5" x14ac:dyDescent="0.2">
      <c r="A15971" t="s">
        <v>18322</v>
      </c>
      <c r="B15971" t="s">
        <v>1369</v>
      </c>
      <c r="C15971" s="2">
        <v>45667</v>
      </c>
      <c r="D15971" t="s">
        <v>18</v>
      </c>
      <c r="E15971">
        <v>8.5</v>
      </c>
    </row>
    <row r="15972" spans="1:5" x14ac:dyDescent="0.2">
      <c r="A15972" t="s">
        <v>18323</v>
      </c>
      <c r="B15972" t="s">
        <v>1369</v>
      </c>
      <c r="C15972" s="2">
        <v>45668</v>
      </c>
      <c r="D15972" t="s">
        <v>18</v>
      </c>
      <c r="E15972">
        <v>7.6</v>
      </c>
    </row>
    <row r="15973" spans="1:5" x14ac:dyDescent="0.2">
      <c r="A15973" t="s">
        <v>18324</v>
      </c>
      <c r="B15973" t="s">
        <v>1369</v>
      </c>
      <c r="C15973" s="2">
        <v>45669</v>
      </c>
      <c r="D15973" t="s">
        <v>18</v>
      </c>
      <c r="E15973">
        <v>7.7</v>
      </c>
    </row>
    <row r="15974" spans="1:5" x14ac:dyDescent="0.2">
      <c r="A15974" t="s">
        <v>18325</v>
      </c>
      <c r="B15974" t="s">
        <v>1369</v>
      </c>
      <c r="C15974" s="2">
        <v>45670</v>
      </c>
      <c r="D15974" t="s">
        <v>18</v>
      </c>
      <c r="E15974">
        <v>7.8</v>
      </c>
    </row>
    <row r="15975" spans="1:5" x14ac:dyDescent="0.2">
      <c r="A15975" t="s">
        <v>18326</v>
      </c>
      <c r="B15975" t="s">
        <v>1369</v>
      </c>
      <c r="C15975" s="2">
        <v>45671</v>
      </c>
      <c r="D15975" t="s">
        <v>18</v>
      </c>
      <c r="E15975">
        <v>7.7</v>
      </c>
    </row>
    <row r="15976" spans="1:5" x14ac:dyDescent="0.2">
      <c r="A15976" t="s">
        <v>18327</v>
      </c>
      <c r="B15976" t="s">
        <v>1369</v>
      </c>
      <c r="C15976" s="2">
        <v>45672</v>
      </c>
      <c r="D15976" t="s">
        <v>2355</v>
      </c>
      <c r="E15976">
        <v>7.2</v>
      </c>
    </row>
    <row r="15977" spans="1:5" x14ac:dyDescent="0.2">
      <c r="A15977" t="s">
        <v>18328</v>
      </c>
      <c r="B15977" t="s">
        <v>1369</v>
      </c>
      <c r="C15977" s="2">
        <v>45673</v>
      </c>
      <c r="D15977" t="s">
        <v>18</v>
      </c>
      <c r="E15977">
        <v>7.2</v>
      </c>
    </row>
    <row r="15978" spans="1:5" x14ac:dyDescent="0.2">
      <c r="A15978" t="s">
        <v>18329</v>
      </c>
      <c r="B15978" t="s">
        <v>1369</v>
      </c>
      <c r="C15978" s="2">
        <v>45674</v>
      </c>
      <c r="D15978" t="s">
        <v>18</v>
      </c>
      <c r="E15978">
        <v>7.8</v>
      </c>
    </row>
    <row r="15979" spans="1:5" x14ac:dyDescent="0.2">
      <c r="A15979" t="s">
        <v>18330</v>
      </c>
      <c r="B15979" t="s">
        <v>1369</v>
      </c>
      <c r="C15979" s="2">
        <v>45675</v>
      </c>
      <c r="D15979" t="s">
        <v>18</v>
      </c>
      <c r="E15979">
        <v>7.8</v>
      </c>
    </row>
    <row r="15980" spans="1:5" x14ac:dyDescent="0.2">
      <c r="A15980" t="s">
        <v>18331</v>
      </c>
      <c r="B15980" t="s">
        <v>1369</v>
      </c>
      <c r="C15980" s="2">
        <v>45676</v>
      </c>
      <c r="D15980" t="s">
        <v>18</v>
      </c>
      <c r="E15980">
        <v>8.5</v>
      </c>
    </row>
    <row r="15981" spans="1:5" x14ac:dyDescent="0.2">
      <c r="A15981" t="s">
        <v>18332</v>
      </c>
      <c r="B15981" t="s">
        <v>1369</v>
      </c>
      <c r="C15981" s="2">
        <v>45677</v>
      </c>
      <c r="D15981" t="s">
        <v>2392</v>
      </c>
      <c r="E15981">
        <v>0</v>
      </c>
    </row>
    <row r="15982" spans="1:5" x14ac:dyDescent="0.2">
      <c r="A15982" t="s">
        <v>18333</v>
      </c>
      <c r="B15982" t="s">
        <v>1369</v>
      </c>
      <c r="C15982" s="2">
        <v>45678</v>
      </c>
      <c r="D15982" t="s">
        <v>18</v>
      </c>
      <c r="E15982">
        <v>7.3</v>
      </c>
    </row>
    <row r="15983" spans="1:5" x14ac:dyDescent="0.2">
      <c r="A15983" t="s">
        <v>18334</v>
      </c>
      <c r="B15983" t="s">
        <v>1369</v>
      </c>
      <c r="C15983" s="2">
        <v>45679</v>
      </c>
      <c r="D15983" t="s">
        <v>18</v>
      </c>
      <c r="E15983">
        <v>7.1</v>
      </c>
    </row>
    <row r="15984" spans="1:5" x14ac:dyDescent="0.2">
      <c r="A15984" t="s">
        <v>18335</v>
      </c>
      <c r="B15984" t="s">
        <v>1369</v>
      </c>
      <c r="C15984" s="2">
        <v>45680</v>
      </c>
      <c r="D15984" t="s">
        <v>18</v>
      </c>
      <c r="E15984">
        <v>7.1</v>
      </c>
    </row>
    <row r="15985" spans="1:5" x14ac:dyDescent="0.2">
      <c r="A15985" t="s">
        <v>18336</v>
      </c>
      <c r="B15985" t="s">
        <v>1369</v>
      </c>
      <c r="C15985" s="2">
        <v>45681</v>
      </c>
      <c r="D15985" t="s">
        <v>18</v>
      </c>
      <c r="E15985">
        <v>7.1</v>
      </c>
    </row>
    <row r="15986" spans="1:5" x14ac:dyDescent="0.2">
      <c r="A15986" t="s">
        <v>18337</v>
      </c>
      <c r="B15986" t="s">
        <v>1369</v>
      </c>
      <c r="C15986" s="2">
        <v>45682</v>
      </c>
      <c r="D15986" t="s">
        <v>18</v>
      </c>
      <c r="E15986">
        <v>8.6</v>
      </c>
    </row>
    <row r="15987" spans="1:5" x14ac:dyDescent="0.2">
      <c r="A15987" t="s">
        <v>18338</v>
      </c>
      <c r="B15987" t="s">
        <v>1369</v>
      </c>
      <c r="C15987" s="2">
        <v>45683</v>
      </c>
      <c r="D15987" t="s">
        <v>18</v>
      </c>
      <c r="E15987">
        <v>7.1</v>
      </c>
    </row>
    <row r="15988" spans="1:5" x14ac:dyDescent="0.2">
      <c r="A15988" t="s">
        <v>18339</v>
      </c>
      <c r="B15988" t="s">
        <v>1369</v>
      </c>
      <c r="C15988" s="2">
        <v>45684</v>
      </c>
      <c r="D15988" t="s">
        <v>18</v>
      </c>
      <c r="E15988">
        <v>8.5</v>
      </c>
    </row>
    <row r="15989" spans="1:5" x14ac:dyDescent="0.2">
      <c r="A15989" t="s">
        <v>18340</v>
      </c>
      <c r="B15989" t="s">
        <v>1369</v>
      </c>
      <c r="C15989" s="2">
        <v>45685</v>
      </c>
      <c r="D15989" t="s">
        <v>18</v>
      </c>
      <c r="E15989">
        <v>7.9</v>
      </c>
    </row>
    <row r="15990" spans="1:5" x14ac:dyDescent="0.2">
      <c r="A15990" t="s">
        <v>18341</v>
      </c>
      <c r="B15990" t="s">
        <v>1369</v>
      </c>
      <c r="C15990" s="2">
        <v>45686</v>
      </c>
      <c r="D15990" t="s">
        <v>18</v>
      </c>
      <c r="E15990">
        <v>8</v>
      </c>
    </row>
    <row r="15991" spans="1:5" x14ac:dyDescent="0.2">
      <c r="A15991" t="s">
        <v>18342</v>
      </c>
      <c r="B15991" t="s">
        <v>1369</v>
      </c>
      <c r="C15991" s="2">
        <v>45687</v>
      </c>
      <c r="D15991" t="s">
        <v>18</v>
      </c>
      <c r="E15991">
        <v>8.3000000000000007</v>
      </c>
    </row>
    <row r="15992" spans="1:5" x14ac:dyDescent="0.2">
      <c r="A15992" t="s">
        <v>18343</v>
      </c>
      <c r="B15992" t="s">
        <v>1371</v>
      </c>
      <c r="C15992" s="2">
        <v>45658</v>
      </c>
      <c r="D15992" t="s">
        <v>18</v>
      </c>
      <c r="E15992">
        <v>8.6999999999999993</v>
      </c>
    </row>
    <row r="15993" spans="1:5" x14ac:dyDescent="0.2">
      <c r="A15993" t="s">
        <v>18344</v>
      </c>
      <c r="B15993" t="s">
        <v>1371</v>
      </c>
      <c r="C15993" s="2">
        <v>45659</v>
      </c>
      <c r="D15993" t="s">
        <v>18</v>
      </c>
      <c r="E15993">
        <v>8.1</v>
      </c>
    </row>
    <row r="15994" spans="1:5" x14ac:dyDescent="0.2">
      <c r="A15994" t="s">
        <v>18345</v>
      </c>
      <c r="B15994" t="s">
        <v>1371</v>
      </c>
      <c r="C15994" s="2">
        <v>45660</v>
      </c>
      <c r="D15994" t="s">
        <v>18</v>
      </c>
      <c r="E15994">
        <v>8.1999999999999993</v>
      </c>
    </row>
    <row r="15995" spans="1:5" x14ac:dyDescent="0.2">
      <c r="A15995" t="s">
        <v>18346</v>
      </c>
      <c r="B15995" t="s">
        <v>1371</v>
      </c>
      <c r="C15995" s="2">
        <v>45661</v>
      </c>
      <c r="D15995" t="s">
        <v>18</v>
      </c>
      <c r="E15995">
        <v>8</v>
      </c>
    </row>
    <row r="15996" spans="1:5" x14ac:dyDescent="0.2">
      <c r="A15996" t="s">
        <v>18347</v>
      </c>
      <c r="B15996" t="s">
        <v>1371</v>
      </c>
      <c r="C15996" s="2">
        <v>45662</v>
      </c>
      <c r="D15996" t="s">
        <v>18</v>
      </c>
      <c r="E15996">
        <v>9</v>
      </c>
    </row>
    <row r="15997" spans="1:5" x14ac:dyDescent="0.2">
      <c r="A15997" t="s">
        <v>18348</v>
      </c>
      <c r="B15997" t="s">
        <v>1371</v>
      </c>
      <c r="C15997" s="2">
        <v>45663</v>
      </c>
      <c r="D15997" t="s">
        <v>18</v>
      </c>
      <c r="E15997">
        <v>8.9</v>
      </c>
    </row>
    <row r="15998" spans="1:5" x14ac:dyDescent="0.2">
      <c r="A15998" t="s">
        <v>18349</v>
      </c>
      <c r="B15998" t="s">
        <v>1371</v>
      </c>
      <c r="C15998" s="2">
        <v>45664</v>
      </c>
      <c r="D15998" t="s">
        <v>18</v>
      </c>
      <c r="E15998">
        <v>8</v>
      </c>
    </row>
    <row r="15999" spans="1:5" x14ac:dyDescent="0.2">
      <c r="A15999" t="s">
        <v>18350</v>
      </c>
      <c r="B15999" t="s">
        <v>1371</v>
      </c>
      <c r="C15999" s="2">
        <v>45665</v>
      </c>
      <c r="D15999" t="s">
        <v>19</v>
      </c>
      <c r="E15999">
        <v>8.5</v>
      </c>
    </row>
    <row r="16000" spans="1:5" x14ac:dyDescent="0.2">
      <c r="A16000" t="s">
        <v>18351</v>
      </c>
      <c r="B16000" t="s">
        <v>1371</v>
      </c>
      <c r="C16000" s="2">
        <v>45666</v>
      </c>
      <c r="D16000" t="s">
        <v>18</v>
      </c>
      <c r="E16000">
        <v>7.9</v>
      </c>
    </row>
    <row r="16001" spans="1:5" x14ac:dyDescent="0.2">
      <c r="A16001" t="s">
        <v>18352</v>
      </c>
      <c r="B16001" t="s">
        <v>1371</v>
      </c>
      <c r="C16001" s="2">
        <v>45667</v>
      </c>
      <c r="D16001" t="s">
        <v>18</v>
      </c>
      <c r="E16001">
        <v>7.7</v>
      </c>
    </row>
    <row r="16002" spans="1:5" x14ac:dyDescent="0.2">
      <c r="A16002" t="s">
        <v>18353</v>
      </c>
      <c r="B16002" t="s">
        <v>1371</v>
      </c>
      <c r="C16002" s="2">
        <v>45668</v>
      </c>
      <c r="D16002" t="s">
        <v>18</v>
      </c>
      <c r="E16002">
        <v>8</v>
      </c>
    </row>
    <row r="16003" spans="1:5" x14ac:dyDescent="0.2">
      <c r="A16003" t="s">
        <v>18354</v>
      </c>
      <c r="B16003" t="s">
        <v>1371</v>
      </c>
      <c r="C16003" s="2">
        <v>45669</v>
      </c>
      <c r="D16003" t="s">
        <v>18</v>
      </c>
      <c r="E16003">
        <v>7.9</v>
      </c>
    </row>
    <row r="16004" spans="1:5" x14ac:dyDescent="0.2">
      <c r="A16004" t="s">
        <v>18355</v>
      </c>
      <c r="B16004" t="s">
        <v>1371</v>
      </c>
      <c r="C16004" s="2">
        <v>45670</v>
      </c>
      <c r="D16004" t="s">
        <v>18</v>
      </c>
      <c r="E16004">
        <v>8.6999999999999993</v>
      </c>
    </row>
    <row r="16005" spans="1:5" x14ac:dyDescent="0.2">
      <c r="A16005" t="s">
        <v>18356</v>
      </c>
      <c r="B16005" t="s">
        <v>1371</v>
      </c>
      <c r="C16005" s="2">
        <v>45671</v>
      </c>
      <c r="D16005" t="s">
        <v>18</v>
      </c>
      <c r="E16005">
        <v>8.6999999999999993</v>
      </c>
    </row>
    <row r="16006" spans="1:5" x14ac:dyDescent="0.2">
      <c r="A16006" t="s">
        <v>18357</v>
      </c>
      <c r="B16006" t="s">
        <v>1371</v>
      </c>
      <c r="C16006" s="2">
        <v>45672</v>
      </c>
      <c r="D16006" t="s">
        <v>18</v>
      </c>
      <c r="E16006">
        <v>7.5</v>
      </c>
    </row>
    <row r="16007" spans="1:5" x14ac:dyDescent="0.2">
      <c r="A16007" t="s">
        <v>18358</v>
      </c>
      <c r="B16007" t="s">
        <v>1371</v>
      </c>
      <c r="C16007" s="2">
        <v>45673</v>
      </c>
      <c r="D16007" t="s">
        <v>18</v>
      </c>
      <c r="E16007">
        <v>7.9</v>
      </c>
    </row>
    <row r="16008" spans="1:5" x14ac:dyDescent="0.2">
      <c r="A16008" t="s">
        <v>18359</v>
      </c>
      <c r="B16008" t="s">
        <v>1371</v>
      </c>
      <c r="C16008" s="2">
        <v>45674</v>
      </c>
      <c r="D16008" t="s">
        <v>18</v>
      </c>
      <c r="E16008">
        <v>8.6</v>
      </c>
    </row>
    <row r="16009" spans="1:5" x14ac:dyDescent="0.2">
      <c r="A16009" t="s">
        <v>18360</v>
      </c>
      <c r="B16009" t="s">
        <v>1371</v>
      </c>
      <c r="C16009" s="2">
        <v>45675</v>
      </c>
      <c r="D16009" t="s">
        <v>18</v>
      </c>
      <c r="E16009">
        <v>7.4</v>
      </c>
    </row>
    <row r="16010" spans="1:5" x14ac:dyDescent="0.2">
      <c r="A16010" t="s">
        <v>18361</v>
      </c>
      <c r="B16010" t="s">
        <v>1371</v>
      </c>
      <c r="C16010" s="2">
        <v>45676</v>
      </c>
      <c r="D16010" t="s">
        <v>18</v>
      </c>
      <c r="E16010">
        <v>7.2</v>
      </c>
    </row>
    <row r="16011" spans="1:5" x14ac:dyDescent="0.2">
      <c r="A16011" t="s">
        <v>18362</v>
      </c>
      <c r="B16011" t="s">
        <v>1371</v>
      </c>
      <c r="C16011" s="2">
        <v>45677</v>
      </c>
      <c r="D16011" t="s">
        <v>2392</v>
      </c>
      <c r="E16011">
        <v>0</v>
      </c>
    </row>
    <row r="16012" spans="1:5" x14ac:dyDescent="0.2">
      <c r="A16012" t="s">
        <v>18363</v>
      </c>
      <c r="B16012" t="s">
        <v>1371</v>
      </c>
      <c r="C16012" s="2">
        <v>45678</v>
      </c>
      <c r="D16012" t="s">
        <v>2355</v>
      </c>
      <c r="E16012">
        <v>7.3</v>
      </c>
    </row>
    <row r="16013" spans="1:5" x14ac:dyDescent="0.2">
      <c r="A16013" t="s">
        <v>18364</v>
      </c>
      <c r="B16013" t="s">
        <v>1371</v>
      </c>
      <c r="C16013" s="2">
        <v>45679</v>
      </c>
      <c r="D16013" t="s">
        <v>18</v>
      </c>
      <c r="E16013">
        <v>7.7</v>
      </c>
    </row>
    <row r="16014" spans="1:5" x14ac:dyDescent="0.2">
      <c r="A16014" t="s">
        <v>18365</v>
      </c>
      <c r="B16014" t="s">
        <v>1371</v>
      </c>
      <c r="C16014" s="2">
        <v>45680</v>
      </c>
      <c r="D16014" t="s">
        <v>18</v>
      </c>
      <c r="E16014">
        <v>8.9</v>
      </c>
    </row>
    <row r="16015" spans="1:5" x14ac:dyDescent="0.2">
      <c r="A16015" t="s">
        <v>18366</v>
      </c>
      <c r="B16015" t="s">
        <v>1371</v>
      </c>
      <c r="C16015" s="2">
        <v>45681</v>
      </c>
      <c r="D16015" t="s">
        <v>2392</v>
      </c>
      <c r="E16015">
        <v>0</v>
      </c>
    </row>
    <row r="16016" spans="1:5" x14ac:dyDescent="0.2">
      <c r="A16016" t="s">
        <v>18367</v>
      </c>
      <c r="B16016" t="s">
        <v>1371</v>
      </c>
      <c r="C16016" s="2">
        <v>45682</v>
      </c>
      <c r="D16016" t="s">
        <v>18</v>
      </c>
      <c r="E16016">
        <v>8.1999999999999993</v>
      </c>
    </row>
    <row r="16017" spans="1:5" x14ac:dyDescent="0.2">
      <c r="A16017" t="s">
        <v>18368</v>
      </c>
      <c r="B16017" t="s">
        <v>1371</v>
      </c>
      <c r="C16017" s="2">
        <v>45683</v>
      </c>
      <c r="D16017" t="s">
        <v>18</v>
      </c>
      <c r="E16017">
        <v>8.1999999999999993</v>
      </c>
    </row>
    <row r="16018" spans="1:5" x14ac:dyDescent="0.2">
      <c r="A16018" t="s">
        <v>18369</v>
      </c>
      <c r="B16018" t="s">
        <v>1371</v>
      </c>
      <c r="C16018" s="2">
        <v>45684</v>
      </c>
      <c r="D16018" t="s">
        <v>18</v>
      </c>
      <c r="E16018">
        <v>8.1999999999999993</v>
      </c>
    </row>
    <row r="16019" spans="1:5" x14ac:dyDescent="0.2">
      <c r="A16019" t="s">
        <v>18370</v>
      </c>
      <c r="B16019" t="s">
        <v>1371</v>
      </c>
      <c r="C16019" s="2">
        <v>45685</v>
      </c>
      <c r="D16019" t="s">
        <v>18</v>
      </c>
      <c r="E16019">
        <v>7.9</v>
      </c>
    </row>
    <row r="16020" spans="1:5" x14ac:dyDescent="0.2">
      <c r="A16020" t="s">
        <v>18371</v>
      </c>
      <c r="B16020" t="s">
        <v>1371</v>
      </c>
      <c r="C16020" s="2">
        <v>45686</v>
      </c>
      <c r="D16020" t="s">
        <v>18</v>
      </c>
      <c r="E16020">
        <v>8</v>
      </c>
    </row>
    <row r="16021" spans="1:5" x14ac:dyDescent="0.2">
      <c r="A16021" t="s">
        <v>18372</v>
      </c>
      <c r="B16021" t="s">
        <v>1371</v>
      </c>
      <c r="C16021" s="2">
        <v>45687</v>
      </c>
      <c r="D16021" t="s">
        <v>18</v>
      </c>
      <c r="E16021">
        <v>7.3</v>
      </c>
    </row>
    <row r="16022" spans="1:5" x14ac:dyDescent="0.2">
      <c r="A16022" t="s">
        <v>18373</v>
      </c>
      <c r="B16022" t="s">
        <v>1373</v>
      </c>
      <c r="C16022" s="2">
        <v>45658</v>
      </c>
      <c r="D16022" t="s">
        <v>2392</v>
      </c>
      <c r="E16022">
        <v>0</v>
      </c>
    </row>
    <row r="16023" spans="1:5" x14ac:dyDescent="0.2">
      <c r="A16023" t="s">
        <v>18374</v>
      </c>
      <c r="B16023" t="s">
        <v>1373</v>
      </c>
      <c r="C16023" s="2">
        <v>45659</v>
      </c>
      <c r="D16023" t="s">
        <v>18</v>
      </c>
      <c r="E16023">
        <v>8</v>
      </c>
    </row>
    <row r="16024" spans="1:5" x14ac:dyDescent="0.2">
      <c r="A16024" t="s">
        <v>18375</v>
      </c>
      <c r="B16024" t="s">
        <v>1373</v>
      </c>
      <c r="C16024" s="2">
        <v>45660</v>
      </c>
      <c r="D16024" t="s">
        <v>18</v>
      </c>
      <c r="E16024">
        <v>8</v>
      </c>
    </row>
    <row r="16025" spans="1:5" x14ac:dyDescent="0.2">
      <c r="A16025" t="s">
        <v>18376</v>
      </c>
      <c r="B16025" t="s">
        <v>1373</v>
      </c>
      <c r="C16025" s="2">
        <v>45661</v>
      </c>
      <c r="D16025" t="s">
        <v>18</v>
      </c>
      <c r="E16025">
        <v>8</v>
      </c>
    </row>
    <row r="16026" spans="1:5" x14ac:dyDescent="0.2">
      <c r="A16026" t="s">
        <v>18377</v>
      </c>
      <c r="B16026" t="s">
        <v>1373</v>
      </c>
      <c r="C16026" s="2">
        <v>45662</v>
      </c>
      <c r="D16026" t="s">
        <v>18</v>
      </c>
      <c r="E16026">
        <v>8.3000000000000007</v>
      </c>
    </row>
    <row r="16027" spans="1:5" x14ac:dyDescent="0.2">
      <c r="A16027" t="s">
        <v>18378</v>
      </c>
      <c r="B16027" t="s">
        <v>1373</v>
      </c>
      <c r="C16027" s="2">
        <v>45663</v>
      </c>
      <c r="D16027" t="s">
        <v>18</v>
      </c>
      <c r="E16027">
        <v>7.5</v>
      </c>
    </row>
    <row r="16028" spans="1:5" x14ac:dyDescent="0.2">
      <c r="A16028" t="s">
        <v>18379</v>
      </c>
      <c r="B16028" t="s">
        <v>1373</v>
      </c>
      <c r="C16028" s="2">
        <v>45664</v>
      </c>
      <c r="D16028" t="s">
        <v>18</v>
      </c>
      <c r="E16028">
        <v>7.2</v>
      </c>
    </row>
    <row r="16029" spans="1:5" x14ac:dyDescent="0.2">
      <c r="A16029" t="s">
        <v>18380</v>
      </c>
      <c r="B16029" t="s">
        <v>1373</v>
      </c>
      <c r="C16029" s="2">
        <v>45665</v>
      </c>
      <c r="D16029" t="s">
        <v>18</v>
      </c>
      <c r="E16029">
        <v>7.5</v>
      </c>
    </row>
    <row r="16030" spans="1:5" x14ac:dyDescent="0.2">
      <c r="A16030" t="s">
        <v>18381</v>
      </c>
      <c r="B16030" t="s">
        <v>1373</v>
      </c>
      <c r="C16030" s="2">
        <v>45666</v>
      </c>
      <c r="D16030" t="s">
        <v>18</v>
      </c>
      <c r="E16030">
        <v>8</v>
      </c>
    </row>
    <row r="16031" spans="1:5" x14ac:dyDescent="0.2">
      <c r="A16031" t="s">
        <v>18382</v>
      </c>
      <c r="B16031" t="s">
        <v>1373</v>
      </c>
      <c r="C16031" s="2">
        <v>45667</v>
      </c>
      <c r="D16031" t="s">
        <v>18</v>
      </c>
      <c r="E16031">
        <v>8.1</v>
      </c>
    </row>
    <row r="16032" spans="1:5" x14ac:dyDescent="0.2">
      <c r="A16032" t="s">
        <v>18383</v>
      </c>
      <c r="B16032" t="s">
        <v>1373</v>
      </c>
      <c r="C16032" s="2">
        <v>45668</v>
      </c>
      <c r="D16032" t="s">
        <v>18</v>
      </c>
      <c r="E16032">
        <v>9</v>
      </c>
    </row>
    <row r="16033" spans="1:5" x14ac:dyDescent="0.2">
      <c r="A16033" t="s">
        <v>18384</v>
      </c>
      <c r="B16033" t="s">
        <v>1373</v>
      </c>
      <c r="C16033" s="2">
        <v>45669</v>
      </c>
      <c r="D16033" t="s">
        <v>18</v>
      </c>
      <c r="E16033">
        <v>7.4</v>
      </c>
    </row>
    <row r="16034" spans="1:5" x14ac:dyDescent="0.2">
      <c r="A16034" t="s">
        <v>18385</v>
      </c>
      <c r="B16034" t="s">
        <v>1373</v>
      </c>
      <c r="C16034" s="2">
        <v>45670</v>
      </c>
      <c r="D16034" t="s">
        <v>18</v>
      </c>
      <c r="E16034">
        <v>8.4</v>
      </c>
    </row>
    <row r="16035" spans="1:5" x14ac:dyDescent="0.2">
      <c r="A16035" t="s">
        <v>18386</v>
      </c>
      <c r="B16035" t="s">
        <v>1373</v>
      </c>
      <c r="C16035" s="2">
        <v>45671</v>
      </c>
      <c r="D16035" t="s">
        <v>18</v>
      </c>
      <c r="E16035">
        <v>8.1</v>
      </c>
    </row>
    <row r="16036" spans="1:5" x14ac:dyDescent="0.2">
      <c r="A16036" t="s">
        <v>18387</v>
      </c>
      <c r="B16036" t="s">
        <v>1373</v>
      </c>
      <c r="C16036" s="2">
        <v>45672</v>
      </c>
      <c r="D16036" t="s">
        <v>18</v>
      </c>
      <c r="E16036">
        <v>7.4</v>
      </c>
    </row>
    <row r="16037" spans="1:5" x14ac:dyDescent="0.2">
      <c r="A16037" t="s">
        <v>18388</v>
      </c>
      <c r="B16037" t="s">
        <v>1373</v>
      </c>
      <c r="C16037" s="2">
        <v>45673</v>
      </c>
      <c r="D16037" t="s">
        <v>18</v>
      </c>
      <c r="E16037">
        <v>8.4</v>
      </c>
    </row>
    <row r="16038" spans="1:5" x14ac:dyDescent="0.2">
      <c r="A16038" t="s">
        <v>18389</v>
      </c>
      <c r="B16038" t="s">
        <v>1373</v>
      </c>
      <c r="C16038" s="2">
        <v>45674</v>
      </c>
      <c r="D16038" t="s">
        <v>18</v>
      </c>
      <c r="E16038">
        <v>8.9</v>
      </c>
    </row>
    <row r="16039" spans="1:5" x14ac:dyDescent="0.2">
      <c r="A16039" t="s">
        <v>18390</v>
      </c>
      <c r="B16039" t="s">
        <v>1373</v>
      </c>
      <c r="C16039" s="2">
        <v>45675</v>
      </c>
      <c r="D16039" t="s">
        <v>18</v>
      </c>
      <c r="E16039">
        <v>9</v>
      </c>
    </row>
    <row r="16040" spans="1:5" x14ac:dyDescent="0.2">
      <c r="A16040" t="s">
        <v>18391</v>
      </c>
      <c r="B16040" t="s">
        <v>1373</v>
      </c>
      <c r="C16040" s="2">
        <v>45676</v>
      </c>
      <c r="D16040" t="s">
        <v>18</v>
      </c>
      <c r="E16040">
        <v>7.8</v>
      </c>
    </row>
    <row r="16041" spans="1:5" x14ac:dyDescent="0.2">
      <c r="A16041" t="s">
        <v>18392</v>
      </c>
      <c r="B16041" t="s">
        <v>1373</v>
      </c>
      <c r="C16041" s="2">
        <v>45677</v>
      </c>
      <c r="D16041" t="s">
        <v>18</v>
      </c>
      <c r="E16041">
        <v>8</v>
      </c>
    </row>
    <row r="16042" spans="1:5" x14ac:dyDescent="0.2">
      <c r="A16042" t="s">
        <v>18393</v>
      </c>
      <c r="B16042" t="s">
        <v>1373</v>
      </c>
      <c r="C16042" s="2">
        <v>45678</v>
      </c>
      <c r="D16042" t="s">
        <v>18</v>
      </c>
      <c r="E16042">
        <v>8.8000000000000007</v>
      </c>
    </row>
    <row r="16043" spans="1:5" x14ac:dyDescent="0.2">
      <c r="A16043" t="s">
        <v>18394</v>
      </c>
      <c r="B16043" t="s">
        <v>1373</v>
      </c>
      <c r="C16043" s="2">
        <v>45679</v>
      </c>
      <c r="D16043" t="s">
        <v>18</v>
      </c>
      <c r="E16043">
        <v>8.9</v>
      </c>
    </row>
    <row r="16044" spans="1:5" x14ac:dyDescent="0.2">
      <c r="A16044" t="s">
        <v>18395</v>
      </c>
      <c r="B16044" t="s">
        <v>1373</v>
      </c>
      <c r="C16044" s="2">
        <v>45680</v>
      </c>
      <c r="D16044" t="s">
        <v>18</v>
      </c>
      <c r="E16044">
        <v>8</v>
      </c>
    </row>
    <row r="16045" spans="1:5" x14ac:dyDescent="0.2">
      <c r="A16045" t="s">
        <v>18396</v>
      </c>
      <c r="B16045" t="s">
        <v>1373</v>
      </c>
      <c r="C16045" s="2">
        <v>45681</v>
      </c>
      <c r="D16045" t="s">
        <v>18</v>
      </c>
      <c r="E16045">
        <v>8.1999999999999993</v>
      </c>
    </row>
    <row r="16046" spans="1:5" x14ac:dyDescent="0.2">
      <c r="A16046" t="s">
        <v>18397</v>
      </c>
      <c r="B16046" t="s">
        <v>1373</v>
      </c>
      <c r="C16046" s="2">
        <v>45682</v>
      </c>
      <c r="D16046" t="s">
        <v>2392</v>
      </c>
      <c r="E16046">
        <v>0</v>
      </c>
    </row>
    <row r="16047" spans="1:5" x14ac:dyDescent="0.2">
      <c r="A16047" t="s">
        <v>18398</v>
      </c>
      <c r="B16047" t="s">
        <v>1373</v>
      </c>
      <c r="C16047" s="2">
        <v>45683</v>
      </c>
      <c r="D16047" t="s">
        <v>18</v>
      </c>
      <c r="E16047">
        <v>7.7</v>
      </c>
    </row>
    <row r="16048" spans="1:5" x14ac:dyDescent="0.2">
      <c r="A16048" t="s">
        <v>18399</v>
      </c>
      <c r="B16048" t="s">
        <v>1373</v>
      </c>
      <c r="C16048" s="2">
        <v>45684</v>
      </c>
      <c r="D16048" t="s">
        <v>18</v>
      </c>
      <c r="E16048">
        <v>8.5</v>
      </c>
    </row>
    <row r="16049" spans="1:5" x14ac:dyDescent="0.2">
      <c r="A16049" t="s">
        <v>18400</v>
      </c>
      <c r="B16049" t="s">
        <v>1373</v>
      </c>
      <c r="C16049" s="2">
        <v>45685</v>
      </c>
      <c r="D16049" t="s">
        <v>18</v>
      </c>
      <c r="E16049">
        <v>8.6999999999999993</v>
      </c>
    </row>
    <row r="16050" spans="1:5" x14ac:dyDescent="0.2">
      <c r="A16050" t="s">
        <v>18401</v>
      </c>
      <c r="B16050" t="s">
        <v>1373</v>
      </c>
      <c r="C16050" s="2">
        <v>45686</v>
      </c>
      <c r="D16050" t="s">
        <v>18</v>
      </c>
      <c r="E16050">
        <v>7.3</v>
      </c>
    </row>
    <row r="16051" spans="1:5" x14ac:dyDescent="0.2">
      <c r="A16051" t="s">
        <v>18402</v>
      </c>
      <c r="B16051" t="s">
        <v>1373</v>
      </c>
      <c r="C16051" s="2">
        <v>45687</v>
      </c>
      <c r="D16051" t="s">
        <v>18</v>
      </c>
      <c r="E16051">
        <v>8.1999999999999993</v>
      </c>
    </row>
    <row r="16052" spans="1:5" x14ac:dyDescent="0.2">
      <c r="A16052" t="s">
        <v>18403</v>
      </c>
      <c r="B16052" t="s">
        <v>1375</v>
      </c>
      <c r="C16052" s="2">
        <v>45658</v>
      </c>
      <c r="D16052" t="s">
        <v>18</v>
      </c>
      <c r="E16052">
        <v>7.6</v>
      </c>
    </row>
    <row r="16053" spans="1:5" x14ac:dyDescent="0.2">
      <c r="A16053" t="s">
        <v>18404</v>
      </c>
      <c r="B16053" t="s">
        <v>1375</v>
      </c>
      <c r="C16053" s="2">
        <v>45659</v>
      </c>
      <c r="D16053" t="s">
        <v>2355</v>
      </c>
      <c r="E16053">
        <v>8.9</v>
      </c>
    </row>
    <row r="16054" spans="1:5" x14ac:dyDescent="0.2">
      <c r="A16054" t="s">
        <v>18405</v>
      </c>
      <c r="B16054" t="s">
        <v>1375</v>
      </c>
      <c r="C16054" s="2">
        <v>45660</v>
      </c>
      <c r="D16054" t="s">
        <v>18</v>
      </c>
      <c r="E16054">
        <v>8.1999999999999993</v>
      </c>
    </row>
    <row r="16055" spans="1:5" x14ac:dyDescent="0.2">
      <c r="A16055" t="s">
        <v>18406</v>
      </c>
      <c r="B16055" t="s">
        <v>1375</v>
      </c>
      <c r="C16055" s="2">
        <v>45661</v>
      </c>
      <c r="D16055" t="s">
        <v>18</v>
      </c>
      <c r="E16055">
        <v>7.3</v>
      </c>
    </row>
    <row r="16056" spans="1:5" x14ac:dyDescent="0.2">
      <c r="A16056" t="s">
        <v>18407</v>
      </c>
      <c r="B16056" t="s">
        <v>1375</v>
      </c>
      <c r="C16056" s="2">
        <v>45662</v>
      </c>
      <c r="D16056" t="s">
        <v>2392</v>
      </c>
      <c r="E16056">
        <v>0</v>
      </c>
    </row>
    <row r="16057" spans="1:5" x14ac:dyDescent="0.2">
      <c r="A16057" t="s">
        <v>18408</v>
      </c>
      <c r="B16057" t="s">
        <v>1375</v>
      </c>
      <c r="C16057" s="2">
        <v>45663</v>
      </c>
      <c r="D16057" t="s">
        <v>18</v>
      </c>
      <c r="E16057">
        <v>7.7</v>
      </c>
    </row>
    <row r="16058" spans="1:5" x14ac:dyDescent="0.2">
      <c r="A16058" t="s">
        <v>18409</v>
      </c>
      <c r="B16058" t="s">
        <v>1375</v>
      </c>
      <c r="C16058" s="2">
        <v>45664</v>
      </c>
      <c r="D16058" t="s">
        <v>18</v>
      </c>
      <c r="E16058">
        <v>7.8</v>
      </c>
    </row>
    <row r="16059" spans="1:5" x14ac:dyDescent="0.2">
      <c r="A16059" t="s">
        <v>18410</v>
      </c>
      <c r="B16059" t="s">
        <v>1375</v>
      </c>
      <c r="C16059" s="2">
        <v>45665</v>
      </c>
      <c r="D16059" t="s">
        <v>18</v>
      </c>
      <c r="E16059">
        <v>9</v>
      </c>
    </row>
    <row r="16060" spans="1:5" x14ac:dyDescent="0.2">
      <c r="A16060" t="s">
        <v>18411</v>
      </c>
      <c r="B16060" t="s">
        <v>1375</v>
      </c>
      <c r="C16060" s="2">
        <v>45666</v>
      </c>
      <c r="D16060" t="s">
        <v>18</v>
      </c>
      <c r="E16060">
        <v>8</v>
      </c>
    </row>
    <row r="16061" spans="1:5" x14ac:dyDescent="0.2">
      <c r="A16061" t="s">
        <v>18412</v>
      </c>
      <c r="B16061" t="s">
        <v>1375</v>
      </c>
      <c r="C16061" s="2">
        <v>45667</v>
      </c>
      <c r="D16061" t="s">
        <v>18</v>
      </c>
      <c r="E16061">
        <v>7.1</v>
      </c>
    </row>
    <row r="16062" spans="1:5" x14ac:dyDescent="0.2">
      <c r="A16062" t="s">
        <v>18413</v>
      </c>
      <c r="B16062" t="s">
        <v>1375</v>
      </c>
      <c r="C16062" s="2">
        <v>45668</v>
      </c>
      <c r="D16062" t="s">
        <v>18</v>
      </c>
      <c r="E16062">
        <v>7.3</v>
      </c>
    </row>
    <row r="16063" spans="1:5" x14ac:dyDescent="0.2">
      <c r="A16063" t="s">
        <v>18414</v>
      </c>
      <c r="B16063" t="s">
        <v>1375</v>
      </c>
      <c r="C16063" s="2">
        <v>45669</v>
      </c>
      <c r="D16063" t="s">
        <v>18</v>
      </c>
      <c r="E16063">
        <v>8.3000000000000007</v>
      </c>
    </row>
    <row r="16064" spans="1:5" x14ac:dyDescent="0.2">
      <c r="A16064" t="s">
        <v>18415</v>
      </c>
      <c r="B16064" t="s">
        <v>1375</v>
      </c>
      <c r="C16064" s="2">
        <v>45670</v>
      </c>
      <c r="D16064" t="s">
        <v>18</v>
      </c>
      <c r="E16064">
        <v>7.2</v>
      </c>
    </row>
    <row r="16065" spans="1:5" x14ac:dyDescent="0.2">
      <c r="A16065" t="s">
        <v>18416</v>
      </c>
      <c r="B16065" t="s">
        <v>1375</v>
      </c>
      <c r="C16065" s="2">
        <v>45671</v>
      </c>
      <c r="D16065" t="s">
        <v>18</v>
      </c>
      <c r="E16065">
        <v>7.4</v>
      </c>
    </row>
    <row r="16066" spans="1:5" x14ac:dyDescent="0.2">
      <c r="A16066" t="s">
        <v>18417</v>
      </c>
      <c r="B16066" t="s">
        <v>1375</v>
      </c>
      <c r="C16066" s="2">
        <v>45672</v>
      </c>
      <c r="D16066" t="s">
        <v>19</v>
      </c>
      <c r="E16066">
        <v>8.1</v>
      </c>
    </row>
    <row r="16067" spans="1:5" x14ac:dyDescent="0.2">
      <c r="A16067" t="s">
        <v>18418</v>
      </c>
      <c r="B16067" t="s">
        <v>1375</v>
      </c>
      <c r="C16067" s="2">
        <v>45673</v>
      </c>
      <c r="D16067" t="s">
        <v>2392</v>
      </c>
      <c r="E16067">
        <v>0</v>
      </c>
    </row>
    <row r="16068" spans="1:5" x14ac:dyDescent="0.2">
      <c r="A16068" t="s">
        <v>18419</v>
      </c>
      <c r="B16068" t="s">
        <v>1375</v>
      </c>
      <c r="C16068" s="2">
        <v>45674</v>
      </c>
      <c r="D16068" t="s">
        <v>18</v>
      </c>
      <c r="E16068">
        <v>8.3000000000000007</v>
      </c>
    </row>
    <row r="16069" spans="1:5" x14ac:dyDescent="0.2">
      <c r="A16069" t="s">
        <v>18420</v>
      </c>
      <c r="B16069" t="s">
        <v>1375</v>
      </c>
      <c r="C16069" s="2">
        <v>45675</v>
      </c>
      <c r="D16069" t="s">
        <v>18</v>
      </c>
      <c r="E16069">
        <v>7.8</v>
      </c>
    </row>
    <row r="16070" spans="1:5" x14ac:dyDescent="0.2">
      <c r="A16070" t="s">
        <v>18421</v>
      </c>
      <c r="B16070" t="s">
        <v>1375</v>
      </c>
      <c r="C16070" s="2">
        <v>45676</v>
      </c>
      <c r="D16070" t="s">
        <v>18</v>
      </c>
      <c r="E16070">
        <v>8.3000000000000007</v>
      </c>
    </row>
    <row r="16071" spans="1:5" x14ac:dyDescent="0.2">
      <c r="A16071" t="s">
        <v>18422</v>
      </c>
      <c r="B16071" t="s">
        <v>1375</v>
      </c>
      <c r="C16071" s="2">
        <v>45677</v>
      </c>
      <c r="D16071" t="s">
        <v>18</v>
      </c>
      <c r="E16071">
        <v>8.4</v>
      </c>
    </row>
    <row r="16072" spans="1:5" x14ac:dyDescent="0.2">
      <c r="A16072" t="s">
        <v>18423</v>
      </c>
      <c r="B16072" t="s">
        <v>1375</v>
      </c>
      <c r="C16072" s="2">
        <v>45678</v>
      </c>
      <c r="D16072" t="s">
        <v>19</v>
      </c>
      <c r="E16072">
        <v>8.8000000000000007</v>
      </c>
    </row>
    <row r="16073" spans="1:5" x14ac:dyDescent="0.2">
      <c r="A16073" t="s">
        <v>18424</v>
      </c>
      <c r="B16073" t="s">
        <v>1375</v>
      </c>
      <c r="C16073" s="2">
        <v>45679</v>
      </c>
      <c r="D16073" t="s">
        <v>18</v>
      </c>
      <c r="E16073">
        <v>8.1</v>
      </c>
    </row>
    <row r="16074" spans="1:5" x14ac:dyDescent="0.2">
      <c r="A16074" t="s">
        <v>18425</v>
      </c>
      <c r="B16074" t="s">
        <v>1375</v>
      </c>
      <c r="C16074" s="2">
        <v>45680</v>
      </c>
      <c r="D16074" t="s">
        <v>18</v>
      </c>
      <c r="E16074">
        <v>7.8</v>
      </c>
    </row>
    <row r="16075" spans="1:5" x14ac:dyDescent="0.2">
      <c r="A16075" t="s">
        <v>18426</v>
      </c>
      <c r="B16075" t="s">
        <v>1375</v>
      </c>
      <c r="C16075" s="2">
        <v>45681</v>
      </c>
      <c r="D16075" t="s">
        <v>2392</v>
      </c>
      <c r="E16075">
        <v>0</v>
      </c>
    </row>
    <row r="16076" spans="1:5" x14ac:dyDescent="0.2">
      <c r="A16076" t="s">
        <v>18427</v>
      </c>
      <c r="B16076" t="s">
        <v>1375</v>
      </c>
      <c r="C16076" s="2">
        <v>45682</v>
      </c>
      <c r="D16076" t="s">
        <v>18</v>
      </c>
      <c r="E16076">
        <v>8.1</v>
      </c>
    </row>
    <row r="16077" spans="1:5" x14ac:dyDescent="0.2">
      <c r="A16077" t="s">
        <v>18428</v>
      </c>
      <c r="B16077" t="s">
        <v>1375</v>
      </c>
      <c r="C16077" s="2">
        <v>45683</v>
      </c>
      <c r="D16077" t="s">
        <v>18</v>
      </c>
      <c r="E16077">
        <v>7.5</v>
      </c>
    </row>
    <row r="16078" spans="1:5" x14ac:dyDescent="0.2">
      <c r="A16078" t="s">
        <v>18429</v>
      </c>
      <c r="B16078" t="s">
        <v>1375</v>
      </c>
      <c r="C16078" s="2">
        <v>45684</v>
      </c>
      <c r="D16078" t="s">
        <v>18</v>
      </c>
      <c r="E16078">
        <v>8.9</v>
      </c>
    </row>
    <row r="16079" spans="1:5" x14ac:dyDescent="0.2">
      <c r="A16079" t="s">
        <v>18430</v>
      </c>
      <c r="B16079" t="s">
        <v>1375</v>
      </c>
      <c r="C16079" s="2">
        <v>45685</v>
      </c>
      <c r="D16079" t="s">
        <v>18</v>
      </c>
      <c r="E16079">
        <v>7.9</v>
      </c>
    </row>
    <row r="16080" spans="1:5" x14ac:dyDescent="0.2">
      <c r="A16080" t="s">
        <v>18431</v>
      </c>
      <c r="B16080" t="s">
        <v>1375</v>
      </c>
      <c r="C16080" s="2">
        <v>45686</v>
      </c>
      <c r="D16080" t="s">
        <v>2355</v>
      </c>
      <c r="E16080">
        <v>7.3</v>
      </c>
    </row>
    <row r="16081" spans="1:5" x14ac:dyDescent="0.2">
      <c r="A16081" t="s">
        <v>18432</v>
      </c>
      <c r="B16081" t="s">
        <v>1375</v>
      </c>
      <c r="C16081" s="2">
        <v>45687</v>
      </c>
      <c r="D16081" t="s">
        <v>18</v>
      </c>
      <c r="E16081">
        <v>7</v>
      </c>
    </row>
    <row r="16082" spans="1:5" x14ac:dyDescent="0.2">
      <c r="A16082" t="s">
        <v>18433</v>
      </c>
      <c r="B16082" t="s">
        <v>1377</v>
      </c>
      <c r="C16082" s="2">
        <v>45658</v>
      </c>
      <c r="D16082" t="s">
        <v>18</v>
      </c>
      <c r="E16082">
        <v>8.8000000000000007</v>
      </c>
    </row>
    <row r="16083" spans="1:5" x14ac:dyDescent="0.2">
      <c r="A16083" t="s">
        <v>18434</v>
      </c>
      <c r="B16083" t="s">
        <v>1377</v>
      </c>
      <c r="C16083" s="2">
        <v>45659</v>
      </c>
      <c r="D16083" t="s">
        <v>18</v>
      </c>
      <c r="E16083">
        <v>7.8</v>
      </c>
    </row>
    <row r="16084" spans="1:5" x14ac:dyDescent="0.2">
      <c r="A16084" t="s">
        <v>18435</v>
      </c>
      <c r="B16084" t="s">
        <v>1377</v>
      </c>
      <c r="C16084" s="2">
        <v>45660</v>
      </c>
      <c r="D16084" t="s">
        <v>18</v>
      </c>
      <c r="E16084">
        <v>7.8</v>
      </c>
    </row>
    <row r="16085" spans="1:5" x14ac:dyDescent="0.2">
      <c r="A16085" t="s">
        <v>18436</v>
      </c>
      <c r="B16085" t="s">
        <v>1377</v>
      </c>
      <c r="C16085" s="2">
        <v>45661</v>
      </c>
      <c r="D16085" t="s">
        <v>18</v>
      </c>
      <c r="E16085">
        <v>7.1</v>
      </c>
    </row>
    <row r="16086" spans="1:5" x14ac:dyDescent="0.2">
      <c r="A16086" t="s">
        <v>18437</v>
      </c>
      <c r="B16086" t="s">
        <v>1377</v>
      </c>
      <c r="C16086" s="2">
        <v>45662</v>
      </c>
      <c r="D16086" t="s">
        <v>18</v>
      </c>
      <c r="E16086">
        <v>8.1999999999999993</v>
      </c>
    </row>
    <row r="16087" spans="1:5" x14ac:dyDescent="0.2">
      <c r="A16087" t="s">
        <v>18438</v>
      </c>
      <c r="B16087" t="s">
        <v>1377</v>
      </c>
      <c r="C16087" s="2">
        <v>45663</v>
      </c>
      <c r="D16087" t="s">
        <v>2355</v>
      </c>
      <c r="E16087">
        <v>7.5</v>
      </c>
    </row>
    <row r="16088" spans="1:5" x14ac:dyDescent="0.2">
      <c r="A16088" t="s">
        <v>18439</v>
      </c>
      <c r="B16088" t="s">
        <v>1377</v>
      </c>
      <c r="C16088" s="2">
        <v>45664</v>
      </c>
      <c r="D16088" t="s">
        <v>2355</v>
      </c>
      <c r="E16088">
        <v>8.6</v>
      </c>
    </row>
    <row r="16089" spans="1:5" x14ac:dyDescent="0.2">
      <c r="A16089" t="s">
        <v>18440</v>
      </c>
      <c r="B16089" t="s">
        <v>1377</v>
      </c>
      <c r="C16089" s="2">
        <v>45665</v>
      </c>
      <c r="D16089" t="s">
        <v>18</v>
      </c>
      <c r="E16089">
        <v>8.1999999999999993</v>
      </c>
    </row>
    <row r="16090" spans="1:5" x14ac:dyDescent="0.2">
      <c r="A16090" t="s">
        <v>18441</v>
      </c>
      <c r="B16090" t="s">
        <v>1377</v>
      </c>
      <c r="C16090" s="2">
        <v>45666</v>
      </c>
      <c r="D16090" t="s">
        <v>18</v>
      </c>
      <c r="E16090">
        <v>8.6999999999999993</v>
      </c>
    </row>
    <row r="16091" spans="1:5" x14ac:dyDescent="0.2">
      <c r="A16091" t="s">
        <v>18442</v>
      </c>
      <c r="B16091" t="s">
        <v>1377</v>
      </c>
      <c r="C16091" s="2">
        <v>45667</v>
      </c>
      <c r="D16091" t="s">
        <v>18</v>
      </c>
      <c r="E16091">
        <v>7.4</v>
      </c>
    </row>
    <row r="16092" spans="1:5" x14ac:dyDescent="0.2">
      <c r="A16092" t="s">
        <v>18443</v>
      </c>
      <c r="B16092" t="s">
        <v>1377</v>
      </c>
      <c r="C16092" s="2">
        <v>45668</v>
      </c>
      <c r="D16092" t="s">
        <v>18</v>
      </c>
      <c r="E16092">
        <v>7.5</v>
      </c>
    </row>
    <row r="16093" spans="1:5" x14ac:dyDescent="0.2">
      <c r="A16093" t="s">
        <v>18444</v>
      </c>
      <c r="B16093" t="s">
        <v>1377</v>
      </c>
      <c r="C16093" s="2">
        <v>45669</v>
      </c>
      <c r="D16093" t="s">
        <v>18</v>
      </c>
      <c r="E16093">
        <v>7.7</v>
      </c>
    </row>
    <row r="16094" spans="1:5" x14ac:dyDescent="0.2">
      <c r="A16094" t="s">
        <v>18445</v>
      </c>
      <c r="B16094" t="s">
        <v>1377</v>
      </c>
      <c r="C16094" s="2">
        <v>45670</v>
      </c>
      <c r="D16094" t="s">
        <v>2355</v>
      </c>
      <c r="E16094">
        <v>7.8</v>
      </c>
    </row>
    <row r="16095" spans="1:5" x14ac:dyDescent="0.2">
      <c r="A16095" t="s">
        <v>18446</v>
      </c>
      <c r="B16095" t="s">
        <v>1377</v>
      </c>
      <c r="C16095" s="2">
        <v>45671</v>
      </c>
      <c r="D16095" t="s">
        <v>19</v>
      </c>
      <c r="E16095">
        <v>8.8000000000000007</v>
      </c>
    </row>
    <row r="16096" spans="1:5" x14ac:dyDescent="0.2">
      <c r="A16096" t="s">
        <v>18447</v>
      </c>
      <c r="B16096" t="s">
        <v>1377</v>
      </c>
      <c r="C16096" s="2">
        <v>45672</v>
      </c>
      <c r="D16096" t="s">
        <v>18</v>
      </c>
      <c r="E16096">
        <v>7.5</v>
      </c>
    </row>
    <row r="16097" spans="1:5" x14ac:dyDescent="0.2">
      <c r="A16097" t="s">
        <v>18448</v>
      </c>
      <c r="B16097" t="s">
        <v>1377</v>
      </c>
      <c r="C16097" s="2">
        <v>45673</v>
      </c>
      <c r="D16097" t="s">
        <v>18</v>
      </c>
      <c r="E16097">
        <v>7.2</v>
      </c>
    </row>
    <row r="16098" spans="1:5" x14ac:dyDescent="0.2">
      <c r="A16098" t="s">
        <v>18449</v>
      </c>
      <c r="B16098" t="s">
        <v>1377</v>
      </c>
      <c r="C16098" s="2">
        <v>45674</v>
      </c>
      <c r="D16098" t="s">
        <v>18</v>
      </c>
      <c r="E16098">
        <v>7.4</v>
      </c>
    </row>
    <row r="16099" spans="1:5" x14ac:dyDescent="0.2">
      <c r="A16099" t="s">
        <v>18450</v>
      </c>
      <c r="B16099" t="s">
        <v>1377</v>
      </c>
      <c r="C16099" s="2">
        <v>45675</v>
      </c>
      <c r="D16099" t="s">
        <v>18</v>
      </c>
      <c r="E16099">
        <v>8.8000000000000007</v>
      </c>
    </row>
    <row r="16100" spans="1:5" x14ac:dyDescent="0.2">
      <c r="A16100" t="s">
        <v>18451</v>
      </c>
      <c r="B16100" t="s">
        <v>1377</v>
      </c>
      <c r="C16100" s="2">
        <v>45676</v>
      </c>
      <c r="D16100" t="s">
        <v>2355</v>
      </c>
      <c r="E16100">
        <v>7.5</v>
      </c>
    </row>
    <row r="16101" spans="1:5" x14ac:dyDescent="0.2">
      <c r="A16101" t="s">
        <v>18452</v>
      </c>
      <c r="B16101" t="s">
        <v>1377</v>
      </c>
      <c r="C16101" s="2">
        <v>45677</v>
      </c>
      <c r="D16101" t="s">
        <v>19</v>
      </c>
      <c r="E16101">
        <v>7.3</v>
      </c>
    </row>
    <row r="16102" spans="1:5" x14ac:dyDescent="0.2">
      <c r="A16102" t="s">
        <v>18453</v>
      </c>
      <c r="B16102" t="s">
        <v>1377</v>
      </c>
      <c r="C16102" s="2">
        <v>45678</v>
      </c>
      <c r="D16102" t="s">
        <v>18</v>
      </c>
      <c r="E16102">
        <v>8.3000000000000007</v>
      </c>
    </row>
    <row r="16103" spans="1:5" x14ac:dyDescent="0.2">
      <c r="A16103" t="s">
        <v>18454</v>
      </c>
      <c r="B16103" t="s">
        <v>1377</v>
      </c>
      <c r="C16103" s="2">
        <v>45679</v>
      </c>
      <c r="D16103" t="s">
        <v>18</v>
      </c>
      <c r="E16103">
        <v>8</v>
      </c>
    </row>
    <row r="16104" spans="1:5" x14ac:dyDescent="0.2">
      <c r="A16104" t="s">
        <v>18455</v>
      </c>
      <c r="B16104" t="s">
        <v>1377</v>
      </c>
      <c r="C16104" s="2">
        <v>45680</v>
      </c>
      <c r="D16104" t="s">
        <v>18</v>
      </c>
      <c r="E16104">
        <v>7.2</v>
      </c>
    </row>
    <row r="16105" spans="1:5" x14ac:dyDescent="0.2">
      <c r="A16105" t="s">
        <v>18456</v>
      </c>
      <c r="B16105" t="s">
        <v>1377</v>
      </c>
      <c r="C16105" s="2">
        <v>45681</v>
      </c>
      <c r="D16105" t="s">
        <v>18</v>
      </c>
      <c r="E16105">
        <v>8.9</v>
      </c>
    </row>
    <row r="16106" spans="1:5" x14ac:dyDescent="0.2">
      <c r="A16106" t="s">
        <v>18457</v>
      </c>
      <c r="B16106" t="s">
        <v>1377</v>
      </c>
      <c r="C16106" s="2">
        <v>45682</v>
      </c>
      <c r="D16106" t="s">
        <v>18</v>
      </c>
      <c r="E16106">
        <v>7.5</v>
      </c>
    </row>
    <row r="16107" spans="1:5" x14ac:dyDescent="0.2">
      <c r="A16107" t="s">
        <v>18458</v>
      </c>
      <c r="B16107" t="s">
        <v>1377</v>
      </c>
      <c r="C16107" s="2">
        <v>45683</v>
      </c>
      <c r="D16107" t="s">
        <v>18</v>
      </c>
      <c r="E16107">
        <v>8.4</v>
      </c>
    </row>
    <row r="16108" spans="1:5" x14ac:dyDescent="0.2">
      <c r="A16108" t="s">
        <v>18459</v>
      </c>
      <c r="B16108" t="s">
        <v>1377</v>
      </c>
      <c r="C16108" s="2">
        <v>45684</v>
      </c>
      <c r="D16108" t="s">
        <v>18</v>
      </c>
      <c r="E16108">
        <v>8.9</v>
      </c>
    </row>
    <row r="16109" spans="1:5" x14ac:dyDescent="0.2">
      <c r="A16109" t="s">
        <v>18460</v>
      </c>
      <c r="B16109" t="s">
        <v>1377</v>
      </c>
      <c r="C16109" s="2">
        <v>45685</v>
      </c>
      <c r="D16109" t="s">
        <v>18</v>
      </c>
      <c r="E16109">
        <v>7.4</v>
      </c>
    </row>
    <row r="16110" spans="1:5" x14ac:dyDescent="0.2">
      <c r="A16110" t="s">
        <v>18461</v>
      </c>
      <c r="B16110" t="s">
        <v>1377</v>
      </c>
      <c r="C16110" s="2">
        <v>45686</v>
      </c>
      <c r="D16110" t="s">
        <v>18</v>
      </c>
      <c r="E16110">
        <v>7.1</v>
      </c>
    </row>
    <row r="16111" spans="1:5" x14ac:dyDescent="0.2">
      <c r="A16111" t="s">
        <v>18462</v>
      </c>
      <c r="B16111" t="s">
        <v>1377</v>
      </c>
      <c r="C16111" s="2">
        <v>45687</v>
      </c>
      <c r="D16111" t="s">
        <v>19</v>
      </c>
      <c r="E16111">
        <v>7.8</v>
      </c>
    </row>
    <row r="16112" spans="1:5" x14ac:dyDescent="0.2">
      <c r="A16112" t="s">
        <v>18463</v>
      </c>
      <c r="B16112" t="s">
        <v>1380</v>
      </c>
      <c r="C16112" s="2">
        <v>45658</v>
      </c>
      <c r="D16112" t="s">
        <v>18</v>
      </c>
      <c r="E16112">
        <v>8.8000000000000007</v>
      </c>
    </row>
    <row r="16113" spans="1:5" x14ac:dyDescent="0.2">
      <c r="A16113" t="s">
        <v>18464</v>
      </c>
      <c r="B16113" t="s">
        <v>1380</v>
      </c>
      <c r="C16113" s="2">
        <v>45659</v>
      </c>
      <c r="D16113" t="s">
        <v>18</v>
      </c>
      <c r="E16113">
        <v>8.5</v>
      </c>
    </row>
    <row r="16114" spans="1:5" x14ac:dyDescent="0.2">
      <c r="A16114" t="s">
        <v>18465</v>
      </c>
      <c r="B16114" t="s">
        <v>1380</v>
      </c>
      <c r="C16114" s="2">
        <v>45660</v>
      </c>
      <c r="D16114" t="s">
        <v>2392</v>
      </c>
      <c r="E16114">
        <v>0</v>
      </c>
    </row>
    <row r="16115" spans="1:5" x14ac:dyDescent="0.2">
      <c r="A16115" t="s">
        <v>18466</v>
      </c>
      <c r="B16115" t="s">
        <v>1380</v>
      </c>
      <c r="C16115" s="2">
        <v>45661</v>
      </c>
      <c r="D16115" t="s">
        <v>18</v>
      </c>
      <c r="E16115">
        <v>7.4</v>
      </c>
    </row>
    <row r="16116" spans="1:5" x14ac:dyDescent="0.2">
      <c r="A16116" t="s">
        <v>18467</v>
      </c>
      <c r="B16116" t="s">
        <v>1380</v>
      </c>
      <c r="C16116" s="2">
        <v>45662</v>
      </c>
      <c r="D16116" t="s">
        <v>18</v>
      </c>
      <c r="E16116">
        <v>8.9</v>
      </c>
    </row>
    <row r="16117" spans="1:5" x14ac:dyDescent="0.2">
      <c r="A16117" t="s">
        <v>18468</v>
      </c>
      <c r="B16117" t="s">
        <v>1380</v>
      </c>
      <c r="C16117" s="2">
        <v>45663</v>
      </c>
      <c r="D16117" t="s">
        <v>18</v>
      </c>
      <c r="E16117">
        <v>8.9</v>
      </c>
    </row>
    <row r="16118" spans="1:5" x14ac:dyDescent="0.2">
      <c r="A16118" t="s">
        <v>18469</v>
      </c>
      <c r="B16118" t="s">
        <v>1380</v>
      </c>
      <c r="C16118" s="2">
        <v>45664</v>
      </c>
      <c r="D16118" t="s">
        <v>2355</v>
      </c>
      <c r="E16118">
        <v>7.5</v>
      </c>
    </row>
    <row r="16119" spans="1:5" x14ac:dyDescent="0.2">
      <c r="A16119" t="s">
        <v>18470</v>
      </c>
      <c r="B16119" t="s">
        <v>1380</v>
      </c>
      <c r="C16119" s="2">
        <v>45665</v>
      </c>
      <c r="D16119" t="s">
        <v>18</v>
      </c>
      <c r="E16119">
        <v>8.6</v>
      </c>
    </row>
    <row r="16120" spans="1:5" x14ac:dyDescent="0.2">
      <c r="A16120" t="s">
        <v>18471</v>
      </c>
      <c r="B16120" t="s">
        <v>1380</v>
      </c>
      <c r="C16120" s="2">
        <v>45666</v>
      </c>
      <c r="D16120" t="s">
        <v>18</v>
      </c>
      <c r="E16120">
        <v>8.8000000000000007</v>
      </c>
    </row>
    <row r="16121" spans="1:5" x14ac:dyDescent="0.2">
      <c r="A16121" t="s">
        <v>18472</v>
      </c>
      <c r="B16121" t="s">
        <v>1380</v>
      </c>
      <c r="C16121" s="2">
        <v>45667</v>
      </c>
      <c r="D16121" t="s">
        <v>18</v>
      </c>
      <c r="E16121">
        <v>7.7</v>
      </c>
    </row>
    <row r="16122" spans="1:5" x14ac:dyDescent="0.2">
      <c r="A16122" t="s">
        <v>18473</v>
      </c>
      <c r="B16122" t="s">
        <v>1380</v>
      </c>
      <c r="C16122" s="2">
        <v>45668</v>
      </c>
      <c r="D16122" t="s">
        <v>18</v>
      </c>
      <c r="E16122">
        <v>7.2</v>
      </c>
    </row>
    <row r="16123" spans="1:5" x14ac:dyDescent="0.2">
      <c r="A16123" t="s">
        <v>18474</v>
      </c>
      <c r="B16123" t="s">
        <v>1380</v>
      </c>
      <c r="C16123" s="2">
        <v>45669</v>
      </c>
      <c r="D16123" t="s">
        <v>2392</v>
      </c>
      <c r="E16123">
        <v>0</v>
      </c>
    </row>
    <row r="16124" spans="1:5" x14ac:dyDescent="0.2">
      <c r="A16124" t="s">
        <v>18475</v>
      </c>
      <c r="B16124" t="s">
        <v>1380</v>
      </c>
      <c r="C16124" s="2">
        <v>45670</v>
      </c>
      <c r="D16124" t="s">
        <v>18</v>
      </c>
      <c r="E16124">
        <v>7.6</v>
      </c>
    </row>
    <row r="16125" spans="1:5" x14ac:dyDescent="0.2">
      <c r="A16125" t="s">
        <v>18476</v>
      </c>
      <c r="B16125" t="s">
        <v>1380</v>
      </c>
      <c r="C16125" s="2">
        <v>45671</v>
      </c>
      <c r="D16125" t="s">
        <v>18</v>
      </c>
      <c r="E16125">
        <v>7.6</v>
      </c>
    </row>
    <row r="16126" spans="1:5" x14ac:dyDescent="0.2">
      <c r="A16126" t="s">
        <v>18477</v>
      </c>
      <c r="B16126" t="s">
        <v>1380</v>
      </c>
      <c r="C16126" s="2">
        <v>45672</v>
      </c>
      <c r="D16126" t="s">
        <v>18</v>
      </c>
      <c r="E16126">
        <v>7.9</v>
      </c>
    </row>
    <row r="16127" spans="1:5" x14ac:dyDescent="0.2">
      <c r="A16127" t="s">
        <v>18478</v>
      </c>
      <c r="B16127" t="s">
        <v>1380</v>
      </c>
      <c r="C16127" s="2">
        <v>45673</v>
      </c>
      <c r="D16127" t="s">
        <v>18</v>
      </c>
      <c r="E16127">
        <v>8.1</v>
      </c>
    </row>
    <row r="16128" spans="1:5" x14ac:dyDescent="0.2">
      <c r="A16128" t="s">
        <v>18479</v>
      </c>
      <c r="B16128" t="s">
        <v>1380</v>
      </c>
      <c r="C16128" s="2">
        <v>45674</v>
      </c>
      <c r="D16128" t="s">
        <v>18</v>
      </c>
      <c r="E16128">
        <v>7.9</v>
      </c>
    </row>
    <row r="16129" spans="1:5" x14ac:dyDescent="0.2">
      <c r="A16129" t="s">
        <v>18480</v>
      </c>
      <c r="B16129" t="s">
        <v>1380</v>
      </c>
      <c r="C16129" s="2">
        <v>45675</v>
      </c>
      <c r="D16129" t="s">
        <v>18</v>
      </c>
      <c r="E16129">
        <v>8</v>
      </c>
    </row>
    <row r="16130" spans="1:5" x14ac:dyDescent="0.2">
      <c r="A16130" t="s">
        <v>18481</v>
      </c>
      <c r="B16130" t="s">
        <v>1380</v>
      </c>
      <c r="C16130" s="2">
        <v>45676</v>
      </c>
      <c r="D16130" t="s">
        <v>18</v>
      </c>
      <c r="E16130">
        <v>8.8000000000000007</v>
      </c>
    </row>
    <row r="16131" spans="1:5" x14ac:dyDescent="0.2">
      <c r="A16131" t="s">
        <v>18482</v>
      </c>
      <c r="B16131" t="s">
        <v>1380</v>
      </c>
      <c r="C16131" s="2">
        <v>45677</v>
      </c>
      <c r="D16131" t="s">
        <v>18</v>
      </c>
      <c r="E16131">
        <v>7.9</v>
      </c>
    </row>
    <row r="16132" spans="1:5" x14ac:dyDescent="0.2">
      <c r="A16132" t="s">
        <v>18483</v>
      </c>
      <c r="B16132" t="s">
        <v>1380</v>
      </c>
      <c r="C16132" s="2">
        <v>45678</v>
      </c>
      <c r="D16132" t="s">
        <v>18</v>
      </c>
      <c r="E16132">
        <v>8.1999999999999993</v>
      </c>
    </row>
    <row r="16133" spans="1:5" x14ac:dyDescent="0.2">
      <c r="A16133" t="s">
        <v>18484</v>
      </c>
      <c r="B16133" t="s">
        <v>1380</v>
      </c>
      <c r="C16133" s="2">
        <v>45679</v>
      </c>
      <c r="D16133" t="s">
        <v>18</v>
      </c>
      <c r="E16133">
        <v>8.4</v>
      </c>
    </row>
    <row r="16134" spans="1:5" x14ac:dyDescent="0.2">
      <c r="A16134" t="s">
        <v>18485</v>
      </c>
      <c r="B16134" t="s">
        <v>1380</v>
      </c>
      <c r="C16134" s="2">
        <v>45680</v>
      </c>
      <c r="D16134" t="s">
        <v>18</v>
      </c>
      <c r="E16134">
        <v>7</v>
      </c>
    </row>
    <row r="16135" spans="1:5" x14ac:dyDescent="0.2">
      <c r="A16135" t="s">
        <v>18486</v>
      </c>
      <c r="B16135" t="s">
        <v>1380</v>
      </c>
      <c r="C16135" s="2">
        <v>45681</v>
      </c>
      <c r="D16135" t="s">
        <v>2392</v>
      </c>
      <c r="E16135">
        <v>0</v>
      </c>
    </row>
    <row r="16136" spans="1:5" x14ac:dyDescent="0.2">
      <c r="A16136" t="s">
        <v>18487</v>
      </c>
      <c r="B16136" t="s">
        <v>1380</v>
      </c>
      <c r="C16136" s="2">
        <v>45682</v>
      </c>
      <c r="D16136" t="s">
        <v>18</v>
      </c>
      <c r="E16136">
        <v>8.9</v>
      </c>
    </row>
    <row r="16137" spans="1:5" x14ac:dyDescent="0.2">
      <c r="A16137" t="s">
        <v>18488</v>
      </c>
      <c r="B16137" t="s">
        <v>1380</v>
      </c>
      <c r="C16137" s="2">
        <v>45683</v>
      </c>
      <c r="D16137" t="s">
        <v>18</v>
      </c>
      <c r="E16137">
        <v>8.9</v>
      </c>
    </row>
    <row r="16138" spans="1:5" x14ac:dyDescent="0.2">
      <c r="A16138" t="s">
        <v>18489</v>
      </c>
      <c r="B16138" t="s">
        <v>1380</v>
      </c>
      <c r="C16138" s="2">
        <v>45684</v>
      </c>
      <c r="D16138" t="s">
        <v>18</v>
      </c>
      <c r="E16138">
        <v>8.6</v>
      </c>
    </row>
    <row r="16139" spans="1:5" x14ac:dyDescent="0.2">
      <c r="A16139" t="s">
        <v>18490</v>
      </c>
      <c r="B16139" t="s">
        <v>1380</v>
      </c>
      <c r="C16139" s="2">
        <v>45685</v>
      </c>
      <c r="D16139" t="s">
        <v>18</v>
      </c>
      <c r="E16139">
        <v>7.1</v>
      </c>
    </row>
    <row r="16140" spans="1:5" x14ac:dyDescent="0.2">
      <c r="A16140" t="s">
        <v>18491</v>
      </c>
      <c r="B16140" t="s">
        <v>1380</v>
      </c>
      <c r="C16140" s="2">
        <v>45686</v>
      </c>
      <c r="D16140" t="s">
        <v>2392</v>
      </c>
      <c r="E16140">
        <v>0</v>
      </c>
    </row>
    <row r="16141" spans="1:5" x14ac:dyDescent="0.2">
      <c r="A16141" t="s">
        <v>18492</v>
      </c>
      <c r="B16141" t="s">
        <v>1380</v>
      </c>
      <c r="C16141" s="2">
        <v>45687</v>
      </c>
      <c r="D16141" t="s">
        <v>18</v>
      </c>
      <c r="E16141">
        <v>8.1</v>
      </c>
    </row>
    <row r="16142" spans="1:5" x14ac:dyDescent="0.2">
      <c r="A16142" t="s">
        <v>18493</v>
      </c>
      <c r="B16142" t="s">
        <v>1383</v>
      </c>
      <c r="C16142" s="2">
        <v>45658</v>
      </c>
      <c r="D16142" t="s">
        <v>18</v>
      </c>
      <c r="E16142">
        <v>7.3</v>
      </c>
    </row>
    <row r="16143" spans="1:5" x14ac:dyDescent="0.2">
      <c r="A16143" t="s">
        <v>18494</v>
      </c>
      <c r="B16143" t="s">
        <v>1383</v>
      </c>
      <c r="C16143" s="2">
        <v>45659</v>
      </c>
      <c r="D16143" t="s">
        <v>18</v>
      </c>
      <c r="E16143">
        <v>8.3000000000000007</v>
      </c>
    </row>
    <row r="16144" spans="1:5" x14ac:dyDescent="0.2">
      <c r="A16144" t="s">
        <v>18495</v>
      </c>
      <c r="B16144" t="s">
        <v>1383</v>
      </c>
      <c r="C16144" s="2">
        <v>45660</v>
      </c>
      <c r="D16144" t="s">
        <v>18</v>
      </c>
      <c r="E16144">
        <v>8.6</v>
      </c>
    </row>
    <row r="16145" spans="1:5" x14ac:dyDescent="0.2">
      <c r="A16145" t="s">
        <v>18496</v>
      </c>
      <c r="B16145" t="s">
        <v>1383</v>
      </c>
      <c r="C16145" s="2">
        <v>45661</v>
      </c>
      <c r="D16145" t="s">
        <v>18</v>
      </c>
      <c r="E16145">
        <v>7.1</v>
      </c>
    </row>
    <row r="16146" spans="1:5" x14ac:dyDescent="0.2">
      <c r="A16146" t="s">
        <v>18497</v>
      </c>
      <c r="B16146" t="s">
        <v>1383</v>
      </c>
      <c r="C16146" s="2">
        <v>45662</v>
      </c>
      <c r="D16146" t="s">
        <v>18</v>
      </c>
      <c r="E16146">
        <v>7.8</v>
      </c>
    </row>
    <row r="16147" spans="1:5" x14ac:dyDescent="0.2">
      <c r="A16147" t="s">
        <v>18498</v>
      </c>
      <c r="B16147" t="s">
        <v>1383</v>
      </c>
      <c r="C16147" s="2">
        <v>45663</v>
      </c>
      <c r="D16147" t="s">
        <v>18</v>
      </c>
      <c r="E16147">
        <v>8</v>
      </c>
    </row>
    <row r="16148" spans="1:5" x14ac:dyDescent="0.2">
      <c r="A16148" t="s">
        <v>18499</v>
      </c>
      <c r="B16148" t="s">
        <v>1383</v>
      </c>
      <c r="C16148" s="2">
        <v>45664</v>
      </c>
      <c r="D16148" t="s">
        <v>19</v>
      </c>
      <c r="E16148">
        <v>8.6</v>
      </c>
    </row>
    <row r="16149" spans="1:5" x14ac:dyDescent="0.2">
      <c r="A16149" t="s">
        <v>18500</v>
      </c>
      <c r="B16149" t="s">
        <v>1383</v>
      </c>
      <c r="C16149" s="2">
        <v>45665</v>
      </c>
      <c r="D16149" t="s">
        <v>19</v>
      </c>
      <c r="E16149">
        <v>8</v>
      </c>
    </row>
    <row r="16150" spans="1:5" x14ac:dyDescent="0.2">
      <c r="A16150" t="s">
        <v>18501</v>
      </c>
      <c r="B16150" t="s">
        <v>1383</v>
      </c>
      <c r="C16150" s="2">
        <v>45666</v>
      </c>
      <c r="D16150" t="s">
        <v>18</v>
      </c>
      <c r="E16150">
        <v>8.4</v>
      </c>
    </row>
    <row r="16151" spans="1:5" x14ac:dyDescent="0.2">
      <c r="A16151" t="s">
        <v>18502</v>
      </c>
      <c r="B16151" t="s">
        <v>1383</v>
      </c>
      <c r="C16151" s="2">
        <v>45667</v>
      </c>
      <c r="D16151" t="s">
        <v>2392</v>
      </c>
      <c r="E16151">
        <v>0</v>
      </c>
    </row>
    <row r="16152" spans="1:5" x14ac:dyDescent="0.2">
      <c r="A16152" t="s">
        <v>18503</v>
      </c>
      <c r="B16152" t="s">
        <v>1383</v>
      </c>
      <c r="C16152" s="2">
        <v>45668</v>
      </c>
      <c r="D16152" t="s">
        <v>18</v>
      </c>
      <c r="E16152">
        <v>8.1999999999999993</v>
      </c>
    </row>
    <row r="16153" spans="1:5" x14ac:dyDescent="0.2">
      <c r="A16153" t="s">
        <v>18504</v>
      </c>
      <c r="B16153" t="s">
        <v>1383</v>
      </c>
      <c r="C16153" s="2">
        <v>45669</v>
      </c>
      <c r="D16153" t="s">
        <v>18</v>
      </c>
      <c r="E16153">
        <v>8.6999999999999993</v>
      </c>
    </row>
    <row r="16154" spans="1:5" x14ac:dyDescent="0.2">
      <c r="A16154" t="s">
        <v>18505</v>
      </c>
      <c r="B16154" t="s">
        <v>1383</v>
      </c>
      <c r="C16154" s="2">
        <v>45670</v>
      </c>
      <c r="D16154" t="s">
        <v>18</v>
      </c>
      <c r="E16154">
        <v>7.6</v>
      </c>
    </row>
    <row r="16155" spans="1:5" x14ac:dyDescent="0.2">
      <c r="A16155" t="s">
        <v>18506</v>
      </c>
      <c r="B16155" t="s">
        <v>1383</v>
      </c>
      <c r="C16155" s="2">
        <v>45671</v>
      </c>
      <c r="D16155" t="s">
        <v>18</v>
      </c>
      <c r="E16155">
        <v>8.5</v>
      </c>
    </row>
    <row r="16156" spans="1:5" x14ac:dyDescent="0.2">
      <c r="A16156" t="s">
        <v>18507</v>
      </c>
      <c r="B16156" t="s">
        <v>1383</v>
      </c>
      <c r="C16156" s="2">
        <v>45672</v>
      </c>
      <c r="D16156" t="s">
        <v>18</v>
      </c>
      <c r="E16156">
        <v>7.8</v>
      </c>
    </row>
    <row r="16157" spans="1:5" x14ac:dyDescent="0.2">
      <c r="A16157" t="s">
        <v>18508</v>
      </c>
      <c r="B16157" t="s">
        <v>1383</v>
      </c>
      <c r="C16157" s="2">
        <v>45673</v>
      </c>
      <c r="D16157" t="s">
        <v>18</v>
      </c>
      <c r="E16157">
        <v>8.5</v>
      </c>
    </row>
    <row r="16158" spans="1:5" x14ac:dyDescent="0.2">
      <c r="A16158" t="s">
        <v>18509</v>
      </c>
      <c r="B16158" t="s">
        <v>1383</v>
      </c>
      <c r="C16158" s="2">
        <v>45674</v>
      </c>
      <c r="D16158" t="s">
        <v>2355</v>
      </c>
      <c r="E16158">
        <v>8.1</v>
      </c>
    </row>
    <row r="16159" spans="1:5" x14ac:dyDescent="0.2">
      <c r="A16159" t="s">
        <v>18510</v>
      </c>
      <c r="B16159" t="s">
        <v>1383</v>
      </c>
      <c r="C16159" s="2">
        <v>45675</v>
      </c>
      <c r="D16159" t="s">
        <v>18</v>
      </c>
      <c r="E16159">
        <v>7.8</v>
      </c>
    </row>
    <row r="16160" spans="1:5" x14ac:dyDescent="0.2">
      <c r="A16160" t="s">
        <v>18511</v>
      </c>
      <c r="B16160" t="s">
        <v>1383</v>
      </c>
      <c r="C16160" s="2">
        <v>45676</v>
      </c>
      <c r="D16160" t="s">
        <v>18</v>
      </c>
      <c r="E16160">
        <v>7.7</v>
      </c>
    </row>
    <row r="16161" spans="1:5" x14ac:dyDescent="0.2">
      <c r="A16161" t="s">
        <v>18512</v>
      </c>
      <c r="B16161" t="s">
        <v>1383</v>
      </c>
      <c r="C16161" s="2">
        <v>45677</v>
      </c>
      <c r="D16161" t="s">
        <v>18</v>
      </c>
      <c r="E16161">
        <v>8.8000000000000007</v>
      </c>
    </row>
    <row r="16162" spans="1:5" x14ac:dyDescent="0.2">
      <c r="A16162" t="s">
        <v>18513</v>
      </c>
      <c r="B16162" t="s">
        <v>1383</v>
      </c>
      <c r="C16162" s="2">
        <v>45678</v>
      </c>
      <c r="D16162" t="s">
        <v>18</v>
      </c>
      <c r="E16162">
        <v>8.9</v>
      </c>
    </row>
    <row r="16163" spans="1:5" x14ac:dyDescent="0.2">
      <c r="A16163" t="s">
        <v>18514</v>
      </c>
      <c r="B16163" t="s">
        <v>1383</v>
      </c>
      <c r="C16163" s="2">
        <v>45679</v>
      </c>
      <c r="D16163" t="s">
        <v>18</v>
      </c>
      <c r="E16163">
        <v>8.3000000000000007</v>
      </c>
    </row>
    <row r="16164" spans="1:5" x14ac:dyDescent="0.2">
      <c r="A16164" t="s">
        <v>18515</v>
      </c>
      <c r="B16164" t="s">
        <v>1383</v>
      </c>
      <c r="C16164" s="2">
        <v>45680</v>
      </c>
      <c r="D16164" t="s">
        <v>2355</v>
      </c>
      <c r="E16164">
        <v>8.6</v>
      </c>
    </row>
    <row r="16165" spans="1:5" x14ac:dyDescent="0.2">
      <c r="A16165" t="s">
        <v>18516</v>
      </c>
      <c r="B16165" t="s">
        <v>1383</v>
      </c>
      <c r="C16165" s="2">
        <v>45681</v>
      </c>
      <c r="D16165" t="s">
        <v>18</v>
      </c>
      <c r="E16165">
        <v>8.1</v>
      </c>
    </row>
    <row r="16166" spans="1:5" x14ac:dyDescent="0.2">
      <c r="A16166" t="s">
        <v>18517</v>
      </c>
      <c r="B16166" t="s">
        <v>1383</v>
      </c>
      <c r="C16166" s="2">
        <v>45682</v>
      </c>
      <c r="D16166" t="s">
        <v>18</v>
      </c>
      <c r="E16166">
        <v>7.4</v>
      </c>
    </row>
    <row r="16167" spans="1:5" x14ac:dyDescent="0.2">
      <c r="A16167" t="s">
        <v>18518</v>
      </c>
      <c r="B16167" t="s">
        <v>1383</v>
      </c>
      <c r="C16167" s="2">
        <v>45683</v>
      </c>
      <c r="D16167" t="s">
        <v>18</v>
      </c>
      <c r="E16167">
        <v>7.1</v>
      </c>
    </row>
    <row r="16168" spans="1:5" x14ac:dyDescent="0.2">
      <c r="A16168" t="s">
        <v>18519</v>
      </c>
      <c r="B16168" t="s">
        <v>1383</v>
      </c>
      <c r="C16168" s="2">
        <v>45684</v>
      </c>
      <c r="D16168" t="s">
        <v>18</v>
      </c>
      <c r="E16168">
        <v>8.5</v>
      </c>
    </row>
    <row r="16169" spans="1:5" x14ac:dyDescent="0.2">
      <c r="A16169" t="s">
        <v>18520</v>
      </c>
      <c r="B16169" t="s">
        <v>1383</v>
      </c>
      <c r="C16169" s="2">
        <v>45685</v>
      </c>
      <c r="D16169" t="s">
        <v>18</v>
      </c>
      <c r="E16169">
        <v>8.5</v>
      </c>
    </row>
    <row r="16170" spans="1:5" x14ac:dyDescent="0.2">
      <c r="A16170" t="s">
        <v>18521</v>
      </c>
      <c r="B16170" t="s">
        <v>1383</v>
      </c>
      <c r="C16170" s="2">
        <v>45686</v>
      </c>
      <c r="D16170" t="s">
        <v>18</v>
      </c>
      <c r="E16170">
        <v>8.1999999999999993</v>
      </c>
    </row>
    <row r="16171" spans="1:5" x14ac:dyDescent="0.2">
      <c r="A16171" t="s">
        <v>18522</v>
      </c>
      <c r="B16171" t="s">
        <v>1383</v>
      </c>
      <c r="C16171" s="2">
        <v>45687</v>
      </c>
      <c r="D16171" t="s">
        <v>18</v>
      </c>
      <c r="E16171">
        <v>8.5</v>
      </c>
    </row>
    <row r="16172" spans="1:5" x14ac:dyDescent="0.2">
      <c r="A16172" t="s">
        <v>18523</v>
      </c>
      <c r="B16172" t="s">
        <v>1385</v>
      </c>
      <c r="C16172" s="2">
        <v>45658</v>
      </c>
      <c r="D16172" t="s">
        <v>18</v>
      </c>
      <c r="E16172">
        <v>7.7</v>
      </c>
    </row>
    <row r="16173" spans="1:5" x14ac:dyDescent="0.2">
      <c r="A16173" t="s">
        <v>18524</v>
      </c>
      <c r="B16173" t="s">
        <v>1385</v>
      </c>
      <c r="C16173" s="2">
        <v>45659</v>
      </c>
      <c r="D16173" t="s">
        <v>18</v>
      </c>
      <c r="E16173">
        <v>7.7</v>
      </c>
    </row>
    <row r="16174" spans="1:5" x14ac:dyDescent="0.2">
      <c r="A16174" t="s">
        <v>18525</v>
      </c>
      <c r="B16174" t="s">
        <v>1385</v>
      </c>
      <c r="C16174" s="2">
        <v>45660</v>
      </c>
      <c r="D16174" t="s">
        <v>18</v>
      </c>
      <c r="E16174">
        <v>7</v>
      </c>
    </row>
    <row r="16175" spans="1:5" x14ac:dyDescent="0.2">
      <c r="A16175" t="s">
        <v>18526</v>
      </c>
      <c r="B16175" t="s">
        <v>1385</v>
      </c>
      <c r="C16175" s="2">
        <v>45661</v>
      </c>
      <c r="D16175" t="s">
        <v>18</v>
      </c>
      <c r="E16175">
        <v>7.6</v>
      </c>
    </row>
    <row r="16176" spans="1:5" x14ac:dyDescent="0.2">
      <c r="A16176" t="s">
        <v>18527</v>
      </c>
      <c r="B16176" t="s">
        <v>1385</v>
      </c>
      <c r="C16176" s="2">
        <v>45662</v>
      </c>
      <c r="D16176" t="s">
        <v>18</v>
      </c>
      <c r="E16176">
        <v>8</v>
      </c>
    </row>
    <row r="16177" spans="1:5" x14ac:dyDescent="0.2">
      <c r="A16177" t="s">
        <v>18528</v>
      </c>
      <c r="B16177" t="s">
        <v>1385</v>
      </c>
      <c r="C16177" s="2">
        <v>45663</v>
      </c>
      <c r="D16177" t="s">
        <v>18</v>
      </c>
      <c r="E16177">
        <v>7.8</v>
      </c>
    </row>
    <row r="16178" spans="1:5" x14ac:dyDescent="0.2">
      <c r="A16178" t="s">
        <v>18529</v>
      </c>
      <c r="B16178" t="s">
        <v>1385</v>
      </c>
      <c r="C16178" s="2">
        <v>45664</v>
      </c>
      <c r="D16178" t="s">
        <v>18</v>
      </c>
      <c r="E16178">
        <v>8.1999999999999993</v>
      </c>
    </row>
    <row r="16179" spans="1:5" x14ac:dyDescent="0.2">
      <c r="A16179" t="s">
        <v>18530</v>
      </c>
      <c r="B16179" t="s">
        <v>1385</v>
      </c>
      <c r="C16179" s="2">
        <v>45665</v>
      </c>
      <c r="D16179" t="s">
        <v>18</v>
      </c>
      <c r="E16179">
        <v>8.6999999999999993</v>
      </c>
    </row>
    <row r="16180" spans="1:5" x14ac:dyDescent="0.2">
      <c r="A16180" t="s">
        <v>18531</v>
      </c>
      <c r="B16180" t="s">
        <v>1385</v>
      </c>
      <c r="C16180" s="2">
        <v>45666</v>
      </c>
      <c r="D16180" t="s">
        <v>18</v>
      </c>
      <c r="E16180">
        <v>7.9</v>
      </c>
    </row>
    <row r="16181" spans="1:5" x14ac:dyDescent="0.2">
      <c r="A16181" t="s">
        <v>18532</v>
      </c>
      <c r="B16181" t="s">
        <v>1385</v>
      </c>
      <c r="C16181" s="2">
        <v>45667</v>
      </c>
      <c r="D16181" t="s">
        <v>18</v>
      </c>
      <c r="E16181">
        <v>7.8</v>
      </c>
    </row>
    <row r="16182" spans="1:5" x14ac:dyDescent="0.2">
      <c r="A16182" t="s">
        <v>18533</v>
      </c>
      <c r="B16182" t="s">
        <v>1385</v>
      </c>
      <c r="C16182" s="2">
        <v>45668</v>
      </c>
      <c r="D16182" t="s">
        <v>18</v>
      </c>
      <c r="E16182">
        <v>7.5</v>
      </c>
    </row>
    <row r="16183" spans="1:5" x14ac:dyDescent="0.2">
      <c r="A16183" t="s">
        <v>18534</v>
      </c>
      <c r="B16183" t="s">
        <v>1385</v>
      </c>
      <c r="C16183" s="2">
        <v>45669</v>
      </c>
      <c r="D16183" t="s">
        <v>18</v>
      </c>
      <c r="E16183">
        <v>7.8</v>
      </c>
    </row>
    <row r="16184" spans="1:5" x14ac:dyDescent="0.2">
      <c r="A16184" t="s">
        <v>18535</v>
      </c>
      <c r="B16184" t="s">
        <v>1385</v>
      </c>
      <c r="C16184" s="2">
        <v>45670</v>
      </c>
      <c r="D16184" t="s">
        <v>18</v>
      </c>
      <c r="E16184">
        <v>8.5</v>
      </c>
    </row>
    <row r="16185" spans="1:5" x14ac:dyDescent="0.2">
      <c r="A16185" t="s">
        <v>18536</v>
      </c>
      <c r="B16185" t="s">
        <v>1385</v>
      </c>
      <c r="C16185" s="2">
        <v>45671</v>
      </c>
      <c r="D16185" t="s">
        <v>2355</v>
      </c>
      <c r="E16185">
        <v>8</v>
      </c>
    </row>
    <row r="16186" spans="1:5" x14ac:dyDescent="0.2">
      <c r="A16186" t="s">
        <v>18537</v>
      </c>
      <c r="B16186" t="s">
        <v>1385</v>
      </c>
      <c r="C16186" s="2">
        <v>45672</v>
      </c>
      <c r="D16186" t="s">
        <v>18</v>
      </c>
      <c r="E16186">
        <v>8.1999999999999993</v>
      </c>
    </row>
    <row r="16187" spans="1:5" x14ac:dyDescent="0.2">
      <c r="A16187" t="s">
        <v>18538</v>
      </c>
      <c r="B16187" t="s">
        <v>1385</v>
      </c>
      <c r="C16187" s="2">
        <v>45673</v>
      </c>
      <c r="D16187" t="s">
        <v>18</v>
      </c>
      <c r="E16187">
        <v>7.1</v>
      </c>
    </row>
    <row r="16188" spans="1:5" x14ac:dyDescent="0.2">
      <c r="A16188" t="s">
        <v>18539</v>
      </c>
      <c r="B16188" t="s">
        <v>1385</v>
      </c>
      <c r="C16188" s="2">
        <v>45674</v>
      </c>
      <c r="D16188" t="s">
        <v>18</v>
      </c>
      <c r="E16188">
        <v>7.3</v>
      </c>
    </row>
    <row r="16189" spans="1:5" x14ac:dyDescent="0.2">
      <c r="A16189" t="s">
        <v>18540</v>
      </c>
      <c r="B16189" t="s">
        <v>1385</v>
      </c>
      <c r="C16189" s="2">
        <v>45675</v>
      </c>
      <c r="D16189" t="s">
        <v>18</v>
      </c>
      <c r="E16189">
        <v>8.8000000000000007</v>
      </c>
    </row>
    <row r="16190" spans="1:5" x14ac:dyDescent="0.2">
      <c r="A16190" t="s">
        <v>18541</v>
      </c>
      <c r="B16190" t="s">
        <v>1385</v>
      </c>
      <c r="C16190" s="2">
        <v>45676</v>
      </c>
      <c r="D16190" t="s">
        <v>19</v>
      </c>
      <c r="E16190">
        <v>8.6999999999999993</v>
      </c>
    </row>
    <row r="16191" spans="1:5" x14ac:dyDescent="0.2">
      <c r="A16191" t="s">
        <v>18542</v>
      </c>
      <c r="B16191" t="s">
        <v>1385</v>
      </c>
      <c r="C16191" s="2">
        <v>45677</v>
      </c>
      <c r="D16191" t="s">
        <v>18</v>
      </c>
      <c r="E16191">
        <v>8.5</v>
      </c>
    </row>
    <row r="16192" spans="1:5" x14ac:dyDescent="0.2">
      <c r="A16192" t="s">
        <v>18543</v>
      </c>
      <c r="B16192" t="s">
        <v>1385</v>
      </c>
      <c r="C16192" s="2">
        <v>45678</v>
      </c>
      <c r="D16192" t="s">
        <v>18</v>
      </c>
      <c r="E16192">
        <v>7.7</v>
      </c>
    </row>
    <row r="16193" spans="1:5" x14ac:dyDescent="0.2">
      <c r="A16193" t="s">
        <v>18544</v>
      </c>
      <c r="B16193" t="s">
        <v>1385</v>
      </c>
      <c r="C16193" s="2">
        <v>45679</v>
      </c>
      <c r="D16193" t="s">
        <v>2392</v>
      </c>
      <c r="E16193">
        <v>0</v>
      </c>
    </row>
    <row r="16194" spans="1:5" x14ac:dyDescent="0.2">
      <c r="A16194" t="s">
        <v>18545</v>
      </c>
      <c r="B16194" t="s">
        <v>1385</v>
      </c>
      <c r="C16194" s="2">
        <v>45680</v>
      </c>
      <c r="D16194" t="s">
        <v>18</v>
      </c>
      <c r="E16194">
        <v>7.6</v>
      </c>
    </row>
    <row r="16195" spans="1:5" x14ac:dyDescent="0.2">
      <c r="A16195" t="s">
        <v>18546</v>
      </c>
      <c r="B16195" t="s">
        <v>1385</v>
      </c>
      <c r="C16195" s="2">
        <v>45681</v>
      </c>
      <c r="D16195" t="s">
        <v>18</v>
      </c>
      <c r="E16195">
        <v>8.5</v>
      </c>
    </row>
    <row r="16196" spans="1:5" x14ac:dyDescent="0.2">
      <c r="A16196" t="s">
        <v>18547</v>
      </c>
      <c r="B16196" t="s">
        <v>1385</v>
      </c>
      <c r="C16196" s="2">
        <v>45682</v>
      </c>
      <c r="D16196" t="s">
        <v>2392</v>
      </c>
      <c r="E16196">
        <v>0</v>
      </c>
    </row>
    <row r="16197" spans="1:5" x14ac:dyDescent="0.2">
      <c r="A16197" t="s">
        <v>18548</v>
      </c>
      <c r="B16197" t="s">
        <v>1385</v>
      </c>
      <c r="C16197" s="2">
        <v>45683</v>
      </c>
      <c r="D16197" t="s">
        <v>18</v>
      </c>
      <c r="E16197">
        <v>8.4</v>
      </c>
    </row>
    <row r="16198" spans="1:5" x14ac:dyDescent="0.2">
      <c r="A16198" t="s">
        <v>18549</v>
      </c>
      <c r="B16198" t="s">
        <v>1385</v>
      </c>
      <c r="C16198" s="2">
        <v>45684</v>
      </c>
      <c r="D16198" t="s">
        <v>18</v>
      </c>
      <c r="E16198">
        <v>7.5</v>
      </c>
    </row>
    <row r="16199" spans="1:5" x14ac:dyDescent="0.2">
      <c r="A16199" t="s">
        <v>18550</v>
      </c>
      <c r="B16199" t="s">
        <v>1385</v>
      </c>
      <c r="C16199" s="2">
        <v>45685</v>
      </c>
      <c r="D16199" t="s">
        <v>18</v>
      </c>
      <c r="E16199">
        <v>7.7</v>
      </c>
    </row>
    <row r="16200" spans="1:5" x14ac:dyDescent="0.2">
      <c r="A16200" t="s">
        <v>18551</v>
      </c>
      <c r="B16200" t="s">
        <v>1385</v>
      </c>
      <c r="C16200" s="2">
        <v>45686</v>
      </c>
      <c r="D16200" t="s">
        <v>2355</v>
      </c>
      <c r="E16200">
        <v>7.7</v>
      </c>
    </row>
    <row r="16201" spans="1:5" x14ac:dyDescent="0.2">
      <c r="A16201" t="s">
        <v>18552</v>
      </c>
      <c r="B16201" t="s">
        <v>1385</v>
      </c>
      <c r="C16201" s="2">
        <v>45687</v>
      </c>
      <c r="D16201" t="s">
        <v>18</v>
      </c>
      <c r="E16201">
        <v>8</v>
      </c>
    </row>
    <row r="16202" spans="1:5" x14ac:dyDescent="0.2">
      <c r="A16202" t="s">
        <v>18553</v>
      </c>
      <c r="B16202" t="s">
        <v>1387</v>
      </c>
      <c r="C16202" s="2">
        <v>45658</v>
      </c>
      <c r="D16202" t="s">
        <v>18</v>
      </c>
      <c r="E16202">
        <v>8.6</v>
      </c>
    </row>
    <row r="16203" spans="1:5" x14ac:dyDescent="0.2">
      <c r="A16203" t="s">
        <v>18554</v>
      </c>
      <c r="B16203" t="s">
        <v>1387</v>
      </c>
      <c r="C16203" s="2">
        <v>45659</v>
      </c>
      <c r="D16203" t="s">
        <v>19</v>
      </c>
      <c r="E16203">
        <v>7.9</v>
      </c>
    </row>
    <row r="16204" spans="1:5" x14ac:dyDescent="0.2">
      <c r="A16204" t="s">
        <v>18555</v>
      </c>
      <c r="B16204" t="s">
        <v>1387</v>
      </c>
      <c r="C16204" s="2">
        <v>45660</v>
      </c>
      <c r="D16204" t="s">
        <v>18</v>
      </c>
      <c r="E16204">
        <v>7.2</v>
      </c>
    </row>
    <row r="16205" spans="1:5" x14ac:dyDescent="0.2">
      <c r="A16205" t="s">
        <v>18556</v>
      </c>
      <c r="B16205" t="s">
        <v>1387</v>
      </c>
      <c r="C16205" s="2">
        <v>45661</v>
      </c>
      <c r="D16205" t="s">
        <v>18</v>
      </c>
      <c r="E16205">
        <v>7.8</v>
      </c>
    </row>
    <row r="16206" spans="1:5" x14ac:dyDescent="0.2">
      <c r="A16206" t="s">
        <v>18557</v>
      </c>
      <c r="B16206" t="s">
        <v>1387</v>
      </c>
      <c r="C16206" s="2">
        <v>45662</v>
      </c>
      <c r="D16206" t="s">
        <v>18</v>
      </c>
      <c r="E16206">
        <v>7.6</v>
      </c>
    </row>
    <row r="16207" spans="1:5" x14ac:dyDescent="0.2">
      <c r="A16207" t="s">
        <v>18558</v>
      </c>
      <c r="B16207" t="s">
        <v>1387</v>
      </c>
      <c r="C16207" s="2">
        <v>45663</v>
      </c>
      <c r="D16207" t="s">
        <v>19</v>
      </c>
      <c r="E16207">
        <v>8.6</v>
      </c>
    </row>
    <row r="16208" spans="1:5" x14ac:dyDescent="0.2">
      <c r="A16208" t="s">
        <v>18559</v>
      </c>
      <c r="B16208" t="s">
        <v>1387</v>
      </c>
      <c r="C16208" s="2">
        <v>45664</v>
      </c>
      <c r="D16208" t="s">
        <v>18</v>
      </c>
      <c r="E16208">
        <v>8</v>
      </c>
    </row>
    <row r="16209" spans="1:5" x14ac:dyDescent="0.2">
      <c r="A16209" t="s">
        <v>18560</v>
      </c>
      <c r="B16209" t="s">
        <v>1387</v>
      </c>
      <c r="C16209" s="2">
        <v>45665</v>
      </c>
      <c r="D16209" t="s">
        <v>18</v>
      </c>
      <c r="E16209">
        <v>9</v>
      </c>
    </row>
    <row r="16210" spans="1:5" x14ac:dyDescent="0.2">
      <c r="A16210" t="s">
        <v>18561</v>
      </c>
      <c r="B16210" t="s">
        <v>1387</v>
      </c>
      <c r="C16210" s="2">
        <v>45666</v>
      </c>
      <c r="D16210" t="s">
        <v>2355</v>
      </c>
      <c r="E16210">
        <v>8.3000000000000007</v>
      </c>
    </row>
    <row r="16211" spans="1:5" x14ac:dyDescent="0.2">
      <c r="A16211" t="s">
        <v>18562</v>
      </c>
      <c r="B16211" t="s">
        <v>1387</v>
      </c>
      <c r="C16211" s="2">
        <v>45667</v>
      </c>
      <c r="D16211" t="s">
        <v>18</v>
      </c>
      <c r="E16211">
        <v>7.7</v>
      </c>
    </row>
    <row r="16212" spans="1:5" x14ac:dyDescent="0.2">
      <c r="A16212" t="s">
        <v>18563</v>
      </c>
      <c r="B16212" t="s">
        <v>1387</v>
      </c>
      <c r="C16212" s="2">
        <v>45668</v>
      </c>
      <c r="D16212" t="s">
        <v>18</v>
      </c>
      <c r="E16212">
        <v>7.8</v>
      </c>
    </row>
    <row r="16213" spans="1:5" x14ac:dyDescent="0.2">
      <c r="A16213" t="s">
        <v>18564</v>
      </c>
      <c r="B16213" t="s">
        <v>1387</v>
      </c>
      <c r="C16213" s="2">
        <v>45669</v>
      </c>
      <c r="D16213" t="s">
        <v>18</v>
      </c>
      <c r="E16213">
        <v>8.5</v>
      </c>
    </row>
    <row r="16214" spans="1:5" x14ac:dyDescent="0.2">
      <c r="A16214" t="s">
        <v>18565</v>
      </c>
      <c r="B16214" t="s">
        <v>1387</v>
      </c>
      <c r="C16214" s="2">
        <v>45670</v>
      </c>
      <c r="D16214" t="s">
        <v>19</v>
      </c>
      <c r="E16214">
        <v>7.4</v>
      </c>
    </row>
    <row r="16215" spans="1:5" x14ac:dyDescent="0.2">
      <c r="A16215" t="s">
        <v>18566</v>
      </c>
      <c r="B16215" t="s">
        <v>1387</v>
      </c>
      <c r="C16215" s="2">
        <v>45671</v>
      </c>
      <c r="D16215" t="s">
        <v>18</v>
      </c>
      <c r="E16215">
        <v>7.1</v>
      </c>
    </row>
    <row r="16216" spans="1:5" x14ac:dyDescent="0.2">
      <c r="A16216" t="s">
        <v>18567</v>
      </c>
      <c r="B16216" t="s">
        <v>1387</v>
      </c>
      <c r="C16216" s="2">
        <v>45672</v>
      </c>
      <c r="D16216" t="s">
        <v>18</v>
      </c>
      <c r="E16216">
        <v>7.9</v>
      </c>
    </row>
    <row r="16217" spans="1:5" x14ac:dyDescent="0.2">
      <c r="A16217" t="s">
        <v>18568</v>
      </c>
      <c r="B16217" t="s">
        <v>1387</v>
      </c>
      <c r="C16217" s="2">
        <v>45673</v>
      </c>
      <c r="D16217" t="s">
        <v>18</v>
      </c>
      <c r="E16217">
        <v>8</v>
      </c>
    </row>
    <row r="16218" spans="1:5" x14ac:dyDescent="0.2">
      <c r="A16218" t="s">
        <v>18569</v>
      </c>
      <c r="B16218" t="s">
        <v>1387</v>
      </c>
      <c r="C16218" s="2">
        <v>45674</v>
      </c>
      <c r="D16218" t="s">
        <v>18</v>
      </c>
      <c r="E16218">
        <v>7.4</v>
      </c>
    </row>
    <row r="16219" spans="1:5" x14ac:dyDescent="0.2">
      <c r="A16219" t="s">
        <v>18570</v>
      </c>
      <c r="B16219" t="s">
        <v>1387</v>
      </c>
      <c r="C16219" s="2">
        <v>45675</v>
      </c>
      <c r="D16219" t="s">
        <v>18</v>
      </c>
      <c r="E16219">
        <v>7.5</v>
      </c>
    </row>
    <row r="16220" spans="1:5" x14ac:dyDescent="0.2">
      <c r="A16220" t="s">
        <v>18571</v>
      </c>
      <c r="B16220" t="s">
        <v>1387</v>
      </c>
      <c r="C16220" s="2">
        <v>45676</v>
      </c>
      <c r="D16220" t="s">
        <v>18</v>
      </c>
      <c r="E16220">
        <v>7.2</v>
      </c>
    </row>
    <row r="16221" spans="1:5" x14ac:dyDescent="0.2">
      <c r="A16221" t="s">
        <v>18572</v>
      </c>
      <c r="B16221" t="s">
        <v>1387</v>
      </c>
      <c r="C16221" s="2">
        <v>45677</v>
      </c>
      <c r="D16221" t="s">
        <v>18</v>
      </c>
      <c r="E16221">
        <v>8</v>
      </c>
    </row>
    <row r="16222" spans="1:5" x14ac:dyDescent="0.2">
      <c r="A16222" t="s">
        <v>18573</v>
      </c>
      <c r="B16222" t="s">
        <v>1387</v>
      </c>
      <c r="C16222" s="2">
        <v>45678</v>
      </c>
      <c r="D16222" t="s">
        <v>18</v>
      </c>
      <c r="E16222">
        <v>7.1</v>
      </c>
    </row>
    <row r="16223" spans="1:5" x14ac:dyDescent="0.2">
      <c r="A16223" t="s">
        <v>18574</v>
      </c>
      <c r="B16223" t="s">
        <v>1387</v>
      </c>
      <c r="C16223" s="2">
        <v>45679</v>
      </c>
      <c r="D16223" t="s">
        <v>18</v>
      </c>
      <c r="E16223">
        <v>8.8000000000000007</v>
      </c>
    </row>
    <row r="16224" spans="1:5" x14ac:dyDescent="0.2">
      <c r="A16224" t="s">
        <v>18575</v>
      </c>
      <c r="B16224" t="s">
        <v>1387</v>
      </c>
      <c r="C16224" s="2">
        <v>45680</v>
      </c>
      <c r="D16224" t="s">
        <v>18</v>
      </c>
      <c r="E16224">
        <v>7.3</v>
      </c>
    </row>
    <row r="16225" spans="1:5" x14ac:dyDescent="0.2">
      <c r="A16225" t="s">
        <v>18576</v>
      </c>
      <c r="B16225" t="s">
        <v>1387</v>
      </c>
      <c r="C16225" s="2">
        <v>45681</v>
      </c>
      <c r="D16225" t="s">
        <v>2355</v>
      </c>
      <c r="E16225">
        <v>8.9</v>
      </c>
    </row>
    <row r="16226" spans="1:5" x14ac:dyDescent="0.2">
      <c r="A16226" t="s">
        <v>18577</v>
      </c>
      <c r="B16226" t="s">
        <v>1387</v>
      </c>
      <c r="C16226" s="2">
        <v>45682</v>
      </c>
      <c r="D16226" t="s">
        <v>18</v>
      </c>
      <c r="E16226">
        <v>7.1</v>
      </c>
    </row>
    <row r="16227" spans="1:5" x14ac:dyDescent="0.2">
      <c r="A16227" t="s">
        <v>18578</v>
      </c>
      <c r="B16227" t="s">
        <v>1387</v>
      </c>
      <c r="C16227" s="2">
        <v>45683</v>
      </c>
      <c r="D16227" t="s">
        <v>18</v>
      </c>
      <c r="E16227">
        <v>8.6999999999999993</v>
      </c>
    </row>
    <row r="16228" spans="1:5" x14ac:dyDescent="0.2">
      <c r="A16228" t="s">
        <v>18579</v>
      </c>
      <c r="B16228" t="s">
        <v>1387</v>
      </c>
      <c r="C16228" s="2">
        <v>45684</v>
      </c>
      <c r="D16228" t="s">
        <v>18</v>
      </c>
      <c r="E16228">
        <v>8.8000000000000007</v>
      </c>
    </row>
    <row r="16229" spans="1:5" x14ac:dyDescent="0.2">
      <c r="A16229" t="s">
        <v>18580</v>
      </c>
      <c r="B16229" t="s">
        <v>1387</v>
      </c>
      <c r="C16229" s="2">
        <v>45685</v>
      </c>
      <c r="D16229" t="s">
        <v>18</v>
      </c>
      <c r="E16229">
        <v>7.4</v>
      </c>
    </row>
    <row r="16230" spans="1:5" x14ac:dyDescent="0.2">
      <c r="A16230" t="s">
        <v>18581</v>
      </c>
      <c r="B16230" t="s">
        <v>1387</v>
      </c>
      <c r="C16230" s="2">
        <v>45686</v>
      </c>
      <c r="D16230" t="s">
        <v>18</v>
      </c>
      <c r="E16230">
        <v>7.2</v>
      </c>
    </row>
    <row r="16231" spans="1:5" x14ac:dyDescent="0.2">
      <c r="A16231" t="s">
        <v>18582</v>
      </c>
      <c r="B16231" t="s">
        <v>1387</v>
      </c>
      <c r="C16231" s="2">
        <v>45687</v>
      </c>
      <c r="D16231" t="s">
        <v>18</v>
      </c>
      <c r="E16231">
        <v>7.7</v>
      </c>
    </row>
    <row r="16232" spans="1:5" x14ac:dyDescent="0.2">
      <c r="A16232" t="s">
        <v>18583</v>
      </c>
      <c r="B16232" t="s">
        <v>1390</v>
      </c>
      <c r="C16232" s="2">
        <v>45658</v>
      </c>
      <c r="D16232" t="s">
        <v>18</v>
      </c>
      <c r="E16232">
        <v>8.6999999999999993</v>
      </c>
    </row>
    <row r="16233" spans="1:5" x14ac:dyDescent="0.2">
      <c r="A16233" t="s">
        <v>18584</v>
      </c>
      <c r="B16233" t="s">
        <v>1390</v>
      </c>
      <c r="C16233" s="2">
        <v>45659</v>
      </c>
      <c r="D16233" t="s">
        <v>18</v>
      </c>
      <c r="E16233">
        <v>7.7</v>
      </c>
    </row>
    <row r="16234" spans="1:5" x14ac:dyDescent="0.2">
      <c r="A16234" t="s">
        <v>18585</v>
      </c>
      <c r="B16234" t="s">
        <v>1390</v>
      </c>
      <c r="C16234" s="2">
        <v>45660</v>
      </c>
      <c r="D16234" t="s">
        <v>2392</v>
      </c>
      <c r="E16234">
        <v>0</v>
      </c>
    </row>
    <row r="16235" spans="1:5" x14ac:dyDescent="0.2">
      <c r="A16235" t="s">
        <v>18586</v>
      </c>
      <c r="B16235" t="s">
        <v>1390</v>
      </c>
      <c r="C16235" s="2">
        <v>45661</v>
      </c>
      <c r="D16235" t="s">
        <v>18</v>
      </c>
      <c r="E16235">
        <v>7.4</v>
      </c>
    </row>
    <row r="16236" spans="1:5" x14ac:dyDescent="0.2">
      <c r="A16236" t="s">
        <v>18587</v>
      </c>
      <c r="B16236" t="s">
        <v>1390</v>
      </c>
      <c r="C16236" s="2">
        <v>45662</v>
      </c>
      <c r="D16236" t="s">
        <v>18</v>
      </c>
      <c r="E16236">
        <v>7.4</v>
      </c>
    </row>
    <row r="16237" spans="1:5" x14ac:dyDescent="0.2">
      <c r="A16237" t="s">
        <v>18588</v>
      </c>
      <c r="B16237" t="s">
        <v>1390</v>
      </c>
      <c r="C16237" s="2">
        <v>45663</v>
      </c>
      <c r="D16237" t="s">
        <v>2355</v>
      </c>
      <c r="E16237">
        <v>8.3000000000000007</v>
      </c>
    </row>
    <row r="16238" spans="1:5" x14ac:dyDescent="0.2">
      <c r="A16238" t="s">
        <v>18589</v>
      </c>
      <c r="B16238" t="s">
        <v>1390</v>
      </c>
      <c r="C16238" s="2">
        <v>45664</v>
      </c>
      <c r="D16238" t="s">
        <v>18</v>
      </c>
      <c r="E16238">
        <v>7.8</v>
      </c>
    </row>
    <row r="16239" spans="1:5" x14ac:dyDescent="0.2">
      <c r="A16239" t="s">
        <v>18590</v>
      </c>
      <c r="B16239" t="s">
        <v>1390</v>
      </c>
      <c r="C16239" s="2">
        <v>45665</v>
      </c>
      <c r="D16239" t="s">
        <v>18</v>
      </c>
      <c r="E16239">
        <v>8</v>
      </c>
    </row>
    <row r="16240" spans="1:5" x14ac:dyDescent="0.2">
      <c r="A16240" t="s">
        <v>18591</v>
      </c>
      <c r="B16240" t="s">
        <v>1390</v>
      </c>
      <c r="C16240" s="2">
        <v>45666</v>
      </c>
      <c r="D16240" t="s">
        <v>18</v>
      </c>
      <c r="E16240">
        <v>8.9</v>
      </c>
    </row>
    <row r="16241" spans="1:5" x14ac:dyDescent="0.2">
      <c r="A16241" t="s">
        <v>18592</v>
      </c>
      <c r="B16241" t="s">
        <v>1390</v>
      </c>
      <c r="C16241" s="2">
        <v>45667</v>
      </c>
      <c r="D16241" t="s">
        <v>19</v>
      </c>
      <c r="E16241">
        <v>7.3</v>
      </c>
    </row>
    <row r="16242" spans="1:5" x14ac:dyDescent="0.2">
      <c r="A16242" t="s">
        <v>18593</v>
      </c>
      <c r="B16242" t="s">
        <v>1390</v>
      </c>
      <c r="C16242" s="2">
        <v>45668</v>
      </c>
      <c r="D16242" t="s">
        <v>18</v>
      </c>
      <c r="E16242">
        <v>8.1999999999999993</v>
      </c>
    </row>
    <row r="16243" spans="1:5" x14ac:dyDescent="0.2">
      <c r="A16243" t="s">
        <v>18594</v>
      </c>
      <c r="B16243" t="s">
        <v>1390</v>
      </c>
      <c r="C16243" s="2">
        <v>45669</v>
      </c>
      <c r="D16243" t="s">
        <v>18</v>
      </c>
      <c r="E16243">
        <v>8.1999999999999993</v>
      </c>
    </row>
    <row r="16244" spans="1:5" x14ac:dyDescent="0.2">
      <c r="A16244" t="s">
        <v>18595</v>
      </c>
      <c r="B16244" t="s">
        <v>1390</v>
      </c>
      <c r="C16244" s="2">
        <v>45670</v>
      </c>
      <c r="D16244" t="s">
        <v>2392</v>
      </c>
      <c r="E16244">
        <v>0</v>
      </c>
    </row>
    <row r="16245" spans="1:5" x14ac:dyDescent="0.2">
      <c r="A16245" t="s">
        <v>18596</v>
      </c>
      <c r="B16245" t="s">
        <v>1390</v>
      </c>
      <c r="C16245" s="2">
        <v>45671</v>
      </c>
      <c r="D16245" t="s">
        <v>18</v>
      </c>
      <c r="E16245">
        <v>8.5</v>
      </c>
    </row>
    <row r="16246" spans="1:5" x14ac:dyDescent="0.2">
      <c r="A16246" t="s">
        <v>18597</v>
      </c>
      <c r="B16246" t="s">
        <v>1390</v>
      </c>
      <c r="C16246" s="2">
        <v>45672</v>
      </c>
      <c r="D16246" t="s">
        <v>18</v>
      </c>
      <c r="E16246">
        <v>7.9</v>
      </c>
    </row>
    <row r="16247" spans="1:5" x14ac:dyDescent="0.2">
      <c r="A16247" t="s">
        <v>18598</v>
      </c>
      <c r="B16247" t="s">
        <v>1390</v>
      </c>
      <c r="C16247" s="2">
        <v>45673</v>
      </c>
      <c r="D16247" t="s">
        <v>18</v>
      </c>
      <c r="E16247">
        <v>8.3000000000000007</v>
      </c>
    </row>
    <row r="16248" spans="1:5" x14ac:dyDescent="0.2">
      <c r="A16248" t="s">
        <v>18599</v>
      </c>
      <c r="B16248" t="s">
        <v>1390</v>
      </c>
      <c r="C16248" s="2">
        <v>45674</v>
      </c>
      <c r="D16248" t="s">
        <v>18</v>
      </c>
      <c r="E16248">
        <v>8.5</v>
      </c>
    </row>
    <row r="16249" spans="1:5" x14ac:dyDescent="0.2">
      <c r="A16249" t="s">
        <v>18600</v>
      </c>
      <c r="B16249" t="s">
        <v>1390</v>
      </c>
      <c r="C16249" s="2">
        <v>45675</v>
      </c>
      <c r="D16249" t="s">
        <v>18</v>
      </c>
      <c r="E16249">
        <v>7.3</v>
      </c>
    </row>
    <row r="16250" spans="1:5" x14ac:dyDescent="0.2">
      <c r="A16250" t="s">
        <v>18601</v>
      </c>
      <c r="B16250" t="s">
        <v>1390</v>
      </c>
      <c r="C16250" s="2">
        <v>45676</v>
      </c>
      <c r="D16250" t="s">
        <v>18</v>
      </c>
      <c r="E16250">
        <v>8.5</v>
      </c>
    </row>
    <row r="16251" spans="1:5" x14ac:dyDescent="0.2">
      <c r="A16251" t="s">
        <v>18602</v>
      </c>
      <c r="B16251" t="s">
        <v>1390</v>
      </c>
      <c r="C16251" s="2">
        <v>45677</v>
      </c>
      <c r="D16251" t="s">
        <v>18</v>
      </c>
      <c r="E16251">
        <v>8.6999999999999993</v>
      </c>
    </row>
    <row r="16252" spans="1:5" x14ac:dyDescent="0.2">
      <c r="A16252" t="s">
        <v>18603</v>
      </c>
      <c r="B16252" t="s">
        <v>1390</v>
      </c>
      <c r="C16252" s="2">
        <v>45678</v>
      </c>
      <c r="D16252" t="s">
        <v>18</v>
      </c>
      <c r="E16252">
        <v>7.9</v>
      </c>
    </row>
    <row r="16253" spans="1:5" x14ac:dyDescent="0.2">
      <c r="A16253" t="s">
        <v>18604</v>
      </c>
      <c r="B16253" t="s">
        <v>1390</v>
      </c>
      <c r="C16253" s="2">
        <v>45679</v>
      </c>
      <c r="D16253" t="s">
        <v>18</v>
      </c>
      <c r="E16253">
        <v>8.8000000000000007</v>
      </c>
    </row>
    <row r="16254" spans="1:5" x14ac:dyDescent="0.2">
      <c r="A16254" t="s">
        <v>18605</v>
      </c>
      <c r="B16254" t="s">
        <v>1390</v>
      </c>
      <c r="C16254" s="2">
        <v>45680</v>
      </c>
      <c r="D16254" t="s">
        <v>18</v>
      </c>
      <c r="E16254">
        <v>8.5</v>
      </c>
    </row>
    <row r="16255" spans="1:5" x14ac:dyDescent="0.2">
      <c r="A16255" t="s">
        <v>18606</v>
      </c>
      <c r="B16255" t="s">
        <v>1390</v>
      </c>
      <c r="C16255" s="2">
        <v>45681</v>
      </c>
      <c r="D16255" t="s">
        <v>18</v>
      </c>
      <c r="E16255">
        <v>8.6999999999999993</v>
      </c>
    </row>
    <row r="16256" spans="1:5" x14ac:dyDescent="0.2">
      <c r="A16256" t="s">
        <v>18607</v>
      </c>
      <c r="B16256" t="s">
        <v>1390</v>
      </c>
      <c r="C16256" s="2">
        <v>45682</v>
      </c>
      <c r="D16256" t="s">
        <v>18</v>
      </c>
      <c r="E16256">
        <v>8.1</v>
      </c>
    </row>
    <row r="16257" spans="1:5" x14ac:dyDescent="0.2">
      <c r="A16257" t="s">
        <v>18608</v>
      </c>
      <c r="B16257" t="s">
        <v>1390</v>
      </c>
      <c r="C16257" s="2">
        <v>45683</v>
      </c>
      <c r="D16257" t="s">
        <v>19</v>
      </c>
      <c r="E16257">
        <v>7.7</v>
      </c>
    </row>
    <row r="16258" spans="1:5" x14ac:dyDescent="0.2">
      <c r="A16258" t="s">
        <v>18609</v>
      </c>
      <c r="B16258" t="s">
        <v>1390</v>
      </c>
      <c r="C16258" s="2">
        <v>45684</v>
      </c>
      <c r="D16258" t="s">
        <v>18</v>
      </c>
      <c r="E16258">
        <v>8.6</v>
      </c>
    </row>
    <row r="16259" spans="1:5" x14ac:dyDescent="0.2">
      <c r="A16259" t="s">
        <v>18610</v>
      </c>
      <c r="B16259" t="s">
        <v>1390</v>
      </c>
      <c r="C16259" s="2">
        <v>45685</v>
      </c>
      <c r="D16259" t="s">
        <v>18</v>
      </c>
      <c r="E16259">
        <v>7.2</v>
      </c>
    </row>
    <row r="16260" spans="1:5" x14ac:dyDescent="0.2">
      <c r="A16260" t="s">
        <v>18611</v>
      </c>
      <c r="B16260" t="s">
        <v>1390</v>
      </c>
      <c r="C16260" s="2">
        <v>45686</v>
      </c>
      <c r="D16260" t="s">
        <v>18</v>
      </c>
      <c r="E16260">
        <v>8.1999999999999993</v>
      </c>
    </row>
    <row r="16261" spans="1:5" x14ac:dyDescent="0.2">
      <c r="A16261" t="s">
        <v>18612</v>
      </c>
      <c r="B16261" t="s">
        <v>1390</v>
      </c>
      <c r="C16261" s="2">
        <v>45687</v>
      </c>
      <c r="D16261" t="s">
        <v>18</v>
      </c>
      <c r="E16261">
        <v>8</v>
      </c>
    </row>
    <row r="16262" spans="1:5" x14ac:dyDescent="0.2">
      <c r="A16262" t="s">
        <v>18613</v>
      </c>
      <c r="B16262" t="s">
        <v>1392</v>
      </c>
      <c r="C16262" s="2">
        <v>45658</v>
      </c>
      <c r="D16262" t="s">
        <v>18</v>
      </c>
      <c r="E16262">
        <v>8.8000000000000007</v>
      </c>
    </row>
    <row r="16263" spans="1:5" x14ac:dyDescent="0.2">
      <c r="A16263" t="s">
        <v>18614</v>
      </c>
      <c r="B16263" t="s">
        <v>1392</v>
      </c>
      <c r="C16263" s="2">
        <v>45659</v>
      </c>
      <c r="D16263" t="s">
        <v>18</v>
      </c>
      <c r="E16263">
        <v>8.3000000000000007</v>
      </c>
    </row>
    <row r="16264" spans="1:5" x14ac:dyDescent="0.2">
      <c r="A16264" t="s">
        <v>18615</v>
      </c>
      <c r="B16264" t="s">
        <v>1392</v>
      </c>
      <c r="C16264" s="2">
        <v>45660</v>
      </c>
      <c r="D16264" t="s">
        <v>18</v>
      </c>
      <c r="E16264">
        <v>7.2</v>
      </c>
    </row>
    <row r="16265" spans="1:5" x14ac:dyDescent="0.2">
      <c r="A16265" t="s">
        <v>18616</v>
      </c>
      <c r="B16265" t="s">
        <v>1392</v>
      </c>
      <c r="C16265" s="2">
        <v>45661</v>
      </c>
      <c r="D16265" t="s">
        <v>18</v>
      </c>
      <c r="E16265">
        <v>7.7</v>
      </c>
    </row>
    <row r="16266" spans="1:5" x14ac:dyDescent="0.2">
      <c r="A16266" t="s">
        <v>18617</v>
      </c>
      <c r="B16266" t="s">
        <v>1392</v>
      </c>
      <c r="C16266" s="2">
        <v>45662</v>
      </c>
      <c r="D16266" t="s">
        <v>18</v>
      </c>
      <c r="E16266">
        <v>7</v>
      </c>
    </row>
    <row r="16267" spans="1:5" x14ac:dyDescent="0.2">
      <c r="A16267" t="s">
        <v>18618</v>
      </c>
      <c r="B16267" t="s">
        <v>1392</v>
      </c>
      <c r="C16267" s="2">
        <v>45663</v>
      </c>
      <c r="D16267" t="s">
        <v>18</v>
      </c>
      <c r="E16267">
        <v>7.2</v>
      </c>
    </row>
    <row r="16268" spans="1:5" x14ac:dyDescent="0.2">
      <c r="A16268" t="s">
        <v>18619</v>
      </c>
      <c r="B16268" t="s">
        <v>1392</v>
      </c>
      <c r="C16268" s="2">
        <v>45664</v>
      </c>
      <c r="D16268" t="s">
        <v>18</v>
      </c>
      <c r="E16268">
        <v>7.7</v>
      </c>
    </row>
    <row r="16269" spans="1:5" x14ac:dyDescent="0.2">
      <c r="A16269" t="s">
        <v>18620</v>
      </c>
      <c r="B16269" t="s">
        <v>1392</v>
      </c>
      <c r="C16269" s="2">
        <v>45665</v>
      </c>
      <c r="D16269" t="s">
        <v>18</v>
      </c>
      <c r="E16269">
        <v>8.1999999999999993</v>
      </c>
    </row>
    <row r="16270" spans="1:5" x14ac:dyDescent="0.2">
      <c r="A16270" t="s">
        <v>18621</v>
      </c>
      <c r="B16270" t="s">
        <v>1392</v>
      </c>
      <c r="C16270" s="2">
        <v>45666</v>
      </c>
      <c r="D16270" t="s">
        <v>18</v>
      </c>
      <c r="E16270">
        <v>7.1</v>
      </c>
    </row>
    <row r="16271" spans="1:5" x14ac:dyDescent="0.2">
      <c r="A16271" t="s">
        <v>18622</v>
      </c>
      <c r="B16271" t="s">
        <v>1392</v>
      </c>
      <c r="C16271" s="2">
        <v>45667</v>
      </c>
      <c r="D16271" t="s">
        <v>18</v>
      </c>
      <c r="E16271">
        <v>7.5</v>
      </c>
    </row>
    <row r="16272" spans="1:5" x14ac:dyDescent="0.2">
      <c r="A16272" t="s">
        <v>18623</v>
      </c>
      <c r="B16272" t="s">
        <v>1392</v>
      </c>
      <c r="C16272" s="2">
        <v>45668</v>
      </c>
      <c r="D16272" t="s">
        <v>18</v>
      </c>
      <c r="E16272">
        <v>7.9</v>
      </c>
    </row>
    <row r="16273" spans="1:5" x14ac:dyDescent="0.2">
      <c r="A16273" t="s">
        <v>18624</v>
      </c>
      <c r="B16273" t="s">
        <v>1392</v>
      </c>
      <c r="C16273" s="2">
        <v>45669</v>
      </c>
      <c r="D16273" t="s">
        <v>18</v>
      </c>
      <c r="E16273">
        <v>8.6</v>
      </c>
    </row>
    <row r="16274" spans="1:5" x14ac:dyDescent="0.2">
      <c r="A16274" t="s">
        <v>18625</v>
      </c>
      <c r="B16274" t="s">
        <v>1392</v>
      </c>
      <c r="C16274" s="2">
        <v>45670</v>
      </c>
      <c r="D16274" t="s">
        <v>18</v>
      </c>
      <c r="E16274">
        <v>7.1</v>
      </c>
    </row>
    <row r="16275" spans="1:5" x14ac:dyDescent="0.2">
      <c r="A16275" t="s">
        <v>18626</v>
      </c>
      <c r="B16275" t="s">
        <v>1392</v>
      </c>
      <c r="C16275" s="2">
        <v>45671</v>
      </c>
      <c r="D16275" t="s">
        <v>2355</v>
      </c>
      <c r="E16275">
        <v>7.6</v>
      </c>
    </row>
    <row r="16276" spans="1:5" x14ac:dyDescent="0.2">
      <c r="A16276" t="s">
        <v>18627</v>
      </c>
      <c r="B16276" t="s">
        <v>1392</v>
      </c>
      <c r="C16276" s="2">
        <v>45672</v>
      </c>
      <c r="D16276" t="s">
        <v>18</v>
      </c>
      <c r="E16276">
        <v>7.9</v>
      </c>
    </row>
    <row r="16277" spans="1:5" x14ac:dyDescent="0.2">
      <c r="A16277" t="s">
        <v>18628</v>
      </c>
      <c r="B16277" t="s">
        <v>1392</v>
      </c>
      <c r="C16277" s="2">
        <v>45673</v>
      </c>
      <c r="D16277" t="s">
        <v>18</v>
      </c>
      <c r="E16277">
        <v>7.5</v>
      </c>
    </row>
    <row r="16278" spans="1:5" x14ac:dyDescent="0.2">
      <c r="A16278" t="s">
        <v>18629</v>
      </c>
      <c r="B16278" t="s">
        <v>1392</v>
      </c>
      <c r="C16278" s="2">
        <v>45674</v>
      </c>
      <c r="D16278" t="s">
        <v>18</v>
      </c>
      <c r="E16278">
        <v>7.5</v>
      </c>
    </row>
    <row r="16279" spans="1:5" x14ac:dyDescent="0.2">
      <c r="A16279" t="s">
        <v>18630</v>
      </c>
      <c r="B16279" t="s">
        <v>1392</v>
      </c>
      <c r="C16279" s="2">
        <v>45675</v>
      </c>
      <c r="D16279" t="s">
        <v>18</v>
      </c>
      <c r="E16279">
        <v>7.1</v>
      </c>
    </row>
    <row r="16280" spans="1:5" x14ac:dyDescent="0.2">
      <c r="A16280" t="s">
        <v>18631</v>
      </c>
      <c r="B16280" t="s">
        <v>1392</v>
      </c>
      <c r="C16280" s="2">
        <v>45676</v>
      </c>
      <c r="D16280" t="s">
        <v>18</v>
      </c>
      <c r="E16280">
        <v>7.8</v>
      </c>
    </row>
    <row r="16281" spans="1:5" x14ac:dyDescent="0.2">
      <c r="A16281" t="s">
        <v>18632</v>
      </c>
      <c r="B16281" t="s">
        <v>1392</v>
      </c>
      <c r="C16281" s="2">
        <v>45677</v>
      </c>
      <c r="D16281" t="s">
        <v>18</v>
      </c>
      <c r="E16281">
        <v>8.5</v>
      </c>
    </row>
    <row r="16282" spans="1:5" x14ac:dyDescent="0.2">
      <c r="A16282" t="s">
        <v>18633</v>
      </c>
      <c r="B16282" t="s">
        <v>1392</v>
      </c>
      <c r="C16282" s="2">
        <v>45678</v>
      </c>
      <c r="D16282" t="s">
        <v>18</v>
      </c>
      <c r="E16282">
        <v>7.2</v>
      </c>
    </row>
    <row r="16283" spans="1:5" x14ac:dyDescent="0.2">
      <c r="A16283" t="s">
        <v>18634</v>
      </c>
      <c r="B16283" t="s">
        <v>1392</v>
      </c>
      <c r="C16283" s="2">
        <v>45679</v>
      </c>
      <c r="D16283" t="s">
        <v>18</v>
      </c>
      <c r="E16283">
        <v>7.5</v>
      </c>
    </row>
    <row r="16284" spans="1:5" x14ac:dyDescent="0.2">
      <c r="A16284" t="s">
        <v>18635</v>
      </c>
      <c r="B16284" t="s">
        <v>1392</v>
      </c>
      <c r="C16284" s="2">
        <v>45680</v>
      </c>
      <c r="D16284" t="s">
        <v>18</v>
      </c>
      <c r="E16284">
        <v>7.1</v>
      </c>
    </row>
    <row r="16285" spans="1:5" x14ac:dyDescent="0.2">
      <c r="A16285" t="s">
        <v>18636</v>
      </c>
      <c r="B16285" t="s">
        <v>1392</v>
      </c>
      <c r="C16285" s="2">
        <v>45681</v>
      </c>
      <c r="D16285" t="s">
        <v>18</v>
      </c>
      <c r="E16285">
        <v>8.8000000000000007</v>
      </c>
    </row>
    <row r="16286" spans="1:5" x14ac:dyDescent="0.2">
      <c r="A16286" t="s">
        <v>18637</v>
      </c>
      <c r="B16286" t="s">
        <v>1392</v>
      </c>
      <c r="C16286" s="2">
        <v>45682</v>
      </c>
      <c r="D16286" t="s">
        <v>18</v>
      </c>
      <c r="E16286">
        <v>7.1</v>
      </c>
    </row>
    <row r="16287" spans="1:5" x14ac:dyDescent="0.2">
      <c r="A16287" t="s">
        <v>18638</v>
      </c>
      <c r="B16287" t="s">
        <v>1392</v>
      </c>
      <c r="C16287" s="2">
        <v>45683</v>
      </c>
      <c r="D16287" t="s">
        <v>18</v>
      </c>
      <c r="E16287">
        <v>8.6</v>
      </c>
    </row>
    <row r="16288" spans="1:5" x14ac:dyDescent="0.2">
      <c r="A16288" t="s">
        <v>18639</v>
      </c>
      <c r="B16288" t="s">
        <v>1392</v>
      </c>
      <c r="C16288" s="2">
        <v>45684</v>
      </c>
      <c r="D16288" t="s">
        <v>18</v>
      </c>
      <c r="E16288">
        <v>7.4</v>
      </c>
    </row>
    <row r="16289" spans="1:5" x14ac:dyDescent="0.2">
      <c r="A16289" t="s">
        <v>18640</v>
      </c>
      <c r="B16289" t="s">
        <v>1392</v>
      </c>
      <c r="C16289" s="2">
        <v>45685</v>
      </c>
      <c r="D16289" t="s">
        <v>18</v>
      </c>
      <c r="E16289">
        <v>8</v>
      </c>
    </row>
    <row r="16290" spans="1:5" x14ac:dyDescent="0.2">
      <c r="A16290" t="s">
        <v>18641</v>
      </c>
      <c r="B16290" t="s">
        <v>1392</v>
      </c>
      <c r="C16290" s="2">
        <v>45686</v>
      </c>
      <c r="D16290" t="s">
        <v>18</v>
      </c>
      <c r="E16290">
        <v>7.3</v>
      </c>
    </row>
    <row r="16291" spans="1:5" x14ac:dyDescent="0.2">
      <c r="A16291" t="s">
        <v>18642</v>
      </c>
      <c r="B16291" t="s">
        <v>1392</v>
      </c>
      <c r="C16291" s="2">
        <v>45687</v>
      </c>
      <c r="D16291" t="s">
        <v>18</v>
      </c>
      <c r="E16291">
        <v>7.1</v>
      </c>
    </row>
    <row r="16292" spans="1:5" x14ac:dyDescent="0.2">
      <c r="A16292" t="s">
        <v>18643</v>
      </c>
      <c r="B16292" t="s">
        <v>1394</v>
      </c>
      <c r="C16292" s="2">
        <v>45658</v>
      </c>
      <c r="D16292" t="s">
        <v>18</v>
      </c>
      <c r="E16292">
        <v>7.9</v>
      </c>
    </row>
    <row r="16293" spans="1:5" x14ac:dyDescent="0.2">
      <c r="A16293" t="s">
        <v>18644</v>
      </c>
      <c r="B16293" t="s">
        <v>1394</v>
      </c>
      <c r="C16293" s="2">
        <v>45659</v>
      </c>
      <c r="D16293" t="s">
        <v>18</v>
      </c>
      <c r="E16293">
        <v>7.7</v>
      </c>
    </row>
    <row r="16294" spans="1:5" x14ac:dyDescent="0.2">
      <c r="A16294" t="s">
        <v>18645</v>
      </c>
      <c r="B16294" t="s">
        <v>1394</v>
      </c>
      <c r="C16294" s="2">
        <v>45660</v>
      </c>
      <c r="D16294" t="s">
        <v>18</v>
      </c>
      <c r="E16294">
        <v>7.8</v>
      </c>
    </row>
    <row r="16295" spans="1:5" x14ac:dyDescent="0.2">
      <c r="A16295" t="s">
        <v>18646</v>
      </c>
      <c r="B16295" t="s">
        <v>1394</v>
      </c>
      <c r="C16295" s="2">
        <v>45661</v>
      </c>
      <c r="D16295" t="s">
        <v>18</v>
      </c>
      <c r="E16295">
        <v>7.2</v>
      </c>
    </row>
    <row r="16296" spans="1:5" x14ac:dyDescent="0.2">
      <c r="A16296" t="s">
        <v>18647</v>
      </c>
      <c r="B16296" t="s">
        <v>1394</v>
      </c>
      <c r="C16296" s="2">
        <v>45662</v>
      </c>
      <c r="D16296" t="s">
        <v>18</v>
      </c>
      <c r="E16296">
        <v>7.7</v>
      </c>
    </row>
    <row r="16297" spans="1:5" x14ac:dyDescent="0.2">
      <c r="A16297" t="s">
        <v>18648</v>
      </c>
      <c r="B16297" t="s">
        <v>1394</v>
      </c>
      <c r="C16297" s="2">
        <v>45663</v>
      </c>
      <c r="D16297" t="s">
        <v>18</v>
      </c>
      <c r="E16297">
        <v>7.5</v>
      </c>
    </row>
    <row r="16298" spans="1:5" x14ac:dyDescent="0.2">
      <c r="A16298" t="s">
        <v>18649</v>
      </c>
      <c r="B16298" t="s">
        <v>1394</v>
      </c>
      <c r="C16298" s="2">
        <v>45664</v>
      </c>
      <c r="D16298" t="s">
        <v>18</v>
      </c>
      <c r="E16298">
        <v>8.9</v>
      </c>
    </row>
    <row r="16299" spans="1:5" x14ac:dyDescent="0.2">
      <c r="A16299" t="s">
        <v>18650</v>
      </c>
      <c r="B16299" t="s">
        <v>1394</v>
      </c>
      <c r="C16299" s="2">
        <v>45665</v>
      </c>
      <c r="D16299" t="s">
        <v>18</v>
      </c>
      <c r="E16299">
        <v>7.5</v>
      </c>
    </row>
    <row r="16300" spans="1:5" x14ac:dyDescent="0.2">
      <c r="A16300" t="s">
        <v>18651</v>
      </c>
      <c r="B16300" t="s">
        <v>1394</v>
      </c>
      <c r="C16300" s="2">
        <v>45666</v>
      </c>
      <c r="D16300" t="s">
        <v>18</v>
      </c>
      <c r="E16300">
        <v>7.3</v>
      </c>
    </row>
    <row r="16301" spans="1:5" x14ac:dyDescent="0.2">
      <c r="A16301" t="s">
        <v>18652</v>
      </c>
      <c r="B16301" t="s">
        <v>1394</v>
      </c>
      <c r="C16301" s="2">
        <v>45667</v>
      </c>
      <c r="D16301" t="s">
        <v>18</v>
      </c>
      <c r="E16301">
        <v>8.1</v>
      </c>
    </row>
    <row r="16302" spans="1:5" x14ac:dyDescent="0.2">
      <c r="A16302" t="s">
        <v>18653</v>
      </c>
      <c r="B16302" t="s">
        <v>1394</v>
      </c>
      <c r="C16302" s="2">
        <v>45668</v>
      </c>
      <c r="D16302" t="s">
        <v>2355</v>
      </c>
      <c r="E16302">
        <v>7.4</v>
      </c>
    </row>
    <row r="16303" spans="1:5" x14ac:dyDescent="0.2">
      <c r="A16303" t="s">
        <v>18654</v>
      </c>
      <c r="B16303" t="s">
        <v>1394</v>
      </c>
      <c r="C16303" s="2">
        <v>45669</v>
      </c>
      <c r="D16303" t="s">
        <v>18</v>
      </c>
      <c r="E16303">
        <v>8.5</v>
      </c>
    </row>
    <row r="16304" spans="1:5" x14ac:dyDescent="0.2">
      <c r="A16304" t="s">
        <v>18655</v>
      </c>
      <c r="B16304" t="s">
        <v>1394</v>
      </c>
      <c r="C16304" s="2">
        <v>45670</v>
      </c>
      <c r="D16304" t="s">
        <v>18</v>
      </c>
      <c r="E16304">
        <v>7.7</v>
      </c>
    </row>
    <row r="16305" spans="1:5" x14ac:dyDescent="0.2">
      <c r="A16305" t="s">
        <v>18656</v>
      </c>
      <c r="B16305" t="s">
        <v>1394</v>
      </c>
      <c r="C16305" s="2">
        <v>45671</v>
      </c>
      <c r="D16305" t="s">
        <v>18</v>
      </c>
      <c r="E16305">
        <v>8.8000000000000007</v>
      </c>
    </row>
    <row r="16306" spans="1:5" x14ac:dyDescent="0.2">
      <c r="A16306" t="s">
        <v>18657</v>
      </c>
      <c r="B16306" t="s">
        <v>1394</v>
      </c>
      <c r="C16306" s="2">
        <v>45672</v>
      </c>
      <c r="D16306" t="s">
        <v>18</v>
      </c>
      <c r="E16306">
        <v>7.6</v>
      </c>
    </row>
    <row r="16307" spans="1:5" x14ac:dyDescent="0.2">
      <c r="A16307" t="s">
        <v>18658</v>
      </c>
      <c r="B16307" t="s">
        <v>1394</v>
      </c>
      <c r="C16307" s="2">
        <v>45673</v>
      </c>
      <c r="D16307" t="s">
        <v>18</v>
      </c>
      <c r="E16307">
        <v>7.5</v>
      </c>
    </row>
    <row r="16308" spans="1:5" x14ac:dyDescent="0.2">
      <c r="A16308" t="s">
        <v>18659</v>
      </c>
      <c r="B16308" t="s">
        <v>1394</v>
      </c>
      <c r="C16308" s="2">
        <v>45674</v>
      </c>
      <c r="D16308" t="s">
        <v>18</v>
      </c>
      <c r="E16308">
        <v>8.9</v>
      </c>
    </row>
    <row r="16309" spans="1:5" x14ac:dyDescent="0.2">
      <c r="A16309" t="s">
        <v>18660</v>
      </c>
      <c r="B16309" t="s">
        <v>1394</v>
      </c>
      <c r="C16309" s="2">
        <v>45675</v>
      </c>
      <c r="D16309" t="s">
        <v>18</v>
      </c>
      <c r="E16309">
        <v>8.1</v>
      </c>
    </row>
    <row r="16310" spans="1:5" x14ac:dyDescent="0.2">
      <c r="A16310" t="s">
        <v>18661</v>
      </c>
      <c r="B16310" t="s">
        <v>1394</v>
      </c>
      <c r="C16310" s="2">
        <v>45676</v>
      </c>
      <c r="D16310" t="s">
        <v>18</v>
      </c>
      <c r="E16310">
        <v>7.1</v>
      </c>
    </row>
    <row r="16311" spans="1:5" x14ac:dyDescent="0.2">
      <c r="A16311" t="s">
        <v>18662</v>
      </c>
      <c r="B16311" t="s">
        <v>1394</v>
      </c>
      <c r="C16311" s="2">
        <v>45677</v>
      </c>
      <c r="D16311" t="s">
        <v>18</v>
      </c>
      <c r="E16311">
        <v>8</v>
      </c>
    </row>
    <row r="16312" spans="1:5" x14ac:dyDescent="0.2">
      <c r="A16312" t="s">
        <v>18663</v>
      </c>
      <c r="B16312" t="s">
        <v>1394</v>
      </c>
      <c r="C16312" s="2">
        <v>45678</v>
      </c>
      <c r="D16312" t="s">
        <v>18</v>
      </c>
      <c r="E16312">
        <v>8.1999999999999993</v>
      </c>
    </row>
    <row r="16313" spans="1:5" x14ac:dyDescent="0.2">
      <c r="A16313" t="s">
        <v>18664</v>
      </c>
      <c r="B16313" t="s">
        <v>1394</v>
      </c>
      <c r="C16313" s="2">
        <v>45679</v>
      </c>
      <c r="D16313" t="s">
        <v>18</v>
      </c>
      <c r="E16313">
        <v>7.4</v>
      </c>
    </row>
    <row r="16314" spans="1:5" x14ac:dyDescent="0.2">
      <c r="A16314" t="s">
        <v>18665</v>
      </c>
      <c r="B16314" t="s">
        <v>1394</v>
      </c>
      <c r="C16314" s="2">
        <v>45680</v>
      </c>
      <c r="D16314" t="s">
        <v>18</v>
      </c>
      <c r="E16314">
        <v>7.6</v>
      </c>
    </row>
    <row r="16315" spans="1:5" x14ac:dyDescent="0.2">
      <c r="A16315" t="s">
        <v>18666</v>
      </c>
      <c r="B16315" t="s">
        <v>1394</v>
      </c>
      <c r="C16315" s="2">
        <v>45681</v>
      </c>
      <c r="D16315" t="s">
        <v>18</v>
      </c>
      <c r="E16315">
        <v>7.1</v>
      </c>
    </row>
    <row r="16316" spans="1:5" x14ac:dyDescent="0.2">
      <c r="A16316" t="s">
        <v>18667</v>
      </c>
      <c r="B16316" t="s">
        <v>1394</v>
      </c>
      <c r="C16316" s="2">
        <v>45682</v>
      </c>
      <c r="D16316" t="s">
        <v>18</v>
      </c>
      <c r="E16316">
        <v>8</v>
      </c>
    </row>
    <row r="16317" spans="1:5" x14ac:dyDescent="0.2">
      <c r="A16317" t="s">
        <v>18668</v>
      </c>
      <c r="B16317" t="s">
        <v>1394</v>
      </c>
      <c r="C16317" s="2">
        <v>45683</v>
      </c>
      <c r="D16317" t="s">
        <v>2392</v>
      </c>
      <c r="E16317">
        <v>0</v>
      </c>
    </row>
    <row r="16318" spans="1:5" x14ac:dyDescent="0.2">
      <c r="A16318" t="s">
        <v>18669</v>
      </c>
      <c r="B16318" t="s">
        <v>1394</v>
      </c>
      <c r="C16318" s="2">
        <v>45684</v>
      </c>
      <c r="D16318" t="s">
        <v>18</v>
      </c>
      <c r="E16318">
        <v>7.4</v>
      </c>
    </row>
    <row r="16319" spans="1:5" x14ac:dyDescent="0.2">
      <c r="A16319" t="s">
        <v>18670</v>
      </c>
      <c r="B16319" t="s">
        <v>1394</v>
      </c>
      <c r="C16319" s="2">
        <v>45685</v>
      </c>
      <c r="D16319" t="s">
        <v>2355</v>
      </c>
      <c r="E16319">
        <v>7.3</v>
      </c>
    </row>
    <row r="16320" spans="1:5" x14ac:dyDescent="0.2">
      <c r="A16320" t="s">
        <v>18671</v>
      </c>
      <c r="B16320" t="s">
        <v>1394</v>
      </c>
      <c r="C16320" s="2">
        <v>45686</v>
      </c>
      <c r="D16320" t="s">
        <v>18</v>
      </c>
      <c r="E16320">
        <v>8.6</v>
      </c>
    </row>
    <row r="16321" spans="1:5" x14ac:dyDescent="0.2">
      <c r="A16321" t="s">
        <v>18672</v>
      </c>
      <c r="B16321" t="s">
        <v>1394</v>
      </c>
      <c r="C16321" s="2">
        <v>45687</v>
      </c>
      <c r="D16321" t="s">
        <v>18</v>
      </c>
      <c r="E16321">
        <v>8.1</v>
      </c>
    </row>
    <row r="16322" spans="1:5" x14ac:dyDescent="0.2">
      <c r="A16322" t="s">
        <v>18673</v>
      </c>
      <c r="B16322" t="s">
        <v>1396</v>
      </c>
      <c r="C16322" s="2">
        <v>45658</v>
      </c>
      <c r="D16322" t="s">
        <v>18</v>
      </c>
      <c r="E16322">
        <v>7.1</v>
      </c>
    </row>
    <row r="16323" spans="1:5" x14ac:dyDescent="0.2">
      <c r="A16323" t="s">
        <v>18674</v>
      </c>
      <c r="B16323" t="s">
        <v>1396</v>
      </c>
      <c r="C16323" s="2">
        <v>45659</v>
      </c>
      <c r="D16323" t="s">
        <v>18</v>
      </c>
      <c r="E16323">
        <v>7.1</v>
      </c>
    </row>
    <row r="16324" spans="1:5" x14ac:dyDescent="0.2">
      <c r="A16324" t="s">
        <v>18675</v>
      </c>
      <c r="B16324" t="s">
        <v>1396</v>
      </c>
      <c r="C16324" s="2">
        <v>45660</v>
      </c>
      <c r="D16324" t="s">
        <v>18</v>
      </c>
      <c r="E16324">
        <v>8.1</v>
      </c>
    </row>
    <row r="16325" spans="1:5" x14ac:dyDescent="0.2">
      <c r="A16325" t="s">
        <v>18676</v>
      </c>
      <c r="B16325" t="s">
        <v>1396</v>
      </c>
      <c r="C16325" s="2">
        <v>45661</v>
      </c>
      <c r="D16325" t="s">
        <v>18</v>
      </c>
      <c r="E16325">
        <v>7.5</v>
      </c>
    </row>
    <row r="16326" spans="1:5" x14ac:dyDescent="0.2">
      <c r="A16326" t="s">
        <v>18677</v>
      </c>
      <c r="B16326" t="s">
        <v>1396</v>
      </c>
      <c r="C16326" s="2">
        <v>45662</v>
      </c>
      <c r="D16326" t="s">
        <v>2355</v>
      </c>
      <c r="E16326">
        <v>7.1</v>
      </c>
    </row>
    <row r="16327" spans="1:5" x14ac:dyDescent="0.2">
      <c r="A16327" t="s">
        <v>18678</v>
      </c>
      <c r="B16327" t="s">
        <v>1396</v>
      </c>
      <c r="C16327" s="2">
        <v>45663</v>
      </c>
      <c r="D16327" t="s">
        <v>18</v>
      </c>
      <c r="E16327">
        <v>7.4</v>
      </c>
    </row>
    <row r="16328" spans="1:5" x14ac:dyDescent="0.2">
      <c r="A16328" t="s">
        <v>18679</v>
      </c>
      <c r="B16328" t="s">
        <v>1396</v>
      </c>
      <c r="C16328" s="2">
        <v>45664</v>
      </c>
      <c r="D16328" t="s">
        <v>18</v>
      </c>
      <c r="E16328">
        <v>8.4</v>
      </c>
    </row>
    <row r="16329" spans="1:5" x14ac:dyDescent="0.2">
      <c r="A16329" t="s">
        <v>18680</v>
      </c>
      <c r="B16329" t="s">
        <v>1396</v>
      </c>
      <c r="C16329" s="2">
        <v>45665</v>
      </c>
      <c r="D16329" t="s">
        <v>2392</v>
      </c>
      <c r="E16329">
        <v>0</v>
      </c>
    </row>
    <row r="16330" spans="1:5" x14ac:dyDescent="0.2">
      <c r="A16330" t="s">
        <v>18681</v>
      </c>
      <c r="B16330" t="s">
        <v>1396</v>
      </c>
      <c r="C16330" s="2">
        <v>45666</v>
      </c>
      <c r="D16330" t="s">
        <v>19</v>
      </c>
      <c r="E16330">
        <v>7.2</v>
      </c>
    </row>
    <row r="16331" spans="1:5" x14ac:dyDescent="0.2">
      <c r="A16331" t="s">
        <v>18682</v>
      </c>
      <c r="B16331" t="s">
        <v>1396</v>
      </c>
      <c r="C16331" s="2">
        <v>45667</v>
      </c>
      <c r="D16331" t="s">
        <v>19</v>
      </c>
      <c r="E16331">
        <v>7.4</v>
      </c>
    </row>
    <row r="16332" spans="1:5" x14ac:dyDescent="0.2">
      <c r="A16332" t="s">
        <v>18683</v>
      </c>
      <c r="B16332" t="s">
        <v>1396</v>
      </c>
      <c r="C16332" s="2">
        <v>45668</v>
      </c>
      <c r="D16332" t="s">
        <v>18</v>
      </c>
      <c r="E16332">
        <v>7.6</v>
      </c>
    </row>
    <row r="16333" spans="1:5" x14ac:dyDescent="0.2">
      <c r="A16333" t="s">
        <v>18684</v>
      </c>
      <c r="B16333" t="s">
        <v>1396</v>
      </c>
      <c r="C16333" s="2">
        <v>45669</v>
      </c>
      <c r="D16333" t="s">
        <v>18</v>
      </c>
      <c r="E16333">
        <v>7</v>
      </c>
    </row>
    <row r="16334" spans="1:5" x14ac:dyDescent="0.2">
      <c r="A16334" t="s">
        <v>18685</v>
      </c>
      <c r="B16334" t="s">
        <v>1396</v>
      </c>
      <c r="C16334" s="2">
        <v>45670</v>
      </c>
      <c r="D16334" t="s">
        <v>18</v>
      </c>
      <c r="E16334">
        <v>8.5</v>
      </c>
    </row>
    <row r="16335" spans="1:5" x14ac:dyDescent="0.2">
      <c r="A16335" t="s">
        <v>18686</v>
      </c>
      <c r="B16335" t="s">
        <v>1396</v>
      </c>
      <c r="C16335" s="2">
        <v>45671</v>
      </c>
      <c r="D16335" t="s">
        <v>18</v>
      </c>
      <c r="E16335">
        <v>7.2</v>
      </c>
    </row>
    <row r="16336" spans="1:5" x14ac:dyDescent="0.2">
      <c r="A16336" t="s">
        <v>18687</v>
      </c>
      <c r="B16336" t="s">
        <v>1396</v>
      </c>
      <c r="C16336" s="2">
        <v>45672</v>
      </c>
      <c r="D16336" t="s">
        <v>18</v>
      </c>
      <c r="E16336">
        <v>8.3000000000000007</v>
      </c>
    </row>
    <row r="16337" spans="1:5" x14ac:dyDescent="0.2">
      <c r="A16337" t="s">
        <v>18688</v>
      </c>
      <c r="B16337" t="s">
        <v>1396</v>
      </c>
      <c r="C16337" s="2">
        <v>45673</v>
      </c>
      <c r="D16337" t="s">
        <v>2355</v>
      </c>
      <c r="E16337">
        <v>7.1</v>
      </c>
    </row>
    <row r="16338" spans="1:5" x14ac:dyDescent="0.2">
      <c r="A16338" t="s">
        <v>18689</v>
      </c>
      <c r="B16338" t="s">
        <v>1396</v>
      </c>
      <c r="C16338" s="2">
        <v>45674</v>
      </c>
      <c r="D16338" t="s">
        <v>19</v>
      </c>
      <c r="E16338">
        <v>8.9</v>
      </c>
    </row>
    <row r="16339" spans="1:5" x14ac:dyDescent="0.2">
      <c r="A16339" t="s">
        <v>18690</v>
      </c>
      <c r="B16339" t="s">
        <v>1396</v>
      </c>
      <c r="C16339" s="2">
        <v>45675</v>
      </c>
      <c r="D16339" t="s">
        <v>18</v>
      </c>
      <c r="E16339">
        <v>8.6</v>
      </c>
    </row>
    <row r="16340" spans="1:5" x14ac:dyDescent="0.2">
      <c r="A16340" t="s">
        <v>18691</v>
      </c>
      <c r="B16340" t="s">
        <v>1396</v>
      </c>
      <c r="C16340" s="2">
        <v>45676</v>
      </c>
      <c r="D16340" t="s">
        <v>18</v>
      </c>
      <c r="E16340">
        <v>8.4</v>
      </c>
    </row>
    <row r="16341" spans="1:5" x14ac:dyDescent="0.2">
      <c r="A16341" t="s">
        <v>18692</v>
      </c>
      <c r="B16341" t="s">
        <v>1396</v>
      </c>
      <c r="C16341" s="2">
        <v>45677</v>
      </c>
      <c r="D16341" t="s">
        <v>18</v>
      </c>
      <c r="E16341">
        <v>7.8</v>
      </c>
    </row>
    <row r="16342" spans="1:5" x14ac:dyDescent="0.2">
      <c r="A16342" t="s">
        <v>18693</v>
      </c>
      <c r="B16342" t="s">
        <v>1396</v>
      </c>
      <c r="C16342" s="2">
        <v>45678</v>
      </c>
      <c r="D16342" t="s">
        <v>18</v>
      </c>
      <c r="E16342">
        <v>7.4</v>
      </c>
    </row>
    <row r="16343" spans="1:5" x14ac:dyDescent="0.2">
      <c r="A16343" t="s">
        <v>18694</v>
      </c>
      <c r="B16343" t="s">
        <v>1396</v>
      </c>
      <c r="C16343" s="2">
        <v>45679</v>
      </c>
      <c r="D16343" t="s">
        <v>18</v>
      </c>
      <c r="E16343">
        <v>7.5</v>
      </c>
    </row>
    <row r="16344" spans="1:5" x14ac:dyDescent="0.2">
      <c r="A16344" t="s">
        <v>18695</v>
      </c>
      <c r="B16344" t="s">
        <v>1396</v>
      </c>
      <c r="C16344" s="2">
        <v>45680</v>
      </c>
      <c r="D16344" t="s">
        <v>18</v>
      </c>
      <c r="E16344">
        <v>8.9</v>
      </c>
    </row>
    <row r="16345" spans="1:5" x14ac:dyDescent="0.2">
      <c r="A16345" t="s">
        <v>18696</v>
      </c>
      <c r="B16345" t="s">
        <v>1396</v>
      </c>
      <c r="C16345" s="2">
        <v>45681</v>
      </c>
      <c r="D16345" t="s">
        <v>18</v>
      </c>
      <c r="E16345">
        <v>7.2</v>
      </c>
    </row>
    <row r="16346" spans="1:5" x14ac:dyDescent="0.2">
      <c r="A16346" t="s">
        <v>18697</v>
      </c>
      <c r="B16346" t="s">
        <v>1396</v>
      </c>
      <c r="C16346" s="2">
        <v>45682</v>
      </c>
      <c r="D16346" t="s">
        <v>18</v>
      </c>
      <c r="E16346">
        <v>8.6</v>
      </c>
    </row>
    <row r="16347" spans="1:5" x14ac:dyDescent="0.2">
      <c r="A16347" t="s">
        <v>18698</v>
      </c>
      <c r="B16347" t="s">
        <v>1396</v>
      </c>
      <c r="C16347" s="2">
        <v>45683</v>
      </c>
      <c r="D16347" t="s">
        <v>2355</v>
      </c>
      <c r="E16347">
        <v>8.1</v>
      </c>
    </row>
    <row r="16348" spans="1:5" x14ac:dyDescent="0.2">
      <c r="A16348" t="s">
        <v>18699</v>
      </c>
      <c r="B16348" t="s">
        <v>1396</v>
      </c>
      <c r="C16348" s="2">
        <v>45684</v>
      </c>
      <c r="D16348" t="s">
        <v>2355</v>
      </c>
      <c r="E16348">
        <v>8.3000000000000007</v>
      </c>
    </row>
    <row r="16349" spans="1:5" x14ac:dyDescent="0.2">
      <c r="A16349" t="s">
        <v>18700</v>
      </c>
      <c r="B16349" t="s">
        <v>1396</v>
      </c>
      <c r="C16349" s="2">
        <v>45685</v>
      </c>
      <c r="D16349" t="s">
        <v>19</v>
      </c>
      <c r="E16349">
        <v>8.1999999999999993</v>
      </c>
    </row>
    <row r="16350" spans="1:5" x14ac:dyDescent="0.2">
      <c r="A16350" t="s">
        <v>18701</v>
      </c>
      <c r="B16350" t="s">
        <v>1396</v>
      </c>
      <c r="C16350" s="2">
        <v>45686</v>
      </c>
      <c r="D16350" t="s">
        <v>18</v>
      </c>
      <c r="E16350">
        <v>7.1</v>
      </c>
    </row>
    <row r="16351" spans="1:5" x14ac:dyDescent="0.2">
      <c r="A16351" t="s">
        <v>18702</v>
      </c>
      <c r="B16351" t="s">
        <v>1396</v>
      </c>
      <c r="C16351" s="2">
        <v>45687</v>
      </c>
      <c r="D16351" t="s">
        <v>18</v>
      </c>
      <c r="E16351">
        <v>8.5</v>
      </c>
    </row>
    <row r="16352" spans="1:5" x14ac:dyDescent="0.2">
      <c r="A16352" t="s">
        <v>18703</v>
      </c>
      <c r="B16352" t="s">
        <v>1398</v>
      </c>
      <c r="C16352" s="2">
        <v>45658</v>
      </c>
      <c r="D16352" t="s">
        <v>18</v>
      </c>
      <c r="E16352">
        <v>7.6</v>
      </c>
    </row>
    <row r="16353" spans="1:5" x14ac:dyDescent="0.2">
      <c r="A16353" t="s">
        <v>18704</v>
      </c>
      <c r="B16353" t="s">
        <v>1398</v>
      </c>
      <c r="C16353" s="2">
        <v>45659</v>
      </c>
      <c r="D16353" t="s">
        <v>18</v>
      </c>
      <c r="E16353">
        <v>7.3</v>
      </c>
    </row>
    <row r="16354" spans="1:5" x14ac:dyDescent="0.2">
      <c r="A16354" t="s">
        <v>18705</v>
      </c>
      <c r="B16354" t="s">
        <v>1398</v>
      </c>
      <c r="C16354" s="2">
        <v>45660</v>
      </c>
      <c r="D16354" t="s">
        <v>18</v>
      </c>
      <c r="E16354">
        <v>8.6</v>
      </c>
    </row>
    <row r="16355" spans="1:5" x14ac:dyDescent="0.2">
      <c r="A16355" t="s">
        <v>18706</v>
      </c>
      <c r="B16355" t="s">
        <v>1398</v>
      </c>
      <c r="C16355" s="2">
        <v>45661</v>
      </c>
      <c r="D16355" t="s">
        <v>19</v>
      </c>
      <c r="E16355">
        <v>7.4</v>
      </c>
    </row>
    <row r="16356" spans="1:5" x14ac:dyDescent="0.2">
      <c r="A16356" t="s">
        <v>18707</v>
      </c>
      <c r="B16356" t="s">
        <v>1398</v>
      </c>
      <c r="C16356" s="2">
        <v>45662</v>
      </c>
      <c r="D16356" t="s">
        <v>18</v>
      </c>
      <c r="E16356">
        <v>7.5</v>
      </c>
    </row>
    <row r="16357" spans="1:5" x14ac:dyDescent="0.2">
      <c r="A16357" t="s">
        <v>18708</v>
      </c>
      <c r="B16357" t="s">
        <v>1398</v>
      </c>
      <c r="C16357" s="2">
        <v>45663</v>
      </c>
      <c r="D16357" t="s">
        <v>19</v>
      </c>
      <c r="E16357">
        <v>8</v>
      </c>
    </row>
    <row r="16358" spans="1:5" x14ac:dyDescent="0.2">
      <c r="A16358" t="s">
        <v>18709</v>
      </c>
      <c r="B16358" t="s">
        <v>1398</v>
      </c>
      <c r="C16358" s="2">
        <v>45664</v>
      </c>
      <c r="D16358" t="s">
        <v>18</v>
      </c>
      <c r="E16358">
        <v>8.5</v>
      </c>
    </row>
    <row r="16359" spans="1:5" x14ac:dyDescent="0.2">
      <c r="A16359" t="s">
        <v>18710</v>
      </c>
      <c r="B16359" t="s">
        <v>1398</v>
      </c>
      <c r="C16359" s="2">
        <v>45665</v>
      </c>
      <c r="D16359" t="s">
        <v>18</v>
      </c>
      <c r="E16359">
        <v>7.9</v>
      </c>
    </row>
    <row r="16360" spans="1:5" x14ac:dyDescent="0.2">
      <c r="A16360" t="s">
        <v>18711</v>
      </c>
      <c r="B16360" t="s">
        <v>1398</v>
      </c>
      <c r="C16360" s="2">
        <v>45666</v>
      </c>
      <c r="D16360" t="s">
        <v>19</v>
      </c>
      <c r="E16360">
        <v>8</v>
      </c>
    </row>
    <row r="16361" spans="1:5" x14ac:dyDescent="0.2">
      <c r="A16361" t="s">
        <v>18712</v>
      </c>
      <c r="B16361" t="s">
        <v>1398</v>
      </c>
      <c r="C16361" s="2">
        <v>45667</v>
      </c>
      <c r="D16361" t="s">
        <v>18</v>
      </c>
      <c r="E16361">
        <v>7.7</v>
      </c>
    </row>
    <row r="16362" spans="1:5" x14ac:dyDescent="0.2">
      <c r="A16362" t="s">
        <v>18713</v>
      </c>
      <c r="B16362" t="s">
        <v>1398</v>
      </c>
      <c r="C16362" s="2">
        <v>45668</v>
      </c>
      <c r="D16362" t="s">
        <v>18</v>
      </c>
      <c r="E16362">
        <v>8.5</v>
      </c>
    </row>
    <row r="16363" spans="1:5" x14ac:dyDescent="0.2">
      <c r="A16363" t="s">
        <v>18714</v>
      </c>
      <c r="B16363" t="s">
        <v>1398</v>
      </c>
      <c r="C16363" s="2">
        <v>45669</v>
      </c>
      <c r="D16363" t="s">
        <v>18</v>
      </c>
      <c r="E16363">
        <v>8.3000000000000007</v>
      </c>
    </row>
    <row r="16364" spans="1:5" x14ac:dyDescent="0.2">
      <c r="A16364" t="s">
        <v>18715</v>
      </c>
      <c r="B16364" t="s">
        <v>1398</v>
      </c>
      <c r="C16364" s="2">
        <v>45670</v>
      </c>
      <c r="D16364" t="s">
        <v>2392</v>
      </c>
      <c r="E16364">
        <v>0</v>
      </c>
    </row>
    <row r="16365" spans="1:5" x14ac:dyDescent="0.2">
      <c r="A16365" t="s">
        <v>18716</v>
      </c>
      <c r="B16365" t="s">
        <v>1398</v>
      </c>
      <c r="C16365" s="2">
        <v>45671</v>
      </c>
      <c r="D16365" t="s">
        <v>18</v>
      </c>
      <c r="E16365">
        <v>7.3</v>
      </c>
    </row>
    <row r="16366" spans="1:5" x14ac:dyDescent="0.2">
      <c r="A16366" t="s">
        <v>18717</v>
      </c>
      <c r="B16366" t="s">
        <v>1398</v>
      </c>
      <c r="C16366" s="2">
        <v>45672</v>
      </c>
      <c r="D16366" t="s">
        <v>18</v>
      </c>
      <c r="E16366">
        <v>7.5</v>
      </c>
    </row>
    <row r="16367" spans="1:5" x14ac:dyDescent="0.2">
      <c r="A16367" t="s">
        <v>18718</v>
      </c>
      <c r="B16367" t="s">
        <v>1398</v>
      </c>
      <c r="C16367" s="2">
        <v>45673</v>
      </c>
      <c r="D16367" t="s">
        <v>18</v>
      </c>
      <c r="E16367">
        <v>7.9</v>
      </c>
    </row>
    <row r="16368" spans="1:5" x14ac:dyDescent="0.2">
      <c r="A16368" t="s">
        <v>18719</v>
      </c>
      <c r="B16368" t="s">
        <v>1398</v>
      </c>
      <c r="C16368" s="2">
        <v>45674</v>
      </c>
      <c r="D16368" t="s">
        <v>18</v>
      </c>
      <c r="E16368">
        <v>7.4</v>
      </c>
    </row>
    <row r="16369" spans="1:5" x14ac:dyDescent="0.2">
      <c r="A16369" t="s">
        <v>18720</v>
      </c>
      <c r="B16369" t="s">
        <v>1398</v>
      </c>
      <c r="C16369" s="2">
        <v>45675</v>
      </c>
      <c r="D16369" t="s">
        <v>18</v>
      </c>
      <c r="E16369">
        <v>8.8000000000000007</v>
      </c>
    </row>
    <row r="16370" spans="1:5" x14ac:dyDescent="0.2">
      <c r="A16370" t="s">
        <v>18721</v>
      </c>
      <c r="B16370" t="s">
        <v>1398</v>
      </c>
      <c r="C16370" s="2">
        <v>45676</v>
      </c>
      <c r="D16370" t="s">
        <v>18</v>
      </c>
      <c r="E16370">
        <v>8.9</v>
      </c>
    </row>
    <row r="16371" spans="1:5" x14ac:dyDescent="0.2">
      <c r="A16371" t="s">
        <v>18722</v>
      </c>
      <c r="B16371" t="s">
        <v>1398</v>
      </c>
      <c r="C16371" s="2">
        <v>45677</v>
      </c>
      <c r="D16371" t="s">
        <v>18</v>
      </c>
      <c r="E16371">
        <v>7.2</v>
      </c>
    </row>
    <row r="16372" spans="1:5" x14ac:dyDescent="0.2">
      <c r="A16372" t="s">
        <v>18723</v>
      </c>
      <c r="B16372" t="s">
        <v>1398</v>
      </c>
      <c r="C16372" s="2">
        <v>45678</v>
      </c>
      <c r="D16372" t="s">
        <v>18</v>
      </c>
      <c r="E16372">
        <v>8.9</v>
      </c>
    </row>
    <row r="16373" spans="1:5" x14ac:dyDescent="0.2">
      <c r="A16373" t="s">
        <v>18724</v>
      </c>
      <c r="B16373" t="s">
        <v>1398</v>
      </c>
      <c r="C16373" s="2">
        <v>45679</v>
      </c>
      <c r="D16373" t="s">
        <v>18</v>
      </c>
      <c r="E16373">
        <v>7.2</v>
      </c>
    </row>
    <row r="16374" spans="1:5" x14ac:dyDescent="0.2">
      <c r="A16374" t="s">
        <v>18725</v>
      </c>
      <c r="B16374" t="s">
        <v>1398</v>
      </c>
      <c r="C16374" s="2">
        <v>45680</v>
      </c>
      <c r="D16374" t="s">
        <v>18</v>
      </c>
      <c r="E16374">
        <v>7.6</v>
      </c>
    </row>
    <row r="16375" spans="1:5" x14ac:dyDescent="0.2">
      <c r="A16375" t="s">
        <v>18726</v>
      </c>
      <c r="B16375" t="s">
        <v>1398</v>
      </c>
      <c r="C16375" s="2">
        <v>45681</v>
      </c>
      <c r="D16375" t="s">
        <v>2355</v>
      </c>
      <c r="E16375">
        <v>8.1999999999999993</v>
      </c>
    </row>
    <row r="16376" spans="1:5" x14ac:dyDescent="0.2">
      <c r="A16376" t="s">
        <v>18727</v>
      </c>
      <c r="B16376" t="s">
        <v>1398</v>
      </c>
      <c r="C16376" s="2">
        <v>45682</v>
      </c>
      <c r="D16376" t="s">
        <v>18</v>
      </c>
      <c r="E16376">
        <v>8</v>
      </c>
    </row>
    <row r="16377" spans="1:5" x14ac:dyDescent="0.2">
      <c r="A16377" t="s">
        <v>18728</v>
      </c>
      <c r="B16377" t="s">
        <v>1398</v>
      </c>
      <c r="C16377" s="2">
        <v>45683</v>
      </c>
      <c r="D16377" t="s">
        <v>18</v>
      </c>
      <c r="E16377">
        <v>8.6</v>
      </c>
    </row>
    <row r="16378" spans="1:5" x14ac:dyDescent="0.2">
      <c r="A16378" t="s">
        <v>18729</v>
      </c>
      <c r="B16378" t="s">
        <v>1398</v>
      </c>
      <c r="C16378" s="2">
        <v>45684</v>
      </c>
      <c r="D16378" t="s">
        <v>18</v>
      </c>
      <c r="E16378">
        <v>8.4</v>
      </c>
    </row>
    <row r="16379" spans="1:5" x14ac:dyDescent="0.2">
      <c r="A16379" t="s">
        <v>18730</v>
      </c>
      <c r="B16379" t="s">
        <v>1398</v>
      </c>
      <c r="C16379" s="2">
        <v>45685</v>
      </c>
      <c r="D16379" t="s">
        <v>2392</v>
      </c>
      <c r="E16379">
        <v>0</v>
      </c>
    </row>
    <row r="16380" spans="1:5" x14ac:dyDescent="0.2">
      <c r="A16380" t="s">
        <v>18731</v>
      </c>
      <c r="B16380" t="s">
        <v>1398</v>
      </c>
      <c r="C16380" s="2">
        <v>45686</v>
      </c>
      <c r="D16380" t="s">
        <v>18</v>
      </c>
      <c r="E16380">
        <v>8.1999999999999993</v>
      </c>
    </row>
    <row r="16381" spans="1:5" x14ac:dyDescent="0.2">
      <c r="A16381" t="s">
        <v>18732</v>
      </c>
      <c r="B16381" t="s">
        <v>1398</v>
      </c>
      <c r="C16381" s="2">
        <v>45687</v>
      </c>
      <c r="D16381" t="s">
        <v>18</v>
      </c>
      <c r="E16381">
        <v>8.9</v>
      </c>
    </row>
    <row r="16382" spans="1:5" x14ac:dyDescent="0.2">
      <c r="A16382" t="s">
        <v>18733</v>
      </c>
      <c r="B16382" t="s">
        <v>1400</v>
      </c>
      <c r="C16382" s="2">
        <v>45658</v>
      </c>
      <c r="D16382" t="s">
        <v>18</v>
      </c>
      <c r="E16382">
        <v>7.6</v>
      </c>
    </row>
    <row r="16383" spans="1:5" x14ac:dyDescent="0.2">
      <c r="A16383" t="s">
        <v>18734</v>
      </c>
      <c r="B16383" t="s">
        <v>1400</v>
      </c>
      <c r="C16383" s="2">
        <v>45659</v>
      </c>
      <c r="D16383" t="s">
        <v>18</v>
      </c>
      <c r="E16383">
        <v>8</v>
      </c>
    </row>
    <row r="16384" spans="1:5" x14ac:dyDescent="0.2">
      <c r="A16384" t="s">
        <v>18735</v>
      </c>
      <c r="B16384" t="s">
        <v>1400</v>
      </c>
      <c r="C16384" s="2">
        <v>45660</v>
      </c>
      <c r="D16384" t="s">
        <v>18</v>
      </c>
      <c r="E16384">
        <v>9</v>
      </c>
    </row>
    <row r="16385" spans="1:5" x14ac:dyDescent="0.2">
      <c r="A16385" t="s">
        <v>18736</v>
      </c>
      <c r="B16385" t="s">
        <v>1400</v>
      </c>
      <c r="C16385" s="2">
        <v>45661</v>
      </c>
      <c r="D16385" t="s">
        <v>2355</v>
      </c>
      <c r="E16385">
        <v>8</v>
      </c>
    </row>
    <row r="16386" spans="1:5" x14ac:dyDescent="0.2">
      <c r="A16386" t="s">
        <v>18737</v>
      </c>
      <c r="B16386" t="s">
        <v>1400</v>
      </c>
      <c r="C16386" s="2">
        <v>45662</v>
      </c>
      <c r="D16386" t="s">
        <v>18</v>
      </c>
      <c r="E16386">
        <v>8.3000000000000007</v>
      </c>
    </row>
    <row r="16387" spans="1:5" x14ac:dyDescent="0.2">
      <c r="A16387" t="s">
        <v>18738</v>
      </c>
      <c r="B16387" t="s">
        <v>1400</v>
      </c>
      <c r="C16387" s="2">
        <v>45663</v>
      </c>
      <c r="D16387" t="s">
        <v>18</v>
      </c>
      <c r="E16387">
        <v>8.6999999999999993</v>
      </c>
    </row>
    <row r="16388" spans="1:5" x14ac:dyDescent="0.2">
      <c r="A16388" t="s">
        <v>18739</v>
      </c>
      <c r="B16388" t="s">
        <v>1400</v>
      </c>
      <c r="C16388" s="2">
        <v>45664</v>
      </c>
      <c r="D16388" t="s">
        <v>18</v>
      </c>
      <c r="E16388">
        <v>8.6</v>
      </c>
    </row>
    <row r="16389" spans="1:5" x14ac:dyDescent="0.2">
      <c r="A16389" t="s">
        <v>18740</v>
      </c>
      <c r="B16389" t="s">
        <v>1400</v>
      </c>
      <c r="C16389" s="2">
        <v>45665</v>
      </c>
      <c r="D16389" t="s">
        <v>18</v>
      </c>
      <c r="E16389">
        <v>8.5</v>
      </c>
    </row>
    <row r="16390" spans="1:5" x14ac:dyDescent="0.2">
      <c r="A16390" t="s">
        <v>18741</v>
      </c>
      <c r="B16390" t="s">
        <v>1400</v>
      </c>
      <c r="C16390" s="2">
        <v>45666</v>
      </c>
      <c r="D16390" t="s">
        <v>18</v>
      </c>
      <c r="E16390">
        <v>8.6</v>
      </c>
    </row>
    <row r="16391" spans="1:5" x14ac:dyDescent="0.2">
      <c r="A16391" t="s">
        <v>18742</v>
      </c>
      <c r="B16391" t="s">
        <v>1400</v>
      </c>
      <c r="C16391" s="2">
        <v>45667</v>
      </c>
      <c r="D16391" t="s">
        <v>18</v>
      </c>
      <c r="E16391">
        <v>7.5</v>
      </c>
    </row>
    <row r="16392" spans="1:5" x14ac:dyDescent="0.2">
      <c r="A16392" t="s">
        <v>18743</v>
      </c>
      <c r="B16392" t="s">
        <v>1400</v>
      </c>
      <c r="C16392" s="2">
        <v>45668</v>
      </c>
      <c r="D16392" t="s">
        <v>18</v>
      </c>
      <c r="E16392">
        <v>7.4</v>
      </c>
    </row>
    <row r="16393" spans="1:5" x14ac:dyDescent="0.2">
      <c r="A16393" t="s">
        <v>18744</v>
      </c>
      <c r="B16393" t="s">
        <v>1400</v>
      </c>
      <c r="C16393" s="2">
        <v>45669</v>
      </c>
      <c r="D16393" t="s">
        <v>18</v>
      </c>
      <c r="E16393">
        <v>8.4</v>
      </c>
    </row>
    <row r="16394" spans="1:5" x14ac:dyDescent="0.2">
      <c r="A16394" t="s">
        <v>18745</v>
      </c>
      <c r="B16394" t="s">
        <v>1400</v>
      </c>
      <c r="C16394" s="2">
        <v>45670</v>
      </c>
      <c r="D16394" t="s">
        <v>18</v>
      </c>
      <c r="E16394">
        <v>7.5</v>
      </c>
    </row>
    <row r="16395" spans="1:5" x14ac:dyDescent="0.2">
      <c r="A16395" t="s">
        <v>18746</v>
      </c>
      <c r="B16395" t="s">
        <v>1400</v>
      </c>
      <c r="C16395" s="2">
        <v>45671</v>
      </c>
      <c r="D16395" t="s">
        <v>18</v>
      </c>
      <c r="E16395">
        <v>8.8000000000000007</v>
      </c>
    </row>
    <row r="16396" spans="1:5" x14ac:dyDescent="0.2">
      <c r="A16396" t="s">
        <v>18747</v>
      </c>
      <c r="B16396" t="s">
        <v>1400</v>
      </c>
      <c r="C16396" s="2">
        <v>45672</v>
      </c>
      <c r="D16396" t="s">
        <v>18</v>
      </c>
      <c r="E16396">
        <v>8.1</v>
      </c>
    </row>
    <row r="16397" spans="1:5" x14ac:dyDescent="0.2">
      <c r="A16397" t="s">
        <v>18748</v>
      </c>
      <c r="B16397" t="s">
        <v>1400</v>
      </c>
      <c r="C16397" s="2">
        <v>45673</v>
      </c>
      <c r="D16397" t="s">
        <v>18</v>
      </c>
      <c r="E16397">
        <v>8.1999999999999993</v>
      </c>
    </row>
    <row r="16398" spans="1:5" x14ac:dyDescent="0.2">
      <c r="A16398" t="s">
        <v>18749</v>
      </c>
      <c r="B16398" t="s">
        <v>1400</v>
      </c>
      <c r="C16398" s="2">
        <v>45674</v>
      </c>
      <c r="D16398" t="s">
        <v>2355</v>
      </c>
      <c r="E16398">
        <v>8</v>
      </c>
    </row>
    <row r="16399" spans="1:5" x14ac:dyDescent="0.2">
      <c r="A16399" t="s">
        <v>18750</v>
      </c>
      <c r="B16399" t="s">
        <v>1400</v>
      </c>
      <c r="C16399" s="2">
        <v>45675</v>
      </c>
      <c r="D16399" t="s">
        <v>18</v>
      </c>
      <c r="E16399">
        <v>7.4</v>
      </c>
    </row>
    <row r="16400" spans="1:5" x14ac:dyDescent="0.2">
      <c r="A16400" t="s">
        <v>18751</v>
      </c>
      <c r="B16400" t="s">
        <v>1400</v>
      </c>
      <c r="C16400" s="2">
        <v>45676</v>
      </c>
      <c r="D16400" t="s">
        <v>18</v>
      </c>
      <c r="E16400">
        <v>8.6</v>
      </c>
    </row>
    <row r="16401" spans="1:5" x14ac:dyDescent="0.2">
      <c r="A16401" t="s">
        <v>18752</v>
      </c>
      <c r="B16401" t="s">
        <v>1400</v>
      </c>
      <c r="C16401" s="2">
        <v>45677</v>
      </c>
      <c r="D16401" t="s">
        <v>18</v>
      </c>
      <c r="E16401">
        <v>7.9</v>
      </c>
    </row>
    <row r="16402" spans="1:5" x14ac:dyDescent="0.2">
      <c r="A16402" t="s">
        <v>18753</v>
      </c>
      <c r="B16402" t="s">
        <v>1400</v>
      </c>
      <c r="C16402" s="2">
        <v>45678</v>
      </c>
      <c r="D16402" t="s">
        <v>18</v>
      </c>
      <c r="E16402">
        <v>8</v>
      </c>
    </row>
    <row r="16403" spans="1:5" x14ac:dyDescent="0.2">
      <c r="A16403" t="s">
        <v>18754</v>
      </c>
      <c r="B16403" t="s">
        <v>1400</v>
      </c>
      <c r="C16403" s="2">
        <v>45679</v>
      </c>
      <c r="D16403" t="s">
        <v>18</v>
      </c>
      <c r="E16403">
        <v>7.6</v>
      </c>
    </row>
    <row r="16404" spans="1:5" x14ac:dyDescent="0.2">
      <c r="A16404" t="s">
        <v>18755</v>
      </c>
      <c r="B16404" t="s">
        <v>1400</v>
      </c>
      <c r="C16404" s="2">
        <v>45680</v>
      </c>
      <c r="D16404" t="s">
        <v>18</v>
      </c>
      <c r="E16404">
        <v>8.3000000000000007</v>
      </c>
    </row>
    <row r="16405" spans="1:5" x14ac:dyDescent="0.2">
      <c r="A16405" t="s">
        <v>18756</v>
      </c>
      <c r="B16405" t="s">
        <v>1400</v>
      </c>
      <c r="C16405" s="2">
        <v>45681</v>
      </c>
      <c r="D16405" t="s">
        <v>18</v>
      </c>
      <c r="E16405">
        <v>8.1</v>
      </c>
    </row>
    <row r="16406" spans="1:5" x14ac:dyDescent="0.2">
      <c r="A16406" t="s">
        <v>18757</v>
      </c>
      <c r="B16406" t="s">
        <v>1400</v>
      </c>
      <c r="C16406" s="2">
        <v>45682</v>
      </c>
      <c r="D16406" t="s">
        <v>18</v>
      </c>
      <c r="E16406">
        <v>7</v>
      </c>
    </row>
    <row r="16407" spans="1:5" x14ac:dyDescent="0.2">
      <c r="A16407" t="s">
        <v>18758</v>
      </c>
      <c r="B16407" t="s">
        <v>1400</v>
      </c>
      <c r="C16407" s="2">
        <v>45683</v>
      </c>
      <c r="D16407" t="s">
        <v>19</v>
      </c>
      <c r="E16407">
        <v>7.4</v>
      </c>
    </row>
    <row r="16408" spans="1:5" x14ac:dyDescent="0.2">
      <c r="A16408" t="s">
        <v>18759</v>
      </c>
      <c r="B16408" t="s">
        <v>1400</v>
      </c>
      <c r="C16408" s="2">
        <v>45684</v>
      </c>
      <c r="D16408" t="s">
        <v>18</v>
      </c>
      <c r="E16408">
        <v>7.9</v>
      </c>
    </row>
    <row r="16409" spans="1:5" x14ac:dyDescent="0.2">
      <c r="A16409" t="s">
        <v>18760</v>
      </c>
      <c r="B16409" t="s">
        <v>1400</v>
      </c>
      <c r="C16409" s="2">
        <v>45685</v>
      </c>
      <c r="D16409" t="s">
        <v>18</v>
      </c>
      <c r="E16409">
        <v>7.2</v>
      </c>
    </row>
    <row r="16410" spans="1:5" x14ac:dyDescent="0.2">
      <c r="A16410" t="s">
        <v>18761</v>
      </c>
      <c r="B16410" t="s">
        <v>1400</v>
      </c>
      <c r="C16410" s="2">
        <v>45686</v>
      </c>
      <c r="D16410" t="s">
        <v>18</v>
      </c>
      <c r="E16410">
        <v>7.2</v>
      </c>
    </row>
    <row r="16411" spans="1:5" x14ac:dyDescent="0.2">
      <c r="A16411" t="s">
        <v>18762</v>
      </c>
      <c r="B16411" t="s">
        <v>1400</v>
      </c>
      <c r="C16411" s="2">
        <v>45687</v>
      </c>
      <c r="D16411" t="s">
        <v>18</v>
      </c>
      <c r="E16411">
        <v>7.7</v>
      </c>
    </row>
    <row r="16412" spans="1:5" x14ac:dyDescent="0.2">
      <c r="A16412" t="s">
        <v>18763</v>
      </c>
      <c r="B16412" t="s">
        <v>1402</v>
      </c>
      <c r="C16412" s="2">
        <v>45658</v>
      </c>
      <c r="D16412" t="s">
        <v>18</v>
      </c>
      <c r="E16412">
        <v>8</v>
      </c>
    </row>
    <row r="16413" spans="1:5" x14ac:dyDescent="0.2">
      <c r="A16413" t="s">
        <v>18764</v>
      </c>
      <c r="B16413" t="s">
        <v>1402</v>
      </c>
      <c r="C16413" s="2">
        <v>45659</v>
      </c>
      <c r="D16413" t="s">
        <v>18</v>
      </c>
      <c r="E16413">
        <v>7.4</v>
      </c>
    </row>
    <row r="16414" spans="1:5" x14ac:dyDescent="0.2">
      <c r="A16414" t="s">
        <v>18765</v>
      </c>
      <c r="B16414" t="s">
        <v>1402</v>
      </c>
      <c r="C16414" s="2">
        <v>45660</v>
      </c>
      <c r="D16414" t="s">
        <v>18</v>
      </c>
      <c r="E16414">
        <v>7.1</v>
      </c>
    </row>
    <row r="16415" spans="1:5" x14ac:dyDescent="0.2">
      <c r="A16415" t="s">
        <v>18766</v>
      </c>
      <c r="B16415" t="s">
        <v>1402</v>
      </c>
      <c r="C16415" s="2">
        <v>45661</v>
      </c>
      <c r="D16415" t="s">
        <v>18</v>
      </c>
      <c r="E16415">
        <v>8.1999999999999993</v>
      </c>
    </row>
    <row r="16416" spans="1:5" x14ac:dyDescent="0.2">
      <c r="A16416" t="s">
        <v>18767</v>
      </c>
      <c r="B16416" t="s">
        <v>1402</v>
      </c>
      <c r="C16416" s="2">
        <v>45662</v>
      </c>
      <c r="D16416" t="s">
        <v>2355</v>
      </c>
      <c r="E16416">
        <v>8.9</v>
      </c>
    </row>
    <row r="16417" spans="1:5" x14ac:dyDescent="0.2">
      <c r="A16417" t="s">
        <v>18768</v>
      </c>
      <c r="B16417" t="s">
        <v>1402</v>
      </c>
      <c r="C16417" s="2">
        <v>45663</v>
      </c>
      <c r="D16417" t="s">
        <v>18</v>
      </c>
      <c r="E16417">
        <v>7.8</v>
      </c>
    </row>
    <row r="16418" spans="1:5" x14ac:dyDescent="0.2">
      <c r="A16418" t="s">
        <v>18769</v>
      </c>
      <c r="B16418" t="s">
        <v>1402</v>
      </c>
      <c r="C16418" s="2">
        <v>45664</v>
      </c>
      <c r="D16418" t="s">
        <v>18</v>
      </c>
      <c r="E16418">
        <v>7.8</v>
      </c>
    </row>
    <row r="16419" spans="1:5" x14ac:dyDescent="0.2">
      <c r="A16419" t="s">
        <v>18770</v>
      </c>
      <c r="B16419" t="s">
        <v>1402</v>
      </c>
      <c r="C16419" s="2">
        <v>45665</v>
      </c>
      <c r="D16419" t="s">
        <v>18</v>
      </c>
      <c r="E16419">
        <v>7.3</v>
      </c>
    </row>
    <row r="16420" spans="1:5" x14ac:dyDescent="0.2">
      <c r="A16420" t="s">
        <v>18771</v>
      </c>
      <c r="B16420" t="s">
        <v>1402</v>
      </c>
      <c r="C16420" s="2">
        <v>45666</v>
      </c>
      <c r="D16420" t="s">
        <v>18</v>
      </c>
      <c r="E16420">
        <v>7.8</v>
      </c>
    </row>
    <row r="16421" spans="1:5" x14ac:dyDescent="0.2">
      <c r="A16421" t="s">
        <v>18772</v>
      </c>
      <c r="B16421" t="s">
        <v>1402</v>
      </c>
      <c r="C16421" s="2">
        <v>45667</v>
      </c>
      <c r="D16421" t="s">
        <v>18</v>
      </c>
      <c r="E16421">
        <v>8.8000000000000007</v>
      </c>
    </row>
    <row r="16422" spans="1:5" x14ac:dyDescent="0.2">
      <c r="A16422" t="s">
        <v>18773</v>
      </c>
      <c r="B16422" t="s">
        <v>1402</v>
      </c>
      <c r="C16422" s="2">
        <v>45668</v>
      </c>
      <c r="D16422" t="s">
        <v>18</v>
      </c>
      <c r="E16422">
        <v>8.6999999999999993</v>
      </c>
    </row>
    <row r="16423" spans="1:5" x14ac:dyDescent="0.2">
      <c r="A16423" t="s">
        <v>18774</v>
      </c>
      <c r="B16423" t="s">
        <v>1402</v>
      </c>
      <c r="C16423" s="2">
        <v>45669</v>
      </c>
      <c r="D16423" t="s">
        <v>18</v>
      </c>
      <c r="E16423">
        <v>8.6999999999999993</v>
      </c>
    </row>
    <row r="16424" spans="1:5" x14ac:dyDescent="0.2">
      <c r="A16424" t="s">
        <v>18775</v>
      </c>
      <c r="B16424" t="s">
        <v>1402</v>
      </c>
      <c r="C16424" s="2">
        <v>45670</v>
      </c>
      <c r="D16424" t="s">
        <v>18</v>
      </c>
      <c r="E16424">
        <v>8.1</v>
      </c>
    </row>
    <row r="16425" spans="1:5" x14ac:dyDescent="0.2">
      <c r="A16425" t="s">
        <v>18776</v>
      </c>
      <c r="B16425" t="s">
        <v>1402</v>
      </c>
      <c r="C16425" s="2">
        <v>45671</v>
      </c>
      <c r="D16425" t="s">
        <v>18</v>
      </c>
      <c r="E16425">
        <v>8.8000000000000007</v>
      </c>
    </row>
    <row r="16426" spans="1:5" x14ac:dyDescent="0.2">
      <c r="A16426" t="s">
        <v>18777</v>
      </c>
      <c r="B16426" t="s">
        <v>1402</v>
      </c>
      <c r="C16426" s="2">
        <v>45672</v>
      </c>
      <c r="D16426" t="s">
        <v>18</v>
      </c>
      <c r="E16426">
        <v>7.3</v>
      </c>
    </row>
    <row r="16427" spans="1:5" x14ac:dyDescent="0.2">
      <c r="A16427" t="s">
        <v>18778</v>
      </c>
      <c r="B16427" t="s">
        <v>1402</v>
      </c>
      <c r="C16427" s="2">
        <v>45673</v>
      </c>
      <c r="D16427" t="s">
        <v>18</v>
      </c>
      <c r="E16427">
        <v>8.9</v>
      </c>
    </row>
    <row r="16428" spans="1:5" x14ac:dyDescent="0.2">
      <c r="A16428" t="s">
        <v>18779</v>
      </c>
      <c r="B16428" t="s">
        <v>1402</v>
      </c>
      <c r="C16428" s="2">
        <v>45674</v>
      </c>
      <c r="D16428" t="s">
        <v>18</v>
      </c>
      <c r="E16428">
        <v>7.5</v>
      </c>
    </row>
    <row r="16429" spans="1:5" x14ac:dyDescent="0.2">
      <c r="A16429" t="s">
        <v>18780</v>
      </c>
      <c r="B16429" t="s">
        <v>1402</v>
      </c>
      <c r="C16429" s="2">
        <v>45675</v>
      </c>
      <c r="D16429" t="s">
        <v>18</v>
      </c>
      <c r="E16429">
        <v>8.9</v>
      </c>
    </row>
    <row r="16430" spans="1:5" x14ac:dyDescent="0.2">
      <c r="A16430" t="s">
        <v>18781</v>
      </c>
      <c r="B16430" t="s">
        <v>1402</v>
      </c>
      <c r="C16430" s="2">
        <v>45676</v>
      </c>
      <c r="D16430" t="s">
        <v>18</v>
      </c>
      <c r="E16430">
        <v>8</v>
      </c>
    </row>
    <row r="16431" spans="1:5" x14ac:dyDescent="0.2">
      <c r="A16431" t="s">
        <v>18782</v>
      </c>
      <c r="B16431" t="s">
        <v>1402</v>
      </c>
      <c r="C16431" s="2">
        <v>45677</v>
      </c>
      <c r="D16431" t="s">
        <v>19</v>
      </c>
      <c r="E16431">
        <v>7.1</v>
      </c>
    </row>
    <row r="16432" spans="1:5" x14ac:dyDescent="0.2">
      <c r="A16432" t="s">
        <v>18783</v>
      </c>
      <c r="B16432" t="s">
        <v>1402</v>
      </c>
      <c r="C16432" s="2">
        <v>45678</v>
      </c>
      <c r="D16432" t="s">
        <v>18</v>
      </c>
      <c r="E16432">
        <v>8.1999999999999993</v>
      </c>
    </row>
    <row r="16433" spans="1:5" x14ac:dyDescent="0.2">
      <c r="A16433" t="s">
        <v>18784</v>
      </c>
      <c r="B16433" t="s">
        <v>1402</v>
      </c>
      <c r="C16433" s="2">
        <v>45679</v>
      </c>
      <c r="D16433" t="s">
        <v>18</v>
      </c>
      <c r="E16433">
        <v>8.6</v>
      </c>
    </row>
    <row r="16434" spans="1:5" x14ac:dyDescent="0.2">
      <c r="A16434" t="s">
        <v>18785</v>
      </c>
      <c r="B16434" t="s">
        <v>1402</v>
      </c>
      <c r="C16434" s="2">
        <v>45680</v>
      </c>
      <c r="D16434" t="s">
        <v>18</v>
      </c>
      <c r="E16434">
        <v>7.8</v>
      </c>
    </row>
    <row r="16435" spans="1:5" x14ac:dyDescent="0.2">
      <c r="A16435" t="s">
        <v>18786</v>
      </c>
      <c r="B16435" t="s">
        <v>1402</v>
      </c>
      <c r="C16435" s="2">
        <v>45681</v>
      </c>
      <c r="D16435" t="s">
        <v>18</v>
      </c>
      <c r="E16435">
        <v>8.9</v>
      </c>
    </row>
    <row r="16436" spans="1:5" x14ac:dyDescent="0.2">
      <c r="A16436" t="s">
        <v>18787</v>
      </c>
      <c r="B16436" t="s">
        <v>1402</v>
      </c>
      <c r="C16436" s="2">
        <v>45682</v>
      </c>
      <c r="D16436" t="s">
        <v>18</v>
      </c>
      <c r="E16436">
        <v>8.3000000000000007</v>
      </c>
    </row>
    <row r="16437" spans="1:5" x14ac:dyDescent="0.2">
      <c r="A16437" t="s">
        <v>18788</v>
      </c>
      <c r="B16437" t="s">
        <v>1402</v>
      </c>
      <c r="C16437" s="2">
        <v>45683</v>
      </c>
      <c r="D16437" t="s">
        <v>18</v>
      </c>
      <c r="E16437">
        <v>8.9</v>
      </c>
    </row>
    <row r="16438" spans="1:5" x14ac:dyDescent="0.2">
      <c r="A16438" t="s">
        <v>18789</v>
      </c>
      <c r="B16438" t="s">
        <v>1402</v>
      </c>
      <c r="C16438" s="2">
        <v>45684</v>
      </c>
      <c r="D16438" t="s">
        <v>18</v>
      </c>
      <c r="E16438">
        <v>8.6</v>
      </c>
    </row>
    <row r="16439" spans="1:5" x14ac:dyDescent="0.2">
      <c r="A16439" t="s">
        <v>18790</v>
      </c>
      <c r="B16439" t="s">
        <v>1402</v>
      </c>
      <c r="C16439" s="2">
        <v>45685</v>
      </c>
      <c r="D16439" t="s">
        <v>18</v>
      </c>
      <c r="E16439">
        <v>8.4</v>
      </c>
    </row>
    <row r="16440" spans="1:5" x14ac:dyDescent="0.2">
      <c r="A16440" t="s">
        <v>18791</v>
      </c>
      <c r="B16440" t="s">
        <v>1402</v>
      </c>
      <c r="C16440" s="2">
        <v>45686</v>
      </c>
      <c r="D16440" t="s">
        <v>18</v>
      </c>
      <c r="E16440">
        <v>7.3</v>
      </c>
    </row>
    <row r="16441" spans="1:5" x14ac:dyDescent="0.2">
      <c r="A16441" t="s">
        <v>18792</v>
      </c>
      <c r="B16441" t="s">
        <v>1402</v>
      </c>
      <c r="C16441" s="2">
        <v>45687</v>
      </c>
      <c r="D16441" t="s">
        <v>19</v>
      </c>
      <c r="E16441">
        <v>7</v>
      </c>
    </row>
    <row r="16442" spans="1:5" x14ac:dyDescent="0.2">
      <c r="A16442" t="s">
        <v>18793</v>
      </c>
      <c r="B16442" t="s">
        <v>1404</v>
      </c>
      <c r="C16442" s="2">
        <v>45658</v>
      </c>
      <c r="D16442" t="s">
        <v>18</v>
      </c>
      <c r="E16442">
        <v>7.3</v>
      </c>
    </row>
    <row r="16443" spans="1:5" x14ac:dyDescent="0.2">
      <c r="A16443" t="s">
        <v>18794</v>
      </c>
      <c r="B16443" t="s">
        <v>1404</v>
      </c>
      <c r="C16443" s="2">
        <v>45659</v>
      </c>
      <c r="D16443" t="s">
        <v>18</v>
      </c>
      <c r="E16443">
        <v>8.4</v>
      </c>
    </row>
    <row r="16444" spans="1:5" x14ac:dyDescent="0.2">
      <c r="A16444" t="s">
        <v>18795</v>
      </c>
      <c r="B16444" t="s">
        <v>1404</v>
      </c>
      <c r="C16444" s="2">
        <v>45660</v>
      </c>
      <c r="D16444" t="s">
        <v>19</v>
      </c>
      <c r="E16444">
        <v>7</v>
      </c>
    </row>
    <row r="16445" spans="1:5" x14ac:dyDescent="0.2">
      <c r="A16445" t="s">
        <v>18796</v>
      </c>
      <c r="B16445" t="s">
        <v>1404</v>
      </c>
      <c r="C16445" s="2">
        <v>45661</v>
      </c>
      <c r="D16445" t="s">
        <v>18</v>
      </c>
      <c r="E16445">
        <v>7.3</v>
      </c>
    </row>
    <row r="16446" spans="1:5" x14ac:dyDescent="0.2">
      <c r="A16446" t="s">
        <v>18797</v>
      </c>
      <c r="B16446" t="s">
        <v>1404</v>
      </c>
      <c r="C16446" s="2">
        <v>45662</v>
      </c>
      <c r="D16446" t="s">
        <v>2355</v>
      </c>
      <c r="E16446">
        <v>7.3</v>
      </c>
    </row>
    <row r="16447" spans="1:5" x14ac:dyDescent="0.2">
      <c r="A16447" t="s">
        <v>18798</v>
      </c>
      <c r="B16447" t="s">
        <v>1404</v>
      </c>
      <c r="C16447" s="2">
        <v>45663</v>
      </c>
      <c r="D16447" t="s">
        <v>18</v>
      </c>
      <c r="E16447">
        <v>7.2</v>
      </c>
    </row>
    <row r="16448" spans="1:5" x14ac:dyDescent="0.2">
      <c r="A16448" t="s">
        <v>18799</v>
      </c>
      <c r="B16448" t="s">
        <v>1404</v>
      </c>
      <c r="C16448" s="2">
        <v>45664</v>
      </c>
      <c r="D16448" t="s">
        <v>19</v>
      </c>
      <c r="E16448">
        <v>8.1999999999999993</v>
      </c>
    </row>
    <row r="16449" spans="1:5" x14ac:dyDescent="0.2">
      <c r="A16449" t="s">
        <v>18800</v>
      </c>
      <c r="B16449" t="s">
        <v>1404</v>
      </c>
      <c r="C16449" s="2">
        <v>45665</v>
      </c>
      <c r="D16449" t="s">
        <v>18</v>
      </c>
      <c r="E16449">
        <v>7.5</v>
      </c>
    </row>
    <row r="16450" spans="1:5" x14ac:dyDescent="0.2">
      <c r="A16450" t="s">
        <v>18801</v>
      </c>
      <c r="B16450" t="s">
        <v>1404</v>
      </c>
      <c r="C16450" s="2">
        <v>45666</v>
      </c>
      <c r="D16450" t="s">
        <v>18</v>
      </c>
      <c r="E16450">
        <v>8.1</v>
      </c>
    </row>
    <row r="16451" spans="1:5" x14ac:dyDescent="0.2">
      <c r="A16451" t="s">
        <v>18802</v>
      </c>
      <c r="B16451" t="s">
        <v>1404</v>
      </c>
      <c r="C16451" s="2">
        <v>45667</v>
      </c>
      <c r="D16451" t="s">
        <v>18</v>
      </c>
      <c r="E16451">
        <v>8.5</v>
      </c>
    </row>
    <row r="16452" spans="1:5" x14ac:dyDescent="0.2">
      <c r="A16452" t="s">
        <v>18803</v>
      </c>
      <c r="B16452" t="s">
        <v>1404</v>
      </c>
      <c r="C16452" s="2">
        <v>45668</v>
      </c>
      <c r="D16452" t="s">
        <v>18</v>
      </c>
      <c r="E16452">
        <v>7.4</v>
      </c>
    </row>
    <row r="16453" spans="1:5" x14ac:dyDescent="0.2">
      <c r="A16453" t="s">
        <v>18804</v>
      </c>
      <c r="B16453" t="s">
        <v>1404</v>
      </c>
      <c r="C16453" s="2">
        <v>45669</v>
      </c>
      <c r="D16453" t="s">
        <v>18</v>
      </c>
      <c r="E16453">
        <v>8.6</v>
      </c>
    </row>
    <row r="16454" spans="1:5" x14ac:dyDescent="0.2">
      <c r="A16454" t="s">
        <v>18805</v>
      </c>
      <c r="B16454" t="s">
        <v>1404</v>
      </c>
      <c r="C16454" s="2">
        <v>45670</v>
      </c>
      <c r="D16454" t="s">
        <v>18</v>
      </c>
      <c r="E16454">
        <v>8.1999999999999993</v>
      </c>
    </row>
    <row r="16455" spans="1:5" x14ac:dyDescent="0.2">
      <c r="A16455" t="s">
        <v>18806</v>
      </c>
      <c r="B16455" t="s">
        <v>1404</v>
      </c>
      <c r="C16455" s="2">
        <v>45671</v>
      </c>
      <c r="D16455" t="s">
        <v>18</v>
      </c>
      <c r="E16455">
        <v>8.9</v>
      </c>
    </row>
    <row r="16456" spans="1:5" x14ac:dyDescent="0.2">
      <c r="A16456" t="s">
        <v>18807</v>
      </c>
      <c r="B16456" t="s">
        <v>1404</v>
      </c>
      <c r="C16456" s="2">
        <v>45672</v>
      </c>
      <c r="D16456" t="s">
        <v>18</v>
      </c>
      <c r="E16456">
        <v>7.9</v>
      </c>
    </row>
    <row r="16457" spans="1:5" x14ac:dyDescent="0.2">
      <c r="A16457" t="s">
        <v>18808</v>
      </c>
      <c r="B16457" t="s">
        <v>1404</v>
      </c>
      <c r="C16457" s="2">
        <v>45673</v>
      </c>
      <c r="D16457" t="s">
        <v>18</v>
      </c>
      <c r="E16457">
        <v>8.1</v>
      </c>
    </row>
    <row r="16458" spans="1:5" x14ac:dyDescent="0.2">
      <c r="A16458" t="s">
        <v>18809</v>
      </c>
      <c r="B16458" t="s">
        <v>1404</v>
      </c>
      <c r="C16458" s="2">
        <v>45674</v>
      </c>
      <c r="D16458" t="s">
        <v>18</v>
      </c>
      <c r="E16458">
        <v>7.3</v>
      </c>
    </row>
    <row r="16459" spans="1:5" x14ac:dyDescent="0.2">
      <c r="A16459" t="s">
        <v>18810</v>
      </c>
      <c r="B16459" t="s">
        <v>1404</v>
      </c>
      <c r="C16459" s="2">
        <v>45675</v>
      </c>
      <c r="D16459" t="s">
        <v>18</v>
      </c>
      <c r="E16459">
        <v>8.3000000000000007</v>
      </c>
    </row>
    <row r="16460" spans="1:5" x14ac:dyDescent="0.2">
      <c r="A16460" t="s">
        <v>18811</v>
      </c>
      <c r="B16460" t="s">
        <v>1404</v>
      </c>
      <c r="C16460" s="2">
        <v>45676</v>
      </c>
      <c r="D16460" t="s">
        <v>18</v>
      </c>
      <c r="E16460">
        <v>8</v>
      </c>
    </row>
    <row r="16461" spans="1:5" x14ac:dyDescent="0.2">
      <c r="A16461" t="s">
        <v>18812</v>
      </c>
      <c r="B16461" t="s">
        <v>1404</v>
      </c>
      <c r="C16461" s="2">
        <v>45677</v>
      </c>
      <c r="D16461" t="s">
        <v>18</v>
      </c>
      <c r="E16461">
        <v>8.4</v>
      </c>
    </row>
    <row r="16462" spans="1:5" x14ac:dyDescent="0.2">
      <c r="A16462" t="s">
        <v>18813</v>
      </c>
      <c r="B16462" t="s">
        <v>1404</v>
      </c>
      <c r="C16462" s="2">
        <v>45678</v>
      </c>
      <c r="D16462" t="s">
        <v>18</v>
      </c>
      <c r="E16462">
        <v>8.5</v>
      </c>
    </row>
    <row r="16463" spans="1:5" x14ac:dyDescent="0.2">
      <c r="A16463" t="s">
        <v>18814</v>
      </c>
      <c r="B16463" t="s">
        <v>1404</v>
      </c>
      <c r="C16463" s="2">
        <v>45679</v>
      </c>
      <c r="D16463" t="s">
        <v>2355</v>
      </c>
      <c r="E16463">
        <v>7.5</v>
      </c>
    </row>
    <row r="16464" spans="1:5" x14ac:dyDescent="0.2">
      <c r="A16464" t="s">
        <v>18815</v>
      </c>
      <c r="B16464" t="s">
        <v>1404</v>
      </c>
      <c r="C16464" s="2">
        <v>45680</v>
      </c>
      <c r="D16464" t="s">
        <v>18</v>
      </c>
      <c r="E16464">
        <v>8.4</v>
      </c>
    </row>
    <row r="16465" spans="1:5" x14ac:dyDescent="0.2">
      <c r="A16465" t="s">
        <v>18816</v>
      </c>
      <c r="B16465" t="s">
        <v>1404</v>
      </c>
      <c r="C16465" s="2">
        <v>45681</v>
      </c>
      <c r="D16465" t="s">
        <v>18</v>
      </c>
      <c r="E16465">
        <v>8.8000000000000007</v>
      </c>
    </row>
    <row r="16466" spans="1:5" x14ac:dyDescent="0.2">
      <c r="A16466" t="s">
        <v>18817</v>
      </c>
      <c r="B16466" t="s">
        <v>1404</v>
      </c>
      <c r="C16466" s="2">
        <v>45682</v>
      </c>
      <c r="D16466" t="s">
        <v>18</v>
      </c>
      <c r="E16466">
        <v>8.5</v>
      </c>
    </row>
    <row r="16467" spans="1:5" x14ac:dyDescent="0.2">
      <c r="A16467" t="s">
        <v>18818</v>
      </c>
      <c r="B16467" t="s">
        <v>1404</v>
      </c>
      <c r="C16467" s="2">
        <v>45683</v>
      </c>
      <c r="D16467" t="s">
        <v>2355</v>
      </c>
      <c r="E16467">
        <v>7.2</v>
      </c>
    </row>
    <row r="16468" spans="1:5" x14ac:dyDescent="0.2">
      <c r="A16468" t="s">
        <v>18819</v>
      </c>
      <c r="B16468" t="s">
        <v>1404</v>
      </c>
      <c r="C16468" s="2">
        <v>45684</v>
      </c>
      <c r="D16468" t="s">
        <v>18</v>
      </c>
      <c r="E16468">
        <v>7.1</v>
      </c>
    </row>
    <row r="16469" spans="1:5" x14ac:dyDescent="0.2">
      <c r="A16469" t="s">
        <v>18820</v>
      </c>
      <c r="B16469" t="s">
        <v>1404</v>
      </c>
      <c r="C16469" s="2">
        <v>45685</v>
      </c>
      <c r="D16469" t="s">
        <v>18</v>
      </c>
      <c r="E16469">
        <v>8.6</v>
      </c>
    </row>
    <row r="16470" spans="1:5" x14ac:dyDescent="0.2">
      <c r="A16470" t="s">
        <v>18821</v>
      </c>
      <c r="B16470" t="s">
        <v>1404</v>
      </c>
      <c r="C16470" s="2">
        <v>45686</v>
      </c>
      <c r="D16470" t="s">
        <v>18</v>
      </c>
      <c r="E16470">
        <v>8.6999999999999993</v>
      </c>
    </row>
    <row r="16471" spans="1:5" x14ac:dyDescent="0.2">
      <c r="A16471" t="s">
        <v>18822</v>
      </c>
      <c r="B16471" t="s">
        <v>1404</v>
      </c>
      <c r="C16471" s="2">
        <v>45687</v>
      </c>
      <c r="D16471" t="s">
        <v>18</v>
      </c>
      <c r="E16471">
        <v>8.6</v>
      </c>
    </row>
    <row r="16472" spans="1:5" x14ac:dyDescent="0.2">
      <c r="A16472" t="s">
        <v>18823</v>
      </c>
      <c r="B16472" t="s">
        <v>1406</v>
      </c>
      <c r="C16472" s="2">
        <v>45658</v>
      </c>
      <c r="D16472" t="s">
        <v>18</v>
      </c>
      <c r="E16472">
        <v>7.8</v>
      </c>
    </row>
    <row r="16473" spans="1:5" x14ac:dyDescent="0.2">
      <c r="A16473" t="s">
        <v>18824</v>
      </c>
      <c r="B16473" t="s">
        <v>1406</v>
      </c>
      <c r="C16473" s="2">
        <v>45659</v>
      </c>
      <c r="D16473" t="s">
        <v>18</v>
      </c>
      <c r="E16473">
        <v>8.8000000000000007</v>
      </c>
    </row>
    <row r="16474" spans="1:5" x14ac:dyDescent="0.2">
      <c r="A16474" t="s">
        <v>18825</v>
      </c>
      <c r="B16474" t="s">
        <v>1406</v>
      </c>
      <c r="C16474" s="2">
        <v>45660</v>
      </c>
      <c r="D16474" t="s">
        <v>18</v>
      </c>
      <c r="E16474">
        <v>7.5</v>
      </c>
    </row>
    <row r="16475" spans="1:5" x14ac:dyDescent="0.2">
      <c r="A16475" t="s">
        <v>18826</v>
      </c>
      <c r="B16475" t="s">
        <v>1406</v>
      </c>
      <c r="C16475" s="2">
        <v>45661</v>
      </c>
      <c r="D16475" t="s">
        <v>18</v>
      </c>
      <c r="E16475">
        <v>7.5</v>
      </c>
    </row>
    <row r="16476" spans="1:5" x14ac:dyDescent="0.2">
      <c r="A16476" t="s">
        <v>18827</v>
      </c>
      <c r="B16476" t="s">
        <v>1406</v>
      </c>
      <c r="C16476" s="2">
        <v>45662</v>
      </c>
      <c r="D16476" t="s">
        <v>18</v>
      </c>
      <c r="E16476">
        <v>7.5</v>
      </c>
    </row>
    <row r="16477" spans="1:5" x14ac:dyDescent="0.2">
      <c r="A16477" t="s">
        <v>18828</v>
      </c>
      <c r="B16477" t="s">
        <v>1406</v>
      </c>
      <c r="C16477" s="2">
        <v>45663</v>
      </c>
      <c r="D16477" t="s">
        <v>18</v>
      </c>
      <c r="E16477">
        <v>7.2</v>
      </c>
    </row>
    <row r="16478" spans="1:5" x14ac:dyDescent="0.2">
      <c r="A16478" t="s">
        <v>18829</v>
      </c>
      <c r="B16478" t="s">
        <v>1406</v>
      </c>
      <c r="C16478" s="2">
        <v>45664</v>
      </c>
      <c r="D16478" t="s">
        <v>2392</v>
      </c>
      <c r="E16478">
        <v>0</v>
      </c>
    </row>
    <row r="16479" spans="1:5" x14ac:dyDescent="0.2">
      <c r="A16479" t="s">
        <v>18830</v>
      </c>
      <c r="B16479" t="s">
        <v>1406</v>
      </c>
      <c r="C16479" s="2">
        <v>45665</v>
      </c>
      <c r="D16479" t="s">
        <v>18</v>
      </c>
      <c r="E16479">
        <v>7.8</v>
      </c>
    </row>
    <row r="16480" spans="1:5" x14ac:dyDescent="0.2">
      <c r="A16480" t="s">
        <v>18831</v>
      </c>
      <c r="B16480" t="s">
        <v>1406</v>
      </c>
      <c r="C16480" s="2">
        <v>45666</v>
      </c>
      <c r="D16480" t="s">
        <v>18</v>
      </c>
      <c r="E16480">
        <v>8.1999999999999993</v>
      </c>
    </row>
    <row r="16481" spans="1:5" x14ac:dyDescent="0.2">
      <c r="A16481" t="s">
        <v>18832</v>
      </c>
      <c r="B16481" t="s">
        <v>1406</v>
      </c>
      <c r="C16481" s="2">
        <v>45667</v>
      </c>
      <c r="D16481" t="s">
        <v>18</v>
      </c>
      <c r="E16481">
        <v>7.8</v>
      </c>
    </row>
    <row r="16482" spans="1:5" x14ac:dyDescent="0.2">
      <c r="A16482" t="s">
        <v>18833</v>
      </c>
      <c r="B16482" t="s">
        <v>1406</v>
      </c>
      <c r="C16482" s="2">
        <v>45668</v>
      </c>
      <c r="D16482" t="s">
        <v>18</v>
      </c>
      <c r="E16482">
        <v>8.9</v>
      </c>
    </row>
    <row r="16483" spans="1:5" x14ac:dyDescent="0.2">
      <c r="A16483" t="s">
        <v>18834</v>
      </c>
      <c r="B16483" t="s">
        <v>1406</v>
      </c>
      <c r="C16483" s="2">
        <v>45669</v>
      </c>
      <c r="D16483" t="s">
        <v>18</v>
      </c>
      <c r="E16483">
        <v>8.1</v>
      </c>
    </row>
    <row r="16484" spans="1:5" x14ac:dyDescent="0.2">
      <c r="A16484" t="s">
        <v>18835</v>
      </c>
      <c r="B16484" t="s">
        <v>1406</v>
      </c>
      <c r="C16484" s="2">
        <v>45670</v>
      </c>
      <c r="D16484" t="s">
        <v>18</v>
      </c>
      <c r="E16484">
        <v>7.7</v>
      </c>
    </row>
    <row r="16485" spans="1:5" x14ac:dyDescent="0.2">
      <c r="A16485" t="s">
        <v>18836</v>
      </c>
      <c r="B16485" t="s">
        <v>1406</v>
      </c>
      <c r="C16485" s="2">
        <v>45671</v>
      </c>
      <c r="D16485" t="s">
        <v>18</v>
      </c>
      <c r="E16485">
        <v>8.5</v>
      </c>
    </row>
    <row r="16486" spans="1:5" x14ac:dyDescent="0.2">
      <c r="A16486" t="s">
        <v>18837</v>
      </c>
      <c r="B16486" t="s">
        <v>1406</v>
      </c>
      <c r="C16486" s="2">
        <v>45672</v>
      </c>
      <c r="D16486" t="s">
        <v>18</v>
      </c>
      <c r="E16486">
        <v>8.5</v>
      </c>
    </row>
    <row r="16487" spans="1:5" x14ac:dyDescent="0.2">
      <c r="A16487" t="s">
        <v>18838</v>
      </c>
      <c r="B16487" t="s">
        <v>1406</v>
      </c>
      <c r="C16487" s="2">
        <v>45673</v>
      </c>
      <c r="D16487" t="s">
        <v>18</v>
      </c>
      <c r="E16487">
        <v>8.1999999999999993</v>
      </c>
    </row>
    <row r="16488" spans="1:5" x14ac:dyDescent="0.2">
      <c r="A16488" t="s">
        <v>18839</v>
      </c>
      <c r="B16488" t="s">
        <v>1406</v>
      </c>
      <c r="C16488" s="2">
        <v>45674</v>
      </c>
      <c r="D16488" t="s">
        <v>18</v>
      </c>
      <c r="E16488">
        <v>8.1999999999999993</v>
      </c>
    </row>
    <row r="16489" spans="1:5" x14ac:dyDescent="0.2">
      <c r="A16489" t="s">
        <v>18840</v>
      </c>
      <c r="B16489" t="s">
        <v>1406</v>
      </c>
      <c r="C16489" s="2">
        <v>45675</v>
      </c>
      <c r="D16489" t="s">
        <v>18</v>
      </c>
      <c r="E16489">
        <v>7.4</v>
      </c>
    </row>
    <row r="16490" spans="1:5" x14ac:dyDescent="0.2">
      <c r="A16490" t="s">
        <v>18841</v>
      </c>
      <c r="B16490" t="s">
        <v>1406</v>
      </c>
      <c r="C16490" s="2">
        <v>45676</v>
      </c>
      <c r="D16490" t="s">
        <v>18</v>
      </c>
      <c r="E16490">
        <v>8.6</v>
      </c>
    </row>
    <row r="16491" spans="1:5" x14ac:dyDescent="0.2">
      <c r="A16491" t="s">
        <v>18842</v>
      </c>
      <c r="B16491" t="s">
        <v>1406</v>
      </c>
      <c r="C16491" s="2">
        <v>45677</v>
      </c>
      <c r="D16491" t="s">
        <v>2392</v>
      </c>
      <c r="E16491">
        <v>0</v>
      </c>
    </row>
    <row r="16492" spans="1:5" x14ac:dyDescent="0.2">
      <c r="A16492" t="s">
        <v>18843</v>
      </c>
      <c r="B16492" t="s">
        <v>1406</v>
      </c>
      <c r="C16492" s="2">
        <v>45678</v>
      </c>
      <c r="D16492" t="s">
        <v>18</v>
      </c>
      <c r="E16492">
        <v>8.4</v>
      </c>
    </row>
    <row r="16493" spans="1:5" x14ac:dyDescent="0.2">
      <c r="A16493" t="s">
        <v>18844</v>
      </c>
      <c r="B16493" t="s">
        <v>1406</v>
      </c>
      <c r="C16493" s="2">
        <v>45679</v>
      </c>
      <c r="D16493" t="s">
        <v>18</v>
      </c>
      <c r="E16493">
        <v>8.6999999999999993</v>
      </c>
    </row>
    <row r="16494" spans="1:5" x14ac:dyDescent="0.2">
      <c r="A16494" t="s">
        <v>18845</v>
      </c>
      <c r="B16494" t="s">
        <v>1406</v>
      </c>
      <c r="C16494" s="2">
        <v>45680</v>
      </c>
      <c r="D16494" t="s">
        <v>18</v>
      </c>
      <c r="E16494">
        <v>8.5</v>
      </c>
    </row>
    <row r="16495" spans="1:5" x14ac:dyDescent="0.2">
      <c r="A16495" t="s">
        <v>18846</v>
      </c>
      <c r="B16495" t="s">
        <v>1406</v>
      </c>
      <c r="C16495" s="2">
        <v>45681</v>
      </c>
      <c r="D16495" t="s">
        <v>18</v>
      </c>
      <c r="E16495">
        <v>8.8000000000000007</v>
      </c>
    </row>
    <row r="16496" spans="1:5" x14ac:dyDescent="0.2">
      <c r="A16496" t="s">
        <v>18847</v>
      </c>
      <c r="B16496" t="s">
        <v>1406</v>
      </c>
      <c r="C16496" s="2">
        <v>45682</v>
      </c>
      <c r="D16496" t="s">
        <v>18</v>
      </c>
      <c r="E16496">
        <v>8.6</v>
      </c>
    </row>
    <row r="16497" spans="1:5" x14ac:dyDescent="0.2">
      <c r="A16497" t="s">
        <v>18848</v>
      </c>
      <c r="B16497" t="s">
        <v>1406</v>
      </c>
      <c r="C16497" s="2">
        <v>45683</v>
      </c>
      <c r="D16497" t="s">
        <v>18</v>
      </c>
      <c r="E16497">
        <v>7.9</v>
      </c>
    </row>
    <row r="16498" spans="1:5" x14ac:dyDescent="0.2">
      <c r="A16498" t="s">
        <v>18849</v>
      </c>
      <c r="B16498" t="s">
        <v>1406</v>
      </c>
      <c r="C16498" s="2">
        <v>45684</v>
      </c>
      <c r="D16498" t="s">
        <v>18</v>
      </c>
      <c r="E16498">
        <v>8.1</v>
      </c>
    </row>
    <row r="16499" spans="1:5" x14ac:dyDescent="0.2">
      <c r="A16499" t="s">
        <v>18850</v>
      </c>
      <c r="B16499" t="s">
        <v>1406</v>
      </c>
      <c r="C16499" s="2">
        <v>45685</v>
      </c>
      <c r="D16499" t="s">
        <v>18</v>
      </c>
      <c r="E16499">
        <v>8.5</v>
      </c>
    </row>
    <row r="16500" spans="1:5" x14ac:dyDescent="0.2">
      <c r="A16500" t="s">
        <v>18851</v>
      </c>
      <c r="B16500" t="s">
        <v>1406</v>
      </c>
      <c r="C16500" s="2">
        <v>45686</v>
      </c>
      <c r="D16500" t="s">
        <v>19</v>
      </c>
      <c r="E16500">
        <v>8.5</v>
      </c>
    </row>
    <row r="16501" spans="1:5" x14ac:dyDescent="0.2">
      <c r="A16501" t="s">
        <v>18852</v>
      </c>
      <c r="B16501" t="s">
        <v>1406</v>
      </c>
      <c r="C16501" s="2">
        <v>45687</v>
      </c>
      <c r="D16501" t="s">
        <v>18</v>
      </c>
      <c r="E16501">
        <v>8.3000000000000007</v>
      </c>
    </row>
    <row r="16502" spans="1:5" x14ac:dyDescent="0.2">
      <c r="A16502" t="s">
        <v>18853</v>
      </c>
      <c r="B16502" t="s">
        <v>1409</v>
      </c>
      <c r="C16502" s="2">
        <v>45658</v>
      </c>
      <c r="D16502" t="s">
        <v>18</v>
      </c>
      <c r="E16502">
        <v>7.5</v>
      </c>
    </row>
    <row r="16503" spans="1:5" x14ac:dyDescent="0.2">
      <c r="A16503" t="s">
        <v>18854</v>
      </c>
      <c r="B16503" t="s">
        <v>1409</v>
      </c>
      <c r="C16503" s="2">
        <v>45659</v>
      </c>
      <c r="D16503" t="s">
        <v>19</v>
      </c>
      <c r="E16503">
        <v>9</v>
      </c>
    </row>
    <row r="16504" spans="1:5" x14ac:dyDescent="0.2">
      <c r="A16504" t="s">
        <v>18855</v>
      </c>
      <c r="B16504" t="s">
        <v>1409</v>
      </c>
      <c r="C16504" s="2">
        <v>45660</v>
      </c>
      <c r="D16504" t="s">
        <v>18</v>
      </c>
      <c r="E16504">
        <v>8.5</v>
      </c>
    </row>
    <row r="16505" spans="1:5" x14ac:dyDescent="0.2">
      <c r="A16505" t="s">
        <v>18856</v>
      </c>
      <c r="B16505" t="s">
        <v>1409</v>
      </c>
      <c r="C16505" s="2">
        <v>45661</v>
      </c>
      <c r="D16505" t="s">
        <v>18</v>
      </c>
      <c r="E16505">
        <v>7.6</v>
      </c>
    </row>
    <row r="16506" spans="1:5" x14ac:dyDescent="0.2">
      <c r="A16506" t="s">
        <v>18857</v>
      </c>
      <c r="B16506" t="s">
        <v>1409</v>
      </c>
      <c r="C16506" s="2">
        <v>45662</v>
      </c>
      <c r="D16506" t="s">
        <v>18</v>
      </c>
      <c r="E16506">
        <v>7.4</v>
      </c>
    </row>
    <row r="16507" spans="1:5" x14ac:dyDescent="0.2">
      <c r="A16507" t="s">
        <v>18858</v>
      </c>
      <c r="B16507" t="s">
        <v>1409</v>
      </c>
      <c r="C16507" s="2">
        <v>45663</v>
      </c>
      <c r="D16507" t="s">
        <v>18</v>
      </c>
      <c r="E16507">
        <v>8.9</v>
      </c>
    </row>
    <row r="16508" spans="1:5" x14ac:dyDescent="0.2">
      <c r="A16508" t="s">
        <v>18859</v>
      </c>
      <c r="B16508" t="s">
        <v>1409</v>
      </c>
      <c r="C16508" s="2">
        <v>45664</v>
      </c>
      <c r="D16508" t="s">
        <v>18</v>
      </c>
      <c r="E16508">
        <v>8.6999999999999993</v>
      </c>
    </row>
    <row r="16509" spans="1:5" x14ac:dyDescent="0.2">
      <c r="A16509" t="s">
        <v>18860</v>
      </c>
      <c r="B16509" t="s">
        <v>1409</v>
      </c>
      <c r="C16509" s="2">
        <v>45665</v>
      </c>
      <c r="D16509" t="s">
        <v>18</v>
      </c>
      <c r="E16509">
        <v>7.3</v>
      </c>
    </row>
    <row r="16510" spans="1:5" x14ac:dyDescent="0.2">
      <c r="A16510" t="s">
        <v>18861</v>
      </c>
      <c r="B16510" t="s">
        <v>1409</v>
      </c>
      <c r="C16510" s="2">
        <v>45666</v>
      </c>
      <c r="D16510" t="s">
        <v>18</v>
      </c>
      <c r="E16510">
        <v>7.4</v>
      </c>
    </row>
    <row r="16511" spans="1:5" x14ac:dyDescent="0.2">
      <c r="A16511" t="s">
        <v>18862</v>
      </c>
      <c r="B16511" t="s">
        <v>1409</v>
      </c>
      <c r="C16511" s="2">
        <v>45667</v>
      </c>
      <c r="D16511" t="s">
        <v>18</v>
      </c>
      <c r="E16511">
        <v>7.4</v>
      </c>
    </row>
    <row r="16512" spans="1:5" x14ac:dyDescent="0.2">
      <c r="A16512" t="s">
        <v>18863</v>
      </c>
      <c r="B16512" t="s">
        <v>1409</v>
      </c>
      <c r="C16512" s="2">
        <v>45668</v>
      </c>
      <c r="D16512" t="s">
        <v>19</v>
      </c>
      <c r="E16512">
        <v>7.7</v>
      </c>
    </row>
    <row r="16513" spans="1:5" x14ac:dyDescent="0.2">
      <c r="A16513" t="s">
        <v>18864</v>
      </c>
      <c r="B16513" t="s">
        <v>1409</v>
      </c>
      <c r="C16513" s="2">
        <v>45669</v>
      </c>
      <c r="D16513" t="s">
        <v>18</v>
      </c>
      <c r="E16513">
        <v>7</v>
      </c>
    </row>
    <row r="16514" spans="1:5" x14ac:dyDescent="0.2">
      <c r="A16514" t="s">
        <v>18865</v>
      </c>
      <c r="B16514" t="s">
        <v>1409</v>
      </c>
      <c r="C16514" s="2">
        <v>45670</v>
      </c>
      <c r="D16514" t="s">
        <v>18</v>
      </c>
      <c r="E16514">
        <v>7.8</v>
      </c>
    </row>
    <row r="16515" spans="1:5" x14ac:dyDescent="0.2">
      <c r="A16515" t="s">
        <v>18866</v>
      </c>
      <c r="B16515" t="s">
        <v>1409</v>
      </c>
      <c r="C16515" s="2">
        <v>45671</v>
      </c>
      <c r="D16515" t="s">
        <v>18</v>
      </c>
      <c r="E16515">
        <v>8.8000000000000007</v>
      </c>
    </row>
    <row r="16516" spans="1:5" x14ac:dyDescent="0.2">
      <c r="A16516" t="s">
        <v>18867</v>
      </c>
      <c r="B16516" t="s">
        <v>1409</v>
      </c>
      <c r="C16516" s="2">
        <v>45672</v>
      </c>
      <c r="D16516" t="s">
        <v>2392</v>
      </c>
      <c r="E16516">
        <v>0</v>
      </c>
    </row>
    <row r="16517" spans="1:5" x14ac:dyDescent="0.2">
      <c r="A16517" t="s">
        <v>18868</v>
      </c>
      <c r="B16517" t="s">
        <v>1409</v>
      </c>
      <c r="C16517" s="2">
        <v>45673</v>
      </c>
      <c r="D16517" t="s">
        <v>18</v>
      </c>
      <c r="E16517">
        <v>7.1</v>
      </c>
    </row>
    <row r="16518" spans="1:5" x14ac:dyDescent="0.2">
      <c r="A16518" t="s">
        <v>18869</v>
      </c>
      <c r="B16518" t="s">
        <v>1409</v>
      </c>
      <c r="C16518" s="2">
        <v>45674</v>
      </c>
      <c r="D16518" t="s">
        <v>18</v>
      </c>
      <c r="E16518">
        <v>8.6999999999999993</v>
      </c>
    </row>
    <row r="16519" spans="1:5" x14ac:dyDescent="0.2">
      <c r="A16519" t="s">
        <v>18870</v>
      </c>
      <c r="B16519" t="s">
        <v>1409</v>
      </c>
      <c r="C16519" s="2">
        <v>45675</v>
      </c>
      <c r="D16519" t="s">
        <v>18</v>
      </c>
      <c r="E16519">
        <v>7.9</v>
      </c>
    </row>
    <row r="16520" spans="1:5" x14ac:dyDescent="0.2">
      <c r="A16520" t="s">
        <v>18871</v>
      </c>
      <c r="B16520" t="s">
        <v>1409</v>
      </c>
      <c r="C16520" s="2">
        <v>45676</v>
      </c>
      <c r="D16520" t="s">
        <v>18</v>
      </c>
      <c r="E16520">
        <v>8.3000000000000007</v>
      </c>
    </row>
    <row r="16521" spans="1:5" x14ac:dyDescent="0.2">
      <c r="A16521" t="s">
        <v>18872</v>
      </c>
      <c r="B16521" t="s">
        <v>1409</v>
      </c>
      <c r="C16521" s="2">
        <v>45677</v>
      </c>
      <c r="D16521" t="s">
        <v>2392</v>
      </c>
      <c r="E16521">
        <v>0</v>
      </c>
    </row>
    <row r="16522" spans="1:5" x14ac:dyDescent="0.2">
      <c r="A16522" t="s">
        <v>18873</v>
      </c>
      <c r="B16522" t="s">
        <v>1409</v>
      </c>
      <c r="C16522" s="2">
        <v>45678</v>
      </c>
      <c r="D16522" t="s">
        <v>18</v>
      </c>
      <c r="E16522">
        <v>8.1999999999999993</v>
      </c>
    </row>
    <row r="16523" spans="1:5" x14ac:dyDescent="0.2">
      <c r="A16523" t="s">
        <v>18874</v>
      </c>
      <c r="B16523" t="s">
        <v>1409</v>
      </c>
      <c r="C16523" s="2">
        <v>45679</v>
      </c>
      <c r="D16523" t="s">
        <v>18</v>
      </c>
      <c r="E16523">
        <v>8.8000000000000007</v>
      </c>
    </row>
    <row r="16524" spans="1:5" x14ac:dyDescent="0.2">
      <c r="A16524" t="s">
        <v>18875</v>
      </c>
      <c r="B16524" t="s">
        <v>1409</v>
      </c>
      <c r="C16524" s="2">
        <v>45680</v>
      </c>
      <c r="D16524" t="s">
        <v>18</v>
      </c>
      <c r="E16524">
        <v>7.7</v>
      </c>
    </row>
    <row r="16525" spans="1:5" x14ac:dyDescent="0.2">
      <c r="A16525" t="s">
        <v>18876</v>
      </c>
      <c r="B16525" t="s">
        <v>1409</v>
      </c>
      <c r="C16525" s="2">
        <v>45681</v>
      </c>
      <c r="D16525" t="s">
        <v>18</v>
      </c>
      <c r="E16525">
        <v>7.1</v>
      </c>
    </row>
    <row r="16526" spans="1:5" x14ac:dyDescent="0.2">
      <c r="A16526" t="s">
        <v>18877</v>
      </c>
      <c r="B16526" t="s">
        <v>1409</v>
      </c>
      <c r="C16526" s="2">
        <v>45682</v>
      </c>
      <c r="D16526" t="s">
        <v>18</v>
      </c>
      <c r="E16526">
        <v>7</v>
      </c>
    </row>
    <row r="16527" spans="1:5" x14ac:dyDescent="0.2">
      <c r="A16527" t="s">
        <v>18878</v>
      </c>
      <c r="B16527" t="s">
        <v>1409</v>
      </c>
      <c r="C16527" s="2">
        <v>45683</v>
      </c>
      <c r="D16527" t="s">
        <v>18</v>
      </c>
      <c r="E16527">
        <v>7.4</v>
      </c>
    </row>
    <row r="16528" spans="1:5" x14ac:dyDescent="0.2">
      <c r="A16528" t="s">
        <v>18879</v>
      </c>
      <c r="B16528" t="s">
        <v>1409</v>
      </c>
      <c r="C16528" s="2">
        <v>45684</v>
      </c>
      <c r="D16528" t="s">
        <v>18</v>
      </c>
      <c r="E16528">
        <v>7.3</v>
      </c>
    </row>
    <row r="16529" spans="1:5" x14ac:dyDescent="0.2">
      <c r="A16529" t="s">
        <v>18880</v>
      </c>
      <c r="B16529" t="s">
        <v>1409</v>
      </c>
      <c r="C16529" s="2">
        <v>45685</v>
      </c>
      <c r="D16529" t="s">
        <v>18</v>
      </c>
      <c r="E16529">
        <v>7.6</v>
      </c>
    </row>
    <row r="16530" spans="1:5" x14ac:dyDescent="0.2">
      <c r="A16530" t="s">
        <v>18881</v>
      </c>
      <c r="B16530" t="s">
        <v>1409</v>
      </c>
      <c r="C16530" s="2">
        <v>45686</v>
      </c>
      <c r="D16530" t="s">
        <v>18</v>
      </c>
      <c r="E16530">
        <v>7.7</v>
      </c>
    </row>
    <row r="16531" spans="1:5" x14ac:dyDescent="0.2">
      <c r="A16531" t="s">
        <v>18882</v>
      </c>
      <c r="B16531" t="s">
        <v>1409</v>
      </c>
      <c r="C16531" s="2">
        <v>45687</v>
      </c>
      <c r="D16531" t="s">
        <v>18</v>
      </c>
      <c r="E16531">
        <v>8.5</v>
      </c>
    </row>
    <row r="16532" spans="1:5" x14ac:dyDescent="0.2">
      <c r="A16532" t="s">
        <v>18883</v>
      </c>
      <c r="B16532" t="s">
        <v>1411</v>
      </c>
      <c r="C16532" s="2">
        <v>45658</v>
      </c>
      <c r="D16532" t="s">
        <v>2355</v>
      </c>
      <c r="E16532">
        <v>8.1</v>
      </c>
    </row>
    <row r="16533" spans="1:5" x14ac:dyDescent="0.2">
      <c r="A16533" t="s">
        <v>18884</v>
      </c>
      <c r="B16533" t="s">
        <v>1411</v>
      </c>
      <c r="C16533" s="2">
        <v>45659</v>
      </c>
      <c r="D16533" t="s">
        <v>18</v>
      </c>
      <c r="E16533">
        <v>8.3000000000000007</v>
      </c>
    </row>
    <row r="16534" spans="1:5" x14ac:dyDescent="0.2">
      <c r="A16534" t="s">
        <v>18885</v>
      </c>
      <c r="B16534" t="s">
        <v>1411</v>
      </c>
      <c r="C16534" s="2">
        <v>45660</v>
      </c>
      <c r="D16534" t="s">
        <v>2355</v>
      </c>
      <c r="E16534">
        <v>7.5</v>
      </c>
    </row>
    <row r="16535" spans="1:5" x14ac:dyDescent="0.2">
      <c r="A16535" t="s">
        <v>18886</v>
      </c>
      <c r="B16535" t="s">
        <v>1411</v>
      </c>
      <c r="C16535" s="2">
        <v>45661</v>
      </c>
      <c r="D16535" t="s">
        <v>18</v>
      </c>
      <c r="E16535">
        <v>8.8000000000000007</v>
      </c>
    </row>
    <row r="16536" spans="1:5" x14ac:dyDescent="0.2">
      <c r="A16536" t="s">
        <v>18887</v>
      </c>
      <c r="B16536" t="s">
        <v>1411</v>
      </c>
      <c r="C16536" s="2">
        <v>45662</v>
      </c>
      <c r="D16536" t="s">
        <v>18</v>
      </c>
      <c r="E16536">
        <v>7.7</v>
      </c>
    </row>
    <row r="16537" spans="1:5" x14ac:dyDescent="0.2">
      <c r="A16537" t="s">
        <v>18888</v>
      </c>
      <c r="B16537" t="s">
        <v>1411</v>
      </c>
      <c r="C16537" s="2">
        <v>45663</v>
      </c>
      <c r="D16537" t="s">
        <v>18</v>
      </c>
      <c r="E16537">
        <v>7.7</v>
      </c>
    </row>
    <row r="16538" spans="1:5" x14ac:dyDescent="0.2">
      <c r="A16538" t="s">
        <v>18889</v>
      </c>
      <c r="B16538" t="s">
        <v>1411</v>
      </c>
      <c r="C16538" s="2">
        <v>45664</v>
      </c>
      <c r="D16538" t="s">
        <v>18</v>
      </c>
      <c r="E16538">
        <v>8</v>
      </c>
    </row>
    <row r="16539" spans="1:5" x14ac:dyDescent="0.2">
      <c r="A16539" t="s">
        <v>18890</v>
      </c>
      <c r="B16539" t="s">
        <v>1411</v>
      </c>
      <c r="C16539" s="2">
        <v>45665</v>
      </c>
      <c r="D16539" t="s">
        <v>18</v>
      </c>
      <c r="E16539">
        <v>8.8000000000000007</v>
      </c>
    </row>
    <row r="16540" spans="1:5" x14ac:dyDescent="0.2">
      <c r="A16540" t="s">
        <v>18891</v>
      </c>
      <c r="B16540" t="s">
        <v>1411</v>
      </c>
      <c r="C16540" s="2">
        <v>45666</v>
      </c>
      <c r="D16540" t="s">
        <v>18</v>
      </c>
      <c r="E16540">
        <v>7.2</v>
      </c>
    </row>
    <row r="16541" spans="1:5" x14ac:dyDescent="0.2">
      <c r="A16541" t="s">
        <v>18892</v>
      </c>
      <c r="B16541" t="s">
        <v>1411</v>
      </c>
      <c r="C16541" s="2">
        <v>45667</v>
      </c>
      <c r="D16541" t="s">
        <v>18</v>
      </c>
      <c r="E16541">
        <v>7.8</v>
      </c>
    </row>
    <row r="16542" spans="1:5" x14ac:dyDescent="0.2">
      <c r="A16542" t="s">
        <v>18893</v>
      </c>
      <c r="B16542" t="s">
        <v>1411</v>
      </c>
      <c r="C16542" s="2">
        <v>45668</v>
      </c>
      <c r="D16542" t="s">
        <v>18</v>
      </c>
      <c r="E16542">
        <v>8.6</v>
      </c>
    </row>
    <row r="16543" spans="1:5" x14ac:dyDescent="0.2">
      <c r="A16543" t="s">
        <v>18894</v>
      </c>
      <c r="B16543" t="s">
        <v>1411</v>
      </c>
      <c r="C16543" s="2">
        <v>45669</v>
      </c>
      <c r="D16543" t="s">
        <v>18</v>
      </c>
      <c r="E16543">
        <v>7.7</v>
      </c>
    </row>
    <row r="16544" spans="1:5" x14ac:dyDescent="0.2">
      <c r="A16544" t="s">
        <v>18895</v>
      </c>
      <c r="B16544" t="s">
        <v>1411</v>
      </c>
      <c r="C16544" s="2">
        <v>45670</v>
      </c>
      <c r="D16544" t="s">
        <v>2392</v>
      </c>
      <c r="E16544">
        <v>0</v>
      </c>
    </row>
    <row r="16545" spans="1:5" x14ac:dyDescent="0.2">
      <c r="A16545" t="s">
        <v>18896</v>
      </c>
      <c r="B16545" t="s">
        <v>1411</v>
      </c>
      <c r="C16545" s="2">
        <v>45671</v>
      </c>
      <c r="D16545" t="s">
        <v>18</v>
      </c>
      <c r="E16545">
        <v>8.9</v>
      </c>
    </row>
    <row r="16546" spans="1:5" x14ac:dyDescent="0.2">
      <c r="A16546" t="s">
        <v>18897</v>
      </c>
      <c r="B16546" t="s">
        <v>1411</v>
      </c>
      <c r="C16546" s="2">
        <v>45672</v>
      </c>
      <c r="D16546" t="s">
        <v>2392</v>
      </c>
      <c r="E16546">
        <v>0</v>
      </c>
    </row>
    <row r="16547" spans="1:5" x14ac:dyDescent="0.2">
      <c r="A16547" t="s">
        <v>18898</v>
      </c>
      <c r="B16547" t="s">
        <v>1411</v>
      </c>
      <c r="C16547" s="2">
        <v>45673</v>
      </c>
      <c r="D16547" t="s">
        <v>18</v>
      </c>
      <c r="E16547">
        <v>9</v>
      </c>
    </row>
    <row r="16548" spans="1:5" x14ac:dyDescent="0.2">
      <c r="A16548" t="s">
        <v>18899</v>
      </c>
      <c r="B16548" t="s">
        <v>1411</v>
      </c>
      <c r="C16548" s="2">
        <v>45674</v>
      </c>
      <c r="D16548" t="s">
        <v>19</v>
      </c>
      <c r="E16548">
        <v>8.5</v>
      </c>
    </row>
    <row r="16549" spans="1:5" x14ac:dyDescent="0.2">
      <c r="A16549" t="s">
        <v>18900</v>
      </c>
      <c r="B16549" t="s">
        <v>1411</v>
      </c>
      <c r="C16549" s="2">
        <v>45675</v>
      </c>
      <c r="D16549" t="s">
        <v>18</v>
      </c>
      <c r="E16549">
        <v>8.6</v>
      </c>
    </row>
    <row r="16550" spans="1:5" x14ac:dyDescent="0.2">
      <c r="A16550" t="s">
        <v>18901</v>
      </c>
      <c r="B16550" t="s">
        <v>1411</v>
      </c>
      <c r="C16550" s="2">
        <v>45676</v>
      </c>
      <c r="D16550" t="s">
        <v>18</v>
      </c>
      <c r="E16550">
        <v>7.4</v>
      </c>
    </row>
    <row r="16551" spans="1:5" x14ac:dyDescent="0.2">
      <c r="A16551" t="s">
        <v>18902</v>
      </c>
      <c r="B16551" t="s">
        <v>1411</v>
      </c>
      <c r="C16551" s="2">
        <v>45677</v>
      </c>
      <c r="D16551" t="s">
        <v>18</v>
      </c>
      <c r="E16551">
        <v>8.9</v>
      </c>
    </row>
    <row r="16552" spans="1:5" x14ac:dyDescent="0.2">
      <c r="A16552" t="s">
        <v>18903</v>
      </c>
      <c r="B16552" t="s">
        <v>1411</v>
      </c>
      <c r="C16552" s="2">
        <v>45678</v>
      </c>
      <c r="D16552" t="s">
        <v>2392</v>
      </c>
      <c r="E16552">
        <v>0</v>
      </c>
    </row>
    <row r="16553" spans="1:5" x14ac:dyDescent="0.2">
      <c r="A16553" t="s">
        <v>18904</v>
      </c>
      <c r="B16553" t="s">
        <v>1411</v>
      </c>
      <c r="C16553" s="2">
        <v>45679</v>
      </c>
      <c r="D16553" t="s">
        <v>2392</v>
      </c>
      <c r="E16553">
        <v>0</v>
      </c>
    </row>
    <row r="16554" spans="1:5" x14ac:dyDescent="0.2">
      <c r="A16554" t="s">
        <v>18905</v>
      </c>
      <c r="B16554" t="s">
        <v>1411</v>
      </c>
      <c r="C16554" s="2">
        <v>45680</v>
      </c>
      <c r="D16554" t="s">
        <v>18</v>
      </c>
      <c r="E16554">
        <v>8.3000000000000007</v>
      </c>
    </row>
    <row r="16555" spans="1:5" x14ac:dyDescent="0.2">
      <c r="A16555" t="s">
        <v>18906</v>
      </c>
      <c r="B16555" t="s">
        <v>1411</v>
      </c>
      <c r="C16555" s="2">
        <v>45681</v>
      </c>
      <c r="D16555" t="s">
        <v>18</v>
      </c>
      <c r="E16555">
        <v>7.2</v>
      </c>
    </row>
    <row r="16556" spans="1:5" x14ac:dyDescent="0.2">
      <c r="A16556" t="s">
        <v>18907</v>
      </c>
      <c r="B16556" t="s">
        <v>1411</v>
      </c>
      <c r="C16556" s="2">
        <v>45682</v>
      </c>
      <c r="D16556" t="s">
        <v>18</v>
      </c>
      <c r="E16556">
        <v>8</v>
      </c>
    </row>
    <row r="16557" spans="1:5" x14ac:dyDescent="0.2">
      <c r="A16557" t="s">
        <v>18908</v>
      </c>
      <c r="B16557" t="s">
        <v>1411</v>
      </c>
      <c r="C16557" s="2">
        <v>45683</v>
      </c>
      <c r="D16557" t="s">
        <v>18</v>
      </c>
      <c r="E16557">
        <v>8.1</v>
      </c>
    </row>
    <row r="16558" spans="1:5" x14ac:dyDescent="0.2">
      <c r="A16558" t="s">
        <v>18909</v>
      </c>
      <c r="B16558" t="s">
        <v>1411</v>
      </c>
      <c r="C16558" s="2">
        <v>45684</v>
      </c>
      <c r="D16558" t="s">
        <v>18</v>
      </c>
      <c r="E16558">
        <v>9</v>
      </c>
    </row>
    <row r="16559" spans="1:5" x14ac:dyDescent="0.2">
      <c r="A16559" t="s">
        <v>18910</v>
      </c>
      <c r="B16559" t="s">
        <v>1411</v>
      </c>
      <c r="C16559" s="2">
        <v>45685</v>
      </c>
      <c r="D16559" t="s">
        <v>18</v>
      </c>
      <c r="E16559">
        <v>7.6</v>
      </c>
    </row>
    <row r="16560" spans="1:5" x14ac:dyDescent="0.2">
      <c r="A16560" t="s">
        <v>18911</v>
      </c>
      <c r="B16560" t="s">
        <v>1411</v>
      </c>
      <c r="C16560" s="2">
        <v>45686</v>
      </c>
      <c r="D16560" t="s">
        <v>18</v>
      </c>
      <c r="E16560">
        <v>8.1999999999999993</v>
      </c>
    </row>
    <row r="16561" spans="1:5" x14ac:dyDescent="0.2">
      <c r="A16561" t="s">
        <v>18912</v>
      </c>
      <c r="B16561" t="s">
        <v>1411</v>
      </c>
      <c r="C16561" s="2">
        <v>45687</v>
      </c>
      <c r="D16561" t="s">
        <v>18</v>
      </c>
      <c r="E16561">
        <v>7.2</v>
      </c>
    </row>
    <row r="16562" spans="1:5" x14ac:dyDescent="0.2">
      <c r="A16562" t="s">
        <v>18913</v>
      </c>
      <c r="B16562" t="s">
        <v>1413</v>
      </c>
      <c r="C16562" s="2">
        <v>45658</v>
      </c>
      <c r="D16562" t="s">
        <v>18</v>
      </c>
      <c r="E16562">
        <v>7.9</v>
      </c>
    </row>
    <row r="16563" spans="1:5" x14ac:dyDescent="0.2">
      <c r="A16563" t="s">
        <v>18914</v>
      </c>
      <c r="B16563" t="s">
        <v>1413</v>
      </c>
      <c r="C16563" s="2">
        <v>45659</v>
      </c>
      <c r="D16563" t="s">
        <v>18</v>
      </c>
      <c r="E16563">
        <v>8.6</v>
      </c>
    </row>
    <row r="16564" spans="1:5" x14ac:dyDescent="0.2">
      <c r="A16564" t="s">
        <v>18915</v>
      </c>
      <c r="B16564" t="s">
        <v>1413</v>
      </c>
      <c r="C16564" s="2">
        <v>45660</v>
      </c>
      <c r="D16564" t="s">
        <v>18</v>
      </c>
      <c r="E16564">
        <v>7.2</v>
      </c>
    </row>
    <row r="16565" spans="1:5" x14ac:dyDescent="0.2">
      <c r="A16565" t="s">
        <v>18916</v>
      </c>
      <c r="B16565" t="s">
        <v>1413</v>
      </c>
      <c r="C16565" s="2">
        <v>45661</v>
      </c>
      <c r="D16565" t="s">
        <v>18</v>
      </c>
      <c r="E16565">
        <v>8</v>
      </c>
    </row>
    <row r="16566" spans="1:5" x14ac:dyDescent="0.2">
      <c r="A16566" t="s">
        <v>18917</v>
      </c>
      <c r="B16566" t="s">
        <v>1413</v>
      </c>
      <c r="C16566" s="2">
        <v>45662</v>
      </c>
      <c r="D16566" t="s">
        <v>18</v>
      </c>
      <c r="E16566">
        <v>8</v>
      </c>
    </row>
    <row r="16567" spans="1:5" x14ac:dyDescent="0.2">
      <c r="A16567" t="s">
        <v>18918</v>
      </c>
      <c r="B16567" t="s">
        <v>1413</v>
      </c>
      <c r="C16567" s="2">
        <v>45663</v>
      </c>
      <c r="D16567" t="s">
        <v>18</v>
      </c>
      <c r="E16567">
        <v>8</v>
      </c>
    </row>
    <row r="16568" spans="1:5" x14ac:dyDescent="0.2">
      <c r="A16568" t="s">
        <v>18919</v>
      </c>
      <c r="B16568" t="s">
        <v>1413</v>
      </c>
      <c r="C16568" s="2">
        <v>45664</v>
      </c>
      <c r="D16568" t="s">
        <v>18</v>
      </c>
      <c r="E16568">
        <v>8.1999999999999993</v>
      </c>
    </row>
    <row r="16569" spans="1:5" x14ac:dyDescent="0.2">
      <c r="A16569" t="s">
        <v>18920</v>
      </c>
      <c r="B16569" t="s">
        <v>1413</v>
      </c>
      <c r="C16569" s="2">
        <v>45665</v>
      </c>
      <c r="D16569" t="s">
        <v>2355</v>
      </c>
      <c r="E16569">
        <v>7.5</v>
      </c>
    </row>
    <row r="16570" spans="1:5" x14ac:dyDescent="0.2">
      <c r="A16570" t="s">
        <v>18921</v>
      </c>
      <c r="B16570" t="s">
        <v>1413</v>
      </c>
      <c r="C16570" s="2">
        <v>45666</v>
      </c>
      <c r="D16570" t="s">
        <v>18</v>
      </c>
      <c r="E16570">
        <v>8.5</v>
      </c>
    </row>
    <row r="16571" spans="1:5" x14ac:dyDescent="0.2">
      <c r="A16571" t="s">
        <v>18922</v>
      </c>
      <c r="B16571" t="s">
        <v>1413</v>
      </c>
      <c r="C16571" s="2">
        <v>45667</v>
      </c>
      <c r="D16571" t="s">
        <v>2355</v>
      </c>
      <c r="E16571">
        <v>8.8000000000000007</v>
      </c>
    </row>
    <row r="16572" spans="1:5" x14ac:dyDescent="0.2">
      <c r="A16572" t="s">
        <v>18923</v>
      </c>
      <c r="B16572" t="s">
        <v>1413</v>
      </c>
      <c r="C16572" s="2">
        <v>45668</v>
      </c>
      <c r="D16572" t="s">
        <v>18</v>
      </c>
      <c r="E16572">
        <v>7.9</v>
      </c>
    </row>
    <row r="16573" spans="1:5" x14ac:dyDescent="0.2">
      <c r="A16573" t="s">
        <v>18924</v>
      </c>
      <c r="B16573" t="s">
        <v>1413</v>
      </c>
      <c r="C16573" s="2">
        <v>45669</v>
      </c>
      <c r="D16573" t="s">
        <v>18</v>
      </c>
      <c r="E16573">
        <v>7.2</v>
      </c>
    </row>
    <row r="16574" spans="1:5" x14ac:dyDescent="0.2">
      <c r="A16574" t="s">
        <v>18925</v>
      </c>
      <c r="B16574" t="s">
        <v>1413</v>
      </c>
      <c r="C16574" s="2">
        <v>45670</v>
      </c>
      <c r="D16574" t="s">
        <v>18</v>
      </c>
      <c r="E16574">
        <v>7.8</v>
      </c>
    </row>
    <row r="16575" spans="1:5" x14ac:dyDescent="0.2">
      <c r="A16575" t="s">
        <v>18926</v>
      </c>
      <c r="B16575" t="s">
        <v>1413</v>
      </c>
      <c r="C16575" s="2">
        <v>45671</v>
      </c>
      <c r="D16575" t="s">
        <v>19</v>
      </c>
      <c r="E16575">
        <v>7.2</v>
      </c>
    </row>
    <row r="16576" spans="1:5" x14ac:dyDescent="0.2">
      <c r="A16576" t="s">
        <v>18927</v>
      </c>
      <c r="B16576" t="s">
        <v>1413</v>
      </c>
      <c r="C16576" s="2">
        <v>45672</v>
      </c>
      <c r="D16576" t="s">
        <v>18</v>
      </c>
      <c r="E16576">
        <v>7.2</v>
      </c>
    </row>
    <row r="16577" spans="1:5" x14ac:dyDescent="0.2">
      <c r="A16577" t="s">
        <v>18928</v>
      </c>
      <c r="B16577" t="s">
        <v>1413</v>
      </c>
      <c r="C16577" s="2">
        <v>45673</v>
      </c>
      <c r="D16577" t="s">
        <v>19</v>
      </c>
      <c r="E16577">
        <v>8.4</v>
      </c>
    </row>
    <row r="16578" spans="1:5" x14ac:dyDescent="0.2">
      <c r="A16578" t="s">
        <v>18929</v>
      </c>
      <c r="B16578" t="s">
        <v>1413</v>
      </c>
      <c r="C16578" s="2">
        <v>45674</v>
      </c>
      <c r="D16578" t="s">
        <v>18</v>
      </c>
      <c r="E16578">
        <v>7.1</v>
      </c>
    </row>
    <row r="16579" spans="1:5" x14ac:dyDescent="0.2">
      <c r="A16579" t="s">
        <v>18930</v>
      </c>
      <c r="B16579" t="s">
        <v>1413</v>
      </c>
      <c r="C16579" s="2">
        <v>45675</v>
      </c>
      <c r="D16579" t="s">
        <v>18</v>
      </c>
      <c r="E16579">
        <v>7.4</v>
      </c>
    </row>
    <row r="16580" spans="1:5" x14ac:dyDescent="0.2">
      <c r="A16580" t="s">
        <v>18931</v>
      </c>
      <c r="B16580" t="s">
        <v>1413</v>
      </c>
      <c r="C16580" s="2">
        <v>45676</v>
      </c>
      <c r="D16580" t="s">
        <v>18</v>
      </c>
      <c r="E16580">
        <v>8.1999999999999993</v>
      </c>
    </row>
    <row r="16581" spans="1:5" x14ac:dyDescent="0.2">
      <c r="A16581" t="s">
        <v>18932</v>
      </c>
      <c r="B16581" t="s">
        <v>1413</v>
      </c>
      <c r="C16581" s="2">
        <v>45677</v>
      </c>
      <c r="D16581" t="s">
        <v>18</v>
      </c>
      <c r="E16581">
        <v>8.6999999999999993</v>
      </c>
    </row>
    <row r="16582" spans="1:5" x14ac:dyDescent="0.2">
      <c r="A16582" t="s">
        <v>18933</v>
      </c>
      <c r="B16582" t="s">
        <v>1413</v>
      </c>
      <c r="C16582" s="2">
        <v>45678</v>
      </c>
      <c r="D16582" t="s">
        <v>18</v>
      </c>
      <c r="E16582">
        <v>8.4</v>
      </c>
    </row>
    <row r="16583" spans="1:5" x14ac:dyDescent="0.2">
      <c r="A16583" t="s">
        <v>18934</v>
      </c>
      <c r="B16583" t="s">
        <v>1413</v>
      </c>
      <c r="C16583" s="2">
        <v>45679</v>
      </c>
      <c r="D16583" t="s">
        <v>2392</v>
      </c>
      <c r="E16583">
        <v>0</v>
      </c>
    </row>
    <row r="16584" spans="1:5" x14ac:dyDescent="0.2">
      <c r="A16584" t="s">
        <v>18935</v>
      </c>
      <c r="B16584" t="s">
        <v>1413</v>
      </c>
      <c r="C16584" s="2">
        <v>45680</v>
      </c>
      <c r="D16584" t="s">
        <v>18</v>
      </c>
      <c r="E16584">
        <v>7.9</v>
      </c>
    </row>
    <row r="16585" spans="1:5" x14ac:dyDescent="0.2">
      <c r="A16585" t="s">
        <v>18936</v>
      </c>
      <c r="B16585" t="s">
        <v>1413</v>
      </c>
      <c r="C16585" s="2">
        <v>45681</v>
      </c>
      <c r="D16585" t="s">
        <v>18</v>
      </c>
      <c r="E16585">
        <v>7.4</v>
      </c>
    </row>
    <row r="16586" spans="1:5" x14ac:dyDescent="0.2">
      <c r="A16586" t="s">
        <v>18937</v>
      </c>
      <c r="B16586" t="s">
        <v>1413</v>
      </c>
      <c r="C16586" s="2">
        <v>45682</v>
      </c>
      <c r="D16586" t="s">
        <v>18</v>
      </c>
      <c r="E16586">
        <v>8.6</v>
      </c>
    </row>
    <row r="16587" spans="1:5" x14ac:dyDescent="0.2">
      <c r="A16587" t="s">
        <v>18938</v>
      </c>
      <c r="B16587" t="s">
        <v>1413</v>
      </c>
      <c r="C16587" s="2">
        <v>45683</v>
      </c>
      <c r="D16587" t="s">
        <v>18</v>
      </c>
      <c r="E16587">
        <v>9</v>
      </c>
    </row>
    <row r="16588" spans="1:5" x14ac:dyDescent="0.2">
      <c r="A16588" t="s">
        <v>18939</v>
      </c>
      <c r="B16588" t="s">
        <v>1413</v>
      </c>
      <c r="C16588" s="2">
        <v>45684</v>
      </c>
      <c r="D16588" t="s">
        <v>18</v>
      </c>
      <c r="E16588">
        <v>8.5</v>
      </c>
    </row>
    <row r="16589" spans="1:5" x14ac:dyDescent="0.2">
      <c r="A16589" t="s">
        <v>18940</v>
      </c>
      <c r="B16589" t="s">
        <v>1413</v>
      </c>
      <c r="C16589" s="2">
        <v>45685</v>
      </c>
      <c r="D16589" t="s">
        <v>18</v>
      </c>
      <c r="E16589">
        <v>7.4</v>
      </c>
    </row>
    <row r="16590" spans="1:5" x14ac:dyDescent="0.2">
      <c r="A16590" t="s">
        <v>18941</v>
      </c>
      <c r="B16590" t="s">
        <v>1413</v>
      </c>
      <c r="C16590" s="2">
        <v>45686</v>
      </c>
      <c r="D16590" t="s">
        <v>18</v>
      </c>
      <c r="E16590">
        <v>8</v>
      </c>
    </row>
    <row r="16591" spans="1:5" x14ac:dyDescent="0.2">
      <c r="A16591" t="s">
        <v>18942</v>
      </c>
      <c r="B16591" t="s">
        <v>1413</v>
      </c>
      <c r="C16591" s="2">
        <v>45687</v>
      </c>
      <c r="D16591" t="s">
        <v>19</v>
      </c>
      <c r="E16591">
        <v>8.4</v>
      </c>
    </row>
    <row r="16592" spans="1:5" x14ac:dyDescent="0.2">
      <c r="A16592" t="s">
        <v>18943</v>
      </c>
      <c r="B16592" t="s">
        <v>1415</v>
      </c>
      <c r="C16592" s="2">
        <v>45658</v>
      </c>
      <c r="D16592" t="s">
        <v>2392</v>
      </c>
      <c r="E16592">
        <v>0</v>
      </c>
    </row>
    <row r="16593" spans="1:5" x14ac:dyDescent="0.2">
      <c r="A16593" t="s">
        <v>18944</v>
      </c>
      <c r="B16593" t="s">
        <v>1415</v>
      </c>
      <c r="C16593" s="2">
        <v>45659</v>
      </c>
      <c r="D16593" t="s">
        <v>18</v>
      </c>
      <c r="E16593">
        <v>8</v>
      </c>
    </row>
    <row r="16594" spans="1:5" x14ac:dyDescent="0.2">
      <c r="A16594" t="s">
        <v>18945</v>
      </c>
      <c r="B16594" t="s">
        <v>1415</v>
      </c>
      <c r="C16594" s="2">
        <v>45660</v>
      </c>
      <c r="D16594" t="s">
        <v>18</v>
      </c>
      <c r="E16594">
        <v>7.7</v>
      </c>
    </row>
    <row r="16595" spans="1:5" x14ac:dyDescent="0.2">
      <c r="A16595" t="s">
        <v>18946</v>
      </c>
      <c r="B16595" t="s">
        <v>1415</v>
      </c>
      <c r="C16595" s="2">
        <v>45661</v>
      </c>
      <c r="D16595" t="s">
        <v>18</v>
      </c>
      <c r="E16595">
        <v>8.1</v>
      </c>
    </row>
    <row r="16596" spans="1:5" x14ac:dyDescent="0.2">
      <c r="A16596" t="s">
        <v>18947</v>
      </c>
      <c r="B16596" t="s">
        <v>1415</v>
      </c>
      <c r="C16596" s="2">
        <v>45662</v>
      </c>
      <c r="D16596" t="s">
        <v>18</v>
      </c>
      <c r="E16596">
        <v>9</v>
      </c>
    </row>
    <row r="16597" spans="1:5" x14ac:dyDescent="0.2">
      <c r="A16597" t="s">
        <v>18948</v>
      </c>
      <c r="B16597" t="s">
        <v>1415</v>
      </c>
      <c r="C16597" s="2">
        <v>45663</v>
      </c>
      <c r="D16597" t="s">
        <v>18</v>
      </c>
      <c r="E16597">
        <v>7.9</v>
      </c>
    </row>
    <row r="16598" spans="1:5" x14ac:dyDescent="0.2">
      <c r="A16598" t="s">
        <v>18949</v>
      </c>
      <c r="B16598" t="s">
        <v>1415</v>
      </c>
      <c r="C16598" s="2">
        <v>45664</v>
      </c>
      <c r="D16598" t="s">
        <v>18</v>
      </c>
      <c r="E16598">
        <v>8.3000000000000007</v>
      </c>
    </row>
    <row r="16599" spans="1:5" x14ac:dyDescent="0.2">
      <c r="A16599" t="s">
        <v>18950</v>
      </c>
      <c r="B16599" t="s">
        <v>1415</v>
      </c>
      <c r="C16599" s="2">
        <v>45665</v>
      </c>
      <c r="D16599" t="s">
        <v>18</v>
      </c>
      <c r="E16599">
        <v>7.5</v>
      </c>
    </row>
    <row r="16600" spans="1:5" x14ac:dyDescent="0.2">
      <c r="A16600" t="s">
        <v>18951</v>
      </c>
      <c r="B16600" t="s">
        <v>1415</v>
      </c>
      <c r="C16600" s="2">
        <v>45666</v>
      </c>
      <c r="D16600" t="s">
        <v>18</v>
      </c>
      <c r="E16600">
        <v>8.4</v>
      </c>
    </row>
    <row r="16601" spans="1:5" x14ac:dyDescent="0.2">
      <c r="A16601" t="s">
        <v>18952</v>
      </c>
      <c r="B16601" t="s">
        <v>1415</v>
      </c>
      <c r="C16601" s="2">
        <v>45667</v>
      </c>
      <c r="D16601" t="s">
        <v>18</v>
      </c>
      <c r="E16601">
        <v>7</v>
      </c>
    </row>
    <row r="16602" spans="1:5" x14ac:dyDescent="0.2">
      <c r="A16602" t="s">
        <v>18953</v>
      </c>
      <c r="B16602" t="s">
        <v>1415</v>
      </c>
      <c r="C16602" s="2">
        <v>45668</v>
      </c>
      <c r="D16602" t="s">
        <v>2392</v>
      </c>
      <c r="E16602">
        <v>0</v>
      </c>
    </row>
    <row r="16603" spans="1:5" x14ac:dyDescent="0.2">
      <c r="A16603" t="s">
        <v>18954</v>
      </c>
      <c r="B16603" t="s">
        <v>1415</v>
      </c>
      <c r="C16603" s="2">
        <v>45669</v>
      </c>
      <c r="D16603" t="s">
        <v>18</v>
      </c>
      <c r="E16603">
        <v>7.2</v>
      </c>
    </row>
    <row r="16604" spans="1:5" x14ac:dyDescent="0.2">
      <c r="A16604" t="s">
        <v>18955</v>
      </c>
      <c r="B16604" t="s">
        <v>1415</v>
      </c>
      <c r="C16604" s="2">
        <v>45670</v>
      </c>
      <c r="D16604" t="s">
        <v>18</v>
      </c>
      <c r="E16604">
        <v>7.6</v>
      </c>
    </row>
    <row r="16605" spans="1:5" x14ac:dyDescent="0.2">
      <c r="A16605" t="s">
        <v>18956</v>
      </c>
      <c r="B16605" t="s">
        <v>1415</v>
      </c>
      <c r="C16605" s="2">
        <v>45671</v>
      </c>
      <c r="D16605" t="s">
        <v>18</v>
      </c>
      <c r="E16605">
        <v>7.2</v>
      </c>
    </row>
    <row r="16606" spans="1:5" x14ac:dyDescent="0.2">
      <c r="A16606" t="s">
        <v>18957</v>
      </c>
      <c r="B16606" t="s">
        <v>1415</v>
      </c>
      <c r="C16606" s="2">
        <v>45672</v>
      </c>
      <c r="D16606" t="s">
        <v>18</v>
      </c>
      <c r="E16606">
        <v>8.6</v>
      </c>
    </row>
    <row r="16607" spans="1:5" x14ac:dyDescent="0.2">
      <c r="A16607" t="s">
        <v>18958</v>
      </c>
      <c r="B16607" t="s">
        <v>1415</v>
      </c>
      <c r="C16607" s="2">
        <v>45673</v>
      </c>
      <c r="D16607" t="s">
        <v>18</v>
      </c>
      <c r="E16607">
        <v>8.6999999999999993</v>
      </c>
    </row>
    <row r="16608" spans="1:5" x14ac:dyDescent="0.2">
      <c r="A16608" t="s">
        <v>18959</v>
      </c>
      <c r="B16608" t="s">
        <v>1415</v>
      </c>
      <c r="C16608" s="2">
        <v>45674</v>
      </c>
      <c r="D16608" t="s">
        <v>18</v>
      </c>
      <c r="E16608">
        <v>7.4</v>
      </c>
    </row>
    <row r="16609" spans="1:5" x14ac:dyDescent="0.2">
      <c r="A16609" t="s">
        <v>18960</v>
      </c>
      <c r="B16609" t="s">
        <v>1415</v>
      </c>
      <c r="C16609" s="2">
        <v>45675</v>
      </c>
      <c r="D16609" t="s">
        <v>2355</v>
      </c>
      <c r="E16609">
        <v>8.6999999999999993</v>
      </c>
    </row>
    <row r="16610" spans="1:5" x14ac:dyDescent="0.2">
      <c r="A16610" t="s">
        <v>18961</v>
      </c>
      <c r="B16610" t="s">
        <v>1415</v>
      </c>
      <c r="C16610" s="2">
        <v>45676</v>
      </c>
      <c r="D16610" t="s">
        <v>18</v>
      </c>
      <c r="E16610">
        <v>7.4</v>
      </c>
    </row>
    <row r="16611" spans="1:5" x14ac:dyDescent="0.2">
      <c r="A16611" t="s">
        <v>18962</v>
      </c>
      <c r="B16611" t="s">
        <v>1415</v>
      </c>
      <c r="C16611" s="2">
        <v>45677</v>
      </c>
      <c r="D16611" t="s">
        <v>18</v>
      </c>
      <c r="E16611">
        <v>7.4</v>
      </c>
    </row>
    <row r="16612" spans="1:5" x14ac:dyDescent="0.2">
      <c r="A16612" t="s">
        <v>18963</v>
      </c>
      <c r="B16612" t="s">
        <v>1415</v>
      </c>
      <c r="C16612" s="2">
        <v>45678</v>
      </c>
      <c r="D16612" t="s">
        <v>18</v>
      </c>
      <c r="E16612">
        <v>8.4</v>
      </c>
    </row>
    <row r="16613" spans="1:5" x14ac:dyDescent="0.2">
      <c r="A16613" t="s">
        <v>18964</v>
      </c>
      <c r="B16613" t="s">
        <v>1415</v>
      </c>
      <c r="C16613" s="2">
        <v>45679</v>
      </c>
      <c r="D16613" t="s">
        <v>18</v>
      </c>
      <c r="E16613">
        <v>8.1</v>
      </c>
    </row>
    <row r="16614" spans="1:5" x14ac:dyDescent="0.2">
      <c r="A16614" t="s">
        <v>18965</v>
      </c>
      <c r="B16614" t="s">
        <v>1415</v>
      </c>
      <c r="C16614" s="2">
        <v>45680</v>
      </c>
      <c r="D16614" t="s">
        <v>18</v>
      </c>
      <c r="E16614">
        <v>7.5</v>
      </c>
    </row>
    <row r="16615" spans="1:5" x14ac:dyDescent="0.2">
      <c r="A16615" t="s">
        <v>18966</v>
      </c>
      <c r="B16615" t="s">
        <v>1415</v>
      </c>
      <c r="C16615" s="2">
        <v>45681</v>
      </c>
      <c r="D16615" t="s">
        <v>18</v>
      </c>
      <c r="E16615">
        <v>8.8000000000000007</v>
      </c>
    </row>
    <row r="16616" spans="1:5" x14ac:dyDescent="0.2">
      <c r="A16616" t="s">
        <v>18967</v>
      </c>
      <c r="B16616" t="s">
        <v>1415</v>
      </c>
      <c r="C16616" s="2">
        <v>45682</v>
      </c>
      <c r="D16616" t="s">
        <v>18</v>
      </c>
      <c r="E16616">
        <v>7.2</v>
      </c>
    </row>
    <row r="16617" spans="1:5" x14ac:dyDescent="0.2">
      <c r="A16617" t="s">
        <v>18968</v>
      </c>
      <c r="B16617" t="s">
        <v>1415</v>
      </c>
      <c r="C16617" s="2">
        <v>45683</v>
      </c>
      <c r="D16617" t="s">
        <v>18</v>
      </c>
      <c r="E16617">
        <v>8.1999999999999993</v>
      </c>
    </row>
    <row r="16618" spans="1:5" x14ac:dyDescent="0.2">
      <c r="A16618" t="s">
        <v>18969</v>
      </c>
      <c r="B16618" t="s">
        <v>1415</v>
      </c>
      <c r="C16618" s="2">
        <v>45684</v>
      </c>
      <c r="D16618" t="s">
        <v>18</v>
      </c>
      <c r="E16618">
        <v>8.5</v>
      </c>
    </row>
    <row r="16619" spans="1:5" x14ac:dyDescent="0.2">
      <c r="A16619" t="s">
        <v>18970</v>
      </c>
      <c r="B16619" t="s">
        <v>1415</v>
      </c>
      <c r="C16619" s="2">
        <v>45685</v>
      </c>
      <c r="D16619" t="s">
        <v>18</v>
      </c>
      <c r="E16619">
        <v>7.3</v>
      </c>
    </row>
    <row r="16620" spans="1:5" x14ac:dyDescent="0.2">
      <c r="A16620" t="s">
        <v>18971</v>
      </c>
      <c r="B16620" t="s">
        <v>1415</v>
      </c>
      <c r="C16620" s="2">
        <v>45686</v>
      </c>
      <c r="D16620" t="s">
        <v>18</v>
      </c>
      <c r="E16620">
        <v>8</v>
      </c>
    </row>
    <row r="16621" spans="1:5" x14ac:dyDescent="0.2">
      <c r="A16621" t="s">
        <v>18972</v>
      </c>
      <c r="B16621" t="s">
        <v>1415</v>
      </c>
      <c r="C16621" s="2">
        <v>45687</v>
      </c>
      <c r="D16621" t="s">
        <v>18</v>
      </c>
      <c r="E16621">
        <v>7.7</v>
      </c>
    </row>
    <row r="16622" spans="1:5" x14ac:dyDescent="0.2">
      <c r="A16622" t="s">
        <v>18973</v>
      </c>
      <c r="B16622" t="s">
        <v>1417</v>
      </c>
      <c r="C16622" s="2">
        <v>45658</v>
      </c>
      <c r="D16622" t="s">
        <v>18</v>
      </c>
      <c r="E16622">
        <v>8.3000000000000007</v>
      </c>
    </row>
    <row r="16623" spans="1:5" x14ac:dyDescent="0.2">
      <c r="A16623" t="s">
        <v>18974</v>
      </c>
      <c r="B16623" t="s">
        <v>1417</v>
      </c>
      <c r="C16623" s="2">
        <v>45659</v>
      </c>
      <c r="D16623" t="s">
        <v>18</v>
      </c>
      <c r="E16623">
        <v>7.4</v>
      </c>
    </row>
    <row r="16624" spans="1:5" x14ac:dyDescent="0.2">
      <c r="A16624" t="s">
        <v>18975</v>
      </c>
      <c r="B16624" t="s">
        <v>1417</v>
      </c>
      <c r="C16624" s="2">
        <v>45660</v>
      </c>
      <c r="D16624" t="s">
        <v>18</v>
      </c>
      <c r="E16624">
        <v>8.1</v>
      </c>
    </row>
    <row r="16625" spans="1:5" x14ac:dyDescent="0.2">
      <c r="A16625" t="s">
        <v>18976</v>
      </c>
      <c r="B16625" t="s">
        <v>1417</v>
      </c>
      <c r="C16625" s="2">
        <v>45661</v>
      </c>
      <c r="D16625" t="s">
        <v>18</v>
      </c>
      <c r="E16625">
        <v>7.1</v>
      </c>
    </row>
    <row r="16626" spans="1:5" x14ac:dyDescent="0.2">
      <c r="A16626" t="s">
        <v>18977</v>
      </c>
      <c r="B16626" t="s">
        <v>1417</v>
      </c>
      <c r="C16626" s="2">
        <v>45662</v>
      </c>
      <c r="D16626" t="s">
        <v>18</v>
      </c>
      <c r="E16626">
        <v>8</v>
      </c>
    </row>
    <row r="16627" spans="1:5" x14ac:dyDescent="0.2">
      <c r="A16627" t="s">
        <v>18978</v>
      </c>
      <c r="B16627" t="s">
        <v>1417</v>
      </c>
      <c r="C16627" s="2">
        <v>45663</v>
      </c>
      <c r="D16627" t="s">
        <v>18</v>
      </c>
      <c r="E16627">
        <v>8.3000000000000007</v>
      </c>
    </row>
    <row r="16628" spans="1:5" x14ac:dyDescent="0.2">
      <c r="A16628" t="s">
        <v>18979</v>
      </c>
      <c r="B16628" t="s">
        <v>1417</v>
      </c>
      <c r="C16628" s="2">
        <v>45664</v>
      </c>
      <c r="D16628" t="s">
        <v>18</v>
      </c>
      <c r="E16628">
        <v>8.8000000000000007</v>
      </c>
    </row>
    <row r="16629" spans="1:5" x14ac:dyDescent="0.2">
      <c r="A16629" t="s">
        <v>18980</v>
      </c>
      <c r="B16629" t="s">
        <v>1417</v>
      </c>
      <c r="C16629" s="2">
        <v>45665</v>
      </c>
      <c r="D16629" t="s">
        <v>18</v>
      </c>
      <c r="E16629">
        <v>7.2</v>
      </c>
    </row>
    <row r="16630" spans="1:5" x14ac:dyDescent="0.2">
      <c r="A16630" t="s">
        <v>18981</v>
      </c>
      <c r="B16630" t="s">
        <v>1417</v>
      </c>
      <c r="C16630" s="2">
        <v>45666</v>
      </c>
      <c r="D16630" t="s">
        <v>18</v>
      </c>
      <c r="E16630">
        <v>7.3</v>
      </c>
    </row>
    <row r="16631" spans="1:5" x14ac:dyDescent="0.2">
      <c r="A16631" t="s">
        <v>18982</v>
      </c>
      <c r="B16631" t="s">
        <v>1417</v>
      </c>
      <c r="C16631" s="2">
        <v>45667</v>
      </c>
      <c r="D16631" t="s">
        <v>18</v>
      </c>
      <c r="E16631">
        <v>7.3</v>
      </c>
    </row>
    <row r="16632" spans="1:5" x14ac:dyDescent="0.2">
      <c r="A16632" t="s">
        <v>18983</v>
      </c>
      <c r="B16632" t="s">
        <v>1417</v>
      </c>
      <c r="C16632" s="2">
        <v>45668</v>
      </c>
      <c r="D16632" t="s">
        <v>18</v>
      </c>
      <c r="E16632">
        <v>8.1999999999999993</v>
      </c>
    </row>
    <row r="16633" spans="1:5" x14ac:dyDescent="0.2">
      <c r="A16633" t="s">
        <v>18984</v>
      </c>
      <c r="B16633" t="s">
        <v>1417</v>
      </c>
      <c r="C16633" s="2">
        <v>45669</v>
      </c>
      <c r="D16633" t="s">
        <v>18</v>
      </c>
      <c r="E16633">
        <v>7.1</v>
      </c>
    </row>
    <row r="16634" spans="1:5" x14ac:dyDescent="0.2">
      <c r="A16634" t="s">
        <v>18985</v>
      </c>
      <c r="B16634" t="s">
        <v>1417</v>
      </c>
      <c r="C16634" s="2">
        <v>45670</v>
      </c>
      <c r="D16634" t="s">
        <v>18</v>
      </c>
      <c r="E16634">
        <v>8.4</v>
      </c>
    </row>
    <row r="16635" spans="1:5" x14ac:dyDescent="0.2">
      <c r="A16635" t="s">
        <v>18986</v>
      </c>
      <c r="B16635" t="s">
        <v>1417</v>
      </c>
      <c r="C16635" s="2">
        <v>45671</v>
      </c>
      <c r="D16635" t="s">
        <v>18</v>
      </c>
      <c r="E16635">
        <v>8.1999999999999993</v>
      </c>
    </row>
    <row r="16636" spans="1:5" x14ac:dyDescent="0.2">
      <c r="A16636" t="s">
        <v>18987</v>
      </c>
      <c r="B16636" t="s">
        <v>1417</v>
      </c>
      <c r="C16636" s="2">
        <v>45672</v>
      </c>
      <c r="D16636" t="s">
        <v>18</v>
      </c>
      <c r="E16636">
        <v>8.3000000000000007</v>
      </c>
    </row>
    <row r="16637" spans="1:5" x14ac:dyDescent="0.2">
      <c r="A16637" t="s">
        <v>18988</v>
      </c>
      <c r="B16637" t="s">
        <v>1417</v>
      </c>
      <c r="C16637" s="2">
        <v>45673</v>
      </c>
      <c r="D16637" t="s">
        <v>18</v>
      </c>
      <c r="E16637">
        <v>9</v>
      </c>
    </row>
    <row r="16638" spans="1:5" x14ac:dyDescent="0.2">
      <c r="A16638" t="s">
        <v>18989</v>
      </c>
      <c r="B16638" t="s">
        <v>1417</v>
      </c>
      <c r="C16638" s="2">
        <v>45674</v>
      </c>
      <c r="D16638" t="s">
        <v>18</v>
      </c>
      <c r="E16638">
        <v>8.1</v>
      </c>
    </row>
    <row r="16639" spans="1:5" x14ac:dyDescent="0.2">
      <c r="A16639" t="s">
        <v>18990</v>
      </c>
      <c r="B16639" t="s">
        <v>1417</v>
      </c>
      <c r="C16639" s="2">
        <v>45675</v>
      </c>
      <c r="D16639" t="s">
        <v>18</v>
      </c>
      <c r="E16639">
        <v>7.8</v>
      </c>
    </row>
    <row r="16640" spans="1:5" x14ac:dyDescent="0.2">
      <c r="A16640" t="s">
        <v>18991</v>
      </c>
      <c r="B16640" t="s">
        <v>1417</v>
      </c>
      <c r="C16640" s="2">
        <v>45676</v>
      </c>
      <c r="D16640" t="s">
        <v>18</v>
      </c>
      <c r="E16640">
        <v>7.6</v>
      </c>
    </row>
    <row r="16641" spans="1:5" x14ac:dyDescent="0.2">
      <c r="A16641" t="s">
        <v>18992</v>
      </c>
      <c r="B16641" t="s">
        <v>1417</v>
      </c>
      <c r="C16641" s="2">
        <v>45677</v>
      </c>
      <c r="D16641" t="s">
        <v>18</v>
      </c>
      <c r="E16641">
        <v>8.3000000000000007</v>
      </c>
    </row>
    <row r="16642" spans="1:5" x14ac:dyDescent="0.2">
      <c r="A16642" t="s">
        <v>18993</v>
      </c>
      <c r="B16642" t="s">
        <v>1417</v>
      </c>
      <c r="C16642" s="2">
        <v>45678</v>
      </c>
      <c r="D16642" t="s">
        <v>18</v>
      </c>
      <c r="E16642">
        <v>7.5</v>
      </c>
    </row>
    <row r="16643" spans="1:5" x14ac:dyDescent="0.2">
      <c r="A16643" t="s">
        <v>18994</v>
      </c>
      <c r="B16643" t="s">
        <v>1417</v>
      </c>
      <c r="C16643" s="2">
        <v>45679</v>
      </c>
      <c r="D16643" t="s">
        <v>18</v>
      </c>
      <c r="E16643">
        <v>8.1999999999999993</v>
      </c>
    </row>
    <row r="16644" spans="1:5" x14ac:dyDescent="0.2">
      <c r="A16644" t="s">
        <v>18995</v>
      </c>
      <c r="B16644" t="s">
        <v>1417</v>
      </c>
      <c r="C16644" s="2">
        <v>45680</v>
      </c>
      <c r="D16644" t="s">
        <v>18</v>
      </c>
      <c r="E16644">
        <v>8.6999999999999993</v>
      </c>
    </row>
    <row r="16645" spans="1:5" x14ac:dyDescent="0.2">
      <c r="A16645" t="s">
        <v>18996</v>
      </c>
      <c r="B16645" t="s">
        <v>1417</v>
      </c>
      <c r="C16645" s="2">
        <v>45681</v>
      </c>
      <c r="D16645" t="s">
        <v>18</v>
      </c>
      <c r="E16645">
        <v>7.8</v>
      </c>
    </row>
    <row r="16646" spans="1:5" x14ac:dyDescent="0.2">
      <c r="A16646" t="s">
        <v>18997</v>
      </c>
      <c r="B16646" t="s">
        <v>1417</v>
      </c>
      <c r="C16646" s="2">
        <v>45682</v>
      </c>
      <c r="D16646" t="s">
        <v>18</v>
      </c>
      <c r="E16646">
        <v>7.7</v>
      </c>
    </row>
    <row r="16647" spans="1:5" x14ac:dyDescent="0.2">
      <c r="A16647" t="s">
        <v>18998</v>
      </c>
      <c r="B16647" t="s">
        <v>1417</v>
      </c>
      <c r="C16647" s="2">
        <v>45683</v>
      </c>
      <c r="D16647" t="s">
        <v>18</v>
      </c>
      <c r="E16647">
        <v>8.3000000000000007</v>
      </c>
    </row>
    <row r="16648" spans="1:5" x14ac:dyDescent="0.2">
      <c r="A16648" t="s">
        <v>18999</v>
      </c>
      <c r="B16648" t="s">
        <v>1417</v>
      </c>
      <c r="C16648" s="2">
        <v>45684</v>
      </c>
      <c r="D16648" t="s">
        <v>18</v>
      </c>
      <c r="E16648">
        <v>7.9</v>
      </c>
    </row>
    <row r="16649" spans="1:5" x14ac:dyDescent="0.2">
      <c r="A16649" t="s">
        <v>19000</v>
      </c>
      <c r="B16649" t="s">
        <v>1417</v>
      </c>
      <c r="C16649" s="2">
        <v>45685</v>
      </c>
      <c r="D16649" t="s">
        <v>18</v>
      </c>
      <c r="E16649">
        <v>8</v>
      </c>
    </row>
    <row r="16650" spans="1:5" x14ac:dyDescent="0.2">
      <c r="A16650" t="s">
        <v>19001</v>
      </c>
      <c r="B16650" t="s">
        <v>1417</v>
      </c>
      <c r="C16650" s="2">
        <v>45686</v>
      </c>
      <c r="D16650" t="s">
        <v>18</v>
      </c>
      <c r="E16650">
        <v>7.8</v>
      </c>
    </row>
    <row r="16651" spans="1:5" x14ac:dyDescent="0.2">
      <c r="A16651" t="s">
        <v>19002</v>
      </c>
      <c r="B16651" t="s">
        <v>1417</v>
      </c>
      <c r="C16651" s="2">
        <v>45687</v>
      </c>
      <c r="D16651" t="s">
        <v>18</v>
      </c>
      <c r="E16651">
        <v>8.4</v>
      </c>
    </row>
    <row r="16652" spans="1:5" x14ac:dyDescent="0.2">
      <c r="A16652" t="s">
        <v>19003</v>
      </c>
      <c r="B16652" t="s">
        <v>1419</v>
      </c>
      <c r="C16652" s="2">
        <v>45658</v>
      </c>
      <c r="D16652" t="s">
        <v>18</v>
      </c>
      <c r="E16652">
        <v>8.1</v>
      </c>
    </row>
    <row r="16653" spans="1:5" x14ac:dyDescent="0.2">
      <c r="A16653" t="s">
        <v>19004</v>
      </c>
      <c r="B16653" t="s">
        <v>1419</v>
      </c>
      <c r="C16653" s="2">
        <v>45659</v>
      </c>
      <c r="D16653" t="s">
        <v>2392</v>
      </c>
      <c r="E16653">
        <v>0</v>
      </c>
    </row>
    <row r="16654" spans="1:5" x14ac:dyDescent="0.2">
      <c r="A16654" t="s">
        <v>19005</v>
      </c>
      <c r="B16654" t="s">
        <v>1419</v>
      </c>
      <c r="C16654" s="2">
        <v>45660</v>
      </c>
      <c r="D16654" t="s">
        <v>18</v>
      </c>
      <c r="E16654">
        <v>7.3</v>
      </c>
    </row>
    <row r="16655" spans="1:5" x14ac:dyDescent="0.2">
      <c r="A16655" t="s">
        <v>19006</v>
      </c>
      <c r="B16655" t="s">
        <v>1419</v>
      </c>
      <c r="C16655" s="2">
        <v>45661</v>
      </c>
      <c r="D16655" t="s">
        <v>18</v>
      </c>
      <c r="E16655">
        <v>8.6</v>
      </c>
    </row>
    <row r="16656" spans="1:5" x14ac:dyDescent="0.2">
      <c r="A16656" t="s">
        <v>19007</v>
      </c>
      <c r="B16656" t="s">
        <v>1419</v>
      </c>
      <c r="C16656" s="2">
        <v>45662</v>
      </c>
      <c r="D16656" t="s">
        <v>19</v>
      </c>
      <c r="E16656">
        <v>7.1</v>
      </c>
    </row>
    <row r="16657" spans="1:5" x14ac:dyDescent="0.2">
      <c r="A16657" t="s">
        <v>19008</v>
      </c>
      <c r="B16657" t="s">
        <v>1419</v>
      </c>
      <c r="C16657" s="2">
        <v>45663</v>
      </c>
      <c r="D16657" t="s">
        <v>2355</v>
      </c>
      <c r="E16657">
        <v>7.6</v>
      </c>
    </row>
    <row r="16658" spans="1:5" x14ac:dyDescent="0.2">
      <c r="A16658" t="s">
        <v>19009</v>
      </c>
      <c r="B16658" t="s">
        <v>1419</v>
      </c>
      <c r="C16658" s="2">
        <v>45664</v>
      </c>
      <c r="D16658" t="s">
        <v>18</v>
      </c>
      <c r="E16658">
        <v>8.6</v>
      </c>
    </row>
    <row r="16659" spans="1:5" x14ac:dyDescent="0.2">
      <c r="A16659" t="s">
        <v>19010</v>
      </c>
      <c r="B16659" t="s">
        <v>1419</v>
      </c>
      <c r="C16659" s="2">
        <v>45665</v>
      </c>
      <c r="D16659" t="s">
        <v>18</v>
      </c>
      <c r="E16659">
        <v>7.7</v>
      </c>
    </row>
    <row r="16660" spans="1:5" x14ac:dyDescent="0.2">
      <c r="A16660" t="s">
        <v>19011</v>
      </c>
      <c r="B16660" t="s">
        <v>1419</v>
      </c>
      <c r="C16660" s="2">
        <v>45666</v>
      </c>
      <c r="D16660" t="s">
        <v>2355</v>
      </c>
      <c r="E16660">
        <v>7.1</v>
      </c>
    </row>
    <row r="16661" spans="1:5" x14ac:dyDescent="0.2">
      <c r="A16661" t="s">
        <v>19012</v>
      </c>
      <c r="B16661" t="s">
        <v>1419</v>
      </c>
      <c r="C16661" s="2">
        <v>45667</v>
      </c>
      <c r="D16661" t="s">
        <v>18</v>
      </c>
      <c r="E16661">
        <v>8</v>
      </c>
    </row>
    <row r="16662" spans="1:5" x14ac:dyDescent="0.2">
      <c r="A16662" t="s">
        <v>19013</v>
      </c>
      <c r="B16662" t="s">
        <v>1419</v>
      </c>
      <c r="C16662" s="2">
        <v>45668</v>
      </c>
      <c r="D16662" t="s">
        <v>2355</v>
      </c>
      <c r="E16662">
        <v>8.5</v>
      </c>
    </row>
    <row r="16663" spans="1:5" x14ac:dyDescent="0.2">
      <c r="A16663" t="s">
        <v>19014</v>
      </c>
      <c r="B16663" t="s">
        <v>1419</v>
      </c>
      <c r="C16663" s="2">
        <v>45669</v>
      </c>
      <c r="D16663" t="s">
        <v>18</v>
      </c>
      <c r="E16663">
        <v>7.7</v>
      </c>
    </row>
    <row r="16664" spans="1:5" x14ac:dyDescent="0.2">
      <c r="A16664" t="s">
        <v>19015</v>
      </c>
      <c r="B16664" t="s">
        <v>1419</v>
      </c>
      <c r="C16664" s="2">
        <v>45670</v>
      </c>
      <c r="D16664" t="s">
        <v>18</v>
      </c>
      <c r="E16664">
        <v>7.4</v>
      </c>
    </row>
    <row r="16665" spans="1:5" x14ac:dyDescent="0.2">
      <c r="A16665" t="s">
        <v>19016</v>
      </c>
      <c r="B16665" t="s">
        <v>1419</v>
      </c>
      <c r="C16665" s="2">
        <v>45671</v>
      </c>
      <c r="D16665" t="s">
        <v>18</v>
      </c>
      <c r="E16665">
        <v>8.1</v>
      </c>
    </row>
    <row r="16666" spans="1:5" x14ac:dyDescent="0.2">
      <c r="A16666" t="s">
        <v>19017</v>
      </c>
      <c r="B16666" t="s">
        <v>1419</v>
      </c>
      <c r="C16666" s="2">
        <v>45672</v>
      </c>
      <c r="D16666" t="s">
        <v>19</v>
      </c>
      <c r="E16666">
        <v>8</v>
      </c>
    </row>
    <row r="16667" spans="1:5" x14ac:dyDescent="0.2">
      <c r="A16667" t="s">
        <v>19018</v>
      </c>
      <c r="B16667" t="s">
        <v>1419</v>
      </c>
      <c r="C16667" s="2">
        <v>45673</v>
      </c>
      <c r="D16667" t="s">
        <v>18</v>
      </c>
      <c r="E16667">
        <v>8.6</v>
      </c>
    </row>
    <row r="16668" spans="1:5" x14ac:dyDescent="0.2">
      <c r="A16668" t="s">
        <v>19019</v>
      </c>
      <c r="B16668" t="s">
        <v>1419</v>
      </c>
      <c r="C16668" s="2">
        <v>45674</v>
      </c>
      <c r="D16668" t="s">
        <v>18</v>
      </c>
      <c r="E16668">
        <v>7.8</v>
      </c>
    </row>
    <row r="16669" spans="1:5" x14ac:dyDescent="0.2">
      <c r="A16669" t="s">
        <v>19020</v>
      </c>
      <c r="B16669" t="s">
        <v>1419</v>
      </c>
      <c r="C16669" s="2">
        <v>45675</v>
      </c>
      <c r="D16669" t="s">
        <v>18</v>
      </c>
      <c r="E16669">
        <v>8.6999999999999993</v>
      </c>
    </row>
    <row r="16670" spans="1:5" x14ac:dyDescent="0.2">
      <c r="A16670" t="s">
        <v>19021</v>
      </c>
      <c r="B16670" t="s">
        <v>1419</v>
      </c>
      <c r="C16670" s="2">
        <v>45676</v>
      </c>
      <c r="D16670" t="s">
        <v>18</v>
      </c>
      <c r="E16670">
        <v>7.9</v>
      </c>
    </row>
    <row r="16671" spans="1:5" x14ac:dyDescent="0.2">
      <c r="A16671" t="s">
        <v>19022</v>
      </c>
      <c r="B16671" t="s">
        <v>1419</v>
      </c>
      <c r="C16671" s="2">
        <v>45677</v>
      </c>
      <c r="D16671" t="s">
        <v>18</v>
      </c>
      <c r="E16671">
        <v>8.3000000000000007</v>
      </c>
    </row>
    <row r="16672" spans="1:5" x14ac:dyDescent="0.2">
      <c r="A16672" t="s">
        <v>19023</v>
      </c>
      <c r="B16672" t="s">
        <v>1419</v>
      </c>
      <c r="C16672" s="2">
        <v>45678</v>
      </c>
      <c r="D16672" t="s">
        <v>18</v>
      </c>
      <c r="E16672">
        <v>7.1</v>
      </c>
    </row>
    <row r="16673" spans="1:5" x14ac:dyDescent="0.2">
      <c r="A16673" t="s">
        <v>19024</v>
      </c>
      <c r="B16673" t="s">
        <v>1419</v>
      </c>
      <c r="C16673" s="2">
        <v>45679</v>
      </c>
      <c r="D16673" t="s">
        <v>18</v>
      </c>
      <c r="E16673">
        <v>8.3000000000000007</v>
      </c>
    </row>
    <row r="16674" spans="1:5" x14ac:dyDescent="0.2">
      <c r="A16674" t="s">
        <v>19025</v>
      </c>
      <c r="B16674" t="s">
        <v>1419</v>
      </c>
      <c r="C16674" s="2">
        <v>45680</v>
      </c>
      <c r="D16674" t="s">
        <v>18</v>
      </c>
      <c r="E16674">
        <v>8</v>
      </c>
    </row>
    <row r="16675" spans="1:5" x14ac:dyDescent="0.2">
      <c r="A16675" t="s">
        <v>19026</v>
      </c>
      <c r="B16675" t="s">
        <v>1419</v>
      </c>
      <c r="C16675" s="2">
        <v>45681</v>
      </c>
      <c r="D16675" t="s">
        <v>18</v>
      </c>
      <c r="E16675">
        <v>7.2</v>
      </c>
    </row>
    <row r="16676" spans="1:5" x14ac:dyDescent="0.2">
      <c r="A16676" t="s">
        <v>19027</v>
      </c>
      <c r="B16676" t="s">
        <v>1419</v>
      </c>
      <c r="C16676" s="2">
        <v>45682</v>
      </c>
      <c r="D16676" t="s">
        <v>2355</v>
      </c>
      <c r="E16676">
        <v>7.2</v>
      </c>
    </row>
    <row r="16677" spans="1:5" x14ac:dyDescent="0.2">
      <c r="A16677" t="s">
        <v>19028</v>
      </c>
      <c r="B16677" t="s">
        <v>1419</v>
      </c>
      <c r="C16677" s="2">
        <v>45683</v>
      </c>
      <c r="D16677" t="s">
        <v>18</v>
      </c>
      <c r="E16677">
        <v>9</v>
      </c>
    </row>
    <row r="16678" spans="1:5" x14ac:dyDescent="0.2">
      <c r="A16678" t="s">
        <v>19029</v>
      </c>
      <c r="B16678" t="s">
        <v>1419</v>
      </c>
      <c r="C16678" s="2">
        <v>45684</v>
      </c>
      <c r="D16678" t="s">
        <v>18</v>
      </c>
      <c r="E16678">
        <v>8.1</v>
      </c>
    </row>
    <row r="16679" spans="1:5" x14ac:dyDescent="0.2">
      <c r="A16679" t="s">
        <v>19030</v>
      </c>
      <c r="B16679" t="s">
        <v>1419</v>
      </c>
      <c r="C16679" s="2">
        <v>45685</v>
      </c>
      <c r="D16679" t="s">
        <v>18</v>
      </c>
      <c r="E16679">
        <v>8.5</v>
      </c>
    </row>
    <row r="16680" spans="1:5" x14ac:dyDescent="0.2">
      <c r="A16680" t="s">
        <v>19031</v>
      </c>
      <c r="B16680" t="s">
        <v>1419</v>
      </c>
      <c r="C16680" s="2">
        <v>45686</v>
      </c>
      <c r="D16680" t="s">
        <v>18</v>
      </c>
      <c r="E16680">
        <v>7.9</v>
      </c>
    </row>
    <row r="16681" spans="1:5" x14ac:dyDescent="0.2">
      <c r="A16681" t="s">
        <v>19032</v>
      </c>
      <c r="B16681" t="s">
        <v>1419</v>
      </c>
      <c r="C16681" s="2">
        <v>45687</v>
      </c>
      <c r="D16681" t="s">
        <v>2355</v>
      </c>
      <c r="E16681">
        <v>7.4</v>
      </c>
    </row>
    <row r="16682" spans="1:5" x14ac:dyDescent="0.2">
      <c r="A16682" t="s">
        <v>19033</v>
      </c>
      <c r="B16682" t="s">
        <v>1421</v>
      </c>
      <c r="C16682" s="2">
        <v>45658</v>
      </c>
      <c r="D16682" t="s">
        <v>18</v>
      </c>
      <c r="E16682">
        <v>7.4</v>
      </c>
    </row>
    <row r="16683" spans="1:5" x14ac:dyDescent="0.2">
      <c r="A16683" t="s">
        <v>19034</v>
      </c>
      <c r="B16683" t="s">
        <v>1421</v>
      </c>
      <c r="C16683" s="2">
        <v>45659</v>
      </c>
      <c r="D16683" t="s">
        <v>18</v>
      </c>
      <c r="E16683">
        <v>7.5</v>
      </c>
    </row>
    <row r="16684" spans="1:5" x14ac:dyDescent="0.2">
      <c r="A16684" t="s">
        <v>19035</v>
      </c>
      <c r="B16684" t="s">
        <v>1421</v>
      </c>
      <c r="C16684" s="2">
        <v>45660</v>
      </c>
      <c r="D16684" t="s">
        <v>18</v>
      </c>
      <c r="E16684">
        <v>8.6</v>
      </c>
    </row>
    <row r="16685" spans="1:5" x14ac:dyDescent="0.2">
      <c r="A16685" t="s">
        <v>19036</v>
      </c>
      <c r="B16685" t="s">
        <v>1421</v>
      </c>
      <c r="C16685" s="2">
        <v>45661</v>
      </c>
      <c r="D16685" t="s">
        <v>18</v>
      </c>
      <c r="E16685">
        <v>7.3</v>
      </c>
    </row>
    <row r="16686" spans="1:5" x14ac:dyDescent="0.2">
      <c r="A16686" t="s">
        <v>19037</v>
      </c>
      <c r="B16686" t="s">
        <v>1421</v>
      </c>
      <c r="C16686" s="2">
        <v>45662</v>
      </c>
      <c r="D16686" t="s">
        <v>18</v>
      </c>
      <c r="E16686">
        <v>7.5</v>
      </c>
    </row>
    <row r="16687" spans="1:5" x14ac:dyDescent="0.2">
      <c r="A16687" t="s">
        <v>19038</v>
      </c>
      <c r="B16687" t="s">
        <v>1421</v>
      </c>
      <c r="C16687" s="2">
        <v>45663</v>
      </c>
      <c r="D16687" t="s">
        <v>18</v>
      </c>
      <c r="E16687">
        <v>8.5</v>
      </c>
    </row>
    <row r="16688" spans="1:5" x14ac:dyDescent="0.2">
      <c r="A16688" t="s">
        <v>19039</v>
      </c>
      <c r="B16688" t="s">
        <v>1421</v>
      </c>
      <c r="C16688" s="2">
        <v>45664</v>
      </c>
      <c r="D16688" t="s">
        <v>18</v>
      </c>
      <c r="E16688">
        <v>7.6</v>
      </c>
    </row>
    <row r="16689" spans="1:5" x14ac:dyDescent="0.2">
      <c r="A16689" t="s">
        <v>19040</v>
      </c>
      <c r="B16689" t="s">
        <v>1421</v>
      </c>
      <c r="C16689" s="2">
        <v>45665</v>
      </c>
      <c r="D16689" t="s">
        <v>18</v>
      </c>
      <c r="E16689">
        <v>9</v>
      </c>
    </row>
    <row r="16690" spans="1:5" x14ac:dyDescent="0.2">
      <c r="A16690" t="s">
        <v>19041</v>
      </c>
      <c r="B16690" t="s">
        <v>1421</v>
      </c>
      <c r="C16690" s="2">
        <v>45666</v>
      </c>
      <c r="D16690" t="s">
        <v>18</v>
      </c>
      <c r="E16690">
        <v>7.1</v>
      </c>
    </row>
    <row r="16691" spans="1:5" x14ac:dyDescent="0.2">
      <c r="A16691" t="s">
        <v>19042</v>
      </c>
      <c r="B16691" t="s">
        <v>1421</v>
      </c>
      <c r="C16691" s="2">
        <v>45667</v>
      </c>
      <c r="D16691" t="s">
        <v>18</v>
      </c>
      <c r="E16691">
        <v>8.4</v>
      </c>
    </row>
    <row r="16692" spans="1:5" x14ac:dyDescent="0.2">
      <c r="A16692" t="s">
        <v>19043</v>
      </c>
      <c r="B16692" t="s">
        <v>1421</v>
      </c>
      <c r="C16692" s="2">
        <v>45668</v>
      </c>
      <c r="D16692" t="s">
        <v>18</v>
      </c>
      <c r="E16692">
        <v>9</v>
      </c>
    </row>
    <row r="16693" spans="1:5" x14ac:dyDescent="0.2">
      <c r="A16693" t="s">
        <v>19044</v>
      </c>
      <c r="B16693" t="s">
        <v>1421</v>
      </c>
      <c r="C16693" s="2">
        <v>45669</v>
      </c>
      <c r="D16693" t="s">
        <v>18</v>
      </c>
      <c r="E16693">
        <v>7.7</v>
      </c>
    </row>
    <row r="16694" spans="1:5" x14ac:dyDescent="0.2">
      <c r="A16694" t="s">
        <v>19045</v>
      </c>
      <c r="B16694" t="s">
        <v>1421</v>
      </c>
      <c r="C16694" s="2">
        <v>45670</v>
      </c>
      <c r="D16694" t="s">
        <v>18</v>
      </c>
      <c r="E16694">
        <v>7.1</v>
      </c>
    </row>
    <row r="16695" spans="1:5" x14ac:dyDescent="0.2">
      <c r="A16695" t="s">
        <v>19046</v>
      </c>
      <c r="B16695" t="s">
        <v>1421</v>
      </c>
      <c r="C16695" s="2">
        <v>45671</v>
      </c>
      <c r="D16695" t="s">
        <v>2392</v>
      </c>
      <c r="E16695">
        <v>0</v>
      </c>
    </row>
    <row r="16696" spans="1:5" x14ac:dyDescent="0.2">
      <c r="A16696" t="s">
        <v>19047</v>
      </c>
      <c r="B16696" t="s">
        <v>1421</v>
      </c>
      <c r="C16696" s="2">
        <v>45672</v>
      </c>
      <c r="D16696" t="s">
        <v>18</v>
      </c>
      <c r="E16696">
        <v>8.8000000000000007</v>
      </c>
    </row>
    <row r="16697" spans="1:5" x14ac:dyDescent="0.2">
      <c r="A16697" t="s">
        <v>19048</v>
      </c>
      <c r="B16697" t="s">
        <v>1421</v>
      </c>
      <c r="C16697" s="2">
        <v>45673</v>
      </c>
      <c r="D16697" t="s">
        <v>18</v>
      </c>
      <c r="E16697">
        <v>7.1</v>
      </c>
    </row>
    <row r="16698" spans="1:5" x14ac:dyDescent="0.2">
      <c r="A16698" t="s">
        <v>19049</v>
      </c>
      <c r="B16698" t="s">
        <v>1421</v>
      </c>
      <c r="C16698" s="2">
        <v>45674</v>
      </c>
      <c r="D16698" t="s">
        <v>18</v>
      </c>
      <c r="E16698">
        <v>7.1</v>
      </c>
    </row>
    <row r="16699" spans="1:5" x14ac:dyDescent="0.2">
      <c r="A16699" t="s">
        <v>19050</v>
      </c>
      <c r="B16699" t="s">
        <v>1421</v>
      </c>
      <c r="C16699" s="2">
        <v>45675</v>
      </c>
      <c r="D16699" t="s">
        <v>18</v>
      </c>
      <c r="E16699">
        <v>7.3</v>
      </c>
    </row>
    <row r="16700" spans="1:5" x14ac:dyDescent="0.2">
      <c r="A16700" t="s">
        <v>19051</v>
      </c>
      <c r="B16700" t="s">
        <v>1421</v>
      </c>
      <c r="C16700" s="2">
        <v>45676</v>
      </c>
      <c r="D16700" t="s">
        <v>18</v>
      </c>
      <c r="E16700">
        <v>7.3</v>
      </c>
    </row>
    <row r="16701" spans="1:5" x14ac:dyDescent="0.2">
      <c r="A16701" t="s">
        <v>19052</v>
      </c>
      <c r="B16701" t="s">
        <v>1421</v>
      </c>
      <c r="C16701" s="2">
        <v>45677</v>
      </c>
      <c r="D16701" t="s">
        <v>18</v>
      </c>
      <c r="E16701">
        <v>7.1</v>
      </c>
    </row>
    <row r="16702" spans="1:5" x14ac:dyDescent="0.2">
      <c r="A16702" t="s">
        <v>19053</v>
      </c>
      <c r="B16702" t="s">
        <v>1421</v>
      </c>
      <c r="C16702" s="2">
        <v>45678</v>
      </c>
      <c r="D16702" t="s">
        <v>18</v>
      </c>
      <c r="E16702">
        <v>7.9</v>
      </c>
    </row>
    <row r="16703" spans="1:5" x14ac:dyDescent="0.2">
      <c r="A16703" t="s">
        <v>19054</v>
      </c>
      <c r="B16703" t="s">
        <v>1421</v>
      </c>
      <c r="C16703" s="2">
        <v>45679</v>
      </c>
      <c r="D16703" t="s">
        <v>18</v>
      </c>
      <c r="E16703">
        <v>7.4</v>
      </c>
    </row>
    <row r="16704" spans="1:5" x14ac:dyDescent="0.2">
      <c r="A16704" t="s">
        <v>19055</v>
      </c>
      <c r="B16704" t="s">
        <v>1421</v>
      </c>
      <c r="C16704" s="2">
        <v>45680</v>
      </c>
      <c r="D16704" t="s">
        <v>18</v>
      </c>
      <c r="E16704">
        <v>8.6999999999999993</v>
      </c>
    </row>
    <row r="16705" spans="1:5" x14ac:dyDescent="0.2">
      <c r="A16705" t="s">
        <v>19056</v>
      </c>
      <c r="B16705" t="s">
        <v>1421</v>
      </c>
      <c r="C16705" s="2">
        <v>45681</v>
      </c>
      <c r="D16705" t="s">
        <v>18</v>
      </c>
      <c r="E16705">
        <v>8.4</v>
      </c>
    </row>
    <row r="16706" spans="1:5" x14ac:dyDescent="0.2">
      <c r="A16706" t="s">
        <v>19057</v>
      </c>
      <c r="B16706" t="s">
        <v>1421</v>
      </c>
      <c r="C16706" s="2">
        <v>45682</v>
      </c>
      <c r="D16706" t="s">
        <v>18</v>
      </c>
      <c r="E16706">
        <v>7.6</v>
      </c>
    </row>
    <row r="16707" spans="1:5" x14ac:dyDescent="0.2">
      <c r="A16707" t="s">
        <v>19058</v>
      </c>
      <c r="B16707" t="s">
        <v>1421</v>
      </c>
      <c r="C16707" s="2">
        <v>45683</v>
      </c>
      <c r="D16707" t="s">
        <v>2392</v>
      </c>
      <c r="E16707">
        <v>0</v>
      </c>
    </row>
    <row r="16708" spans="1:5" x14ac:dyDescent="0.2">
      <c r="A16708" t="s">
        <v>19059</v>
      </c>
      <c r="B16708" t="s">
        <v>1421</v>
      </c>
      <c r="C16708" s="2">
        <v>45684</v>
      </c>
      <c r="D16708" t="s">
        <v>2355</v>
      </c>
      <c r="E16708">
        <v>8.9</v>
      </c>
    </row>
    <row r="16709" spans="1:5" x14ac:dyDescent="0.2">
      <c r="A16709" t="s">
        <v>19060</v>
      </c>
      <c r="B16709" t="s">
        <v>1421</v>
      </c>
      <c r="C16709" s="2">
        <v>45685</v>
      </c>
      <c r="D16709" t="s">
        <v>18</v>
      </c>
      <c r="E16709">
        <v>8</v>
      </c>
    </row>
    <row r="16710" spans="1:5" x14ac:dyDescent="0.2">
      <c r="A16710" t="s">
        <v>19061</v>
      </c>
      <c r="B16710" t="s">
        <v>1421</v>
      </c>
      <c r="C16710" s="2">
        <v>45686</v>
      </c>
      <c r="D16710" t="s">
        <v>18</v>
      </c>
      <c r="E16710">
        <v>7.2</v>
      </c>
    </row>
    <row r="16711" spans="1:5" x14ac:dyDescent="0.2">
      <c r="A16711" t="s">
        <v>19062</v>
      </c>
      <c r="B16711" t="s">
        <v>1421</v>
      </c>
      <c r="C16711" s="2">
        <v>45687</v>
      </c>
      <c r="D16711" t="s">
        <v>18</v>
      </c>
      <c r="E16711">
        <v>8.6999999999999993</v>
      </c>
    </row>
    <row r="16712" spans="1:5" x14ac:dyDescent="0.2">
      <c r="A16712" t="s">
        <v>19063</v>
      </c>
      <c r="B16712" t="s">
        <v>1423</v>
      </c>
      <c r="C16712" s="2">
        <v>45658</v>
      </c>
      <c r="D16712" t="s">
        <v>18</v>
      </c>
      <c r="E16712">
        <v>8.1</v>
      </c>
    </row>
    <row r="16713" spans="1:5" x14ac:dyDescent="0.2">
      <c r="A16713" t="s">
        <v>19064</v>
      </c>
      <c r="B16713" t="s">
        <v>1423</v>
      </c>
      <c r="C16713" s="2">
        <v>45659</v>
      </c>
      <c r="D16713" t="s">
        <v>18</v>
      </c>
      <c r="E16713">
        <v>8.4</v>
      </c>
    </row>
    <row r="16714" spans="1:5" x14ac:dyDescent="0.2">
      <c r="A16714" t="s">
        <v>19065</v>
      </c>
      <c r="B16714" t="s">
        <v>1423</v>
      </c>
      <c r="C16714" s="2">
        <v>45660</v>
      </c>
      <c r="D16714" t="s">
        <v>19</v>
      </c>
      <c r="E16714">
        <v>7.8</v>
      </c>
    </row>
    <row r="16715" spans="1:5" x14ac:dyDescent="0.2">
      <c r="A16715" t="s">
        <v>19066</v>
      </c>
      <c r="B16715" t="s">
        <v>1423</v>
      </c>
      <c r="C16715" s="2">
        <v>45661</v>
      </c>
      <c r="D16715" t="s">
        <v>18</v>
      </c>
      <c r="E16715">
        <v>7.7</v>
      </c>
    </row>
    <row r="16716" spans="1:5" x14ac:dyDescent="0.2">
      <c r="A16716" t="s">
        <v>19067</v>
      </c>
      <c r="B16716" t="s">
        <v>1423</v>
      </c>
      <c r="C16716" s="2">
        <v>45662</v>
      </c>
      <c r="D16716" t="s">
        <v>18</v>
      </c>
      <c r="E16716">
        <v>8.5</v>
      </c>
    </row>
    <row r="16717" spans="1:5" x14ac:dyDescent="0.2">
      <c r="A16717" t="s">
        <v>19068</v>
      </c>
      <c r="B16717" t="s">
        <v>1423</v>
      </c>
      <c r="C16717" s="2">
        <v>45663</v>
      </c>
      <c r="D16717" t="s">
        <v>18</v>
      </c>
      <c r="E16717">
        <v>7.4</v>
      </c>
    </row>
    <row r="16718" spans="1:5" x14ac:dyDescent="0.2">
      <c r="A16718" t="s">
        <v>19069</v>
      </c>
      <c r="B16718" t="s">
        <v>1423</v>
      </c>
      <c r="C16718" s="2">
        <v>45664</v>
      </c>
      <c r="D16718" t="s">
        <v>18</v>
      </c>
      <c r="E16718">
        <v>8.4</v>
      </c>
    </row>
    <row r="16719" spans="1:5" x14ac:dyDescent="0.2">
      <c r="A16719" t="s">
        <v>19070</v>
      </c>
      <c r="B16719" t="s">
        <v>1423</v>
      </c>
      <c r="C16719" s="2">
        <v>45665</v>
      </c>
      <c r="D16719" t="s">
        <v>18</v>
      </c>
      <c r="E16719">
        <v>8</v>
      </c>
    </row>
    <row r="16720" spans="1:5" x14ac:dyDescent="0.2">
      <c r="A16720" t="s">
        <v>19071</v>
      </c>
      <c r="B16720" t="s">
        <v>1423</v>
      </c>
      <c r="C16720" s="2">
        <v>45666</v>
      </c>
      <c r="D16720" t="s">
        <v>18</v>
      </c>
      <c r="E16720">
        <v>7.2</v>
      </c>
    </row>
    <row r="16721" spans="1:5" x14ac:dyDescent="0.2">
      <c r="A16721" t="s">
        <v>19072</v>
      </c>
      <c r="B16721" t="s">
        <v>1423</v>
      </c>
      <c r="C16721" s="2">
        <v>45667</v>
      </c>
      <c r="D16721" t="s">
        <v>18</v>
      </c>
      <c r="E16721">
        <v>7.2</v>
      </c>
    </row>
    <row r="16722" spans="1:5" x14ac:dyDescent="0.2">
      <c r="A16722" t="s">
        <v>19073</v>
      </c>
      <c r="B16722" t="s">
        <v>1423</v>
      </c>
      <c r="C16722" s="2">
        <v>45668</v>
      </c>
      <c r="D16722" t="s">
        <v>18</v>
      </c>
      <c r="E16722">
        <v>7.4</v>
      </c>
    </row>
    <row r="16723" spans="1:5" x14ac:dyDescent="0.2">
      <c r="A16723" t="s">
        <v>19074</v>
      </c>
      <c r="B16723" t="s">
        <v>1423</v>
      </c>
      <c r="C16723" s="2">
        <v>45669</v>
      </c>
      <c r="D16723" t="s">
        <v>18</v>
      </c>
      <c r="E16723">
        <v>8.6999999999999993</v>
      </c>
    </row>
    <row r="16724" spans="1:5" x14ac:dyDescent="0.2">
      <c r="A16724" t="s">
        <v>19075</v>
      </c>
      <c r="B16724" t="s">
        <v>1423</v>
      </c>
      <c r="C16724" s="2">
        <v>45670</v>
      </c>
      <c r="D16724" t="s">
        <v>18</v>
      </c>
      <c r="E16724">
        <v>7.1</v>
      </c>
    </row>
    <row r="16725" spans="1:5" x14ac:dyDescent="0.2">
      <c r="A16725" t="s">
        <v>19076</v>
      </c>
      <c r="B16725" t="s">
        <v>1423</v>
      </c>
      <c r="C16725" s="2">
        <v>45671</v>
      </c>
      <c r="D16725" t="s">
        <v>2392</v>
      </c>
      <c r="E16725">
        <v>0</v>
      </c>
    </row>
    <row r="16726" spans="1:5" x14ac:dyDescent="0.2">
      <c r="A16726" t="s">
        <v>19077</v>
      </c>
      <c r="B16726" t="s">
        <v>1423</v>
      </c>
      <c r="C16726" s="2">
        <v>45672</v>
      </c>
      <c r="D16726" t="s">
        <v>18</v>
      </c>
      <c r="E16726">
        <v>7.9</v>
      </c>
    </row>
    <row r="16727" spans="1:5" x14ac:dyDescent="0.2">
      <c r="A16727" t="s">
        <v>19078</v>
      </c>
      <c r="B16727" t="s">
        <v>1423</v>
      </c>
      <c r="C16727" s="2">
        <v>45673</v>
      </c>
      <c r="D16727" t="s">
        <v>2392</v>
      </c>
      <c r="E16727">
        <v>0</v>
      </c>
    </row>
    <row r="16728" spans="1:5" x14ac:dyDescent="0.2">
      <c r="A16728" t="s">
        <v>19079</v>
      </c>
      <c r="B16728" t="s">
        <v>1423</v>
      </c>
      <c r="C16728" s="2">
        <v>45674</v>
      </c>
      <c r="D16728" t="s">
        <v>18</v>
      </c>
      <c r="E16728">
        <v>8.6999999999999993</v>
      </c>
    </row>
    <row r="16729" spans="1:5" x14ac:dyDescent="0.2">
      <c r="A16729" t="s">
        <v>19080</v>
      </c>
      <c r="B16729" t="s">
        <v>1423</v>
      </c>
      <c r="C16729" s="2">
        <v>45675</v>
      </c>
      <c r="D16729" t="s">
        <v>18</v>
      </c>
      <c r="E16729">
        <v>8.3000000000000007</v>
      </c>
    </row>
    <row r="16730" spans="1:5" x14ac:dyDescent="0.2">
      <c r="A16730" t="s">
        <v>19081</v>
      </c>
      <c r="B16730" t="s">
        <v>1423</v>
      </c>
      <c r="C16730" s="2">
        <v>45676</v>
      </c>
      <c r="D16730" t="s">
        <v>18</v>
      </c>
      <c r="E16730">
        <v>7.1</v>
      </c>
    </row>
    <row r="16731" spans="1:5" x14ac:dyDescent="0.2">
      <c r="A16731" t="s">
        <v>19082</v>
      </c>
      <c r="B16731" t="s">
        <v>1423</v>
      </c>
      <c r="C16731" s="2">
        <v>45677</v>
      </c>
      <c r="D16731" t="s">
        <v>18</v>
      </c>
      <c r="E16731">
        <v>8.3000000000000007</v>
      </c>
    </row>
    <row r="16732" spans="1:5" x14ac:dyDescent="0.2">
      <c r="A16732" t="s">
        <v>19083</v>
      </c>
      <c r="B16732" t="s">
        <v>1423</v>
      </c>
      <c r="C16732" s="2">
        <v>45678</v>
      </c>
      <c r="D16732" t="s">
        <v>18</v>
      </c>
      <c r="E16732">
        <v>7.1</v>
      </c>
    </row>
    <row r="16733" spans="1:5" x14ac:dyDescent="0.2">
      <c r="A16733" t="s">
        <v>19084</v>
      </c>
      <c r="B16733" t="s">
        <v>1423</v>
      </c>
      <c r="C16733" s="2">
        <v>45679</v>
      </c>
      <c r="D16733" t="s">
        <v>18</v>
      </c>
      <c r="E16733">
        <v>8</v>
      </c>
    </row>
    <row r="16734" spans="1:5" x14ac:dyDescent="0.2">
      <c r="A16734" t="s">
        <v>19085</v>
      </c>
      <c r="B16734" t="s">
        <v>1423</v>
      </c>
      <c r="C16734" s="2">
        <v>45680</v>
      </c>
      <c r="D16734" t="s">
        <v>18</v>
      </c>
      <c r="E16734">
        <v>8</v>
      </c>
    </row>
    <row r="16735" spans="1:5" x14ac:dyDescent="0.2">
      <c r="A16735" t="s">
        <v>19086</v>
      </c>
      <c r="B16735" t="s">
        <v>1423</v>
      </c>
      <c r="C16735" s="2">
        <v>45681</v>
      </c>
      <c r="D16735" t="s">
        <v>18</v>
      </c>
      <c r="E16735">
        <v>8.1</v>
      </c>
    </row>
    <row r="16736" spans="1:5" x14ac:dyDescent="0.2">
      <c r="A16736" t="s">
        <v>19087</v>
      </c>
      <c r="B16736" t="s">
        <v>1423</v>
      </c>
      <c r="C16736" s="2">
        <v>45682</v>
      </c>
      <c r="D16736" t="s">
        <v>18</v>
      </c>
      <c r="E16736">
        <v>7.6</v>
      </c>
    </row>
    <row r="16737" spans="1:5" x14ac:dyDescent="0.2">
      <c r="A16737" t="s">
        <v>19088</v>
      </c>
      <c r="B16737" t="s">
        <v>1423</v>
      </c>
      <c r="C16737" s="2">
        <v>45683</v>
      </c>
      <c r="D16737" t="s">
        <v>19</v>
      </c>
      <c r="E16737">
        <v>7.5</v>
      </c>
    </row>
    <row r="16738" spans="1:5" x14ac:dyDescent="0.2">
      <c r="A16738" t="s">
        <v>19089</v>
      </c>
      <c r="B16738" t="s">
        <v>1423</v>
      </c>
      <c r="C16738" s="2">
        <v>45684</v>
      </c>
      <c r="D16738" t="s">
        <v>18</v>
      </c>
      <c r="E16738">
        <v>8.8000000000000007</v>
      </c>
    </row>
    <row r="16739" spans="1:5" x14ac:dyDescent="0.2">
      <c r="A16739" t="s">
        <v>19090</v>
      </c>
      <c r="B16739" t="s">
        <v>1423</v>
      </c>
      <c r="C16739" s="2">
        <v>45685</v>
      </c>
      <c r="D16739" t="s">
        <v>18</v>
      </c>
      <c r="E16739">
        <v>8.9</v>
      </c>
    </row>
    <row r="16740" spans="1:5" x14ac:dyDescent="0.2">
      <c r="A16740" t="s">
        <v>19091</v>
      </c>
      <c r="B16740" t="s">
        <v>1423</v>
      </c>
      <c r="C16740" s="2">
        <v>45686</v>
      </c>
      <c r="D16740" t="s">
        <v>18</v>
      </c>
      <c r="E16740">
        <v>8.5</v>
      </c>
    </row>
    <row r="16741" spans="1:5" x14ac:dyDescent="0.2">
      <c r="A16741" t="s">
        <v>19092</v>
      </c>
      <c r="B16741" t="s">
        <v>1423</v>
      </c>
      <c r="C16741" s="2">
        <v>45687</v>
      </c>
      <c r="D16741" t="s">
        <v>18</v>
      </c>
      <c r="E16741">
        <v>8.1</v>
      </c>
    </row>
    <row r="16742" spans="1:5" x14ac:dyDescent="0.2">
      <c r="A16742" t="s">
        <v>19093</v>
      </c>
      <c r="B16742" t="s">
        <v>1425</v>
      </c>
      <c r="C16742" s="2">
        <v>45658</v>
      </c>
      <c r="D16742" t="s">
        <v>18</v>
      </c>
      <c r="E16742">
        <v>8</v>
      </c>
    </row>
    <row r="16743" spans="1:5" x14ac:dyDescent="0.2">
      <c r="A16743" t="s">
        <v>19094</v>
      </c>
      <c r="B16743" t="s">
        <v>1425</v>
      </c>
      <c r="C16743" s="2">
        <v>45659</v>
      </c>
      <c r="D16743" t="s">
        <v>18</v>
      </c>
      <c r="E16743">
        <v>9</v>
      </c>
    </row>
    <row r="16744" spans="1:5" x14ac:dyDescent="0.2">
      <c r="A16744" t="s">
        <v>19095</v>
      </c>
      <c r="B16744" t="s">
        <v>1425</v>
      </c>
      <c r="C16744" s="2">
        <v>45660</v>
      </c>
      <c r="D16744" t="s">
        <v>18</v>
      </c>
      <c r="E16744">
        <v>7.9</v>
      </c>
    </row>
    <row r="16745" spans="1:5" x14ac:dyDescent="0.2">
      <c r="A16745" t="s">
        <v>19096</v>
      </c>
      <c r="B16745" t="s">
        <v>1425</v>
      </c>
      <c r="C16745" s="2">
        <v>45661</v>
      </c>
      <c r="D16745" t="s">
        <v>18</v>
      </c>
      <c r="E16745">
        <v>7.5</v>
      </c>
    </row>
    <row r="16746" spans="1:5" x14ac:dyDescent="0.2">
      <c r="A16746" t="s">
        <v>19097</v>
      </c>
      <c r="B16746" t="s">
        <v>1425</v>
      </c>
      <c r="C16746" s="2">
        <v>45662</v>
      </c>
      <c r="D16746" t="s">
        <v>18</v>
      </c>
      <c r="E16746">
        <v>7.1</v>
      </c>
    </row>
    <row r="16747" spans="1:5" x14ac:dyDescent="0.2">
      <c r="A16747" t="s">
        <v>19098</v>
      </c>
      <c r="B16747" t="s">
        <v>1425</v>
      </c>
      <c r="C16747" s="2">
        <v>45663</v>
      </c>
      <c r="D16747" t="s">
        <v>2355</v>
      </c>
      <c r="E16747">
        <v>7.3</v>
      </c>
    </row>
    <row r="16748" spans="1:5" x14ac:dyDescent="0.2">
      <c r="A16748" t="s">
        <v>19099</v>
      </c>
      <c r="B16748" t="s">
        <v>1425</v>
      </c>
      <c r="C16748" s="2">
        <v>45664</v>
      </c>
      <c r="D16748" t="s">
        <v>18</v>
      </c>
      <c r="E16748">
        <v>8.6999999999999993</v>
      </c>
    </row>
    <row r="16749" spans="1:5" x14ac:dyDescent="0.2">
      <c r="A16749" t="s">
        <v>19100</v>
      </c>
      <c r="B16749" t="s">
        <v>1425</v>
      </c>
      <c r="C16749" s="2">
        <v>45665</v>
      </c>
      <c r="D16749" t="s">
        <v>18</v>
      </c>
      <c r="E16749">
        <v>7.3</v>
      </c>
    </row>
    <row r="16750" spans="1:5" x14ac:dyDescent="0.2">
      <c r="A16750" t="s">
        <v>19101</v>
      </c>
      <c r="B16750" t="s">
        <v>1425</v>
      </c>
      <c r="C16750" s="2">
        <v>45666</v>
      </c>
      <c r="D16750" t="s">
        <v>18</v>
      </c>
      <c r="E16750">
        <v>8.9</v>
      </c>
    </row>
    <row r="16751" spans="1:5" x14ac:dyDescent="0.2">
      <c r="A16751" t="s">
        <v>19102</v>
      </c>
      <c r="B16751" t="s">
        <v>1425</v>
      </c>
      <c r="C16751" s="2">
        <v>45667</v>
      </c>
      <c r="D16751" t="s">
        <v>18</v>
      </c>
      <c r="E16751">
        <v>9</v>
      </c>
    </row>
    <row r="16752" spans="1:5" x14ac:dyDescent="0.2">
      <c r="A16752" t="s">
        <v>19103</v>
      </c>
      <c r="B16752" t="s">
        <v>1425</v>
      </c>
      <c r="C16752" s="2">
        <v>45668</v>
      </c>
      <c r="D16752" t="s">
        <v>18</v>
      </c>
      <c r="E16752">
        <v>7.2</v>
      </c>
    </row>
    <row r="16753" spans="1:5" x14ac:dyDescent="0.2">
      <c r="A16753" t="s">
        <v>19104</v>
      </c>
      <c r="B16753" t="s">
        <v>1425</v>
      </c>
      <c r="C16753" s="2">
        <v>45669</v>
      </c>
      <c r="D16753" t="s">
        <v>18</v>
      </c>
      <c r="E16753">
        <v>7.9</v>
      </c>
    </row>
    <row r="16754" spans="1:5" x14ac:dyDescent="0.2">
      <c r="A16754" t="s">
        <v>19105</v>
      </c>
      <c r="B16754" t="s">
        <v>1425</v>
      </c>
      <c r="C16754" s="2">
        <v>45670</v>
      </c>
      <c r="D16754" t="s">
        <v>18</v>
      </c>
      <c r="E16754">
        <v>9</v>
      </c>
    </row>
    <row r="16755" spans="1:5" x14ac:dyDescent="0.2">
      <c r="A16755" t="s">
        <v>19106</v>
      </c>
      <c r="B16755" t="s">
        <v>1425</v>
      </c>
      <c r="C16755" s="2">
        <v>45671</v>
      </c>
      <c r="D16755" t="s">
        <v>2392</v>
      </c>
      <c r="E16755">
        <v>0</v>
      </c>
    </row>
    <row r="16756" spans="1:5" x14ac:dyDescent="0.2">
      <c r="A16756" t="s">
        <v>19107</v>
      </c>
      <c r="B16756" t="s">
        <v>1425</v>
      </c>
      <c r="C16756" s="2">
        <v>45672</v>
      </c>
      <c r="D16756" t="s">
        <v>18</v>
      </c>
      <c r="E16756">
        <v>8.6999999999999993</v>
      </c>
    </row>
    <row r="16757" spans="1:5" x14ac:dyDescent="0.2">
      <c r="A16757" t="s">
        <v>19108</v>
      </c>
      <c r="B16757" t="s">
        <v>1425</v>
      </c>
      <c r="C16757" s="2">
        <v>45673</v>
      </c>
      <c r="D16757" t="s">
        <v>18</v>
      </c>
      <c r="E16757">
        <v>7.4</v>
      </c>
    </row>
    <row r="16758" spans="1:5" x14ac:dyDescent="0.2">
      <c r="A16758" t="s">
        <v>19109</v>
      </c>
      <c r="B16758" t="s">
        <v>1425</v>
      </c>
      <c r="C16758" s="2">
        <v>45674</v>
      </c>
      <c r="D16758" t="s">
        <v>18</v>
      </c>
      <c r="E16758">
        <v>8.6</v>
      </c>
    </row>
    <row r="16759" spans="1:5" x14ac:dyDescent="0.2">
      <c r="A16759" t="s">
        <v>19110</v>
      </c>
      <c r="B16759" t="s">
        <v>1425</v>
      </c>
      <c r="C16759" s="2">
        <v>45675</v>
      </c>
      <c r="D16759" t="s">
        <v>18</v>
      </c>
      <c r="E16759">
        <v>7.2</v>
      </c>
    </row>
    <row r="16760" spans="1:5" x14ac:dyDescent="0.2">
      <c r="A16760" t="s">
        <v>19111</v>
      </c>
      <c r="B16760" t="s">
        <v>1425</v>
      </c>
      <c r="C16760" s="2">
        <v>45676</v>
      </c>
      <c r="D16760" t="s">
        <v>18</v>
      </c>
      <c r="E16760">
        <v>7.5</v>
      </c>
    </row>
    <row r="16761" spans="1:5" x14ac:dyDescent="0.2">
      <c r="A16761" t="s">
        <v>19112</v>
      </c>
      <c r="B16761" t="s">
        <v>1425</v>
      </c>
      <c r="C16761" s="2">
        <v>45677</v>
      </c>
      <c r="D16761" t="s">
        <v>18</v>
      </c>
      <c r="E16761">
        <v>7.8</v>
      </c>
    </row>
    <row r="16762" spans="1:5" x14ac:dyDescent="0.2">
      <c r="A16762" t="s">
        <v>19113</v>
      </c>
      <c r="B16762" t="s">
        <v>1425</v>
      </c>
      <c r="C16762" s="2">
        <v>45678</v>
      </c>
      <c r="D16762" t="s">
        <v>18</v>
      </c>
      <c r="E16762">
        <v>7.1</v>
      </c>
    </row>
    <row r="16763" spans="1:5" x14ac:dyDescent="0.2">
      <c r="A16763" t="s">
        <v>19114</v>
      </c>
      <c r="B16763" t="s">
        <v>1425</v>
      </c>
      <c r="C16763" s="2">
        <v>45679</v>
      </c>
      <c r="D16763" t="s">
        <v>18</v>
      </c>
      <c r="E16763">
        <v>8.1999999999999993</v>
      </c>
    </row>
    <row r="16764" spans="1:5" x14ac:dyDescent="0.2">
      <c r="A16764" t="s">
        <v>19115</v>
      </c>
      <c r="B16764" t="s">
        <v>1425</v>
      </c>
      <c r="C16764" s="2">
        <v>45680</v>
      </c>
      <c r="D16764" t="s">
        <v>18</v>
      </c>
      <c r="E16764">
        <v>8.9</v>
      </c>
    </row>
    <row r="16765" spans="1:5" x14ac:dyDescent="0.2">
      <c r="A16765" t="s">
        <v>19116</v>
      </c>
      <c r="B16765" t="s">
        <v>1425</v>
      </c>
      <c r="C16765" s="2">
        <v>45681</v>
      </c>
      <c r="D16765" t="s">
        <v>18</v>
      </c>
      <c r="E16765">
        <v>7.7</v>
      </c>
    </row>
    <row r="16766" spans="1:5" x14ac:dyDescent="0.2">
      <c r="A16766" t="s">
        <v>19117</v>
      </c>
      <c r="B16766" t="s">
        <v>1425</v>
      </c>
      <c r="C16766" s="2">
        <v>45682</v>
      </c>
      <c r="D16766" t="s">
        <v>19</v>
      </c>
      <c r="E16766">
        <v>7.9</v>
      </c>
    </row>
    <row r="16767" spans="1:5" x14ac:dyDescent="0.2">
      <c r="A16767" t="s">
        <v>19118</v>
      </c>
      <c r="B16767" t="s">
        <v>1425</v>
      </c>
      <c r="C16767" s="2">
        <v>45683</v>
      </c>
      <c r="D16767" t="s">
        <v>18</v>
      </c>
      <c r="E16767">
        <v>8.9</v>
      </c>
    </row>
    <row r="16768" spans="1:5" x14ac:dyDescent="0.2">
      <c r="A16768" t="s">
        <v>19119</v>
      </c>
      <c r="B16768" t="s">
        <v>1425</v>
      </c>
      <c r="C16768" s="2">
        <v>45684</v>
      </c>
      <c r="D16768" t="s">
        <v>2355</v>
      </c>
      <c r="E16768">
        <v>8.9</v>
      </c>
    </row>
    <row r="16769" spans="1:5" x14ac:dyDescent="0.2">
      <c r="A16769" t="s">
        <v>19120</v>
      </c>
      <c r="B16769" t="s">
        <v>1425</v>
      </c>
      <c r="C16769" s="2">
        <v>45685</v>
      </c>
      <c r="D16769" t="s">
        <v>18</v>
      </c>
      <c r="E16769">
        <v>7.2</v>
      </c>
    </row>
    <row r="16770" spans="1:5" x14ac:dyDescent="0.2">
      <c r="A16770" t="s">
        <v>19121</v>
      </c>
      <c r="B16770" t="s">
        <v>1425</v>
      </c>
      <c r="C16770" s="2">
        <v>45686</v>
      </c>
      <c r="D16770" t="s">
        <v>18</v>
      </c>
      <c r="E16770">
        <v>7.7</v>
      </c>
    </row>
    <row r="16771" spans="1:5" x14ac:dyDescent="0.2">
      <c r="A16771" t="s">
        <v>19122</v>
      </c>
      <c r="B16771" t="s">
        <v>1425</v>
      </c>
      <c r="C16771" s="2">
        <v>45687</v>
      </c>
      <c r="D16771" t="s">
        <v>18</v>
      </c>
      <c r="E16771">
        <v>8.8000000000000007</v>
      </c>
    </row>
    <row r="16772" spans="1:5" x14ac:dyDescent="0.2">
      <c r="A16772" t="s">
        <v>19123</v>
      </c>
      <c r="B16772" t="s">
        <v>1427</v>
      </c>
      <c r="C16772" s="2">
        <v>45658</v>
      </c>
      <c r="D16772" t="s">
        <v>18</v>
      </c>
      <c r="E16772">
        <v>8.9</v>
      </c>
    </row>
    <row r="16773" spans="1:5" x14ac:dyDescent="0.2">
      <c r="A16773" t="s">
        <v>19124</v>
      </c>
      <c r="B16773" t="s">
        <v>1427</v>
      </c>
      <c r="C16773" s="2">
        <v>45659</v>
      </c>
      <c r="D16773" t="s">
        <v>18</v>
      </c>
      <c r="E16773">
        <v>8.4</v>
      </c>
    </row>
    <row r="16774" spans="1:5" x14ac:dyDescent="0.2">
      <c r="A16774" t="s">
        <v>19125</v>
      </c>
      <c r="B16774" t="s">
        <v>1427</v>
      </c>
      <c r="C16774" s="2">
        <v>45660</v>
      </c>
      <c r="D16774" t="s">
        <v>18</v>
      </c>
      <c r="E16774">
        <v>8</v>
      </c>
    </row>
    <row r="16775" spans="1:5" x14ac:dyDescent="0.2">
      <c r="A16775" t="s">
        <v>19126</v>
      </c>
      <c r="B16775" t="s">
        <v>1427</v>
      </c>
      <c r="C16775" s="2">
        <v>45661</v>
      </c>
      <c r="D16775" t="s">
        <v>18</v>
      </c>
      <c r="E16775">
        <v>7.5</v>
      </c>
    </row>
    <row r="16776" spans="1:5" x14ac:dyDescent="0.2">
      <c r="A16776" t="s">
        <v>19127</v>
      </c>
      <c r="B16776" t="s">
        <v>1427</v>
      </c>
      <c r="C16776" s="2">
        <v>45662</v>
      </c>
      <c r="D16776" t="s">
        <v>18</v>
      </c>
      <c r="E16776">
        <v>7.8</v>
      </c>
    </row>
    <row r="16777" spans="1:5" x14ac:dyDescent="0.2">
      <c r="A16777" t="s">
        <v>19128</v>
      </c>
      <c r="B16777" t="s">
        <v>1427</v>
      </c>
      <c r="C16777" s="2">
        <v>45663</v>
      </c>
      <c r="D16777" t="s">
        <v>18</v>
      </c>
      <c r="E16777">
        <v>8.3000000000000007</v>
      </c>
    </row>
    <row r="16778" spans="1:5" x14ac:dyDescent="0.2">
      <c r="A16778" t="s">
        <v>19129</v>
      </c>
      <c r="B16778" t="s">
        <v>1427</v>
      </c>
      <c r="C16778" s="2">
        <v>45664</v>
      </c>
      <c r="D16778" t="s">
        <v>18</v>
      </c>
      <c r="E16778">
        <v>7.9</v>
      </c>
    </row>
    <row r="16779" spans="1:5" x14ac:dyDescent="0.2">
      <c r="A16779" t="s">
        <v>19130</v>
      </c>
      <c r="B16779" t="s">
        <v>1427</v>
      </c>
      <c r="C16779" s="2">
        <v>45665</v>
      </c>
      <c r="D16779" t="s">
        <v>18</v>
      </c>
      <c r="E16779">
        <v>9</v>
      </c>
    </row>
    <row r="16780" spans="1:5" x14ac:dyDescent="0.2">
      <c r="A16780" t="s">
        <v>19131</v>
      </c>
      <c r="B16780" t="s">
        <v>1427</v>
      </c>
      <c r="C16780" s="2">
        <v>45666</v>
      </c>
      <c r="D16780" t="s">
        <v>18</v>
      </c>
      <c r="E16780">
        <v>7.4</v>
      </c>
    </row>
    <row r="16781" spans="1:5" x14ac:dyDescent="0.2">
      <c r="A16781" t="s">
        <v>19132</v>
      </c>
      <c r="B16781" t="s">
        <v>1427</v>
      </c>
      <c r="C16781" s="2">
        <v>45667</v>
      </c>
      <c r="D16781" t="s">
        <v>18</v>
      </c>
      <c r="E16781">
        <v>7.1</v>
      </c>
    </row>
    <row r="16782" spans="1:5" x14ac:dyDescent="0.2">
      <c r="A16782" t="s">
        <v>19133</v>
      </c>
      <c r="B16782" t="s">
        <v>1427</v>
      </c>
      <c r="C16782" s="2">
        <v>45668</v>
      </c>
      <c r="D16782" t="s">
        <v>18</v>
      </c>
      <c r="E16782">
        <v>8.6</v>
      </c>
    </row>
    <row r="16783" spans="1:5" x14ac:dyDescent="0.2">
      <c r="A16783" t="s">
        <v>19134</v>
      </c>
      <c r="B16783" t="s">
        <v>1427</v>
      </c>
      <c r="C16783" s="2">
        <v>45669</v>
      </c>
      <c r="D16783" t="s">
        <v>18</v>
      </c>
      <c r="E16783">
        <v>8</v>
      </c>
    </row>
    <row r="16784" spans="1:5" x14ac:dyDescent="0.2">
      <c r="A16784" t="s">
        <v>19135</v>
      </c>
      <c r="B16784" t="s">
        <v>1427</v>
      </c>
      <c r="C16784" s="2">
        <v>45670</v>
      </c>
      <c r="D16784" t="s">
        <v>18</v>
      </c>
      <c r="E16784">
        <v>8.3000000000000007</v>
      </c>
    </row>
    <row r="16785" spans="1:5" x14ac:dyDescent="0.2">
      <c r="A16785" t="s">
        <v>19136</v>
      </c>
      <c r="B16785" t="s">
        <v>1427</v>
      </c>
      <c r="C16785" s="2">
        <v>45671</v>
      </c>
      <c r="D16785" t="s">
        <v>18</v>
      </c>
      <c r="E16785">
        <v>7.7</v>
      </c>
    </row>
    <row r="16786" spans="1:5" x14ac:dyDescent="0.2">
      <c r="A16786" t="s">
        <v>19137</v>
      </c>
      <c r="B16786" t="s">
        <v>1427</v>
      </c>
      <c r="C16786" s="2">
        <v>45672</v>
      </c>
      <c r="D16786" t="s">
        <v>19</v>
      </c>
      <c r="E16786">
        <v>8.5</v>
      </c>
    </row>
    <row r="16787" spans="1:5" x14ac:dyDescent="0.2">
      <c r="A16787" t="s">
        <v>19138</v>
      </c>
      <c r="B16787" t="s">
        <v>1427</v>
      </c>
      <c r="C16787" s="2">
        <v>45673</v>
      </c>
      <c r="D16787" t="s">
        <v>18</v>
      </c>
      <c r="E16787">
        <v>8.4</v>
      </c>
    </row>
    <row r="16788" spans="1:5" x14ac:dyDescent="0.2">
      <c r="A16788" t="s">
        <v>19139</v>
      </c>
      <c r="B16788" t="s">
        <v>1427</v>
      </c>
      <c r="C16788" s="2">
        <v>45674</v>
      </c>
      <c r="D16788" t="s">
        <v>18</v>
      </c>
      <c r="E16788">
        <v>8.4</v>
      </c>
    </row>
    <row r="16789" spans="1:5" x14ac:dyDescent="0.2">
      <c r="A16789" t="s">
        <v>19140</v>
      </c>
      <c r="B16789" t="s">
        <v>1427</v>
      </c>
      <c r="C16789" s="2">
        <v>45675</v>
      </c>
      <c r="D16789" t="s">
        <v>18</v>
      </c>
      <c r="E16789">
        <v>7.2</v>
      </c>
    </row>
    <row r="16790" spans="1:5" x14ac:dyDescent="0.2">
      <c r="A16790" t="s">
        <v>19141</v>
      </c>
      <c r="B16790" t="s">
        <v>1427</v>
      </c>
      <c r="C16790" s="2">
        <v>45676</v>
      </c>
      <c r="D16790" t="s">
        <v>18</v>
      </c>
      <c r="E16790">
        <v>8.8000000000000007</v>
      </c>
    </row>
    <row r="16791" spans="1:5" x14ac:dyDescent="0.2">
      <c r="A16791" t="s">
        <v>19142</v>
      </c>
      <c r="B16791" t="s">
        <v>1427</v>
      </c>
      <c r="C16791" s="2">
        <v>45677</v>
      </c>
      <c r="D16791" t="s">
        <v>18</v>
      </c>
      <c r="E16791">
        <v>7.1</v>
      </c>
    </row>
    <row r="16792" spans="1:5" x14ac:dyDescent="0.2">
      <c r="A16792" t="s">
        <v>19143</v>
      </c>
      <c r="B16792" t="s">
        <v>1427</v>
      </c>
      <c r="C16792" s="2">
        <v>45678</v>
      </c>
      <c r="D16792" t="s">
        <v>2392</v>
      </c>
      <c r="E16792">
        <v>0</v>
      </c>
    </row>
    <row r="16793" spans="1:5" x14ac:dyDescent="0.2">
      <c r="A16793" t="s">
        <v>19144</v>
      </c>
      <c r="B16793" t="s">
        <v>1427</v>
      </c>
      <c r="C16793" s="2">
        <v>45679</v>
      </c>
      <c r="D16793" t="s">
        <v>18</v>
      </c>
      <c r="E16793">
        <v>7</v>
      </c>
    </row>
    <row r="16794" spans="1:5" x14ac:dyDescent="0.2">
      <c r="A16794" t="s">
        <v>19145</v>
      </c>
      <c r="B16794" t="s">
        <v>1427</v>
      </c>
      <c r="C16794" s="2">
        <v>45680</v>
      </c>
      <c r="D16794" t="s">
        <v>2392</v>
      </c>
      <c r="E16794">
        <v>0</v>
      </c>
    </row>
    <row r="16795" spans="1:5" x14ac:dyDescent="0.2">
      <c r="A16795" t="s">
        <v>19146</v>
      </c>
      <c r="B16795" t="s">
        <v>1427</v>
      </c>
      <c r="C16795" s="2">
        <v>45681</v>
      </c>
      <c r="D16795" t="s">
        <v>18</v>
      </c>
      <c r="E16795">
        <v>7.9</v>
      </c>
    </row>
    <row r="16796" spans="1:5" x14ac:dyDescent="0.2">
      <c r="A16796" t="s">
        <v>19147</v>
      </c>
      <c r="B16796" t="s">
        <v>1427</v>
      </c>
      <c r="C16796" s="2">
        <v>45682</v>
      </c>
      <c r="D16796" t="s">
        <v>18</v>
      </c>
      <c r="E16796">
        <v>7.7</v>
      </c>
    </row>
    <row r="16797" spans="1:5" x14ac:dyDescent="0.2">
      <c r="A16797" t="s">
        <v>19148</v>
      </c>
      <c r="B16797" t="s">
        <v>1427</v>
      </c>
      <c r="C16797" s="2">
        <v>45683</v>
      </c>
      <c r="D16797" t="s">
        <v>18</v>
      </c>
      <c r="E16797">
        <v>8.5</v>
      </c>
    </row>
    <row r="16798" spans="1:5" x14ac:dyDescent="0.2">
      <c r="A16798" t="s">
        <v>19149</v>
      </c>
      <c r="B16798" t="s">
        <v>1427</v>
      </c>
      <c r="C16798" s="2">
        <v>45684</v>
      </c>
      <c r="D16798" t="s">
        <v>18</v>
      </c>
      <c r="E16798">
        <v>7.1</v>
      </c>
    </row>
    <row r="16799" spans="1:5" x14ac:dyDescent="0.2">
      <c r="A16799" t="s">
        <v>19150</v>
      </c>
      <c r="B16799" t="s">
        <v>1427</v>
      </c>
      <c r="C16799" s="2">
        <v>45685</v>
      </c>
      <c r="D16799" t="s">
        <v>2355</v>
      </c>
      <c r="E16799">
        <v>8.9</v>
      </c>
    </row>
    <row r="16800" spans="1:5" x14ac:dyDescent="0.2">
      <c r="A16800" t="s">
        <v>19151</v>
      </c>
      <c r="B16800" t="s">
        <v>1427</v>
      </c>
      <c r="C16800" s="2">
        <v>45686</v>
      </c>
      <c r="D16800" t="s">
        <v>18</v>
      </c>
      <c r="E16800">
        <v>7.6</v>
      </c>
    </row>
    <row r="16801" spans="1:5" x14ac:dyDescent="0.2">
      <c r="A16801" t="s">
        <v>19152</v>
      </c>
      <c r="B16801" t="s">
        <v>1427</v>
      </c>
      <c r="C16801" s="2">
        <v>45687</v>
      </c>
      <c r="D16801" t="s">
        <v>18</v>
      </c>
      <c r="E16801">
        <v>9</v>
      </c>
    </row>
    <row r="16802" spans="1:5" x14ac:dyDescent="0.2">
      <c r="A16802" t="s">
        <v>19153</v>
      </c>
      <c r="B16802" t="s">
        <v>1429</v>
      </c>
      <c r="C16802" s="2">
        <v>45658</v>
      </c>
      <c r="D16802" t="s">
        <v>18</v>
      </c>
      <c r="E16802">
        <v>9</v>
      </c>
    </row>
    <row r="16803" spans="1:5" x14ac:dyDescent="0.2">
      <c r="A16803" t="s">
        <v>19154</v>
      </c>
      <c r="B16803" t="s">
        <v>1429</v>
      </c>
      <c r="C16803" s="2">
        <v>45659</v>
      </c>
      <c r="D16803" t="s">
        <v>18</v>
      </c>
      <c r="E16803">
        <v>8.8000000000000007</v>
      </c>
    </row>
    <row r="16804" spans="1:5" x14ac:dyDescent="0.2">
      <c r="A16804" t="s">
        <v>19155</v>
      </c>
      <c r="B16804" t="s">
        <v>1429</v>
      </c>
      <c r="C16804" s="2">
        <v>45660</v>
      </c>
      <c r="D16804" t="s">
        <v>18</v>
      </c>
      <c r="E16804">
        <v>8.1</v>
      </c>
    </row>
    <row r="16805" spans="1:5" x14ac:dyDescent="0.2">
      <c r="A16805" t="s">
        <v>19156</v>
      </c>
      <c r="B16805" t="s">
        <v>1429</v>
      </c>
      <c r="C16805" s="2">
        <v>45661</v>
      </c>
      <c r="D16805" t="s">
        <v>2355</v>
      </c>
      <c r="E16805">
        <v>8.1</v>
      </c>
    </row>
    <row r="16806" spans="1:5" x14ac:dyDescent="0.2">
      <c r="A16806" t="s">
        <v>19157</v>
      </c>
      <c r="B16806" t="s">
        <v>1429</v>
      </c>
      <c r="C16806" s="2">
        <v>45662</v>
      </c>
      <c r="D16806" t="s">
        <v>19</v>
      </c>
      <c r="E16806">
        <v>7.6</v>
      </c>
    </row>
    <row r="16807" spans="1:5" x14ac:dyDescent="0.2">
      <c r="A16807" t="s">
        <v>19158</v>
      </c>
      <c r="B16807" t="s">
        <v>1429</v>
      </c>
      <c r="C16807" s="2">
        <v>45663</v>
      </c>
      <c r="D16807" t="s">
        <v>18</v>
      </c>
      <c r="E16807">
        <v>8.1</v>
      </c>
    </row>
    <row r="16808" spans="1:5" x14ac:dyDescent="0.2">
      <c r="A16808" t="s">
        <v>19159</v>
      </c>
      <c r="B16808" t="s">
        <v>1429</v>
      </c>
      <c r="C16808" s="2">
        <v>45664</v>
      </c>
      <c r="D16808" t="s">
        <v>18</v>
      </c>
      <c r="E16808">
        <v>7.3</v>
      </c>
    </row>
    <row r="16809" spans="1:5" x14ac:dyDescent="0.2">
      <c r="A16809" t="s">
        <v>19160</v>
      </c>
      <c r="B16809" t="s">
        <v>1429</v>
      </c>
      <c r="C16809" s="2">
        <v>45665</v>
      </c>
      <c r="D16809" t="s">
        <v>18</v>
      </c>
      <c r="E16809">
        <v>8.9</v>
      </c>
    </row>
    <row r="16810" spans="1:5" x14ac:dyDescent="0.2">
      <c r="A16810" t="s">
        <v>19161</v>
      </c>
      <c r="B16810" t="s">
        <v>1429</v>
      </c>
      <c r="C16810" s="2">
        <v>45666</v>
      </c>
      <c r="D16810" t="s">
        <v>18</v>
      </c>
      <c r="E16810">
        <v>8.1</v>
      </c>
    </row>
    <row r="16811" spans="1:5" x14ac:dyDescent="0.2">
      <c r="A16811" t="s">
        <v>19162</v>
      </c>
      <c r="B16811" t="s">
        <v>1429</v>
      </c>
      <c r="C16811" s="2">
        <v>45667</v>
      </c>
      <c r="D16811" t="s">
        <v>18</v>
      </c>
      <c r="E16811">
        <v>8.4</v>
      </c>
    </row>
    <row r="16812" spans="1:5" x14ac:dyDescent="0.2">
      <c r="A16812" t="s">
        <v>19163</v>
      </c>
      <c r="B16812" t="s">
        <v>1429</v>
      </c>
      <c r="C16812" s="2">
        <v>45668</v>
      </c>
      <c r="D16812" t="s">
        <v>18</v>
      </c>
      <c r="E16812">
        <v>7.6</v>
      </c>
    </row>
    <row r="16813" spans="1:5" x14ac:dyDescent="0.2">
      <c r="A16813" t="s">
        <v>19164</v>
      </c>
      <c r="B16813" t="s">
        <v>1429</v>
      </c>
      <c r="C16813" s="2">
        <v>45669</v>
      </c>
      <c r="D16813" t="s">
        <v>19</v>
      </c>
      <c r="E16813">
        <v>8.5</v>
      </c>
    </row>
    <row r="16814" spans="1:5" x14ac:dyDescent="0.2">
      <c r="A16814" t="s">
        <v>19165</v>
      </c>
      <c r="B16814" t="s">
        <v>1429</v>
      </c>
      <c r="C16814" s="2">
        <v>45670</v>
      </c>
      <c r="D16814" t="s">
        <v>18</v>
      </c>
      <c r="E16814">
        <v>7</v>
      </c>
    </row>
    <row r="16815" spans="1:5" x14ac:dyDescent="0.2">
      <c r="A16815" t="s">
        <v>19166</v>
      </c>
      <c r="B16815" t="s">
        <v>1429</v>
      </c>
      <c r="C16815" s="2">
        <v>45671</v>
      </c>
      <c r="D16815" t="s">
        <v>18</v>
      </c>
      <c r="E16815">
        <v>8.1</v>
      </c>
    </row>
    <row r="16816" spans="1:5" x14ac:dyDescent="0.2">
      <c r="A16816" t="s">
        <v>19167</v>
      </c>
      <c r="B16816" t="s">
        <v>1429</v>
      </c>
      <c r="C16816" s="2">
        <v>45672</v>
      </c>
      <c r="D16816" t="s">
        <v>18</v>
      </c>
      <c r="E16816">
        <v>7.4</v>
      </c>
    </row>
    <row r="16817" spans="1:5" x14ac:dyDescent="0.2">
      <c r="A16817" t="s">
        <v>19168</v>
      </c>
      <c r="B16817" t="s">
        <v>1429</v>
      </c>
      <c r="C16817" s="2">
        <v>45673</v>
      </c>
      <c r="D16817" t="s">
        <v>18</v>
      </c>
      <c r="E16817">
        <v>8.4</v>
      </c>
    </row>
    <row r="16818" spans="1:5" x14ac:dyDescent="0.2">
      <c r="A16818" t="s">
        <v>19169</v>
      </c>
      <c r="B16818" t="s">
        <v>1429</v>
      </c>
      <c r="C16818" s="2">
        <v>45674</v>
      </c>
      <c r="D16818" t="s">
        <v>18</v>
      </c>
      <c r="E16818">
        <v>8.1</v>
      </c>
    </row>
    <row r="16819" spans="1:5" x14ac:dyDescent="0.2">
      <c r="A16819" t="s">
        <v>19170</v>
      </c>
      <c r="B16819" t="s">
        <v>1429</v>
      </c>
      <c r="C16819" s="2">
        <v>45675</v>
      </c>
      <c r="D16819" t="s">
        <v>18</v>
      </c>
      <c r="E16819">
        <v>7.3</v>
      </c>
    </row>
    <row r="16820" spans="1:5" x14ac:dyDescent="0.2">
      <c r="A16820" t="s">
        <v>19171</v>
      </c>
      <c r="B16820" t="s">
        <v>1429</v>
      </c>
      <c r="C16820" s="2">
        <v>45676</v>
      </c>
      <c r="D16820" t="s">
        <v>18</v>
      </c>
      <c r="E16820">
        <v>8.9</v>
      </c>
    </row>
    <row r="16821" spans="1:5" x14ac:dyDescent="0.2">
      <c r="A16821" t="s">
        <v>19172</v>
      </c>
      <c r="B16821" t="s">
        <v>1429</v>
      </c>
      <c r="C16821" s="2">
        <v>45677</v>
      </c>
      <c r="D16821" t="s">
        <v>18</v>
      </c>
      <c r="E16821">
        <v>7.6</v>
      </c>
    </row>
    <row r="16822" spans="1:5" x14ac:dyDescent="0.2">
      <c r="A16822" t="s">
        <v>19173</v>
      </c>
      <c r="B16822" t="s">
        <v>1429</v>
      </c>
      <c r="C16822" s="2">
        <v>45678</v>
      </c>
      <c r="D16822" t="s">
        <v>18</v>
      </c>
      <c r="E16822">
        <v>8</v>
      </c>
    </row>
    <row r="16823" spans="1:5" x14ac:dyDescent="0.2">
      <c r="A16823" t="s">
        <v>19174</v>
      </c>
      <c r="B16823" t="s">
        <v>1429</v>
      </c>
      <c r="C16823" s="2">
        <v>45679</v>
      </c>
      <c r="D16823" t="s">
        <v>18</v>
      </c>
      <c r="E16823">
        <v>7</v>
      </c>
    </row>
    <row r="16824" spans="1:5" x14ac:dyDescent="0.2">
      <c r="A16824" t="s">
        <v>19175</v>
      </c>
      <c r="B16824" t="s">
        <v>1429</v>
      </c>
      <c r="C16824" s="2">
        <v>45680</v>
      </c>
      <c r="D16824" t="s">
        <v>18</v>
      </c>
      <c r="E16824">
        <v>7.2</v>
      </c>
    </row>
    <row r="16825" spans="1:5" x14ac:dyDescent="0.2">
      <c r="A16825" t="s">
        <v>19176</v>
      </c>
      <c r="B16825" t="s">
        <v>1429</v>
      </c>
      <c r="C16825" s="2">
        <v>45681</v>
      </c>
      <c r="D16825" t="s">
        <v>18</v>
      </c>
      <c r="E16825">
        <v>8.3000000000000007</v>
      </c>
    </row>
    <row r="16826" spans="1:5" x14ac:dyDescent="0.2">
      <c r="A16826" t="s">
        <v>19177</v>
      </c>
      <c r="B16826" t="s">
        <v>1429</v>
      </c>
      <c r="C16826" s="2">
        <v>45682</v>
      </c>
      <c r="D16826" t="s">
        <v>18</v>
      </c>
      <c r="E16826">
        <v>7.7</v>
      </c>
    </row>
    <row r="16827" spans="1:5" x14ac:dyDescent="0.2">
      <c r="A16827" t="s">
        <v>19178</v>
      </c>
      <c r="B16827" t="s">
        <v>1429</v>
      </c>
      <c r="C16827" s="2">
        <v>45683</v>
      </c>
      <c r="D16827" t="s">
        <v>18</v>
      </c>
      <c r="E16827">
        <v>8.1999999999999993</v>
      </c>
    </row>
    <row r="16828" spans="1:5" x14ac:dyDescent="0.2">
      <c r="A16828" t="s">
        <v>19179</v>
      </c>
      <c r="B16828" t="s">
        <v>1429</v>
      </c>
      <c r="C16828" s="2">
        <v>45684</v>
      </c>
      <c r="D16828" t="s">
        <v>18</v>
      </c>
      <c r="E16828">
        <v>7.3</v>
      </c>
    </row>
    <row r="16829" spans="1:5" x14ac:dyDescent="0.2">
      <c r="A16829" t="s">
        <v>19180</v>
      </c>
      <c r="B16829" t="s">
        <v>1429</v>
      </c>
      <c r="C16829" s="2">
        <v>45685</v>
      </c>
      <c r="D16829" t="s">
        <v>18</v>
      </c>
      <c r="E16829">
        <v>8.1999999999999993</v>
      </c>
    </row>
    <row r="16830" spans="1:5" x14ac:dyDescent="0.2">
      <c r="A16830" t="s">
        <v>19181</v>
      </c>
      <c r="B16830" t="s">
        <v>1429</v>
      </c>
      <c r="C16830" s="2">
        <v>45686</v>
      </c>
      <c r="D16830" t="s">
        <v>2392</v>
      </c>
      <c r="E16830">
        <v>0</v>
      </c>
    </row>
    <row r="16831" spans="1:5" x14ac:dyDescent="0.2">
      <c r="A16831" t="s">
        <v>19182</v>
      </c>
      <c r="B16831" t="s">
        <v>1429</v>
      </c>
      <c r="C16831" s="2">
        <v>45687</v>
      </c>
      <c r="D16831" t="s">
        <v>18</v>
      </c>
      <c r="E16831">
        <v>8.4</v>
      </c>
    </row>
    <row r="16832" spans="1:5" x14ac:dyDescent="0.2">
      <c r="A16832" t="s">
        <v>19183</v>
      </c>
      <c r="B16832" t="s">
        <v>1432</v>
      </c>
      <c r="C16832" s="2">
        <v>45658</v>
      </c>
      <c r="D16832" t="s">
        <v>2355</v>
      </c>
      <c r="E16832">
        <v>7.1</v>
      </c>
    </row>
    <row r="16833" spans="1:5" x14ac:dyDescent="0.2">
      <c r="A16833" t="s">
        <v>19184</v>
      </c>
      <c r="B16833" t="s">
        <v>1432</v>
      </c>
      <c r="C16833" s="2">
        <v>45659</v>
      </c>
      <c r="D16833" t="s">
        <v>2355</v>
      </c>
      <c r="E16833">
        <v>8.6</v>
      </c>
    </row>
    <row r="16834" spans="1:5" x14ac:dyDescent="0.2">
      <c r="A16834" t="s">
        <v>19185</v>
      </c>
      <c r="B16834" t="s">
        <v>1432</v>
      </c>
      <c r="C16834" s="2">
        <v>45660</v>
      </c>
      <c r="D16834" t="s">
        <v>18</v>
      </c>
      <c r="E16834">
        <v>7.6</v>
      </c>
    </row>
    <row r="16835" spans="1:5" x14ac:dyDescent="0.2">
      <c r="A16835" t="s">
        <v>19186</v>
      </c>
      <c r="B16835" t="s">
        <v>1432</v>
      </c>
      <c r="C16835" s="2">
        <v>45661</v>
      </c>
      <c r="D16835" t="s">
        <v>18</v>
      </c>
      <c r="E16835">
        <v>7.1</v>
      </c>
    </row>
    <row r="16836" spans="1:5" x14ac:dyDescent="0.2">
      <c r="A16836" t="s">
        <v>19187</v>
      </c>
      <c r="B16836" t="s">
        <v>1432</v>
      </c>
      <c r="C16836" s="2">
        <v>45662</v>
      </c>
      <c r="D16836" t="s">
        <v>18</v>
      </c>
      <c r="E16836">
        <v>7.7</v>
      </c>
    </row>
    <row r="16837" spans="1:5" x14ac:dyDescent="0.2">
      <c r="A16837" t="s">
        <v>19188</v>
      </c>
      <c r="B16837" t="s">
        <v>1432</v>
      </c>
      <c r="C16837" s="2">
        <v>45663</v>
      </c>
      <c r="D16837" t="s">
        <v>18</v>
      </c>
      <c r="E16837">
        <v>7.3</v>
      </c>
    </row>
    <row r="16838" spans="1:5" x14ac:dyDescent="0.2">
      <c r="A16838" t="s">
        <v>19189</v>
      </c>
      <c r="B16838" t="s">
        <v>1432</v>
      </c>
      <c r="C16838" s="2">
        <v>45664</v>
      </c>
      <c r="D16838" t="s">
        <v>18</v>
      </c>
      <c r="E16838">
        <v>7.3</v>
      </c>
    </row>
    <row r="16839" spans="1:5" x14ac:dyDescent="0.2">
      <c r="A16839" t="s">
        <v>19190</v>
      </c>
      <c r="B16839" t="s">
        <v>1432</v>
      </c>
      <c r="C16839" s="2">
        <v>45665</v>
      </c>
      <c r="D16839" t="s">
        <v>2392</v>
      </c>
      <c r="E16839">
        <v>0</v>
      </c>
    </row>
    <row r="16840" spans="1:5" x14ac:dyDescent="0.2">
      <c r="A16840" t="s">
        <v>19191</v>
      </c>
      <c r="B16840" t="s">
        <v>1432</v>
      </c>
      <c r="C16840" s="2">
        <v>45666</v>
      </c>
      <c r="D16840" t="s">
        <v>18</v>
      </c>
      <c r="E16840">
        <v>7.1</v>
      </c>
    </row>
    <row r="16841" spans="1:5" x14ac:dyDescent="0.2">
      <c r="A16841" t="s">
        <v>19192</v>
      </c>
      <c r="B16841" t="s">
        <v>1432</v>
      </c>
      <c r="C16841" s="2">
        <v>45667</v>
      </c>
      <c r="D16841" t="s">
        <v>18</v>
      </c>
      <c r="E16841">
        <v>7.9</v>
      </c>
    </row>
    <row r="16842" spans="1:5" x14ac:dyDescent="0.2">
      <c r="A16842" t="s">
        <v>19193</v>
      </c>
      <c r="B16842" t="s">
        <v>1432</v>
      </c>
      <c r="C16842" s="2">
        <v>45668</v>
      </c>
      <c r="D16842" t="s">
        <v>18</v>
      </c>
      <c r="E16842">
        <v>7.8</v>
      </c>
    </row>
    <row r="16843" spans="1:5" x14ac:dyDescent="0.2">
      <c r="A16843" t="s">
        <v>19194</v>
      </c>
      <c r="B16843" t="s">
        <v>1432</v>
      </c>
      <c r="C16843" s="2">
        <v>45669</v>
      </c>
      <c r="D16843" t="s">
        <v>2392</v>
      </c>
      <c r="E16843">
        <v>0</v>
      </c>
    </row>
    <row r="16844" spans="1:5" x14ac:dyDescent="0.2">
      <c r="A16844" t="s">
        <v>19195</v>
      </c>
      <c r="B16844" t="s">
        <v>1432</v>
      </c>
      <c r="C16844" s="2">
        <v>45670</v>
      </c>
      <c r="D16844" t="s">
        <v>18</v>
      </c>
      <c r="E16844">
        <v>7.9</v>
      </c>
    </row>
    <row r="16845" spans="1:5" x14ac:dyDescent="0.2">
      <c r="A16845" t="s">
        <v>19196</v>
      </c>
      <c r="B16845" t="s">
        <v>1432</v>
      </c>
      <c r="C16845" s="2">
        <v>45671</v>
      </c>
      <c r="D16845" t="s">
        <v>2355</v>
      </c>
      <c r="E16845">
        <v>7.9</v>
      </c>
    </row>
    <row r="16846" spans="1:5" x14ac:dyDescent="0.2">
      <c r="A16846" t="s">
        <v>19197</v>
      </c>
      <c r="B16846" t="s">
        <v>1432</v>
      </c>
      <c r="C16846" s="2">
        <v>45672</v>
      </c>
      <c r="D16846" t="s">
        <v>18</v>
      </c>
      <c r="E16846">
        <v>7.3</v>
      </c>
    </row>
    <row r="16847" spans="1:5" x14ac:dyDescent="0.2">
      <c r="A16847" t="s">
        <v>19198</v>
      </c>
      <c r="B16847" t="s">
        <v>1432</v>
      </c>
      <c r="C16847" s="2">
        <v>45673</v>
      </c>
      <c r="D16847" t="s">
        <v>18</v>
      </c>
      <c r="E16847">
        <v>7.2</v>
      </c>
    </row>
    <row r="16848" spans="1:5" x14ac:dyDescent="0.2">
      <c r="A16848" t="s">
        <v>19199</v>
      </c>
      <c r="B16848" t="s">
        <v>1432</v>
      </c>
      <c r="C16848" s="2">
        <v>45674</v>
      </c>
      <c r="D16848" t="s">
        <v>18</v>
      </c>
      <c r="E16848">
        <v>8.8000000000000007</v>
      </c>
    </row>
    <row r="16849" spans="1:5" x14ac:dyDescent="0.2">
      <c r="A16849" t="s">
        <v>19200</v>
      </c>
      <c r="B16849" t="s">
        <v>1432</v>
      </c>
      <c r="C16849" s="2">
        <v>45675</v>
      </c>
      <c r="D16849" t="s">
        <v>18</v>
      </c>
      <c r="E16849">
        <v>8.8000000000000007</v>
      </c>
    </row>
    <row r="16850" spans="1:5" x14ac:dyDescent="0.2">
      <c r="A16850" t="s">
        <v>19201</v>
      </c>
      <c r="B16850" t="s">
        <v>1432</v>
      </c>
      <c r="C16850" s="2">
        <v>45676</v>
      </c>
      <c r="D16850" t="s">
        <v>18</v>
      </c>
      <c r="E16850">
        <v>7.5</v>
      </c>
    </row>
    <row r="16851" spans="1:5" x14ac:dyDescent="0.2">
      <c r="A16851" t="s">
        <v>19202</v>
      </c>
      <c r="B16851" t="s">
        <v>1432</v>
      </c>
      <c r="C16851" s="2">
        <v>45677</v>
      </c>
      <c r="D16851" t="s">
        <v>18</v>
      </c>
      <c r="E16851">
        <v>8.6</v>
      </c>
    </row>
    <row r="16852" spans="1:5" x14ac:dyDescent="0.2">
      <c r="A16852" t="s">
        <v>19203</v>
      </c>
      <c r="B16852" t="s">
        <v>1432</v>
      </c>
      <c r="C16852" s="2">
        <v>45678</v>
      </c>
      <c r="D16852" t="s">
        <v>2392</v>
      </c>
      <c r="E16852">
        <v>0</v>
      </c>
    </row>
    <row r="16853" spans="1:5" x14ac:dyDescent="0.2">
      <c r="A16853" t="s">
        <v>19204</v>
      </c>
      <c r="B16853" t="s">
        <v>1432</v>
      </c>
      <c r="C16853" s="2">
        <v>45679</v>
      </c>
      <c r="D16853" t="s">
        <v>18</v>
      </c>
      <c r="E16853">
        <v>7.1</v>
      </c>
    </row>
    <row r="16854" spans="1:5" x14ac:dyDescent="0.2">
      <c r="A16854" t="s">
        <v>19205</v>
      </c>
      <c r="B16854" t="s">
        <v>1432</v>
      </c>
      <c r="C16854" s="2">
        <v>45680</v>
      </c>
      <c r="D16854" t="s">
        <v>18</v>
      </c>
      <c r="E16854">
        <v>7.8</v>
      </c>
    </row>
    <row r="16855" spans="1:5" x14ac:dyDescent="0.2">
      <c r="A16855" t="s">
        <v>19206</v>
      </c>
      <c r="B16855" t="s">
        <v>1432</v>
      </c>
      <c r="C16855" s="2">
        <v>45681</v>
      </c>
      <c r="D16855" t="s">
        <v>18</v>
      </c>
      <c r="E16855">
        <v>8.3000000000000007</v>
      </c>
    </row>
    <row r="16856" spans="1:5" x14ac:dyDescent="0.2">
      <c r="A16856" t="s">
        <v>19207</v>
      </c>
      <c r="B16856" t="s">
        <v>1432</v>
      </c>
      <c r="C16856" s="2">
        <v>45682</v>
      </c>
      <c r="D16856" t="s">
        <v>18</v>
      </c>
      <c r="E16856">
        <v>8.1999999999999993</v>
      </c>
    </row>
    <row r="16857" spans="1:5" x14ac:dyDescent="0.2">
      <c r="A16857" t="s">
        <v>19208</v>
      </c>
      <c r="B16857" t="s">
        <v>1432</v>
      </c>
      <c r="C16857" s="2">
        <v>45683</v>
      </c>
      <c r="D16857" t="s">
        <v>18</v>
      </c>
      <c r="E16857">
        <v>8.8000000000000007</v>
      </c>
    </row>
    <row r="16858" spans="1:5" x14ac:dyDescent="0.2">
      <c r="A16858" t="s">
        <v>19209</v>
      </c>
      <c r="B16858" t="s">
        <v>1432</v>
      </c>
      <c r="C16858" s="2">
        <v>45684</v>
      </c>
      <c r="D16858" t="s">
        <v>18</v>
      </c>
      <c r="E16858">
        <v>8</v>
      </c>
    </row>
    <row r="16859" spans="1:5" x14ac:dyDescent="0.2">
      <c r="A16859" t="s">
        <v>19210</v>
      </c>
      <c r="B16859" t="s">
        <v>1432</v>
      </c>
      <c r="C16859" s="2">
        <v>45685</v>
      </c>
      <c r="D16859" t="s">
        <v>18</v>
      </c>
      <c r="E16859">
        <v>7.5</v>
      </c>
    </row>
    <row r="16860" spans="1:5" x14ac:dyDescent="0.2">
      <c r="A16860" t="s">
        <v>19211</v>
      </c>
      <c r="B16860" t="s">
        <v>1432</v>
      </c>
      <c r="C16860" s="2">
        <v>45686</v>
      </c>
      <c r="D16860" t="s">
        <v>18</v>
      </c>
      <c r="E16860">
        <v>8.6</v>
      </c>
    </row>
    <row r="16861" spans="1:5" x14ac:dyDescent="0.2">
      <c r="A16861" t="s">
        <v>19212</v>
      </c>
      <c r="B16861" t="s">
        <v>1432</v>
      </c>
      <c r="C16861" s="2">
        <v>45687</v>
      </c>
      <c r="D16861" t="s">
        <v>18</v>
      </c>
      <c r="E16861">
        <v>7.4</v>
      </c>
    </row>
    <row r="16862" spans="1:5" x14ac:dyDescent="0.2">
      <c r="A16862" t="s">
        <v>19213</v>
      </c>
      <c r="B16862" t="s">
        <v>1434</v>
      </c>
      <c r="C16862" s="2">
        <v>45658</v>
      </c>
      <c r="D16862" t="s">
        <v>18</v>
      </c>
      <c r="E16862">
        <v>8.6999999999999993</v>
      </c>
    </row>
    <row r="16863" spans="1:5" x14ac:dyDescent="0.2">
      <c r="A16863" t="s">
        <v>19214</v>
      </c>
      <c r="B16863" t="s">
        <v>1434</v>
      </c>
      <c r="C16863" s="2">
        <v>45659</v>
      </c>
      <c r="D16863" t="s">
        <v>18</v>
      </c>
      <c r="E16863">
        <v>8.3000000000000007</v>
      </c>
    </row>
    <row r="16864" spans="1:5" x14ac:dyDescent="0.2">
      <c r="A16864" t="s">
        <v>19215</v>
      </c>
      <c r="B16864" t="s">
        <v>1434</v>
      </c>
      <c r="C16864" s="2">
        <v>45660</v>
      </c>
      <c r="D16864" t="s">
        <v>18</v>
      </c>
      <c r="E16864">
        <v>7.7</v>
      </c>
    </row>
    <row r="16865" spans="1:5" x14ac:dyDescent="0.2">
      <c r="A16865" t="s">
        <v>19216</v>
      </c>
      <c r="B16865" t="s">
        <v>1434</v>
      </c>
      <c r="C16865" s="2">
        <v>45661</v>
      </c>
      <c r="D16865" t="s">
        <v>18</v>
      </c>
      <c r="E16865">
        <v>8</v>
      </c>
    </row>
    <row r="16866" spans="1:5" x14ac:dyDescent="0.2">
      <c r="A16866" t="s">
        <v>19217</v>
      </c>
      <c r="B16866" t="s">
        <v>1434</v>
      </c>
      <c r="C16866" s="2">
        <v>45662</v>
      </c>
      <c r="D16866" t="s">
        <v>18</v>
      </c>
      <c r="E16866">
        <v>7.6</v>
      </c>
    </row>
    <row r="16867" spans="1:5" x14ac:dyDescent="0.2">
      <c r="A16867" t="s">
        <v>19218</v>
      </c>
      <c r="B16867" t="s">
        <v>1434</v>
      </c>
      <c r="C16867" s="2">
        <v>45663</v>
      </c>
      <c r="D16867" t="s">
        <v>18</v>
      </c>
      <c r="E16867">
        <v>7.4</v>
      </c>
    </row>
    <row r="16868" spans="1:5" x14ac:dyDescent="0.2">
      <c r="A16868" t="s">
        <v>19219</v>
      </c>
      <c r="B16868" t="s">
        <v>1434</v>
      </c>
      <c r="C16868" s="2">
        <v>45664</v>
      </c>
      <c r="D16868" t="s">
        <v>18</v>
      </c>
      <c r="E16868">
        <v>8.3000000000000007</v>
      </c>
    </row>
    <row r="16869" spans="1:5" x14ac:dyDescent="0.2">
      <c r="A16869" t="s">
        <v>19220</v>
      </c>
      <c r="B16869" t="s">
        <v>1434</v>
      </c>
      <c r="C16869" s="2">
        <v>45665</v>
      </c>
      <c r="D16869" t="s">
        <v>2355</v>
      </c>
      <c r="E16869">
        <v>8.1</v>
      </c>
    </row>
    <row r="16870" spans="1:5" x14ac:dyDescent="0.2">
      <c r="A16870" t="s">
        <v>19221</v>
      </c>
      <c r="B16870" t="s">
        <v>1434</v>
      </c>
      <c r="C16870" s="2">
        <v>45666</v>
      </c>
      <c r="D16870" t="s">
        <v>18</v>
      </c>
      <c r="E16870">
        <v>8.6999999999999993</v>
      </c>
    </row>
    <row r="16871" spans="1:5" x14ac:dyDescent="0.2">
      <c r="A16871" t="s">
        <v>19222</v>
      </c>
      <c r="B16871" t="s">
        <v>1434</v>
      </c>
      <c r="C16871" s="2">
        <v>45667</v>
      </c>
      <c r="D16871" t="s">
        <v>18</v>
      </c>
      <c r="E16871">
        <v>8.1</v>
      </c>
    </row>
    <row r="16872" spans="1:5" x14ac:dyDescent="0.2">
      <c r="A16872" t="s">
        <v>19223</v>
      </c>
      <c r="B16872" t="s">
        <v>1434</v>
      </c>
      <c r="C16872" s="2">
        <v>45668</v>
      </c>
      <c r="D16872" t="s">
        <v>2392</v>
      </c>
      <c r="E16872">
        <v>0</v>
      </c>
    </row>
    <row r="16873" spans="1:5" x14ac:dyDescent="0.2">
      <c r="A16873" t="s">
        <v>19224</v>
      </c>
      <c r="B16873" t="s">
        <v>1434</v>
      </c>
      <c r="C16873" s="2">
        <v>45669</v>
      </c>
      <c r="D16873" t="s">
        <v>18</v>
      </c>
      <c r="E16873">
        <v>7.9</v>
      </c>
    </row>
    <row r="16874" spans="1:5" x14ac:dyDescent="0.2">
      <c r="A16874" t="s">
        <v>19225</v>
      </c>
      <c r="B16874" t="s">
        <v>1434</v>
      </c>
      <c r="C16874" s="2">
        <v>45670</v>
      </c>
      <c r="D16874" t="s">
        <v>2355</v>
      </c>
      <c r="E16874">
        <v>8.1999999999999993</v>
      </c>
    </row>
    <row r="16875" spans="1:5" x14ac:dyDescent="0.2">
      <c r="A16875" t="s">
        <v>19226</v>
      </c>
      <c r="B16875" t="s">
        <v>1434</v>
      </c>
      <c r="C16875" s="2">
        <v>45671</v>
      </c>
      <c r="D16875" t="s">
        <v>19</v>
      </c>
      <c r="E16875">
        <v>7.8</v>
      </c>
    </row>
    <row r="16876" spans="1:5" x14ac:dyDescent="0.2">
      <c r="A16876" t="s">
        <v>19227</v>
      </c>
      <c r="B16876" t="s">
        <v>1434</v>
      </c>
      <c r="C16876" s="2">
        <v>45672</v>
      </c>
      <c r="D16876" t="s">
        <v>18</v>
      </c>
      <c r="E16876">
        <v>8.6</v>
      </c>
    </row>
    <row r="16877" spans="1:5" x14ac:dyDescent="0.2">
      <c r="A16877" t="s">
        <v>19228</v>
      </c>
      <c r="B16877" t="s">
        <v>1434</v>
      </c>
      <c r="C16877" s="2">
        <v>45673</v>
      </c>
      <c r="D16877" t="s">
        <v>18</v>
      </c>
      <c r="E16877">
        <v>7.2</v>
      </c>
    </row>
    <row r="16878" spans="1:5" x14ac:dyDescent="0.2">
      <c r="A16878" t="s">
        <v>19229</v>
      </c>
      <c r="B16878" t="s">
        <v>1434</v>
      </c>
      <c r="C16878" s="2">
        <v>45674</v>
      </c>
      <c r="D16878" t="s">
        <v>18</v>
      </c>
      <c r="E16878">
        <v>8.8000000000000007</v>
      </c>
    </row>
    <row r="16879" spans="1:5" x14ac:dyDescent="0.2">
      <c r="A16879" t="s">
        <v>19230</v>
      </c>
      <c r="B16879" t="s">
        <v>1434</v>
      </c>
      <c r="C16879" s="2">
        <v>45675</v>
      </c>
      <c r="D16879" t="s">
        <v>18</v>
      </c>
      <c r="E16879">
        <v>7.2</v>
      </c>
    </row>
    <row r="16880" spans="1:5" x14ac:dyDescent="0.2">
      <c r="A16880" t="s">
        <v>19231</v>
      </c>
      <c r="B16880" t="s">
        <v>1434</v>
      </c>
      <c r="C16880" s="2">
        <v>45676</v>
      </c>
      <c r="D16880" t="s">
        <v>18</v>
      </c>
      <c r="E16880">
        <v>8.8000000000000007</v>
      </c>
    </row>
    <row r="16881" spans="1:5" x14ac:dyDescent="0.2">
      <c r="A16881" t="s">
        <v>19232</v>
      </c>
      <c r="B16881" t="s">
        <v>1434</v>
      </c>
      <c r="C16881" s="2">
        <v>45677</v>
      </c>
      <c r="D16881" t="s">
        <v>18</v>
      </c>
      <c r="E16881">
        <v>7.9</v>
      </c>
    </row>
    <row r="16882" spans="1:5" x14ac:dyDescent="0.2">
      <c r="A16882" t="s">
        <v>19233</v>
      </c>
      <c r="B16882" t="s">
        <v>1434</v>
      </c>
      <c r="C16882" s="2">
        <v>45678</v>
      </c>
      <c r="D16882" t="s">
        <v>18</v>
      </c>
      <c r="E16882">
        <v>7</v>
      </c>
    </row>
    <row r="16883" spans="1:5" x14ac:dyDescent="0.2">
      <c r="A16883" t="s">
        <v>19234</v>
      </c>
      <c r="B16883" t="s">
        <v>1434</v>
      </c>
      <c r="C16883" s="2">
        <v>45679</v>
      </c>
      <c r="D16883" t="s">
        <v>18</v>
      </c>
      <c r="E16883">
        <v>9</v>
      </c>
    </row>
    <row r="16884" spans="1:5" x14ac:dyDescent="0.2">
      <c r="A16884" t="s">
        <v>19235</v>
      </c>
      <c r="B16884" t="s">
        <v>1434</v>
      </c>
      <c r="C16884" s="2">
        <v>45680</v>
      </c>
      <c r="D16884" t="s">
        <v>18</v>
      </c>
      <c r="E16884">
        <v>8.9</v>
      </c>
    </row>
    <row r="16885" spans="1:5" x14ac:dyDescent="0.2">
      <c r="A16885" t="s">
        <v>19236</v>
      </c>
      <c r="B16885" t="s">
        <v>1434</v>
      </c>
      <c r="C16885" s="2">
        <v>45681</v>
      </c>
      <c r="D16885" t="s">
        <v>18</v>
      </c>
      <c r="E16885">
        <v>7.7</v>
      </c>
    </row>
    <row r="16886" spans="1:5" x14ac:dyDescent="0.2">
      <c r="A16886" t="s">
        <v>19237</v>
      </c>
      <c r="B16886" t="s">
        <v>1434</v>
      </c>
      <c r="C16886" s="2">
        <v>45682</v>
      </c>
      <c r="D16886" t="s">
        <v>18</v>
      </c>
      <c r="E16886">
        <v>7.6</v>
      </c>
    </row>
    <row r="16887" spans="1:5" x14ac:dyDescent="0.2">
      <c r="A16887" t="s">
        <v>19238</v>
      </c>
      <c r="B16887" t="s">
        <v>1434</v>
      </c>
      <c r="C16887" s="2">
        <v>45683</v>
      </c>
      <c r="D16887" t="s">
        <v>2355</v>
      </c>
      <c r="E16887">
        <v>8.5</v>
      </c>
    </row>
    <row r="16888" spans="1:5" x14ac:dyDescent="0.2">
      <c r="A16888" t="s">
        <v>19239</v>
      </c>
      <c r="B16888" t="s">
        <v>1434</v>
      </c>
      <c r="C16888" s="2">
        <v>45684</v>
      </c>
      <c r="D16888" t="s">
        <v>18</v>
      </c>
      <c r="E16888">
        <v>7.9</v>
      </c>
    </row>
    <row r="16889" spans="1:5" x14ac:dyDescent="0.2">
      <c r="A16889" t="s">
        <v>19240</v>
      </c>
      <c r="B16889" t="s">
        <v>1434</v>
      </c>
      <c r="C16889" s="2">
        <v>45685</v>
      </c>
      <c r="D16889" t="s">
        <v>18</v>
      </c>
      <c r="E16889">
        <v>7</v>
      </c>
    </row>
    <row r="16890" spans="1:5" x14ac:dyDescent="0.2">
      <c r="A16890" t="s">
        <v>19241</v>
      </c>
      <c r="B16890" t="s">
        <v>1434</v>
      </c>
      <c r="C16890" s="2">
        <v>45686</v>
      </c>
      <c r="D16890" t="s">
        <v>18</v>
      </c>
      <c r="E16890">
        <v>8.5</v>
      </c>
    </row>
    <row r="16891" spans="1:5" x14ac:dyDescent="0.2">
      <c r="A16891" t="s">
        <v>19242</v>
      </c>
      <c r="B16891" t="s">
        <v>1434</v>
      </c>
      <c r="C16891" s="2">
        <v>45687</v>
      </c>
      <c r="D16891" t="s">
        <v>2392</v>
      </c>
      <c r="E16891">
        <v>0</v>
      </c>
    </row>
    <row r="16892" spans="1:5" x14ac:dyDescent="0.2">
      <c r="A16892" t="s">
        <v>19243</v>
      </c>
      <c r="B16892" t="s">
        <v>1436</v>
      </c>
      <c r="C16892" s="2">
        <v>45658</v>
      </c>
      <c r="D16892" t="s">
        <v>18</v>
      </c>
      <c r="E16892">
        <v>7.9</v>
      </c>
    </row>
    <row r="16893" spans="1:5" x14ac:dyDescent="0.2">
      <c r="A16893" t="s">
        <v>19244</v>
      </c>
      <c r="B16893" t="s">
        <v>1436</v>
      </c>
      <c r="C16893" s="2">
        <v>45659</v>
      </c>
      <c r="D16893" t="s">
        <v>18</v>
      </c>
      <c r="E16893">
        <v>8.9</v>
      </c>
    </row>
    <row r="16894" spans="1:5" x14ac:dyDescent="0.2">
      <c r="A16894" t="s">
        <v>19245</v>
      </c>
      <c r="B16894" t="s">
        <v>1436</v>
      </c>
      <c r="C16894" s="2">
        <v>45660</v>
      </c>
      <c r="D16894" t="s">
        <v>18</v>
      </c>
      <c r="E16894">
        <v>7</v>
      </c>
    </row>
    <row r="16895" spans="1:5" x14ac:dyDescent="0.2">
      <c r="A16895" t="s">
        <v>19246</v>
      </c>
      <c r="B16895" t="s">
        <v>1436</v>
      </c>
      <c r="C16895" s="2">
        <v>45661</v>
      </c>
      <c r="D16895" t="s">
        <v>18</v>
      </c>
      <c r="E16895">
        <v>8.8000000000000007</v>
      </c>
    </row>
    <row r="16896" spans="1:5" x14ac:dyDescent="0.2">
      <c r="A16896" t="s">
        <v>19247</v>
      </c>
      <c r="B16896" t="s">
        <v>1436</v>
      </c>
      <c r="C16896" s="2">
        <v>45662</v>
      </c>
      <c r="D16896" t="s">
        <v>18</v>
      </c>
      <c r="E16896">
        <v>8.5</v>
      </c>
    </row>
    <row r="16897" spans="1:5" x14ac:dyDescent="0.2">
      <c r="A16897" t="s">
        <v>19248</v>
      </c>
      <c r="B16897" t="s">
        <v>1436</v>
      </c>
      <c r="C16897" s="2">
        <v>45663</v>
      </c>
      <c r="D16897" t="s">
        <v>2392</v>
      </c>
      <c r="E16897">
        <v>0</v>
      </c>
    </row>
    <row r="16898" spans="1:5" x14ac:dyDescent="0.2">
      <c r="A16898" t="s">
        <v>19249</v>
      </c>
      <c r="B16898" t="s">
        <v>1436</v>
      </c>
      <c r="C16898" s="2">
        <v>45664</v>
      </c>
      <c r="D16898" t="s">
        <v>18</v>
      </c>
      <c r="E16898">
        <v>7.9</v>
      </c>
    </row>
    <row r="16899" spans="1:5" x14ac:dyDescent="0.2">
      <c r="A16899" t="s">
        <v>19250</v>
      </c>
      <c r="B16899" t="s">
        <v>1436</v>
      </c>
      <c r="C16899" s="2">
        <v>45665</v>
      </c>
      <c r="D16899" t="s">
        <v>18</v>
      </c>
      <c r="E16899">
        <v>7.1</v>
      </c>
    </row>
    <row r="16900" spans="1:5" x14ac:dyDescent="0.2">
      <c r="A16900" t="s">
        <v>19251</v>
      </c>
      <c r="B16900" t="s">
        <v>1436</v>
      </c>
      <c r="C16900" s="2">
        <v>45666</v>
      </c>
      <c r="D16900" t="s">
        <v>18</v>
      </c>
      <c r="E16900">
        <v>7.2</v>
      </c>
    </row>
    <row r="16901" spans="1:5" x14ac:dyDescent="0.2">
      <c r="A16901" t="s">
        <v>19252</v>
      </c>
      <c r="B16901" t="s">
        <v>1436</v>
      </c>
      <c r="C16901" s="2">
        <v>45667</v>
      </c>
      <c r="D16901" t="s">
        <v>18</v>
      </c>
      <c r="E16901">
        <v>8.6</v>
      </c>
    </row>
    <row r="16902" spans="1:5" x14ac:dyDescent="0.2">
      <c r="A16902" t="s">
        <v>19253</v>
      </c>
      <c r="B16902" t="s">
        <v>1436</v>
      </c>
      <c r="C16902" s="2">
        <v>45668</v>
      </c>
      <c r="D16902" t="s">
        <v>18</v>
      </c>
      <c r="E16902">
        <v>7.5</v>
      </c>
    </row>
    <row r="16903" spans="1:5" x14ac:dyDescent="0.2">
      <c r="A16903" t="s">
        <v>19254</v>
      </c>
      <c r="B16903" t="s">
        <v>1436</v>
      </c>
      <c r="C16903" s="2">
        <v>45669</v>
      </c>
      <c r="D16903" t="s">
        <v>18</v>
      </c>
      <c r="E16903">
        <v>7.2</v>
      </c>
    </row>
    <row r="16904" spans="1:5" x14ac:dyDescent="0.2">
      <c r="A16904" t="s">
        <v>19255</v>
      </c>
      <c r="B16904" t="s">
        <v>1436</v>
      </c>
      <c r="C16904" s="2">
        <v>45670</v>
      </c>
      <c r="D16904" t="s">
        <v>18</v>
      </c>
      <c r="E16904">
        <v>8.4</v>
      </c>
    </row>
    <row r="16905" spans="1:5" x14ac:dyDescent="0.2">
      <c r="A16905" t="s">
        <v>19256</v>
      </c>
      <c r="B16905" t="s">
        <v>1436</v>
      </c>
      <c r="C16905" s="2">
        <v>45671</v>
      </c>
      <c r="D16905" t="s">
        <v>18</v>
      </c>
      <c r="E16905">
        <v>7.8</v>
      </c>
    </row>
    <row r="16906" spans="1:5" x14ac:dyDescent="0.2">
      <c r="A16906" t="s">
        <v>19257</v>
      </c>
      <c r="B16906" t="s">
        <v>1436</v>
      </c>
      <c r="C16906" s="2">
        <v>45672</v>
      </c>
      <c r="D16906" t="s">
        <v>18</v>
      </c>
      <c r="E16906">
        <v>8.1</v>
      </c>
    </row>
    <row r="16907" spans="1:5" x14ac:dyDescent="0.2">
      <c r="A16907" t="s">
        <v>19258</v>
      </c>
      <c r="B16907" t="s">
        <v>1436</v>
      </c>
      <c r="C16907" s="2">
        <v>45673</v>
      </c>
      <c r="D16907" t="s">
        <v>18</v>
      </c>
      <c r="E16907">
        <v>8.6</v>
      </c>
    </row>
    <row r="16908" spans="1:5" x14ac:dyDescent="0.2">
      <c r="A16908" t="s">
        <v>19259</v>
      </c>
      <c r="B16908" t="s">
        <v>1436</v>
      </c>
      <c r="C16908" s="2">
        <v>45674</v>
      </c>
      <c r="D16908" t="s">
        <v>18</v>
      </c>
      <c r="E16908">
        <v>8.1</v>
      </c>
    </row>
    <row r="16909" spans="1:5" x14ac:dyDescent="0.2">
      <c r="A16909" t="s">
        <v>19260</v>
      </c>
      <c r="B16909" t="s">
        <v>1436</v>
      </c>
      <c r="C16909" s="2">
        <v>45675</v>
      </c>
      <c r="D16909" t="s">
        <v>18</v>
      </c>
      <c r="E16909">
        <v>8.1</v>
      </c>
    </row>
    <row r="16910" spans="1:5" x14ac:dyDescent="0.2">
      <c r="A16910" t="s">
        <v>19261</v>
      </c>
      <c r="B16910" t="s">
        <v>1436</v>
      </c>
      <c r="C16910" s="2">
        <v>45676</v>
      </c>
      <c r="D16910" t="s">
        <v>18</v>
      </c>
      <c r="E16910">
        <v>8.1</v>
      </c>
    </row>
    <row r="16911" spans="1:5" x14ac:dyDescent="0.2">
      <c r="A16911" t="s">
        <v>19262</v>
      </c>
      <c r="B16911" t="s">
        <v>1436</v>
      </c>
      <c r="C16911" s="2">
        <v>45677</v>
      </c>
      <c r="D16911" t="s">
        <v>18</v>
      </c>
      <c r="E16911">
        <v>8.4</v>
      </c>
    </row>
    <row r="16912" spans="1:5" x14ac:dyDescent="0.2">
      <c r="A16912" t="s">
        <v>19263</v>
      </c>
      <c r="B16912" t="s">
        <v>1436</v>
      </c>
      <c r="C16912" s="2">
        <v>45678</v>
      </c>
      <c r="D16912" t="s">
        <v>18</v>
      </c>
      <c r="E16912">
        <v>8.4</v>
      </c>
    </row>
    <row r="16913" spans="1:5" x14ac:dyDescent="0.2">
      <c r="A16913" t="s">
        <v>19264</v>
      </c>
      <c r="B16913" t="s">
        <v>1436</v>
      </c>
      <c r="C16913" s="2">
        <v>45679</v>
      </c>
      <c r="D16913" t="s">
        <v>18</v>
      </c>
      <c r="E16913">
        <v>8.3000000000000007</v>
      </c>
    </row>
    <row r="16914" spans="1:5" x14ac:dyDescent="0.2">
      <c r="A16914" t="s">
        <v>19265</v>
      </c>
      <c r="B16914" t="s">
        <v>1436</v>
      </c>
      <c r="C16914" s="2">
        <v>45680</v>
      </c>
      <c r="D16914" t="s">
        <v>18</v>
      </c>
      <c r="E16914">
        <v>8</v>
      </c>
    </row>
    <row r="16915" spans="1:5" x14ac:dyDescent="0.2">
      <c r="A16915" t="s">
        <v>19266</v>
      </c>
      <c r="B16915" t="s">
        <v>1436</v>
      </c>
      <c r="C16915" s="2">
        <v>45681</v>
      </c>
      <c r="D16915" t="s">
        <v>18</v>
      </c>
      <c r="E16915">
        <v>8.9</v>
      </c>
    </row>
    <row r="16916" spans="1:5" x14ac:dyDescent="0.2">
      <c r="A16916" t="s">
        <v>19267</v>
      </c>
      <c r="B16916" t="s">
        <v>1436</v>
      </c>
      <c r="C16916" s="2">
        <v>45682</v>
      </c>
      <c r="D16916" t="s">
        <v>18</v>
      </c>
      <c r="E16916">
        <v>8.6</v>
      </c>
    </row>
    <row r="16917" spans="1:5" x14ac:dyDescent="0.2">
      <c r="A16917" t="s">
        <v>19268</v>
      </c>
      <c r="B16917" t="s">
        <v>1436</v>
      </c>
      <c r="C16917" s="2">
        <v>45683</v>
      </c>
      <c r="D16917" t="s">
        <v>18</v>
      </c>
      <c r="E16917">
        <v>8</v>
      </c>
    </row>
    <row r="16918" spans="1:5" x14ac:dyDescent="0.2">
      <c r="A16918" t="s">
        <v>19269</v>
      </c>
      <c r="B16918" t="s">
        <v>1436</v>
      </c>
      <c r="C16918" s="2">
        <v>45684</v>
      </c>
      <c r="D16918" t="s">
        <v>18</v>
      </c>
      <c r="E16918">
        <v>8.6</v>
      </c>
    </row>
    <row r="16919" spans="1:5" x14ac:dyDescent="0.2">
      <c r="A16919" t="s">
        <v>19270</v>
      </c>
      <c r="B16919" t="s">
        <v>1436</v>
      </c>
      <c r="C16919" s="2">
        <v>45685</v>
      </c>
      <c r="D16919" t="s">
        <v>18</v>
      </c>
      <c r="E16919">
        <v>8.6999999999999993</v>
      </c>
    </row>
    <row r="16920" spans="1:5" x14ac:dyDescent="0.2">
      <c r="A16920" t="s">
        <v>19271</v>
      </c>
      <c r="B16920" t="s">
        <v>1436</v>
      </c>
      <c r="C16920" s="2">
        <v>45686</v>
      </c>
      <c r="D16920" t="s">
        <v>18</v>
      </c>
      <c r="E16920">
        <v>7</v>
      </c>
    </row>
    <row r="16921" spans="1:5" x14ac:dyDescent="0.2">
      <c r="A16921" t="s">
        <v>19272</v>
      </c>
      <c r="B16921" t="s">
        <v>1436</v>
      </c>
      <c r="C16921" s="2">
        <v>45687</v>
      </c>
      <c r="D16921" t="s">
        <v>18</v>
      </c>
      <c r="E16921">
        <v>7.6</v>
      </c>
    </row>
    <row r="16922" spans="1:5" x14ac:dyDescent="0.2">
      <c r="A16922" t="s">
        <v>19273</v>
      </c>
      <c r="B16922" t="s">
        <v>1439</v>
      </c>
      <c r="C16922" s="2">
        <v>45658</v>
      </c>
      <c r="D16922" t="s">
        <v>18</v>
      </c>
      <c r="E16922">
        <v>7.6</v>
      </c>
    </row>
    <row r="16923" spans="1:5" x14ac:dyDescent="0.2">
      <c r="A16923" t="s">
        <v>19274</v>
      </c>
      <c r="B16923" t="s">
        <v>1439</v>
      </c>
      <c r="C16923" s="2">
        <v>45659</v>
      </c>
      <c r="D16923" t="s">
        <v>18</v>
      </c>
      <c r="E16923">
        <v>8.4</v>
      </c>
    </row>
    <row r="16924" spans="1:5" x14ac:dyDescent="0.2">
      <c r="A16924" t="s">
        <v>19275</v>
      </c>
      <c r="B16924" t="s">
        <v>1439</v>
      </c>
      <c r="C16924" s="2">
        <v>45660</v>
      </c>
      <c r="D16924" t="s">
        <v>18</v>
      </c>
      <c r="E16924">
        <v>7.4</v>
      </c>
    </row>
    <row r="16925" spans="1:5" x14ac:dyDescent="0.2">
      <c r="A16925" t="s">
        <v>19276</v>
      </c>
      <c r="B16925" t="s">
        <v>1439</v>
      </c>
      <c r="C16925" s="2">
        <v>45661</v>
      </c>
      <c r="D16925" t="s">
        <v>18</v>
      </c>
      <c r="E16925">
        <v>8.5</v>
      </c>
    </row>
    <row r="16926" spans="1:5" x14ac:dyDescent="0.2">
      <c r="A16926" t="s">
        <v>19277</v>
      </c>
      <c r="B16926" t="s">
        <v>1439</v>
      </c>
      <c r="C16926" s="2">
        <v>45662</v>
      </c>
      <c r="D16926" t="s">
        <v>19</v>
      </c>
      <c r="E16926">
        <v>8.3000000000000007</v>
      </c>
    </row>
    <row r="16927" spans="1:5" x14ac:dyDescent="0.2">
      <c r="A16927" t="s">
        <v>19278</v>
      </c>
      <c r="B16927" t="s">
        <v>1439</v>
      </c>
      <c r="C16927" s="2">
        <v>45663</v>
      </c>
      <c r="D16927" t="s">
        <v>18</v>
      </c>
      <c r="E16927">
        <v>8.1999999999999993</v>
      </c>
    </row>
    <row r="16928" spans="1:5" x14ac:dyDescent="0.2">
      <c r="A16928" t="s">
        <v>19279</v>
      </c>
      <c r="B16928" t="s">
        <v>1439</v>
      </c>
      <c r="C16928" s="2">
        <v>45664</v>
      </c>
      <c r="D16928" t="s">
        <v>18</v>
      </c>
      <c r="E16928">
        <v>8.5</v>
      </c>
    </row>
    <row r="16929" spans="1:5" x14ac:dyDescent="0.2">
      <c r="A16929" t="s">
        <v>19280</v>
      </c>
      <c r="B16929" t="s">
        <v>1439</v>
      </c>
      <c r="C16929" s="2">
        <v>45665</v>
      </c>
      <c r="D16929" t="s">
        <v>18</v>
      </c>
      <c r="E16929">
        <v>7.8</v>
      </c>
    </row>
    <row r="16930" spans="1:5" x14ac:dyDescent="0.2">
      <c r="A16930" t="s">
        <v>19281</v>
      </c>
      <c r="B16930" t="s">
        <v>1439</v>
      </c>
      <c r="C16930" s="2">
        <v>45666</v>
      </c>
      <c r="D16930" t="s">
        <v>18</v>
      </c>
      <c r="E16930">
        <v>8.6999999999999993</v>
      </c>
    </row>
    <row r="16931" spans="1:5" x14ac:dyDescent="0.2">
      <c r="A16931" t="s">
        <v>19282</v>
      </c>
      <c r="B16931" t="s">
        <v>1439</v>
      </c>
      <c r="C16931" s="2">
        <v>45667</v>
      </c>
      <c r="D16931" t="s">
        <v>18</v>
      </c>
      <c r="E16931">
        <v>8.6999999999999993</v>
      </c>
    </row>
    <row r="16932" spans="1:5" x14ac:dyDescent="0.2">
      <c r="A16932" t="s">
        <v>19283</v>
      </c>
      <c r="B16932" t="s">
        <v>1439</v>
      </c>
      <c r="C16932" s="2">
        <v>45668</v>
      </c>
      <c r="D16932" t="s">
        <v>18</v>
      </c>
      <c r="E16932">
        <v>7.8</v>
      </c>
    </row>
    <row r="16933" spans="1:5" x14ac:dyDescent="0.2">
      <c r="A16933" t="s">
        <v>19284</v>
      </c>
      <c r="B16933" t="s">
        <v>1439</v>
      </c>
      <c r="C16933" s="2">
        <v>45669</v>
      </c>
      <c r="D16933" t="s">
        <v>18</v>
      </c>
      <c r="E16933">
        <v>8.9</v>
      </c>
    </row>
    <row r="16934" spans="1:5" x14ac:dyDescent="0.2">
      <c r="A16934" t="s">
        <v>19285</v>
      </c>
      <c r="B16934" t="s">
        <v>1439</v>
      </c>
      <c r="C16934" s="2">
        <v>45670</v>
      </c>
      <c r="D16934" t="s">
        <v>18</v>
      </c>
      <c r="E16934">
        <v>8.6</v>
      </c>
    </row>
    <row r="16935" spans="1:5" x14ac:dyDescent="0.2">
      <c r="A16935" t="s">
        <v>19286</v>
      </c>
      <c r="B16935" t="s">
        <v>1439</v>
      </c>
      <c r="C16935" s="2">
        <v>45671</v>
      </c>
      <c r="D16935" t="s">
        <v>18</v>
      </c>
      <c r="E16935">
        <v>8</v>
      </c>
    </row>
    <row r="16936" spans="1:5" x14ac:dyDescent="0.2">
      <c r="A16936" t="s">
        <v>19287</v>
      </c>
      <c r="B16936" t="s">
        <v>1439</v>
      </c>
      <c r="C16936" s="2">
        <v>45672</v>
      </c>
      <c r="D16936" t="s">
        <v>18</v>
      </c>
      <c r="E16936">
        <v>8.9</v>
      </c>
    </row>
    <row r="16937" spans="1:5" x14ac:dyDescent="0.2">
      <c r="A16937" t="s">
        <v>19288</v>
      </c>
      <c r="B16937" t="s">
        <v>1439</v>
      </c>
      <c r="C16937" s="2">
        <v>45673</v>
      </c>
      <c r="D16937" t="s">
        <v>18</v>
      </c>
      <c r="E16937">
        <v>7.2</v>
      </c>
    </row>
    <row r="16938" spans="1:5" x14ac:dyDescent="0.2">
      <c r="A16938" t="s">
        <v>19289</v>
      </c>
      <c r="B16938" t="s">
        <v>1439</v>
      </c>
      <c r="C16938" s="2">
        <v>45674</v>
      </c>
      <c r="D16938" t="s">
        <v>18</v>
      </c>
      <c r="E16938">
        <v>8.6999999999999993</v>
      </c>
    </row>
    <row r="16939" spans="1:5" x14ac:dyDescent="0.2">
      <c r="A16939" t="s">
        <v>19290</v>
      </c>
      <c r="B16939" t="s">
        <v>1439</v>
      </c>
      <c r="C16939" s="2">
        <v>45675</v>
      </c>
      <c r="D16939" t="s">
        <v>18</v>
      </c>
      <c r="E16939">
        <v>7.8</v>
      </c>
    </row>
    <row r="16940" spans="1:5" x14ac:dyDescent="0.2">
      <c r="A16940" t="s">
        <v>19291</v>
      </c>
      <c r="B16940" t="s">
        <v>1439</v>
      </c>
      <c r="C16940" s="2">
        <v>45676</v>
      </c>
      <c r="D16940" t="s">
        <v>18</v>
      </c>
      <c r="E16940">
        <v>8.8000000000000007</v>
      </c>
    </row>
    <row r="16941" spans="1:5" x14ac:dyDescent="0.2">
      <c r="A16941" t="s">
        <v>19292</v>
      </c>
      <c r="B16941" t="s">
        <v>1439</v>
      </c>
      <c r="C16941" s="2">
        <v>45677</v>
      </c>
      <c r="D16941" t="s">
        <v>18</v>
      </c>
      <c r="E16941">
        <v>8.6</v>
      </c>
    </row>
    <row r="16942" spans="1:5" x14ac:dyDescent="0.2">
      <c r="A16942" t="s">
        <v>19293</v>
      </c>
      <c r="B16942" t="s">
        <v>1439</v>
      </c>
      <c r="C16942" s="2">
        <v>45678</v>
      </c>
      <c r="D16942" t="s">
        <v>2392</v>
      </c>
      <c r="E16942">
        <v>0</v>
      </c>
    </row>
    <row r="16943" spans="1:5" x14ac:dyDescent="0.2">
      <c r="A16943" t="s">
        <v>19294</v>
      </c>
      <c r="B16943" t="s">
        <v>1439</v>
      </c>
      <c r="C16943" s="2">
        <v>45679</v>
      </c>
      <c r="D16943" t="s">
        <v>18</v>
      </c>
      <c r="E16943">
        <v>8.3000000000000007</v>
      </c>
    </row>
    <row r="16944" spans="1:5" x14ac:dyDescent="0.2">
      <c r="A16944" t="s">
        <v>19295</v>
      </c>
      <c r="B16944" t="s">
        <v>1439</v>
      </c>
      <c r="C16944" s="2">
        <v>45680</v>
      </c>
      <c r="D16944" t="s">
        <v>18</v>
      </c>
      <c r="E16944">
        <v>7.4</v>
      </c>
    </row>
    <row r="16945" spans="1:5" x14ac:dyDescent="0.2">
      <c r="A16945" t="s">
        <v>19296</v>
      </c>
      <c r="B16945" t="s">
        <v>1439</v>
      </c>
      <c r="C16945" s="2">
        <v>45681</v>
      </c>
      <c r="D16945" t="s">
        <v>18</v>
      </c>
      <c r="E16945">
        <v>7.8</v>
      </c>
    </row>
    <row r="16946" spans="1:5" x14ac:dyDescent="0.2">
      <c r="A16946" t="s">
        <v>19297</v>
      </c>
      <c r="B16946" t="s">
        <v>1439</v>
      </c>
      <c r="C16946" s="2">
        <v>45682</v>
      </c>
      <c r="D16946" t="s">
        <v>18</v>
      </c>
      <c r="E16946">
        <v>8.6</v>
      </c>
    </row>
    <row r="16947" spans="1:5" x14ac:dyDescent="0.2">
      <c r="A16947" t="s">
        <v>19298</v>
      </c>
      <c r="B16947" t="s">
        <v>1439</v>
      </c>
      <c r="C16947" s="2">
        <v>45683</v>
      </c>
      <c r="D16947" t="s">
        <v>2392</v>
      </c>
      <c r="E16947">
        <v>0</v>
      </c>
    </row>
    <row r="16948" spans="1:5" x14ac:dyDescent="0.2">
      <c r="A16948" t="s">
        <v>19299</v>
      </c>
      <c r="B16948" t="s">
        <v>1439</v>
      </c>
      <c r="C16948" s="2">
        <v>45684</v>
      </c>
      <c r="D16948" t="s">
        <v>18</v>
      </c>
      <c r="E16948">
        <v>8.4</v>
      </c>
    </row>
    <row r="16949" spans="1:5" x14ac:dyDescent="0.2">
      <c r="A16949" t="s">
        <v>19300</v>
      </c>
      <c r="B16949" t="s">
        <v>1439</v>
      </c>
      <c r="C16949" s="2">
        <v>45685</v>
      </c>
      <c r="D16949" t="s">
        <v>18</v>
      </c>
      <c r="E16949">
        <v>8.6</v>
      </c>
    </row>
    <row r="16950" spans="1:5" x14ac:dyDescent="0.2">
      <c r="A16950" t="s">
        <v>19301</v>
      </c>
      <c r="B16950" t="s">
        <v>1439</v>
      </c>
      <c r="C16950" s="2">
        <v>45686</v>
      </c>
      <c r="D16950" t="s">
        <v>18</v>
      </c>
      <c r="E16950">
        <v>7.1</v>
      </c>
    </row>
    <row r="16951" spans="1:5" x14ac:dyDescent="0.2">
      <c r="A16951" t="s">
        <v>19302</v>
      </c>
      <c r="B16951" t="s">
        <v>1439</v>
      </c>
      <c r="C16951" s="2">
        <v>45687</v>
      </c>
      <c r="D16951" t="s">
        <v>18</v>
      </c>
      <c r="E16951">
        <v>8.1</v>
      </c>
    </row>
    <row r="16952" spans="1:5" x14ac:dyDescent="0.2">
      <c r="A16952" t="s">
        <v>19303</v>
      </c>
      <c r="B16952" t="s">
        <v>1441</v>
      </c>
      <c r="C16952" s="2">
        <v>45658</v>
      </c>
      <c r="D16952" t="s">
        <v>2392</v>
      </c>
      <c r="E16952">
        <v>0</v>
      </c>
    </row>
    <row r="16953" spans="1:5" x14ac:dyDescent="0.2">
      <c r="A16953" t="s">
        <v>19304</v>
      </c>
      <c r="B16953" t="s">
        <v>1441</v>
      </c>
      <c r="C16953" s="2">
        <v>45659</v>
      </c>
      <c r="D16953" t="s">
        <v>18</v>
      </c>
      <c r="E16953">
        <v>7.5</v>
      </c>
    </row>
    <row r="16954" spans="1:5" x14ac:dyDescent="0.2">
      <c r="A16954" t="s">
        <v>19305</v>
      </c>
      <c r="B16954" t="s">
        <v>1441</v>
      </c>
      <c r="C16954" s="2">
        <v>45660</v>
      </c>
      <c r="D16954" t="s">
        <v>18</v>
      </c>
      <c r="E16954">
        <v>8.3000000000000007</v>
      </c>
    </row>
    <row r="16955" spans="1:5" x14ac:dyDescent="0.2">
      <c r="A16955" t="s">
        <v>19306</v>
      </c>
      <c r="B16955" t="s">
        <v>1441</v>
      </c>
      <c r="C16955" s="2">
        <v>45661</v>
      </c>
      <c r="D16955" t="s">
        <v>18</v>
      </c>
      <c r="E16955">
        <v>8</v>
      </c>
    </row>
    <row r="16956" spans="1:5" x14ac:dyDescent="0.2">
      <c r="A16956" t="s">
        <v>19307</v>
      </c>
      <c r="B16956" t="s">
        <v>1441</v>
      </c>
      <c r="C16956" s="2">
        <v>45662</v>
      </c>
      <c r="D16956" t="s">
        <v>18</v>
      </c>
      <c r="E16956">
        <v>8.6999999999999993</v>
      </c>
    </row>
    <row r="16957" spans="1:5" x14ac:dyDescent="0.2">
      <c r="A16957" t="s">
        <v>19308</v>
      </c>
      <c r="B16957" t="s">
        <v>1441</v>
      </c>
      <c r="C16957" s="2">
        <v>45663</v>
      </c>
      <c r="D16957" t="s">
        <v>18</v>
      </c>
      <c r="E16957">
        <v>7.5</v>
      </c>
    </row>
    <row r="16958" spans="1:5" x14ac:dyDescent="0.2">
      <c r="A16958" t="s">
        <v>19309</v>
      </c>
      <c r="B16958" t="s">
        <v>1441</v>
      </c>
      <c r="C16958" s="2">
        <v>45664</v>
      </c>
      <c r="D16958" t="s">
        <v>18</v>
      </c>
      <c r="E16958">
        <v>8.6</v>
      </c>
    </row>
    <row r="16959" spans="1:5" x14ac:dyDescent="0.2">
      <c r="A16959" t="s">
        <v>19310</v>
      </c>
      <c r="B16959" t="s">
        <v>1441</v>
      </c>
      <c r="C16959" s="2">
        <v>45665</v>
      </c>
      <c r="D16959" t="s">
        <v>18</v>
      </c>
      <c r="E16959">
        <v>8.6</v>
      </c>
    </row>
    <row r="16960" spans="1:5" x14ac:dyDescent="0.2">
      <c r="A16960" t="s">
        <v>19311</v>
      </c>
      <c r="B16960" t="s">
        <v>1441</v>
      </c>
      <c r="C16960" s="2">
        <v>45666</v>
      </c>
      <c r="D16960" t="s">
        <v>18</v>
      </c>
      <c r="E16960">
        <v>7.2</v>
      </c>
    </row>
    <row r="16961" spans="1:5" x14ac:dyDescent="0.2">
      <c r="A16961" t="s">
        <v>19312</v>
      </c>
      <c r="B16961" t="s">
        <v>1441</v>
      </c>
      <c r="C16961" s="2">
        <v>45667</v>
      </c>
      <c r="D16961" t="s">
        <v>18</v>
      </c>
      <c r="E16961">
        <v>7.9</v>
      </c>
    </row>
    <row r="16962" spans="1:5" x14ac:dyDescent="0.2">
      <c r="A16962" t="s">
        <v>19313</v>
      </c>
      <c r="B16962" t="s">
        <v>1441</v>
      </c>
      <c r="C16962" s="2">
        <v>45668</v>
      </c>
      <c r="D16962" t="s">
        <v>18</v>
      </c>
      <c r="E16962">
        <v>8</v>
      </c>
    </row>
    <row r="16963" spans="1:5" x14ac:dyDescent="0.2">
      <c r="A16963" t="s">
        <v>19314</v>
      </c>
      <c r="B16963" t="s">
        <v>1441</v>
      </c>
      <c r="C16963" s="2">
        <v>45669</v>
      </c>
      <c r="D16963" t="s">
        <v>18</v>
      </c>
      <c r="E16963">
        <v>7.8</v>
      </c>
    </row>
    <row r="16964" spans="1:5" x14ac:dyDescent="0.2">
      <c r="A16964" t="s">
        <v>19315</v>
      </c>
      <c r="B16964" t="s">
        <v>1441</v>
      </c>
      <c r="C16964" s="2">
        <v>45670</v>
      </c>
      <c r="D16964" t="s">
        <v>18</v>
      </c>
      <c r="E16964">
        <v>9</v>
      </c>
    </row>
    <row r="16965" spans="1:5" x14ac:dyDescent="0.2">
      <c r="A16965" t="s">
        <v>19316</v>
      </c>
      <c r="B16965" t="s">
        <v>1441</v>
      </c>
      <c r="C16965" s="2">
        <v>45671</v>
      </c>
      <c r="D16965" t="s">
        <v>18</v>
      </c>
      <c r="E16965">
        <v>7.1</v>
      </c>
    </row>
    <row r="16966" spans="1:5" x14ac:dyDescent="0.2">
      <c r="A16966" t="s">
        <v>19317</v>
      </c>
      <c r="B16966" t="s">
        <v>1441</v>
      </c>
      <c r="C16966" s="2">
        <v>45672</v>
      </c>
      <c r="D16966" t="s">
        <v>18</v>
      </c>
      <c r="E16966">
        <v>8.4</v>
      </c>
    </row>
    <row r="16967" spans="1:5" x14ac:dyDescent="0.2">
      <c r="A16967" t="s">
        <v>19318</v>
      </c>
      <c r="B16967" t="s">
        <v>1441</v>
      </c>
      <c r="C16967" s="2">
        <v>45673</v>
      </c>
      <c r="D16967" t="s">
        <v>18</v>
      </c>
      <c r="E16967">
        <v>7</v>
      </c>
    </row>
    <row r="16968" spans="1:5" x14ac:dyDescent="0.2">
      <c r="A16968" t="s">
        <v>19319</v>
      </c>
      <c r="B16968" t="s">
        <v>1441</v>
      </c>
      <c r="C16968" s="2">
        <v>45674</v>
      </c>
      <c r="D16968" t="s">
        <v>18</v>
      </c>
      <c r="E16968">
        <v>7.3</v>
      </c>
    </row>
    <row r="16969" spans="1:5" x14ac:dyDescent="0.2">
      <c r="A16969" t="s">
        <v>19320</v>
      </c>
      <c r="B16969" t="s">
        <v>1441</v>
      </c>
      <c r="C16969" s="2">
        <v>45675</v>
      </c>
      <c r="D16969" t="s">
        <v>18</v>
      </c>
      <c r="E16969">
        <v>8.4</v>
      </c>
    </row>
    <row r="16970" spans="1:5" x14ac:dyDescent="0.2">
      <c r="A16970" t="s">
        <v>19321</v>
      </c>
      <c r="B16970" t="s">
        <v>1441</v>
      </c>
      <c r="C16970" s="2">
        <v>45676</v>
      </c>
      <c r="D16970" t="s">
        <v>18</v>
      </c>
      <c r="E16970">
        <v>7.9</v>
      </c>
    </row>
    <row r="16971" spans="1:5" x14ac:dyDescent="0.2">
      <c r="A16971" t="s">
        <v>19322</v>
      </c>
      <c r="B16971" t="s">
        <v>1441</v>
      </c>
      <c r="C16971" s="2">
        <v>45677</v>
      </c>
      <c r="D16971" t="s">
        <v>2355</v>
      </c>
      <c r="E16971">
        <v>8.5</v>
      </c>
    </row>
    <row r="16972" spans="1:5" x14ac:dyDescent="0.2">
      <c r="A16972" t="s">
        <v>19323</v>
      </c>
      <c r="B16972" t="s">
        <v>1441</v>
      </c>
      <c r="C16972" s="2">
        <v>45678</v>
      </c>
      <c r="D16972" t="s">
        <v>18</v>
      </c>
      <c r="E16972">
        <v>7.3</v>
      </c>
    </row>
    <row r="16973" spans="1:5" x14ac:dyDescent="0.2">
      <c r="A16973" t="s">
        <v>19324</v>
      </c>
      <c r="B16973" t="s">
        <v>1441</v>
      </c>
      <c r="C16973" s="2">
        <v>45679</v>
      </c>
      <c r="D16973" t="s">
        <v>18</v>
      </c>
      <c r="E16973">
        <v>8.6999999999999993</v>
      </c>
    </row>
    <row r="16974" spans="1:5" x14ac:dyDescent="0.2">
      <c r="A16974" t="s">
        <v>19325</v>
      </c>
      <c r="B16974" t="s">
        <v>1441</v>
      </c>
      <c r="C16974" s="2">
        <v>45680</v>
      </c>
      <c r="D16974" t="s">
        <v>18</v>
      </c>
      <c r="E16974">
        <v>8.6</v>
      </c>
    </row>
    <row r="16975" spans="1:5" x14ac:dyDescent="0.2">
      <c r="A16975" t="s">
        <v>19326</v>
      </c>
      <c r="B16975" t="s">
        <v>1441</v>
      </c>
      <c r="C16975" s="2">
        <v>45681</v>
      </c>
      <c r="D16975" t="s">
        <v>18</v>
      </c>
      <c r="E16975">
        <v>9</v>
      </c>
    </row>
    <row r="16976" spans="1:5" x14ac:dyDescent="0.2">
      <c r="A16976" t="s">
        <v>19327</v>
      </c>
      <c r="B16976" t="s">
        <v>1441</v>
      </c>
      <c r="C16976" s="2">
        <v>45682</v>
      </c>
      <c r="D16976" t="s">
        <v>18</v>
      </c>
      <c r="E16976">
        <v>7.2</v>
      </c>
    </row>
    <row r="16977" spans="1:5" x14ac:dyDescent="0.2">
      <c r="A16977" t="s">
        <v>19328</v>
      </c>
      <c r="B16977" t="s">
        <v>1441</v>
      </c>
      <c r="C16977" s="2">
        <v>45683</v>
      </c>
      <c r="D16977" t="s">
        <v>18</v>
      </c>
      <c r="E16977">
        <v>8.6</v>
      </c>
    </row>
    <row r="16978" spans="1:5" x14ac:dyDescent="0.2">
      <c r="A16978" t="s">
        <v>19329</v>
      </c>
      <c r="B16978" t="s">
        <v>1441</v>
      </c>
      <c r="C16978" s="2">
        <v>45684</v>
      </c>
      <c r="D16978" t="s">
        <v>18</v>
      </c>
      <c r="E16978">
        <v>7.8</v>
      </c>
    </row>
    <row r="16979" spans="1:5" x14ac:dyDescent="0.2">
      <c r="A16979" t="s">
        <v>19330</v>
      </c>
      <c r="B16979" t="s">
        <v>1441</v>
      </c>
      <c r="C16979" s="2">
        <v>45685</v>
      </c>
      <c r="D16979" t="s">
        <v>18</v>
      </c>
      <c r="E16979">
        <v>8.3000000000000007</v>
      </c>
    </row>
    <row r="16980" spans="1:5" x14ac:dyDescent="0.2">
      <c r="A16980" t="s">
        <v>19331</v>
      </c>
      <c r="B16980" t="s">
        <v>1441</v>
      </c>
      <c r="C16980" s="2">
        <v>45686</v>
      </c>
      <c r="D16980" t="s">
        <v>2392</v>
      </c>
      <c r="E16980">
        <v>0</v>
      </c>
    </row>
    <row r="16981" spans="1:5" x14ac:dyDescent="0.2">
      <c r="A16981" t="s">
        <v>19332</v>
      </c>
      <c r="B16981" t="s">
        <v>1441</v>
      </c>
      <c r="C16981" s="2">
        <v>45687</v>
      </c>
      <c r="D16981" t="s">
        <v>18</v>
      </c>
      <c r="E16981">
        <v>8</v>
      </c>
    </row>
    <row r="16982" spans="1:5" x14ac:dyDescent="0.2">
      <c r="A16982" t="s">
        <v>19333</v>
      </c>
      <c r="B16982" t="s">
        <v>1444</v>
      </c>
      <c r="C16982" s="2">
        <v>45658</v>
      </c>
      <c r="D16982" t="s">
        <v>18</v>
      </c>
      <c r="E16982">
        <v>8.5</v>
      </c>
    </row>
    <row r="16983" spans="1:5" x14ac:dyDescent="0.2">
      <c r="A16983" t="s">
        <v>19334</v>
      </c>
      <c r="B16983" t="s">
        <v>1444</v>
      </c>
      <c r="C16983" s="2">
        <v>45659</v>
      </c>
      <c r="D16983" t="s">
        <v>18</v>
      </c>
      <c r="E16983">
        <v>8.3000000000000007</v>
      </c>
    </row>
    <row r="16984" spans="1:5" x14ac:dyDescent="0.2">
      <c r="A16984" t="s">
        <v>19335</v>
      </c>
      <c r="B16984" t="s">
        <v>1444</v>
      </c>
      <c r="C16984" s="2">
        <v>45660</v>
      </c>
      <c r="D16984" t="s">
        <v>18</v>
      </c>
      <c r="E16984">
        <v>8.3000000000000007</v>
      </c>
    </row>
    <row r="16985" spans="1:5" x14ac:dyDescent="0.2">
      <c r="A16985" t="s">
        <v>19336</v>
      </c>
      <c r="B16985" t="s">
        <v>1444</v>
      </c>
      <c r="C16985" s="2">
        <v>45661</v>
      </c>
      <c r="D16985" t="s">
        <v>18</v>
      </c>
      <c r="E16985">
        <v>7.1</v>
      </c>
    </row>
    <row r="16986" spans="1:5" x14ac:dyDescent="0.2">
      <c r="A16986" t="s">
        <v>19337</v>
      </c>
      <c r="B16986" t="s">
        <v>1444</v>
      </c>
      <c r="C16986" s="2">
        <v>45662</v>
      </c>
      <c r="D16986" t="s">
        <v>18</v>
      </c>
      <c r="E16986">
        <v>8.5</v>
      </c>
    </row>
    <row r="16987" spans="1:5" x14ac:dyDescent="0.2">
      <c r="A16987" t="s">
        <v>19338</v>
      </c>
      <c r="B16987" t="s">
        <v>1444</v>
      </c>
      <c r="C16987" s="2">
        <v>45663</v>
      </c>
      <c r="D16987" t="s">
        <v>18</v>
      </c>
      <c r="E16987">
        <v>7.5</v>
      </c>
    </row>
    <row r="16988" spans="1:5" x14ac:dyDescent="0.2">
      <c r="A16988" t="s">
        <v>19339</v>
      </c>
      <c r="B16988" t="s">
        <v>1444</v>
      </c>
      <c r="C16988" s="2">
        <v>45664</v>
      </c>
      <c r="D16988" t="s">
        <v>18</v>
      </c>
      <c r="E16988">
        <v>8.8000000000000007</v>
      </c>
    </row>
    <row r="16989" spans="1:5" x14ac:dyDescent="0.2">
      <c r="A16989" t="s">
        <v>19340</v>
      </c>
      <c r="B16989" t="s">
        <v>1444</v>
      </c>
      <c r="C16989" s="2">
        <v>45665</v>
      </c>
      <c r="D16989" t="s">
        <v>18</v>
      </c>
      <c r="E16989">
        <v>8.8000000000000007</v>
      </c>
    </row>
    <row r="16990" spans="1:5" x14ac:dyDescent="0.2">
      <c r="A16990" t="s">
        <v>19341</v>
      </c>
      <c r="B16990" t="s">
        <v>1444</v>
      </c>
      <c r="C16990" s="2">
        <v>45666</v>
      </c>
      <c r="D16990" t="s">
        <v>19</v>
      </c>
      <c r="E16990">
        <v>8.3000000000000007</v>
      </c>
    </row>
    <row r="16991" spans="1:5" x14ac:dyDescent="0.2">
      <c r="A16991" t="s">
        <v>19342</v>
      </c>
      <c r="B16991" t="s">
        <v>1444</v>
      </c>
      <c r="C16991" s="2">
        <v>45667</v>
      </c>
      <c r="D16991" t="s">
        <v>18</v>
      </c>
      <c r="E16991">
        <v>8.1</v>
      </c>
    </row>
    <row r="16992" spans="1:5" x14ac:dyDescent="0.2">
      <c r="A16992" t="s">
        <v>19343</v>
      </c>
      <c r="B16992" t="s">
        <v>1444</v>
      </c>
      <c r="C16992" s="2">
        <v>45668</v>
      </c>
      <c r="D16992" t="s">
        <v>18</v>
      </c>
      <c r="E16992">
        <v>8.3000000000000007</v>
      </c>
    </row>
    <row r="16993" spans="1:5" x14ac:dyDescent="0.2">
      <c r="A16993" t="s">
        <v>19344</v>
      </c>
      <c r="B16993" t="s">
        <v>1444</v>
      </c>
      <c r="C16993" s="2">
        <v>45669</v>
      </c>
      <c r="D16993" t="s">
        <v>18</v>
      </c>
      <c r="E16993">
        <v>8.5</v>
      </c>
    </row>
    <row r="16994" spans="1:5" x14ac:dyDescent="0.2">
      <c r="A16994" t="s">
        <v>19345</v>
      </c>
      <c r="B16994" t="s">
        <v>1444</v>
      </c>
      <c r="C16994" s="2">
        <v>45670</v>
      </c>
      <c r="D16994" t="s">
        <v>2392</v>
      </c>
      <c r="E16994">
        <v>0</v>
      </c>
    </row>
    <row r="16995" spans="1:5" x14ac:dyDescent="0.2">
      <c r="A16995" t="s">
        <v>19346</v>
      </c>
      <c r="B16995" t="s">
        <v>1444</v>
      </c>
      <c r="C16995" s="2">
        <v>45671</v>
      </c>
      <c r="D16995" t="s">
        <v>18</v>
      </c>
      <c r="E16995">
        <v>7.8</v>
      </c>
    </row>
    <row r="16996" spans="1:5" x14ac:dyDescent="0.2">
      <c r="A16996" t="s">
        <v>19347</v>
      </c>
      <c r="B16996" t="s">
        <v>1444</v>
      </c>
      <c r="C16996" s="2">
        <v>45672</v>
      </c>
      <c r="D16996" t="s">
        <v>18</v>
      </c>
      <c r="E16996">
        <v>8.1999999999999993</v>
      </c>
    </row>
    <row r="16997" spans="1:5" x14ac:dyDescent="0.2">
      <c r="A16997" t="s">
        <v>19348</v>
      </c>
      <c r="B16997" t="s">
        <v>1444</v>
      </c>
      <c r="C16997" s="2">
        <v>45673</v>
      </c>
      <c r="D16997" t="s">
        <v>18</v>
      </c>
      <c r="E16997">
        <v>8.5</v>
      </c>
    </row>
    <row r="16998" spans="1:5" x14ac:dyDescent="0.2">
      <c r="A16998" t="s">
        <v>19349</v>
      </c>
      <c r="B16998" t="s">
        <v>1444</v>
      </c>
      <c r="C16998" s="2">
        <v>45674</v>
      </c>
      <c r="D16998" t="s">
        <v>18</v>
      </c>
      <c r="E16998">
        <v>8.1999999999999993</v>
      </c>
    </row>
    <row r="16999" spans="1:5" x14ac:dyDescent="0.2">
      <c r="A16999" t="s">
        <v>19350</v>
      </c>
      <c r="B16999" t="s">
        <v>1444</v>
      </c>
      <c r="C16999" s="2">
        <v>45675</v>
      </c>
      <c r="D16999" t="s">
        <v>18</v>
      </c>
      <c r="E16999">
        <v>7.1</v>
      </c>
    </row>
    <row r="17000" spans="1:5" x14ac:dyDescent="0.2">
      <c r="A17000" t="s">
        <v>19351</v>
      </c>
      <c r="B17000" t="s">
        <v>1444</v>
      </c>
      <c r="C17000" s="2">
        <v>45676</v>
      </c>
      <c r="D17000" t="s">
        <v>18</v>
      </c>
      <c r="E17000">
        <v>8</v>
      </c>
    </row>
    <row r="17001" spans="1:5" x14ac:dyDescent="0.2">
      <c r="A17001" t="s">
        <v>19352</v>
      </c>
      <c r="B17001" t="s">
        <v>1444</v>
      </c>
      <c r="C17001" s="2">
        <v>45677</v>
      </c>
      <c r="D17001" t="s">
        <v>18</v>
      </c>
      <c r="E17001">
        <v>8.4</v>
      </c>
    </row>
    <row r="17002" spans="1:5" x14ac:dyDescent="0.2">
      <c r="A17002" t="s">
        <v>19353</v>
      </c>
      <c r="B17002" t="s">
        <v>1444</v>
      </c>
      <c r="C17002" s="2">
        <v>45678</v>
      </c>
      <c r="D17002" t="s">
        <v>18</v>
      </c>
      <c r="E17002">
        <v>7.7</v>
      </c>
    </row>
    <row r="17003" spans="1:5" x14ac:dyDescent="0.2">
      <c r="A17003" t="s">
        <v>19354</v>
      </c>
      <c r="B17003" t="s">
        <v>1444</v>
      </c>
      <c r="C17003" s="2">
        <v>45679</v>
      </c>
      <c r="D17003" t="s">
        <v>18</v>
      </c>
      <c r="E17003">
        <v>7.2</v>
      </c>
    </row>
    <row r="17004" spans="1:5" x14ac:dyDescent="0.2">
      <c r="A17004" t="s">
        <v>19355</v>
      </c>
      <c r="B17004" t="s">
        <v>1444</v>
      </c>
      <c r="C17004" s="2">
        <v>45680</v>
      </c>
      <c r="D17004" t="s">
        <v>19</v>
      </c>
      <c r="E17004">
        <v>8.5</v>
      </c>
    </row>
    <row r="17005" spans="1:5" x14ac:dyDescent="0.2">
      <c r="A17005" t="s">
        <v>19356</v>
      </c>
      <c r="B17005" t="s">
        <v>1444</v>
      </c>
      <c r="C17005" s="2">
        <v>45681</v>
      </c>
      <c r="D17005" t="s">
        <v>18</v>
      </c>
      <c r="E17005">
        <v>7.6</v>
      </c>
    </row>
    <row r="17006" spans="1:5" x14ac:dyDescent="0.2">
      <c r="A17006" t="s">
        <v>19357</v>
      </c>
      <c r="B17006" t="s">
        <v>1444</v>
      </c>
      <c r="C17006" s="2">
        <v>45682</v>
      </c>
      <c r="D17006" t="s">
        <v>18</v>
      </c>
      <c r="E17006">
        <v>7.3</v>
      </c>
    </row>
    <row r="17007" spans="1:5" x14ac:dyDescent="0.2">
      <c r="A17007" t="s">
        <v>19358</v>
      </c>
      <c r="B17007" t="s">
        <v>1444</v>
      </c>
      <c r="C17007" s="2">
        <v>45683</v>
      </c>
      <c r="D17007" t="s">
        <v>18</v>
      </c>
      <c r="E17007">
        <v>8.1999999999999993</v>
      </c>
    </row>
    <row r="17008" spans="1:5" x14ac:dyDescent="0.2">
      <c r="A17008" t="s">
        <v>19359</v>
      </c>
      <c r="B17008" t="s">
        <v>1444</v>
      </c>
      <c r="C17008" s="2">
        <v>45684</v>
      </c>
      <c r="D17008" t="s">
        <v>18</v>
      </c>
      <c r="E17008">
        <v>7.4</v>
      </c>
    </row>
    <row r="17009" spans="1:5" x14ac:dyDescent="0.2">
      <c r="A17009" t="s">
        <v>19360</v>
      </c>
      <c r="B17009" t="s">
        <v>1444</v>
      </c>
      <c r="C17009" s="2">
        <v>45685</v>
      </c>
      <c r="D17009" t="s">
        <v>18</v>
      </c>
      <c r="E17009">
        <v>7.4</v>
      </c>
    </row>
    <row r="17010" spans="1:5" x14ac:dyDescent="0.2">
      <c r="A17010" t="s">
        <v>19361</v>
      </c>
      <c r="B17010" t="s">
        <v>1444</v>
      </c>
      <c r="C17010" s="2">
        <v>45686</v>
      </c>
      <c r="D17010" t="s">
        <v>18</v>
      </c>
      <c r="E17010">
        <v>8.6</v>
      </c>
    </row>
    <row r="17011" spans="1:5" x14ac:dyDescent="0.2">
      <c r="A17011" t="s">
        <v>19362</v>
      </c>
      <c r="B17011" t="s">
        <v>1444</v>
      </c>
      <c r="C17011" s="2">
        <v>45687</v>
      </c>
      <c r="D17011" t="s">
        <v>18</v>
      </c>
      <c r="E17011">
        <v>7.6</v>
      </c>
    </row>
    <row r="17012" spans="1:5" x14ac:dyDescent="0.2">
      <c r="A17012" t="s">
        <v>19363</v>
      </c>
      <c r="B17012" t="s">
        <v>1447</v>
      </c>
      <c r="C17012" s="2">
        <v>45658</v>
      </c>
      <c r="D17012" t="s">
        <v>18</v>
      </c>
      <c r="E17012">
        <v>8.3000000000000007</v>
      </c>
    </row>
    <row r="17013" spans="1:5" x14ac:dyDescent="0.2">
      <c r="A17013" t="s">
        <v>19364</v>
      </c>
      <c r="B17013" t="s">
        <v>1447</v>
      </c>
      <c r="C17013" s="2">
        <v>45659</v>
      </c>
      <c r="D17013" t="s">
        <v>18</v>
      </c>
      <c r="E17013">
        <v>8.3000000000000007</v>
      </c>
    </row>
    <row r="17014" spans="1:5" x14ac:dyDescent="0.2">
      <c r="A17014" t="s">
        <v>19365</v>
      </c>
      <c r="B17014" t="s">
        <v>1447</v>
      </c>
      <c r="C17014" s="2">
        <v>45660</v>
      </c>
      <c r="D17014" t="s">
        <v>18</v>
      </c>
      <c r="E17014">
        <v>7.2</v>
      </c>
    </row>
    <row r="17015" spans="1:5" x14ac:dyDescent="0.2">
      <c r="A17015" t="s">
        <v>19366</v>
      </c>
      <c r="B17015" t="s">
        <v>1447</v>
      </c>
      <c r="C17015" s="2">
        <v>45661</v>
      </c>
      <c r="D17015" t="s">
        <v>19</v>
      </c>
      <c r="E17015">
        <v>8.6999999999999993</v>
      </c>
    </row>
    <row r="17016" spans="1:5" x14ac:dyDescent="0.2">
      <c r="A17016" t="s">
        <v>19367</v>
      </c>
      <c r="B17016" t="s">
        <v>1447</v>
      </c>
      <c r="C17016" s="2">
        <v>45662</v>
      </c>
      <c r="D17016" t="s">
        <v>18</v>
      </c>
      <c r="E17016">
        <v>7.3</v>
      </c>
    </row>
    <row r="17017" spans="1:5" x14ac:dyDescent="0.2">
      <c r="A17017" t="s">
        <v>19368</v>
      </c>
      <c r="B17017" t="s">
        <v>1447</v>
      </c>
      <c r="C17017" s="2">
        <v>45663</v>
      </c>
      <c r="D17017" t="s">
        <v>18</v>
      </c>
      <c r="E17017">
        <v>7.7</v>
      </c>
    </row>
    <row r="17018" spans="1:5" x14ac:dyDescent="0.2">
      <c r="A17018" t="s">
        <v>19369</v>
      </c>
      <c r="B17018" t="s">
        <v>1447</v>
      </c>
      <c r="C17018" s="2">
        <v>45664</v>
      </c>
      <c r="D17018" t="s">
        <v>18</v>
      </c>
      <c r="E17018">
        <v>7.5</v>
      </c>
    </row>
    <row r="17019" spans="1:5" x14ac:dyDescent="0.2">
      <c r="A17019" t="s">
        <v>19370</v>
      </c>
      <c r="B17019" t="s">
        <v>1447</v>
      </c>
      <c r="C17019" s="2">
        <v>45665</v>
      </c>
      <c r="D17019" t="s">
        <v>18</v>
      </c>
      <c r="E17019">
        <v>7.9</v>
      </c>
    </row>
    <row r="17020" spans="1:5" x14ac:dyDescent="0.2">
      <c r="A17020" t="s">
        <v>19371</v>
      </c>
      <c r="B17020" t="s">
        <v>1447</v>
      </c>
      <c r="C17020" s="2">
        <v>45666</v>
      </c>
      <c r="D17020" t="s">
        <v>18</v>
      </c>
      <c r="E17020">
        <v>7.9</v>
      </c>
    </row>
    <row r="17021" spans="1:5" x14ac:dyDescent="0.2">
      <c r="A17021" t="s">
        <v>19372</v>
      </c>
      <c r="B17021" t="s">
        <v>1447</v>
      </c>
      <c r="C17021" s="2">
        <v>45667</v>
      </c>
      <c r="D17021" t="s">
        <v>18</v>
      </c>
      <c r="E17021">
        <v>7.6</v>
      </c>
    </row>
    <row r="17022" spans="1:5" x14ac:dyDescent="0.2">
      <c r="A17022" t="s">
        <v>19373</v>
      </c>
      <c r="B17022" t="s">
        <v>1447</v>
      </c>
      <c r="C17022" s="2">
        <v>45668</v>
      </c>
      <c r="D17022" t="s">
        <v>19</v>
      </c>
      <c r="E17022">
        <v>8.8000000000000007</v>
      </c>
    </row>
    <row r="17023" spans="1:5" x14ac:dyDescent="0.2">
      <c r="A17023" t="s">
        <v>19374</v>
      </c>
      <c r="B17023" t="s">
        <v>1447</v>
      </c>
      <c r="C17023" s="2">
        <v>45669</v>
      </c>
      <c r="D17023" t="s">
        <v>18</v>
      </c>
      <c r="E17023">
        <v>8.6999999999999993</v>
      </c>
    </row>
    <row r="17024" spans="1:5" x14ac:dyDescent="0.2">
      <c r="A17024" t="s">
        <v>19375</v>
      </c>
      <c r="B17024" t="s">
        <v>1447</v>
      </c>
      <c r="C17024" s="2">
        <v>45670</v>
      </c>
      <c r="D17024" t="s">
        <v>18</v>
      </c>
      <c r="E17024">
        <v>8.6999999999999993</v>
      </c>
    </row>
    <row r="17025" spans="1:5" x14ac:dyDescent="0.2">
      <c r="A17025" t="s">
        <v>19376</v>
      </c>
      <c r="B17025" t="s">
        <v>1447</v>
      </c>
      <c r="C17025" s="2">
        <v>45671</v>
      </c>
      <c r="D17025" t="s">
        <v>18</v>
      </c>
      <c r="E17025">
        <v>7.4</v>
      </c>
    </row>
    <row r="17026" spans="1:5" x14ac:dyDescent="0.2">
      <c r="A17026" t="s">
        <v>19377</v>
      </c>
      <c r="B17026" t="s">
        <v>1447</v>
      </c>
      <c r="C17026" s="2">
        <v>45672</v>
      </c>
      <c r="D17026" t="s">
        <v>18</v>
      </c>
      <c r="E17026">
        <v>7.8</v>
      </c>
    </row>
    <row r="17027" spans="1:5" x14ac:dyDescent="0.2">
      <c r="A17027" t="s">
        <v>19378</v>
      </c>
      <c r="B17027" t="s">
        <v>1447</v>
      </c>
      <c r="C17027" s="2">
        <v>45673</v>
      </c>
      <c r="D17027" t="s">
        <v>18</v>
      </c>
      <c r="E17027">
        <v>7.8</v>
      </c>
    </row>
    <row r="17028" spans="1:5" x14ac:dyDescent="0.2">
      <c r="A17028" t="s">
        <v>19379</v>
      </c>
      <c r="B17028" t="s">
        <v>1447</v>
      </c>
      <c r="C17028" s="2">
        <v>45674</v>
      </c>
      <c r="D17028" t="s">
        <v>18</v>
      </c>
      <c r="E17028">
        <v>7.5</v>
      </c>
    </row>
    <row r="17029" spans="1:5" x14ac:dyDescent="0.2">
      <c r="A17029" t="s">
        <v>19380</v>
      </c>
      <c r="B17029" t="s">
        <v>1447</v>
      </c>
      <c r="C17029" s="2">
        <v>45675</v>
      </c>
      <c r="D17029" t="s">
        <v>18</v>
      </c>
      <c r="E17029">
        <v>7.7</v>
      </c>
    </row>
    <row r="17030" spans="1:5" x14ac:dyDescent="0.2">
      <c r="A17030" t="s">
        <v>19381</v>
      </c>
      <c r="B17030" t="s">
        <v>1447</v>
      </c>
      <c r="C17030" s="2">
        <v>45676</v>
      </c>
      <c r="D17030" t="s">
        <v>18</v>
      </c>
      <c r="E17030">
        <v>7.5</v>
      </c>
    </row>
    <row r="17031" spans="1:5" x14ac:dyDescent="0.2">
      <c r="A17031" t="s">
        <v>19382</v>
      </c>
      <c r="B17031" t="s">
        <v>1447</v>
      </c>
      <c r="C17031" s="2">
        <v>45677</v>
      </c>
      <c r="D17031" t="s">
        <v>2392</v>
      </c>
      <c r="E17031">
        <v>0</v>
      </c>
    </row>
    <row r="17032" spans="1:5" x14ac:dyDescent="0.2">
      <c r="A17032" t="s">
        <v>19383</v>
      </c>
      <c r="B17032" t="s">
        <v>1447</v>
      </c>
      <c r="C17032" s="2">
        <v>45678</v>
      </c>
      <c r="D17032" t="s">
        <v>18</v>
      </c>
      <c r="E17032">
        <v>7.7</v>
      </c>
    </row>
    <row r="17033" spans="1:5" x14ac:dyDescent="0.2">
      <c r="A17033" t="s">
        <v>19384</v>
      </c>
      <c r="B17033" t="s">
        <v>1447</v>
      </c>
      <c r="C17033" s="2">
        <v>45679</v>
      </c>
      <c r="D17033" t="s">
        <v>18</v>
      </c>
      <c r="E17033">
        <v>7.8</v>
      </c>
    </row>
    <row r="17034" spans="1:5" x14ac:dyDescent="0.2">
      <c r="A17034" t="s">
        <v>19385</v>
      </c>
      <c r="B17034" t="s">
        <v>1447</v>
      </c>
      <c r="C17034" s="2">
        <v>45680</v>
      </c>
      <c r="D17034" t="s">
        <v>18</v>
      </c>
      <c r="E17034">
        <v>8.6</v>
      </c>
    </row>
    <row r="17035" spans="1:5" x14ac:dyDescent="0.2">
      <c r="A17035" t="s">
        <v>19386</v>
      </c>
      <c r="B17035" t="s">
        <v>1447</v>
      </c>
      <c r="C17035" s="2">
        <v>45681</v>
      </c>
      <c r="D17035" t="s">
        <v>18</v>
      </c>
      <c r="E17035">
        <v>7.9</v>
      </c>
    </row>
    <row r="17036" spans="1:5" x14ac:dyDescent="0.2">
      <c r="A17036" t="s">
        <v>19387</v>
      </c>
      <c r="B17036" t="s">
        <v>1447</v>
      </c>
      <c r="C17036" s="2">
        <v>45682</v>
      </c>
      <c r="D17036" t="s">
        <v>19</v>
      </c>
      <c r="E17036">
        <v>7.5</v>
      </c>
    </row>
    <row r="17037" spans="1:5" x14ac:dyDescent="0.2">
      <c r="A17037" t="s">
        <v>19388</v>
      </c>
      <c r="B17037" t="s">
        <v>1447</v>
      </c>
      <c r="C17037" s="2">
        <v>45683</v>
      </c>
      <c r="D17037" t="s">
        <v>18</v>
      </c>
      <c r="E17037">
        <v>7.9</v>
      </c>
    </row>
    <row r="17038" spans="1:5" x14ac:dyDescent="0.2">
      <c r="A17038" t="s">
        <v>19389</v>
      </c>
      <c r="B17038" t="s">
        <v>1447</v>
      </c>
      <c r="C17038" s="2">
        <v>45684</v>
      </c>
      <c r="D17038" t="s">
        <v>18</v>
      </c>
      <c r="E17038">
        <v>7.3</v>
      </c>
    </row>
    <row r="17039" spans="1:5" x14ac:dyDescent="0.2">
      <c r="A17039" t="s">
        <v>19390</v>
      </c>
      <c r="B17039" t="s">
        <v>1447</v>
      </c>
      <c r="C17039" s="2">
        <v>45685</v>
      </c>
      <c r="D17039" t="s">
        <v>18</v>
      </c>
      <c r="E17039">
        <v>8.8000000000000007</v>
      </c>
    </row>
    <row r="17040" spans="1:5" x14ac:dyDescent="0.2">
      <c r="A17040" t="s">
        <v>19391</v>
      </c>
      <c r="B17040" t="s">
        <v>1447</v>
      </c>
      <c r="C17040" s="2">
        <v>45686</v>
      </c>
      <c r="D17040" t="s">
        <v>18</v>
      </c>
      <c r="E17040">
        <v>7.8</v>
      </c>
    </row>
    <row r="17041" spans="1:5" x14ac:dyDescent="0.2">
      <c r="A17041" t="s">
        <v>19392</v>
      </c>
      <c r="B17041" t="s">
        <v>1447</v>
      </c>
      <c r="C17041" s="2">
        <v>45687</v>
      </c>
      <c r="D17041" t="s">
        <v>18</v>
      </c>
      <c r="E17041">
        <v>7.8</v>
      </c>
    </row>
    <row r="17042" spans="1:5" x14ac:dyDescent="0.2">
      <c r="A17042" t="s">
        <v>19393</v>
      </c>
      <c r="B17042" t="s">
        <v>1449</v>
      </c>
      <c r="C17042" s="2">
        <v>45658</v>
      </c>
      <c r="D17042" t="s">
        <v>18</v>
      </c>
      <c r="E17042">
        <v>8</v>
      </c>
    </row>
    <row r="17043" spans="1:5" x14ac:dyDescent="0.2">
      <c r="A17043" t="s">
        <v>19394</v>
      </c>
      <c r="B17043" t="s">
        <v>1449</v>
      </c>
      <c r="C17043" s="2">
        <v>45659</v>
      </c>
      <c r="D17043" t="s">
        <v>19</v>
      </c>
      <c r="E17043">
        <v>7.1</v>
      </c>
    </row>
    <row r="17044" spans="1:5" x14ac:dyDescent="0.2">
      <c r="A17044" t="s">
        <v>19395</v>
      </c>
      <c r="B17044" t="s">
        <v>1449</v>
      </c>
      <c r="C17044" s="2">
        <v>45660</v>
      </c>
      <c r="D17044" t="s">
        <v>18</v>
      </c>
      <c r="E17044">
        <v>7</v>
      </c>
    </row>
    <row r="17045" spans="1:5" x14ac:dyDescent="0.2">
      <c r="A17045" t="s">
        <v>19396</v>
      </c>
      <c r="B17045" t="s">
        <v>1449</v>
      </c>
      <c r="C17045" s="2">
        <v>45661</v>
      </c>
      <c r="D17045" t="s">
        <v>18</v>
      </c>
      <c r="E17045">
        <v>7.2</v>
      </c>
    </row>
    <row r="17046" spans="1:5" x14ac:dyDescent="0.2">
      <c r="A17046" t="s">
        <v>19397</v>
      </c>
      <c r="B17046" t="s">
        <v>1449</v>
      </c>
      <c r="C17046" s="2">
        <v>45662</v>
      </c>
      <c r="D17046" t="s">
        <v>18</v>
      </c>
      <c r="E17046">
        <v>8.9</v>
      </c>
    </row>
    <row r="17047" spans="1:5" x14ac:dyDescent="0.2">
      <c r="A17047" t="s">
        <v>19398</v>
      </c>
      <c r="B17047" t="s">
        <v>1449</v>
      </c>
      <c r="C17047" s="2">
        <v>45663</v>
      </c>
      <c r="D17047" t="s">
        <v>18</v>
      </c>
      <c r="E17047">
        <v>8.9</v>
      </c>
    </row>
    <row r="17048" spans="1:5" x14ac:dyDescent="0.2">
      <c r="A17048" t="s">
        <v>19399</v>
      </c>
      <c r="B17048" t="s">
        <v>1449</v>
      </c>
      <c r="C17048" s="2">
        <v>45664</v>
      </c>
      <c r="D17048" t="s">
        <v>18</v>
      </c>
      <c r="E17048">
        <v>8</v>
      </c>
    </row>
    <row r="17049" spans="1:5" x14ac:dyDescent="0.2">
      <c r="A17049" t="s">
        <v>19400</v>
      </c>
      <c r="B17049" t="s">
        <v>1449</v>
      </c>
      <c r="C17049" s="2">
        <v>45665</v>
      </c>
      <c r="D17049" t="s">
        <v>18</v>
      </c>
      <c r="E17049">
        <v>7.9</v>
      </c>
    </row>
    <row r="17050" spans="1:5" x14ac:dyDescent="0.2">
      <c r="A17050" t="s">
        <v>19401</v>
      </c>
      <c r="B17050" t="s">
        <v>1449</v>
      </c>
      <c r="C17050" s="2">
        <v>45666</v>
      </c>
      <c r="D17050" t="s">
        <v>18</v>
      </c>
      <c r="E17050">
        <v>8.6</v>
      </c>
    </row>
    <row r="17051" spans="1:5" x14ac:dyDescent="0.2">
      <c r="A17051" t="s">
        <v>19402</v>
      </c>
      <c r="B17051" t="s">
        <v>1449</v>
      </c>
      <c r="C17051" s="2">
        <v>45667</v>
      </c>
      <c r="D17051" t="s">
        <v>18</v>
      </c>
      <c r="E17051">
        <v>8.6</v>
      </c>
    </row>
    <row r="17052" spans="1:5" x14ac:dyDescent="0.2">
      <c r="A17052" t="s">
        <v>19403</v>
      </c>
      <c r="B17052" t="s">
        <v>1449</v>
      </c>
      <c r="C17052" s="2">
        <v>45668</v>
      </c>
      <c r="D17052" t="s">
        <v>18</v>
      </c>
      <c r="E17052">
        <v>8.6999999999999993</v>
      </c>
    </row>
    <row r="17053" spans="1:5" x14ac:dyDescent="0.2">
      <c r="A17053" t="s">
        <v>19404</v>
      </c>
      <c r="B17053" t="s">
        <v>1449</v>
      </c>
      <c r="C17053" s="2">
        <v>45669</v>
      </c>
      <c r="D17053" t="s">
        <v>18</v>
      </c>
      <c r="E17053">
        <v>8</v>
      </c>
    </row>
    <row r="17054" spans="1:5" x14ac:dyDescent="0.2">
      <c r="A17054" t="s">
        <v>19405</v>
      </c>
      <c r="B17054" t="s">
        <v>1449</v>
      </c>
      <c r="C17054" s="2">
        <v>45670</v>
      </c>
      <c r="D17054" t="s">
        <v>18</v>
      </c>
      <c r="E17054">
        <v>7.2</v>
      </c>
    </row>
    <row r="17055" spans="1:5" x14ac:dyDescent="0.2">
      <c r="A17055" t="s">
        <v>19406</v>
      </c>
      <c r="B17055" t="s">
        <v>1449</v>
      </c>
      <c r="C17055" s="2">
        <v>45671</v>
      </c>
      <c r="D17055" t="s">
        <v>18</v>
      </c>
      <c r="E17055">
        <v>8.6999999999999993</v>
      </c>
    </row>
    <row r="17056" spans="1:5" x14ac:dyDescent="0.2">
      <c r="A17056" t="s">
        <v>19407</v>
      </c>
      <c r="B17056" t="s">
        <v>1449</v>
      </c>
      <c r="C17056" s="2">
        <v>45672</v>
      </c>
      <c r="D17056" t="s">
        <v>18</v>
      </c>
      <c r="E17056">
        <v>7.1</v>
      </c>
    </row>
    <row r="17057" spans="1:5" x14ac:dyDescent="0.2">
      <c r="A17057" t="s">
        <v>19408</v>
      </c>
      <c r="B17057" t="s">
        <v>1449</v>
      </c>
      <c r="C17057" s="2">
        <v>45673</v>
      </c>
      <c r="D17057" t="s">
        <v>2355</v>
      </c>
      <c r="E17057">
        <v>7</v>
      </c>
    </row>
    <row r="17058" spans="1:5" x14ac:dyDescent="0.2">
      <c r="A17058" t="s">
        <v>19409</v>
      </c>
      <c r="B17058" t="s">
        <v>1449</v>
      </c>
      <c r="C17058" s="2">
        <v>45674</v>
      </c>
      <c r="D17058" t="s">
        <v>2392</v>
      </c>
      <c r="E17058">
        <v>0</v>
      </c>
    </row>
    <row r="17059" spans="1:5" x14ac:dyDescent="0.2">
      <c r="A17059" t="s">
        <v>19410</v>
      </c>
      <c r="B17059" t="s">
        <v>1449</v>
      </c>
      <c r="C17059" s="2">
        <v>45675</v>
      </c>
      <c r="D17059" t="s">
        <v>18</v>
      </c>
      <c r="E17059">
        <v>9</v>
      </c>
    </row>
    <row r="17060" spans="1:5" x14ac:dyDescent="0.2">
      <c r="A17060" t="s">
        <v>19411</v>
      </c>
      <c r="B17060" t="s">
        <v>1449</v>
      </c>
      <c r="C17060" s="2">
        <v>45676</v>
      </c>
      <c r="D17060" t="s">
        <v>18</v>
      </c>
      <c r="E17060">
        <v>8.9</v>
      </c>
    </row>
    <row r="17061" spans="1:5" x14ac:dyDescent="0.2">
      <c r="A17061" t="s">
        <v>19412</v>
      </c>
      <c r="B17061" t="s">
        <v>1449</v>
      </c>
      <c r="C17061" s="2">
        <v>45677</v>
      </c>
      <c r="D17061" t="s">
        <v>18</v>
      </c>
      <c r="E17061">
        <v>8.4</v>
      </c>
    </row>
    <row r="17062" spans="1:5" x14ac:dyDescent="0.2">
      <c r="A17062" t="s">
        <v>19413</v>
      </c>
      <c r="B17062" t="s">
        <v>1449</v>
      </c>
      <c r="C17062" s="2">
        <v>45678</v>
      </c>
      <c r="D17062" t="s">
        <v>18</v>
      </c>
      <c r="E17062">
        <v>7.4</v>
      </c>
    </row>
    <row r="17063" spans="1:5" x14ac:dyDescent="0.2">
      <c r="A17063" t="s">
        <v>19414</v>
      </c>
      <c r="B17063" t="s">
        <v>1449</v>
      </c>
      <c r="C17063" s="2">
        <v>45679</v>
      </c>
      <c r="D17063" t="s">
        <v>19</v>
      </c>
      <c r="E17063">
        <v>9</v>
      </c>
    </row>
    <row r="17064" spans="1:5" x14ac:dyDescent="0.2">
      <c r="A17064" t="s">
        <v>19415</v>
      </c>
      <c r="B17064" t="s">
        <v>1449</v>
      </c>
      <c r="C17064" s="2">
        <v>45680</v>
      </c>
      <c r="D17064" t="s">
        <v>19</v>
      </c>
      <c r="E17064">
        <v>8.3000000000000007</v>
      </c>
    </row>
    <row r="17065" spans="1:5" x14ac:dyDescent="0.2">
      <c r="A17065" t="s">
        <v>19416</v>
      </c>
      <c r="B17065" t="s">
        <v>1449</v>
      </c>
      <c r="C17065" s="2">
        <v>45681</v>
      </c>
      <c r="D17065" t="s">
        <v>18</v>
      </c>
      <c r="E17065">
        <v>8.1999999999999993</v>
      </c>
    </row>
    <row r="17066" spans="1:5" x14ac:dyDescent="0.2">
      <c r="A17066" t="s">
        <v>19417</v>
      </c>
      <c r="B17066" t="s">
        <v>1449</v>
      </c>
      <c r="C17066" s="2">
        <v>45682</v>
      </c>
      <c r="D17066" t="s">
        <v>18</v>
      </c>
      <c r="E17066">
        <v>9</v>
      </c>
    </row>
    <row r="17067" spans="1:5" x14ac:dyDescent="0.2">
      <c r="A17067" t="s">
        <v>19418</v>
      </c>
      <c r="B17067" t="s">
        <v>1449</v>
      </c>
      <c r="C17067" s="2">
        <v>45683</v>
      </c>
      <c r="D17067" t="s">
        <v>18</v>
      </c>
      <c r="E17067">
        <v>8.9</v>
      </c>
    </row>
    <row r="17068" spans="1:5" x14ac:dyDescent="0.2">
      <c r="A17068" t="s">
        <v>19419</v>
      </c>
      <c r="B17068" t="s">
        <v>1449</v>
      </c>
      <c r="C17068" s="2">
        <v>45684</v>
      </c>
      <c r="D17068" t="s">
        <v>18</v>
      </c>
      <c r="E17068">
        <v>8.9</v>
      </c>
    </row>
    <row r="17069" spans="1:5" x14ac:dyDescent="0.2">
      <c r="A17069" t="s">
        <v>19420</v>
      </c>
      <c r="B17069" t="s">
        <v>1449</v>
      </c>
      <c r="C17069" s="2">
        <v>45685</v>
      </c>
      <c r="D17069" t="s">
        <v>18</v>
      </c>
      <c r="E17069">
        <v>8</v>
      </c>
    </row>
    <row r="17070" spans="1:5" x14ac:dyDescent="0.2">
      <c r="A17070" t="s">
        <v>19421</v>
      </c>
      <c r="B17070" t="s">
        <v>1449</v>
      </c>
      <c r="C17070" s="2">
        <v>45686</v>
      </c>
      <c r="D17070" t="s">
        <v>18</v>
      </c>
      <c r="E17070">
        <v>7.1</v>
      </c>
    </row>
    <row r="17071" spans="1:5" x14ac:dyDescent="0.2">
      <c r="A17071" t="s">
        <v>19422</v>
      </c>
      <c r="B17071" t="s">
        <v>1449</v>
      </c>
      <c r="C17071" s="2">
        <v>45687</v>
      </c>
      <c r="D17071" t="s">
        <v>18</v>
      </c>
      <c r="E17071">
        <v>8</v>
      </c>
    </row>
    <row r="17072" spans="1:5" x14ac:dyDescent="0.2">
      <c r="A17072" t="s">
        <v>19423</v>
      </c>
      <c r="B17072" t="s">
        <v>1451</v>
      </c>
      <c r="C17072" s="2">
        <v>45658</v>
      </c>
      <c r="D17072" t="s">
        <v>18</v>
      </c>
      <c r="E17072">
        <v>7.3</v>
      </c>
    </row>
    <row r="17073" spans="1:5" x14ac:dyDescent="0.2">
      <c r="A17073" t="s">
        <v>19424</v>
      </c>
      <c r="B17073" t="s">
        <v>1451</v>
      </c>
      <c r="C17073" s="2">
        <v>45659</v>
      </c>
      <c r="D17073" t="s">
        <v>18</v>
      </c>
      <c r="E17073">
        <v>7.9</v>
      </c>
    </row>
    <row r="17074" spans="1:5" x14ac:dyDescent="0.2">
      <c r="A17074" t="s">
        <v>19425</v>
      </c>
      <c r="B17074" t="s">
        <v>1451</v>
      </c>
      <c r="C17074" s="2">
        <v>45660</v>
      </c>
      <c r="D17074" t="s">
        <v>18</v>
      </c>
      <c r="E17074">
        <v>8.6999999999999993</v>
      </c>
    </row>
    <row r="17075" spans="1:5" x14ac:dyDescent="0.2">
      <c r="A17075" t="s">
        <v>19426</v>
      </c>
      <c r="B17075" t="s">
        <v>1451</v>
      </c>
      <c r="C17075" s="2">
        <v>45661</v>
      </c>
      <c r="D17075" t="s">
        <v>18</v>
      </c>
      <c r="E17075">
        <v>7.1</v>
      </c>
    </row>
    <row r="17076" spans="1:5" x14ac:dyDescent="0.2">
      <c r="A17076" t="s">
        <v>19427</v>
      </c>
      <c r="B17076" t="s">
        <v>1451</v>
      </c>
      <c r="C17076" s="2">
        <v>45662</v>
      </c>
      <c r="D17076" t="s">
        <v>2355</v>
      </c>
      <c r="E17076">
        <v>8</v>
      </c>
    </row>
    <row r="17077" spans="1:5" x14ac:dyDescent="0.2">
      <c r="A17077" t="s">
        <v>19428</v>
      </c>
      <c r="B17077" t="s">
        <v>1451</v>
      </c>
      <c r="C17077" s="2">
        <v>45663</v>
      </c>
      <c r="D17077" t="s">
        <v>18</v>
      </c>
      <c r="E17077">
        <v>8.6999999999999993</v>
      </c>
    </row>
    <row r="17078" spans="1:5" x14ac:dyDescent="0.2">
      <c r="A17078" t="s">
        <v>19429</v>
      </c>
      <c r="B17078" t="s">
        <v>1451</v>
      </c>
      <c r="C17078" s="2">
        <v>45664</v>
      </c>
      <c r="D17078" t="s">
        <v>18</v>
      </c>
      <c r="E17078">
        <v>7.3</v>
      </c>
    </row>
    <row r="17079" spans="1:5" x14ac:dyDescent="0.2">
      <c r="A17079" t="s">
        <v>19430</v>
      </c>
      <c r="B17079" t="s">
        <v>1451</v>
      </c>
      <c r="C17079" s="2">
        <v>45665</v>
      </c>
      <c r="D17079" t="s">
        <v>18</v>
      </c>
      <c r="E17079">
        <v>8.6</v>
      </c>
    </row>
    <row r="17080" spans="1:5" x14ac:dyDescent="0.2">
      <c r="A17080" t="s">
        <v>19431</v>
      </c>
      <c r="B17080" t="s">
        <v>1451</v>
      </c>
      <c r="C17080" s="2">
        <v>45666</v>
      </c>
      <c r="D17080" t="s">
        <v>18</v>
      </c>
      <c r="E17080">
        <v>8.4</v>
      </c>
    </row>
    <row r="17081" spans="1:5" x14ac:dyDescent="0.2">
      <c r="A17081" t="s">
        <v>19432</v>
      </c>
      <c r="B17081" t="s">
        <v>1451</v>
      </c>
      <c r="C17081" s="2">
        <v>45667</v>
      </c>
      <c r="D17081" t="s">
        <v>19</v>
      </c>
      <c r="E17081">
        <v>8.8000000000000007</v>
      </c>
    </row>
    <row r="17082" spans="1:5" x14ac:dyDescent="0.2">
      <c r="A17082" t="s">
        <v>19433</v>
      </c>
      <c r="B17082" t="s">
        <v>1451</v>
      </c>
      <c r="C17082" s="2">
        <v>45668</v>
      </c>
      <c r="D17082" t="s">
        <v>18</v>
      </c>
      <c r="E17082">
        <v>8.8000000000000007</v>
      </c>
    </row>
    <row r="17083" spans="1:5" x14ac:dyDescent="0.2">
      <c r="A17083" t="s">
        <v>19434</v>
      </c>
      <c r="B17083" t="s">
        <v>1451</v>
      </c>
      <c r="C17083" s="2">
        <v>45669</v>
      </c>
      <c r="D17083" t="s">
        <v>18</v>
      </c>
      <c r="E17083">
        <v>8.5</v>
      </c>
    </row>
    <row r="17084" spans="1:5" x14ac:dyDescent="0.2">
      <c r="A17084" t="s">
        <v>19435</v>
      </c>
      <c r="B17084" t="s">
        <v>1451</v>
      </c>
      <c r="C17084" s="2">
        <v>45670</v>
      </c>
      <c r="D17084" t="s">
        <v>18</v>
      </c>
      <c r="E17084">
        <v>8.4</v>
      </c>
    </row>
    <row r="17085" spans="1:5" x14ac:dyDescent="0.2">
      <c r="A17085" t="s">
        <v>19436</v>
      </c>
      <c r="B17085" t="s">
        <v>1451</v>
      </c>
      <c r="C17085" s="2">
        <v>45671</v>
      </c>
      <c r="D17085" t="s">
        <v>18</v>
      </c>
      <c r="E17085">
        <v>8.3000000000000007</v>
      </c>
    </row>
    <row r="17086" spans="1:5" x14ac:dyDescent="0.2">
      <c r="A17086" t="s">
        <v>19437</v>
      </c>
      <c r="B17086" t="s">
        <v>1451</v>
      </c>
      <c r="C17086" s="2">
        <v>45672</v>
      </c>
      <c r="D17086" t="s">
        <v>18</v>
      </c>
      <c r="E17086">
        <v>7</v>
      </c>
    </row>
    <row r="17087" spans="1:5" x14ac:dyDescent="0.2">
      <c r="A17087" t="s">
        <v>19438</v>
      </c>
      <c r="B17087" t="s">
        <v>1451</v>
      </c>
      <c r="C17087" s="2">
        <v>45673</v>
      </c>
      <c r="D17087" t="s">
        <v>18</v>
      </c>
      <c r="E17087">
        <v>7.1</v>
      </c>
    </row>
    <row r="17088" spans="1:5" x14ac:dyDescent="0.2">
      <c r="A17088" t="s">
        <v>19439</v>
      </c>
      <c r="B17088" t="s">
        <v>1451</v>
      </c>
      <c r="C17088" s="2">
        <v>45674</v>
      </c>
      <c r="D17088" t="s">
        <v>18</v>
      </c>
      <c r="E17088">
        <v>7.4</v>
      </c>
    </row>
    <row r="17089" spans="1:5" x14ac:dyDescent="0.2">
      <c r="A17089" t="s">
        <v>19440</v>
      </c>
      <c r="B17089" t="s">
        <v>1451</v>
      </c>
      <c r="C17089" s="2">
        <v>45675</v>
      </c>
      <c r="D17089" t="s">
        <v>19</v>
      </c>
      <c r="E17089">
        <v>8.6999999999999993</v>
      </c>
    </row>
    <row r="17090" spans="1:5" x14ac:dyDescent="0.2">
      <c r="A17090" t="s">
        <v>19441</v>
      </c>
      <c r="B17090" t="s">
        <v>1451</v>
      </c>
      <c r="C17090" s="2">
        <v>45676</v>
      </c>
      <c r="D17090" t="s">
        <v>18</v>
      </c>
      <c r="E17090">
        <v>8.4</v>
      </c>
    </row>
    <row r="17091" spans="1:5" x14ac:dyDescent="0.2">
      <c r="A17091" t="s">
        <v>19442</v>
      </c>
      <c r="B17091" t="s">
        <v>1451</v>
      </c>
      <c r="C17091" s="2">
        <v>45677</v>
      </c>
      <c r="D17091" t="s">
        <v>18</v>
      </c>
      <c r="E17091">
        <v>7.4</v>
      </c>
    </row>
    <row r="17092" spans="1:5" x14ac:dyDescent="0.2">
      <c r="A17092" t="s">
        <v>19443</v>
      </c>
      <c r="B17092" t="s">
        <v>1451</v>
      </c>
      <c r="C17092" s="2">
        <v>45678</v>
      </c>
      <c r="D17092" t="s">
        <v>18</v>
      </c>
      <c r="E17092">
        <v>8.5</v>
      </c>
    </row>
    <row r="17093" spans="1:5" x14ac:dyDescent="0.2">
      <c r="A17093" t="s">
        <v>19444</v>
      </c>
      <c r="B17093" t="s">
        <v>1451</v>
      </c>
      <c r="C17093" s="2">
        <v>45679</v>
      </c>
      <c r="D17093" t="s">
        <v>2355</v>
      </c>
      <c r="E17093">
        <v>8.8000000000000007</v>
      </c>
    </row>
    <row r="17094" spans="1:5" x14ac:dyDescent="0.2">
      <c r="A17094" t="s">
        <v>19445</v>
      </c>
      <c r="B17094" t="s">
        <v>1451</v>
      </c>
      <c r="C17094" s="2">
        <v>45680</v>
      </c>
      <c r="D17094" t="s">
        <v>18</v>
      </c>
      <c r="E17094">
        <v>8</v>
      </c>
    </row>
    <row r="17095" spans="1:5" x14ac:dyDescent="0.2">
      <c r="A17095" t="s">
        <v>19446</v>
      </c>
      <c r="B17095" t="s">
        <v>1451</v>
      </c>
      <c r="C17095" s="2">
        <v>45681</v>
      </c>
      <c r="D17095" t="s">
        <v>18</v>
      </c>
      <c r="E17095">
        <v>8.4</v>
      </c>
    </row>
    <row r="17096" spans="1:5" x14ac:dyDescent="0.2">
      <c r="A17096" t="s">
        <v>19447</v>
      </c>
      <c r="B17096" t="s">
        <v>1451</v>
      </c>
      <c r="C17096" s="2">
        <v>45682</v>
      </c>
      <c r="D17096" t="s">
        <v>18</v>
      </c>
      <c r="E17096">
        <v>7.2</v>
      </c>
    </row>
    <row r="17097" spans="1:5" x14ac:dyDescent="0.2">
      <c r="A17097" t="s">
        <v>19448</v>
      </c>
      <c r="B17097" t="s">
        <v>1451</v>
      </c>
      <c r="C17097" s="2">
        <v>45683</v>
      </c>
      <c r="D17097" t="s">
        <v>18</v>
      </c>
      <c r="E17097">
        <v>8.8000000000000007</v>
      </c>
    </row>
    <row r="17098" spans="1:5" x14ac:dyDescent="0.2">
      <c r="A17098" t="s">
        <v>19449</v>
      </c>
      <c r="B17098" t="s">
        <v>1451</v>
      </c>
      <c r="C17098" s="2">
        <v>45684</v>
      </c>
      <c r="D17098" t="s">
        <v>18</v>
      </c>
      <c r="E17098">
        <v>7.4</v>
      </c>
    </row>
    <row r="17099" spans="1:5" x14ac:dyDescent="0.2">
      <c r="A17099" t="s">
        <v>19450</v>
      </c>
      <c r="B17099" t="s">
        <v>1451</v>
      </c>
      <c r="C17099" s="2">
        <v>45685</v>
      </c>
      <c r="D17099" t="s">
        <v>18</v>
      </c>
      <c r="E17099">
        <v>7.4</v>
      </c>
    </row>
    <row r="17100" spans="1:5" x14ac:dyDescent="0.2">
      <c r="A17100" t="s">
        <v>19451</v>
      </c>
      <c r="B17100" t="s">
        <v>1451</v>
      </c>
      <c r="C17100" s="2">
        <v>45686</v>
      </c>
      <c r="D17100" t="s">
        <v>18</v>
      </c>
      <c r="E17100">
        <v>9</v>
      </c>
    </row>
    <row r="17101" spans="1:5" x14ac:dyDescent="0.2">
      <c r="A17101" t="s">
        <v>19452</v>
      </c>
      <c r="B17101" t="s">
        <v>1451</v>
      </c>
      <c r="C17101" s="2">
        <v>45687</v>
      </c>
      <c r="D17101" t="s">
        <v>18</v>
      </c>
      <c r="E17101">
        <v>8.4</v>
      </c>
    </row>
    <row r="17102" spans="1:5" x14ac:dyDescent="0.2">
      <c r="A17102" t="s">
        <v>19453</v>
      </c>
      <c r="B17102" t="s">
        <v>1453</v>
      </c>
      <c r="C17102" s="2">
        <v>45658</v>
      </c>
      <c r="D17102" t="s">
        <v>2392</v>
      </c>
      <c r="E17102">
        <v>0</v>
      </c>
    </row>
    <row r="17103" spans="1:5" x14ac:dyDescent="0.2">
      <c r="A17103" t="s">
        <v>19454</v>
      </c>
      <c r="B17103" t="s">
        <v>1453</v>
      </c>
      <c r="C17103" s="2">
        <v>45659</v>
      </c>
      <c r="D17103" t="s">
        <v>18</v>
      </c>
      <c r="E17103">
        <v>7.2</v>
      </c>
    </row>
    <row r="17104" spans="1:5" x14ac:dyDescent="0.2">
      <c r="A17104" t="s">
        <v>19455</v>
      </c>
      <c r="B17104" t="s">
        <v>1453</v>
      </c>
      <c r="C17104" s="2">
        <v>45660</v>
      </c>
      <c r="D17104" t="s">
        <v>18</v>
      </c>
      <c r="E17104">
        <v>8.5</v>
      </c>
    </row>
    <row r="17105" spans="1:5" x14ac:dyDescent="0.2">
      <c r="A17105" t="s">
        <v>19456</v>
      </c>
      <c r="B17105" t="s">
        <v>1453</v>
      </c>
      <c r="C17105" s="2">
        <v>45661</v>
      </c>
      <c r="D17105" t="s">
        <v>2392</v>
      </c>
      <c r="E17105">
        <v>0</v>
      </c>
    </row>
    <row r="17106" spans="1:5" x14ac:dyDescent="0.2">
      <c r="A17106" t="s">
        <v>19457</v>
      </c>
      <c r="B17106" t="s">
        <v>1453</v>
      </c>
      <c r="C17106" s="2">
        <v>45662</v>
      </c>
      <c r="D17106" t="s">
        <v>18</v>
      </c>
      <c r="E17106">
        <v>7.9</v>
      </c>
    </row>
    <row r="17107" spans="1:5" x14ac:dyDescent="0.2">
      <c r="A17107" t="s">
        <v>19458</v>
      </c>
      <c r="B17107" t="s">
        <v>1453</v>
      </c>
      <c r="C17107" s="2">
        <v>45663</v>
      </c>
      <c r="D17107" t="s">
        <v>19</v>
      </c>
      <c r="E17107">
        <v>8.6999999999999993</v>
      </c>
    </row>
    <row r="17108" spans="1:5" x14ac:dyDescent="0.2">
      <c r="A17108" t="s">
        <v>19459</v>
      </c>
      <c r="B17108" t="s">
        <v>1453</v>
      </c>
      <c r="C17108" s="2">
        <v>45664</v>
      </c>
      <c r="D17108" t="s">
        <v>18</v>
      </c>
      <c r="E17108">
        <v>7.5</v>
      </c>
    </row>
    <row r="17109" spans="1:5" x14ac:dyDescent="0.2">
      <c r="A17109" t="s">
        <v>19460</v>
      </c>
      <c r="B17109" t="s">
        <v>1453</v>
      </c>
      <c r="C17109" s="2">
        <v>45665</v>
      </c>
      <c r="D17109" t="s">
        <v>18</v>
      </c>
      <c r="E17109">
        <v>8.8000000000000007</v>
      </c>
    </row>
    <row r="17110" spans="1:5" x14ac:dyDescent="0.2">
      <c r="A17110" t="s">
        <v>19461</v>
      </c>
      <c r="B17110" t="s">
        <v>1453</v>
      </c>
      <c r="C17110" s="2">
        <v>45666</v>
      </c>
      <c r="D17110" t="s">
        <v>18</v>
      </c>
      <c r="E17110">
        <v>7.5</v>
      </c>
    </row>
    <row r="17111" spans="1:5" x14ac:dyDescent="0.2">
      <c r="A17111" t="s">
        <v>19462</v>
      </c>
      <c r="B17111" t="s">
        <v>1453</v>
      </c>
      <c r="C17111" s="2">
        <v>45667</v>
      </c>
      <c r="D17111" t="s">
        <v>18</v>
      </c>
      <c r="E17111">
        <v>8.1999999999999993</v>
      </c>
    </row>
    <row r="17112" spans="1:5" x14ac:dyDescent="0.2">
      <c r="A17112" t="s">
        <v>19463</v>
      </c>
      <c r="B17112" t="s">
        <v>1453</v>
      </c>
      <c r="C17112" s="2">
        <v>45668</v>
      </c>
      <c r="D17112" t="s">
        <v>18</v>
      </c>
      <c r="E17112">
        <v>8.9</v>
      </c>
    </row>
    <row r="17113" spans="1:5" x14ac:dyDescent="0.2">
      <c r="A17113" t="s">
        <v>19464</v>
      </c>
      <c r="B17113" t="s">
        <v>1453</v>
      </c>
      <c r="C17113" s="2">
        <v>45669</v>
      </c>
      <c r="D17113" t="s">
        <v>18</v>
      </c>
      <c r="E17113">
        <v>8.5</v>
      </c>
    </row>
    <row r="17114" spans="1:5" x14ac:dyDescent="0.2">
      <c r="A17114" t="s">
        <v>19465</v>
      </c>
      <c r="B17114" t="s">
        <v>1453</v>
      </c>
      <c r="C17114" s="2">
        <v>45670</v>
      </c>
      <c r="D17114" t="s">
        <v>18</v>
      </c>
      <c r="E17114">
        <v>7.3</v>
      </c>
    </row>
    <row r="17115" spans="1:5" x14ac:dyDescent="0.2">
      <c r="A17115" t="s">
        <v>19466</v>
      </c>
      <c r="B17115" t="s">
        <v>1453</v>
      </c>
      <c r="C17115" s="2">
        <v>45671</v>
      </c>
      <c r="D17115" t="s">
        <v>18</v>
      </c>
      <c r="E17115">
        <v>7.7</v>
      </c>
    </row>
    <row r="17116" spans="1:5" x14ac:dyDescent="0.2">
      <c r="A17116" t="s">
        <v>19467</v>
      </c>
      <c r="B17116" t="s">
        <v>1453</v>
      </c>
      <c r="C17116" s="2">
        <v>45672</v>
      </c>
      <c r="D17116" t="s">
        <v>2355</v>
      </c>
      <c r="E17116">
        <v>8.6</v>
      </c>
    </row>
    <row r="17117" spans="1:5" x14ac:dyDescent="0.2">
      <c r="A17117" t="s">
        <v>19468</v>
      </c>
      <c r="B17117" t="s">
        <v>1453</v>
      </c>
      <c r="C17117" s="2">
        <v>45673</v>
      </c>
      <c r="D17117" t="s">
        <v>18</v>
      </c>
      <c r="E17117">
        <v>7.9</v>
      </c>
    </row>
    <row r="17118" spans="1:5" x14ac:dyDescent="0.2">
      <c r="A17118" t="s">
        <v>19469</v>
      </c>
      <c r="B17118" t="s">
        <v>1453</v>
      </c>
      <c r="C17118" s="2">
        <v>45674</v>
      </c>
      <c r="D17118" t="s">
        <v>18</v>
      </c>
      <c r="E17118">
        <v>8.1999999999999993</v>
      </c>
    </row>
    <row r="17119" spans="1:5" x14ac:dyDescent="0.2">
      <c r="A17119" t="s">
        <v>19470</v>
      </c>
      <c r="B17119" t="s">
        <v>1453</v>
      </c>
      <c r="C17119" s="2">
        <v>45675</v>
      </c>
      <c r="D17119" t="s">
        <v>18</v>
      </c>
      <c r="E17119">
        <v>7.6</v>
      </c>
    </row>
    <row r="17120" spans="1:5" x14ac:dyDescent="0.2">
      <c r="A17120" t="s">
        <v>19471</v>
      </c>
      <c r="B17120" t="s">
        <v>1453</v>
      </c>
      <c r="C17120" s="2">
        <v>45676</v>
      </c>
      <c r="D17120" t="s">
        <v>18</v>
      </c>
      <c r="E17120">
        <v>8.6</v>
      </c>
    </row>
    <row r="17121" spans="1:5" x14ac:dyDescent="0.2">
      <c r="A17121" t="s">
        <v>19472</v>
      </c>
      <c r="B17121" t="s">
        <v>1453</v>
      </c>
      <c r="C17121" s="2">
        <v>45677</v>
      </c>
      <c r="D17121" t="s">
        <v>18</v>
      </c>
      <c r="E17121">
        <v>7.6</v>
      </c>
    </row>
    <row r="17122" spans="1:5" x14ac:dyDescent="0.2">
      <c r="A17122" t="s">
        <v>19473</v>
      </c>
      <c r="B17122" t="s">
        <v>1453</v>
      </c>
      <c r="C17122" s="2">
        <v>45678</v>
      </c>
      <c r="D17122" t="s">
        <v>18</v>
      </c>
      <c r="E17122">
        <v>9</v>
      </c>
    </row>
    <row r="17123" spans="1:5" x14ac:dyDescent="0.2">
      <c r="A17123" t="s">
        <v>19474</v>
      </c>
      <c r="B17123" t="s">
        <v>1453</v>
      </c>
      <c r="C17123" s="2">
        <v>45679</v>
      </c>
      <c r="D17123" t="s">
        <v>18</v>
      </c>
      <c r="E17123">
        <v>8.1</v>
      </c>
    </row>
    <row r="17124" spans="1:5" x14ac:dyDescent="0.2">
      <c r="A17124" t="s">
        <v>19475</v>
      </c>
      <c r="B17124" t="s">
        <v>1453</v>
      </c>
      <c r="C17124" s="2">
        <v>45680</v>
      </c>
      <c r="D17124" t="s">
        <v>18</v>
      </c>
      <c r="E17124">
        <v>8.9</v>
      </c>
    </row>
    <row r="17125" spans="1:5" x14ac:dyDescent="0.2">
      <c r="A17125" t="s">
        <v>19476</v>
      </c>
      <c r="B17125" t="s">
        <v>1453</v>
      </c>
      <c r="C17125" s="2">
        <v>45681</v>
      </c>
      <c r="D17125" t="s">
        <v>18</v>
      </c>
      <c r="E17125">
        <v>7.6</v>
      </c>
    </row>
    <row r="17126" spans="1:5" x14ac:dyDescent="0.2">
      <c r="A17126" t="s">
        <v>19477</v>
      </c>
      <c r="B17126" t="s">
        <v>1453</v>
      </c>
      <c r="C17126" s="2">
        <v>45682</v>
      </c>
      <c r="D17126" t="s">
        <v>2355</v>
      </c>
      <c r="E17126">
        <v>7.1</v>
      </c>
    </row>
    <row r="17127" spans="1:5" x14ac:dyDescent="0.2">
      <c r="A17127" t="s">
        <v>19478</v>
      </c>
      <c r="B17127" t="s">
        <v>1453</v>
      </c>
      <c r="C17127" s="2">
        <v>45683</v>
      </c>
      <c r="D17127" t="s">
        <v>2355</v>
      </c>
      <c r="E17127">
        <v>7.6</v>
      </c>
    </row>
    <row r="17128" spans="1:5" x14ac:dyDescent="0.2">
      <c r="A17128" t="s">
        <v>19479</v>
      </c>
      <c r="B17128" t="s">
        <v>1453</v>
      </c>
      <c r="C17128" s="2">
        <v>45684</v>
      </c>
      <c r="D17128" t="s">
        <v>19</v>
      </c>
      <c r="E17128">
        <v>7.8</v>
      </c>
    </row>
    <row r="17129" spans="1:5" x14ac:dyDescent="0.2">
      <c r="A17129" t="s">
        <v>19480</v>
      </c>
      <c r="B17129" t="s">
        <v>1453</v>
      </c>
      <c r="C17129" s="2">
        <v>45685</v>
      </c>
      <c r="D17129" t="s">
        <v>18</v>
      </c>
      <c r="E17129">
        <v>7.3</v>
      </c>
    </row>
    <row r="17130" spans="1:5" x14ac:dyDescent="0.2">
      <c r="A17130" t="s">
        <v>19481</v>
      </c>
      <c r="B17130" t="s">
        <v>1453</v>
      </c>
      <c r="C17130" s="2">
        <v>45686</v>
      </c>
      <c r="D17130" t="s">
        <v>18</v>
      </c>
      <c r="E17130">
        <v>8.8000000000000007</v>
      </c>
    </row>
    <row r="17131" spans="1:5" x14ac:dyDescent="0.2">
      <c r="A17131" t="s">
        <v>19482</v>
      </c>
      <c r="B17131" t="s">
        <v>1453</v>
      </c>
      <c r="C17131" s="2">
        <v>45687</v>
      </c>
      <c r="D17131" t="s">
        <v>18</v>
      </c>
      <c r="E17131">
        <v>8.6</v>
      </c>
    </row>
    <row r="17132" spans="1:5" x14ac:dyDescent="0.2">
      <c r="A17132" t="s">
        <v>19483</v>
      </c>
      <c r="B17132" t="s">
        <v>1455</v>
      </c>
      <c r="C17132" s="2">
        <v>45658</v>
      </c>
      <c r="D17132" t="s">
        <v>2355</v>
      </c>
      <c r="E17132">
        <v>7.7</v>
      </c>
    </row>
    <row r="17133" spans="1:5" x14ac:dyDescent="0.2">
      <c r="A17133" t="s">
        <v>19484</v>
      </c>
      <c r="B17133" t="s">
        <v>1455</v>
      </c>
      <c r="C17133" s="2">
        <v>45659</v>
      </c>
      <c r="D17133" t="s">
        <v>19</v>
      </c>
      <c r="E17133">
        <v>7.2</v>
      </c>
    </row>
    <row r="17134" spans="1:5" x14ac:dyDescent="0.2">
      <c r="A17134" t="s">
        <v>19485</v>
      </c>
      <c r="B17134" t="s">
        <v>1455</v>
      </c>
      <c r="C17134" s="2">
        <v>45660</v>
      </c>
      <c r="D17134" t="s">
        <v>2355</v>
      </c>
      <c r="E17134">
        <v>8.4</v>
      </c>
    </row>
    <row r="17135" spans="1:5" x14ac:dyDescent="0.2">
      <c r="A17135" t="s">
        <v>19486</v>
      </c>
      <c r="B17135" t="s">
        <v>1455</v>
      </c>
      <c r="C17135" s="2">
        <v>45661</v>
      </c>
      <c r="D17135" t="s">
        <v>2392</v>
      </c>
      <c r="E17135">
        <v>0</v>
      </c>
    </row>
    <row r="17136" spans="1:5" x14ac:dyDescent="0.2">
      <c r="A17136" t="s">
        <v>19487</v>
      </c>
      <c r="B17136" t="s">
        <v>1455</v>
      </c>
      <c r="C17136" s="2">
        <v>45662</v>
      </c>
      <c r="D17136" t="s">
        <v>18</v>
      </c>
      <c r="E17136">
        <v>8.5</v>
      </c>
    </row>
    <row r="17137" spans="1:5" x14ac:dyDescent="0.2">
      <c r="A17137" t="s">
        <v>19488</v>
      </c>
      <c r="B17137" t="s">
        <v>1455</v>
      </c>
      <c r="C17137" s="2">
        <v>45663</v>
      </c>
      <c r="D17137" t="s">
        <v>18</v>
      </c>
      <c r="E17137">
        <v>8.5</v>
      </c>
    </row>
    <row r="17138" spans="1:5" x14ac:dyDescent="0.2">
      <c r="A17138" t="s">
        <v>19489</v>
      </c>
      <c r="B17138" t="s">
        <v>1455</v>
      </c>
      <c r="C17138" s="2">
        <v>45664</v>
      </c>
      <c r="D17138" t="s">
        <v>18</v>
      </c>
      <c r="E17138">
        <v>7.5</v>
      </c>
    </row>
    <row r="17139" spans="1:5" x14ac:dyDescent="0.2">
      <c r="A17139" t="s">
        <v>19490</v>
      </c>
      <c r="B17139" t="s">
        <v>1455</v>
      </c>
      <c r="C17139" s="2">
        <v>45665</v>
      </c>
      <c r="D17139" t="s">
        <v>18</v>
      </c>
      <c r="E17139">
        <v>7.8</v>
      </c>
    </row>
    <row r="17140" spans="1:5" x14ac:dyDescent="0.2">
      <c r="A17140" t="s">
        <v>19491</v>
      </c>
      <c r="B17140" t="s">
        <v>1455</v>
      </c>
      <c r="C17140" s="2">
        <v>45666</v>
      </c>
      <c r="D17140" t="s">
        <v>19</v>
      </c>
      <c r="E17140">
        <v>8.6</v>
      </c>
    </row>
    <row r="17141" spans="1:5" x14ac:dyDescent="0.2">
      <c r="A17141" t="s">
        <v>19492</v>
      </c>
      <c r="B17141" t="s">
        <v>1455</v>
      </c>
      <c r="C17141" s="2">
        <v>45667</v>
      </c>
      <c r="D17141" t="s">
        <v>18</v>
      </c>
      <c r="E17141">
        <v>8.3000000000000007</v>
      </c>
    </row>
    <row r="17142" spans="1:5" x14ac:dyDescent="0.2">
      <c r="A17142" t="s">
        <v>19493</v>
      </c>
      <c r="B17142" t="s">
        <v>1455</v>
      </c>
      <c r="C17142" s="2">
        <v>45668</v>
      </c>
      <c r="D17142" t="s">
        <v>18</v>
      </c>
      <c r="E17142">
        <v>7.1</v>
      </c>
    </row>
    <row r="17143" spans="1:5" x14ac:dyDescent="0.2">
      <c r="A17143" t="s">
        <v>19494</v>
      </c>
      <c r="B17143" t="s">
        <v>1455</v>
      </c>
      <c r="C17143" s="2">
        <v>45669</v>
      </c>
      <c r="D17143" t="s">
        <v>18</v>
      </c>
      <c r="E17143">
        <v>9</v>
      </c>
    </row>
    <row r="17144" spans="1:5" x14ac:dyDescent="0.2">
      <c r="A17144" t="s">
        <v>19495</v>
      </c>
      <c r="B17144" t="s">
        <v>1455</v>
      </c>
      <c r="C17144" s="2">
        <v>45670</v>
      </c>
      <c r="D17144" t="s">
        <v>18</v>
      </c>
      <c r="E17144">
        <v>8.4</v>
      </c>
    </row>
    <row r="17145" spans="1:5" x14ac:dyDescent="0.2">
      <c r="A17145" t="s">
        <v>19496</v>
      </c>
      <c r="B17145" t="s">
        <v>1455</v>
      </c>
      <c r="C17145" s="2">
        <v>45671</v>
      </c>
      <c r="D17145" t="s">
        <v>18</v>
      </c>
      <c r="E17145">
        <v>7.5</v>
      </c>
    </row>
    <row r="17146" spans="1:5" x14ac:dyDescent="0.2">
      <c r="A17146" t="s">
        <v>19497</v>
      </c>
      <c r="B17146" t="s">
        <v>1455</v>
      </c>
      <c r="C17146" s="2">
        <v>45672</v>
      </c>
      <c r="D17146" t="s">
        <v>18</v>
      </c>
      <c r="E17146">
        <v>7.9</v>
      </c>
    </row>
    <row r="17147" spans="1:5" x14ac:dyDescent="0.2">
      <c r="A17147" t="s">
        <v>19498</v>
      </c>
      <c r="B17147" t="s">
        <v>1455</v>
      </c>
      <c r="C17147" s="2">
        <v>45673</v>
      </c>
      <c r="D17147" t="s">
        <v>18</v>
      </c>
      <c r="E17147">
        <v>8.3000000000000007</v>
      </c>
    </row>
    <row r="17148" spans="1:5" x14ac:dyDescent="0.2">
      <c r="A17148" t="s">
        <v>19499</v>
      </c>
      <c r="B17148" t="s">
        <v>1455</v>
      </c>
      <c r="C17148" s="2">
        <v>45674</v>
      </c>
      <c r="D17148" t="s">
        <v>18</v>
      </c>
      <c r="E17148">
        <v>8.4</v>
      </c>
    </row>
    <row r="17149" spans="1:5" x14ac:dyDescent="0.2">
      <c r="A17149" t="s">
        <v>19500</v>
      </c>
      <c r="B17149" t="s">
        <v>1455</v>
      </c>
      <c r="C17149" s="2">
        <v>45675</v>
      </c>
      <c r="D17149" t="s">
        <v>18</v>
      </c>
      <c r="E17149">
        <v>7.2</v>
      </c>
    </row>
    <row r="17150" spans="1:5" x14ac:dyDescent="0.2">
      <c r="A17150" t="s">
        <v>19501</v>
      </c>
      <c r="B17150" t="s">
        <v>1455</v>
      </c>
      <c r="C17150" s="2">
        <v>45676</v>
      </c>
      <c r="D17150" t="s">
        <v>2392</v>
      </c>
      <c r="E17150">
        <v>0</v>
      </c>
    </row>
    <row r="17151" spans="1:5" x14ac:dyDescent="0.2">
      <c r="A17151" t="s">
        <v>19502</v>
      </c>
      <c r="B17151" t="s">
        <v>1455</v>
      </c>
      <c r="C17151" s="2">
        <v>45677</v>
      </c>
      <c r="D17151" t="s">
        <v>18</v>
      </c>
      <c r="E17151">
        <v>7.3</v>
      </c>
    </row>
    <row r="17152" spans="1:5" x14ac:dyDescent="0.2">
      <c r="A17152" t="s">
        <v>19503</v>
      </c>
      <c r="B17152" t="s">
        <v>1455</v>
      </c>
      <c r="C17152" s="2">
        <v>45678</v>
      </c>
      <c r="D17152" t="s">
        <v>18</v>
      </c>
      <c r="E17152">
        <v>7.7</v>
      </c>
    </row>
    <row r="17153" spans="1:5" x14ac:dyDescent="0.2">
      <c r="A17153" t="s">
        <v>19504</v>
      </c>
      <c r="B17153" t="s">
        <v>1455</v>
      </c>
      <c r="C17153" s="2">
        <v>45679</v>
      </c>
      <c r="D17153" t="s">
        <v>18</v>
      </c>
      <c r="E17153">
        <v>7.1</v>
      </c>
    </row>
    <row r="17154" spans="1:5" x14ac:dyDescent="0.2">
      <c r="A17154" t="s">
        <v>19505</v>
      </c>
      <c r="B17154" t="s">
        <v>1455</v>
      </c>
      <c r="C17154" s="2">
        <v>45680</v>
      </c>
      <c r="D17154" t="s">
        <v>18</v>
      </c>
      <c r="E17154">
        <v>7.2</v>
      </c>
    </row>
    <row r="17155" spans="1:5" x14ac:dyDescent="0.2">
      <c r="A17155" t="s">
        <v>19506</v>
      </c>
      <c r="B17155" t="s">
        <v>1455</v>
      </c>
      <c r="C17155" s="2">
        <v>45681</v>
      </c>
      <c r="D17155" t="s">
        <v>19</v>
      </c>
      <c r="E17155">
        <v>7.4</v>
      </c>
    </row>
    <row r="17156" spans="1:5" x14ac:dyDescent="0.2">
      <c r="A17156" t="s">
        <v>19507</v>
      </c>
      <c r="B17156" t="s">
        <v>1455</v>
      </c>
      <c r="C17156" s="2">
        <v>45682</v>
      </c>
      <c r="D17156" t="s">
        <v>18</v>
      </c>
      <c r="E17156">
        <v>8.3000000000000007</v>
      </c>
    </row>
    <row r="17157" spans="1:5" x14ac:dyDescent="0.2">
      <c r="A17157" t="s">
        <v>19508</v>
      </c>
      <c r="B17157" t="s">
        <v>1455</v>
      </c>
      <c r="C17157" s="2">
        <v>45683</v>
      </c>
      <c r="D17157" t="s">
        <v>18</v>
      </c>
      <c r="E17157">
        <v>8.1</v>
      </c>
    </row>
    <row r="17158" spans="1:5" x14ac:dyDescent="0.2">
      <c r="A17158" t="s">
        <v>19509</v>
      </c>
      <c r="B17158" t="s">
        <v>1455</v>
      </c>
      <c r="C17158" s="2">
        <v>45684</v>
      </c>
      <c r="D17158" t="s">
        <v>18</v>
      </c>
      <c r="E17158">
        <v>7</v>
      </c>
    </row>
    <row r="17159" spans="1:5" x14ac:dyDescent="0.2">
      <c r="A17159" t="s">
        <v>19510</v>
      </c>
      <c r="B17159" t="s">
        <v>1455</v>
      </c>
      <c r="C17159" s="2">
        <v>45685</v>
      </c>
      <c r="D17159" t="s">
        <v>18</v>
      </c>
      <c r="E17159">
        <v>8.3000000000000007</v>
      </c>
    </row>
    <row r="17160" spans="1:5" x14ac:dyDescent="0.2">
      <c r="A17160" t="s">
        <v>19511</v>
      </c>
      <c r="B17160" t="s">
        <v>1455</v>
      </c>
      <c r="C17160" s="2">
        <v>45686</v>
      </c>
      <c r="D17160" t="s">
        <v>18</v>
      </c>
      <c r="E17160">
        <v>7.8</v>
      </c>
    </row>
    <row r="17161" spans="1:5" x14ac:dyDescent="0.2">
      <c r="A17161" t="s">
        <v>19512</v>
      </c>
      <c r="B17161" t="s">
        <v>1455</v>
      </c>
      <c r="C17161" s="2">
        <v>45687</v>
      </c>
      <c r="D17161" t="s">
        <v>18</v>
      </c>
      <c r="E17161">
        <v>7.7</v>
      </c>
    </row>
    <row r="17162" spans="1:5" x14ac:dyDescent="0.2">
      <c r="A17162" t="s">
        <v>19513</v>
      </c>
      <c r="B17162" t="s">
        <v>1458</v>
      </c>
      <c r="C17162" s="2">
        <v>45658</v>
      </c>
      <c r="D17162" t="s">
        <v>18</v>
      </c>
      <c r="E17162">
        <v>8.5</v>
      </c>
    </row>
    <row r="17163" spans="1:5" x14ac:dyDescent="0.2">
      <c r="A17163" t="s">
        <v>19514</v>
      </c>
      <c r="B17163" t="s">
        <v>1458</v>
      </c>
      <c r="C17163" s="2">
        <v>45659</v>
      </c>
      <c r="D17163" t="s">
        <v>18</v>
      </c>
      <c r="E17163">
        <v>8.1999999999999993</v>
      </c>
    </row>
    <row r="17164" spans="1:5" x14ac:dyDescent="0.2">
      <c r="A17164" t="s">
        <v>19515</v>
      </c>
      <c r="B17164" t="s">
        <v>1458</v>
      </c>
      <c r="C17164" s="2">
        <v>45660</v>
      </c>
      <c r="D17164" t="s">
        <v>18</v>
      </c>
      <c r="E17164">
        <v>7.1</v>
      </c>
    </row>
    <row r="17165" spans="1:5" x14ac:dyDescent="0.2">
      <c r="A17165" t="s">
        <v>19516</v>
      </c>
      <c r="B17165" t="s">
        <v>1458</v>
      </c>
      <c r="C17165" s="2">
        <v>45661</v>
      </c>
      <c r="D17165" t="s">
        <v>18</v>
      </c>
      <c r="E17165">
        <v>8.8000000000000007</v>
      </c>
    </row>
    <row r="17166" spans="1:5" x14ac:dyDescent="0.2">
      <c r="A17166" t="s">
        <v>19517</v>
      </c>
      <c r="B17166" t="s">
        <v>1458</v>
      </c>
      <c r="C17166" s="2">
        <v>45662</v>
      </c>
      <c r="D17166" t="s">
        <v>18</v>
      </c>
      <c r="E17166">
        <v>8.6</v>
      </c>
    </row>
    <row r="17167" spans="1:5" x14ac:dyDescent="0.2">
      <c r="A17167" t="s">
        <v>19518</v>
      </c>
      <c r="B17167" t="s">
        <v>1458</v>
      </c>
      <c r="C17167" s="2">
        <v>45663</v>
      </c>
      <c r="D17167" t="s">
        <v>18</v>
      </c>
      <c r="E17167">
        <v>7.4</v>
      </c>
    </row>
    <row r="17168" spans="1:5" x14ac:dyDescent="0.2">
      <c r="A17168" t="s">
        <v>19519</v>
      </c>
      <c r="B17168" t="s">
        <v>1458</v>
      </c>
      <c r="C17168" s="2">
        <v>45664</v>
      </c>
      <c r="D17168" t="s">
        <v>2355</v>
      </c>
      <c r="E17168">
        <v>8.6999999999999993</v>
      </c>
    </row>
    <row r="17169" spans="1:5" x14ac:dyDescent="0.2">
      <c r="A17169" t="s">
        <v>19520</v>
      </c>
      <c r="B17169" t="s">
        <v>1458</v>
      </c>
      <c r="C17169" s="2">
        <v>45665</v>
      </c>
      <c r="D17169" t="s">
        <v>19</v>
      </c>
      <c r="E17169">
        <v>8.5</v>
      </c>
    </row>
    <row r="17170" spans="1:5" x14ac:dyDescent="0.2">
      <c r="A17170" t="s">
        <v>19521</v>
      </c>
      <c r="B17170" t="s">
        <v>1458</v>
      </c>
      <c r="C17170" s="2">
        <v>45666</v>
      </c>
      <c r="D17170" t="s">
        <v>18</v>
      </c>
      <c r="E17170">
        <v>8.6</v>
      </c>
    </row>
    <row r="17171" spans="1:5" x14ac:dyDescent="0.2">
      <c r="A17171" t="s">
        <v>19522</v>
      </c>
      <c r="B17171" t="s">
        <v>1458</v>
      </c>
      <c r="C17171" s="2">
        <v>45667</v>
      </c>
      <c r="D17171" t="s">
        <v>18</v>
      </c>
      <c r="E17171">
        <v>7.8</v>
      </c>
    </row>
    <row r="17172" spans="1:5" x14ac:dyDescent="0.2">
      <c r="A17172" t="s">
        <v>19523</v>
      </c>
      <c r="B17172" t="s">
        <v>1458</v>
      </c>
      <c r="C17172" s="2">
        <v>45668</v>
      </c>
      <c r="D17172" t="s">
        <v>18</v>
      </c>
      <c r="E17172">
        <v>7.3</v>
      </c>
    </row>
    <row r="17173" spans="1:5" x14ac:dyDescent="0.2">
      <c r="A17173" t="s">
        <v>19524</v>
      </c>
      <c r="B17173" t="s">
        <v>1458</v>
      </c>
      <c r="C17173" s="2">
        <v>45669</v>
      </c>
      <c r="D17173" t="s">
        <v>18</v>
      </c>
      <c r="E17173">
        <v>7.8</v>
      </c>
    </row>
    <row r="17174" spans="1:5" x14ac:dyDescent="0.2">
      <c r="A17174" t="s">
        <v>19525</v>
      </c>
      <c r="B17174" t="s">
        <v>1458</v>
      </c>
      <c r="C17174" s="2">
        <v>45670</v>
      </c>
      <c r="D17174" t="s">
        <v>18</v>
      </c>
      <c r="E17174">
        <v>8.1</v>
      </c>
    </row>
    <row r="17175" spans="1:5" x14ac:dyDescent="0.2">
      <c r="A17175" t="s">
        <v>19526</v>
      </c>
      <c r="B17175" t="s">
        <v>1458</v>
      </c>
      <c r="C17175" s="2">
        <v>45671</v>
      </c>
      <c r="D17175" t="s">
        <v>19</v>
      </c>
      <c r="E17175">
        <v>7.5</v>
      </c>
    </row>
    <row r="17176" spans="1:5" x14ac:dyDescent="0.2">
      <c r="A17176" t="s">
        <v>19527</v>
      </c>
      <c r="B17176" t="s">
        <v>1458</v>
      </c>
      <c r="C17176" s="2">
        <v>45672</v>
      </c>
      <c r="D17176" t="s">
        <v>18</v>
      </c>
      <c r="E17176">
        <v>8.9</v>
      </c>
    </row>
    <row r="17177" spans="1:5" x14ac:dyDescent="0.2">
      <c r="A17177" t="s">
        <v>19528</v>
      </c>
      <c r="B17177" t="s">
        <v>1458</v>
      </c>
      <c r="C17177" s="2">
        <v>45673</v>
      </c>
      <c r="D17177" t="s">
        <v>18</v>
      </c>
      <c r="E17177">
        <v>8</v>
      </c>
    </row>
    <row r="17178" spans="1:5" x14ac:dyDescent="0.2">
      <c r="A17178" t="s">
        <v>19529</v>
      </c>
      <c r="B17178" t="s">
        <v>1458</v>
      </c>
      <c r="C17178" s="2">
        <v>45674</v>
      </c>
      <c r="D17178" t="s">
        <v>18</v>
      </c>
      <c r="E17178">
        <v>8.3000000000000007</v>
      </c>
    </row>
    <row r="17179" spans="1:5" x14ac:dyDescent="0.2">
      <c r="A17179" t="s">
        <v>19530</v>
      </c>
      <c r="B17179" t="s">
        <v>1458</v>
      </c>
      <c r="C17179" s="2">
        <v>45675</v>
      </c>
      <c r="D17179" t="s">
        <v>18</v>
      </c>
      <c r="E17179">
        <v>8.5</v>
      </c>
    </row>
    <row r="17180" spans="1:5" x14ac:dyDescent="0.2">
      <c r="A17180" t="s">
        <v>19531</v>
      </c>
      <c r="B17180" t="s">
        <v>1458</v>
      </c>
      <c r="C17180" s="2">
        <v>45676</v>
      </c>
      <c r="D17180" t="s">
        <v>18</v>
      </c>
      <c r="E17180">
        <v>8</v>
      </c>
    </row>
    <row r="17181" spans="1:5" x14ac:dyDescent="0.2">
      <c r="A17181" t="s">
        <v>19532</v>
      </c>
      <c r="B17181" t="s">
        <v>1458</v>
      </c>
      <c r="C17181" s="2">
        <v>45677</v>
      </c>
      <c r="D17181" t="s">
        <v>18</v>
      </c>
      <c r="E17181">
        <v>8.9</v>
      </c>
    </row>
    <row r="17182" spans="1:5" x14ac:dyDescent="0.2">
      <c r="A17182" t="s">
        <v>19533</v>
      </c>
      <c r="B17182" t="s">
        <v>1458</v>
      </c>
      <c r="C17182" s="2">
        <v>45678</v>
      </c>
      <c r="D17182" t="s">
        <v>18</v>
      </c>
      <c r="E17182">
        <v>7.7</v>
      </c>
    </row>
    <row r="17183" spans="1:5" x14ac:dyDescent="0.2">
      <c r="A17183" t="s">
        <v>19534</v>
      </c>
      <c r="B17183" t="s">
        <v>1458</v>
      </c>
      <c r="C17183" s="2">
        <v>45679</v>
      </c>
      <c r="D17183" t="s">
        <v>18</v>
      </c>
      <c r="E17183">
        <v>7.8</v>
      </c>
    </row>
    <row r="17184" spans="1:5" x14ac:dyDescent="0.2">
      <c r="A17184" t="s">
        <v>19535</v>
      </c>
      <c r="B17184" t="s">
        <v>1458</v>
      </c>
      <c r="C17184" s="2">
        <v>45680</v>
      </c>
      <c r="D17184" t="s">
        <v>19</v>
      </c>
      <c r="E17184">
        <v>8.3000000000000007</v>
      </c>
    </row>
    <row r="17185" spans="1:5" x14ac:dyDescent="0.2">
      <c r="A17185" t="s">
        <v>19536</v>
      </c>
      <c r="B17185" t="s">
        <v>1458</v>
      </c>
      <c r="C17185" s="2">
        <v>45681</v>
      </c>
      <c r="D17185" t="s">
        <v>18</v>
      </c>
      <c r="E17185">
        <v>8</v>
      </c>
    </row>
    <row r="17186" spans="1:5" x14ac:dyDescent="0.2">
      <c r="A17186" t="s">
        <v>19537</v>
      </c>
      <c r="B17186" t="s">
        <v>1458</v>
      </c>
      <c r="C17186" s="2">
        <v>45682</v>
      </c>
      <c r="D17186" t="s">
        <v>18</v>
      </c>
      <c r="E17186">
        <v>8.3000000000000007</v>
      </c>
    </row>
    <row r="17187" spans="1:5" x14ac:dyDescent="0.2">
      <c r="A17187" t="s">
        <v>19538</v>
      </c>
      <c r="B17187" t="s">
        <v>1458</v>
      </c>
      <c r="C17187" s="2">
        <v>45683</v>
      </c>
      <c r="D17187" t="s">
        <v>18</v>
      </c>
      <c r="E17187">
        <v>7.6</v>
      </c>
    </row>
    <row r="17188" spans="1:5" x14ac:dyDescent="0.2">
      <c r="A17188" t="s">
        <v>19539</v>
      </c>
      <c r="B17188" t="s">
        <v>1458</v>
      </c>
      <c r="C17188" s="2">
        <v>45684</v>
      </c>
      <c r="D17188" t="s">
        <v>2355</v>
      </c>
      <c r="E17188">
        <v>7.5</v>
      </c>
    </row>
    <row r="17189" spans="1:5" x14ac:dyDescent="0.2">
      <c r="A17189" t="s">
        <v>19540</v>
      </c>
      <c r="B17189" t="s">
        <v>1458</v>
      </c>
      <c r="C17189" s="2">
        <v>45685</v>
      </c>
      <c r="D17189" t="s">
        <v>18</v>
      </c>
      <c r="E17189">
        <v>7.3</v>
      </c>
    </row>
    <row r="17190" spans="1:5" x14ac:dyDescent="0.2">
      <c r="A17190" t="s">
        <v>19541</v>
      </c>
      <c r="B17190" t="s">
        <v>1458</v>
      </c>
      <c r="C17190" s="2">
        <v>45686</v>
      </c>
      <c r="D17190" t="s">
        <v>19</v>
      </c>
      <c r="E17190">
        <v>8.9</v>
      </c>
    </row>
    <row r="17191" spans="1:5" x14ac:dyDescent="0.2">
      <c r="A17191" t="s">
        <v>19542</v>
      </c>
      <c r="B17191" t="s">
        <v>1458</v>
      </c>
      <c r="C17191" s="2">
        <v>45687</v>
      </c>
      <c r="D17191" t="s">
        <v>2355</v>
      </c>
      <c r="E17191">
        <v>8.9</v>
      </c>
    </row>
    <row r="17192" spans="1:5" x14ac:dyDescent="0.2">
      <c r="A17192" t="s">
        <v>19543</v>
      </c>
      <c r="B17192" t="s">
        <v>1460</v>
      </c>
      <c r="C17192" s="2">
        <v>45658</v>
      </c>
      <c r="D17192" t="s">
        <v>18</v>
      </c>
      <c r="E17192">
        <v>8</v>
      </c>
    </row>
    <row r="17193" spans="1:5" x14ac:dyDescent="0.2">
      <c r="A17193" t="s">
        <v>19544</v>
      </c>
      <c r="B17193" t="s">
        <v>1460</v>
      </c>
      <c r="C17193" s="2">
        <v>45659</v>
      </c>
      <c r="D17193" t="s">
        <v>18</v>
      </c>
      <c r="E17193">
        <v>8</v>
      </c>
    </row>
    <row r="17194" spans="1:5" x14ac:dyDescent="0.2">
      <c r="A17194" t="s">
        <v>19545</v>
      </c>
      <c r="B17194" t="s">
        <v>1460</v>
      </c>
      <c r="C17194" s="2">
        <v>45660</v>
      </c>
      <c r="D17194" t="s">
        <v>18</v>
      </c>
      <c r="E17194">
        <v>7.4</v>
      </c>
    </row>
    <row r="17195" spans="1:5" x14ac:dyDescent="0.2">
      <c r="A17195" t="s">
        <v>19546</v>
      </c>
      <c r="B17195" t="s">
        <v>1460</v>
      </c>
      <c r="C17195" s="2">
        <v>45661</v>
      </c>
      <c r="D17195" t="s">
        <v>18</v>
      </c>
      <c r="E17195">
        <v>8.4</v>
      </c>
    </row>
    <row r="17196" spans="1:5" x14ac:dyDescent="0.2">
      <c r="A17196" t="s">
        <v>19547</v>
      </c>
      <c r="B17196" t="s">
        <v>1460</v>
      </c>
      <c r="C17196" s="2">
        <v>45662</v>
      </c>
      <c r="D17196" t="s">
        <v>18</v>
      </c>
      <c r="E17196">
        <v>8.6999999999999993</v>
      </c>
    </row>
    <row r="17197" spans="1:5" x14ac:dyDescent="0.2">
      <c r="A17197" t="s">
        <v>19548</v>
      </c>
      <c r="B17197" t="s">
        <v>1460</v>
      </c>
      <c r="C17197" s="2">
        <v>45663</v>
      </c>
      <c r="D17197" t="s">
        <v>18</v>
      </c>
      <c r="E17197">
        <v>8</v>
      </c>
    </row>
    <row r="17198" spans="1:5" x14ac:dyDescent="0.2">
      <c r="A17198" t="s">
        <v>19549</v>
      </c>
      <c r="B17198" t="s">
        <v>1460</v>
      </c>
      <c r="C17198" s="2">
        <v>45664</v>
      </c>
      <c r="D17198" t="s">
        <v>2392</v>
      </c>
      <c r="E17198">
        <v>0</v>
      </c>
    </row>
    <row r="17199" spans="1:5" x14ac:dyDescent="0.2">
      <c r="A17199" t="s">
        <v>19550</v>
      </c>
      <c r="B17199" t="s">
        <v>1460</v>
      </c>
      <c r="C17199" s="2">
        <v>45665</v>
      </c>
      <c r="D17199" t="s">
        <v>18</v>
      </c>
      <c r="E17199">
        <v>7.2</v>
      </c>
    </row>
    <row r="17200" spans="1:5" x14ac:dyDescent="0.2">
      <c r="A17200" t="s">
        <v>19551</v>
      </c>
      <c r="B17200" t="s">
        <v>1460</v>
      </c>
      <c r="C17200" s="2">
        <v>45666</v>
      </c>
      <c r="D17200" t="s">
        <v>18</v>
      </c>
      <c r="E17200">
        <v>7.1</v>
      </c>
    </row>
    <row r="17201" spans="1:5" x14ac:dyDescent="0.2">
      <c r="A17201" t="s">
        <v>19552</v>
      </c>
      <c r="B17201" t="s">
        <v>1460</v>
      </c>
      <c r="C17201" s="2">
        <v>45667</v>
      </c>
      <c r="D17201" t="s">
        <v>18</v>
      </c>
      <c r="E17201">
        <v>8.1999999999999993</v>
      </c>
    </row>
    <row r="17202" spans="1:5" x14ac:dyDescent="0.2">
      <c r="A17202" t="s">
        <v>19553</v>
      </c>
      <c r="B17202" t="s">
        <v>1460</v>
      </c>
      <c r="C17202" s="2">
        <v>45668</v>
      </c>
      <c r="D17202" t="s">
        <v>18</v>
      </c>
      <c r="E17202">
        <v>7.3</v>
      </c>
    </row>
    <row r="17203" spans="1:5" x14ac:dyDescent="0.2">
      <c r="A17203" t="s">
        <v>19554</v>
      </c>
      <c r="B17203" t="s">
        <v>1460</v>
      </c>
      <c r="C17203" s="2">
        <v>45669</v>
      </c>
      <c r="D17203" t="s">
        <v>18</v>
      </c>
      <c r="E17203">
        <v>8.3000000000000007</v>
      </c>
    </row>
    <row r="17204" spans="1:5" x14ac:dyDescent="0.2">
      <c r="A17204" t="s">
        <v>19555</v>
      </c>
      <c r="B17204" t="s">
        <v>1460</v>
      </c>
      <c r="C17204" s="2">
        <v>45670</v>
      </c>
      <c r="D17204" t="s">
        <v>18</v>
      </c>
      <c r="E17204">
        <v>8.6</v>
      </c>
    </row>
    <row r="17205" spans="1:5" x14ac:dyDescent="0.2">
      <c r="A17205" t="s">
        <v>19556</v>
      </c>
      <c r="B17205" t="s">
        <v>1460</v>
      </c>
      <c r="C17205" s="2">
        <v>45671</v>
      </c>
      <c r="D17205" t="s">
        <v>18</v>
      </c>
      <c r="E17205">
        <v>8.3000000000000007</v>
      </c>
    </row>
    <row r="17206" spans="1:5" x14ac:dyDescent="0.2">
      <c r="A17206" t="s">
        <v>19557</v>
      </c>
      <c r="B17206" t="s">
        <v>1460</v>
      </c>
      <c r="C17206" s="2">
        <v>45672</v>
      </c>
      <c r="D17206" t="s">
        <v>18</v>
      </c>
      <c r="E17206">
        <v>7.7</v>
      </c>
    </row>
    <row r="17207" spans="1:5" x14ac:dyDescent="0.2">
      <c r="A17207" t="s">
        <v>19558</v>
      </c>
      <c r="B17207" t="s">
        <v>1460</v>
      </c>
      <c r="C17207" s="2">
        <v>45673</v>
      </c>
      <c r="D17207" t="s">
        <v>19</v>
      </c>
      <c r="E17207">
        <v>8.8000000000000007</v>
      </c>
    </row>
    <row r="17208" spans="1:5" x14ac:dyDescent="0.2">
      <c r="A17208" t="s">
        <v>19559</v>
      </c>
      <c r="B17208" t="s">
        <v>1460</v>
      </c>
      <c r="C17208" s="2">
        <v>45674</v>
      </c>
      <c r="D17208" t="s">
        <v>18</v>
      </c>
      <c r="E17208">
        <v>7.1</v>
      </c>
    </row>
    <row r="17209" spans="1:5" x14ac:dyDescent="0.2">
      <c r="A17209" t="s">
        <v>19560</v>
      </c>
      <c r="B17209" t="s">
        <v>1460</v>
      </c>
      <c r="C17209" s="2">
        <v>45675</v>
      </c>
      <c r="D17209" t="s">
        <v>2392</v>
      </c>
      <c r="E17209">
        <v>0</v>
      </c>
    </row>
    <row r="17210" spans="1:5" x14ac:dyDescent="0.2">
      <c r="A17210" t="s">
        <v>19561</v>
      </c>
      <c r="B17210" t="s">
        <v>1460</v>
      </c>
      <c r="C17210" s="2">
        <v>45676</v>
      </c>
      <c r="D17210" t="s">
        <v>18</v>
      </c>
      <c r="E17210">
        <v>7.9</v>
      </c>
    </row>
    <row r="17211" spans="1:5" x14ac:dyDescent="0.2">
      <c r="A17211" t="s">
        <v>19562</v>
      </c>
      <c r="B17211" t="s">
        <v>1460</v>
      </c>
      <c r="C17211" s="2">
        <v>45677</v>
      </c>
      <c r="D17211" t="s">
        <v>18</v>
      </c>
      <c r="E17211">
        <v>7.2</v>
      </c>
    </row>
    <row r="17212" spans="1:5" x14ac:dyDescent="0.2">
      <c r="A17212" t="s">
        <v>19563</v>
      </c>
      <c r="B17212" t="s">
        <v>1460</v>
      </c>
      <c r="C17212" s="2">
        <v>45678</v>
      </c>
      <c r="D17212" t="s">
        <v>18</v>
      </c>
      <c r="E17212">
        <v>8.4</v>
      </c>
    </row>
    <row r="17213" spans="1:5" x14ac:dyDescent="0.2">
      <c r="A17213" t="s">
        <v>19564</v>
      </c>
      <c r="B17213" t="s">
        <v>1460</v>
      </c>
      <c r="C17213" s="2">
        <v>45679</v>
      </c>
      <c r="D17213" t="s">
        <v>18</v>
      </c>
      <c r="E17213">
        <v>8.9</v>
      </c>
    </row>
    <row r="17214" spans="1:5" x14ac:dyDescent="0.2">
      <c r="A17214" t="s">
        <v>19565</v>
      </c>
      <c r="B17214" t="s">
        <v>1460</v>
      </c>
      <c r="C17214" s="2">
        <v>45680</v>
      </c>
      <c r="D17214" t="s">
        <v>18</v>
      </c>
      <c r="E17214">
        <v>7.9</v>
      </c>
    </row>
    <row r="17215" spans="1:5" x14ac:dyDescent="0.2">
      <c r="A17215" t="s">
        <v>19566</v>
      </c>
      <c r="B17215" t="s">
        <v>1460</v>
      </c>
      <c r="C17215" s="2">
        <v>45681</v>
      </c>
      <c r="D17215" t="s">
        <v>18</v>
      </c>
      <c r="E17215">
        <v>8.1999999999999993</v>
      </c>
    </row>
    <row r="17216" spans="1:5" x14ac:dyDescent="0.2">
      <c r="A17216" t="s">
        <v>19567</v>
      </c>
      <c r="B17216" t="s">
        <v>1460</v>
      </c>
      <c r="C17216" s="2">
        <v>45682</v>
      </c>
      <c r="D17216" t="s">
        <v>18</v>
      </c>
      <c r="E17216">
        <v>8</v>
      </c>
    </row>
    <row r="17217" spans="1:5" x14ac:dyDescent="0.2">
      <c r="A17217" t="s">
        <v>19568</v>
      </c>
      <c r="B17217" t="s">
        <v>1460</v>
      </c>
      <c r="C17217" s="2">
        <v>45683</v>
      </c>
      <c r="D17217" t="s">
        <v>18</v>
      </c>
      <c r="E17217">
        <v>7.2</v>
      </c>
    </row>
    <row r="17218" spans="1:5" x14ac:dyDescent="0.2">
      <c r="A17218" t="s">
        <v>19569</v>
      </c>
      <c r="B17218" t="s">
        <v>1460</v>
      </c>
      <c r="C17218" s="2">
        <v>45684</v>
      </c>
      <c r="D17218" t="s">
        <v>18</v>
      </c>
      <c r="E17218">
        <v>7.3</v>
      </c>
    </row>
    <row r="17219" spans="1:5" x14ac:dyDescent="0.2">
      <c r="A17219" t="s">
        <v>19570</v>
      </c>
      <c r="B17219" t="s">
        <v>1460</v>
      </c>
      <c r="C17219" s="2">
        <v>45685</v>
      </c>
      <c r="D17219" t="s">
        <v>18</v>
      </c>
      <c r="E17219">
        <v>7.3</v>
      </c>
    </row>
    <row r="17220" spans="1:5" x14ac:dyDescent="0.2">
      <c r="A17220" t="s">
        <v>19571</v>
      </c>
      <c r="B17220" t="s">
        <v>1460</v>
      </c>
      <c r="C17220" s="2">
        <v>45686</v>
      </c>
      <c r="D17220" t="s">
        <v>19</v>
      </c>
      <c r="E17220">
        <v>7.1</v>
      </c>
    </row>
    <row r="17221" spans="1:5" x14ac:dyDescent="0.2">
      <c r="A17221" t="s">
        <v>19572</v>
      </c>
      <c r="B17221" t="s">
        <v>1460</v>
      </c>
      <c r="C17221" s="2">
        <v>45687</v>
      </c>
      <c r="D17221" t="s">
        <v>18</v>
      </c>
      <c r="E17221">
        <v>7.8</v>
      </c>
    </row>
    <row r="17222" spans="1:5" x14ac:dyDescent="0.2">
      <c r="A17222" t="s">
        <v>19573</v>
      </c>
      <c r="B17222" t="s">
        <v>1462</v>
      </c>
      <c r="C17222" s="2">
        <v>45658</v>
      </c>
      <c r="D17222" t="s">
        <v>18</v>
      </c>
      <c r="E17222">
        <v>8</v>
      </c>
    </row>
    <row r="17223" spans="1:5" x14ac:dyDescent="0.2">
      <c r="A17223" t="s">
        <v>19574</v>
      </c>
      <c r="B17223" t="s">
        <v>1462</v>
      </c>
      <c r="C17223" s="2">
        <v>45659</v>
      </c>
      <c r="D17223" t="s">
        <v>18</v>
      </c>
      <c r="E17223">
        <v>7.6</v>
      </c>
    </row>
    <row r="17224" spans="1:5" x14ac:dyDescent="0.2">
      <c r="A17224" t="s">
        <v>19575</v>
      </c>
      <c r="B17224" t="s">
        <v>1462</v>
      </c>
      <c r="C17224" s="2">
        <v>45660</v>
      </c>
      <c r="D17224" t="s">
        <v>18</v>
      </c>
      <c r="E17224">
        <v>7.7</v>
      </c>
    </row>
    <row r="17225" spans="1:5" x14ac:dyDescent="0.2">
      <c r="A17225" t="s">
        <v>19576</v>
      </c>
      <c r="B17225" t="s">
        <v>1462</v>
      </c>
      <c r="C17225" s="2">
        <v>45661</v>
      </c>
      <c r="D17225" t="s">
        <v>18</v>
      </c>
      <c r="E17225">
        <v>7.4</v>
      </c>
    </row>
    <row r="17226" spans="1:5" x14ac:dyDescent="0.2">
      <c r="A17226" t="s">
        <v>19577</v>
      </c>
      <c r="B17226" t="s">
        <v>1462</v>
      </c>
      <c r="C17226" s="2">
        <v>45662</v>
      </c>
      <c r="D17226" t="s">
        <v>18</v>
      </c>
      <c r="E17226">
        <v>7.2</v>
      </c>
    </row>
    <row r="17227" spans="1:5" x14ac:dyDescent="0.2">
      <c r="A17227" t="s">
        <v>19578</v>
      </c>
      <c r="B17227" t="s">
        <v>1462</v>
      </c>
      <c r="C17227" s="2">
        <v>45663</v>
      </c>
      <c r="D17227" t="s">
        <v>18</v>
      </c>
      <c r="E17227">
        <v>7.6</v>
      </c>
    </row>
    <row r="17228" spans="1:5" x14ac:dyDescent="0.2">
      <c r="A17228" t="s">
        <v>19579</v>
      </c>
      <c r="B17228" t="s">
        <v>1462</v>
      </c>
      <c r="C17228" s="2">
        <v>45664</v>
      </c>
      <c r="D17228" t="s">
        <v>18</v>
      </c>
      <c r="E17228">
        <v>7.2</v>
      </c>
    </row>
    <row r="17229" spans="1:5" x14ac:dyDescent="0.2">
      <c r="A17229" t="s">
        <v>19580</v>
      </c>
      <c r="B17229" t="s">
        <v>1462</v>
      </c>
      <c r="C17229" s="2">
        <v>45665</v>
      </c>
      <c r="D17229" t="s">
        <v>18</v>
      </c>
      <c r="E17229">
        <v>7.4</v>
      </c>
    </row>
    <row r="17230" spans="1:5" x14ac:dyDescent="0.2">
      <c r="A17230" t="s">
        <v>19581</v>
      </c>
      <c r="B17230" t="s">
        <v>1462</v>
      </c>
      <c r="C17230" s="2">
        <v>45666</v>
      </c>
      <c r="D17230" t="s">
        <v>18</v>
      </c>
      <c r="E17230">
        <v>7.7</v>
      </c>
    </row>
    <row r="17231" spans="1:5" x14ac:dyDescent="0.2">
      <c r="A17231" t="s">
        <v>19582</v>
      </c>
      <c r="B17231" t="s">
        <v>1462</v>
      </c>
      <c r="C17231" s="2">
        <v>45667</v>
      </c>
      <c r="D17231" t="s">
        <v>18</v>
      </c>
      <c r="E17231">
        <v>7.4</v>
      </c>
    </row>
    <row r="17232" spans="1:5" x14ac:dyDescent="0.2">
      <c r="A17232" t="s">
        <v>19583</v>
      </c>
      <c r="B17232" t="s">
        <v>1462</v>
      </c>
      <c r="C17232" s="2">
        <v>45668</v>
      </c>
      <c r="D17232" t="s">
        <v>18</v>
      </c>
      <c r="E17232">
        <v>7</v>
      </c>
    </row>
    <row r="17233" spans="1:5" x14ac:dyDescent="0.2">
      <c r="A17233" t="s">
        <v>19584</v>
      </c>
      <c r="B17233" t="s">
        <v>1462</v>
      </c>
      <c r="C17233" s="2">
        <v>45669</v>
      </c>
      <c r="D17233" t="s">
        <v>18</v>
      </c>
      <c r="E17233">
        <v>8.9</v>
      </c>
    </row>
    <row r="17234" spans="1:5" x14ac:dyDescent="0.2">
      <c r="A17234" t="s">
        <v>19585</v>
      </c>
      <c r="B17234" t="s">
        <v>1462</v>
      </c>
      <c r="C17234" s="2">
        <v>45670</v>
      </c>
      <c r="D17234" t="s">
        <v>18</v>
      </c>
      <c r="E17234">
        <v>7.6</v>
      </c>
    </row>
    <row r="17235" spans="1:5" x14ac:dyDescent="0.2">
      <c r="A17235" t="s">
        <v>19586</v>
      </c>
      <c r="B17235" t="s">
        <v>1462</v>
      </c>
      <c r="C17235" s="2">
        <v>45671</v>
      </c>
      <c r="D17235" t="s">
        <v>18</v>
      </c>
      <c r="E17235">
        <v>7.4</v>
      </c>
    </row>
    <row r="17236" spans="1:5" x14ac:dyDescent="0.2">
      <c r="A17236" t="s">
        <v>19587</v>
      </c>
      <c r="B17236" t="s">
        <v>1462</v>
      </c>
      <c r="C17236" s="2">
        <v>45672</v>
      </c>
      <c r="D17236" t="s">
        <v>18</v>
      </c>
      <c r="E17236">
        <v>8</v>
      </c>
    </row>
    <row r="17237" spans="1:5" x14ac:dyDescent="0.2">
      <c r="A17237" t="s">
        <v>19588</v>
      </c>
      <c r="B17237" t="s">
        <v>1462</v>
      </c>
      <c r="C17237" s="2">
        <v>45673</v>
      </c>
      <c r="D17237" t="s">
        <v>18</v>
      </c>
      <c r="E17237">
        <v>7.3</v>
      </c>
    </row>
    <row r="17238" spans="1:5" x14ac:dyDescent="0.2">
      <c r="A17238" t="s">
        <v>19589</v>
      </c>
      <c r="B17238" t="s">
        <v>1462</v>
      </c>
      <c r="C17238" s="2">
        <v>45674</v>
      </c>
      <c r="D17238" t="s">
        <v>18</v>
      </c>
      <c r="E17238">
        <v>7.9</v>
      </c>
    </row>
    <row r="17239" spans="1:5" x14ac:dyDescent="0.2">
      <c r="A17239" t="s">
        <v>19590</v>
      </c>
      <c r="B17239" t="s">
        <v>1462</v>
      </c>
      <c r="C17239" s="2">
        <v>45675</v>
      </c>
      <c r="D17239" t="s">
        <v>18</v>
      </c>
      <c r="E17239">
        <v>7.2</v>
      </c>
    </row>
    <row r="17240" spans="1:5" x14ac:dyDescent="0.2">
      <c r="A17240" t="s">
        <v>19591</v>
      </c>
      <c r="B17240" t="s">
        <v>1462</v>
      </c>
      <c r="C17240" s="2">
        <v>45676</v>
      </c>
      <c r="D17240" t="s">
        <v>18</v>
      </c>
      <c r="E17240">
        <v>7.9</v>
      </c>
    </row>
    <row r="17241" spans="1:5" x14ac:dyDescent="0.2">
      <c r="A17241" t="s">
        <v>19592</v>
      </c>
      <c r="B17241" t="s">
        <v>1462</v>
      </c>
      <c r="C17241" s="2">
        <v>45677</v>
      </c>
      <c r="D17241" t="s">
        <v>2392</v>
      </c>
      <c r="E17241">
        <v>0</v>
      </c>
    </row>
    <row r="17242" spans="1:5" x14ac:dyDescent="0.2">
      <c r="A17242" t="s">
        <v>19593</v>
      </c>
      <c r="B17242" t="s">
        <v>1462</v>
      </c>
      <c r="C17242" s="2">
        <v>45678</v>
      </c>
      <c r="D17242" t="s">
        <v>18</v>
      </c>
      <c r="E17242">
        <v>7.6</v>
      </c>
    </row>
    <row r="17243" spans="1:5" x14ac:dyDescent="0.2">
      <c r="A17243" t="s">
        <v>19594</v>
      </c>
      <c r="B17243" t="s">
        <v>1462</v>
      </c>
      <c r="C17243" s="2">
        <v>45679</v>
      </c>
      <c r="D17243" t="s">
        <v>18</v>
      </c>
      <c r="E17243">
        <v>8.9</v>
      </c>
    </row>
    <row r="17244" spans="1:5" x14ac:dyDescent="0.2">
      <c r="A17244" t="s">
        <v>19595</v>
      </c>
      <c r="B17244" t="s">
        <v>1462</v>
      </c>
      <c r="C17244" s="2">
        <v>45680</v>
      </c>
      <c r="D17244" t="s">
        <v>18</v>
      </c>
      <c r="E17244">
        <v>7.9</v>
      </c>
    </row>
    <row r="17245" spans="1:5" x14ac:dyDescent="0.2">
      <c r="A17245" t="s">
        <v>19596</v>
      </c>
      <c r="B17245" t="s">
        <v>1462</v>
      </c>
      <c r="C17245" s="2">
        <v>45681</v>
      </c>
      <c r="D17245" t="s">
        <v>18</v>
      </c>
      <c r="E17245">
        <v>7.4</v>
      </c>
    </row>
    <row r="17246" spans="1:5" x14ac:dyDescent="0.2">
      <c r="A17246" t="s">
        <v>19597</v>
      </c>
      <c r="B17246" t="s">
        <v>1462</v>
      </c>
      <c r="C17246" s="2">
        <v>45682</v>
      </c>
      <c r="D17246" t="s">
        <v>18</v>
      </c>
      <c r="E17246">
        <v>7.9</v>
      </c>
    </row>
    <row r="17247" spans="1:5" x14ac:dyDescent="0.2">
      <c r="A17247" t="s">
        <v>19598</v>
      </c>
      <c r="B17247" t="s">
        <v>1462</v>
      </c>
      <c r="C17247" s="2">
        <v>45683</v>
      </c>
      <c r="D17247" t="s">
        <v>18</v>
      </c>
      <c r="E17247">
        <v>8.6</v>
      </c>
    </row>
    <row r="17248" spans="1:5" x14ac:dyDescent="0.2">
      <c r="A17248" t="s">
        <v>19599</v>
      </c>
      <c r="B17248" t="s">
        <v>1462</v>
      </c>
      <c r="C17248" s="2">
        <v>45684</v>
      </c>
      <c r="D17248" t="s">
        <v>19</v>
      </c>
      <c r="E17248">
        <v>7.8</v>
      </c>
    </row>
    <row r="17249" spans="1:5" x14ac:dyDescent="0.2">
      <c r="A17249" t="s">
        <v>19600</v>
      </c>
      <c r="B17249" t="s">
        <v>1462</v>
      </c>
      <c r="C17249" s="2">
        <v>45685</v>
      </c>
      <c r="D17249" t="s">
        <v>18</v>
      </c>
      <c r="E17249">
        <v>7.7</v>
      </c>
    </row>
    <row r="17250" spans="1:5" x14ac:dyDescent="0.2">
      <c r="A17250" t="s">
        <v>19601</v>
      </c>
      <c r="B17250" t="s">
        <v>1462</v>
      </c>
      <c r="C17250" s="2">
        <v>45686</v>
      </c>
      <c r="D17250" t="s">
        <v>18</v>
      </c>
      <c r="E17250">
        <v>8</v>
      </c>
    </row>
    <row r="17251" spans="1:5" x14ac:dyDescent="0.2">
      <c r="A17251" t="s">
        <v>19602</v>
      </c>
      <c r="B17251" t="s">
        <v>1462</v>
      </c>
      <c r="C17251" s="2">
        <v>45687</v>
      </c>
      <c r="D17251" t="s">
        <v>18</v>
      </c>
      <c r="E17251">
        <v>8.4</v>
      </c>
    </row>
    <row r="17252" spans="1:5" x14ac:dyDescent="0.2">
      <c r="A17252" t="s">
        <v>19603</v>
      </c>
      <c r="B17252" t="s">
        <v>1464</v>
      </c>
      <c r="C17252" s="2">
        <v>45658</v>
      </c>
      <c r="D17252" t="s">
        <v>18</v>
      </c>
      <c r="E17252">
        <v>7.9</v>
      </c>
    </row>
    <row r="17253" spans="1:5" x14ac:dyDescent="0.2">
      <c r="A17253" t="s">
        <v>19604</v>
      </c>
      <c r="B17253" t="s">
        <v>1464</v>
      </c>
      <c r="C17253" s="2">
        <v>45659</v>
      </c>
      <c r="D17253" t="s">
        <v>19</v>
      </c>
      <c r="E17253">
        <v>8.6999999999999993</v>
      </c>
    </row>
    <row r="17254" spans="1:5" x14ac:dyDescent="0.2">
      <c r="A17254" t="s">
        <v>19605</v>
      </c>
      <c r="B17254" t="s">
        <v>1464</v>
      </c>
      <c r="C17254" s="2">
        <v>45660</v>
      </c>
      <c r="D17254" t="s">
        <v>2392</v>
      </c>
      <c r="E17254">
        <v>0</v>
      </c>
    </row>
    <row r="17255" spans="1:5" x14ac:dyDescent="0.2">
      <c r="A17255" t="s">
        <v>19606</v>
      </c>
      <c r="B17255" t="s">
        <v>1464</v>
      </c>
      <c r="C17255" s="2">
        <v>45661</v>
      </c>
      <c r="D17255" t="s">
        <v>18</v>
      </c>
      <c r="E17255">
        <v>7.7</v>
      </c>
    </row>
    <row r="17256" spans="1:5" x14ac:dyDescent="0.2">
      <c r="A17256" t="s">
        <v>19607</v>
      </c>
      <c r="B17256" t="s">
        <v>1464</v>
      </c>
      <c r="C17256" s="2">
        <v>45662</v>
      </c>
      <c r="D17256" t="s">
        <v>18</v>
      </c>
      <c r="E17256">
        <v>7.4</v>
      </c>
    </row>
    <row r="17257" spans="1:5" x14ac:dyDescent="0.2">
      <c r="A17257" t="s">
        <v>19608</v>
      </c>
      <c r="B17257" t="s">
        <v>1464</v>
      </c>
      <c r="C17257" s="2">
        <v>45663</v>
      </c>
      <c r="D17257" t="s">
        <v>18</v>
      </c>
      <c r="E17257">
        <v>7.6</v>
      </c>
    </row>
    <row r="17258" spans="1:5" x14ac:dyDescent="0.2">
      <c r="A17258" t="s">
        <v>19609</v>
      </c>
      <c r="B17258" t="s">
        <v>1464</v>
      </c>
      <c r="C17258" s="2">
        <v>45664</v>
      </c>
      <c r="D17258" t="s">
        <v>18</v>
      </c>
      <c r="E17258">
        <v>8.3000000000000007</v>
      </c>
    </row>
    <row r="17259" spans="1:5" x14ac:dyDescent="0.2">
      <c r="A17259" t="s">
        <v>19610</v>
      </c>
      <c r="B17259" t="s">
        <v>1464</v>
      </c>
      <c r="C17259" s="2">
        <v>45665</v>
      </c>
      <c r="D17259" t="s">
        <v>18</v>
      </c>
      <c r="E17259">
        <v>7.7</v>
      </c>
    </row>
    <row r="17260" spans="1:5" x14ac:dyDescent="0.2">
      <c r="A17260" t="s">
        <v>19611</v>
      </c>
      <c r="B17260" t="s">
        <v>1464</v>
      </c>
      <c r="C17260" s="2">
        <v>45666</v>
      </c>
      <c r="D17260" t="s">
        <v>18</v>
      </c>
      <c r="E17260">
        <v>8.4</v>
      </c>
    </row>
    <row r="17261" spans="1:5" x14ac:dyDescent="0.2">
      <c r="A17261" t="s">
        <v>19612</v>
      </c>
      <c r="B17261" t="s">
        <v>1464</v>
      </c>
      <c r="C17261" s="2">
        <v>45667</v>
      </c>
      <c r="D17261" t="s">
        <v>18</v>
      </c>
      <c r="E17261">
        <v>7.1</v>
      </c>
    </row>
    <row r="17262" spans="1:5" x14ac:dyDescent="0.2">
      <c r="A17262" t="s">
        <v>19613</v>
      </c>
      <c r="B17262" t="s">
        <v>1464</v>
      </c>
      <c r="C17262" s="2">
        <v>45668</v>
      </c>
      <c r="D17262" t="s">
        <v>18</v>
      </c>
      <c r="E17262">
        <v>7.2</v>
      </c>
    </row>
    <row r="17263" spans="1:5" x14ac:dyDescent="0.2">
      <c r="A17263" t="s">
        <v>19614</v>
      </c>
      <c r="B17263" t="s">
        <v>1464</v>
      </c>
      <c r="C17263" s="2">
        <v>45669</v>
      </c>
      <c r="D17263" t="s">
        <v>18</v>
      </c>
      <c r="E17263">
        <v>7.2</v>
      </c>
    </row>
    <row r="17264" spans="1:5" x14ac:dyDescent="0.2">
      <c r="A17264" t="s">
        <v>19615</v>
      </c>
      <c r="B17264" t="s">
        <v>1464</v>
      </c>
      <c r="C17264" s="2">
        <v>45670</v>
      </c>
      <c r="D17264" t="s">
        <v>18</v>
      </c>
      <c r="E17264">
        <v>8</v>
      </c>
    </row>
    <row r="17265" spans="1:5" x14ac:dyDescent="0.2">
      <c r="A17265" t="s">
        <v>19616</v>
      </c>
      <c r="B17265" t="s">
        <v>1464</v>
      </c>
      <c r="C17265" s="2">
        <v>45671</v>
      </c>
      <c r="D17265" t="s">
        <v>18</v>
      </c>
      <c r="E17265">
        <v>7.1</v>
      </c>
    </row>
    <row r="17266" spans="1:5" x14ac:dyDescent="0.2">
      <c r="A17266" t="s">
        <v>19617</v>
      </c>
      <c r="B17266" t="s">
        <v>1464</v>
      </c>
      <c r="C17266" s="2">
        <v>45672</v>
      </c>
      <c r="D17266" t="s">
        <v>18</v>
      </c>
      <c r="E17266">
        <v>7.3</v>
      </c>
    </row>
    <row r="17267" spans="1:5" x14ac:dyDescent="0.2">
      <c r="A17267" t="s">
        <v>19618</v>
      </c>
      <c r="B17267" t="s">
        <v>1464</v>
      </c>
      <c r="C17267" s="2">
        <v>45673</v>
      </c>
      <c r="D17267" t="s">
        <v>18</v>
      </c>
      <c r="E17267">
        <v>7.4</v>
      </c>
    </row>
    <row r="17268" spans="1:5" x14ac:dyDescent="0.2">
      <c r="A17268" t="s">
        <v>19619</v>
      </c>
      <c r="B17268" t="s">
        <v>1464</v>
      </c>
      <c r="C17268" s="2">
        <v>45674</v>
      </c>
      <c r="D17268" t="s">
        <v>18</v>
      </c>
      <c r="E17268">
        <v>7.3</v>
      </c>
    </row>
    <row r="17269" spans="1:5" x14ac:dyDescent="0.2">
      <c r="A17269" t="s">
        <v>19620</v>
      </c>
      <c r="B17269" t="s">
        <v>1464</v>
      </c>
      <c r="C17269" s="2">
        <v>45675</v>
      </c>
      <c r="D17269" t="s">
        <v>18</v>
      </c>
      <c r="E17269">
        <v>7.1</v>
      </c>
    </row>
    <row r="17270" spans="1:5" x14ac:dyDescent="0.2">
      <c r="A17270" t="s">
        <v>19621</v>
      </c>
      <c r="B17270" t="s">
        <v>1464</v>
      </c>
      <c r="C17270" s="2">
        <v>45676</v>
      </c>
      <c r="D17270" t="s">
        <v>18</v>
      </c>
      <c r="E17270">
        <v>8.3000000000000007</v>
      </c>
    </row>
    <row r="17271" spans="1:5" x14ac:dyDescent="0.2">
      <c r="A17271" t="s">
        <v>19622</v>
      </c>
      <c r="B17271" t="s">
        <v>1464</v>
      </c>
      <c r="C17271" s="2">
        <v>45677</v>
      </c>
      <c r="D17271" t="s">
        <v>18</v>
      </c>
      <c r="E17271">
        <v>8.1</v>
      </c>
    </row>
    <row r="17272" spans="1:5" x14ac:dyDescent="0.2">
      <c r="A17272" t="s">
        <v>19623</v>
      </c>
      <c r="B17272" t="s">
        <v>1464</v>
      </c>
      <c r="C17272" s="2">
        <v>45678</v>
      </c>
      <c r="D17272" t="s">
        <v>18</v>
      </c>
      <c r="E17272">
        <v>8</v>
      </c>
    </row>
    <row r="17273" spans="1:5" x14ac:dyDescent="0.2">
      <c r="A17273" t="s">
        <v>19624</v>
      </c>
      <c r="B17273" t="s">
        <v>1464</v>
      </c>
      <c r="C17273" s="2">
        <v>45679</v>
      </c>
      <c r="D17273" t="s">
        <v>18</v>
      </c>
      <c r="E17273">
        <v>8.5</v>
      </c>
    </row>
    <row r="17274" spans="1:5" x14ac:dyDescent="0.2">
      <c r="A17274" t="s">
        <v>19625</v>
      </c>
      <c r="B17274" t="s">
        <v>1464</v>
      </c>
      <c r="C17274" s="2">
        <v>45680</v>
      </c>
      <c r="D17274" t="s">
        <v>19</v>
      </c>
      <c r="E17274">
        <v>7</v>
      </c>
    </row>
    <row r="17275" spans="1:5" x14ac:dyDescent="0.2">
      <c r="A17275" t="s">
        <v>19626</v>
      </c>
      <c r="B17275" t="s">
        <v>1464</v>
      </c>
      <c r="C17275" s="2">
        <v>45681</v>
      </c>
      <c r="D17275" t="s">
        <v>18</v>
      </c>
      <c r="E17275">
        <v>7.9</v>
      </c>
    </row>
    <row r="17276" spans="1:5" x14ac:dyDescent="0.2">
      <c r="A17276" t="s">
        <v>19627</v>
      </c>
      <c r="B17276" t="s">
        <v>1464</v>
      </c>
      <c r="C17276" s="2">
        <v>45682</v>
      </c>
      <c r="D17276" t="s">
        <v>18</v>
      </c>
      <c r="E17276">
        <v>8.8000000000000007</v>
      </c>
    </row>
    <row r="17277" spans="1:5" x14ac:dyDescent="0.2">
      <c r="A17277" t="s">
        <v>19628</v>
      </c>
      <c r="B17277" t="s">
        <v>1464</v>
      </c>
      <c r="C17277" s="2">
        <v>45683</v>
      </c>
      <c r="D17277" t="s">
        <v>18</v>
      </c>
      <c r="E17277">
        <v>8.8000000000000007</v>
      </c>
    </row>
    <row r="17278" spans="1:5" x14ac:dyDescent="0.2">
      <c r="A17278" t="s">
        <v>19629</v>
      </c>
      <c r="B17278" t="s">
        <v>1464</v>
      </c>
      <c r="C17278" s="2">
        <v>45684</v>
      </c>
      <c r="D17278" t="s">
        <v>18</v>
      </c>
      <c r="E17278">
        <v>8.1999999999999993</v>
      </c>
    </row>
    <row r="17279" spans="1:5" x14ac:dyDescent="0.2">
      <c r="A17279" t="s">
        <v>19630</v>
      </c>
      <c r="B17279" t="s">
        <v>1464</v>
      </c>
      <c r="C17279" s="2">
        <v>45685</v>
      </c>
      <c r="D17279" t="s">
        <v>18</v>
      </c>
      <c r="E17279">
        <v>8.6999999999999993</v>
      </c>
    </row>
    <row r="17280" spans="1:5" x14ac:dyDescent="0.2">
      <c r="A17280" t="s">
        <v>19631</v>
      </c>
      <c r="B17280" t="s">
        <v>1464</v>
      </c>
      <c r="C17280" s="2">
        <v>45686</v>
      </c>
      <c r="D17280" t="s">
        <v>18</v>
      </c>
      <c r="E17280">
        <v>9</v>
      </c>
    </row>
    <row r="17281" spans="1:5" x14ac:dyDescent="0.2">
      <c r="A17281" t="s">
        <v>19632</v>
      </c>
      <c r="B17281" t="s">
        <v>1464</v>
      </c>
      <c r="C17281" s="2">
        <v>45687</v>
      </c>
      <c r="D17281" t="s">
        <v>18</v>
      </c>
      <c r="E17281">
        <v>7</v>
      </c>
    </row>
    <row r="17282" spans="1:5" x14ac:dyDescent="0.2">
      <c r="A17282" t="s">
        <v>19633</v>
      </c>
      <c r="B17282" t="s">
        <v>1466</v>
      </c>
      <c r="C17282" s="2">
        <v>45658</v>
      </c>
      <c r="D17282" t="s">
        <v>2355</v>
      </c>
      <c r="E17282">
        <v>8.4</v>
      </c>
    </row>
    <row r="17283" spans="1:5" x14ac:dyDescent="0.2">
      <c r="A17283" t="s">
        <v>19634</v>
      </c>
      <c r="B17283" t="s">
        <v>1466</v>
      </c>
      <c r="C17283" s="2">
        <v>45659</v>
      </c>
      <c r="D17283" t="s">
        <v>18</v>
      </c>
      <c r="E17283">
        <v>8.1</v>
      </c>
    </row>
    <row r="17284" spans="1:5" x14ac:dyDescent="0.2">
      <c r="A17284" t="s">
        <v>19635</v>
      </c>
      <c r="B17284" t="s">
        <v>1466</v>
      </c>
      <c r="C17284" s="2">
        <v>45660</v>
      </c>
      <c r="D17284" t="s">
        <v>18</v>
      </c>
      <c r="E17284">
        <v>8.3000000000000007</v>
      </c>
    </row>
    <row r="17285" spans="1:5" x14ac:dyDescent="0.2">
      <c r="A17285" t="s">
        <v>19636</v>
      </c>
      <c r="B17285" t="s">
        <v>1466</v>
      </c>
      <c r="C17285" s="2">
        <v>45661</v>
      </c>
      <c r="D17285" t="s">
        <v>18</v>
      </c>
      <c r="E17285">
        <v>8.1</v>
      </c>
    </row>
    <row r="17286" spans="1:5" x14ac:dyDescent="0.2">
      <c r="A17286" t="s">
        <v>19637</v>
      </c>
      <c r="B17286" t="s">
        <v>1466</v>
      </c>
      <c r="C17286" s="2">
        <v>45662</v>
      </c>
      <c r="D17286" t="s">
        <v>18</v>
      </c>
      <c r="E17286">
        <v>8.6</v>
      </c>
    </row>
    <row r="17287" spans="1:5" x14ac:dyDescent="0.2">
      <c r="A17287" t="s">
        <v>19638</v>
      </c>
      <c r="B17287" t="s">
        <v>1466</v>
      </c>
      <c r="C17287" s="2">
        <v>45663</v>
      </c>
      <c r="D17287" t="s">
        <v>18</v>
      </c>
      <c r="E17287">
        <v>8.5</v>
      </c>
    </row>
    <row r="17288" spans="1:5" x14ac:dyDescent="0.2">
      <c r="A17288" t="s">
        <v>19639</v>
      </c>
      <c r="B17288" t="s">
        <v>1466</v>
      </c>
      <c r="C17288" s="2">
        <v>45664</v>
      </c>
      <c r="D17288" t="s">
        <v>18</v>
      </c>
      <c r="E17288">
        <v>7.5</v>
      </c>
    </row>
    <row r="17289" spans="1:5" x14ac:dyDescent="0.2">
      <c r="A17289" t="s">
        <v>19640</v>
      </c>
      <c r="B17289" t="s">
        <v>1466</v>
      </c>
      <c r="C17289" s="2">
        <v>45665</v>
      </c>
      <c r="D17289" t="s">
        <v>18</v>
      </c>
      <c r="E17289">
        <v>7.2</v>
      </c>
    </row>
    <row r="17290" spans="1:5" x14ac:dyDescent="0.2">
      <c r="A17290" t="s">
        <v>19641</v>
      </c>
      <c r="B17290" t="s">
        <v>1466</v>
      </c>
      <c r="C17290" s="2">
        <v>45666</v>
      </c>
      <c r="D17290" t="s">
        <v>18</v>
      </c>
      <c r="E17290">
        <v>8.6999999999999993</v>
      </c>
    </row>
    <row r="17291" spans="1:5" x14ac:dyDescent="0.2">
      <c r="A17291" t="s">
        <v>19642</v>
      </c>
      <c r="B17291" t="s">
        <v>1466</v>
      </c>
      <c r="C17291" s="2">
        <v>45667</v>
      </c>
      <c r="D17291" t="s">
        <v>18</v>
      </c>
      <c r="E17291">
        <v>7.7</v>
      </c>
    </row>
    <row r="17292" spans="1:5" x14ac:dyDescent="0.2">
      <c r="A17292" t="s">
        <v>19643</v>
      </c>
      <c r="B17292" t="s">
        <v>1466</v>
      </c>
      <c r="C17292" s="2">
        <v>45668</v>
      </c>
      <c r="D17292" t="s">
        <v>18</v>
      </c>
      <c r="E17292">
        <v>7.3</v>
      </c>
    </row>
    <row r="17293" spans="1:5" x14ac:dyDescent="0.2">
      <c r="A17293" t="s">
        <v>19644</v>
      </c>
      <c r="B17293" t="s">
        <v>1466</v>
      </c>
      <c r="C17293" s="2">
        <v>45669</v>
      </c>
      <c r="D17293" t="s">
        <v>19</v>
      </c>
      <c r="E17293">
        <v>8.1999999999999993</v>
      </c>
    </row>
    <row r="17294" spans="1:5" x14ac:dyDescent="0.2">
      <c r="A17294" t="s">
        <v>19645</v>
      </c>
      <c r="B17294" t="s">
        <v>1466</v>
      </c>
      <c r="C17294" s="2">
        <v>45670</v>
      </c>
      <c r="D17294" t="s">
        <v>18</v>
      </c>
      <c r="E17294">
        <v>8.6</v>
      </c>
    </row>
    <row r="17295" spans="1:5" x14ac:dyDescent="0.2">
      <c r="A17295" t="s">
        <v>19646</v>
      </c>
      <c r="B17295" t="s">
        <v>1466</v>
      </c>
      <c r="C17295" s="2">
        <v>45671</v>
      </c>
      <c r="D17295" t="s">
        <v>18</v>
      </c>
      <c r="E17295">
        <v>8.6</v>
      </c>
    </row>
    <row r="17296" spans="1:5" x14ac:dyDescent="0.2">
      <c r="A17296" t="s">
        <v>19647</v>
      </c>
      <c r="B17296" t="s">
        <v>1466</v>
      </c>
      <c r="C17296" s="2">
        <v>45672</v>
      </c>
      <c r="D17296" t="s">
        <v>18</v>
      </c>
      <c r="E17296">
        <v>8.8000000000000007</v>
      </c>
    </row>
    <row r="17297" spans="1:5" x14ac:dyDescent="0.2">
      <c r="A17297" t="s">
        <v>19648</v>
      </c>
      <c r="B17297" t="s">
        <v>1466</v>
      </c>
      <c r="C17297" s="2">
        <v>45673</v>
      </c>
      <c r="D17297" t="s">
        <v>18</v>
      </c>
      <c r="E17297">
        <v>7.1</v>
      </c>
    </row>
    <row r="17298" spans="1:5" x14ac:dyDescent="0.2">
      <c r="A17298" t="s">
        <v>19649</v>
      </c>
      <c r="B17298" t="s">
        <v>1466</v>
      </c>
      <c r="C17298" s="2">
        <v>45674</v>
      </c>
      <c r="D17298" t="s">
        <v>18</v>
      </c>
      <c r="E17298">
        <v>7.3</v>
      </c>
    </row>
    <row r="17299" spans="1:5" x14ac:dyDescent="0.2">
      <c r="A17299" t="s">
        <v>19650</v>
      </c>
      <c r="B17299" t="s">
        <v>1466</v>
      </c>
      <c r="C17299" s="2">
        <v>45675</v>
      </c>
      <c r="D17299" t="s">
        <v>18</v>
      </c>
      <c r="E17299">
        <v>8.5</v>
      </c>
    </row>
    <row r="17300" spans="1:5" x14ac:dyDescent="0.2">
      <c r="A17300" t="s">
        <v>19651</v>
      </c>
      <c r="B17300" t="s">
        <v>1466</v>
      </c>
      <c r="C17300" s="2">
        <v>45676</v>
      </c>
      <c r="D17300" t="s">
        <v>18</v>
      </c>
      <c r="E17300">
        <v>7.6</v>
      </c>
    </row>
    <row r="17301" spans="1:5" x14ac:dyDescent="0.2">
      <c r="A17301" t="s">
        <v>19652</v>
      </c>
      <c r="B17301" t="s">
        <v>1466</v>
      </c>
      <c r="C17301" s="2">
        <v>45677</v>
      </c>
      <c r="D17301" t="s">
        <v>18</v>
      </c>
      <c r="E17301">
        <v>8.3000000000000007</v>
      </c>
    </row>
    <row r="17302" spans="1:5" x14ac:dyDescent="0.2">
      <c r="A17302" t="s">
        <v>19653</v>
      </c>
      <c r="B17302" t="s">
        <v>1466</v>
      </c>
      <c r="C17302" s="2">
        <v>45678</v>
      </c>
      <c r="D17302" t="s">
        <v>18</v>
      </c>
      <c r="E17302">
        <v>7.4</v>
      </c>
    </row>
    <row r="17303" spans="1:5" x14ac:dyDescent="0.2">
      <c r="A17303" t="s">
        <v>19654</v>
      </c>
      <c r="B17303" t="s">
        <v>1466</v>
      </c>
      <c r="C17303" s="2">
        <v>45679</v>
      </c>
      <c r="D17303" t="s">
        <v>18</v>
      </c>
      <c r="E17303">
        <v>8.1</v>
      </c>
    </row>
    <row r="17304" spans="1:5" x14ac:dyDescent="0.2">
      <c r="A17304" t="s">
        <v>19655</v>
      </c>
      <c r="B17304" t="s">
        <v>1466</v>
      </c>
      <c r="C17304" s="2">
        <v>45680</v>
      </c>
      <c r="D17304" t="s">
        <v>2355</v>
      </c>
      <c r="E17304">
        <v>9</v>
      </c>
    </row>
    <row r="17305" spans="1:5" x14ac:dyDescent="0.2">
      <c r="A17305" t="s">
        <v>19656</v>
      </c>
      <c r="B17305" t="s">
        <v>1466</v>
      </c>
      <c r="C17305" s="2">
        <v>45681</v>
      </c>
      <c r="D17305" t="s">
        <v>18</v>
      </c>
      <c r="E17305">
        <v>8.3000000000000007</v>
      </c>
    </row>
    <row r="17306" spans="1:5" x14ac:dyDescent="0.2">
      <c r="A17306" t="s">
        <v>19657</v>
      </c>
      <c r="B17306" t="s">
        <v>1466</v>
      </c>
      <c r="C17306" s="2">
        <v>45682</v>
      </c>
      <c r="D17306" t="s">
        <v>18</v>
      </c>
      <c r="E17306">
        <v>8.6999999999999993</v>
      </c>
    </row>
    <row r="17307" spans="1:5" x14ac:dyDescent="0.2">
      <c r="A17307" t="s">
        <v>19658</v>
      </c>
      <c r="B17307" t="s">
        <v>1466</v>
      </c>
      <c r="C17307" s="2">
        <v>45683</v>
      </c>
      <c r="D17307" t="s">
        <v>18</v>
      </c>
      <c r="E17307">
        <v>8.6</v>
      </c>
    </row>
    <row r="17308" spans="1:5" x14ac:dyDescent="0.2">
      <c r="A17308" t="s">
        <v>19659</v>
      </c>
      <c r="B17308" t="s">
        <v>1466</v>
      </c>
      <c r="C17308" s="2">
        <v>45684</v>
      </c>
      <c r="D17308" t="s">
        <v>18</v>
      </c>
      <c r="E17308">
        <v>8.6</v>
      </c>
    </row>
    <row r="17309" spans="1:5" x14ac:dyDescent="0.2">
      <c r="A17309" t="s">
        <v>19660</v>
      </c>
      <c r="B17309" t="s">
        <v>1466</v>
      </c>
      <c r="C17309" s="2">
        <v>45685</v>
      </c>
      <c r="D17309" t="s">
        <v>18</v>
      </c>
      <c r="E17309">
        <v>8.1</v>
      </c>
    </row>
    <row r="17310" spans="1:5" x14ac:dyDescent="0.2">
      <c r="A17310" t="s">
        <v>19661</v>
      </c>
      <c r="B17310" t="s">
        <v>1466</v>
      </c>
      <c r="C17310" s="2">
        <v>45686</v>
      </c>
      <c r="D17310" t="s">
        <v>18</v>
      </c>
      <c r="E17310">
        <v>7.3</v>
      </c>
    </row>
    <row r="17311" spans="1:5" x14ac:dyDescent="0.2">
      <c r="A17311" t="s">
        <v>19662</v>
      </c>
      <c r="B17311" t="s">
        <v>1466</v>
      </c>
      <c r="C17311" s="2">
        <v>45687</v>
      </c>
      <c r="D17311" t="s">
        <v>18</v>
      </c>
      <c r="E17311">
        <v>7.5</v>
      </c>
    </row>
    <row r="17312" spans="1:5" x14ac:dyDescent="0.2">
      <c r="A17312" t="s">
        <v>19663</v>
      </c>
      <c r="B17312" t="s">
        <v>1468</v>
      </c>
      <c r="C17312" s="2">
        <v>45658</v>
      </c>
      <c r="D17312" t="s">
        <v>2355</v>
      </c>
      <c r="E17312">
        <v>8.6</v>
      </c>
    </row>
    <row r="17313" spans="1:5" x14ac:dyDescent="0.2">
      <c r="A17313" t="s">
        <v>19664</v>
      </c>
      <c r="B17313" t="s">
        <v>1468</v>
      </c>
      <c r="C17313" s="2">
        <v>45659</v>
      </c>
      <c r="D17313" t="s">
        <v>18</v>
      </c>
      <c r="E17313">
        <v>7.1</v>
      </c>
    </row>
    <row r="17314" spans="1:5" x14ac:dyDescent="0.2">
      <c r="A17314" t="s">
        <v>19665</v>
      </c>
      <c r="B17314" t="s">
        <v>1468</v>
      </c>
      <c r="C17314" s="2">
        <v>45660</v>
      </c>
      <c r="D17314" t="s">
        <v>18</v>
      </c>
      <c r="E17314">
        <v>8.1999999999999993</v>
      </c>
    </row>
    <row r="17315" spans="1:5" x14ac:dyDescent="0.2">
      <c r="A17315" t="s">
        <v>19666</v>
      </c>
      <c r="B17315" t="s">
        <v>1468</v>
      </c>
      <c r="C17315" s="2">
        <v>45661</v>
      </c>
      <c r="D17315" t="s">
        <v>18</v>
      </c>
      <c r="E17315">
        <v>7.8</v>
      </c>
    </row>
    <row r="17316" spans="1:5" x14ac:dyDescent="0.2">
      <c r="A17316" t="s">
        <v>19667</v>
      </c>
      <c r="B17316" t="s">
        <v>1468</v>
      </c>
      <c r="C17316" s="2">
        <v>45662</v>
      </c>
      <c r="D17316" t="s">
        <v>18</v>
      </c>
      <c r="E17316">
        <v>7.9</v>
      </c>
    </row>
    <row r="17317" spans="1:5" x14ac:dyDescent="0.2">
      <c r="A17317" t="s">
        <v>19668</v>
      </c>
      <c r="B17317" t="s">
        <v>1468</v>
      </c>
      <c r="C17317" s="2">
        <v>45663</v>
      </c>
      <c r="D17317" t="s">
        <v>2392</v>
      </c>
      <c r="E17317">
        <v>0</v>
      </c>
    </row>
    <row r="17318" spans="1:5" x14ac:dyDescent="0.2">
      <c r="A17318" t="s">
        <v>19669</v>
      </c>
      <c r="B17318" t="s">
        <v>1468</v>
      </c>
      <c r="C17318" s="2">
        <v>45664</v>
      </c>
      <c r="D17318" t="s">
        <v>18</v>
      </c>
      <c r="E17318">
        <v>7.9</v>
      </c>
    </row>
    <row r="17319" spans="1:5" x14ac:dyDescent="0.2">
      <c r="A17319" t="s">
        <v>19670</v>
      </c>
      <c r="B17319" t="s">
        <v>1468</v>
      </c>
      <c r="C17319" s="2">
        <v>45665</v>
      </c>
      <c r="D17319" t="s">
        <v>18</v>
      </c>
      <c r="E17319">
        <v>8.3000000000000007</v>
      </c>
    </row>
    <row r="17320" spans="1:5" x14ac:dyDescent="0.2">
      <c r="A17320" t="s">
        <v>19671</v>
      </c>
      <c r="B17320" t="s">
        <v>1468</v>
      </c>
      <c r="C17320" s="2">
        <v>45666</v>
      </c>
      <c r="D17320" t="s">
        <v>18</v>
      </c>
      <c r="E17320">
        <v>7.4</v>
      </c>
    </row>
    <row r="17321" spans="1:5" x14ac:dyDescent="0.2">
      <c r="A17321" t="s">
        <v>19672</v>
      </c>
      <c r="B17321" t="s">
        <v>1468</v>
      </c>
      <c r="C17321" s="2">
        <v>45667</v>
      </c>
      <c r="D17321" t="s">
        <v>18</v>
      </c>
      <c r="E17321">
        <v>7.4</v>
      </c>
    </row>
    <row r="17322" spans="1:5" x14ac:dyDescent="0.2">
      <c r="A17322" t="s">
        <v>19673</v>
      </c>
      <c r="B17322" t="s">
        <v>1468</v>
      </c>
      <c r="C17322" s="2">
        <v>45668</v>
      </c>
      <c r="D17322" t="s">
        <v>18</v>
      </c>
      <c r="E17322">
        <v>8.5</v>
      </c>
    </row>
    <row r="17323" spans="1:5" x14ac:dyDescent="0.2">
      <c r="A17323" t="s">
        <v>19674</v>
      </c>
      <c r="B17323" t="s">
        <v>1468</v>
      </c>
      <c r="C17323" s="2">
        <v>45669</v>
      </c>
      <c r="D17323" t="s">
        <v>2355</v>
      </c>
      <c r="E17323">
        <v>8.6</v>
      </c>
    </row>
    <row r="17324" spans="1:5" x14ac:dyDescent="0.2">
      <c r="A17324" t="s">
        <v>19675</v>
      </c>
      <c r="B17324" t="s">
        <v>1468</v>
      </c>
      <c r="C17324" s="2">
        <v>45670</v>
      </c>
      <c r="D17324" t="s">
        <v>18</v>
      </c>
      <c r="E17324">
        <v>8.6999999999999993</v>
      </c>
    </row>
    <row r="17325" spans="1:5" x14ac:dyDescent="0.2">
      <c r="A17325" t="s">
        <v>19676</v>
      </c>
      <c r="B17325" t="s">
        <v>1468</v>
      </c>
      <c r="C17325" s="2">
        <v>45671</v>
      </c>
      <c r="D17325" t="s">
        <v>18</v>
      </c>
      <c r="E17325">
        <v>8.5</v>
      </c>
    </row>
    <row r="17326" spans="1:5" x14ac:dyDescent="0.2">
      <c r="A17326" t="s">
        <v>19677</v>
      </c>
      <c r="B17326" t="s">
        <v>1468</v>
      </c>
      <c r="C17326" s="2">
        <v>45672</v>
      </c>
      <c r="D17326" t="s">
        <v>2355</v>
      </c>
      <c r="E17326">
        <v>8.8000000000000007</v>
      </c>
    </row>
    <row r="17327" spans="1:5" x14ac:dyDescent="0.2">
      <c r="A17327" t="s">
        <v>19678</v>
      </c>
      <c r="B17327" t="s">
        <v>1468</v>
      </c>
      <c r="C17327" s="2">
        <v>45673</v>
      </c>
      <c r="D17327" t="s">
        <v>2355</v>
      </c>
      <c r="E17327">
        <v>7.8</v>
      </c>
    </row>
    <row r="17328" spans="1:5" x14ac:dyDescent="0.2">
      <c r="A17328" t="s">
        <v>19679</v>
      </c>
      <c r="B17328" t="s">
        <v>1468</v>
      </c>
      <c r="C17328" s="2">
        <v>45674</v>
      </c>
      <c r="D17328" t="s">
        <v>18</v>
      </c>
      <c r="E17328">
        <v>8.5</v>
      </c>
    </row>
    <row r="17329" spans="1:5" x14ac:dyDescent="0.2">
      <c r="A17329" t="s">
        <v>19680</v>
      </c>
      <c r="B17329" t="s">
        <v>1468</v>
      </c>
      <c r="C17329" s="2">
        <v>45675</v>
      </c>
      <c r="D17329" t="s">
        <v>19</v>
      </c>
      <c r="E17329">
        <v>8.8000000000000007</v>
      </c>
    </row>
    <row r="17330" spans="1:5" x14ac:dyDescent="0.2">
      <c r="A17330" t="s">
        <v>19681</v>
      </c>
      <c r="B17330" t="s">
        <v>1468</v>
      </c>
      <c r="C17330" s="2">
        <v>45676</v>
      </c>
      <c r="D17330" t="s">
        <v>18</v>
      </c>
      <c r="E17330">
        <v>7.2</v>
      </c>
    </row>
    <row r="17331" spans="1:5" x14ac:dyDescent="0.2">
      <c r="A17331" t="s">
        <v>19682</v>
      </c>
      <c r="B17331" t="s">
        <v>1468</v>
      </c>
      <c r="C17331" s="2">
        <v>45677</v>
      </c>
      <c r="D17331" t="s">
        <v>18</v>
      </c>
      <c r="E17331">
        <v>7.3</v>
      </c>
    </row>
    <row r="17332" spans="1:5" x14ac:dyDescent="0.2">
      <c r="A17332" t="s">
        <v>19683</v>
      </c>
      <c r="B17332" t="s">
        <v>1468</v>
      </c>
      <c r="C17332" s="2">
        <v>45678</v>
      </c>
      <c r="D17332" t="s">
        <v>18</v>
      </c>
      <c r="E17332">
        <v>8.3000000000000007</v>
      </c>
    </row>
    <row r="17333" spans="1:5" x14ac:dyDescent="0.2">
      <c r="A17333" t="s">
        <v>19684</v>
      </c>
      <c r="B17333" t="s">
        <v>1468</v>
      </c>
      <c r="C17333" s="2">
        <v>45679</v>
      </c>
      <c r="D17333" t="s">
        <v>18</v>
      </c>
      <c r="E17333">
        <v>8.5</v>
      </c>
    </row>
    <row r="17334" spans="1:5" x14ac:dyDescent="0.2">
      <c r="A17334" t="s">
        <v>19685</v>
      </c>
      <c r="B17334" t="s">
        <v>1468</v>
      </c>
      <c r="C17334" s="2">
        <v>45680</v>
      </c>
      <c r="D17334" t="s">
        <v>18</v>
      </c>
      <c r="E17334">
        <v>7.9</v>
      </c>
    </row>
    <row r="17335" spans="1:5" x14ac:dyDescent="0.2">
      <c r="A17335" t="s">
        <v>19686</v>
      </c>
      <c r="B17335" t="s">
        <v>1468</v>
      </c>
      <c r="C17335" s="2">
        <v>45681</v>
      </c>
      <c r="D17335" t="s">
        <v>18</v>
      </c>
      <c r="E17335">
        <v>8.6999999999999993</v>
      </c>
    </row>
    <row r="17336" spans="1:5" x14ac:dyDescent="0.2">
      <c r="A17336" t="s">
        <v>19687</v>
      </c>
      <c r="B17336" t="s">
        <v>1468</v>
      </c>
      <c r="C17336" s="2">
        <v>45682</v>
      </c>
      <c r="D17336" t="s">
        <v>18</v>
      </c>
      <c r="E17336">
        <v>8.1999999999999993</v>
      </c>
    </row>
    <row r="17337" spans="1:5" x14ac:dyDescent="0.2">
      <c r="A17337" t="s">
        <v>19688</v>
      </c>
      <c r="B17337" t="s">
        <v>1468</v>
      </c>
      <c r="C17337" s="2">
        <v>45683</v>
      </c>
      <c r="D17337" t="s">
        <v>18</v>
      </c>
      <c r="E17337">
        <v>7.7</v>
      </c>
    </row>
    <row r="17338" spans="1:5" x14ac:dyDescent="0.2">
      <c r="A17338" t="s">
        <v>19689</v>
      </c>
      <c r="B17338" t="s">
        <v>1468</v>
      </c>
      <c r="C17338" s="2">
        <v>45684</v>
      </c>
      <c r="D17338" t="s">
        <v>18</v>
      </c>
      <c r="E17338">
        <v>8.6</v>
      </c>
    </row>
    <row r="17339" spans="1:5" x14ac:dyDescent="0.2">
      <c r="A17339" t="s">
        <v>19690</v>
      </c>
      <c r="B17339" t="s">
        <v>1468</v>
      </c>
      <c r="C17339" s="2">
        <v>45685</v>
      </c>
      <c r="D17339" t="s">
        <v>18</v>
      </c>
      <c r="E17339">
        <v>7.5</v>
      </c>
    </row>
    <row r="17340" spans="1:5" x14ac:dyDescent="0.2">
      <c r="A17340" t="s">
        <v>19691</v>
      </c>
      <c r="B17340" t="s">
        <v>1468</v>
      </c>
      <c r="C17340" s="2">
        <v>45686</v>
      </c>
      <c r="D17340" t="s">
        <v>18</v>
      </c>
      <c r="E17340">
        <v>7.5</v>
      </c>
    </row>
    <row r="17341" spans="1:5" x14ac:dyDescent="0.2">
      <c r="A17341" t="s">
        <v>19692</v>
      </c>
      <c r="B17341" t="s">
        <v>1468</v>
      </c>
      <c r="C17341" s="2">
        <v>45687</v>
      </c>
      <c r="D17341" t="s">
        <v>18</v>
      </c>
      <c r="E17341">
        <v>7.3</v>
      </c>
    </row>
    <row r="17342" spans="1:5" x14ac:dyDescent="0.2">
      <c r="A17342" t="s">
        <v>19693</v>
      </c>
      <c r="B17342" t="s">
        <v>1470</v>
      </c>
      <c r="C17342" s="2">
        <v>45658</v>
      </c>
      <c r="D17342" t="s">
        <v>18</v>
      </c>
      <c r="E17342">
        <v>8.6</v>
      </c>
    </row>
    <row r="17343" spans="1:5" x14ac:dyDescent="0.2">
      <c r="A17343" t="s">
        <v>19694</v>
      </c>
      <c r="B17343" t="s">
        <v>1470</v>
      </c>
      <c r="C17343" s="2">
        <v>45659</v>
      </c>
      <c r="D17343" t="s">
        <v>18</v>
      </c>
      <c r="E17343">
        <v>7</v>
      </c>
    </row>
    <row r="17344" spans="1:5" x14ac:dyDescent="0.2">
      <c r="A17344" t="s">
        <v>19695</v>
      </c>
      <c r="B17344" t="s">
        <v>1470</v>
      </c>
      <c r="C17344" s="2">
        <v>45660</v>
      </c>
      <c r="D17344" t="s">
        <v>18</v>
      </c>
      <c r="E17344">
        <v>8.6999999999999993</v>
      </c>
    </row>
    <row r="17345" spans="1:5" x14ac:dyDescent="0.2">
      <c r="A17345" t="s">
        <v>19696</v>
      </c>
      <c r="B17345" t="s">
        <v>1470</v>
      </c>
      <c r="C17345" s="2">
        <v>45661</v>
      </c>
      <c r="D17345" t="s">
        <v>19</v>
      </c>
      <c r="E17345">
        <v>8.1</v>
      </c>
    </row>
    <row r="17346" spans="1:5" x14ac:dyDescent="0.2">
      <c r="A17346" t="s">
        <v>19697</v>
      </c>
      <c r="B17346" t="s">
        <v>1470</v>
      </c>
      <c r="C17346" s="2">
        <v>45662</v>
      </c>
      <c r="D17346" t="s">
        <v>18</v>
      </c>
      <c r="E17346">
        <v>7.9</v>
      </c>
    </row>
    <row r="17347" spans="1:5" x14ac:dyDescent="0.2">
      <c r="A17347" t="s">
        <v>19698</v>
      </c>
      <c r="B17347" t="s">
        <v>1470</v>
      </c>
      <c r="C17347" s="2">
        <v>45663</v>
      </c>
      <c r="D17347" t="s">
        <v>18</v>
      </c>
      <c r="E17347">
        <v>8.5</v>
      </c>
    </row>
    <row r="17348" spans="1:5" x14ac:dyDescent="0.2">
      <c r="A17348" t="s">
        <v>19699</v>
      </c>
      <c r="B17348" t="s">
        <v>1470</v>
      </c>
      <c r="C17348" s="2">
        <v>45664</v>
      </c>
      <c r="D17348" t="s">
        <v>18</v>
      </c>
      <c r="E17348">
        <v>7.4</v>
      </c>
    </row>
    <row r="17349" spans="1:5" x14ac:dyDescent="0.2">
      <c r="A17349" t="s">
        <v>19700</v>
      </c>
      <c r="B17349" t="s">
        <v>1470</v>
      </c>
      <c r="C17349" s="2">
        <v>45665</v>
      </c>
      <c r="D17349" t="s">
        <v>18</v>
      </c>
      <c r="E17349">
        <v>7.8</v>
      </c>
    </row>
    <row r="17350" spans="1:5" x14ac:dyDescent="0.2">
      <c r="A17350" t="s">
        <v>19701</v>
      </c>
      <c r="B17350" t="s">
        <v>1470</v>
      </c>
      <c r="C17350" s="2">
        <v>45666</v>
      </c>
      <c r="D17350" t="s">
        <v>18</v>
      </c>
      <c r="E17350">
        <v>9</v>
      </c>
    </row>
    <row r="17351" spans="1:5" x14ac:dyDescent="0.2">
      <c r="A17351" t="s">
        <v>19702</v>
      </c>
      <c r="B17351" t="s">
        <v>1470</v>
      </c>
      <c r="C17351" s="2">
        <v>45667</v>
      </c>
      <c r="D17351" t="s">
        <v>18</v>
      </c>
      <c r="E17351">
        <v>7.8</v>
      </c>
    </row>
    <row r="17352" spans="1:5" x14ac:dyDescent="0.2">
      <c r="A17352" t="s">
        <v>19703</v>
      </c>
      <c r="B17352" t="s">
        <v>1470</v>
      </c>
      <c r="C17352" s="2">
        <v>45668</v>
      </c>
      <c r="D17352" t="s">
        <v>19</v>
      </c>
      <c r="E17352">
        <v>7.9</v>
      </c>
    </row>
    <row r="17353" spans="1:5" x14ac:dyDescent="0.2">
      <c r="A17353" t="s">
        <v>19704</v>
      </c>
      <c r="B17353" t="s">
        <v>1470</v>
      </c>
      <c r="C17353" s="2">
        <v>45669</v>
      </c>
      <c r="D17353" t="s">
        <v>18</v>
      </c>
      <c r="E17353">
        <v>8.6999999999999993</v>
      </c>
    </row>
    <row r="17354" spans="1:5" x14ac:dyDescent="0.2">
      <c r="A17354" t="s">
        <v>19705</v>
      </c>
      <c r="B17354" t="s">
        <v>1470</v>
      </c>
      <c r="C17354" s="2">
        <v>45670</v>
      </c>
      <c r="D17354" t="s">
        <v>18</v>
      </c>
      <c r="E17354">
        <v>7.2</v>
      </c>
    </row>
    <row r="17355" spans="1:5" x14ac:dyDescent="0.2">
      <c r="A17355" t="s">
        <v>19706</v>
      </c>
      <c r="B17355" t="s">
        <v>1470</v>
      </c>
      <c r="C17355" s="2">
        <v>45671</v>
      </c>
      <c r="D17355" t="s">
        <v>18</v>
      </c>
      <c r="E17355">
        <v>8.6</v>
      </c>
    </row>
    <row r="17356" spans="1:5" x14ac:dyDescent="0.2">
      <c r="A17356" t="s">
        <v>19707</v>
      </c>
      <c r="B17356" t="s">
        <v>1470</v>
      </c>
      <c r="C17356" s="2">
        <v>45672</v>
      </c>
      <c r="D17356" t="s">
        <v>18</v>
      </c>
      <c r="E17356">
        <v>7.8</v>
      </c>
    </row>
    <row r="17357" spans="1:5" x14ac:dyDescent="0.2">
      <c r="A17357" t="s">
        <v>19708</v>
      </c>
      <c r="B17357" t="s">
        <v>1470</v>
      </c>
      <c r="C17357" s="2">
        <v>45673</v>
      </c>
      <c r="D17357" t="s">
        <v>18</v>
      </c>
      <c r="E17357">
        <v>8.1</v>
      </c>
    </row>
    <row r="17358" spans="1:5" x14ac:dyDescent="0.2">
      <c r="A17358" t="s">
        <v>19709</v>
      </c>
      <c r="B17358" t="s">
        <v>1470</v>
      </c>
      <c r="C17358" s="2">
        <v>45674</v>
      </c>
      <c r="D17358" t="s">
        <v>18</v>
      </c>
      <c r="E17358">
        <v>7.7</v>
      </c>
    </row>
    <row r="17359" spans="1:5" x14ac:dyDescent="0.2">
      <c r="A17359" t="s">
        <v>19710</v>
      </c>
      <c r="B17359" t="s">
        <v>1470</v>
      </c>
      <c r="C17359" s="2">
        <v>45675</v>
      </c>
      <c r="D17359" t="s">
        <v>19</v>
      </c>
      <c r="E17359">
        <v>8.6999999999999993</v>
      </c>
    </row>
    <row r="17360" spans="1:5" x14ac:dyDescent="0.2">
      <c r="A17360" t="s">
        <v>19711</v>
      </c>
      <c r="B17360" t="s">
        <v>1470</v>
      </c>
      <c r="C17360" s="2">
        <v>45676</v>
      </c>
      <c r="D17360" t="s">
        <v>18</v>
      </c>
      <c r="E17360">
        <v>7.4</v>
      </c>
    </row>
    <row r="17361" spans="1:5" x14ac:dyDescent="0.2">
      <c r="A17361" t="s">
        <v>19712</v>
      </c>
      <c r="B17361" t="s">
        <v>1470</v>
      </c>
      <c r="C17361" s="2">
        <v>45677</v>
      </c>
      <c r="D17361" t="s">
        <v>19</v>
      </c>
      <c r="E17361">
        <v>8.1999999999999993</v>
      </c>
    </row>
    <row r="17362" spans="1:5" x14ac:dyDescent="0.2">
      <c r="A17362" t="s">
        <v>19713</v>
      </c>
      <c r="B17362" t="s">
        <v>1470</v>
      </c>
      <c r="C17362" s="2">
        <v>45678</v>
      </c>
      <c r="D17362" t="s">
        <v>18</v>
      </c>
      <c r="E17362">
        <v>8.9</v>
      </c>
    </row>
    <row r="17363" spans="1:5" x14ac:dyDescent="0.2">
      <c r="A17363" t="s">
        <v>19714</v>
      </c>
      <c r="B17363" t="s">
        <v>1470</v>
      </c>
      <c r="C17363" s="2">
        <v>45679</v>
      </c>
      <c r="D17363" t="s">
        <v>2355</v>
      </c>
      <c r="E17363">
        <v>7.6</v>
      </c>
    </row>
    <row r="17364" spans="1:5" x14ac:dyDescent="0.2">
      <c r="A17364" t="s">
        <v>19715</v>
      </c>
      <c r="B17364" t="s">
        <v>1470</v>
      </c>
      <c r="C17364" s="2">
        <v>45680</v>
      </c>
      <c r="D17364" t="s">
        <v>18</v>
      </c>
      <c r="E17364">
        <v>7.1</v>
      </c>
    </row>
    <row r="17365" spans="1:5" x14ac:dyDescent="0.2">
      <c r="A17365" t="s">
        <v>19716</v>
      </c>
      <c r="B17365" t="s">
        <v>1470</v>
      </c>
      <c r="C17365" s="2">
        <v>45681</v>
      </c>
      <c r="D17365" t="s">
        <v>18</v>
      </c>
      <c r="E17365">
        <v>8.5</v>
      </c>
    </row>
    <row r="17366" spans="1:5" x14ac:dyDescent="0.2">
      <c r="A17366" t="s">
        <v>19717</v>
      </c>
      <c r="B17366" t="s">
        <v>1470</v>
      </c>
      <c r="C17366" s="2">
        <v>45682</v>
      </c>
      <c r="D17366" t="s">
        <v>18</v>
      </c>
      <c r="E17366">
        <v>7.4</v>
      </c>
    </row>
    <row r="17367" spans="1:5" x14ac:dyDescent="0.2">
      <c r="A17367" t="s">
        <v>19718</v>
      </c>
      <c r="B17367" t="s">
        <v>1470</v>
      </c>
      <c r="C17367" s="2">
        <v>45683</v>
      </c>
      <c r="D17367" t="s">
        <v>18</v>
      </c>
      <c r="E17367">
        <v>7.1</v>
      </c>
    </row>
    <row r="17368" spans="1:5" x14ac:dyDescent="0.2">
      <c r="A17368" t="s">
        <v>19719</v>
      </c>
      <c r="B17368" t="s">
        <v>1470</v>
      </c>
      <c r="C17368" s="2">
        <v>45684</v>
      </c>
      <c r="D17368" t="s">
        <v>18</v>
      </c>
      <c r="E17368">
        <v>8.5</v>
      </c>
    </row>
    <row r="17369" spans="1:5" x14ac:dyDescent="0.2">
      <c r="A17369" t="s">
        <v>19720</v>
      </c>
      <c r="B17369" t="s">
        <v>1470</v>
      </c>
      <c r="C17369" s="2">
        <v>45685</v>
      </c>
      <c r="D17369" t="s">
        <v>18</v>
      </c>
      <c r="E17369">
        <v>7</v>
      </c>
    </row>
    <row r="17370" spans="1:5" x14ac:dyDescent="0.2">
      <c r="A17370" t="s">
        <v>19721</v>
      </c>
      <c r="B17370" t="s">
        <v>1470</v>
      </c>
      <c r="C17370" s="2">
        <v>45686</v>
      </c>
      <c r="D17370" t="s">
        <v>18</v>
      </c>
      <c r="E17370">
        <v>8.8000000000000007</v>
      </c>
    </row>
    <row r="17371" spans="1:5" x14ac:dyDescent="0.2">
      <c r="A17371" t="s">
        <v>19722</v>
      </c>
      <c r="B17371" t="s">
        <v>1470</v>
      </c>
      <c r="C17371" s="2">
        <v>45687</v>
      </c>
      <c r="D17371" t="s">
        <v>18</v>
      </c>
      <c r="E17371">
        <v>8.8000000000000007</v>
      </c>
    </row>
    <row r="17372" spans="1:5" x14ac:dyDescent="0.2">
      <c r="A17372" t="s">
        <v>19723</v>
      </c>
      <c r="B17372" t="s">
        <v>1473</v>
      </c>
      <c r="C17372" s="2">
        <v>45658</v>
      </c>
      <c r="D17372" t="s">
        <v>18</v>
      </c>
      <c r="E17372">
        <v>8.6</v>
      </c>
    </row>
    <row r="17373" spans="1:5" x14ac:dyDescent="0.2">
      <c r="A17373" t="s">
        <v>19724</v>
      </c>
      <c r="B17373" t="s">
        <v>1473</v>
      </c>
      <c r="C17373" s="2">
        <v>45659</v>
      </c>
      <c r="D17373" t="s">
        <v>18</v>
      </c>
      <c r="E17373">
        <v>8.6999999999999993</v>
      </c>
    </row>
    <row r="17374" spans="1:5" x14ac:dyDescent="0.2">
      <c r="A17374" t="s">
        <v>19725</v>
      </c>
      <c r="B17374" t="s">
        <v>1473</v>
      </c>
      <c r="C17374" s="2">
        <v>45660</v>
      </c>
      <c r="D17374" t="s">
        <v>18</v>
      </c>
      <c r="E17374">
        <v>8.3000000000000007</v>
      </c>
    </row>
    <row r="17375" spans="1:5" x14ac:dyDescent="0.2">
      <c r="A17375" t="s">
        <v>19726</v>
      </c>
      <c r="B17375" t="s">
        <v>1473</v>
      </c>
      <c r="C17375" s="2">
        <v>45661</v>
      </c>
      <c r="D17375" t="s">
        <v>2355</v>
      </c>
      <c r="E17375">
        <v>7.5</v>
      </c>
    </row>
    <row r="17376" spans="1:5" x14ac:dyDescent="0.2">
      <c r="A17376" t="s">
        <v>19727</v>
      </c>
      <c r="B17376" t="s">
        <v>1473</v>
      </c>
      <c r="C17376" s="2">
        <v>45662</v>
      </c>
      <c r="D17376" t="s">
        <v>18</v>
      </c>
      <c r="E17376">
        <v>8.4</v>
      </c>
    </row>
    <row r="17377" spans="1:5" x14ac:dyDescent="0.2">
      <c r="A17377" t="s">
        <v>19728</v>
      </c>
      <c r="B17377" t="s">
        <v>1473</v>
      </c>
      <c r="C17377" s="2">
        <v>45663</v>
      </c>
      <c r="D17377" t="s">
        <v>18</v>
      </c>
      <c r="E17377">
        <v>7.9</v>
      </c>
    </row>
    <row r="17378" spans="1:5" x14ac:dyDescent="0.2">
      <c r="A17378" t="s">
        <v>19729</v>
      </c>
      <c r="B17378" t="s">
        <v>1473</v>
      </c>
      <c r="C17378" s="2">
        <v>45664</v>
      </c>
      <c r="D17378" t="s">
        <v>18</v>
      </c>
      <c r="E17378">
        <v>8.1999999999999993</v>
      </c>
    </row>
    <row r="17379" spans="1:5" x14ac:dyDescent="0.2">
      <c r="A17379" t="s">
        <v>19730</v>
      </c>
      <c r="B17379" t="s">
        <v>1473</v>
      </c>
      <c r="C17379" s="2">
        <v>45665</v>
      </c>
      <c r="D17379" t="s">
        <v>18</v>
      </c>
      <c r="E17379">
        <v>7.5</v>
      </c>
    </row>
    <row r="17380" spans="1:5" x14ac:dyDescent="0.2">
      <c r="A17380" t="s">
        <v>19731</v>
      </c>
      <c r="B17380" t="s">
        <v>1473</v>
      </c>
      <c r="C17380" s="2">
        <v>45666</v>
      </c>
      <c r="D17380" t="s">
        <v>18</v>
      </c>
      <c r="E17380">
        <v>8.4</v>
      </c>
    </row>
    <row r="17381" spans="1:5" x14ac:dyDescent="0.2">
      <c r="A17381" t="s">
        <v>19732</v>
      </c>
      <c r="B17381" t="s">
        <v>1473</v>
      </c>
      <c r="C17381" s="2">
        <v>45667</v>
      </c>
      <c r="D17381" t="s">
        <v>18</v>
      </c>
      <c r="E17381">
        <v>7.4</v>
      </c>
    </row>
    <row r="17382" spans="1:5" x14ac:dyDescent="0.2">
      <c r="A17382" t="s">
        <v>19733</v>
      </c>
      <c r="B17382" t="s">
        <v>1473</v>
      </c>
      <c r="C17382" s="2">
        <v>45668</v>
      </c>
      <c r="D17382" t="s">
        <v>18</v>
      </c>
      <c r="E17382">
        <v>7.4</v>
      </c>
    </row>
    <row r="17383" spans="1:5" x14ac:dyDescent="0.2">
      <c r="A17383" t="s">
        <v>19734</v>
      </c>
      <c r="B17383" t="s">
        <v>1473</v>
      </c>
      <c r="C17383" s="2">
        <v>45669</v>
      </c>
      <c r="D17383" t="s">
        <v>18</v>
      </c>
      <c r="E17383">
        <v>7.1</v>
      </c>
    </row>
    <row r="17384" spans="1:5" x14ac:dyDescent="0.2">
      <c r="A17384" t="s">
        <v>19735</v>
      </c>
      <c r="B17384" t="s">
        <v>1473</v>
      </c>
      <c r="C17384" s="2">
        <v>45670</v>
      </c>
      <c r="D17384" t="s">
        <v>18</v>
      </c>
      <c r="E17384">
        <v>8.8000000000000007</v>
      </c>
    </row>
    <row r="17385" spans="1:5" x14ac:dyDescent="0.2">
      <c r="A17385" t="s">
        <v>19736</v>
      </c>
      <c r="B17385" t="s">
        <v>1473</v>
      </c>
      <c r="C17385" s="2">
        <v>45671</v>
      </c>
      <c r="D17385" t="s">
        <v>18</v>
      </c>
      <c r="E17385">
        <v>7.7</v>
      </c>
    </row>
    <row r="17386" spans="1:5" x14ac:dyDescent="0.2">
      <c r="A17386" t="s">
        <v>19737</v>
      </c>
      <c r="B17386" t="s">
        <v>1473</v>
      </c>
      <c r="C17386" s="2">
        <v>45672</v>
      </c>
      <c r="D17386" t="s">
        <v>18</v>
      </c>
      <c r="E17386">
        <v>8.4</v>
      </c>
    </row>
    <row r="17387" spans="1:5" x14ac:dyDescent="0.2">
      <c r="A17387" t="s">
        <v>19738</v>
      </c>
      <c r="B17387" t="s">
        <v>1473</v>
      </c>
      <c r="C17387" s="2">
        <v>45673</v>
      </c>
      <c r="D17387" t="s">
        <v>18</v>
      </c>
      <c r="E17387">
        <v>8.6999999999999993</v>
      </c>
    </row>
    <row r="17388" spans="1:5" x14ac:dyDescent="0.2">
      <c r="A17388" t="s">
        <v>19739</v>
      </c>
      <c r="B17388" t="s">
        <v>1473</v>
      </c>
      <c r="C17388" s="2">
        <v>45674</v>
      </c>
      <c r="D17388" t="s">
        <v>18</v>
      </c>
      <c r="E17388">
        <v>8</v>
      </c>
    </row>
    <row r="17389" spans="1:5" x14ac:dyDescent="0.2">
      <c r="A17389" t="s">
        <v>19740</v>
      </c>
      <c r="B17389" t="s">
        <v>1473</v>
      </c>
      <c r="C17389" s="2">
        <v>45675</v>
      </c>
      <c r="D17389" t="s">
        <v>18</v>
      </c>
      <c r="E17389">
        <v>7.6</v>
      </c>
    </row>
    <row r="17390" spans="1:5" x14ac:dyDescent="0.2">
      <c r="A17390" t="s">
        <v>19741</v>
      </c>
      <c r="B17390" t="s">
        <v>1473</v>
      </c>
      <c r="C17390" s="2">
        <v>45676</v>
      </c>
      <c r="D17390" t="s">
        <v>18</v>
      </c>
      <c r="E17390">
        <v>7.8</v>
      </c>
    </row>
    <row r="17391" spans="1:5" x14ac:dyDescent="0.2">
      <c r="A17391" t="s">
        <v>19742</v>
      </c>
      <c r="B17391" t="s">
        <v>1473</v>
      </c>
      <c r="C17391" s="2">
        <v>45677</v>
      </c>
      <c r="D17391" t="s">
        <v>18</v>
      </c>
      <c r="E17391">
        <v>8.1</v>
      </c>
    </row>
    <row r="17392" spans="1:5" x14ac:dyDescent="0.2">
      <c r="A17392" t="s">
        <v>19743</v>
      </c>
      <c r="B17392" t="s">
        <v>1473</v>
      </c>
      <c r="C17392" s="2">
        <v>45678</v>
      </c>
      <c r="D17392" t="s">
        <v>2355</v>
      </c>
      <c r="E17392">
        <v>7.2</v>
      </c>
    </row>
    <row r="17393" spans="1:5" x14ac:dyDescent="0.2">
      <c r="A17393" t="s">
        <v>19744</v>
      </c>
      <c r="B17393" t="s">
        <v>1473</v>
      </c>
      <c r="C17393" s="2">
        <v>45679</v>
      </c>
      <c r="D17393" t="s">
        <v>18</v>
      </c>
      <c r="E17393">
        <v>9</v>
      </c>
    </row>
    <row r="17394" spans="1:5" x14ac:dyDescent="0.2">
      <c r="A17394" t="s">
        <v>19745</v>
      </c>
      <c r="B17394" t="s">
        <v>1473</v>
      </c>
      <c r="C17394" s="2">
        <v>45680</v>
      </c>
      <c r="D17394" t="s">
        <v>18</v>
      </c>
      <c r="E17394">
        <v>7.6</v>
      </c>
    </row>
    <row r="17395" spans="1:5" x14ac:dyDescent="0.2">
      <c r="A17395" t="s">
        <v>19746</v>
      </c>
      <c r="B17395" t="s">
        <v>1473</v>
      </c>
      <c r="C17395" s="2">
        <v>45681</v>
      </c>
      <c r="D17395" t="s">
        <v>2392</v>
      </c>
      <c r="E17395">
        <v>0</v>
      </c>
    </row>
    <row r="17396" spans="1:5" x14ac:dyDescent="0.2">
      <c r="A17396" t="s">
        <v>19747</v>
      </c>
      <c r="B17396" t="s">
        <v>1473</v>
      </c>
      <c r="C17396" s="2">
        <v>45682</v>
      </c>
      <c r="D17396" t="s">
        <v>2392</v>
      </c>
      <c r="E17396">
        <v>0</v>
      </c>
    </row>
    <row r="17397" spans="1:5" x14ac:dyDescent="0.2">
      <c r="A17397" t="s">
        <v>19748</v>
      </c>
      <c r="B17397" t="s">
        <v>1473</v>
      </c>
      <c r="C17397" s="2">
        <v>45683</v>
      </c>
      <c r="D17397" t="s">
        <v>18</v>
      </c>
      <c r="E17397">
        <v>7.7</v>
      </c>
    </row>
    <row r="17398" spans="1:5" x14ac:dyDescent="0.2">
      <c r="A17398" t="s">
        <v>19749</v>
      </c>
      <c r="B17398" t="s">
        <v>1473</v>
      </c>
      <c r="C17398" s="2">
        <v>45684</v>
      </c>
      <c r="D17398" t="s">
        <v>18</v>
      </c>
      <c r="E17398">
        <v>8.8000000000000007</v>
      </c>
    </row>
    <row r="17399" spans="1:5" x14ac:dyDescent="0.2">
      <c r="A17399" t="s">
        <v>19750</v>
      </c>
      <c r="B17399" t="s">
        <v>1473</v>
      </c>
      <c r="C17399" s="2">
        <v>45685</v>
      </c>
      <c r="D17399" t="s">
        <v>19</v>
      </c>
      <c r="E17399">
        <v>8.4</v>
      </c>
    </row>
    <row r="17400" spans="1:5" x14ac:dyDescent="0.2">
      <c r="A17400" t="s">
        <v>19751</v>
      </c>
      <c r="B17400" t="s">
        <v>1473</v>
      </c>
      <c r="C17400" s="2">
        <v>45686</v>
      </c>
      <c r="D17400" t="s">
        <v>18</v>
      </c>
      <c r="E17400">
        <v>7.4</v>
      </c>
    </row>
    <row r="17401" spans="1:5" x14ac:dyDescent="0.2">
      <c r="A17401" t="s">
        <v>19752</v>
      </c>
      <c r="B17401" t="s">
        <v>1473</v>
      </c>
      <c r="C17401" s="2">
        <v>45687</v>
      </c>
      <c r="D17401" t="s">
        <v>18</v>
      </c>
      <c r="E17401">
        <v>8.6999999999999993</v>
      </c>
    </row>
    <row r="17402" spans="1:5" x14ac:dyDescent="0.2">
      <c r="A17402" t="s">
        <v>19753</v>
      </c>
      <c r="B17402" t="s">
        <v>1475</v>
      </c>
      <c r="C17402" s="2">
        <v>45658</v>
      </c>
      <c r="D17402" t="s">
        <v>18</v>
      </c>
      <c r="E17402">
        <v>7</v>
      </c>
    </row>
    <row r="17403" spans="1:5" x14ac:dyDescent="0.2">
      <c r="A17403" t="s">
        <v>19754</v>
      </c>
      <c r="B17403" t="s">
        <v>1475</v>
      </c>
      <c r="C17403" s="2">
        <v>45659</v>
      </c>
      <c r="D17403" t="s">
        <v>18</v>
      </c>
      <c r="E17403">
        <v>7.1</v>
      </c>
    </row>
    <row r="17404" spans="1:5" x14ac:dyDescent="0.2">
      <c r="A17404" t="s">
        <v>19755</v>
      </c>
      <c r="B17404" t="s">
        <v>1475</v>
      </c>
      <c r="C17404" s="2">
        <v>45660</v>
      </c>
      <c r="D17404" t="s">
        <v>18</v>
      </c>
      <c r="E17404">
        <v>7.3</v>
      </c>
    </row>
    <row r="17405" spans="1:5" x14ac:dyDescent="0.2">
      <c r="A17405" t="s">
        <v>19756</v>
      </c>
      <c r="B17405" t="s">
        <v>1475</v>
      </c>
      <c r="C17405" s="2">
        <v>45661</v>
      </c>
      <c r="D17405" t="s">
        <v>19</v>
      </c>
      <c r="E17405">
        <v>7.6</v>
      </c>
    </row>
    <row r="17406" spans="1:5" x14ac:dyDescent="0.2">
      <c r="A17406" t="s">
        <v>19757</v>
      </c>
      <c r="B17406" t="s">
        <v>1475</v>
      </c>
      <c r="C17406" s="2">
        <v>45662</v>
      </c>
      <c r="D17406" t="s">
        <v>18</v>
      </c>
      <c r="E17406">
        <v>8.6999999999999993</v>
      </c>
    </row>
    <row r="17407" spans="1:5" x14ac:dyDescent="0.2">
      <c r="A17407" t="s">
        <v>19758</v>
      </c>
      <c r="B17407" t="s">
        <v>1475</v>
      </c>
      <c r="C17407" s="2">
        <v>45663</v>
      </c>
      <c r="D17407" t="s">
        <v>18</v>
      </c>
      <c r="E17407">
        <v>7</v>
      </c>
    </row>
    <row r="17408" spans="1:5" x14ac:dyDescent="0.2">
      <c r="A17408" t="s">
        <v>19759</v>
      </c>
      <c r="B17408" t="s">
        <v>1475</v>
      </c>
      <c r="C17408" s="2">
        <v>45664</v>
      </c>
      <c r="D17408" t="s">
        <v>18</v>
      </c>
      <c r="E17408">
        <v>8.6999999999999993</v>
      </c>
    </row>
    <row r="17409" spans="1:5" x14ac:dyDescent="0.2">
      <c r="A17409" t="s">
        <v>19760</v>
      </c>
      <c r="B17409" t="s">
        <v>1475</v>
      </c>
      <c r="C17409" s="2">
        <v>45665</v>
      </c>
      <c r="D17409" t="s">
        <v>18</v>
      </c>
      <c r="E17409">
        <v>8.3000000000000007</v>
      </c>
    </row>
    <row r="17410" spans="1:5" x14ac:dyDescent="0.2">
      <c r="A17410" t="s">
        <v>19761</v>
      </c>
      <c r="B17410" t="s">
        <v>1475</v>
      </c>
      <c r="C17410" s="2">
        <v>45666</v>
      </c>
      <c r="D17410" t="s">
        <v>18</v>
      </c>
      <c r="E17410">
        <v>8.9</v>
      </c>
    </row>
    <row r="17411" spans="1:5" x14ac:dyDescent="0.2">
      <c r="A17411" t="s">
        <v>19762</v>
      </c>
      <c r="B17411" t="s">
        <v>1475</v>
      </c>
      <c r="C17411" s="2">
        <v>45667</v>
      </c>
      <c r="D17411" t="s">
        <v>18</v>
      </c>
      <c r="E17411">
        <v>7.4</v>
      </c>
    </row>
    <row r="17412" spans="1:5" x14ac:dyDescent="0.2">
      <c r="A17412" t="s">
        <v>19763</v>
      </c>
      <c r="B17412" t="s">
        <v>1475</v>
      </c>
      <c r="C17412" s="2">
        <v>45668</v>
      </c>
      <c r="D17412" t="s">
        <v>18</v>
      </c>
      <c r="E17412">
        <v>8.3000000000000007</v>
      </c>
    </row>
    <row r="17413" spans="1:5" x14ac:dyDescent="0.2">
      <c r="A17413" t="s">
        <v>19764</v>
      </c>
      <c r="B17413" t="s">
        <v>1475</v>
      </c>
      <c r="C17413" s="2">
        <v>45669</v>
      </c>
      <c r="D17413" t="s">
        <v>18</v>
      </c>
      <c r="E17413">
        <v>7.9</v>
      </c>
    </row>
    <row r="17414" spans="1:5" x14ac:dyDescent="0.2">
      <c r="A17414" t="s">
        <v>19765</v>
      </c>
      <c r="B17414" t="s">
        <v>1475</v>
      </c>
      <c r="C17414" s="2">
        <v>45670</v>
      </c>
      <c r="D17414" t="s">
        <v>2392</v>
      </c>
      <c r="E17414">
        <v>0</v>
      </c>
    </row>
    <row r="17415" spans="1:5" x14ac:dyDescent="0.2">
      <c r="A17415" t="s">
        <v>19766</v>
      </c>
      <c r="B17415" t="s">
        <v>1475</v>
      </c>
      <c r="C17415" s="2">
        <v>45671</v>
      </c>
      <c r="D17415" t="s">
        <v>18</v>
      </c>
      <c r="E17415">
        <v>7.9</v>
      </c>
    </row>
    <row r="17416" spans="1:5" x14ac:dyDescent="0.2">
      <c r="A17416" t="s">
        <v>19767</v>
      </c>
      <c r="B17416" t="s">
        <v>1475</v>
      </c>
      <c r="C17416" s="2">
        <v>45672</v>
      </c>
      <c r="D17416" t="s">
        <v>18</v>
      </c>
      <c r="E17416">
        <v>8</v>
      </c>
    </row>
    <row r="17417" spans="1:5" x14ac:dyDescent="0.2">
      <c r="A17417" t="s">
        <v>19768</v>
      </c>
      <c r="B17417" t="s">
        <v>1475</v>
      </c>
      <c r="C17417" s="2">
        <v>45673</v>
      </c>
      <c r="D17417" t="s">
        <v>18</v>
      </c>
      <c r="E17417">
        <v>8.5</v>
      </c>
    </row>
    <row r="17418" spans="1:5" x14ac:dyDescent="0.2">
      <c r="A17418" t="s">
        <v>19769</v>
      </c>
      <c r="B17418" t="s">
        <v>1475</v>
      </c>
      <c r="C17418" s="2">
        <v>45674</v>
      </c>
      <c r="D17418" t="s">
        <v>18</v>
      </c>
      <c r="E17418">
        <v>7.3</v>
      </c>
    </row>
    <row r="17419" spans="1:5" x14ac:dyDescent="0.2">
      <c r="A17419" t="s">
        <v>19770</v>
      </c>
      <c r="B17419" t="s">
        <v>1475</v>
      </c>
      <c r="C17419" s="2">
        <v>45675</v>
      </c>
      <c r="D17419" t="s">
        <v>18</v>
      </c>
      <c r="E17419">
        <v>7.2</v>
      </c>
    </row>
    <row r="17420" spans="1:5" x14ac:dyDescent="0.2">
      <c r="A17420" t="s">
        <v>19771</v>
      </c>
      <c r="B17420" t="s">
        <v>1475</v>
      </c>
      <c r="C17420" s="2">
        <v>45676</v>
      </c>
      <c r="D17420" t="s">
        <v>18</v>
      </c>
      <c r="E17420">
        <v>7.9</v>
      </c>
    </row>
    <row r="17421" spans="1:5" x14ac:dyDescent="0.2">
      <c r="A17421" t="s">
        <v>19772</v>
      </c>
      <c r="B17421" t="s">
        <v>1475</v>
      </c>
      <c r="C17421" s="2">
        <v>45677</v>
      </c>
      <c r="D17421" t="s">
        <v>2355</v>
      </c>
      <c r="E17421">
        <v>7.9</v>
      </c>
    </row>
    <row r="17422" spans="1:5" x14ac:dyDescent="0.2">
      <c r="A17422" t="s">
        <v>19773</v>
      </c>
      <c r="B17422" t="s">
        <v>1475</v>
      </c>
      <c r="C17422" s="2">
        <v>45678</v>
      </c>
      <c r="D17422" t="s">
        <v>18</v>
      </c>
      <c r="E17422">
        <v>7</v>
      </c>
    </row>
    <row r="17423" spans="1:5" x14ac:dyDescent="0.2">
      <c r="A17423" t="s">
        <v>19774</v>
      </c>
      <c r="B17423" t="s">
        <v>1475</v>
      </c>
      <c r="C17423" s="2">
        <v>45679</v>
      </c>
      <c r="D17423" t="s">
        <v>18</v>
      </c>
      <c r="E17423">
        <v>7.9</v>
      </c>
    </row>
    <row r="17424" spans="1:5" x14ac:dyDescent="0.2">
      <c r="A17424" t="s">
        <v>19775</v>
      </c>
      <c r="B17424" t="s">
        <v>1475</v>
      </c>
      <c r="C17424" s="2">
        <v>45680</v>
      </c>
      <c r="D17424" t="s">
        <v>18</v>
      </c>
      <c r="E17424">
        <v>7.1</v>
      </c>
    </row>
    <row r="17425" spans="1:5" x14ac:dyDescent="0.2">
      <c r="A17425" t="s">
        <v>19776</v>
      </c>
      <c r="B17425" t="s">
        <v>1475</v>
      </c>
      <c r="C17425" s="2">
        <v>45681</v>
      </c>
      <c r="D17425" t="s">
        <v>18</v>
      </c>
      <c r="E17425">
        <v>7.2</v>
      </c>
    </row>
    <row r="17426" spans="1:5" x14ac:dyDescent="0.2">
      <c r="A17426" t="s">
        <v>19777</v>
      </c>
      <c r="B17426" t="s">
        <v>1475</v>
      </c>
      <c r="C17426" s="2">
        <v>45682</v>
      </c>
      <c r="D17426" t="s">
        <v>18</v>
      </c>
      <c r="E17426">
        <v>7.4</v>
      </c>
    </row>
    <row r="17427" spans="1:5" x14ac:dyDescent="0.2">
      <c r="A17427" t="s">
        <v>19778</v>
      </c>
      <c r="B17427" t="s">
        <v>1475</v>
      </c>
      <c r="C17427" s="2">
        <v>45683</v>
      </c>
      <c r="D17427" t="s">
        <v>2392</v>
      </c>
      <c r="E17427">
        <v>0</v>
      </c>
    </row>
    <row r="17428" spans="1:5" x14ac:dyDescent="0.2">
      <c r="A17428" t="s">
        <v>19779</v>
      </c>
      <c r="B17428" t="s">
        <v>1475</v>
      </c>
      <c r="C17428" s="2">
        <v>45684</v>
      </c>
      <c r="D17428" t="s">
        <v>18</v>
      </c>
      <c r="E17428">
        <v>7.8</v>
      </c>
    </row>
    <row r="17429" spans="1:5" x14ac:dyDescent="0.2">
      <c r="A17429" t="s">
        <v>19780</v>
      </c>
      <c r="B17429" t="s">
        <v>1475</v>
      </c>
      <c r="C17429" s="2">
        <v>45685</v>
      </c>
      <c r="D17429" t="s">
        <v>18</v>
      </c>
      <c r="E17429">
        <v>8.3000000000000007</v>
      </c>
    </row>
    <row r="17430" spans="1:5" x14ac:dyDescent="0.2">
      <c r="A17430" t="s">
        <v>19781</v>
      </c>
      <c r="B17430" t="s">
        <v>1475</v>
      </c>
      <c r="C17430" s="2">
        <v>45686</v>
      </c>
      <c r="D17430" t="s">
        <v>18</v>
      </c>
      <c r="E17430">
        <v>7.2</v>
      </c>
    </row>
    <row r="17431" spans="1:5" x14ac:dyDescent="0.2">
      <c r="A17431" t="s">
        <v>19782</v>
      </c>
      <c r="B17431" t="s">
        <v>1475</v>
      </c>
      <c r="C17431" s="2">
        <v>45687</v>
      </c>
      <c r="D17431" t="s">
        <v>18</v>
      </c>
      <c r="E17431">
        <v>7.7</v>
      </c>
    </row>
    <row r="17432" spans="1:5" x14ac:dyDescent="0.2">
      <c r="A17432" t="s">
        <v>19783</v>
      </c>
      <c r="B17432" t="s">
        <v>1477</v>
      </c>
      <c r="C17432" s="2">
        <v>45658</v>
      </c>
      <c r="D17432" t="s">
        <v>18</v>
      </c>
      <c r="E17432">
        <v>7.5</v>
      </c>
    </row>
    <row r="17433" spans="1:5" x14ac:dyDescent="0.2">
      <c r="A17433" t="s">
        <v>19784</v>
      </c>
      <c r="B17433" t="s">
        <v>1477</v>
      </c>
      <c r="C17433" s="2">
        <v>45659</v>
      </c>
      <c r="D17433" t="s">
        <v>18</v>
      </c>
      <c r="E17433">
        <v>8.5</v>
      </c>
    </row>
    <row r="17434" spans="1:5" x14ac:dyDescent="0.2">
      <c r="A17434" t="s">
        <v>19785</v>
      </c>
      <c r="B17434" t="s">
        <v>1477</v>
      </c>
      <c r="C17434" s="2">
        <v>45660</v>
      </c>
      <c r="D17434" t="s">
        <v>18</v>
      </c>
      <c r="E17434">
        <v>8.6999999999999993</v>
      </c>
    </row>
    <row r="17435" spans="1:5" x14ac:dyDescent="0.2">
      <c r="A17435" t="s">
        <v>19786</v>
      </c>
      <c r="B17435" t="s">
        <v>1477</v>
      </c>
      <c r="C17435" s="2">
        <v>45661</v>
      </c>
      <c r="D17435" t="s">
        <v>18</v>
      </c>
      <c r="E17435">
        <v>8.5</v>
      </c>
    </row>
    <row r="17436" spans="1:5" x14ac:dyDescent="0.2">
      <c r="A17436" t="s">
        <v>19787</v>
      </c>
      <c r="B17436" t="s">
        <v>1477</v>
      </c>
      <c r="C17436" s="2">
        <v>45662</v>
      </c>
      <c r="D17436" t="s">
        <v>2355</v>
      </c>
      <c r="E17436">
        <v>7</v>
      </c>
    </row>
    <row r="17437" spans="1:5" x14ac:dyDescent="0.2">
      <c r="A17437" t="s">
        <v>19788</v>
      </c>
      <c r="B17437" t="s">
        <v>1477</v>
      </c>
      <c r="C17437" s="2">
        <v>45663</v>
      </c>
      <c r="D17437" t="s">
        <v>18</v>
      </c>
      <c r="E17437">
        <v>7.4</v>
      </c>
    </row>
    <row r="17438" spans="1:5" x14ac:dyDescent="0.2">
      <c r="A17438" t="s">
        <v>19789</v>
      </c>
      <c r="B17438" t="s">
        <v>1477</v>
      </c>
      <c r="C17438" s="2">
        <v>45664</v>
      </c>
      <c r="D17438" t="s">
        <v>19</v>
      </c>
      <c r="E17438">
        <v>8.4</v>
      </c>
    </row>
    <row r="17439" spans="1:5" x14ac:dyDescent="0.2">
      <c r="A17439" t="s">
        <v>19790</v>
      </c>
      <c r="B17439" t="s">
        <v>1477</v>
      </c>
      <c r="C17439" s="2">
        <v>45665</v>
      </c>
      <c r="D17439" t="s">
        <v>18</v>
      </c>
      <c r="E17439">
        <v>7.6</v>
      </c>
    </row>
    <row r="17440" spans="1:5" x14ac:dyDescent="0.2">
      <c r="A17440" t="s">
        <v>19791</v>
      </c>
      <c r="B17440" t="s">
        <v>1477</v>
      </c>
      <c r="C17440" s="2">
        <v>45666</v>
      </c>
      <c r="D17440" t="s">
        <v>18</v>
      </c>
      <c r="E17440">
        <v>8.3000000000000007</v>
      </c>
    </row>
    <row r="17441" spans="1:5" x14ac:dyDescent="0.2">
      <c r="A17441" t="s">
        <v>19792</v>
      </c>
      <c r="B17441" t="s">
        <v>1477</v>
      </c>
      <c r="C17441" s="2">
        <v>45667</v>
      </c>
      <c r="D17441" t="s">
        <v>18</v>
      </c>
      <c r="E17441">
        <v>8.1999999999999993</v>
      </c>
    </row>
    <row r="17442" spans="1:5" x14ac:dyDescent="0.2">
      <c r="A17442" t="s">
        <v>19793</v>
      </c>
      <c r="B17442" t="s">
        <v>1477</v>
      </c>
      <c r="C17442" s="2">
        <v>45668</v>
      </c>
      <c r="D17442" t="s">
        <v>18</v>
      </c>
      <c r="E17442">
        <v>7.8</v>
      </c>
    </row>
    <row r="17443" spans="1:5" x14ac:dyDescent="0.2">
      <c r="A17443" t="s">
        <v>19794</v>
      </c>
      <c r="B17443" t="s">
        <v>1477</v>
      </c>
      <c r="C17443" s="2">
        <v>45669</v>
      </c>
      <c r="D17443" t="s">
        <v>2355</v>
      </c>
      <c r="E17443">
        <v>7.2</v>
      </c>
    </row>
    <row r="17444" spans="1:5" x14ac:dyDescent="0.2">
      <c r="A17444" t="s">
        <v>19795</v>
      </c>
      <c r="B17444" t="s">
        <v>1477</v>
      </c>
      <c r="C17444" s="2">
        <v>45670</v>
      </c>
      <c r="D17444" t="s">
        <v>18</v>
      </c>
      <c r="E17444">
        <v>8.8000000000000007</v>
      </c>
    </row>
    <row r="17445" spans="1:5" x14ac:dyDescent="0.2">
      <c r="A17445" t="s">
        <v>19796</v>
      </c>
      <c r="B17445" t="s">
        <v>1477</v>
      </c>
      <c r="C17445" s="2">
        <v>45671</v>
      </c>
      <c r="D17445" t="s">
        <v>2392</v>
      </c>
      <c r="E17445">
        <v>0</v>
      </c>
    </row>
    <row r="17446" spans="1:5" x14ac:dyDescent="0.2">
      <c r="A17446" t="s">
        <v>19797</v>
      </c>
      <c r="B17446" t="s">
        <v>1477</v>
      </c>
      <c r="C17446" s="2">
        <v>45672</v>
      </c>
      <c r="D17446" t="s">
        <v>18</v>
      </c>
      <c r="E17446">
        <v>8.6999999999999993</v>
      </c>
    </row>
    <row r="17447" spans="1:5" x14ac:dyDescent="0.2">
      <c r="A17447" t="s">
        <v>19798</v>
      </c>
      <c r="B17447" t="s">
        <v>1477</v>
      </c>
      <c r="C17447" s="2">
        <v>45673</v>
      </c>
      <c r="D17447" t="s">
        <v>18</v>
      </c>
      <c r="E17447">
        <v>8.6999999999999993</v>
      </c>
    </row>
    <row r="17448" spans="1:5" x14ac:dyDescent="0.2">
      <c r="A17448" t="s">
        <v>19799</v>
      </c>
      <c r="B17448" t="s">
        <v>1477</v>
      </c>
      <c r="C17448" s="2">
        <v>45674</v>
      </c>
      <c r="D17448" t="s">
        <v>18</v>
      </c>
      <c r="E17448">
        <v>8.5</v>
      </c>
    </row>
    <row r="17449" spans="1:5" x14ac:dyDescent="0.2">
      <c r="A17449" t="s">
        <v>19800</v>
      </c>
      <c r="B17449" t="s">
        <v>1477</v>
      </c>
      <c r="C17449" s="2">
        <v>45675</v>
      </c>
      <c r="D17449" t="s">
        <v>18</v>
      </c>
      <c r="E17449">
        <v>8.6999999999999993</v>
      </c>
    </row>
    <row r="17450" spans="1:5" x14ac:dyDescent="0.2">
      <c r="A17450" t="s">
        <v>19801</v>
      </c>
      <c r="B17450" t="s">
        <v>1477</v>
      </c>
      <c r="C17450" s="2">
        <v>45676</v>
      </c>
      <c r="D17450" t="s">
        <v>18</v>
      </c>
      <c r="E17450">
        <v>9</v>
      </c>
    </row>
    <row r="17451" spans="1:5" x14ac:dyDescent="0.2">
      <c r="A17451" t="s">
        <v>19802</v>
      </c>
      <c r="B17451" t="s">
        <v>1477</v>
      </c>
      <c r="C17451" s="2">
        <v>45677</v>
      </c>
      <c r="D17451" t="s">
        <v>18</v>
      </c>
      <c r="E17451">
        <v>8.3000000000000007</v>
      </c>
    </row>
    <row r="17452" spans="1:5" x14ac:dyDescent="0.2">
      <c r="A17452" t="s">
        <v>19803</v>
      </c>
      <c r="B17452" t="s">
        <v>1477</v>
      </c>
      <c r="C17452" s="2">
        <v>45678</v>
      </c>
      <c r="D17452" t="s">
        <v>18</v>
      </c>
      <c r="E17452">
        <v>8.9</v>
      </c>
    </row>
    <row r="17453" spans="1:5" x14ac:dyDescent="0.2">
      <c r="A17453" t="s">
        <v>19804</v>
      </c>
      <c r="B17453" t="s">
        <v>1477</v>
      </c>
      <c r="C17453" s="2">
        <v>45679</v>
      </c>
      <c r="D17453" t="s">
        <v>18</v>
      </c>
      <c r="E17453">
        <v>8.6</v>
      </c>
    </row>
    <row r="17454" spans="1:5" x14ac:dyDescent="0.2">
      <c r="A17454" t="s">
        <v>19805</v>
      </c>
      <c r="B17454" t="s">
        <v>1477</v>
      </c>
      <c r="C17454" s="2">
        <v>45680</v>
      </c>
      <c r="D17454" t="s">
        <v>18</v>
      </c>
      <c r="E17454">
        <v>8.3000000000000007</v>
      </c>
    </row>
    <row r="17455" spans="1:5" x14ac:dyDescent="0.2">
      <c r="A17455" t="s">
        <v>19806</v>
      </c>
      <c r="B17455" t="s">
        <v>1477</v>
      </c>
      <c r="C17455" s="2">
        <v>45681</v>
      </c>
      <c r="D17455" t="s">
        <v>18</v>
      </c>
      <c r="E17455">
        <v>7.6</v>
      </c>
    </row>
    <row r="17456" spans="1:5" x14ac:dyDescent="0.2">
      <c r="A17456" t="s">
        <v>19807</v>
      </c>
      <c r="B17456" t="s">
        <v>1477</v>
      </c>
      <c r="C17456" s="2">
        <v>45682</v>
      </c>
      <c r="D17456" t="s">
        <v>18</v>
      </c>
      <c r="E17456">
        <v>8.6</v>
      </c>
    </row>
    <row r="17457" spans="1:5" x14ac:dyDescent="0.2">
      <c r="A17457" t="s">
        <v>19808</v>
      </c>
      <c r="B17457" t="s">
        <v>1477</v>
      </c>
      <c r="C17457" s="2">
        <v>45683</v>
      </c>
      <c r="D17457" t="s">
        <v>18</v>
      </c>
      <c r="E17457">
        <v>8</v>
      </c>
    </row>
    <row r="17458" spans="1:5" x14ac:dyDescent="0.2">
      <c r="A17458" t="s">
        <v>19809</v>
      </c>
      <c r="B17458" t="s">
        <v>1477</v>
      </c>
      <c r="C17458" s="2">
        <v>45684</v>
      </c>
      <c r="D17458" t="s">
        <v>18</v>
      </c>
      <c r="E17458">
        <v>7.2</v>
      </c>
    </row>
    <row r="17459" spans="1:5" x14ac:dyDescent="0.2">
      <c r="A17459" t="s">
        <v>19810</v>
      </c>
      <c r="B17459" t="s">
        <v>1477</v>
      </c>
      <c r="C17459" s="2">
        <v>45685</v>
      </c>
      <c r="D17459" t="s">
        <v>18</v>
      </c>
      <c r="E17459">
        <v>8.1999999999999993</v>
      </c>
    </row>
    <row r="17460" spans="1:5" x14ac:dyDescent="0.2">
      <c r="A17460" t="s">
        <v>19811</v>
      </c>
      <c r="B17460" t="s">
        <v>1477</v>
      </c>
      <c r="C17460" s="2">
        <v>45686</v>
      </c>
      <c r="D17460" t="s">
        <v>18</v>
      </c>
      <c r="E17460">
        <v>7.3</v>
      </c>
    </row>
    <row r="17461" spans="1:5" x14ac:dyDescent="0.2">
      <c r="A17461" t="s">
        <v>19812</v>
      </c>
      <c r="B17461" t="s">
        <v>1477</v>
      </c>
      <c r="C17461" s="2">
        <v>45687</v>
      </c>
      <c r="D17461" t="s">
        <v>18</v>
      </c>
      <c r="E17461">
        <v>8.5</v>
      </c>
    </row>
    <row r="17462" spans="1:5" x14ac:dyDescent="0.2">
      <c r="A17462" t="s">
        <v>19813</v>
      </c>
      <c r="B17462" t="s">
        <v>1479</v>
      </c>
      <c r="C17462" s="2">
        <v>45658</v>
      </c>
      <c r="D17462" t="s">
        <v>18</v>
      </c>
      <c r="E17462">
        <v>7.7</v>
      </c>
    </row>
    <row r="17463" spans="1:5" x14ac:dyDescent="0.2">
      <c r="A17463" t="s">
        <v>19814</v>
      </c>
      <c r="B17463" t="s">
        <v>1479</v>
      </c>
      <c r="C17463" s="2">
        <v>45659</v>
      </c>
      <c r="D17463" t="s">
        <v>2392</v>
      </c>
      <c r="E17463">
        <v>0</v>
      </c>
    </row>
    <row r="17464" spans="1:5" x14ac:dyDescent="0.2">
      <c r="A17464" t="s">
        <v>19815</v>
      </c>
      <c r="B17464" t="s">
        <v>1479</v>
      </c>
      <c r="C17464" s="2">
        <v>45660</v>
      </c>
      <c r="D17464" t="s">
        <v>18</v>
      </c>
      <c r="E17464">
        <v>8.3000000000000007</v>
      </c>
    </row>
    <row r="17465" spans="1:5" x14ac:dyDescent="0.2">
      <c r="A17465" t="s">
        <v>19816</v>
      </c>
      <c r="B17465" t="s">
        <v>1479</v>
      </c>
      <c r="C17465" s="2">
        <v>45661</v>
      </c>
      <c r="D17465" t="s">
        <v>18</v>
      </c>
      <c r="E17465">
        <v>8.8000000000000007</v>
      </c>
    </row>
    <row r="17466" spans="1:5" x14ac:dyDescent="0.2">
      <c r="A17466" t="s">
        <v>19817</v>
      </c>
      <c r="B17466" t="s">
        <v>1479</v>
      </c>
      <c r="C17466" s="2">
        <v>45662</v>
      </c>
      <c r="D17466" t="s">
        <v>18</v>
      </c>
      <c r="E17466">
        <v>7.2</v>
      </c>
    </row>
    <row r="17467" spans="1:5" x14ac:dyDescent="0.2">
      <c r="A17467" t="s">
        <v>19818</v>
      </c>
      <c r="B17467" t="s">
        <v>1479</v>
      </c>
      <c r="C17467" s="2">
        <v>45663</v>
      </c>
      <c r="D17467" t="s">
        <v>18</v>
      </c>
      <c r="E17467">
        <v>8.3000000000000007</v>
      </c>
    </row>
    <row r="17468" spans="1:5" x14ac:dyDescent="0.2">
      <c r="A17468" t="s">
        <v>19819</v>
      </c>
      <c r="B17468" t="s">
        <v>1479</v>
      </c>
      <c r="C17468" s="2">
        <v>45664</v>
      </c>
      <c r="D17468" t="s">
        <v>18</v>
      </c>
      <c r="E17468">
        <v>7.3</v>
      </c>
    </row>
    <row r="17469" spans="1:5" x14ac:dyDescent="0.2">
      <c r="A17469" t="s">
        <v>19820</v>
      </c>
      <c r="B17469" t="s">
        <v>1479</v>
      </c>
      <c r="C17469" s="2">
        <v>45665</v>
      </c>
      <c r="D17469" t="s">
        <v>18</v>
      </c>
      <c r="E17469">
        <v>8.3000000000000007</v>
      </c>
    </row>
    <row r="17470" spans="1:5" x14ac:dyDescent="0.2">
      <c r="A17470" t="s">
        <v>19821</v>
      </c>
      <c r="B17470" t="s">
        <v>1479</v>
      </c>
      <c r="C17470" s="2">
        <v>45666</v>
      </c>
      <c r="D17470" t="s">
        <v>18</v>
      </c>
      <c r="E17470">
        <v>8.1</v>
      </c>
    </row>
    <row r="17471" spans="1:5" x14ac:dyDescent="0.2">
      <c r="A17471" t="s">
        <v>19822</v>
      </c>
      <c r="B17471" t="s">
        <v>1479</v>
      </c>
      <c r="C17471" s="2">
        <v>45667</v>
      </c>
      <c r="D17471" t="s">
        <v>2355</v>
      </c>
      <c r="E17471">
        <v>8.5</v>
      </c>
    </row>
    <row r="17472" spans="1:5" x14ac:dyDescent="0.2">
      <c r="A17472" t="s">
        <v>19823</v>
      </c>
      <c r="B17472" t="s">
        <v>1479</v>
      </c>
      <c r="C17472" s="2">
        <v>45668</v>
      </c>
      <c r="D17472" t="s">
        <v>18</v>
      </c>
      <c r="E17472">
        <v>8.6999999999999993</v>
      </c>
    </row>
    <row r="17473" spans="1:5" x14ac:dyDescent="0.2">
      <c r="A17473" t="s">
        <v>19824</v>
      </c>
      <c r="B17473" t="s">
        <v>1479</v>
      </c>
      <c r="C17473" s="2">
        <v>45669</v>
      </c>
      <c r="D17473" t="s">
        <v>19</v>
      </c>
      <c r="E17473">
        <v>8.6</v>
      </c>
    </row>
    <row r="17474" spans="1:5" x14ac:dyDescent="0.2">
      <c r="A17474" t="s">
        <v>19825</v>
      </c>
      <c r="B17474" t="s">
        <v>1479</v>
      </c>
      <c r="C17474" s="2">
        <v>45670</v>
      </c>
      <c r="D17474" t="s">
        <v>18</v>
      </c>
      <c r="E17474">
        <v>8.1</v>
      </c>
    </row>
    <row r="17475" spans="1:5" x14ac:dyDescent="0.2">
      <c r="A17475" t="s">
        <v>19826</v>
      </c>
      <c r="B17475" t="s">
        <v>1479</v>
      </c>
      <c r="C17475" s="2">
        <v>45671</v>
      </c>
      <c r="D17475" t="s">
        <v>18</v>
      </c>
      <c r="E17475">
        <v>7.7</v>
      </c>
    </row>
    <row r="17476" spans="1:5" x14ac:dyDescent="0.2">
      <c r="A17476" t="s">
        <v>19827</v>
      </c>
      <c r="B17476" t="s">
        <v>1479</v>
      </c>
      <c r="C17476" s="2">
        <v>45672</v>
      </c>
      <c r="D17476" t="s">
        <v>18</v>
      </c>
      <c r="E17476">
        <v>8.1999999999999993</v>
      </c>
    </row>
    <row r="17477" spans="1:5" x14ac:dyDescent="0.2">
      <c r="A17477" t="s">
        <v>19828</v>
      </c>
      <c r="B17477" t="s">
        <v>1479</v>
      </c>
      <c r="C17477" s="2">
        <v>45673</v>
      </c>
      <c r="D17477" t="s">
        <v>18</v>
      </c>
      <c r="E17477">
        <v>8.9</v>
      </c>
    </row>
    <row r="17478" spans="1:5" x14ac:dyDescent="0.2">
      <c r="A17478" t="s">
        <v>19829</v>
      </c>
      <c r="B17478" t="s">
        <v>1479</v>
      </c>
      <c r="C17478" s="2">
        <v>45674</v>
      </c>
      <c r="D17478" t="s">
        <v>18</v>
      </c>
      <c r="E17478">
        <v>7.8</v>
      </c>
    </row>
    <row r="17479" spans="1:5" x14ac:dyDescent="0.2">
      <c r="A17479" t="s">
        <v>19830</v>
      </c>
      <c r="B17479" t="s">
        <v>1479</v>
      </c>
      <c r="C17479" s="2">
        <v>45675</v>
      </c>
      <c r="D17479" t="s">
        <v>2355</v>
      </c>
      <c r="E17479">
        <v>8.6</v>
      </c>
    </row>
    <row r="17480" spans="1:5" x14ac:dyDescent="0.2">
      <c r="A17480" t="s">
        <v>19831</v>
      </c>
      <c r="B17480" t="s">
        <v>1479</v>
      </c>
      <c r="C17480" s="2">
        <v>45676</v>
      </c>
      <c r="D17480" t="s">
        <v>18</v>
      </c>
      <c r="E17480">
        <v>8.1999999999999993</v>
      </c>
    </row>
    <row r="17481" spans="1:5" x14ac:dyDescent="0.2">
      <c r="A17481" t="s">
        <v>19832</v>
      </c>
      <c r="B17481" t="s">
        <v>1479</v>
      </c>
      <c r="C17481" s="2">
        <v>45677</v>
      </c>
      <c r="D17481" t="s">
        <v>18</v>
      </c>
      <c r="E17481">
        <v>8.5</v>
      </c>
    </row>
    <row r="17482" spans="1:5" x14ac:dyDescent="0.2">
      <c r="A17482" t="s">
        <v>19833</v>
      </c>
      <c r="B17482" t="s">
        <v>1479</v>
      </c>
      <c r="C17482" s="2">
        <v>45678</v>
      </c>
      <c r="D17482" t="s">
        <v>18</v>
      </c>
      <c r="E17482">
        <v>7.4</v>
      </c>
    </row>
    <row r="17483" spans="1:5" x14ac:dyDescent="0.2">
      <c r="A17483" t="s">
        <v>19834</v>
      </c>
      <c r="B17483" t="s">
        <v>1479</v>
      </c>
      <c r="C17483" s="2">
        <v>45679</v>
      </c>
      <c r="D17483" t="s">
        <v>18</v>
      </c>
      <c r="E17483">
        <v>8.1999999999999993</v>
      </c>
    </row>
    <row r="17484" spans="1:5" x14ac:dyDescent="0.2">
      <c r="A17484" t="s">
        <v>19835</v>
      </c>
      <c r="B17484" t="s">
        <v>1479</v>
      </c>
      <c r="C17484" s="2">
        <v>45680</v>
      </c>
      <c r="D17484" t="s">
        <v>19</v>
      </c>
      <c r="E17484">
        <v>8.1999999999999993</v>
      </c>
    </row>
    <row r="17485" spans="1:5" x14ac:dyDescent="0.2">
      <c r="A17485" t="s">
        <v>19836</v>
      </c>
      <c r="B17485" t="s">
        <v>1479</v>
      </c>
      <c r="C17485" s="2">
        <v>45681</v>
      </c>
      <c r="D17485" t="s">
        <v>19</v>
      </c>
      <c r="E17485">
        <v>7.1</v>
      </c>
    </row>
    <row r="17486" spans="1:5" x14ac:dyDescent="0.2">
      <c r="A17486" t="s">
        <v>19837</v>
      </c>
      <c r="B17486" t="s">
        <v>1479</v>
      </c>
      <c r="C17486" s="2">
        <v>45682</v>
      </c>
      <c r="D17486" t="s">
        <v>18</v>
      </c>
      <c r="E17486">
        <v>7.9</v>
      </c>
    </row>
    <row r="17487" spans="1:5" x14ac:dyDescent="0.2">
      <c r="A17487" t="s">
        <v>19838</v>
      </c>
      <c r="B17487" t="s">
        <v>1479</v>
      </c>
      <c r="C17487" s="2">
        <v>45683</v>
      </c>
      <c r="D17487" t="s">
        <v>18</v>
      </c>
      <c r="E17487">
        <v>8.3000000000000007</v>
      </c>
    </row>
    <row r="17488" spans="1:5" x14ac:dyDescent="0.2">
      <c r="A17488" t="s">
        <v>19839</v>
      </c>
      <c r="B17488" t="s">
        <v>1479</v>
      </c>
      <c r="C17488" s="2">
        <v>45684</v>
      </c>
      <c r="D17488" t="s">
        <v>18</v>
      </c>
      <c r="E17488">
        <v>8.1999999999999993</v>
      </c>
    </row>
    <row r="17489" spans="1:5" x14ac:dyDescent="0.2">
      <c r="A17489" t="s">
        <v>19840</v>
      </c>
      <c r="B17489" t="s">
        <v>1479</v>
      </c>
      <c r="C17489" s="2">
        <v>45685</v>
      </c>
      <c r="D17489" t="s">
        <v>18</v>
      </c>
      <c r="E17489">
        <v>8.1</v>
      </c>
    </row>
    <row r="17490" spans="1:5" x14ac:dyDescent="0.2">
      <c r="A17490" t="s">
        <v>19841</v>
      </c>
      <c r="B17490" t="s">
        <v>1479</v>
      </c>
      <c r="C17490" s="2">
        <v>45686</v>
      </c>
      <c r="D17490" t="s">
        <v>18</v>
      </c>
      <c r="E17490">
        <v>8</v>
      </c>
    </row>
    <row r="17491" spans="1:5" x14ac:dyDescent="0.2">
      <c r="A17491" t="s">
        <v>19842</v>
      </c>
      <c r="B17491" t="s">
        <v>1479</v>
      </c>
      <c r="C17491" s="2">
        <v>45687</v>
      </c>
      <c r="D17491" t="s">
        <v>18</v>
      </c>
      <c r="E17491">
        <v>7.7</v>
      </c>
    </row>
    <row r="17492" spans="1:5" x14ac:dyDescent="0.2">
      <c r="A17492" t="s">
        <v>19843</v>
      </c>
      <c r="B17492" t="s">
        <v>1481</v>
      </c>
      <c r="C17492" s="2">
        <v>45658</v>
      </c>
      <c r="D17492" t="s">
        <v>2392</v>
      </c>
      <c r="E17492">
        <v>0</v>
      </c>
    </row>
    <row r="17493" spans="1:5" x14ac:dyDescent="0.2">
      <c r="A17493" t="s">
        <v>19844</v>
      </c>
      <c r="B17493" t="s">
        <v>1481</v>
      </c>
      <c r="C17493" s="2">
        <v>45659</v>
      </c>
      <c r="D17493" t="s">
        <v>18</v>
      </c>
      <c r="E17493">
        <v>8.1999999999999993</v>
      </c>
    </row>
    <row r="17494" spans="1:5" x14ac:dyDescent="0.2">
      <c r="A17494" t="s">
        <v>19845</v>
      </c>
      <c r="B17494" t="s">
        <v>1481</v>
      </c>
      <c r="C17494" s="2">
        <v>45660</v>
      </c>
      <c r="D17494" t="s">
        <v>18</v>
      </c>
      <c r="E17494">
        <v>8</v>
      </c>
    </row>
    <row r="17495" spans="1:5" x14ac:dyDescent="0.2">
      <c r="A17495" t="s">
        <v>19846</v>
      </c>
      <c r="B17495" t="s">
        <v>1481</v>
      </c>
      <c r="C17495" s="2">
        <v>45661</v>
      </c>
      <c r="D17495" t="s">
        <v>18</v>
      </c>
      <c r="E17495">
        <v>7.7</v>
      </c>
    </row>
    <row r="17496" spans="1:5" x14ac:dyDescent="0.2">
      <c r="A17496" t="s">
        <v>19847</v>
      </c>
      <c r="B17496" t="s">
        <v>1481</v>
      </c>
      <c r="C17496" s="2">
        <v>45662</v>
      </c>
      <c r="D17496" t="s">
        <v>18</v>
      </c>
      <c r="E17496">
        <v>7.1</v>
      </c>
    </row>
    <row r="17497" spans="1:5" x14ac:dyDescent="0.2">
      <c r="A17497" t="s">
        <v>19848</v>
      </c>
      <c r="B17497" t="s">
        <v>1481</v>
      </c>
      <c r="C17497" s="2">
        <v>45663</v>
      </c>
      <c r="D17497" t="s">
        <v>18</v>
      </c>
      <c r="E17497">
        <v>7.3</v>
      </c>
    </row>
    <row r="17498" spans="1:5" x14ac:dyDescent="0.2">
      <c r="A17498" t="s">
        <v>19849</v>
      </c>
      <c r="B17498" t="s">
        <v>1481</v>
      </c>
      <c r="C17498" s="2">
        <v>45664</v>
      </c>
      <c r="D17498" t="s">
        <v>19</v>
      </c>
      <c r="E17498">
        <v>7.6</v>
      </c>
    </row>
    <row r="17499" spans="1:5" x14ac:dyDescent="0.2">
      <c r="A17499" t="s">
        <v>19850</v>
      </c>
      <c r="B17499" t="s">
        <v>1481</v>
      </c>
      <c r="C17499" s="2">
        <v>45665</v>
      </c>
      <c r="D17499" t="s">
        <v>18</v>
      </c>
      <c r="E17499">
        <v>8.6</v>
      </c>
    </row>
    <row r="17500" spans="1:5" x14ac:dyDescent="0.2">
      <c r="A17500" t="s">
        <v>19851</v>
      </c>
      <c r="B17500" t="s">
        <v>1481</v>
      </c>
      <c r="C17500" s="2">
        <v>45666</v>
      </c>
      <c r="D17500" t="s">
        <v>18</v>
      </c>
      <c r="E17500">
        <v>7.1</v>
      </c>
    </row>
    <row r="17501" spans="1:5" x14ac:dyDescent="0.2">
      <c r="A17501" t="s">
        <v>19852</v>
      </c>
      <c r="B17501" t="s">
        <v>1481</v>
      </c>
      <c r="C17501" s="2">
        <v>45667</v>
      </c>
      <c r="D17501" t="s">
        <v>2355</v>
      </c>
      <c r="E17501">
        <v>8.1999999999999993</v>
      </c>
    </row>
    <row r="17502" spans="1:5" x14ac:dyDescent="0.2">
      <c r="A17502" t="s">
        <v>19853</v>
      </c>
      <c r="B17502" t="s">
        <v>1481</v>
      </c>
      <c r="C17502" s="2">
        <v>45668</v>
      </c>
      <c r="D17502" t="s">
        <v>18</v>
      </c>
      <c r="E17502">
        <v>7.5</v>
      </c>
    </row>
    <row r="17503" spans="1:5" x14ac:dyDescent="0.2">
      <c r="A17503" t="s">
        <v>19854</v>
      </c>
      <c r="B17503" t="s">
        <v>1481</v>
      </c>
      <c r="C17503" s="2">
        <v>45669</v>
      </c>
      <c r="D17503" t="s">
        <v>18</v>
      </c>
      <c r="E17503">
        <v>8.5</v>
      </c>
    </row>
    <row r="17504" spans="1:5" x14ac:dyDescent="0.2">
      <c r="A17504" t="s">
        <v>19855</v>
      </c>
      <c r="B17504" t="s">
        <v>1481</v>
      </c>
      <c r="C17504" s="2">
        <v>45670</v>
      </c>
      <c r="D17504" t="s">
        <v>2355</v>
      </c>
      <c r="E17504">
        <v>7.8</v>
      </c>
    </row>
    <row r="17505" spans="1:5" x14ac:dyDescent="0.2">
      <c r="A17505" t="s">
        <v>19856</v>
      </c>
      <c r="B17505" t="s">
        <v>1481</v>
      </c>
      <c r="C17505" s="2">
        <v>45671</v>
      </c>
      <c r="D17505" t="s">
        <v>18</v>
      </c>
      <c r="E17505">
        <v>8.8000000000000007</v>
      </c>
    </row>
    <row r="17506" spans="1:5" x14ac:dyDescent="0.2">
      <c r="A17506" t="s">
        <v>19857</v>
      </c>
      <c r="B17506" t="s">
        <v>1481</v>
      </c>
      <c r="C17506" s="2">
        <v>45672</v>
      </c>
      <c r="D17506" t="s">
        <v>18</v>
      </c>
      <c r="E17506">
        <v>8.4</v>
      </c>
    </row>
    <row r="17507" spans="1:5" x14ac:dyDescent="0.2">
      <c r="A17507" t="s">
        <v>19858</v>
      </c>
      <c r="B17507" t="s">
        <v>1481</v>
      </c>
      <c r="C17507" s="2">
        <v>45673</v>
      </c>
      <c r="D17507" t="s">
        <v>18</v>
      </c>
      <c r="E17507">
        <v>8.6999999999999993</v>
      </c>
    </row>
    <row r="17508" spans="1:5" x14ac:dyDescent="0.2">
      <c r="A17508" t="s">
        <v>19859</v>
      </c>
      <c r="B17508" t="s">
        <v>1481</v>
      </c>
      <c r="C17508" s="2">
        <v>45674</v>
      </c>
      <c r="D17508" t="s">
        <v>19</v>
      </c>
      <c r="E17508">
        <v>9</v>
      </c>
    </row>
    <row r="17509" spans="1:5" x14ac:dyDescent="0.2">
      <c r="A17509" t="s">
        <v>19860</v>
      </c>
      <c r="B17509" t="s">
        <v>1481</v>
      </c>
      <c r="C17509" s="2">
        <v>45675</v>
      </c>
      <c r="D17509" t="s">
        <v>18</v>
      </c>
      <c r="E17509">
        <v>8.1</v>
      </c>
    </row>
    <row r="17510" spans="1:5" x14ac:dyDescent="0.2">
      <c r="A17510" t="s">
        <v>19861</v>
      </c>
      <c r="B17510" t="s">
        <v>1481</v>
      </c>
      <c r="C17510" s="2">
        <v>45676</v>
      </c>
      <c r="D17510" t="s">
        <v>18</v>
      </c>
      <c r="E17510">
        <v>8.3000000000000007</v>
      </c>
    </row>
    <row r="17511" spans="1:5" x14ac:dyDescent="0.2">
      <c r="A17511" t="s">
        <v>19862</v>
      </c>
      <c r="B17511" t="s">
        <v>1481</v>
      </c>
      <c r="C17511" s="2">
        <v>45677</v>
      </c>
      <c r="D17511" t="s">
        <v>18</v>
      </c>
      <c r="E17511">
        <v>7.5</v>
      </c>
    </row>
    <row r="17512" spans="1:5" x14ac:dyDescent="0.2">
      <c r="A17512" t="s">
        <v>19863</v>
      </c>
      <c r="B17512" t="s">
        <v>1481</v>
      </c>
      <c r="C17512" s="2">
        <v>45678</v>
      </c>
      <c r="D17512" t="s">
        <v>2355</v>
      </c>
      <c r="E17512">
        <v>8.9</v>
      </c>
    </row>
    <row r="17513" spans="1:5" x14ac:dyDescent="0.2">
      <c r="A17513" t="s">
        <v>19864</v>
      </c>
      <c r="B17513" t="s">
        <v>1481</v>
      </c>
      <c r="C17513" s="2">
        <v>45679</v>
      </c>
      <c r="D17513" t="s">
        <v>19</v>
      </c>
      <c r="E17513">
        <v>8.3000000000000007</v>
      </c>
    </row>
    <row r="17514" spans="1:5" x14ac:dyDescent="0.2">
      <c r="A17514" t="s">
        <v>19865</v>
      </c>
      <c r="B17514" t="s">
        <v>1481</v>
      </c>
      <c r="C17514" s="2">
        <v>45680</v>
      </c>
      <c r="D17514" t="s">
        <v>2355</v>
      </c>
      <c r="E17514">
        <v>7.1</v>
      </c>
    </row>
    <row r="17515" spans="1:5" x14ac:dyDescent="0.2">
      <c r="A17515" t="s">
        <v>19866</v>
      </c>
      <c r="B17515" t="s">
        <v>1481</v>
      </c>
      <c r="C17515" s="2">
        <v>45681</v>
      </c>
      <c r="D17515" t="s">
        <v>2392</v>
      </c>
      <c r="E17515">
        <v>0</v>
      </c>
    </row>
    <row r="17516" spans="1:5" x14ac:dyDescent="0.2">
      <c r="A17516" t="s">
        <v>19867</v>
      </c>
      <c r="B17516" t="s">
        <v>1481</v>
      </c>
      <c r="C17516" s="2">
        <v>45682</v>
      </c>
      <c r="D17516" t="s">
        <v>18</v>
      </c>
      <c r="E17516">
        <v>8.6</v>
      </c>
    </row>
    <row r="17517" spans="1:5" x14ac:dyDescent="0.2">
      <c r="A17517" t="s">
        <v>19868</v>
      </c>
      <c r="B17517" t="s">
        <v>1481</v>
      </c>
      <c r="C17517" s="2">
        <v>45683</v>
      </c>
      <c r="D17517" t="s">
        <v>18</v>
      </c>
      <c r="E17517">
        <v>8.6999999999999993</v>
      </c>
    </row>
    <row r="17518" spans="1:5" x14ac:dyDescent="0.2">
      <c r="A17518" t="s">
        <v>19869</v>
      </c>
      <c r="B17518" t="s">
        <v>1481</v>
      </c>
      <c r="C17518" s="2">
        <v>45684</v>
      </c>
      <c r="D17518" t="s">
        <v>18</v>
      </c>
      <c r="E17518">
        <v>8.4</v>
      </c>
    </row>
    <row r="17519" spans="1:5" x14ac:dyDescent="0.2">
      <c r="A17519" t="s">
        <v>19870</v>
      </c>
      <c r="B17519" t="s">
        <v>1481</v>
      </c>
      <c r="C17519" s="2">
        <v>45685</v>
      </c>
      <c r="D17519" t="s">
        <v>18</v>
      </c>
      <c r="E17519">
        <v>8.5</v>
      </c>
    </row>
    <row r="17520" spans="1:5" x14ac:dyDescent="0.2">
      <c r="A17520" t="s">
        <v>19871</v>
      </c>
      <c r="B17520" t="s">
        <v>1481</v>
      </c>
      <c r="C17520" s="2">
        <v>45686</v>
      </c>
      <c r="D17520" t="s">
        <v>18</v>
      </c>
      <c r="E17520">
        <v>7.9</v>
      </c>
    </row>
    <row r="17521" spans="1:5" x14ac:dyDescent="0.2">
      <c r="A17521" t="s">
        <v>19872</v>
      </c>
      <c r="B17521" t="s">
        <v>1481</v>
      </c>
      <c r="C17521" s="2">
        <v>45687</v>
      </c>
      <c r="D17521" t="s">
        <v>2355</v>
      </c>
      <c r="E17521">
        <v>8.1</v>
      </c>
    </row>
    <row r="17522" spans="1:5" x14ac:dyDescent="0.2">
      <c r="A17522" t="s">
        <v>19873</v>
      </c>
      <c r="B17522" t="s">
        <v>1483</v>
      </c>
      <c r="C17522" s="2">
        <v>45658</v>
      </c>
      <c r="D17522" t="s">
        <v>18</v>
      </c>
      <c r="E17522">
        <v>7.2</v>
      </c>
    </row>
    <row r="17523" spans="1:5" x14ac:dyDescent="0.2">
      <c r="A17523" t="s">
        <v>19874</v>
      </c>
      <c r="B17523" t="s">
        <v>1483</v>
      </c>
      <c r="C17523" s="2">
        <v>45659</v>
      </c>
      <c r="D17523" t="s">
        <v>18</v>
      </c>
      <c r="E17523">
        <v>8.1</v>
      </c>
    </row>
    <row r="17524" spans="1:5" x14ac:dyDescent="0.2">
      <c r="A17524" t="s">
        <v>19875</v>
      </c>
      <c r="B17524" t="s">
        <v>1483</v>
      </c>
      <c r="C17524" s="2">
        <v>45660</v>
      </c>
      <c r="D17524" t="s">
        <v>18</v>
      </c>
      <c r="E17524">
        <v>7.4</v>
      </c>
    </row>
    <row r="17525" spans="1:5" x14ac:dyDescent="0.2">
      <c r="A17525" t="s">
        <v>19876</v>
      </c>
      <c r="B17525" t="s">
        <v>1483</v>
      </c>
      <c r="C17525" s="2">
        <v>45661</v>
      </c>
      <c r="D17525" t="s">
        <v>2392</v>
      </c>
      <c r="E17525">
        <v>0</v>
      </c>
    </row>
    <row r="17526" spans="1:5" x14ac:dyDescent="0.2">
      <c r="A17526" t="s">
        <v>19877</v>
      </c>
      <c r="B17526" t="s">
        <v>1483</v>
      </c>
      <c r="C17526" s="2">
        <v>45662</v>
      </c>
      <c r="D17526" t="s">
        <v>18</v>
      </c>
      <c r="E17526">
        <v>7.6</v>
      </c>
    </row>
    <row r="17527" spans="1:5" x14ac:dyDescent="0.2">
      <c r="A17527" t="s">
        <v>19878</v>
      </c>
      <c r="B17527" t="s">
        <v>1483</v>
      </c>
      <c r="C17527" s="2">
        <v>45663</v>
      </c>
      <c r="D17527" t="s">
        <v>18</v>
      </c>
      <c r="E17527">
        <v>8.6999999999999993</v>
      </c>
    </row>
    <row r="17528" spans="1:5" x14ac:dyDescent="0.2">
      <c r="A17528" t="s">
        <v>19879</v>
      </c>
      <c r="B17528" t="s">
        <v>1483</v>
      </c>
      <c r="C17528" s="2">
        <v>45664</v>
      </c>
      <c r="D17528" t="s">
        <v>18</v>
      </c>
      <c r="E17528">
        <v>7.3</v>
      </c>
    </row>
    <row r="17529" spans="1:5" x14ac:dyDescent="0.2">
      <c r="A17529" t="s">
        <v>19880</v>
      </c>
      <c r="B17529" t="s">
        <v>1483</v>
      </c>
      <c r="C17529" s="2">
        <v>45665</v>
      </c>
      <c r="D17529" t="s">
        <v>18</v>
      </c>
      <c r="E17529">
        <v>8.3000000000000007</v>
      </c>
    </row>
    <row r="17530" spans="1:5" x14ac:dyDescent="0.2">
      <c r="A17530" t="s">
        <v>19881</v>
      </c>
      <c r="B17530" t="s">
        <v>1483</v>
      </c>
      <c r="C17530" s="2">
        <v>45666</v>
      </c>
      <c r="D17530" t="s">
        <v>18</v>
      </c>
      <c r="E17530">
        <v>8.6999999999999993</v>
      </c>
    </row>
    <row r="17531" spans="1:5" x14ac:dyDescent="0.2">
      <c r="A17531" t="s">
        <v>19882</v>
      </c>
      <c r="B17531" t="s">
        <v>1483</v>
      </c>
      <c r="C17531" s="2">
        <v>45667</v>
      </c>
      <c r="D17531" t="s">
        <v>18</v>
      </c>
      <c r="E17531">
        <v>7.6</v>
      </c>
    </row>
    <row r="17532" spans="1:5" x14ac:dyDescent="0.2">
      <c r="A17532" t="s">
        <v>19883</v>
      </c>
      <c r="B17532" t="s">
        <v>1483</v>
      </c>
      <c r="C17532" s="2">
        <v>45668</v>
      </c>
      <c r="D17532" t="s">
        <v>18</v>
      </c>
      <c r="E17532">
        <v>8.3000000000000007</v>
      </c>
    </row>
    <row r="17533" spans="1:5" x14ac:dyDescent="0.2">
      <c r="A17533" t="s">
        <v>19884</v>
      </c>
      <c r="B17533" t="s">
        <v>1483</v>
      </c>
      <c r="C17533" s="2">
        <v>45669</v>
      </c>
      <c r="D17533" t="s">
        <v>18</v>
      </c>
      <c r="E17533">
        <v>7.9</v>
      </c>
    </row>
    <row r="17534" spans="1:5" x14ac:dyDescent="0.2">
      <c r="A17534" t="s">
        <v>19885</v>
      </c>
      <c r="B17534" t="s">
        <v>1483</v>
      </c>
      <c r="C17534" s="2">
        <v>45670</v>
      </c>
      <c r="D17534" t="s">
        <v>18</v>
      </c>
      <c r="E17534">
        <v>8.1</v>
      </c>
    </row>
    <row r="17535" spans="1:5" x14ac:dyDescent="0.2">
      <c r="A17535" t="s">
        <v>19886</v>
      </c>
      <c r="B17535" t="s">
        <v>1483</v>
      </c>
      <c r="C17535" s="2">
        <v>45671</v>
      </c>
      <c r="D17535" t="s">
        <v>18</v>
      </c>
      <c r="E17535">
        <v>8</v>
      </c>
    </row>
    <row r="17536" spans="1:5" x14ac:dyDescent="0.2">
      <c r="A17536" t="s">
        <v>19887</v>
      </c>
      <c r="B17536" t="s">
        <v>1483</v>
      </c>
      <c r="C17536" s="2">
        <v>45672</v>
      </c>
      <c r="D17536" t="s">
        <v>18</v>
      </c>
      <c r="E17536">
        <v>8.1</v>
      </c>
    </row>
    <row r="17537" spans="1:5" x14ac:dyDescent="0.2">
      <c r="A17537" t="s">
        <v>19888</v>
      </c>
      <c r="B17537" t="s">
        <v>1483</v>
      </c>
      <c r="C17537" s="2">
        <v>45673</v>
      </c>
      <c r="D17537" t="s">
        <v>18</v>
      </c>
      <c r="E17537">
        <v>8.6</v>
      </c>
    </row>
    <row r="17538" spans="1:5" x14ac:dyDescent="0.2">
      <c r="A17538" t="s">
        <v>19889</v>
      </c>
      <c r="B17538" t="s">
        <v>1483</v>
      </c>
      <c r="C17538" s="2">
        <v>45674</v>
      </c>
      <c r="D17538" t="s">
        <v>18</v>
      </c>
      <c r="E17538">
        <v>9</v>
      </c>
    </row>
    <row r="17539" spans="1:5" x14ac:dyDescent="0.2">
      <c r="A17539" t="s">
        <v>19890</v>
      </c>
      <c r="B17539" t="s">
        <v>1483</v>
      </c>
      <c r="C17539" s="2">
        <v>45675</v>
      </c>
      <c r="D17539" t="s">
        <v>18</v>
      </c>
      <c r="E17539">
        <v>7.3</v>
      </c>
    </row>
    <row r="17540" spans="1:5" x14ac:dyDescent="0.2">
      <c r="A17540" t="s">
        <v>19891</v>
      </c>
      <c r="B17540" t="s">
        <v>1483</v>
      </c>
      <c r="C17540" s="2">
        <v>45676</v>
      </c>
      <c r="D17540" t="s">
        <v>18</v>
      </c>
      <c r="E17540">
        <v>8.4</v>
      </c>
    </row>
    <row r="17541" spans="1:5" x14ac:dyDescent="0.2">
      <c r="A17541" t="s">
        <v>19892</v>
      </c>
      <c r="B17541" t="s">
        <v>1483</v>
      </c>
      <c r="C17541" s="2">
        <v>45677</v>
      </c>
      <c r="D17541" t="s">
        <v>2355</v>
      </c>
      <c r="E17541">
        <v>8.6</v>
      </c>
    </row>
    <row r="17542" spans="1:5" x14ac:dyDescent="0.2">
      <c r="A17542" t="s">
        <v>19893</v>
      </c>
      <c r="B17542" t="s">
        <v>1483</v>
      </c>
      <c r="C17542" s="2">
        <v>45678</v>
      </c>
      <c r="D17542" t="s">
        <v>18</v>
      </c>
      <c r="E17542">
        <v>7.1</v>
      </c>
    </row>
    <row r="17543" spans="1:5" x14ac:dyDescent="0.2">
      <c r="A17543" t="s">
        <v>19894</v>
      </c>
      <c r="B17543" t="s">
        <v>1483</v>
      </c>
      <c r="C17543" s="2">
        <v>45679</v>
      </c>
      <c r="D17543" t="s">
        <v>2355</v>
      </c>
      <c r="E17543">
        <v>8.4</v>
      </c>
    </row>
    <row r="17544" spans="1:5" x14ac:dyDescent="0.2">
      <c r="A17544" t="s">
        <v>19895</v>
      </c>
      <c r="B17544" t="s">
        <v>1483</v>
      </c>
      <c r="C17544" s="2">
        <v>45680</v>
      </c>
      <c r="D17544" t="s">
        <v>18</v>
      </c>
      <c r="E17544">
        <v>7.9</v>
      </c>
    </row>
    <row r="17545" spans="1:5" x14ac:dyDescent="0.2">
      <c r="A17545" t="s">
        <v>19896</v>
      </c>
      <c r="B17545" t="s">
        <v>1483</v>
      </c>
      <c r="C17545" s="2">
        <v>45681</v>
      </c>
      <c r="D17545" t="s">
        <v>18</v>
      </c>
      <c r="E17545">
        <v>8.6999999999999993</v>
      </c>
    </row>
    <row r="17546" spans="1:5" x14ac:dyDescent="0.2">
      <c r="A17546" t="s">
        <v>19897</v>
      </c>
      <c r="B17546" t="s">
        <v>1483</v>
      </c>
      <c r="C17546" s="2">
        <v>45682</v>
      </c>
      <c r="D17546" t="s">
        <v>18</v>
      </c>
      <c r="E17546">
        <v>8.6</v>
      </c>
    </row>
    <row r="17547" spans="1:5" x14ac:dyDescent="0.2">
      <c r="A17547" t="s">
        <v>19898</v>
      </c>
      <c r="B17547" t="s">
        <v>1483</v>
      </c>
      <c r="C17547" s="2">
        <v>45683</v>
      </c>
      <c r="D17547" t="s">
        <v>2355</v>
      </c>
      <c r="E17547">
        <v>8.1999999999999993</v>
      </c>
    </row>
    <row r="17548" spans="1:5" x14ac:dyDescent="0.2">
      <c r="A17548" t="s">
        <v>19899</v>
      </c>
      <c r="B17548" t="s">
        <v>1483</v>
      </c>
      <c r="C17548" s="2">
        <v>45684</v>
      </c>
      <c r="D17548" t="s">
        <v>18</v>
      </c>
      <c r="E17548">
        <v>7</v>
      </c>
    </row>
    <row r="17549" spans="1:5" x14ac:dyDescent="0.2">
      <c r="A17549" t="s">
        <v>19900</v>
      </c>
      <c r="B17549" t="s">
        <v>1483</v>
      </c>
      <c r="C17549" s="2">
        <v>45685</v>
      </c>
      <c r="D17549" t="s">
        <v>18</v>
      </c>
      <c r="E17549">
        <v>8.3000000000000007</v>
      </c>
    </row>
    <row r="17550" spans="1:5" x14ac:dyDescent="0.2">
      <c r="A17550" t="s">
        <v>19901</v>
      </c>
      <c r="B17550" t="s">
        <v>1483</v>
      </c>
      <c r="C17550" s="2">
        <v>45686</v>
      </c>
      <c r="D17550" t="s">
        <v>18</v>
      </c>
      <c r="E17550">
        <v>8.3000000000000007</v>
      </c>
    </row>
    <row r="17551" spans="1:5" x14ac:dyDescent="0.2">
      <c r="A17551" t="s">
        <v>19902</v>
      </c>
      <c r="B17551" t="s">
        <v>1483</v>
      </c>
      <c r="C17551" s="2">
        <v>45687</v>
      </c>
      <c r="D17551" t="s">
        <v>18</v>
      </c>
      <c r="E17551">
        <v>7.6</v>
      </c>
    </row>
    <row r="17552" spans="1:5" x14ac:dyDescent="0.2">
      <c r="A17552" t="s">
        <v>19903</v>
      </c>
      <c r="B17552" t="s">
        <v>1485</v>
      </c>
      <c r="C17552" s="2">
        <v>45658</v>
      </c>
      <c r="D17552" t="s">
        <v>18</v>
      </c>
      <c r="E17552">
        <v>7.4</v>
      </c>
    </row>
    <row r="17553" spans="1:5" x14ac:dyDescent="0.2">
      <c r="A17553" t="s">
        <v>19904</v>
      </c>
      <c r="B17553" t="s">
        <v>1485</v>
      </c>
      <c r="C17553" s="2">
        <v>45659</v>
      </c>
      <c r="D17553" t="s">
        <v>18</v>
      </c>
      <c r="E17553">
        <v>8.3000000000000007</v>
      </c>
    </row>
    <row r="17554" spans="1:5" x14ac:dyDescent="0.2">
      <c r="A17554" t="s">
        <v>19905</v>
      </c>
      <c r="B17554" t="s">
        <v>1485</v>
      </c>
      <c r="C17554" s="2">
        <v>45660</v>
      </c>
      <c r="D17554" t="s">
        <v>18</v>
      </c>
      <c r="E17554">
        <v>7.7</v>
      </c>
    </row>
    <row r="17555" spans="1:5" x14ac:dyDescent="0.2">
      <c r="A17555" t="s">
        <v>19906</v>
      </c>
      <c r="B17555" t="s">
        <v>1485</v>
      </c>
      <c r="C17555" s="2">
        <v>45661</v>
      </c>
      <c r="D17555" t="s">
        <v>18</v>
      </c>
      <c r="E17555">
        <v>7.6</v>
      </c>
    </row>
    <row r="17556" spans="1:5" x14ac:dyDescent="0.2">
      <c r="A17556" t="s">
        <v>19907</v>
      </c>
      <c r="B17556" t="s">
        <v>1485</v>
      </c>
      <c r="C17556" s="2">
        <v>45662</v>
      </c>
      <c r="D17556" t="s">
        <v>18</v>
      </c>
      <c r="E17556">
        <v>7.1</v>
      </c>
    </row>
    <row r="17557" spans="1:5" x14ac:dyDescent="0.2">
      <c r="A17557" t="s">
        <v>19908</v>
      </c>
      <c r="B17557" t="s">
        <v>1485</v>
      </c>
      <c r="C17557" s="2">
        <v>45663</v>
      </c>
      <c r="D17557" t="s">
        <v>18</v>
      </c>
      <c r="E17557">
        <v>8.3000000000000007</v>
      </c>
    </row>
    <row r="17558" spans="1:5" x14ac:dyDescent="0.2">
      <c r="A17558" t="s">
        <v>19909</v>
      </c>
      <c r="B17558" t="s">
        <v>1485</v>
      </c>
      <c r="C17558" s="2">
        <v>45664</v>
      </c>
      <c r="D17558" t="s">
        <v>18</v>
      </c>
      <c r="E17558">
        <v>7.5</v>
      </c>
    </row>
    <row r="17559" spans="1:5" x14ac:dyDescent="0.2">
      <c r="A17559" t="s">
        <v>19910</v>
      </c>
      <c r="B17559" t="s">
        <v>1485</v>
      </c>
      <c r="C17559" s="2">
        <v>45665</v>
      </c>
      <c r="D17559" t="s">
        <v>18</v>
      </c>
      <c r="E17559">
        <v>7.5</v>
      </c>
    </row>
    <row r="17560" spans="1:5" x14ac:dyDescent="0.2">
      <c r="A17560" t="s">
        <v>19911</v>
      </c>
      <c r="B17560" t="s">
        <v>1485</v>
      </c>
      <c r="C17560" s="2">
        <v>45666</v>
      </c>
      <c r="D17560" t="s">
        <v>18</v>
      </c>
      <c r="E17560">
        <v>8</v>
      </c>
    </row>
    <row r="17561" spans="1:5" x14ac:dyDescent="0.2">
      <c r="A17561" t="s">
        <v>19912</v>
      </c>
      <c r="B17561" t="s">
        <v>1485</v>
      </c>
      <c r="C17561" s="2">
        <v>45667</v>
      </c>
      <c r="D17561" t="s">
        <v>18</v>
      </c>
      <c r="E17561">
        <v>7.1</v>
      </c>
    </row>
    <row r="17562" spans="1:5" x14ac:dyDescent="0.2">
      <c r="A17562" t="s">
        <v>19913</v>
      </c>
      <c r="B17562" t="s">
        <v>1485</v>
      </c>
      <c r="C17562" s="2">
        <v>45668</v>
      </c>
      <c r="D17562" t="s">
        <v>18</v>
      </c>
      <c r="E17562">
        <v>7.5</v>
      </c>
    </row>
    <row r="17563" spans="1:5" x14ac:dyDescent="0.2">
      <c r="A17563" t="s">
        <v>19914</v>
      </c>
      <c r="B17563" t="s">
        <v>1485</v>
      </c>
      <c r="C17563" s="2">
        <v>45669</v>
      </c>
      <c r="D17563" t="s">
        <v>18</v>
      </c>
      <c r="E17563">
        <v>8.5</v>
      </c>
    </row>
    <row r="17564" spans="1:5" x14ac:dyDescent="0.2">
      <c r="A17564" t="s">
        <v>19915</v>
      </c>
      <c r="B17564" t="s">
        <v>1485</v>
      </c>
      <c r="C17564" s="2">
        <v>45670</v>
      </c>
      <c r="D17564" t="s">
        <v>18</v>
      </c>
      <c r="E17564">
        <v>8.1999999999999993</v>
      </c>
    </row>
    <row r="17565" spans="1:5" x14ac:dyDescent="0.2">
      <c r="A17565" t="s">
        <v>19916</v>
      </c>
      <c r="B17565" t="s">
        <v>1485</v>
      </c>
      <c r="C17565" s="2">
        <v>45671</v>
      </c>
      <c r="D17565" t="s">
        <v>18</v>
      </c>
      <c r="E17565">
        <v>8.1999999999999993</v>
      </c>
    </row>
    <row r="17566" spans="1:5" x14ac:dyDescent="0.2">
      <c r="A17566" t="s">
        <v>19917</v>
      </c>
      <c r="B17566" t="s">
        <v>1485</v>
      </c>
      <c r="C17566" s="2">
        <v>45672</v>
      </c>
      <c r="D17566" t="s">
        <v>18</v>
      </c>
      <c r="E17566">
        <v>8</v>
      </c>
    </row>
    <row r="17567" spans="1:5" x14ac:dyDescent="0.2">
      <c r="A17567" t="s">
        <v>19918</v>
      </c>
      <c r="B17567" t="s">
        <v>1485</v>
      </c>
      <c r="C17567" s="2">
        <v>45673</v>
      </c>
      <c r="D17567" t="s">
        <v>2392</v>
      </c>
      <c r="E17567">
        <v>0</v>
      </c>
    </row>
    <row r="17568" spans="1:5" x14ac:dyDescent="0.2">
      <c r="A17568" t="s">
        <v>19919</v>
      </c>
      <c r="B17568" t="s">
        <v>1485</v>
      </c>
      <c r="C17568" s="2">
        <v>45674</v>
      </c>
      <c r="D17568" t="s">
        <v>18</v>
      </c>
      <c r="E17568">
        <v>7.9</v>
      </c>
    </row>
    <row r="17569" spans="1:5" x14ac:dyDescent="0.2">
      <c r="A17569" t="s">
        <v>19920</v>
      </c>
      <c r="B17569" t="s">
        <v>1485</v>
      </c>
      <c r="C17569" s="2">
        <v>45675</v>
      </c>
      <c r="D17569" t="s">
        <v>18</v>
      </c>
      <c r="E17569">
        <v>8.1</v>
      </c>
    </row>
    <row r="17570" spans="1:5" x14ac:dyDescent="0.2">
      <c r="A17570" t="s">
        <v>19921</v>
      </c>
      <c r="B17570" t="s">
        <v>1485</v>
      </c>
      <c r="C17570" s="2">
        <v>45676</v>
      </c>
      <c r="D17570" t="s">
        <v>18</v>
      </c>
      <c r="E17570">
        <v>8.6999999999999993</v>
      </c>
    </row>
    <row r="17571" spans="1:5" x14ac:dyDescent="0.2">
      <c r="A17571" t="s">
        <v>19922</v>
      </c>
      <c r="B17571" t="s">
        <v>1485</v>
      </c>
      <c r="C17571" s="2">
        <v>45677</v>
      </c>
      <c r="D17571" t="s">
        <v>2392</v>
      </c>
      <c r="E17571">
        <v>0</v>
      </c>
    </row>
    <row r="17572" spans="1:5" x14ac:dyDescent="0.2">
      <c r="A17572" t="s">
        <v>19923</v>
      </c>
      <c r="B17572" t="s">
        <v>1485</v>
      </c>
      <c r="C17572" s="2">
        <v>45678</v>
      </c>
      <c r="D17572" t="s">
        <v>18</v>
      </c>
      <c r="E17572">
        <v>7.6</v>
      </c>
    </row>
    <row r="17573" spans="1:5" x14ac:dyDescent="0.2">
      <c r="A17573" t="s">
        <v>19924</v>
      </c>
      <c r="B17573" t="s">
        <v>1485</v>
      </c>
      <c r="C17573" s="2">
        <v>45679</v>
      </c>
      <c r="D17573" t="s">
        <v>18</v>
      </c>
      <c r="E17573">
        <v>8.5</v>
      </c>
    </row>
    <row r="17574" spans="1:5" x14ac:dyDescent="0.2">
      <c r="A17574" t="s">
        <v>19925</v>
      </c>
      <c r="B17574" t="s">
        <v>1485</v>
      </c>
      <c r="C17574" s="2">
        <v>45680</v>
      </c>
      <c r="D17574" t="s">
        <v>18</v>
      </c>
      <c r="E17574">
        <v>7.5</v>
      </c>
    </row>
    <row r="17575" spans="1:5" x14ac:dyDescent="0.2">
      <c r="A17575" t="s">
        <v>19926</v>
      </c>
      <c r="B17575" t="s">
        <v>1485</v>
      </c>
      <c r="C17575" s="2">
        <v>45681</v>
      </c>
      <c r="D17575" t="s">
        <v>18</v>
      </c>
      <c r="E17575">
        <v>8.4</v>
      </c>
    </row>
    <row r="17576" spans="1:5" x14ac:dyDescent="0.2">
      <c r="A17576" t="s">
        <v>19927</v>
      </c>
      <c r="B17576" t="s">
        <v>1485</v>
      </c>
      <c r="C17576" s="2">
        <v>45682</v>
      </c>
      <c r="D17576" t="s">
        <v>18</v>
      </c>
      <c r="E17576">
        <v>8.1999999999999993</v>
      </c>
    </row>
    <row r="17577" spans="1:5" x14ac:dyDescent="0.2">
      <c r="A17577" t="s">
        <v>19928</v>
      </c>
      <c r="B17577" t="s">
        <v>1485</v>
      </c>
      <c r="C17577" s="2">
        <v>45683</v>
      </c>
      <c r="D17577" t="s">
        <v>18</v>
      </c>
      <c r="E17577">
        <v>7</v>
      </c>
    </row>
    <row r="17578" spans="1:5" x14ac:dyDescent="0.2">
      <c r="A17578" t="s">
        <v>19929</v>
      </c>
      <c r="B17578" t="s">
        <v>1485</v>
      </c>
      <c r="C17578" s="2">
        <v>45684</v>
      </c>
      <c r="D17578" t="s">
        <v>18</v>
      </c>
      <c r="E17578">
        <v>7.9</v>
      </c>
    </row>
    <row r="17579" spans="1:5" x14ac:dyDescent="0.2">
      <c r="A17579" t="s">
        <v>19930</v>
      </c>
      <c r="B17579" t="s">
        <v>1485</v>
      </c>
      <c r="C17579" s="2">
        <v>45685</v>
      </c>
      <c r="D17579" t="s">
        <v>18</v>
      </c>
      <c r="E17579">
        <v>7.1</v>
      </c>
    </row>
    <row r="17580" spans="1:5" x14ac:dyDescent="0.2">
      <c r="A17580" t="s">
        <v>19931</v>
      </c>
      <c r="B17580" t="s">
        <v>1485</v>
      </c>
      <c r="C17580" s="2">
        <v>45686</v>
      </c>
      <c r="D17580" t="s">
        <v>18</v>
      </c>
      <c r="E17580">
        <v>8.9</v>
      </c>
    </row>
    <row r="17581" spans="1:5" x14ac:dyDescent="0.2">
      <c r="A17581" t="s">
        <v>19932</v>
      </c>
      <c r="B17581" t="s">
        <v>1485</v>
      </c>
      <c r="C17581" s="2">
        <v>45687</v>
      </c>
      <c r="D17581" t="s">
        <v>18</v>
      </c>
      <c r="E17581">
        <v>7.6</v>
      </c>
    </row>
    <row r="17582" spans="1:5" x14ac:dyDescent="0.2">
      <c r="A17582" t="s">
        <v>19933</v>
      </c>
      <c r="B17582" t="s">
        <v>1487</v>
      </c>
      <c r="C17582" s="2">
        <v>45658</v>
      </c>
      <c r="D17582" t="s">
        <v>18</v>
      </c>
      <c r="E17582">
        <v>7.3</v>
      </c>
    </row>
    <row r="17583" spans="1:5" x14ac:dyDescent="0.2">
      <c r="A17583" t="s">
        <v>19934</v>
      </c>
      <c r="B17583" t="s">
        <v>1487</v>
      </c>
      <c r="C17583" s="2">
        <v>45659</v>
      </c>
      <c r="D17583" t="s">
        <v>18</v>
      </c>
      <c r="E17583">
        <v>8.9</v>
      </c>
    </row>
    <row r="17584" spans="1:5" x14ac:dyDescent="0.2">
      <c r="A17584" t="s">
        <v>19935</v>
      </c>
      <c r="B17584" t="s">
        <v>1487</v>
      </c>
      <c r="C17584" s="2">
        <v>45660</v>
      </c>
      <c r="D17584" t="s">
        <v>18</v>
      </c>
      <c r="E17584">
        <v>8.3000000000000007</v>
      </c>
    </row>
    <row r="17585" spans="1:5" x14ac:dyDescent="0.2">
      <c r="A17585" t="s">
        <v>19936</v>
      </c>
      <c r="B17585" t="s">
        <v>1487</v>
      </c>
      <c r="C17585" s="2">
        <v>45661</v>
      </c>
      <c r="D17585" t="s">
        <v>18</v>
      </c>
      <c r="E17585">
        <v>8.6999999999999993</v>
      </c>
    </row>
    <row r="17586" spans="1:5" x14ac:dyDescent="0.2">
      <c r="A17586" t="s">
        <v>19937</v>
      </c>
      <c r="B17586" t="s">
        <v>1487</v>
      </c>
      <c r="C17586" s="2">
        <v>45662</v>
      </c>
      <c r="D17586" t="s">
        <v>18</v>
      </c>
      <c r="E17586">
        <v>7.7</v>
      </c>
    </row>
    <row r="17587" spans="1:5" x14ac:dyDescent="0.2">
      <c r="A17587" t="s">
        <v>19938</v>
      </c>
      <c r="B17587" t="s">
        <v>1487</v>
      </c>
      <c r="C17587" s="2">
        <v>45663</v>
      </c>
      <c r="D17587" t="s">
        <v>2355</v>
      </c>
      <c r="E17587">
        <v>7.2</v>
      </c>
    </row>
    <row r="17588" spans="1:5" x14ac:dyDescent="0.2">
      <c r="A17588" t="s">
        <v>19939</v>
      </c>
      <c r="B17588" t="s">
        <v>1487</v>
      </c>
      <c r="C17588" s="2">
        <v>45664</v>
      </c>
      <c r="D17588" t="s">
        <v>18</v>
      </c>
      <c r="E17588">
        <v>7.6</v>
      </c>
    </row>
    <row r="17589" spans="1:5" x14ac:dyDescent="0.2">
      <c r="A17589" t="s">
        <v>19940</v>
      </c>
      <c r="B17589" t="s">
        <v>1487</v>
      </c>
      <c r="C17589" s="2">
        <v>45665</v>
      </c>
      <c r="D17589" t="s">
        <v>2355</v>
      </c>
      <c r="E17589">
        <v>8.3000000000000007</v>
      </c>
    </row>
    <row r="17590" spans="1:5" x14ac:dyDescent="0.2">
      <c r="A17590" t="s">
        <v>19941</v>
      </c>
      <c r="B17590" t="s">
        <v>1487</v>
      </c>
      <c r="C17590" s="2">
        <v>45666</v>
      </c>
      <c r="D17590" t="s">
        <v>18</v>
      </c>
      <c r="E17590">
        <v>8.3000000000000007</v>
      </c>
    </row>
    <row r="17591" spans="1:5" x14ac:dyDescent="0.2">
      <c r="A17591" t="s">
        <v>19942</v>
      </c>
      <c r="B17591" t="s">
        <v>1487</v>
      </c>
      <c r="C17591" s="2">
        <v>45667</v>
      </c>
      <c r="D17591" t="s">
        <v>18</v>
      </c>
      <c r="E17591">
        <v>7.4</v>
      </c>
    </row>
    <row r="17592" spans="1:5" x14ac:dyDescent="0.2">
      <c r="A17592" t="s">
        <v>19943</v>
      </c>
      <c r="B17592" t="s">
        <v>1487</v>
      </c>
      <c r="C17592" s="2">
        <v>45668</v>
      </c>
      <c r="D17592" t="s">
        <v>18</v>
      </c>
      <c r="E17592">
        <v>8.6</v>
      </c>
    </row>
    <row r="17593" spans="1:5" x14ac:dyDescent="0.2">
      <c r="A17593" t="s">
        <v>19944</v>
      </c>
      <c r="B17593" t="s">
        <v>1487</v>
      </c>
      <c r="C17593" s="2">
        <v>45669</v>
      </c>
      <c r="D17593" t="s">
        <v>18</v>
      </c>
      <c r="E17593">
        <v>7.7</v>
      </c>
    </row>
    <row r="17594" spans="1:5" x14ac:dyDescent="0.2">
      <c r="A17594" t="s">
        <v>19945</v>
      </c>
      <c r="B17594" t="s">
        <v>1487</v>
      </c>
      <c r="C17594" s="2">
        <v>45670</v>
      </c>
      <c r="D17594" t="s">
        <v>18</v>
      </c>
      <c r="E17594">
        <v>7.4</v>
      </c>
    </row>
    <row r="17595" spans="1:5" x14ac:dyDescent="0.2">
      <c r="A17595" t="s">
        <v>19946</v>
      </c>
      <c r="B17595" t="s">
        <v>1487</v>
      </c>
      <c r="C17595" s="2">
        <v>45671</v>
      </c>
      <c r="D17595" t="s">
        <v>2392</v>
      </c>
      <c r="E17595">
        <v>0</v>
      </c>
    </row>
    <row r="17596" spans="1:5" x14ac:dyDescent="0.2">
      <c r="A17596" t="s">
        <v>19947</v>
      </c>
      <c r="B17596" t="s">
        <v>1487</v>
      </c>
      <c r="C17596" s="2">
        <v>45672</v>
      </c>
      <c r="D17596" t="s">
        <v>18</v>
      </c>
      <c r="E17596">
        <v>7.9</v>
      </c>
    </row>
    <row r="17597" spans="1:5" x14ac:dyDescent="0.2">
      <c r="A17597" t="s">
        <v>19948</v>
      </c>
      <c r="B17597" t="s">
        <v>1487</v>
      </c>
      <c r="C17597" s="2">
        <v>45673</v>
      </c>
      <c r="D17597" t="s">
        <v>18</v>
      </c>
      <c r="E17597">
        <v>8.1999999999999993</v>
      </c>
    </row>
    <row r="17598" spans="1:5" x14ac:dyDescent="0.2">
      <c r="A17598" t="s">
        <v>19949</v>
      </c>
      <c r="B17598" t="s">
        <v>1487</v>
      </c>
      <c r="C17598" s="2">
        <v>45674</v>
      </c>
      <c r="D17598" t="s">
        <v>18</v>
      </c>
      <c r="E17598">
        <v>9</v>
      </c>
    </row>
    <row r="17599" spans="1:5" x14ac:dyDescent="0.2">
      <c r="A17599" t="s">
        <v>19950</v>
      </c>
      <c r="B17599" t="s">
        <v>1487</v>
      </c>
      <c r="C17599" s="2">
        <v>45675</v>
      </c>
      <c r="D17599" t="s">
        <v>18</v>
      </c>
      <c r="E17599">
        <v>8.6999999999999993</v>
      </c>
    </row>
    <row r="17600" spans="1:5" x14ac:dyDescent="0.2">
      <c r="A17600" t="s">
        <v>19951</v>
      </c>
      <c r="B17600" t="s">
        <v>1487</v>
      </c>
      <c r="C17600" s="2">
        <v>45676</v>
      </c>
      <c r="D17600" t="s">
        <v>18</v>
      </c>
      <c r="E17600">
        <v>8.5</v>
      </c>
    </row>
    <row r="17601" spans="1:5" x14ac:dyDescent="0.2">
      <c r="A17601" t="s">
        <v>19952</v>
      </c>
      <c r="B17601" t="s">
        <v>1487</v>
      </c>
      <c r="C17601" s="2">
        <v>45677</v>
      </c>
      <c r="D17601" t="s">
        <v>18</v>
      </c>
      <c r="E17601">
        <v>8.5</v>
      </c>
    </row>
    <row r="17602" spans="1:5" x14ac:dyDescent="0.2">
      <c r="A17602" t="s">
        <v>19953</v>
      </c>
      <c r="B17602" t="s">
        <v>1487</v>
      </c>
      <c r="C17602" s="2">
        <v>45678</v>
      </c>
      <c r="D17602" t="s">
        <v>18</v>
      </c>
      <c r="E17602">
        <v>7.9</v>
      </c>
    </row>
    <row r="17603" spans="1:5" x14ac:dyDescent="0.2">
      <c r="A17603" t="s">
        <v>19954</v>
      </c>
      <c r="B17603" t="s">
        <v>1487</v>
      </c>
      <c r="C17603" s="2">
        <v>45679</v>
      </c>
      <c r="D17603" t="s">
        <v>18</v>
      </c>
      <c r="E17603">
        <v>8.9</v>
      </c>
    </row>
    <row r="17604" spans="1:5" x14ac:dyDescent="0.2">
      <c r="A17604" t="s">
        <v>19955</v>
      </c>
      <c r="B17604" t="s">
        <v>1487</v>
      </c>
      <c r="C17604" s="2">
        <v>45680</v>
      </c>
      <c r="D17604" t="s">
        <v>18</v>
      </c>
      <c r="E17604">
        <v>8.1999999999999993</v>
      </c>
    </row>
    <row r="17605" spans="1:5" x14ac:dyDescent="0.2">
      <c r="A17605" t="s">
        <v>19956</v>
      </c>
      <c r="B17605" t="s">
        <v>1487</v>
      </c>
      <c r="C17605" s="2">
        <v>45681</v>
      </c>
      <c r="D17605" t="s">
        <v>18</v>
      </c>
      <c r="E17605">
        <v>8.1</v>
      </c>
    </row>
    <row r="17606" spans="1:5" x14ac:dyDescent="0.2">
      <c r="A17606" t="s">
        <v>19957</v>
      </c>
      <c r="B17606" t="s">
        <v>1487</v>
      </c>
      <c r="C17606" s="2">
        <v>45682</v>
      </c>
      <c r="D17606" t="s">
        <v>18</v>
      </c>
      <c r="E17606">
        <v>8.8000000000000007</v>
      </c>
    </row>
    <row r="17607" spans="1:5" x14ac:dyDescent="0.2">
      <c r="A17607" t="s">
        <v>19958</v>
      </c>
      <c r="B17607" t="s">
        <v>1487</v>
      </c>
      <c r="C17607" s="2">
        <v>45683</v>
      </c>
      <c r="D17607" t="s">
        <v>18</v>
      </c>
      <c r="E17607">
        <v>7.3</v>
      </c>
    </row>
    <row r="17608" spans="1:5" x14ac:dyDescent="0.2">
      <c r="A17608" t="s">
        <v>19959</v>
      </c>
      <c r="B17608" t="s">
        <v>1487</v>
      </c>
      <c r="C17608" s="2">
        <v>45684</v>
      </c>
      <c r="D17608" t="s">
        <v>18</v>
      </c>
      <c r="E17608">
        <v>7.2</v>
      </c>
    </row>
    <row r="17609" spans="1:5" x14ac:dyDescent="0.2">
      <c r="A17609" t="s">
        <v>19960</v>
      </c>
      <c r="B17609" t="s">
        <v>1487</v>
      </c>
      <c r="C17609" s="2">
        <v>45685</v>
      </c>
      <c r="D17609" t="s">
        <v>18</v>
      </c>
      <c r="E17609">
        <v>8.4</v>
      </c>
    </row>
    <row r="17610" spans="1:5" x14ac:dyDescent="0.2">
      <c r="A17610" t="s">
        <v>19961</v>
      </c>
      <c r="B17610" t="s">
        <v>1487</v>
      </c>
      <c r="C17610" s="2">
        <v>45686</v>
      </c>
      <c r="D17610" t="s">
        <v>18</v>
      </c>
      <c r="E17610">
        <v>7.1</v>
      </c>
    </row>
    <row r="17611" spans="1:5" x14ac:dyDescent="0.2">
      <c r="A17611" t="s">
        <v>19962</v>
      </c>
      <c r="B17611" t="s">
        <v>1487</v>
      </c>
      <c r="C17611" s="2">
        <v>45687</v>
      </c>
      <c r="D17611" t="s">
        <v>18</v>
      </c>
      <c r="E17611">
        <v>8.9</v>
      </c>
    </row>
    <row r="17612" spans="1:5" x14ac:dyDescent="0.2">
      <c r="A17612" t="s">
        <v>19963</v>
      </c>
      <c r="B17612" t="s">
        <v>1489</v>
      </c>
      <c r="C17612" s="2">
        <v>45658</v>
      </c>
      <c r="D17612" t="s">
        <v>18</v>
      </c>
      <c r="E17612">
        <v>7.2</v>
      </c>
    </row>
    <row r="17613" spans="1:5" x14ac:dyDescent="0.2">
      <c r="A17613" t="s">
        <v>19964</v>
      </c>
      <c r="B17613" t="s">
        <v>1489</v>
      </c>
      <c r="C17613" s="2">
        <v>45659</v>
      </c>
      <c r="D17613" t="s">
        <v>18</v>
      </c>
      <c r="E17613">
        <v>8.3000000000000007</v>
      </c>
    </row>
    <row r="17614" spans="1:5" x14ac:dyDescent="0.2">
      <c r="A17614" t="s">
        <v>19965</v>
      </c>
      <c r="B17614" t="s">
        <v>1489</v>
      </c>
      <c r="C17614" s="2">
        <v>45660</v>
      </c>
      <c r="D17614" t="s">
        <v>18</v>
      </c>
      <c r="E17614">
        <v>8.1999999999999993</v>
      </c>
    </row>
    <row r="17615" spans="1:5" x14ac:dyDescent="0.2">
      <c r="A17615" t="s">
        <v>19966</v>
      </c>
      <c r="B17615" t="s">
        <v>1489</v>
      </c>
      <c r="C17615" s="2">
        <v>45661</v>
      </c>
      <c r="D17615" t="s">
        <v>18</v>
      </c>
      <c r="E17615">
        <v>7.3</v>
      </c>
    </row>
    <row r="17616" spans="1:5" x14ac:dyDescent="0.2">
      <c r="A17616" t="s">
        <v>19967</v>
      </c>
      <c r="B17616" t="s">
        <v>1489</v>
      </c>
      <c r="C17616" s="2">
        <v>45662</v>
      </c>
      <c r="D17616" t="s">
        <v>18</v>
      </c>
      <c r="E17616">
        <v>8.1999999999999993</v>
      </c>
    </row>
    <row r="17617" spans="1:5" x14ac:dyDescent="0.2">
      <c r="A17617" t="s">
        <v>19968</v>
      </c>
      <c r="B17617" t="s">
        <v>1489</v>
      </c>
      <c r="C17617" s="2">
        <v>45663</v>
      </c>
      <c r="D17617" t="s">
        <v>18</v>
      </c>
      <c r="E17617">
        <v>8.6999999999999993</v>
      </c>
    </row>
    <row r="17618" spans="1:5" x14ac:dyDescent="0.2">
      <c r="A17618" t="s">
        <v>19969</v>
      </c>
      <c r="B17618" t="s">
        <v>1489</v>
      </c>
      <c r="C17618" s="2">
        <v>45664</v>
      </c>
      <c r="D17618" t="s">
        <v>18</v>
      </c>
      <c r="E17618">
        <v>7.2</v>
      </c>
    </row>
    <row r="17619" spans="1:5" x14ac:dyDescent="0.2">
      <c r="A17619" t="s">
        <v>19970</v>
      </c>
      <c r="B17619" t="s">
        <v>1489</v>
      </c>
      <c r="C17619" s="2">
        <v>45665</v>
      </c>
      <c r="D17619" t="s">
        <v>18</v>
      </c>
      <c r="E17619">
        <v>7.7</v>
      </c>
    </row>
    <row r="17620" spans="1:5" x14ac:dyDescent="0.2">
      <c r="A17620" t="s">
        <v>19971</v>
      </c>
      <c r="B17620" t="s">
        <v>1489</v>
      </c>
      <c r="C17620" s="2">
        <v>45666</v>
      </c>
      <c r="D17620" t="s">
        <v>18</v>
      </c>
      <c r="E17620">
        <v>7.3</v>
      </c>
    </row>
    <row r="17621" spans="1:5" x14ac:dyDescent="0.2">
      <c r="A17621" t="s">
        <v>19972</v>
      </c>
      <c r="B17621" t="s">
        <v>1489</v>
      </c>
      <c r="C17621" s="2">
        <v>45667</v>
      </c>
      <c r="D17621" t="s">
        <v>18</v>
      </c>
      <c r="E17621">
        <v>7</v>
      </c>
    </row>
    <row r="17622" spans="1:5" x14ac:dyDescent="0.2">
      <c r="A17622" t="s">
        <v>19973</v>
      </c>
      <c r="B17622" t="s">
        <v>1489</v>
      </c>
      <c r="C17622" s="2">
        <v>45668</v>
      </c>
      <c r="D17622" t="s">
        <v>18</v>
      </c>
      <c r="E17622">
        <v>8.1999999999999993</v>
      </c>
    </row>
    <row r="17623" spans="1:5" x14ac:dyDescent="0.2">
      <c r="A17623" t="s">
        <v>19974</v>
      </c>
      <c r="B17623" t="s">
        <v>1489</v>
      </c>
      <c r="C17623" s="2">
        <v>45669</v>
      </c>
      <c r="D17623" t="s">
        <v>18</v>
      </c>
      <c r="E17623">
        <v>7.5</v>
      </c>
    </row>
    <row r="17624" spans="1:5" x14ac:dyDescent="0.2">
      <c r="A17624" t="s">
        <v>19975</v>
      </c>
      <c r="B17624" t="s">
        <v>1489</v>
      </c>
      <c r="C17624" s="2">
        <v>45670</v>
      </c>
      <c r="D17624" t="s">
        <v>18</v>
      </c>
      <c r="E17624">
        <v>7.7</v>
      </c>
    </row>
    <row r="17625" spans="1:5" x14ac:dyDescent="0.2">
      <c r="A17625" t="s">
        <v>19976</v>
      </c>
      <c r="B17625" t="s">
        <v>1489</v>
      </c>
      <c r="C17625" s="2">
        <v>45671</v>
      </c>
      <c r="D17625" t="s">
        <v>18</v>
      </c>
      <c r="E17625">
        <v>8.1</v>
      </c>
    </row>
    <row r="17626" spans="1:5" x14ac:dyDescent="0.2">
      <c r="A17626" t="s">
        <v>19977</v>
      </c>
      <c r="B17626" t="s">
        <v>1489</v>
      </c>
      <c r="C17626" s="2">
        <v>45672</v>
      </c>
      <c r="D17626" t="s">
        <v>18</v>
      </c>
      <c r="E17626">
        <v>8.1999999999999993</v>
      </c>
    </row>
    <row r="17627" spans="1:5" x14ac:dyDescent="0.2">
      <c r="A17627" t="s">
        <v>19978</v>
      </c>
      <c r="B17627" t="s">
        <v>1489</v>
      </c>
      <c r="C17627" s="2">
        <v>45673</v>
      </c>
      <c r="D17627" t="s">
        <v>18</v>
      </c>
      <c r="E17627">
        <v>8.6</v>
      </c>
    </row>
    <row r="17628" spans="1:5" x14ac:dyDescent="0.2">
      <c r="A17628" t="s">
        <v>19979</v>
      </c>
      <c r="B17628" t="s">
        <v>1489</v>
      </c>
      <c r="C17628" s="2">
        <v>45674</v>
      </c>
      <c r="D17628" t="s">
        <v>19</v>
      </c>
      <c r="E17628">
        <v>8.4</v>
      </c>
    </row>
    <row r="17629" spans="1:5" x14ac:dyDescent="0.2">
      <c r="A17629" t="s">
        <v>19980</v>
      </c>
      <c r="B17629" t="s">
        <v>1489</v>
      </c>
      <c r="C17629" s="2">
        <v>45675</v>
      </c>
      <c r="D17629" t="s">
        <v>18</v>
      </c>
      <c r="E17629">
        <v>8.1999999999999993</v>
      </c>
    </row>
    <row r="17630" spans="1:5" x14ac:dyDescent="0.2">
      <c r="A17630" t="s">
        <v>19981</v>
      </c>
      <c r="B17630" t="s">
        <v>1489</v>
      </c>
      <c r="C17630" s="2">
        <v>45676</v>
      </c>
      <c r="D17630" t="s">
        <v>18</v>
      </c>
      <c r="E17630">
        <v>8.6999999999999993</v>
      </c>
    </row>
    <row r="17631" spans="1:5" x14ac:dyDescent="0.2">
      <c r="A17631" t="s">
        <v>19982</v>
      </c>
      <c r="B17631" t="s">
        <v>1489</v>
      </c>
      <c r="C17631" s="2">
        <v>45677</v>
      </c>
      <c r="D17631" t="s">
        <v>18</v>
      </c>
      <c r="E17631">
        <v>8.9</v>
      </c>
    </row>
    <row r="17632" spans="1:5" x14ac:dyDescent="0.2">
      <c r="A17632" t="s">
        <v>19983</v>
      </c>
      <c r="B17632" t="s">
        <v>1489</v>
      </c>
      <c r="C17632" s="2">
        <v>45678</v>
      </c>
      <c r="D17632" t="s">
        <v>18</v>
      </c>
      <c r="E17632">
        <v>7.7</v>
      </c>
    </row>
    <row r="17633" spans="1:5" x14ac:dyDescent="0.2">
      <c r="A17633" t="s">
        <v>19984</v>
      </c>
      <c r="B17633" t="s">
        <v>1489</v>
      </c>
      <c r="C17633" s="2">
        <v>45679</v>
      </c>
      <c r="D17633" t="s">
        <v>18</v>
      </c>
      <c r="E17633">
        <v>7.5</v>
      </c>
    </row>
    <row r="17634" spans="1:5" x14ac:dyDescent="0.2">
      <c r="A17634" t="s">
        <v>19985</v>
      </c>
      <c r="B17634" t="s">
        <v>1489</v>
      </c>
      <c r="C17634" s="2">
        <v>45680</v>
      </c>
      <c r="D17634" t="s">
        <v>18</v>
      </c>
      <c r="E17634">
        <v>8.4</v>
      </c>
    </row>
    <row r="17635" spans="1:5" x14ac:dyDescent="0.2">
      <c r="A17635" t="s">
        <v>19986</v>
      </c>
      <c r="B17635" t="s">
        <v>1489</v>
      </c>
      <c r="C17635" s="2">
        <v>45681</v>
      </c>
      <c r="D17635" t="s">
        <v>18</v>
      </c>
      <c r="E17635">
        <v>8.4</v>
      </c>
    </row>
    <row r="17636" spans="1:5" x14ac:dyDescent="0.2">
      <c r="A17636" t="s">
        <v>19987</v>
      </c>
      <c r="B17636" t="s">
        <v>1489</v>
      </c>
      <c r="C17636" s="2">
        <v>45682</v>
      </c>
      <c r="D17636" t="s">
        <v>18</v>
      </c>
      <c r="E17636">
        <v>7.3</v>
      </c>
    </row>
    <row r="17637" spans="1:5" x14ac:dyDescent="0.2">
      <c r="A17637" t="s">
        <v>19988</v>
      </c>
      <c r="B17637" t="s">
        <v>1489</v>
      </c>
      <c r="C17637" s="2">
        <v>45683</v>
      </c>
      <c r="D17637" t="s">
        <v>18</v>
      </c>
      <c r="E17637">
        <v>8.6</v>
      </c>
    </row>
    <row r="17638" spans="1:5" x14ac:dyDescent="0.2">
      <c r="A17638" t="s">
        <v>19989</v>
      </c>
      <c r="B17638" t="s">
        <v>1489</v>
      </c>
      <c r="C17638" s="2">
        <v>45684</v>
      </c>
      <c r="D17638" t="s">
        <v>19</v>
      </c>
      <c r="E17638">
        <v>8.9</v>
      </c>
    </row>
    <row r="17639" spans="1:5" x14ac:dyDescent="0.2">
      <c r="A17639" t="s">
        <v>19990</v>
      </c>
      <c r="B17639" t="s">
        <v>1489</v>
      </c>
      <c r="C17639" s="2">
        <v>45685</v>
      </c>
      <c r="D17639" t="s">
        <v>18</v>
      </c>
      <c r="E17639">
        <v>7.1</v>
      </c>
    </row>
    <row r="17640" spans="1:5" x14ac:dyDescent="0.2">
      <c r="A17640" t="s">
        <v>19991</v>
      </c>
      <c r="B17640" t="s">
        <v>1489</v>
      </c>
      <c r="C17640" s="2">
        <v>45686</v>
      </c>
      <c r="D17640" t="s">
        <v>2355</v>
      </c>
      <c r="E17640">
        <v>7.7</v>
      </c>
    </row>
    <row r="17641" spans="1:5" x14ac:dyDescent="0.2">
      <c r="A17641" t="s">
        <v>19992</v>
      </c>
      <c r="B17641" t="s">
        <v>1489</v>
      </c>
      <c r="C17641" s="2">
        <v>45687</v>
      </c>
      <c r="D17641" t="s">
        <v>18</v>
      </c>
      <c r="E17641">
        <v>8.9</v>
      </c>
    </row>
    <row r="17642" spans="1:5" x14ac:dyDescent="0.2">
      <c r="A17642" t="s">
        <v>19993</v>
      </c>
      <c r="B17642" t="s">
        <v>1491</v>
      </c>
      <c r="C17642" s="2">
        <v>45658</v>
      </c>
      <c r="D17642" t="s">
        <v>18</v>
      </c>
      <c r="E17642">
        <v>8.4</v>
      </c>
    </row>
    <row r="17643" spans="1:5" x14ac:dyDescent="0.2">
      <c r="A17643" t="s">
        <v>19994</v>
      </c>
      <c r="B17643" t="s">
        <v>1491</v>
      </c>
      <c r="C17643" s="2">
        <v>45659</v>
      </c>
      <c r="D17643" t="s">
        <v>18</v>
      </c>
      <c r="E17643">
        <v>8.9</v>
      </c>
    </row>
    <row r="17644" spans="1:5" x14ac:dyDescent="0.2">
      <c r="A17644" t="s">
        <v>19995</v>
      </c>
      <c r="B17644" t="s">
        <v>1491</v>
      </c>
      <c r="C17644" s="2">
        <v>45660</v>
      </c>
      <c r="D17644" t="s">
        <v>18</v>
      </c>
      <c r="E17644">
        <v>7.2</v>
      </c>
    </row>
    <row r="17645" spans="1:5" x14ac:dyDescent="0.2">
      <c r="A17645" t="s">
        <v>19996</v>
      </c>
      <c r="B17645" t="s">
        <v>1491</v>
      </c>
      <c r="C17645" s="2">
        <v>45661</v>
      </c>
      <c r="D17645" t="s">
        <v>18</v>
      </c>
      <c r="E17645">
        <v>8.6999999999999993</v>
      </c>
    </row>
    <row r="17646" spans="1:5" x14ac:dyDescent="0.2">
      <c r="A17646" t="s">
        <v>19997</v>
      </c>
      <c r="B17646" t="s">
        <v>1491</v>
      </c>
      <c r="C17646" s="2">
        <v>45662</v>
      </c>
      <c r="D17646" t="s">
        <v>19</v>
      </c>
      <c r="E17646">
        <v>8.9</v>
      </c>
    </row>
    <row r="17647" spans="1:5" x14ac:dyDescent="0.2">
      <c r="A17647" t="s">
        <v>19998</v>
      </c>
      <c r="B17647" t="s">
        <v>1491</v>
      </c>
      <c r="C17647" s="2">
        <v>45663</v>
      </c>
      <c r="D17647" t="s">
        <v>18</v>
      </c>
      <c r="E17647">
        <v>8.9</v>
      </c>
    </row>
    <row r="17648" spans="1:5" x14ac:dyDescent="0.2">
      <c r="A17648" t="s">
        <v>19999</v>
      </c>
      <c r="B17648" t="s">
        <v>1491</v>
      </c>
      <c r="C17648" s="2">
        <v>45664</v>
      </c>
      <c r="D17648" t="s">
        <v>18</v>
      </c>
      <c r="E17648">
        <v>8</v>
      </c>
    </row>
    <row r="17649" spans="1:5" x14ac:dyDescent="0.2">
      <c r="A17649" t="s">
        <v>20000</v>
      </c>
      <c r="B17649" t="s">
        <v>1491</v>
      </c>
      <c r="C17649" s="2">
        <v>45665</v>
      </c>
      <c r="D17649" t="s">
        <v>18</v>
      </c>
      <c r="E17649">
        <v>7.5</v>
      </c>
    </row>
    <row r="17650" spans="1:5" x14ac:dyDescent="0.2">
      <c r="A17650" t="s">
        <v>20001</v>
      </c>
      <c r="B17650" t="s">
        <v>1491</v>
      </c>
      <c r="C17650" s="2">
        <v>45666</v>
      </c>
      <c r="D17650" t="s">
        <v>18</v>
      </c>
      <c r="E17650">
        <v>8.6999999999999993</v>
      </c>
    </row>
    <row r="17651" spans="1:5" x14ac:dyDescent="0.2">
      <c r="A17651" t="s">
        <v>20002</v>
      </c>
      <c r="B17651" t="s">
        <v>1491</v>
      </c>
      <c r="C17651" s="2">
        <v>45667</v>
      </c>
      <c r="D17651" t="s">
        <v>18</v>
      </c>
      <c r="E17651">
        <v>7.1</v>
      </c>
    </row>
    <row r="17652" spans="1:5" x14ac:dyDescent="0.2">
      <c r="A17652" t="s">
        <v>20003</v>
      </c>
      <c r="B17652" t="s">
        <v>1491</v>
      </c>
      <c r="C17652" s="2">
        <v>45668</v>
      </c>
      <c r="D17652" t="s">
        <v>18</v>
      </c>
      <c r="E17652">
        <v>8.6</v>
      </c>
    </row>
    <row r="17653" spans="1:5" x14ac:dyDescent="0.2">
      <c r="A17653" t="s">
        <v>20004</v>
      </c>
      <c r="B17653" t="s">
        <v>1491</v>
      </c>
      <c r="C17653" s="2">
        <v>45669</v>
      </c>
      <c r="D17653" t="s">
        <v>19</v>
      </c>
      <c r="E17653">
        <v>7</v>
      </c>
    </row>
    <row r="17654" spans="1:5" x14ac:dyDescent="0.2">
      <c r="A17654" t="s">
        <v>20005</v>
      </c>
      <c r="B17654" t="s">
        <v>1491</v>
      </c>
      <c r="C17654" s="2">
        <v>45670</v>
      </c>
      <c r="D17654" t="s">
        <v>18</v>
      </c>
      <c r="E17654">
        <v>8.3000000000000007</v>
      </c>
    </row>
    <row r="17655" spans="1:5" x14ac:dyDescent="0.2">
      <c r="A17655" t="s">
        <v>20006</v>
      </c>
      <c r="B17655" t="s">
        <v>1491</v>
      </c>
      <c r="C17655" s="2">
        <v>45671</v>
      </c>
      <c r="D17655" t="s">
        <v>18</v>
      </c>
      <c r="E17655">
        <v>7.6</v>
      </c>
    </row>
    <row r="17656" spans="1:5" x14ac:dyDescent="0.2">
      <c r="A17656" t="s">
        <v>20007</v>
      </c>
      <c r="B17656" t="s">
        <v>1491</v>
      </c>
      <c r="C17656" s="2">
        <v>45672</v>
      </c>
      <c r="D17656" t="s">
        <v>18</v>
      </c>
      <c r="E17656">
        <v>7.6</v>
      </c>
    </row>
    <row r="17657" spans="1:5" x14ac:dyDescent="0.2">
      <c r="A17657" t="s">
        <v>20008</v>
      </c>
      <c r="B17657" t="s">
        <v>1491</v>
      </c>
      <c r="C17657" s="2">
        <v>45673</v>
      </c>
      <c r="D17657" t="s">
        <v>18</v>
      </c>
      <c r="E17657">
        <v>7.5</v>
      </c>
    </row>
    <row r="17658" spans="1:5" x14ac:dyDescent="0.2">
      <c r="A17658" t="s">
        <v>20009</v>
      </c>
      <c r="B17658" t="s">
        <v>1491</v>
      </c>
      <c r="C17658" s="2">
        <v>45674</v>
      </c>
      <c r="D17658" t="s">
        <v>18</v>
      </c>
      <c r="E17658">
        <v>7.3</v>
      </c>
    </row>
    <row r="17659" spans="1:5" x14ac:dyDescent="0.2">
      <c r="A17659" t="s">
        <v>20010</v>
      </c>
      <c r="B17659" t="s">
        <v>1491</v>
      </c>
      <c r="C17659" s="2">
        <v>45675</v>
      </c>
      <c r="D17659" t="s">
        <v>18</v>
      </c>
      <c r="E17659">
        <v>8</v>
      </c>
    </row>
    <row r="17660" spans="1:5" x14ac:dyDescent="0.2">
      <c r="A17660" t="s">
        <v>20011</v>
      </c>
      <c r="B17660" t="s">
        <v>1491</v>
      </c>
      <c r="C17660" s="2">
        <v>45676</v>
      </c>
      <c r="D17660" t="s">
        <v>18</v>
      </c>
      <c r="E17660">
        <v>7</v>
      </c>
    </row>
    <row r="17661" spans="1:5" x14ac:dyDescent="0.2">
      <c r="A17661" t="s">
        <v>20012</v>
      </c>
      <c r="B17661" t="s">
        <v>1491</v>
      </c>
      <c r="C17661" s="2">
        <v>45677</v>
      </c>
      <c r="D17661" t="s">
        <v>18</v>
      </c>
      <c r="E17661">
        <v>7.3</v>
      </c>
    </row>
    <row r="17662" spans="1:5" x14ac:dyDescent="0.2">
      <c r="A17662" t="s">
        <v>20013</v>
      </c>
      <c r="B17662" t="s">
        <v>1491</v>
      </c>
      <c r="C17662" s="2">
        <v>45678</v>
      </c>
      <c r="D17662" t="s">
        <v>18</v>
      </c>
      <c r="E17662">
        <v>8.5</v>
      </c>
    </row>
    <row r="17663" spans="1:5" x14ac:dyDescent="0.2">
      <c r="A17663" t="s">
        <v>20014</v>
      </c>
      <c r="B17663" t="s">
        <v>1491</v>
      </c>
      <c r="C17663" s="2">
        <v>45679</v>
      </c>
      <c r="D17663" t="s">
        <v>18</v>
      </c>
      <c r="E17663">
        <v>7.8</v>
      </c>
    </row>
    <row r="17664" spans="1:5" x14ac:dyDescent="0.2">
      <c r="A17664" t="s">
        <v>20015</v>
      </c>
      <c r="B17664" t="s">
        <v>1491</v>
      </c>
      <c r="C17664" s="2">
        <v>45680</v>
      </c>
      <c r="D17664" t="s">
        <v>18</v>
      </c>
      <c r="E17664">
        <v>7.1</v>
      </c>
    </row>
    <row r="17665" spans="1:5" x14ac:dyDescent="0.2">
      <c r="A17665" t="s">
        <v>20016</v>
      </c>
      <c r="B17665" t="s">
        <v>1491</v>
      </c>
      <c r="C17665" s="2">
        <v>45681</v>
      </c>
      <c r="D17665" t="s">
        <v>18</v>
      </c>
      <c r="E17665">
        <v>7.7</v>
      </c>
    </row>
    <row r="17666" spans="1:5" x14ac:dyDescent="0.2">
      <c r="A17666" t="s">
        <v>20017</v>
      </c>
      <c r="B17666" t="s">
        <v>1491</v>
      </c>
      <c r="C17666" s="2">
        <v>45682</v>
      </c>
      <c r="D17666" t="s">
        <v>18</v>
      </c>
      <c r="E17666">
        <v>8</v>
      </c>
    </row>
    <row r="17667" spans="1:5" x14ac:dyDescent="0.2">
      <c r="A17667" t="s">
        <v>20018</v>
      </c>
      <c r="B17667" t="s">
        <v>1491</v>
      </c>
      <c r="C17667" s="2">
        <v>45683</v>
      </c>
      <c r="D17667" t="s">
        <v>18</v>
      </c>
      <c r="E17667">
        <v>8.3000000000000007</v>
      </c>
    </row>
    <row r="17668" spans="1:5" x14ac:dyDescent="0.2">
      <c r="A17668" t="s">
        <v>20019</v>
      </c>
      <c r="B17668" t="s">
        <v>1491</v>
      </c>
      <c r="C17668" s="2">
        <v>45684</v>
      </c>
      <c r="D17668" t="s">
        <v>18</v>
      </c>
      <c r="E17668">
        <v>7.2</v>
      </c>
    </row>
    <row r="17669" spans="1:5" x14ac:dyDescent="0.2">
      <c r="A17669" t="s">
        <v>20020</v>
      </c>
      <c r="B17669" t="s">
        <v>1491</v>
      </c>
      <c r="C17669" s="2">
        <v>45685</v>
      </c>
      <c r="D17669" t="s">
        <v>18</v>
      </c>
      <c r="E17669">
        <v>8.6</v>
      </c>
    </row>
    <row r="17670" spans="1:5" x14ac:dyDescent="0.2">
      <c r="A17670" t="s">
        <v>20021</v>
      </c>
      <c r="B17670" t="s">
        <v>1491</v>
      </c>
      <c r="C17670" s="2">
        <v>45686</v>
      </c>
      <c r="D17670" t="s">
        <v>18</v>
      </c>
      <c r="E17670">
        <v>7.2</v>
      </c>
    </row>
    <row r="17671" spans="1:5" x14ac:dyDescent="0.2">
      <c r="A17671" t="s">
        <v>20022</v>
      </c>
      <c r="B17671" t="s">
        <v>1491</v>
      </c>
      <c r="C17671" s="2">
        <v>45687</v>
      </c>
      <c r="D17671" t="s">
        <v>18</v>
      </c>
      <c r="E17671">
        <v>8</v>
      </c>
    </row>
    <row r="17672" spans="1:5" x14ac:dyDescent="0.2">
      <c r="A17672" t="s">
        <v>20023</v>
      </c>
      <c r="B17672" t="s">
        <v>1493</v>
      </c>
      <c r="C17672" s="2">
        <v>45658</v>
      </c>
      <c r="D17672" t="s">
        <v>18</v>
      </c>
      <c r="E17672">
        <v>8.1999999999999993</v>
      </c>
    </row>
    <row r="17673" spans="1:5" x14ac:dyDescent="0.2">
      <c r="A17673" t="s">
        <v>20024</v>
      </c>
      <c r="B17673" t="s">
        <v>1493</v>
      </c>
      <c r="C17673" s="2">
        <v>45659</v>
      </c>
      <c r="D17673" t="s">
        <v>18</v>
      </c>
      <c r="E17673">
        <v>8.6</v>
      </c>
    </row>
    <row r="17674" spans="1:5" x14ac:dyDescent="0.2">
      <c r="A17674" t="s">
        <v>20025</v>
      </c>
      <c r="B17674" t="s">
        <v>1493</v>
      </c>
      <c r="C17674" s="2">
        <v>45660</v>
      </c>
      <c r="D17674" t="s">
        <v>18</v>
      </c>
      <c r="E17674">
        <v>8.6</v>
      </c>
    </row>
    <row r="17675" spans="1:5" x14ac:dyDescent="0.2">
      <c r="A17675" t="s">
        <v>20026</v>
      </c>
      <c r="B17675" t="s">
        <v>1493</v>
      </c>
      <c r="C17675" s="2">
        <v>45661</v>
      </c>
      <c r="D17675" t="s">
        <v>18</v>
      </c>
      <c r="E17675">
        <v>8</v>
      </c>
    </row>
    <row r="17676" spans="1:5" x14ac:dyDescent="0.2">
      <c r="A17676" t="s">
        <v>20027</v>
      </c>
      <c r="B17676" t="s">
        <v>1493</v>
      </c>
      <c r="C17676" s="2">
        <v>45662</v>
      </c>
      <c r="D17676" t="s">
        <v>18</v>
      </c>
      <c r="E17676">
        <v>8.1</v>
      </c>
    </row>
    <row r="17677" spans="1:5" x14ac:dyDescent="0.2">
      <c r="A17677" t="s">
        <v>20028</v>
      </c>
      <c r="B17677" t="s">
        <v>1493</v>
      </c>
      <c r="C17677" s="2">
        <v>45663</v>
      </c>
      <c r="D17677" t="s">
        <v>19</v>
      </c>
      <c r="E17677">
        <v>7</v>
      </c>
    </row>
    <row r="17678" spans="1:5" x14ac:dyDescent="0.2">
      <c r="A17678" t="s">
        <v>20029</v>
      </c>
      <c r="B17678" t="s">
        <v>1493</v>
      </c>
      <c r="C17678" s="2">
        <v>45664</v>
      </c>
      <c r="D17678" t="s">
        <v>18</v>
      </c>
      <c r="E17678">
        <v>7.7</v>
      </c>
    </row>
    <row r="17679" spans="1:5" x14ac:dyDescent="0.2">
      <c r="A17679" t="s">
        <v>20030</v>
      </c>
      <c r="B17679" t="s">
        <v>1493</v>
      </c>
      <c r="C17679" s="2">
        <v>45665</v>
      </c>
      <c r="D17679" t="s">
        <v>19</v>
      </c>
      <c r="E17679">
        <v>8.1999999999999993</v>
      </c>
    </row>
    <row r="17680" spans="1:5" x14ac:dyDescent="0.2">
      <c r="A17680" t="s">
        <v>20031</v>
      </c>
      <c r="B17680" t="s">
        <v>1493</v>
      </c>
      <c r="C17680" s="2">
        <v>45666</v>
      </c>
      <c r="D17680" t="s">
        <v>18</v>
      </c>
      <c r="E17680">
        <v>7.1</v>
      </c>
    </row>
    <row r="17681" spans="1:5" x14ac:dyDescent="0.2">
      <c r="A17681" t="s">
        <v>20032</v>
      </c>
      <c r="B17681" t="s">
        <v>1493</v>
      </c>
      <c r="C17681" s="2">
        <v>45667</v>
      </c>
      <c r="D17681" t="s">
        <v>18</v>
      </c>
      <c r="E17681">
        <v>7.1</v>
      </c>
    </row>
    <row r="17682" spans="1:5" x14ac:dyDescent="0.2">
      <c r="A17682" t="s">
        <v>20033</v>
      </c>
      <c r="B17682" t="s">
        <v>1493</v>
      </c>
      <c r="C17682" s="2">
        <v>45668</v>
      </c>
      <c r="D17682" t="s">
        <v>18</v>
      </c>
      <c r="E17682">
        <v>8.6999999999999993</v>
      </c>
    </row>
    <row r="17683" spans="1:5" x14ac:dyDescent="0.2">
      <c r="A17683" t="s">
        <v>20034</v>
      </c>
      <c r="B17683" t="s">
        <v>1493</v>
      </c>
      <c r="C17683" s="2">
        <v>45669</v>
      </c>
      <c r="D17683" t="s">
        <v>18</v>
      </c>
      <c r="E17683">
        <v>8.5</v>
      </c>
    </row>
    <row r="17684" spans="1:5" x14ac:dyDescent="0.2">
      <c r="A17684" t="s">
        <v>20035</v>
      </c>
      <c r="B17684" t="s">
        <v>1493</v>
      </c>
      <c r="C17684" s="2">
        <v>45670</v>
      </c>
      <c r="D17684" t="s">
        <v>18</v>
      </c>
      <c r="E17684">
        <v>7.7</v>
      </c>
    </row>
    <row r="17685" spans="1:5" x14ac:dyDescent="0.2">
      <c r="A17685" t="s">
        <v>20036</v>
      </c>
      <c r="B17685" t="s">
        <v>1493</v>
      </c>
      <c r="C17685" s="2">
        <v>45671</v>
      </c>
      <c r="D17685" t="s">
        <v>18</v>
      </c>
      <c r="E17685">
        <v>8.1</v>
      </c>
    </row>
    <row r="17686" spans="1:5" x14ac:dyDescent="0.2">
      <c r="A17686" t="s">
        <v>20037</v>
      </c>
      <c r="B17686" t="s">
        <v>1493</v>
      </c>
      <c r="C17686" s="2">
        <v>45672</v>
      </c>
      <c r="D17686" t="s">
        <v>18</v>
      </c>
      <c r="E17686">
        <v>7.9</v>
      </c>
    </row>
    <row r="17687" spans="1:5" x14ac:dyDescent="0.2">
      <c r="A17687" t="s">
        <v>20038</v>
      </c>
      <c r="B17687" t="s">
        <v>1493</v>
      </c>
      <c r="C17687" s="2">
        <v>45673</v>
      </c>
      <c r="D17687" t="s">
        <v>2355</v>
      </c>
      <c r="E17687">
        <v>7.1</v>
      </c>
    </row>
    <row r="17688" spans="1:5" x14ac:dyDescent="0.2">
      <c r="A17688" t="s">
        <v>20039</v>
      </c>
      <c r="B17688" t="s">
        <v>1493</v>
      </c>
      <c r="C17688" s="2">
        <v>45674</v>
      </c>
      <c r="D17688" t="s">
        <v>18</v>
      </c>
      <c r="E17688">
        <v>7.1</v>
      </c>
    </row>
    <row r="17689" spans="1:5" x14ac:dyDescent="0.2">
      <c r="A17689" t="s">
        <v>20040</v>
      </c>
      <c r="B17689" t="s">
        <v>1493</v>
      </c>
      <c r="C17689" s="2">
        <v>45675</v>
      </c>
      <c r="D17689" t="s">
        <v>18</v>
      </c>
      <c r="E17689">
        <v>8</v>
      </c>
    </row>
    <row r="17690" spans="1:5" x14ac:dyDescent="0.2">
      <c r="A17690" t="s">
        <v>20041</v>
      </c>
      <c r="B17690" t="s">
        <v>1493</v>
      </c>
      <c r="C17690" s="2">
        <v>45676</v>
      </c>
      <c r="D17690" t="s">
        <v>18</v>
      </c>
      <c r="E17690">
        <v>8.1</v>
      </c>
    </row>
    <row r="17691" spans="1:5" x14ac:dyDescent="0.2">
      <c r="A17691" t="s">
        <v>20042</v>
      </c>
      <c r="B17691" t="s">
        <v>1493</v>
      </c>
      <c r="C17691" s="2">
        <v>45677</v>
      </c>
      <c r="D17691" t="s">
        <v>18</v>
      </c>
      <c r="E17691">
        <v>7.8</v>
      </c>
    </row>
    <row r="17692" spans="1:5" x14ac:dyDescent="0.2">
      <c r="A17692" t="s">
        <v>20043</v>
      </c>
      <c r="B17692" t="s">
        <v>1493</v>
      </c>
      <c r="C17692" s="2">
        <v>45678</v>
      </c>
      <c r="D17692" t="s">
        <v>18</v>
      </c>
      <c r="E17692">
        <v>7.4</v>
      </c>
    </row>
    <row r="17693" spans="1:5" x14ac:dyDescent="0.2">
      <c r="A17693" t="s">
        <v>20044</v>
      </c>
      <c r="B17693" t="s">
        <v>1493</v>
      </c>
      <c r="C17693" s="2">
        <v>45679</v>
      </c>
      <c r="D17693" t="s">
        <v>18</v>
      </c>
      <c r="E17693">
        <v>8.6999999999999993</v>
      </c>
    </row>
    <row r="17694" spans="1:5" x14ac:dyDescent="0.2">
      <c r="A17694" t="s">
        <v>20045</v>
      </c>
      <c r="B17694" t="s">
        <v>1493</v>
      </c>
      <c r="C17694" s="2">
        <v>45680</v>
      </c>
      <c r="D17694" t="s">
        <v>18</v>
      </c>
      <c r="E17694">
        <v>7.9</v>
      </c>
    </row>
    <row r="17695" spans="1:5" x14ac:dyDescent="0.2">
      <c r="A17695" t="s">
        <v>20046</v>
      </c>
      <c r="B17695" t="s">
        <v>1493</v>
      </c>
      <c r="C17695" s="2">
        <v>45681</v>
      </c>
      <c r="D17695" t="s">
        <v>18</v>
      </c>
      <c r="E17695">
        <v>7</v>
      </c>
    </row>
    <row r="17696" spans="1:5" x14ac:dyDescent="0.2">
      <c r="A17696" t="s">
        <v>20047</v>
      </c>
      <c r="B17696" t="s">
        <v>1493</v>
      </c>
      <c r="C17696" s="2">
        <v>45682</v>
      </c>
      <c r="D17696" t="s">
        <v>18</v>
      </c>
      <c r="E17696">
        <v>7.7</v>
      </c>
    </row>
    <row r="17697" spans="1:5" x14ac:dyDescent="0.2">
      <c r="A17697" t="s">
        <v>20048</v>
      </c>
      <c r="B17697" t="s">
        <v>1493</v>
      </c>
      <c r="C17697" s="2">
        <v>45683</v>
      </c>
      <c r="D17697" t="s">
        <v>18</v>
      </c>
      <c r="E17697">
        <v>8.4</v>
      </c>
    </row>
    <row r="17698" spans="1:5" x14ac:dyDescent="0.2">
      <c r="A17698" t="s">
        <v>20049</v>
      </c>
      <c r="B17698" t="s">
        <v>1493</v>
      </c>
      <c r="C17698" s="2">
        <v>45684</v>
      </c>
      <c r="D17698" t="s">
        <v>18</v>
      </c>
      <c r="E17698">
        <v>8.9</v>
      </c>
    </row>
    <row r="17699" spans="1:5" x14ac:dyDescent="0.2">
      <c r="A17699" t="s">
        <v>20050</v>
      </c>
      <c r="B17699" t="s">
        <v>1493</v>
      </c>
      <c r="C17699" s="2">
        <v>45685</v>
      </c>
      <c r="D17699" t="s">
        <v>18</v>
      </c>
      <c r="E17699">
        <v>8.9</v>
      </c>
    </row>
    <row r="17700" spans="1:5" x14ac:dyDescent="0.2">
      <c r="A17700" t="s">
        <v>20051</v>
      </c>
      <c r="B17700" t="s">
        <v>1493</v>
      </c>
      <c r="C17700" s="2">
        <v>45686</v>
      </c>
      <c r="D17700" t="s">
        <v>18</v>
      </c>
      <c r="E17700">
        <v>7.2</v>
      </c>
    </row>
    <row r="17701" spans="1:5" x14ac:dyDescent="0.2">
      <c r="A17701" t="s">
        <v>20052</v>
      </c>
      <c r="B17701" t="s">
        <v>1493</v>
      </c>
      <c r="C17701" s="2">
        <v>45687</v>
      </c>
      <c r="D17701" t="s">
        <v>18</v>
      </c>
      <c r="E17701">
        <v>7.7</v>
      </c>
    </row>
    <row r="17702" spans="1:5" x14ac:dyDescent="0.2">
      <c r="A17702" t="s">
        <v>20053</v>
      </c>
      <c r="B17702" t="s">
        <v>1495</v>
      </c>
      <c r="C17702" s="2">
        <v>45658</v>
      </c>
      <c r="D17702" t="s">
        <v>18</v>
      </c>
      <c r="E17702">
        <v>8.1</v>
      </c>
    </row>
    <row r="17703" spans="1:5" x14ac:dyDescent="0.2">
      <c r="A17703" t="s">
        <v>20054</v>
      </c>
      <c r="B17703" t="s">
        <v>1495</v>
      </c>
      <c r="C17703" s="2">
        <v>45659</v>
      </c>
      <c r="D17703" t="s">
        <v>18</v>
      </c>
      <c r="E17703">
        <v>7</v>
      </c>
    </row>
    <row r="17704" spans="1:5" x14ac:dyDescent="0.2">
      <c r="A17704" t="s">
        <v>20055</v>
      </c>
      <c r="B17704" t="s">
        <v>1495</v>
      </c>
      <c r="C17704" s="2">
        <v>45660</v>
      </c>
      <c r="D17704" t="s">
        <v>18</v>
      </c>
      <c r="E17704">
        <v>8.6999999999999993</v>
      </c>
    </row>
    <row r="17705" spans="1:5" x14ac:dyDescent="0.2">
      <c r="A17705" t="s">
        <v>20056</v>
      </c>
      <c r="B17705" t="s">
        <v>1495</v>
      </c>
      <c r="C17705" s="2">
        <v>45661</v>
      </c>
      <c r="D17705" t="s">
        <v>18</v>
      </c>
      <c r="E17705">
        <v>7.8</v>
      </c>
    </row>
    <row r="17706" spans="1:5" x14ac:dyDescent="0.2">
      <c r="A17706" t="s">
        <v>20057</v>
      </c>
      <c r="B17706" t="s">
        <v>1495</v>
      </c>
      <c r="C17706" s="2">
        <v>45662</v>
      </c>
      <c r="D17706" t="s">
        <v>18</v>
      </c>
      <c r="E17706">
        <v>8.4</v>
      </c>
    </row>
    <row r="17707" spans="1:5" x14ac:dyDescent="0.2">
      <c r="A17707" t="s">
        <v>20058</v>
      </c>
      <c r="B17707" t="s">
        <v>1495</v>
      </c>
      <c r="C17707" s="2">
        <v>45663</v>
      </c>
      <c r="D17707" t="s">
        <v>18</v>
      </c>
      <c r="E17707">
        <v>8.5</v>
      </c>
    </row>
    <row r="17708" spans="1:5" x14ac:dyDescent="0.2">
      <c r="A17708" t="s">
        <v>20059</v>
      </c>
      <c r="B17708" t="s">
        <v>1495</v>
      </c>
      <c r="C17708" s="2">
        <v>45664</v>
      </c>
      <c r="D17708" t="s">
        <v>18</v>
      </c>
      <c r="E17708">
        <v>8.1</v>
      </c>
    </row>
    <row r="17709" spans="1:5" x14ac:dyDescent="0.2">
      <c r="A17709" t="s">
        <v>20060</v>
      </c>
      <c r="B17709" t="s">
        <v>1495</v>
      </c>
      <c r="C17709" s="2">
        <v>45665</v>
      </c>
      <c r="D17709" t="s">
        <v>18</v>
      </c>
      <c r="E17709">
        <v>7.1</v>
      </c>
    </row>
    <row r="17710" spans="1:5" x14ac:dyDescent="0.2">
      <c r="A17710" t="s">
        <v>20061</v>
      </c>
      <c r="B17710" t="s">
        <v>1495</v>
      </c>
      <c r="C17710" s="2">
        <v>45666</v>
      </c>
      <c r="D17710" t="s">
        <v>18</v>
      </c>
      <c r="E17710">
        <v>8.3000000000000007</v>
      </c>
    </row>
    <row r="17711" spans="1:5" x14ac:dyDescent="0.2">
      <c r="A17711" t="s">
        <v>20062</v>
      </c>
      <c r="B17711" t="s">
        <v>1495</v>
      </c>
      <c r="C17711" s="2">
        <v>45667</v>
      </c>
      <c r="D17711" t="s">
        <v>18</v>
      </c>
      <c r="E17711">
        <v>8.6</v>
      </c>
    </row>
    <row r="17712" spans="1:5" x14ac:dyDescent="0.2">
      <c r="A17712" t="s">
        <v>20063</v>
      </c>
      <c r="B17712" t="s">
        <v>1495</v>
      </c>
      <c r="C17712" s="2">
        <v>45668</v>
      </c>
      <c r="D17712" t="s">
        <v>18</v>
      </c>
      <c r="E17712">
        <v>7.5</v>
      </c>
    </row>
    <row r="17713" spans="1:5" x14ac:dyDescent="0.2">
      <c r="A17713" t="s">
        <v>20064</v>
      </c>
      <c r="B17713" t="s">
        <v>1495</v>
      </c>
      <c r="C17713" s="2">
        <v>45669</v>
      </c>
      <c r="D17713" t="s">
        <v>18</v>
      </c>
      <c r="E17713">
        <v>8.4</v>
      </c>
    </row>
    <row r="17714" spans="1:5" x14ac:dyDescent="0.2">
      <c r="A17714" t="s">
        <v>20065</v>
      </c>
      <c r="B17714" t="s">
        <v>1495</v>
      </c>
      <c r="C17714" s="2">
        <v>45670</v>
      </c>
      <c r="D17714" t="s">
        <v>18</v>
      </c>
      <c r="E17714">
        <v>7.8</v>
      </c>
    </row>
    <row r="17715" spans="1:5" x14ac:dyDescent="0.2">
      <c r="A17715" t="s">
        <v>20066</v>
      </c>
      <c r="B17715" t="s">
        <v>1495</v>
      </c>
      <c r="C17715" s="2">
        <v>45671</v>
      </c>
      <c r="D17715" t="s">
        <v>18</v>
      </c>
      <c r="E17715">
        <v>8.6999999999999993</v>
      </c>
    </row>
    <row r="17716" spans="1:5" x14ac:dyDescent="0.2">
      <c r="A17716" t="s">
        <v>20067</v>
      </c>
      <c r="B17716" t="s">
        <v>1495</v>
      </c>
      <c r="C17716" s="2">
        <v>45672</v>
      </c>
      <c r="D17716" t="s">
        <v>18</v>
      </c>
      <c r="E17716">
        <v>8.5</v>
      </c>
    </row>
    <row r="17717" spans="1:5" x14ac:dyDescent="0.2">
      <c r="A17717" t="s">
        <v>20068</v>
      </c>
      <c r="B17717" t="s">
        <v>1495</v>
      </c>
      <c r="C17717" s="2">
        <v>45673</v>
      </c>
      <c r="D17717" t="s">
        <v>18</v>
      </c>
      <c r="E17717">
        <v>8.6999999999999993</v>
      </c>
    </row>
    <row r="17718" spans="1:5" x14ac:dyDescent="0.2">
      <c r="A17718" t="s">
        <v>20069</v>
      </c>
      <c r="B17718" t="s">
        <v>1495</v>
      </c>
      <c r="C17718" s="2">
        <v>45674</v>
      </c>
      <c r="D17718" t="s">
        <v>2355</v>
      </c>
      <c r="E17718">
        <v>8.3000000000000007</v>
      </c>
    </row>
    <row r="17719" spans="1:5" x14ac:dyDescent="0.2">
      <c r="A17719" t="s">
        <v>20070</v>
      </c>
      <c r="B17719" t="s">
        <v>1495</v>
      </c>
      <c r="C17719" s="2">
        <v>45675</v>
      </c>
      <c r="D17719" t="s">
        <v>18</v>
      </c>
      <c r="E17719">
        <v>7.6</v>
      </c>
    </row>
    <row r="17720" spans="1:5" x14ac:dyDescent="0.2">
      <c r="A17720" t="s">
        <v>20071</v>
      </c>
      <c r="B17720" t="s">
        <v>1495</v>
      </c>
      <c r="C17720" s="2">
        <v>45676</v>
      </c>
      <c r="D17720" t="s">
        <v>18</v>
      </c>
      <c r="E17720">
        <v>7.7</v>
      </c>
    </row>
    <row r="17721" spans="1:5" x14ac:dyDescent="0.2">
      <c r="A17721" t="s">
        <v>20072</v>
      </c>
      <c r="B17721" t="s">
        <v>1495</v>
      </c>
      <c r="C17721" s="2">
        <v>45677</v>
      </c>
      <c r="D17721" t="s">
        <v>2355</v>
      </c>
      <c r="E17721">
        <v>7.6</v>
      </c>
    </row>
    <row r="17722" spans="1:5" x14ac:dyDescent="0.2">
      <c r="A17722" t="s">
        <v>20073</v>
      </c>
      <c r="B17722" t="s">
        <v>1495</v>
      </c>
      <c r="C17722" s="2">
        <v>45678</v>
      </c>
      <c r="D17722" t="s">
        <v>18</v>
      </c>
      <c r="E17722">
        <v>8.3000000000000007</v>
      </c>
    </row>
    <row r="17723" spans="1:5" x14ac:dyDescent="0.2">
      <c r="A17723" t="s">
        <v>20074</v>
      </c>
      <c r="B17723" t="s">
        <v>1495</v>
      </c>
      <c r="C17723" s="2">
        <v>45679</v>
      </c>
      <c r="D17723" t="s">
        <v>18</v>
      </c>
      <c r="E17723">
        <v>8.9</v>
      </c>
    </row>
    <row r="17724" spans="1:5" x14ac:dyDescent="0.2">
      <c r="A17724" t="s">
        <v>20075</v>
      </c>
      <c r="B17724" t="s">
        <v>1495</v>
      </c>
      <c r="C17724" s="2">
        <v>45680</v>
      </c>
      <c r="D17724" t="s">
        <v>18</v>
      </c>
      <c r="E17724">
        <v>8</v>
      </c>
    </row>
    <row r="17725" spans="1:5" x14ac:dyDescent="0.2">
      <c r="A17725" t="s">
        <v>20076</v>
      </c>
      <c r="B17725" t="s">
        <v>1495</v>
      </c>
      <c r="C17725" s="2">
        <v>45681</v>
      </c>
      <c r="D17725" t="s">
        <v>2355</v>
      </c>
      <c r="E17725">
        <v>8</v>
      </c>
    </row>
    <row r="17726" spans="1:5" x14ac:dyDescent="0.2">
      <c r="A17726" t="s">
        <v>20077</v>
      </c>
      <c r="B17726" t="s">
        <v>1495</v>
      </c>
      <c r="C17726" s="2">
        <v>45682</v>
      </c>
      <c r="D17726" t="s">
        <v>18</v>
      </c>
      <c r="E17726">
        <v>7.9</v>
      </c>
    </row>
    <row r="17727" spans="1:5" x14ac:dyDescent="0.2">
      <c r="A17727" t="s">
        <v>20078</v>
      </c>
      <c r="B17727" t="s">
        <v>1495</v>
      </c>
      <c r="C17727" s="2">
        <v>45683</v>
      </c>
      <c r="D17727" t="s">
        <v>18</v>
      </c>
      <c r="E17727">
        <v>8.1999999999999993</v>
      </c>
    </row>
    <row r="17728" spans="1:5" x14ac:dyDescent="0.2">
      <c r="A17728" t="s">
        <v>20079</v>
      </c>
      <c r="B17728" t="s">
        <v>1495</v>
      </c>
      <c r="C17728" s="2">
        <v>45684</v>
      </c>
      <c r="D17728" t="s">
        <v>18</v>
      </c>
      <c r="E17728">
        <v>8.5</v>
      </c>
    </row>
    <row r="17729" spans="1:5" x14ac:dyDescent="0.2">
      <c r="A17729" t="s">
        <v>20080</v>
      </c>
      <c r="B17729" t="s">
        <v>1495</v>
      </c>
      <c r="C17729" s="2">
        <v>45685</v>
      </c>
      <c r="D17729" t="s">
        <v>18</v>
      </c>
      <c r="E17729">
        <v>8.4</v>
      </c>
    </row>
    <row r="17730" spans="1:5" x14ac:dyDescent="0.2">
      <c r="A17730" t="s">
        <v>20081</v>
      </c>
      <c r="B17730" t="s">
        <v>1495</v>
      </c>
      <c r="C17730" s="2">
        <v>45686</v>
      </c>
      <c r="D17730" t="s">
        <v>18</v>
      </c>
      <c r="E17730">
        <v>8.8000000000000007</v>
      </c>
    </row>
    <row r="17731" spans="1:5" x14ac:dyDescent="0.2">
      <c r="A17731" t="s">
        <v>20082</v>
      </c>
      <c r="B17731" t="s">
        <v>1495</v>
      </c>
      <c r="C17731" s="2">
        <v>45687</v>
      </c>
      <c r="D17731" t="s">
        <v>18</v>
      </c>
      <c r="E17731">
        <v>8.1</v>
      </c>
    </row>
    <row r="17732" spans="1:5" x14ac:dyDescent="0.2">
      <c r="A17732" t="s">
        <v>20083</v>
      </c>
      <c r="B17732" t="s">
        <v>1497</v>
      </c>
      <c r="C17732" s="2">
        <v>45658</v>
      </c>
      <c r="D17732" t="s">
        <v>18</v>
      </c>
      <c r="E17732">
        <v>8.6</v>
      </c>
    </row>
    <row r="17733" spans="1:5" x14ac:dyDescent="0.2">
      <c r="A17733" t="s">
        <v>20084</v>
      </c>
      <c r="B17733" t="s">
        <v>1497</v>
      </c>
      <c r="C17733" s="2">
        <v>45659</v>
      </c>
      <c r="D17733" t="s">
        <v>18</v>
      </c>
      <c r="E17733">
        <v>7.3</v>
      </c>
    </row>
    <row r="17734" spans="1:5" x14ac:dyDescent="0.2">
      <c r="A17734" t="s">
        <v>20085</v>
      </c>
      <c r="B17734" t="s">
        <v>1497</v>
      </c>
      <c r="C17734" s="2">
        <v>45660</v>
      </c>
      <c r="D17734" t="s">
        <v>19</v>
      </c>
      <c r="E17734">
        <v>7.2</v>
      </c>
    </row>
    <row r="17735" spans="1:5" x14ac:dyDescent="0.2">
      <c r="A17735" t="s">
        <v>20086</v>
      </c>
      <c r="B17735" t="s">
        <v>1497</v>
      </c>
      <c r="C17735" s="2">
        <v>45661</v>
      </c>
      <c r="D17735" t="s">
        <v>2392</v>
      </c>
      <c r="E17735">
        <v>0</v>
      </c>
    </row>
    <row r="17736" spans="1:5" x14ac:dyDescent="0.2">
      <c r="A17736" t="s">
        <v>20087</v>
      </c>
      <c r="B17736" t="s">
        <v>1497</v>
      </c>
      <c r="C17736" s="2">
        <v>45662</v>
      </c>
      <c r="D17736" t="s">
        <v>18</v>
      </c>
      <c r="E17736">
        <v>8.1</v>
      </c>
    </row>
    <row r="17737" spans="1:5" x14ac:dyDescent="0.2">
      <c r="A17737" t="s">
        <v>20088</v>
      </c>
      <c r="B17737" t="s">
        <v>1497</v>
      </c>
      <c r="C17737" s="2">
        <v>45663</v>
      </c>
      <c r="D17737" t="s">
        <v>18</v>
      </c>
      <c r="E17737">
        <v>8.1</v>
      </c>
    </row>
    <row r="17738" spans="1:5" x14ac:dyDescent="0.2">
      <c r="A17738" t="s">
        <v>20089</v>
      </c>
      <c r="B17738" t="s">
        <v>1497</v>
      </c>
      <c r="C17738" s="2">
        <v>45664</v>
      </c>
      <c r="D17738" t="s">
        <v>18</v>
      </c>
      <c r="E17738">
        <v>7.6</v>
      </c>
    </row>
    <row r="17739" spans="1:5" x14ac:dyDescent="0.2">
      <c r="A17739" t="s">
        <v>20090</v>
      </c>
      <c r="B17739" t="s">
        <v>1497</v>
      </c>
      <c r="C17739" s="2">
        <v>45665</v>
      </c>
      <c r="D17739" t="s">
        <v>18</v>
      </c>
      <c r="E17739">
        <v>7.4</v>
      </c>
    </row>
    <row r="17740" spans="1:5" x14ac:dyDescent="0.2">
      <c r="A17740" t="s">
        <v>20091</v>
      </c>
      <c r="B17740" t="s">
        <v>1497</v>
      </c>
      <c r="C17740" s="2">
        <v>45666</v>
      </c>
      <c r="D17740" t="s">
        <v>18</v>
      </c>
      <c r="E17740">
        <v>8.1999999999999993</v>
      </c>
    </row>
    <row r="17741" spans="1:5" x14ac:dyDescent="0.2">
      <c r="A17741" t="s">
        <v>20092</v>
      </c>
      <c r="B17741" t="s">
        <v>1497</v>
      </c>
      <c r="C17741" s="2">
        <v>45667</v>
      </c>
      <c r="D17741" t="s">
        <v>18</v>
      </c>
      <c r="E17741">
        <v>7.3</v>
      </c>
    </row>
    <row r="17742" spans="1:5" x14ac:dyDescent="0.2">
      <c r="A17742" t="s">
        <v>20093</v>
      </c>
      <c r="B17742" t="s">
        <v>1497</v>
      </c>
      <c r="C17742" s="2">
        <v>45668</v>
      </c>
      <c r="D17742" t="s">
        <v>18</v>
      </c>
      <c r="E17742">
        <v>8.9</v>
      </c>
    </row>
    <row r="17743" spans="1:5" x14ac:dyDescent="0.2">
      <c r="A17743" t="s">
        <v>20094</v>
      </c>
      <c r="B17743" t="s">
        <v>1497</v>
      </c>
      <c r="C17743" s="2">
        <v>45669</v>
      </c>
      <c r="D17743" t="s">
        <v>2392</v>
      </c>
      <c r="E17743">
        <v>0</v>
      </c>
    </row>
    <row r="17744" spans="1:5" x14ac:dyDescent="0.2">
      <c r="A17744" t="s">
        <v>20095</v>
      </c>
      <c r="B17744" t="s">
        <v>1497</v>
      </c>
      <c r="C17744" s="2">
        <v>45670</v>
      </c>
      <c r="D17744" t="s">
        <v>18</v>
      </c>
      <c r="E17744">
        <v>8.1999999999999993</v>
      </c>
    </row>
    <row r="17745" spans="1:5" x14ac:dyDescent="0.2">
      <c r="A17745" t="s">
        <v>20096</v>
      </c>
      <c r="B17745" t="s">
        <v>1497</v>
      </c>
      <c r="C17745" s="2">
        <v>45671</v>
      </c>
      <c r="D17745" t="s">
        <v>18</v>
      </c>
      <c r="E17745">
        <v>8.1</v>
      </c>
    </row>
    <row r="17746" spans="1:5" x14ac:dyDescent="0.2">
      <c r="A17746" t="s">
        <v>20097</v>
      </c>
      <c r="B17746" t="s">
        <v>1497</v>
      </c>
      <c r="C17746" s="2">
        <v>45672</v>
      </c>
      <c r="D17746" t="s">
        <v>18</v>
      </c>
      <c r="E17746">
        <v>7.5</v>
      </c>
    </row>
    <row r="17747" spans="1:5" x14ac:dyDescent="0.2">
      <c r="A17747" t="s">
        <v>20098</v>
      </c>
      <c r="B17747" t="s">
        <v>1497</v>
      </c>
      <c r="C17747" s="2">
        <v>45673</v>
      </c>
      <c r="D17747" t="s">
        <v>19</v>
      </c>
      <c r="E17747">
        <v>8.3000000000000007</v>
      </c>
    </row>
    <row r="17748" spans="1:5" x14ac:dyDescent="0.2">
      <c r="A17748" t="s">
        <v>20099</v>
      </c>
      <c r="B17748" t="s">
        <v>1497</v>
      </c>
      <c r="C17748" s="2">
        <v>45674</v>
      </c>
      <c r="D17748" t="s">
        <v>18</v>
      </c>
      <c r="E17748">
        <v>7.7</v>
      </c>
    </row>
    <row r="17749" spans="1:5" x14ac:dyDescent="0.2">
      <c r="A17749" t="s">
        <v>20100</v>
      </c>
      <c r="B17749" t="s">
        <v>1497</v>
      </c>
      <c r="C17749" s="2">
        <v>45675</v>
      </c>
      <c r="D17749" t="s">
        <v>18</v>
      </c>
      <c r="E17749">
        <v>7.3</v>
      </c>
    </row>
    <row r="17750" spans="1:5" x14ac:dyDescent="0.2">
      <c r="A17750" t="s">
        <v>20101</v>
      </c>
      <c r="B17750" t="s">
        <v>1497</v>
      </c>
      <c r="C17750" s="2">
        <v>45676</v>
      </c>
      <c r="D17750" t="s">
        <v>18</v>
      </c>
      <c r="E17750">
        <v>7.1</v>
      </c>
    </row>
    <row r="17751" spans="1:5" x14ac:dyDescent="0.2">
      <c r="A17751" t="s">
        <v>20102</v>
      </c>
      <c r="B17751" t="s">
        <v>1497</v>
      </c>
      <c r="C17751" s="2">
        <v>45677</v>
      </c>
      <c r="D17751" t="s">
        <v>18</v>
      </c>
      <c r="E17751">
        <v>8.6999999999999993</v>
      </c>
    </row>
    <row r="17752" spans="1:5" x14ac:dyDescent="0.2">
      <c r="A17752" t="s">
        <v>20103</v>
      </c>
      <c r="B17752" t="s">
        <v>1497</v>
      </c>
      <c r="C17752" s="2">
        <v>45678</v>
      </c>
      <c r="D17752" t="s">
        <v>18</v>
      </c>
      <c r="E17752">
        <v>7.3</v>
      </c>
    </row>
    <row r="17753" spans="1:5" x14ac:dyDescent="0.2">
      <c r="A17753" t="s">
        <v>20104</v>
      </c>
      <c r="B17753" t="s">
        <v>1497</v>
      </c>
      <c r="C17753" s="2">
        <v>45679</v>
      </c>
      <c r="D17753" t="s">
        <v>18</v>
      </c>
      <c r="E17753">
        <v>8.6</v>
      </c>
    </row>
    <row r="17754" spans="1:5" x14ac:dyDescent="0.2">
      <c r="A17754" t="s">
        <v>20105</v>
      </c>
      <c r="B17754" t="s">
        <v>1497</v>
      </c>
      <c r="C17754" s="2">
        <v>45680</v>
      </c>
      <c r="D17754" t="s">
        <v>18</v>
      </c>
      <c r="E17754">
        <v>8.6999999999999993</v>
      </c>
    </row>
    <row r="17755" spans="1:5" x14ac:dyDescent="0.2">
      <c r="A17755" t="s">
        <v>20106</v>
      </c>
      <c r="B17755" t="s">
        <v>1497</v>
      </c>
      <c r="C17755" s="2">
        <v>45681</v>
      </c>
      <c r="D17755" t="s">
        <v>18</v>
      </c>
      <c r="E17755">
        <v>8</v>
      </c>
    </row>
    <row r="17756" spans="1:5" x14ac:dyDescent="0.2">
      <c r="A17756" t="s">
        <v>20107</v>
      </c>
      <c r="B17756" t="s">
        <v>1497</v>
      </c>
      <c r="C17756" s="2">
        <v>45682</v>
      </c>
      <c r="D17756" t="s">
        <v>18</v>
      </c>
      <c r="E17756">
        <v>8.4</v>
      </c>
    </row>
    <row r="17757" spans="1:5" x14ac:dyDescent="0.2">
      <c r="A17757" t="s">
        <v>20108</v>
      </c>
      <c r="B17757" t="s">
        <v>1497</v>
      </c>
      <c r="C17757" s="2">
        <v>45683</v>
      </c>
      <c r="D17757" t="s">
        <v>18</v>
      </c>
      <c r="E17757">
        <v>8.6</v>
      </c>
    </row>
    <row r="17758" spans="1:5" x14ac:dyDescent="0.2">
      <c r="A17758" t="s">
        <v>20109</v>
      </c>
      <c r="B17758" t="s">
        <v>1497</v>
      </c>
      <c r="C17758" s="2">
        <v>45684</v>
      </c>
      <c r="D17758" t="s">
        <v>19</v>
      </c>
      <c r="E17758">
        <v>8.9</v>
      </c>
    </row>
    <row r="17759" spans="1:5" x14ac:dyDescent="0.2">
      <c r="A17759" t="s">
        <v>20110</v>
      </c>
      <c r="B17759" t="s">
        <v>1497</v>
      </c>
      <c r="C17759" s="2">
        <v>45685</v>
      </c>
      <c r="D17759" t="s">
        <v>18</v>
      </c>
      <c r="E17759">
        <v>7.9</v>
      </c>
    </row>
    <row r="17760" spans="1:5" x14ac:dyDescent="0.2">
      <c r="A17760" t="s">
        <v>20111</v>
      </c>
      <c r="B17760" t="s">
        <v>1497</v>
      </c>
      <c r="C17760" s="2">
        <v>45686</v>
      </c>
      <c r="D17760" t="s">
        <v>18</v>
      </c>
      <c r="E17760">
        <v>8</v>
      </c>
    </row>
    <row r="17761" spans="1:5" x14ac:dyDescent="0.2">
      <c r="A17761" t="s">
        <v>20112</v>
      </c>
      <c r="B17761" t="s">
        <v>1497</v>
      </c>
      <c r="C17761" s="2">
        <v>45687</v>
      </c>
      <c r="D17761" t="s">
        <v>18</v>
      </c>
      <c r="E17761">
        <v>7.1</v>
      </c>
    </row>
    <row r="17762" spans="1:5" x14ac:dyDescent="0.2">
      <c r="A17762" t="s">
        <v>20113</v>
      </c>
      <c r="B17762" t="s">
        <v>1499</v>
      </c>
      <c r="C17762" s="2">
        <v>45658</v>
      </c>
      <c r="D17762" t="s">
        <v>18</v>
      </c>
      <c r="E17762">
        <v>8.4</v>
      </c>
    </row>
    <row r="17763" spans="1:5" x14ac:dyDescent="0.2">
      <c r="A17763" t="s">
        <v>20114</v>
      </c>
      <c r="B17763" t="s">
        <v>1499</v>
      </c>
      <c r="C17763" s="2">
        <v>45659</v>
      </c>
      <c r="D17763" t="s">
        <v>18</v>
      </c>
      <c r="E17763">
        <v>8.1</v>
      </c>
    </row>
    <row r="17764" spans="1:5" x14ac:dyDescent="0.2">
      <c r="A17764" t="s">
        <v>20115</v>
      </c>
      <c r="B17764" t="s">
        <v>1499</v>
      </c>
      <c r="C17764" s="2">
        <v>45660</v>
      </c>
      <c r="D17764" t="s">
        <v>18</v>
      </c>
      <c r="E17764">
        <v>7.1</v>
      </c>
    </row>
    <row r="17765" spans="1:5" x14ac:dyDescent="0.2">
      <c r="A17765" t="s">
        <v>20116</v>
      </c>
      <c r="B17765" t="s">
        <v>1499</v>
      </c>
      <c r="C17765" s="2">
        <v>45661</v>
      </c>
      <c r="D17765" t="s">
        <v>18</v>
      </c>
      <c r="E17765">
        <v>7.5</v>
      </c>
    </row>
    <row r="17766" spans="1:5" x14ac:dyDescent="0.2">
      <c r="A17766" t="s">
        <v>20117</v>
      </c>
      <c r="B17766" t="s">
        <v>1499</v>
      </c>
      <c r="C17766" s="2">
        <v>45662</v>
      </c>
      <c r="D17766" t="s">
        <v>19</v>
      </c>
      <c r="E17766">
        <v>7.8</v>
      </c>
    </row>
    <row r="17767" spans="1:5" x14ac:dyDescent="0.2">
      <c r="A17767" t="s">
        <v>20118</v>
      </c>
      <c r="B17767" t="s">
        <v>1499</v>
      </c>
      <c r="C17767" s="2">
        <v>45663</v>
      </c>
      <c r="D17767" t="s">
        <v>2392</v>
      </c>
      <c r="E17767">
        <v>0</v>
      </c>
    </row>
    <row r="17768" spans="1:5" x14ac:dyDescent="0.2">
      <c r="A17768" t="s">
        <v>20119</v>
      </c>
      <c r="B17768" t="s">
        <v>1499</v>
      </c>
      <c r="C17768" s="2">
        <v>45664</v>
      </c>
      <c r="D17768" t="s">
        <v>18</v>
      </c>
      <c r="E17768">
        <v>8.4</v>
      </c>
    </row>
    <row r="17769" spans="1:5" x14ac:dyDescent="0.2">
      <c r="A17769" t="s">
        <v>20120</v>
      </c>
      <c r="B17769" t="s">
        <v>1499</v>
      </c>
      <c r="C17769" s="2">
        <v>45665</v>
      </c>
      <c r="D17769" t="s">
        <v>18</v>
      </c>
      <c r="E17769">
        <v>8.1</v>
      </c>
    </row>
    <row r="17770" spans="1:5" x14ac:dyDescent="0.2">
      <c r="A17770" t="s">
        <v>20121</v>
      </c>
      <c r="B17770" t="s">
        <v>1499</v>
      </c>
      <c r="C17770" s="2">
        <v>45666</v>
      </c>
      <c r="D17770" t="s">
        <v>18</v>
      </c>
      <c r="E17770">
        <v>7.6</v>
      </c>
    </row>
    <row r="17771" spans="1:5" x14ac:dyDescent="0.2">
      <c r="A17771" t="s">
        <v>20122</v>
      </c>
      <c r="B17771" t="s">
        <v>1499</v>
      </c>
      <c r="C17771" s="2">
        <v>45667</v>
      </c>
      <c r="D17771" t="s">
        <v>18</v>
      </c>
      <c r="E17771">
        <v>7.2</v>
      </c>
    </row>
    <row r="17772" spans="1:5" x14ac:dyDescent="0.2">
      <c r="A17772" t="s">
        <v>20123</v>
      </c>
      <c r="B17772" t="s">
        <v>1499</v>
      </c>
      <c r="C17772" s="2">
        <v>45668</v>
      </c>
      <c r="D17772" t="s">
        <v>18</v>
      </c>
      <c r="E17772">
        <v>7.2</v>
      </c>
    </row>
    <row r="17773" spans="1:5" x14ac:dyDescent="0.2">
      <c r="A17773" t="s">
        <v>20124</v>
      </c>
      <c r="B17773" t="s">
        <v>1499</v>
      </c>
      <c r="C17773" s="2">
        <v>45669</v>
      </c>
      <c r="D17773" t="s">
        <v>18</v>
      </c>
      <c r="E17773">
        <v>7.6</v>
      </c>
    </row>
    <row r="17774" spans="1:5" x14ac:dyDescent="0.2">
      <c r="A17774" t="s">
        <v>20125</v>
      </c>
      <c r="B17774" t="s">
        <v>1499</v>
      </c>
      <c r="C17774" s="2">
        <v>45670</v>
      </c>
      <c r="D17774" t="s">
        <v>2355</v>
      </c>
      <c r="E17774">
        <v>7.7</v>
      </c>
    </row>
    <row r="17775" spans="1:5" x14ac:dyDescent="0.2">
      <c r="A17775" t="s">
        <v>20126</v>
      </c>
      <c r="B17775" t="s">
        <v>1499</v>
      </c>
      <c r="C17775" s="2">
        <v>45671</v>
      </c>
      <c r="D17775" t="s">
        <v>18</v>
      </c>
      <c r="E17775">
        <v>8.1</v>
      </c>
    </row>
    <row r="17776" spans="1:5" x14ac:dyDescent="0.2">
      <c r="A17776" t="s">
        <v>20127</v>
      </c>
      <c r="B17776" t="s">
        <v>1499</v>
      </c>
      <c r="C17776" s="2">
        <v>45672</v>
      </c>
      <c r="D17776" t="s">
        <v>18</v>
      </c>
      <c r="E17776">
        <v>8.9</v>
      </c>
    </row>
    <row r="17777" spans="1:5" x14ac:dyDescent="0.2">
      <c r="A17777" t="s">
        <v>20128</v>
      </c>
      <c r="B17777" t="s">
        <v>1499</v>
      </c>
      <c r="C17777" s="2">
        <v>45673</v>
      </c>
      <c r="D17777" t="s">
        <v>18</v>
      </c>
      <c r="E17777">
        <v>7.9</v>
      </c>
    </row>
    <row r="17778" spans="1:5" x14ac:dyDescent="0.2">
      <c r="A17778" t="s">
        <v>20129</v>
      </c>
      <c r="B17778" t="s">
        <v>1499</v>
      </c>
      <c r="C17778" s="2">
        <v>45674</v>
      </c>
      <c r="D17778" t="s">
        <v>18</v>
      </c>
      <c r="E17778">
        <v>7</v>
      </c>
    </row>
    <row r="17779" spans="1:5" x14ac:dyDescent="0.2">
      <c r="A17779" t="s">
        <v>20130</v>
      </c>
      <c r="B17779" t="s">
        <v>1499</v>
      </c>
      <c r="C17779" s="2">
        <v>45675</v>
      </c>
      <c r="D17779" t="s">
        <v>18</v>
      </c>
      <c r="E17779">
        <v>8.9</v>
      </c>
    </row>
    <row r="17780" spans="1:5" x14ac:dyDescent="0.2">
      <c r="A17780" t="s">
        <v>20131</v>
      </c>
      <c r="B17780" t="s">
        <v>1499</v>
      </c>
      <c r="C17780" s="2">
        <v>45676</v>
      </c>
      <c r="D17780" t="s">
        <v>18</v>
      </c>
      <c r="E17780">
        <v>8.8000000000000007</v>
      </c>
    </row>
    <row r="17781" spans="1:5" x14ac:dyDescent="0.2">
      <c r="A17781" t="s">
        <v>20132</v>
      </c>
      <c r="B17781" t="s">
        <v>1499</v>
      </c>
      <c r="C17781" s="2">
        <v>45677</v>
      </c>
      <c r="D17781" t="s">
        <v>2355</v>
      </c>
      <c r="E17781">
        <v>8.6999999999999993</v>
      </c>
    </row>
    <row r="17782" spans="1:5" x14ac:dyDescent="0.2">
      <c r="A17782" t="s">
        <v>20133</v>
      </c>
      <c r="B17782" t="s">
        <v>1499</v>
      </c>
      <c r="C17782" s="2">
        <v>45678</v>
      </c>
      <c r="D17782" t="s">
        <v>18</v>
      </c>
      <c r="E17782">
        <v>8.8000000000000007</v>
      </c>
    </row>
    <row r="17783" spans="1:5" x14ac:dyDescent="0.2">
      <c r="A17783" t="s">
        <v>20134</v>
      </c>
      <c r="B17783" t="s">
        <v>1499</v>
      </c>
      <c r="C17783" s="2">
        <v>45679</v>
      </c>
      <c r="D17783" t="s">
        <v>18</v>
      </c>
      <c r="E17783">
        <v>8.6</v>
      </c>
    </row>
    <row r="17784" spans="1:5" x14ac:dyDescent="0.2">
      <c r="A17784" t="s">
        <v>20135</v>
      </c>
      <c r="B17784" t="s">
        <v>1499</v>
      </c>
      <c r="C17784" s="2">
        <v>45680</v>
      </c>
      <c r="D17784" t="s">
        <v>18</v>
      </c>
      <c r="E17784">
        <v>8</v>
      </c>
    </row>
    <row r="17785" spans="1:5" x14ac:dyDescent="0.2">
      <c r="A17785" t="s">
        <v>20136</v>
      </c>
      <c r="B17785" t="s">
        <v>1499</v>
      </c>
      <c r="C17785" s="2">
        <v>45681</v>
      </c>
      <c r="D17785" t="s">
        <v>18</v>
      </c>
      <c r="E17785">
        <v>7.5</v>
      </c>
    </row>
    <row r="17786" spans="1:5" x14ac:dyDescent="0.2">
      <c r="A17786" t="s">
        <v>20137</v>
      </c>
      <c r="B17786" t="s">
        <v>1499</v>
      </c>
      <c r="C17786" s="2">
        <v>45682</v>
      </c>
      <c r="D17786" t="s">
        <v>18</v>
      </c>
      <c r="E17786">
        <v>8.6999999999999993</v>
      </c>
    </row>
    <row r="17787" spans="1:5" x14ac:dyDescent="0.2">
      <c r="A17787" t="s">
        <v>20138</v>
      </c>
      <c r="B17787" t="s">
        <v>1499</v>
      </c>
      <c r="C17787" s="2">
        <v>45683</v>
      </c>
      <c r="D17787" t="s">
        <v>18</v>
      </c>
      <c r="E17787">
        <v>8.6</v>
      </c>
    </row>
    <row r="17788" spans="1:5" x14ac:dyDescent="0.2">
      <c r="A17788" t="s">
        <v>20139</v>
      </c>
      <c r="B17788" t="s">
        <v>1499</v>
      </c>
      <c r="C17788" s="2">
        <v>45684</v>
      </c>
      <c r="D17788" t="s">
        <v>18</v>
      </c>
      <c r="E17788">
        <v>7</v>
      </c>
    </row>
    <row r="17789" spans="1:5" x14ac:dyDescent="0.2">
      <c r="A17789" t="s">
        <v>20140</v>
      </c>
      <c r="B17789" t="s">
        <v>1499</v>
      </c>
      <c r="C17789" s="2">
        <v>45685</v>
      </c>
      <c r="D17789" t="s">
        <v>18</v>
      </c>
      <c r="E17789">
        <v>8.8000000000000007</v>
      </c>
    </row>
    <row r="17790" spans="1:5" x14ac:dyDescent="0.2">
      <c r="A17790" t="s">
        <v>20141</v>
      </c>
      <c r="B17790" t="s">
        <v>1499</v>
      </c>
      <c r="C17790" s="2">
        <v>45686</v>
      </c>
      <c r="D17790" t="s">
        <v>18</v>
      </c>
      <c r="E17790">
        <v>8.8000000000000007</v>
      </c>
    </row>
    <row r="17791" spans="1:5" x14ac:dyDescent="0.2">
      <c r="A17791" t="s">
        <v>20142</v>
      </c>
      <c r="B17791" t="s">
        <v>1499</v>
      </c>
      <c r="C17791" s="2">
        <v>45687</v>
      </c>
      <c r="D17791" t="s">
        <v>18</v>
      </c>
      <c r="E17791">
        <v>7.7</v>
      </c>
    </row>
    <row r="17792" spans="1:5" x14ac:dyDescent="0.2">
      <c r="A17792" t="s">
        <v>20143</v>
      </c>
      <c r="B17792" t="s">
        <v>1501</v>
      </c>
      <c r="C17792" s="2">
        <v>45658</v>
      </c>
      <c r="D17792" t="s">
        <v>18</v>
      </c>
      <c r="E17792">
        <v>7.3</v>
      </c>
    </row>
    <row r="17793" spans="1:5" x14ac:dyDescent="0.2">
      <c r="A17793" t="s">
        <v>20144</v>
      </c>
      <c r="B17793" t="s">
        <v>1501</v>
      </c>
      <c r="C17793" s="2">
        <v>45659</v>
      </c>
      <c r="D17793" t="s">
        <v>18</v>
      </c>
      <c r="E17793">
        <v>8</v>
      </c>
    </row>
    <row r="17794" spans="1:5" x14ac:dyDescent="0.2">
      <c r="A17794" t="s">
        <v>20145</v>
      </c>
      <c r="B17794" t="s">
        <v>1501</v>
      </c>
      <c r="C17794" s="2">
        <v>45660</v>
      </c>
      <c r="D17794" t="s">
        <v>18</v>
      </c>
      <c r="E17794">
        <v>8.9</v>
      </c>
    </row>
    <row r="17795" spans="1:5" x14ac:dyDescent="0.2">
      <c r="A17795" t="s">
        <v>20146</v>
      </c>
      <c r="B17795" t="s">
        <v>1501</v>
      </c>
      <c r="C17795" s="2">
        <v>45661</v>
      </c>
      <c r="D17795" t="s">
        <v>19</v>
      </c>
      <c r="E17795">
        <v>8.1</v>
      </c>
    </row>
    <row r="17796" spans="1:5" x14ac:dyDescent="0.2">
      <c r="A17796" t="s">
        <v>20147</v>
      </c>
      <c r="B17796" t="s">
        <v>1501</v>
      </c>
      <c r="C17796" s="2">
        <v>45662</v>
      </c>
      <c r="D17796" t="s">
        <v>18</v>
      </c>
      <c r="E17796">
        <v>7.4</v>
      </c>
    </row>
    <row r="17797" spans="1:5" x14ac:dyDescent="0.2">
      <c r="A17797" t="s">
        <v>20148</v>
      </c>
      <c r="B17797" t="s">
        <v>1501</v>
      </c>
      <c r="C17797" s="2">
        <v>45663</v>
      </c>
      <c r="D17797" t="s">
        <v>18</v>
      </c>
      <c r="E17797">
        <v>8.6999999999999993</v>
      </c>
    </row>
    <row r="17798" spans="1:5" x14ac:dyDescent="0.2">
      <c r="A17798" t="s">
        <v>20149</v>
      </c>
      <c r="B17798" t="s">
        <v>1501</v>
      </c>
      <c r="C17798" s="2">
        <v>45664</v>
      </c>
      <c r="D17798" t="s">
        <v>18</v>
      </c>
      <c r="E17798">
        <v>7.6</v>
      </c>
    </row>
    <row r="17799" spans="1:5" x14ac:dyDescent="0.2">
      <c r="A17799" t="s">
        <v>20150</v>
      </c>
      <c r="B17799" t="s">
        <v>1501</v>
      </c>
      <c r="C17799" s="2">
        <v>45665</v>
      </c>
      <c r="D17799" t="s">
        <v>18</v>
      </c>
      <c r="E17799">
        <v>7.3</v>
      </c>
    </row>
    <row r="17800" spans="1:5" x14ac:dyDescent="0.2">
      <c r="A17800" t="s">
        <v>20151</v>
      </c>
      <c r="B17800" t="s">
        <v>1501</v>
      </c>
      <c r="C17800" s="2">
        <v>45666</v>
      </c>
      <c r="D17800" t="s">
        <v>18</v>
      </c>
      <c r="E17800">
        <v>8.1</v>
      </c>
    </row>
    <row r="17801" spans="1:5" x14ac:dyDescent="0.2">
      <c r="A17801" t="s">
        <v>20152</v>
      </c>
      <c r="B17801" t="s">
        <v>1501</v>
      </c>
      <c r="C17801" s="2">
        <v>45667</v>
      </c>
      <c r="D17801" t="s">
        <v>18</v>
      </c>
      <c r="E17801">
        <v>7.6</v>
      </c>
    </row>
    <row r="17802" spans="1:5" x14ac:dyDescent="0.2">
      <c r="A17802" t="s">
        <v>20153</v>
      </c>
      <c r="B17802" t="s">
        <v>1501</v>
      </c>
      <c r="C17802" s="2">
        <v>45668</v>
      </c>
      <c r="D17802" t="s">
        <v>18</v>
      </c>
      <c r="E17802">
        <v>8.3000000000000007</v>
      </c>
    </row>
    <row r="17803" spans="1:5" x14ac:dyDescent="0.2">
      <c r="A17803" t="s">
        <v>20154</v>
      </c>
      <c r="B17803" t="s">
        <v>1501</v>
      </c>
      <c r="C17803" s="2">
        <v>45669</v>
      </c>
      <c r="D17803" t="s">
        <v>18</v>
      </c>
      <c r="E17803">
        <v>7.2</v>
      </c>
    </row>
    <row r="17804" spans="1:5" x14ac:dyDescent="0.2">
      <c r="A17804" t="s">
        <v>20155</v>
      </c>
      <c r="B17804" t="s">
        <v>1501</v>
      </c>
      <c r="C17804" s="2">
        <v>45670</v>
      </c>
      <c r="D17804" t="s">
        <v>18</v>
      </c>
      <c r="E17804">
        <v>7.5</v>
      </c>
    </row>
    <row r="17805" spans="1:5" x14ac:dyDescent="0.2">
      <c r="A17805" t="s">
        <v>20156</v>
      </c>
      <c r="B17805" t="s">
        <v>1501</v>
      </c>
      <c r="C17805" s="2">
        <v>45671</v>
      </c>
      <c r="D17805" t="s">
        <v>2392</v>
      </c>
      <c r="E17805">
        <v>0</v>
      </c>
    </row>
    <row r="17806" spans="1:5" x14ac:dyDescent="0.2">
      <c r="A17806" t="s">
        <v>20157</v>
      </c>
      <c r="B17806" t="s">
        <v>1501</v>
      </c>
      <c r="C17806" s="2">
        <v>45672</v>
      </c>
      <c r="D17806" t="s">
        <v>18</v>
      </c>
      <c r="E17806">
        <v>8.6999999999999993</v>
      </c>
    </row>
    <row r="17807" spans="1:5" x14ac:dyDescent="0.2">
      <c r="A17807" t="s">
        <v>20158</v>
      </c>
      <c r="B17807" t="s">
        <v>1501</v>
      </c>
      <c r="C17807" s="2">
        <v>45673</v>
      </c>
      <c r="D17807" t="s">
        <v>18</v>
      </c>
      <c r="E17807">
        <v>7.6</v>
      </c>
    </row>
    <row r="17808" spans="1:5" x14ac:dyDescent="0.2">
      <c r="A17808" t="s">
        <v>20159</v>
      </c>
      <c r="B17808" t="s">
        <v>1501</v>
      </c>
      <c r="C17808" s="2">
        <v>45674</v>
      </c>
      <c r="D17808" t="s">
        <v>18</v>
      </c>
      <c r="E17808">
        <v>7.7</v>
      </c>
    </row>
    <row r="17809" spans="1:5" x14ac:dyDescent="0.2">
      <c r="A17809" t="s">
        <v>20160</v>
      </c>
      <c r="B17809" t="s">
        <v>1501</v>
      </c>
      <c r="C17809" s="2">
        <v>45675</v>
      </c>
      <c r="D17809" t="s">
        <v>18</v>
      </c>
      <c r="E17809">
        <v>7.4</v>
      </c>
    </row>
    <row r="17810" spans="1:5" x14ac:dyDescent="0.2">
      <c r="A17810" t="s">
        <v>20161</v>
      </c>
      <c r="B17810" t="s">
        <v>1501</v>
      </c>
      <c r="C17810" s="2">
        <v>45676</v>
      </c>
      <c r="D17810" t="s">
        <v>18</v>
      </c>
      <c r="E17810">
        <v>7.4</v>
      </c>
    </row>
    <row r="17811" spans="1:5" x14ac:dyDescent="0.2">
      <c r="A17811" t="s">
        <v>20162</v>
      </c>
      <c r="B17811" t="s">
        <v>1501</v>
      </c>
      <c r="C17811" s="2">
        <v>45677</v>
      </c>
      <c r="D17811" t="s">
        <v>18</v>
      </c>
      <c r="E17811">
        <v>8</v>
      </c>
    </row>
    <row r="17812" spans="1:5" x14ac:dyDescent="0.2">
      <c r="A17812" t="s">
        <v>20163</v>
      </c>
      <c r="B17812" t="s">
        <v>1501</v>
      </c>
      <c r="C17812" s="2">
        <v>45678</v>
      </c>
      <c r="D17812" t="s">
        <v>18</v>
      </c>
      <c r="E17812">
        <v>7.6</v>
      </c>
    </row>
    <row r="17813" spans="1:5" x14ac:dyDescent="0.2">
      <c r="A17813" t="s">
        <v>20164</v>
      </c>
      <c r="B17813" t="s">
        <v>1501</v>
      </c>
      <c r="C17813" s="2">
        <v>45679</v>
      </c>
      <c r="D17813" t="s">
        <v>18</v>
      </c>
      <c r="E17813">
        <v>7.9</v>
      </c>
    </row>
    <row r="17814" spans="1:5" x14ac:dyDescent="0.2">
      <c r="A17814" t="s">
        <v>20165</v>
      </c>
      <c r="B17814" t="s">
        <v>1501</v>
      </c>
      <c r="C17814" s="2">
        <v>45680</v>
      </c>
      <c r="D17814" t="s">
        <v>18</v>
      </c>
      <c r="E17814">
        <v>8.5</v>
      </c>
    </row>
    <row r="17815" spans="1:5" x14ac:dyDescent="0.2">
      <c r="A17815" t="s">
        <v>20166</v>
      </c>
      <c r="B17815" t="s">
        <v>1501</v>
      </c>
      <c r="C17815" s="2">
        <v>45681</v>
      </c>
      <c r="D17815" t="s">
        <v>18</v>
      </c>
      <c r="E17815">
        <v>8.6999999999999993</v>
      </c>
    </row>
    <row r="17816" spans="1:5" x14ac:dyDescent="0.2">
      <c r="A17816" t="s">
        <v>20167</v>
      </c>
      <c r="B17816" t="s">
        <v>1501</v>
      </c>
      <c r="C17816" s="2">
        <v>45682</v>
      </c>
      <c r="D17816" t="s">
        <v>18</v>
      </c>
      <c r="E17816">
        <v>8.6999999999999993</v>
      </c>
    </row>
    <row r="17817" spans="1:5" x14ac:dyDescent="0.2">
      <c r="A17817" t="s">
        <v>20168</v>
      </c>
      <c r="B17817" t="s">
        <v>1501</v>
      </c>
      <c r="C17817" s="2">
        <v>45683</v>
      </c>
      <c r="D17817" t="s">
        <v>18</v>
      </c>
      <c r="E17817">
        <v>7.1</v>
      </c>
    </row>
    <row r="17818" spans="1:5" x14ac:dyDescent="0.2">
      <c r="A17818" t="s">
        <v>20169</v>
      </c>
      <c r="B17818" t="s">
        <v>1501</v>
      </c>
      <c r="C17818" s="2">
        <v>45684</v>
      </c>
      <c r="D17818" t="s">
        <v>18</v>
      </c>
      <c r="E17818">
        <v>8.9</v>
      </c>
    </row>
    <row r="17819" spans="1:5" x14ac:dyDescent="0.2">
      <c r="A17819" t="s">
        <v>20170</v>
      </c>
      <c r="B17819" t="s">
        <v>1501</v>
      </c>
      <c r="C17819" s="2">
        <v>45685</v>
      </c>
      <c r="D17819" t="s">
        <v>18</v>
      </c>
      <c r="E17819">
        <v>7.8</v>
      </c>
    </row>
    <row r="17820" spans="1:5" x14ac:dyDescent="0.2">
      <c r="A17820" t="s">
        <v>20171</v>
      </c>
      <c r="B17820" t="s">
        <v>1501</v>
      </c>
      <c r="C17820" s="2">
        <v>45686</v>
      </c>
      <c r="D17820" t="s">
        <v>18</v>
      </c>
      <c r="E17820">
        <v>7.7</v>
      </c>
    </row>
    <row r="17821" spans="1:5" x14ac:dyDescent="0.2">
      <c r="A17821" t="s">
        <v>20172</v>
      </c>
      <c r="B17821" t="s">
        <v>1501</v>
      </c>
      <c r="C17821" s="2">
        <v>45687</v>
      </c>
      <c r="D17821" t="s">
        <v>18</v>
      </c>
      <c r="E17821">
        <v>9</v>
      </c>
    </row>
    <row r="17822" spans="1:5" x14ac:dyDescent="0.2">
      <c r="A17822" t="s">
        <v>20173</v>
      </c>
      <c r="B17822" t="s">
        <v>1503</v>
      </c>
      <c r="C17822" s="2">
        <v>45658</v>
      </c>
      <c r="D17822" t="s">
        <v>18</v>
      </c>
      <c r="E17822">
        <v>8</v>
      </c>
    </row>
    <row r="17823" spans="1:5" x14ac:dyDescent="0.2">
      <c r="A17823" t="s">
        <v>20174</v>
      </c>
      <c r="B17823" t="s">
        <v>1503</v>
      </c>
      <c r="C17823" s="2">
        <v>45659</v>
      </c>
      <c r="D17823" t="s">
        <v>18</v>
      </c>
      <c r="E17823">
        <v>8.4</v>
      </c>
    </row>
    <row r="17824" spans="1:5" x14ac:dyDescent="0.2">
      <c r="A17824" t="s">
        <v>20175</v>
      </c>
      <c r="B17824" t="s">
        <v>1503</v>
      </c>
      <c r="C17824" s="2">
        <v>45660</v>
      </c>
      <c r="D17824" t="s">
        <v>2392</v>
      </c>
      <c r="E17824">
        <v>0</v>
      </c>
    </row>
    <row r="17825" spans="1:5" x14ac:dyDescent="0.2">
      <c r="A17825" t="s">
        <v>20176</v>
      </c>
      <c r="B17825" t="s">
        <v>1503</v>
      </c>
      <c r="C17825" s="2">
        <v>45661</v>
      </c>
      <c r="D17825" t="s">
        <v>18</v>
      </c>
      <c r="E17825">
        <v>8.9</v>
      </c>
    </row>
    <row r="17826" spans="1:5" x14ac:dyDescent="0.2">
      <c r="A17826" t="s">
        <v>20177</v>
      </c>
      <c r="B17826" t="s">
        <v>1503</v>
      </c>
      <c r="C17826" s="2">
        <v>45662</v>
      </c>
      <c r="D17826" t="s">
        <v>18</v>
      </c>
      <c r="E17826">
        <v>8.3000000000000007</v>
      </c>
    </row>
    <row r="17827" spans="1:5" x14ac:dyDescent="0.2">
      <c r="A17827" t="s">
        <v>20178</v>
      </c>
      <c r="B17827" t="s">
        <v>1503</v>
      </c>
      <c r="C17827" s="2">
        <v>45663</v>
      </c>
      <c r="D17827" t="s">
        <v>18</v>
      </c>
      <c r="E17827">
        <v>7.6</v>
      </c>
    </row>
    <row r="17828" spans="1:5" x14ac:dyDescent="0.2">
      <c r="A17828" t="s">
        <v>20179</v>
      </c>
      <c r="B17828" t="s">
        <v>1503</v>
      </c>
      <c r="C17828" s="2">
        <v>45664</v>
      </c>
      <c r="D17828" t="s">
        <v>18</v>
      </c>
      <c r="E17828">
        <v>7.8</v>
      </c>
    </row>
    <row r="17829" spans="1:5" x14ac:dyDescent="0.2">
      <c r="A17829" t="s">
        <v>20180</v>
      </c>
      <c r="B17829" t="s">
        <v>1503</v>
      </c>
      <c r="C17829" s="2">
        <v>45665</v>
      </c>
      <c r="D17829" t="s">
        <v>18</v>
      </c>
      <c r="E17829">
        <v>7.2</v>
      </c>
    </row>
    <row r="17830" spans="1:5" x14ac:dyDescent="0.2">
      <c r="A17830" t="s">
        <v>20181</v>
      </c>
      <c r="B17830" t="s">
        <v>1503</v>
      </c>
      <c r="C17830" s="2">
        <v>45666</v>
      </c>
      <c r="D17830" t="s">
        <v>2355</v>
      </c>
      <c r="E17830">
        <v>7.2</v>
      </c>
    </row>
    <row r="17831" spans="1:5" x14ac:dyDescent="0.2">
      <c r="A17831" t="s">
        <v>20182</v>
      </c>
      <c r="B17831" t="s">
        <v>1503</v>
      </c>
      <c r="C17831" s="2">
        <v>45667</v>
      </c>
      <c r="D17831" t="s">
        <v>18</v>
      </c>
      <c r="E17831">
        <v>7.3</v>
      </c>
    </row>
    <row r="17832" spans="1:5" x14ac:dyDescent="0.2">
      <c r="A17832" t="s">
        <v>20183</v>
      </c>
      <c r="B17832" t="s">
        <v>1503</v>
      </c>
      <c r="C17832" s="2">
        <v>45668</v>
      </c>
      <c r="D17832" t="s">
        <v>2355</v>
      </c>
      <c r="E17832">
        <v>8.4</v>
      </c>
    </row>
    <row r="17833" spans="1:5" x14ac:dyDescent="0.2">
      <c r="A17833" t="s">
        <v>20184</v>
      </c>
      <c r="B17833" t="s">
        <v>1503</v>
      </c>
      <c r="C17833" s="2">
        <v>45669</v>
      </c>
      <c r="D17833" t="s">
        <v>18</v>
      </c>
      <c r="E17833">
        <v>8.6999999999999993</v>
      </c>
    </row>
    <row r="17834" spans="1:5" x14ac:dyDescent="0.2">
      <c r="A17834" t="s">
        <v>20185</v>
      </c>
      <c r="B17834" t="s">
        <v>1503</v>
      </c>
      <c r="C17834" s="2">
        <v>45670</v>
      </c>
      <c r="D17834" t="s">
        <v>18</v>
      </c>
      <c r="E17834">
        <v>8.6999999999999993</v>
      </c>
    </row>
    <row r="17835" spans="1:5" x14ac:dyDescent="0.2">
      <c r="A17835" t="s">
        <v>20186</v>
      </c>
      <c r="B17835" t="s">
        <v>1503</v>
      </c>
      <c r="C17835" s="2">
        <v>45671</v>
      </c>
      <c r="D17835" t="s">
        <v>18</v>
      </c>
      <c r="E17835">
        <v>8.8000000000000007</v>
      </c>
    </row>
    <row r="17836" spans="1:5" x14ac:dyDescent="0.2">
      <c r="A17836" t="s">
        <v>20187</v>
      </c>
      <c r="B17836" t="s">
        <v>1503</v>
      </c>
      <c r="C17836" s="2">
        <v>45672</v>
      </c>
      <c r="D17836" t="s">
        <v>18</v>
      </c>
      <c r="E17836">
        <v>8.6</v>
      </c>
    </row>
    <row r="17837" spans="1:5" x14ac:dyDescent="0.2">
      <c r="A17837" t="s">
        <v>20188</v>
      </c>
      <c r="B17837" t="s">
        <v>1503</v>
      </c>
      <c r="C17837" s="2">
        <v>45673</v>
      </c>
      <c r="D17837" t="s">
        <v>18</v>
      </c>
      <c r="E17837">
        <v>8.3000000000000007</v>
      </c>
    </row>
    <row r="17838" spans="1:5" x14ac:dyDescent="0.2">
      <c r="A17838" t="s">
        <v>20189</v>
      </c>
      <c r="B17838" t="s">
        <v>1503</v>
      </c>
      <c r="C17838" s="2">
        <v>45674</v>
      </c>
      <c r="D17838" t="s">
        <v>18</v>
      </c>
      <c r="E17838">
        <v>8.3000000000000007</v>
      </c>
    </row>
    <row r="17839" spans="1:5" x14ac:dyDescent="0.2">
      <c r="A17839" t="s">
        <v>20190</v>
      </c>
      <c r="B17839" t="s">
        <v>1503</v>
      </c>
      <c r="C17839" s="2">
        <v>45675</v>
      </c>
      <c r="D17839" t="s">
        <v>18</v>
      </c>
      <c r="E17839">
        <v>8.8000000000000007</v>
      </c>
    </row>
    <row r="17840" spans="1:5" x14ac:dyDescent="0.2">
      <c r="A17840" t="s">
        <v>20191</v>
      </c>
      <c r="B17840" t="s">
        <v>1503</v>
      </c>
      <c r="C17840" s="2">
        <v>45676</v>
      </c>
      <c r="D17840" t="s">
        <v>18</v>
      </c>
      <c r="E17840">
        <v>8.5</v>
      </c>
    </row>
    <row r="17841" spans="1:5" x14ac:dyDescent="0.2">
      <c r="A17841" t="s">
        <v>20192</v>
      </c>
      <c r="B17841" t="s">
        <v>1503</v>
      </c>
      <c r="C17841" s="2">
        <v>45677</v>
      </c>
      <c r="D17841" t="s">
        <v>18</v>
      </c>
      <c r="E17841">
        <v>7.2</v>
      </c>
    </row>
    <row r="17842" spans="1:5" x14ac:dyDescent="0.2">
      <c r="A17842" t="s">
        <v>20193</v>
      </c>
      <c r="B17842" t="s">
        <v>1503</v>
      </c>
      <c r="C17842" s="2">
        <v>45678</v>
      </c>
      <c r="D17842" t="s">
        <v>18</v>
      </c>
      <c r="E17842">
        <v>8.1999999999999993</v>
      </c>
    </row>
    <row r="17843" spans="1:5" x14ac:dyDescent="0.2">
      <c r="A17843" t="s">
        <v>20194</v>
      </c>
      <c r="B17843" t="s">
        <v>1503</v>
      </c>
      <c r="C17843" s="2">
        <v>45679</v>
      </c>
      <c r="D17843" t="s">
        <v>18</v>
      </c>
      <c r="E17843">
        <v>7.1</v>
      </c>
    </row>
    <row r="17844" spans="1:5" x14ac:dyDescent="0.2">
      <c r="A17844" t="s">
        <v>20195</v>
      </c>
      <c r="B17844" t="s">
        <v>1503</v>
      </c>
      <c r="C17844" s="2">
        <v>45680</v>
      </c>
      <c r="D17844" t="s">
        <v>18</v>
      </c>
      <c r="E17844">
        <v>8.9</v>
      </c>
    </row>
    <row r="17845" spans="1:5" x14ac:dyDescent="0.2">
      <c r="A17845" t="s">
        <v>20196</v>
      </c>
      <c r="B17845" t="s">
        <v>1503</v>
      </c>
      <c r="C17845" s="2">
        <v>45681</v>
      </c>
      <c r="D17845" t="s">
        <v>18</v>
      </c>
      <c r="E17845">
        <v>7.7</v>
      </c>
    </row>
    <row r="17846" spans="1:5" x14ac:dyDescent="0.2">
      <c r="A17846" t="s">
        <v>20197</v>
      </c>
      <c r="B17846" t="s">
        <v>1503</v>
      </c>
      <c r="C17846" s="2">
        <v>45682</v>
      </c>
      <c r="D17846" t="s">
        <v>18</v>
      </c>
      <c r="E17846">
        <v>8.3000000000000007</v>
      </c>
    </row>
    <row r="17847" spans="1:5" x14ac:dyDescent="0.2">
      <c r="A17847" t="s">
        <v>20198</v>
      </c>
      <c r="B17847" t="s">
        <v>1503</v>
      </c>
      <c r="C17847" s="2">
        <v>45683</v>
      </c>
      <c r="D17847" t="s">
        <v>18</v>
      </c>
      <c r="E17847">
        <v>8.6</v>
      </c>
    </row>
    <row r="17848" spans="1:5" x14ac:dyDescent="0.2">
      <c r="A17848" t="s">
        <v>20199</v>
      </c>
      <c r="B17848" t="s">
        <v>1503</v>
      </c>
      <c r="C17848" s="2">
        <v>45684</v>
      </c>
      <c r="D17848" t="s">
        <v>19</v>
      </c>
      <c r="E17848">
        <v>9</v>
      </c>
    </row>
    <row r="17849" spans="1:5" x14ac:dyDescent="0.2">
      <c r="A17849" t="s">
        <v>20200</v>
      </c>
      <c r="B17849" t="s">
        <v>1503</v>
      </c>
      <c r="C17849" s="2">
        <v>45685</v>
      </c>
      <c r="D17849" t="s">
        <v>18</v>
      </c>
      <c r="E17849">
        <v>8.3000000000000007</v>
      </c>
    </row>
    <row r="17850" spans="1:5" x14ac:dyDescent="0.2">
      <c r="A17850" t="s">
        <v>20201</v>
      </c>
      <c r="B17850" t="s">
        <v>1503</v>
      </c>
      <c r="C17850" s="2">
        <v>45686</v>
      </c>
      <c r="D17850" t="s">
        <v>18</v>
      </c>
      <c r="E17850">
        <v>8.6</v>
      </c>
    </row>
    <row r="17851" spans="1:5" x14ac:dyDescent="0.2">
      <c r="A17851" t="s">
        <v>20202</v>
      </c>
      <c r="B17851" t="s">
        <v>1503</v>
      </c>
      <c r="C17851" s="2">
        <v>45687</v>
      </c>
      <c r="D17851" t="s">
        <v>18</v>
      </c>
      <c r="E17851">
        <v>8.4</v>
      </c>
    </row>
    <row r="17852" spans="1:5" x14ac:dyDescent="0.2">
      <c r="A17852" t="s">
        <v>20203</v>
      </c>
      <c r="B17852" t="s">
        <v>1505</v>
      </c>
      <c r="C17852" s="2">
        <v>45658</v>
      </c>
      <c r="D17852" t="s">
        <v>18</v>
      </c>
      <c r="E17852">
        <v>7.8</v>
      </c>
    </row>
    <row r="17853" spans="1:5" x14ac:dyDescent="0.2">
      <c r="A17853" t="s">
        <v>20204</v>
      </c>
      <c r="B17853" t="s">
        <v>1505</v>
      </c>
      <c r="C17853" s="2">
        <v>45659</v>
      </c>
      <c r="D17853" t="s">
        <v>18</v>
      </c>
      <c r="E17853">
        <v>7.7</v>
      </c>
    </row>
    <row r="17854" spans="1:5" x14ac:dyDescent="0.2">
      <c r="A17854" t="s">
        <v>20205</v>
      </c>
      <c r="B17854" t="s">
        <v>1505</v>
      </c>
      <c r="C17854" s="2">
        <v>45660</v>
      </c>
      <c r="D17854" t="s">
        <v>18</v>
      </c>
      <c r="E17854">
        <v>7.6</v>
      </c>
    </row>
    <row r="17855" spans="1:5" x14ac:dyDescent="0.2">
      <c r="A17855" t="s">
        <v>20206</v>
      </c>
      <c r="B17855" t="s">
        <v>1505</v>
      </c>
      <c r="C17855" s="2">
        <v>45661</v>
      </c>
      <c r="D17855" t="s">
        <v>18</v>
      </c>
      <c r="E17855">
        <v>8.4</v>
      </c>
    </row>
    <row r="17856" spans="1:5" x14ac:dyDescent="0.2">
      <c r="A17856" t="s">
        <v>20207</v>
      </c>
      <c r="B17856" t="s">
        <v>1505</v>
      </c>
      <c r="C17856" s="2">
        <v>45662</v>
      </c>
      <c r="D17856" t="s">
        <v>2355</v>
      </c>
      <c r="E17856">
        <v>8.3000000000000007</v>
      </c>
    </row>
    <row r="17857" spans="1:5" x14ac:dyDescent="0.2">
      <c r="A17857" t="s">
        <v>20208</v>
      </c>
      <c r="B17857" t="s">
        <v>1505</v>
      </c>
      <c r="C17857" s="2">
        <v>45663</v>
      </c>
      <c r="D17857" t="s">
        <v>2392</v>
      </c>
      <c r="E17857">
        <v>0</v>
      </c>
    </row>
    <row r="17858" spans="1:5" x14ac:dyDescent="0.2">
      <c r="A17858" t="s">
        <v>20209</v>
      </c>
      <c r="B17858" t="s">
        <v>1505</v>
      </c>
      <c r="C17858" s="2">
        <v>45664</v>
      </c>
      <c r="D17858" t="s">
        <v>18</v>
      </c>
      <c r="E17858">
        <v>8.3000000000000007</v>
      </c>
    </row>
    <row r="17859" spans="1:5" x14ac:dyDescent="0.2">
      <c r="A17859" t="s">
        <v>20210</v>
      </c>
      <c r="B17859" t="s">
        <v>1505</v>
      </c>
      <c r="C17859" s="2">
        <v>45665</v>
      </c>
      <c r="D17859" t="s">
        <v>18</v>
      </c>
      <c r="E17859">
        <v>7.9</v>
      </c>
    </row>
    <row r="17860" spans="1:5" x14ac:dyDescent="0.2">
      <c r="A17860" t="s">
        <v>20211</v>
      </c>
      <c r="B17860" t="s">
        <v>1505</v>
      </c>
      <c r="C17860" s="2">
        <v>45666</v>
      </c>
      <c r="D17860" t="s">
        <v>2355</v>
      </c>
      <c r="E17860">
        <v>7.9</v>
      </c>
    </row>
    <row r="17861" spans="1:5" x14ac:dyDescent="0.2">
      <c r="A17861" t="s">
        <v>20212</v>
      </c>
      <c r="B17861" t="s">
        <v>1505</v>
      </c>
      <c r="C17861" s="2">
        <v>45667</v>
      </c>
      <c r="D17861" t="s">
        <v>18</v>
      </c>
      <c r="E17861">
        <v>7.1</v>
      </c>
    </row>
    <row r="17862" spans="1:5" x14ac:dyDescent="0.2">
      <c r="A17862" t="s">
        <v>20213</v>
      </c>
      <c r="B17862" t="s">
        <v>1505</v>
      </c>
      <c r="C17862" s="2">
        <v>45668</v>
      </c>
      <c r="D17862" t="s">
        <v>18</v>
      </c>
      <c r="E17862">
        <v>8.8000000000000007</v>
      </c>
    </row>
    <row r="17863" spans="1:5" x14ac:dyDescent="0.2">
      <c r="A17863" t="s">
        <v>20214</v>
      </c>
      <c r="B17863" t="s">
        <v>1505</v>
      </c>
      <c r="C17863" s="2">
        <v>45669</v>
      </c>
      <c r="D17863" t="s">
        <v>18</v>
      </c>
      <c r="E17863">
        <v>7.3</v>
      </c>
    </row>
    <row r="17864" spans="1:5" x14ac:dyDescent="0.2">
      <c r="A17864" t="s">
        <v>20215</v>
      </c>
      <c r="B17864" t="s">
        <v>1505</v>
      </c>
      <c r="C17864" s="2">
        <v>45670</v>
      </c>
      <c r="D17864" t="s">
        <v>18</v>
      </c>
      <c r="E17864">
        <v>7.4</v>
      </c>
    </row>
    <row r="17865" spans="1:5" x14ac:dyDescent="0.2">
      <c r="A17865" t="s">
        <v>20216</v>
      </c>
      <c r="B17865" t="s">
        <v>1505</v>
      </c>
      <c r="C17865" s="2">
        <v>45671</v>
      </c>
      <c r="D17865" t="s">
        <v>18</v>
      </c>
      <c r="E17865">
        <v>8.8000000000000007</v>
      </c>
    </row>
    <row r="17866" spans="1:5" x14ac:dyDescent="0.2">
      <c r="A17866" t="s">
        <v>20217</v>
      </c>
      <c r="B17866" t="s">
        <v>1505</v>
      </c>
      <c r="C17866" s="2">
        <v>45672</v>
      </c>
      <c r="D17866" t="s">
        <v>18</v>
      </c>
      <c r="E17866">
        <v>8.4</v>
      </c>
    </row>
    <row r="17867" spans="1:5" x14ac:dyDescent="0.2">
      <c r="A17867" t="s">
        <v>20218</v>
      </c>
      <c r="B17867" t="s">
        <v>1505</v>
      </c>
      <c r="C17867" s="2">
        <v>45673</v>
      </c>
      <c r="D17867" t="s">
        <v>18</v>
      </c>
      <c r="E17867">
        <v>8.3000000000000007</v>
      </c>
    </row>
    <row r="17868" spans="1:5" x14ac:dyDescent="0.2">
      <c r="A17868" t="s">
        <v>20219</v>
      </c>
      <c r="B17868" t="s">
        <v>1505</v>
      </c>
      <c r="C17868" s="2">
        <v>45674</v>
      </c>
      <c r="D17868" t="s">
        <v>2355</v>
      </c>
      <c r="E17868">
        <v>8</v>
      </c>
    </row>
    <row r="17869" spans="1:5" x14ac:dyDescent="0.2">
      <c r="A17869" t="s">
        <v>20220</v>
      </c>
      <c r="B17869" t="s">
        <v>1505</v>
      </c>
      <c r="C17869" s="2">
        <v>45675</v>
      </c>
      <c r="D17869" t="s">
        <v>19</v>
      </c>
      <c r="E17869">
        <v>7.9</v>
      </c>
    </row>
    <row r="17870" spans="1:5" x14ac:dyDescent="0.2">
      <c r="A17870" t="s">
        <v>20221</v>
      </c>
      <c r="B17870" t="s">
        <v>1505</v>
      </c>
      <c r="C17870" s="2">
        <v>45676</v>
      </c>
      <c r="D17870" t="s">
        <v>18</v>
      </c>
      <c r="E17870">
        <v>8.6999999999999993</v>
      </c>
    </row>
    <row r="17871" spans="1:5" x14ac:dyDescent="0.2">
      <c r="A17871" t="s">
        <v>20222</v>
      </c>
      <c r="B17871" t="s">
        <v>1505</v>
      </c>
      <c r="C17871" s="2">
        <v>45677</v>
      </c>
      <c r="D17871" t="s">
        <v>2355</v>
      </c>
      <c r="E17871">
        <v>7.1</v>
      </c>
    </row>
    <row r="17872" spans="1:5" x14ac:dyDescent="0.2">
      <c r="A17872" t="s">
        <v>20223</v>
      </c>
      <c r="B17872" t="s">
        <v>1505</v>
      </c>
      <c r="C17872" s="2">
        <v>45678</v>
      </c>
      <c r="D17872" t="s">
        <v>18</v>
      </c>
      <c r="E17872">
        <v>8.6999999999999993</v>
      </c>
    </row>
    <row r="17873" spans="1:5" x14ac:dyDescent="0.2">
      <c r="A17873" t="s">
        <v>20224</v>
      </c>
      <c r="B17873" t="s">
        <v>1505</v>
      </c>
      <c r="C17873" s="2">
        <v>45679</v>
      </c>
      <c r="D17873" t="s">
        <v>18</v>
      </c>
      <c r="E17873">
        <v>8.9</v>
      </c>
    </row>
    <row r="17874" spans="1:5" x14ac:dyDescent="0.2">
      <c r="A17874" t="s">
        <v>20225</v>
      </c>
      <c r="B17874" t="s">
        <v>1505</v>
      </c>
      <c r="C17874" s="2">
        <v>45680</v>
      </c>
      <c r="D17874" t="s">
        <v>18</v>
      </c>
      <c r="E17874">
        <v>7.1</v>
      </c>
    </row>
    <row r="17875" spans="1:5" x14ac:dyDescent="0.2">
      <c r="A17875" t="s">
        <v>20226</v>
      </c>
      <c r="B17875" t="s">
        <v>1505</v>
      </c>
      <c r="C17875" s="2">
        <v>45681</v>
      </c>
      <c r="D17875" t="s">
        <v>18</v>
      </c>
      <c r="E17875">
        <v>8</v>
      </c>
    </row>
    <row r="17876" spans="1:5" x14ac:dyDescent="0.2">
      <c r="A17876" t="s">
        <v>20227</v>
      </c>
      <c r="B17876" t="s">
        <v>1505</v>
      </c>
      <c r="C17876" s="2">
        <v>45682</v>
      </c>
      <c r="D17876" t="s">
        <v>2392</v>
      </c>
      <c r="E17876">
        <v>0</v>
      </c>
    </row>
    <row r="17877" spans="1:5" x14ac:dyDescent="0.2">
      <c r="A17877" t="s">
        <v>20228</v>
      </c>
      <c r="B17877" t="s">
        <v>1505</v>
      </c>
      <c r="C17877" s="2">
        <v>45683</v>
      </c>
      <c r="D17877" t="s">
        <v>19</v>
      </c>
      <c r="E17877">
        <v>8.6</v>
      </c>
    </row>
    <row r="17878" spans="1:5" x14ac:dyDescent="0.2">
      <c r="A17878" t="s">
        <v>20229</v>
      </c>
      <c r="B17878" t="s">
        <v>1505</v>
      </c>
      <c r="C17878" s="2">
        <v>45684</v>
      </c>
      <c r="D17878" t="s">
        <v>18</v>
      </c>
      <c r="E17878">
        <v>9</v>
      </c>
    </row>
    <row r="17879" spans="1:5" x14ac:dyDescent="0.2">
      <c r="A17879" t="s">
        <v>20230</v>
      </c>
      <c r="B17879" t="s">
        <v>1505</v>
      </c>
      <c r="C17879" s="2">
        <v>45685</v>
      </c>
      <c r="D17879" t="s">
        <v>18</v>
      </c>
      <c r="E17879">
        <v>7.3</v>
      </c>
    </row>
    <row r="17880" spans="1:5" x14ac:dyDescent="0.2">
      <c r="A17880" t="s">
        <v>20231</v>
      </c>
      <c r="B17880" t="s">
        <v>1505</v>
      </c>
      <c r="C17880" s="2">
        <v>45686</v>
      </c>
      <c r="D17880" t="s">
        <v>18</v>
      </c>
      <c r="E17880">
        <v>8.6</v>
      </c>
    </row>
    <row r="17881" spans="1:5" x14ac:dyDescent="0.2">
      <c r="A17881" t="s">
        <v>20232</v>
      </c>
      <c r="B17881" t="s">
        <v>1505</v>
      </c>
      <c r="C17881" s="2">
        <v>45687</v>
      </c>
      <c r="D17881" t="s">
        <v>18</v>
      </c>
      <c r="E17881">
        <v>8</v>
      </c>
    </row>
    <row r="17882" spans="1:5" x14ac:dyDescent="0.2">
      <c r="A17882" t="s">
        <v>20233</v>
      </c>
      <c r="B17882" t="s">
        <v>1507</v>
      </c>
      <c r="C17882" s="2">
        <v>45658</v>
      </c>
      <c r="D17882" t="s">
        <v>19</v>
      </c>
      <c r="E17882">
        <v>8.9</v>
      </c>
    </row>
    <row r="17883" spans="1:5" x14ac:dyDescent="0.2">
      <c r="A17883" t="s">
        <v>20234</v>
      </c>
      <c r="B17883" t="s">
        <v>1507</v>
      </c>
      <c r="C17883" s="2">
        <v>45659</v>
      </c>
      <c r="D17883" t="s">
        <v>18</v>
      </c>
      <c r="E17883">
        <v>7.5</v>
      </c>
    </row>
    <row r="17884" spans="1:5" x14ac:dyDescent="0.2">
      <c r="A17884" t="s">
        <v>20235</v>
      </c>
      <c r="B17884" t="s">
        <v>1507</v>
      </c>
      <c r="C17884" s="2">
        <v>45660</v>
      </c>
      <c r="D17884" t="s">
        <v>19</v>
      </c>
      <c r="E17884">
        <v>7.3</v>
      </c>
    </row>
    <row r="17885" spans="1:5" x14ac:dyDescent="0.2">
      <c r="A17885" t="s">
        <v>20236</v>
      </c>
      <c r="B17885" t="s">
        <v>1507</v>
      </c>
      <c r="C17885" s="2">
        <v>45661</v>
      </c>
      <c r="D17885" t="s">
        <v>18</v>
      </c>
      <c r="E17885">
        <v>8.8000000000000007</v>
      </c>
    </row>
    <row r="17886" spans="1:5" x14ac:dyDescent="0.2">
      <c r="A17886" t="s">
        <v>20237</v>
      </c>
      <c r="B17886" t="s">
        <v>1507</v>
      </c>
      <c r="C17886" s="2">
        <v>45662</v>
      </c>
      <c r="D17886" t="s">
        <v>18</v>
      </c>
      <c r="E17886">
        <v>7.8</v>
      </c>
    </row>
    <row r="17887" spans="1:5" x14ac:dyDescent="0.2">
      <c r="A17887" t="s">
        <v>20238</v>
      </c>
      <c r="B17887" t="s">
        <v>1507</v>
      </c>
      <c r="C17887" s="2">
        <v>45663</v>
      </c>
      <c r="D17887" t="s">
        <v>18</v>
      </c>
      <c r="E17887">
        <v>8.3000000000000007</v>
      </c>
    </row>
    <row r="17888" spans="1:5" x14ac:dyDescent="0.2">
      <c r="A17888" t="s">
        <v>20239</v>
      </c>
      <c r="B17888" t="s">
        <v>1507</v>
      </c>
      <c r="C17888" s="2">
        <v>45664</v>
      </c>
      <c r="D17888" t="s">
        <v>18</v>
      </c>
      <c r="E17888">
        <v>7.7</v>
      </c>
    </row>
    <row r="17889" spans="1:5" x14ac:dyDescent="0.2">
      <c r="A17889" t="s">
        <v>20240</v>
      </c>
      <c r="B17889" t="s">
        <v>1507</v>
      </c>
      <c r="C17889" s="2">
        <v>45665</v>
      </c>
      <c r="D17889" t="s">
        <v>18</v>
      </c>
      <c r="E17889">
        <v>8.6999999999999993</v>
      </c>
    </row>
    <row r="17890" spans="1:5" x14ac:dyDescent="0.2">
      <c r="A17890" t="s">
        <v>20241</v>
      </c>
      <c r="B17890" t="s">
        <v>1507</v>
      </c>
      <c r="C17890" s="2">
        <v>45666</v>
      </c>
      <c r="D17890" t="s">
        <v>18</v>
      </c>
      <c r="E17890">
        <v>7.7</v>
      </c>
    </row>
    <row r="17891" spans="1:5" x14ac:dyDescent="0.2">
      <c r="A17891" t="s">
        <v>20242</v>
      </c>
      <c r="B17891" t="s">
        <v>1507</v>
      </c>
      <c r="C17891" s="2">
        <v>45667</v>
      </c>
      <c r="D17891" t="s">
        <v>18</v>
      </c>
      <c r="E17891">
        <v>7.4</v>
      </c>
    </row>
    <row r="17892" spans="1:5" x14ac:dyDescent="0.2">
      <c r="A17892" t="s">
        <v>20243</v>
      </c>
      <c r="B17892" t="s">
        <v>1507</v>
      </c>
      <c r="C17892" s="2">
        <v>45668</v>
      </c>
      <c r="D17892" t="s">
        <v>18</v>
      </c>
      <c r="E17892">
        <v>7.3</v>
      </c>
    </row>
    <row r="17893" spans="1:5" x14ac:dyDescent="0.2">
      <c r="A17893" t="s">
        <v>20244</v>
      </c>
      <c r="B17893" t="s">
        <v>1507</v>
      </c>
      <c r="C17893" s="2">
        <v>45669</v>
      </c>
      <c r="D17893" t="s">
        <v>18</v>
      </c>
      <c r="E17893">
        <v>7</v>
      </c>
    </row>
    <row r="17894" spans="1:5" x14ac:dyDescent="0.2">
      <c r="A17894" t="s">
        <v>20245</v>
      </c>
      <c r="B17894" t="s">
        <v>1507</v>
      </c>
      <c r="C17894" s="2">
        <v>45670</v>
      </c>
      <c r="D17894" t="s">
        <v>18</v>
      </c>
      <c r="E17894">
        <v>8.1999999999999993</v>
      </c>
    </row>
    <row r="17895" spans="1:5" x14ac:dyDescent="0.2">
      <c r="A17895" t="s">
        <v>20246</v>
      </c>
      <c r="B17895" t="s">
        <v>1507</v>
      </c>
      <c r="C17895" s="2">
        <v>45671</v>
      </c>
      <c r="D17895" t="s">
        <v>18</v>
      </c>
      <c r="E17895">
        <v>7.1</v>
      </c>
    </row>
    <row r="17896" spans="1:5" x14ac:dyDescent="0.2">
      <c r="A17896" t="s">
        <v>20247</v>
      </c>
      <c r="B17896" t="s">
        <v>1507</v>
      </c>
      <c r="C17896" s="2">
        <v>45672</v>
      </c>
      <c r="D17896" t="s">
        <v>18</v>
      </c>
      <c r="E17896">
        <v>8.3000000000000007</v>
      </c>
    </row>
    <row r="17897" spans="1:5" x14ac:dyDescent="0.2">
      <c r="A17897" t="s">
        <v>20248</v>
      </c>
      <c r="B17897" t="s">
        <v>1507</v>
      </c>
      <c r="C17897" s="2">
        <v>45673</v>
      </c>
      <c r="D17897" t="s">
        <v>18</v>
      </c>
      <c r="E17897">
        <v>8.8000000000000007</v>
      </c>
    </row>
    <row r="17898" spans="1:5" x14ac:dyDescent="0.2">
      <c r="A17898" t="s">
        <v>20249</v>
      </c>
      <c r="B17898" t="s">
        <v>1507</v>
      </c>
      <c r="C17898" s="2">
        <v>45674</v>
      </c>
      <c r="D17898" t="s">
        <v>18</v>
      </c>
      <c r="E17898">
        <v>7.8</v>
      </c>
    </row>
    <row r="17899" spans="1:5" x14ac:dyDescent="0.2">
      <c r="A17899" t="s">
        <v>20250</v>
      </c>
      <c r="B17899" t="s">
        <v>1507</v>
      </c>
      <c r="C17899" s="2">
        <v>45675</v>
      </c>
      <c r="D17899" t="s">
        <v>18</v>
      </c>
      <c r="E17899">
        <v>8.9</v>
      </c>
    </row>
    <row r="17900" spans="1:5" x14ac:dyDescent="0.2">
      <c r="A17900" t="s">
        <v>20251</v>
      </c>
      <c r="B17900" t="s">
        <v>1507</v>
      </c>
      <c r="C17900" s="2">
        <v>45676</v>
      </c>
      <c r="D17900" t="s">
        <v>18</v>
      </c>
      <c r="E17900">
        <v>7.2</v>
      </c>
    </row>
    <row r="17901" spans="1:5" x14ac:dyDescent="0.2">
      <c r="A17901" t="s">
        <v>20252</v>
      </c>
      <c r="B17901" t="s">
        <v>1507</v>
      </c>
      <c r="C17901" s="2">
        <v>45677</v>
      </c>
      <c r="D17901" t="s">
        <v>18</v>
      </c>
      <c r="E17901">
        <v>8.9</v>
      </c>
    </row>
    <row r="17902" spans="1:5" x14ac:dyDescent="0.2">
      <c r="A17902" t="s">
        <v>20253</v>
      </c>
      <c r="B17902" t="s">
        <v>1507</v>
      </c>
      <c r="C17902" s="2">
        <v>45678</v>
      </c>
      <c r="D17902" t="s">
        <v>18</v>
      </c>
      <c r="E17902">
        <v>7.2</v>
      </c>
    </row>
    <row r="17903" spans="1:5" x14ac:dyDescent="0.2">
      <c r="A17903" t="s">
        <v>20254</v>
      </c>
      <c r="B17903" t="s">
        <v>1507</v>
      </c>
      <c r="C17903" s="2">
        <v>45679</v>
      </c>
      <c r="D17903" t="s">
        <v>18</v>
      </c>
      <c r="E17903">
        <v>8.1999999999999993</v>
      </c>
    </row>
    <row r="17904" spans="1:5" x14ac:dyDescent="0.2">
      <c r="A17904" t="s">
        <v>20255</v>
      </c>
      <c r="B17904" t="s">
        <v>1507</v>
      </c>
      <c r="C17904" s="2">
        <v>45680</v>
      </c>
      <c r="D17904" t="s">
        <v>18</v>
      </c>
      <c r="E17904">
        <v>7.9</v>
      </c>
    </row>
    <row r="17905" spans="1:5" x14ac:dyDescent="0.2">
      <c r="A17905" t="s">
        <v>20256</v>
      </c>
      <c r="B17905" t="s">
        <v>1507</v>
      </c>
      <c r="C17905" s="2">
        <v>45681</v>
      </c>
      <c r="D17905" t="s">
        <v>18</v>
      </c>
      <c r="E17905">
        <v>8.6999999999999993</v>
      </c>
    </row>
    <row r="17906" spans="1:5" x14ac:dyDescent="0.2">
      <c r="A17906" t="s">
        <v>20257</v>
      </c>
      <c r="B17906" t="s">
        <v>1507</v>
      </c>
      <c r="C17906" s="2">
        <v>45682</v>
      </c>
      <c r="D17906" t="s">
        <v>18</v>
      </c>
      <c r="E17906">
        <v>7.9</v>
      </c>
    </row>
    <row r="17907" spans="1:5" x14ac:dyDescent="0.2">
      <c r="A17907" t="s">
        <v>20258</v>
      </c>
      <c r="B17907" t="s">
        <v>1507</v>
      </c>
      <c r="C17907" s="2">
        <v>45683</v>
      </c>
      <c r="D17907" t="s">
        <v>18</v>
      </c>
      <c r="E17907">
        <v>8.1999999999999993</v>
      </c>
    </row>
    <row r="17908" spans="1:5" x14ac:dyDescent="0.2">
      <c r="A17908" t="s">
        <v>20259</v>
      </c>
      <c r="B17908" t="s">
        <v>1507</v>
      </c>
      <c r="C17908" s="2">
        <v>45684</v>
      </c>
      <c r="D17908" t="s">
        <v>18</v>
      </c>
      <c r="E17908">
        <v>7.1</v>
      </c>
    </row>
    <row r="17909" spans="1:5" x14ac:dyDescent="0.2">
      <c r="A17909" t="s">
        <v>20260</v>
      </c>
      <c r="B17909" t="s">
        <v>1507</v>
      </c>
      <c r="C17909" s="2">
        <v>45685</v>
      </c>
      <c r="D17909" t="s">
        <v>18</v>
      </c>
      <c r="E17909">
        <v>7.2</v>
      </c>
    </row>
    <row r="17910" spans="1:5" x14ac:dyDescent="0.2">
      <c r="A17910" t="s">
        <v>20261</v>
      </c>
      <c r="B17910" t="s">
        <v>1507</v>
      </c>
      <c r="C17910" s="2">
        <v>45686</v>
      </c>
      <c r="D17910" t="s">
        <v>2392</v>
      </c>
      <c r="E17910">
        <v>0</v>
      </c>
    </row>
    <row r="17911" spans="1:5" x14ac:dyDescent="0.2">
      <c r="A17911" t="s">
        <v>20262</v>
      </c>
      <c r="B17911" t="s">
        <v>1507</v>
      </c>
      <c r="C17911" s="2">
        <v>45687</v>
      </c>
      <c r="D17911" t="s">
        <v>18</v>
      </c>
      <c r="E17911">
        <v>7.4</v>
      </c>
    </row>
    <row r="17912" spans="1:5" x14ac:dyDescent="0.2">
      <c r="A17912" t="s">
        <v>20263</v>
      </c>
      <c r="B17912" t="s">
        <v>1509</v>
      </c>
      <c r="C17912" s="2">
        <v>45658</v>
      </c>
      <c r="D17912" t="s">
        <v>18</v>
      </c>
      <c r="E17912">
        <v>8.6</v>
      </c>
    </row>
    <row r="17913" spans="1:5" x14ac:dyDescent="0.2">
      <c r="A17913" t="s">
        <v>20264</v>
      </c>
      <c r="B17913" t="s">
        <v>1509</v>
      </c>
      <c r="C17913" s="2">
        <v>45659</v>
      </c>
      <c r="D17913" t="s">
        <v>18</v>
      </c>
      <c r="E17913">
        <v>8.4</v>
      </c>
    </row>
    <row r="17914" spans="1:5" x14ac:dyDescent="0.2">
      <c r="A17914" t="s">
        <v>20265</v>
      </c>
      <c r="B17914" t="s">
        <v>1509</v>
      </c>
      <c r="C17914" s="2">
        <v>45660</v>
      </c>
      <c r="D17914" t="s">
        <v>18</v>
      </c>
      <c r="E17914">
        <v>7.6</v>
      </c>
    </row>
    <row r="17915" spans="1:5" x14ac:dyDescent="0.2">
      <c r="A17915" t="s">
        <v>20266</v>
      </c>
      <c r="B17915" t="s">
        <v>1509</v>
      </c>
      <c r="C17915" s="2">
        <v>45661</v>
      </c>
      <c r="D17915" t="s">
        <v>18</v>
      </c>
      <c r="E17915">
        <v>8.4</v>
      </c>
    </row>
    <row r="17916" spans="1:5" x14ac:dyDescent="0.2">
      <c r="A17916" t="s">
        <v>20267</v>
      </c>
      <c r="B17916" t="s">
        <v>1509</v>
      </c>
      <c r="C17916" s="2">
        <v>45662</v>
      </c>
      <c r="D17916" t="s">
        <v>18</v>
      </c>
      <c r="E17916">
        <v>9</v>
      </c>
    </row>
    <row r="17917" spans="1:5" x14ac:dyDescent="0.2">
      <c r="A17917" t="s">
        <v>20268</v>
      </c>
      <c r="B17917" t="s">
        <v>1509</v>
      </c>
      <c r="C17917" s="2">
        <v>45663</v>
      </c>
      <c r="D17917" t="s">
        <v>18</v>
      </c>
      <c r="E17917">
        <v>7.5</v>
      </c>
    </row>
    <row r="17918" spans="1:5" x14ac:dyDescent="0.2">
      <c r="A17918" t="s">
        <v>20269</v>
      </c>
      <c r="B17918" t="s">
        <v>1509</v>
      </c>
      <c r="C17918" s="2">
        <v>45664</v>
      </c>
      <c r="D17918" t="s">
        <v>18</v>
      </c>
      <c r="E17918">
        <v>7.8</v>
      </c>
    </row>
    <row r="17919" spans="1:5" x14ac:dyDescent="0.2">
      <c r="A17919" t="s">
        <v>20270</v>
      </c>
      <c r="B17919" t="s">
        <v>1509</v>
      </c>
      <c r="C17919" s="2">
        <v>45665</v>
      </c>
      <c r="D17919" t="s">
        <v>18</v>
      </c>
      <c r="E17919">
        <v>8.4</v>
      </c>
    </row>
    <row r="17920" spans="1:5" x14ac:dyDescent="0.2">
      <c r="A17920" t="s">
        <v>20271</v>
      </c>
      <c r="B17920" t="s">
        <v>1509</v>
      </c>
      <c r="C17920" s="2">
        <v>45666</v>
      </c>
      <c r="D17920" t="s">
        <v>18</v>
      </c>
      <c r="E17920">
        <v>8.1999999999999993</v>
      </c>
    </row>
    <row r="17921" spans="1:5" x14ac:dyDescent="0.2">
      <c r="A17921" t="s">
        <v>20272</v>
      </c>
      <c r="B17921" t="s">
        <v>1509</v>
      </c>
      <c r="C17921" s="2">
        <v>45667</v>
      </c>
      <c r="D17921" t="s">
        <v>2392</v>
      </c>
      <c r="E17921">
        <v>0</v>
      </c>
    </row>
    <row r="17922" spans="1:5" x14ac:dyDescent="0.2">
      <c r="A17922" t="s">
        <v>20273</v>
      </c>
      <c r="B17922" t="s">
        <v>1509</v>
      </c>
      <c r="C17922" s="2">
        <v>45668</v>
      </c>
      <c r="D17922" t="s">
        <v>18</v>
      </c>
      <c r="E17922">
        <v>8</v>
      </c>
    </row>
    <row r="17923" spans="1:5" x14ac:dyDescent="0.2">
      <c r="A17923" t="s">
        <v>20274</v>
      </c>
      <c r="B17923" t="s">
        <v>1509</v>
      </c>
      <c r="C17923" s="2">
        <v>45669</v>
      </c>
      <c r="D17923" t="s">
        <v>2355</v>
      </c>
      <c r="E17923">
        <v>8</v>
      </c>
    </row>
    <row r="17924" spans="1:5" x14ac:dyDescent="0.2">
      <c r="A17924" t="s">
        <v>20275</v>
      </c>
      <c r="B17924" t="s">
        <v>1509</v>
      </c>
      <c r="C17924" s="2">
        <v>45670</v>
      </c>
      <c r="D17924" t="s">
        <v>18</v>
      </c>
      <c r="E17924">
        <v>8.3000000000000007</v>
      </c>
    </row>
    <row r="17925" spans="1:5" x14ac:dyDescent="0.2">
      <c r="A17925" t="s">
        <v>20276</v>
      </c>
      <c r="B17925" t="s">
        <v>1509</v>
      </c>
      <c r="C17925" s="2">
        <v>45671</v>
      </c>
      <c r="D17925" t="s">
        <v>2355</v>
      </c>
      <c r="E17925">
        <v>8.8000000000000007</v>
      </c>
    </row>
    <row r="17926" spans="1:5" x14ac:dyDescent="0.2">
      <c r="A17926" t="s">
        <v>20277</v>
      </c>
      <c r="B17926" t="s">
        <v>1509</v>
      </c>
      <c r="C17926" s="2">
        <v>45672</v>
      </c>
      <c r="D17926" t="s">
        <v>18</v>
      </c>
      <c r="E17926">
        <v>8.3000000000000007</v>
      </c>
    </row>
    <row r="17927" spans="1:5" x14ac:dyDescent="0.2">
      <c r="A17927" t="s">
        <v>20278</v>
      </c>
      <c r="B17927" t="s">
        <v>1509</v>
      </c>
      <c r="C17927" s="2">
        <v>45673</v>
      </c>
      <c r="D17927" t="s">
        <v>2355</v>
      </c>
      <c r="E17927">
        <v>7.7</v>
      </c>
    </row>
    <row r="17928" spans="1:5" x14ac:dyDescent="0.2">
      <c r="A17928" t="s">
        <v>20279</v>
      </c>
      <c r="B17928" t="s">
        <v>1509</v>
      </c>
      <c r="C17928" s="2">
        <v>45674</v>
      </c>
      <c r="D17928" t="s">
        <v>18</v>
      </c>
      <c r="E17928">
        <v>8.6999999999999993</v>
      </c>
    </row>
    <row r="17929" spans="1:5" x14ac:dyDescent="0.2">
      <c r="A17929" t="s">
        <v>20280</v>
      </c>
      <c r="B17929" t="s">
        <v>1509</v>
      </c>
      <c r="C17929" s="2">
        <v>45675</v>
      </c>
      <c r="D17929" t="s">
        <v>19</v>
      </c>
      <c r="E17929">
        <v>8</v>
      </c>
    </row>
    <row r="17930" spans="1:5" x14ac:dyDescent="0.2">
      <c r="A17930" t="s">
        <v>20281</v>
      </c>
      <c r="B17930" t="s">
        <v>1509</v>
      </c>
      <c r="C17930" s="2">
        <v>45676</v>
      </c>
      <c r="D17930" t="s">
        <v>18</v>
      </c>
      <c r="E17930">
        <v>7.8</v>
      </c>
    </row>
    <row r="17931" spans="1:5" x14ac:dyDescent="0.2">
      <c r="A17931" t="s">
        <v>20282</v>
      </c>
      <c r="B17931" t="s">
        <v>1509</v>
      </c>
      <c r="C17931" s="2">
        <v>45677</v>
      </c>
      <c r="D17931" t="s">
        <v>2355</v>
      </c>
      <c r="E17931">
        <v>8.5</v>
      </c>
    </row>
    <row r="17932" spans="1:5" x14ac:dyDescent="0.2">
      <c r="A17932" t="s">
        <v>20283</v>
      </c>
      <c r="B17932" t="s">
        <v>1509</v>
      </c>
      <c r="C17932" s="2">
        <v>45678</v>
      </c>
      <c r="D17932" t="s">
        <v>18</v>
      </c>
      <c r="E17932">
        <v>8.1</v>
      </c>
    </row>
    <row r="17933" spans="1:5" x14ac:dyDescent="0.2">
      <c r="A17933" t="s">
        <v>20284</v>
      </c>
      <c r="B17933" t="s">
        <v>1509</v>
      </c>
      <c r="C17933" s="2">
        <v>45679</v>
      </c>
      <c r="D17933" t="s">
        <v>18</v>
      </c>
      <c r="E17933">
        <v>8.6</v>
      </c>
    </row>
    <row r="17934" spans="1:5" x14ac:dyDescent="0.2">
      <c r="A17934" t="s">
        <v>20285</v>
      </c>
      <c r="B17934" t="s">
        <v>1509</v>
      </c>
      <c r="C17934" s="2">
        <v>45680</v>
      </c>
      <c r="D17934" t="s">
        <v>18</v>
      </c>
      <c r="E17934">
        <v>7.4</v>
      </c>
    </row>
    <row r="17935" spans="1:5" x14ac:dyDescent="0.2">
      <c r="A17935" t="s">
        <v>20286</v>
      </c>
      <c r="B17935" t="s">
        <v>1509</v>
      </c>
      <c r="C17935" s="2">
        <v>45681</v>
      </c>
      <c r="D17935" t="s">
        <v>2392</v>
      </c>
      <c r="E17935">
        <v>0</v>
      </c>
    </row>
    <row r="17936" spans="1:5" x14ac:dyDescent="0.2">
      <c r="A17936" t="s">
        <v>20287</v>
      </c>
      <c r="B17936" t="s">
        <v>1509</v>
      </c>
      <c r="C17936" s="2">
        <v>45682</v>
      </c>
      <c r="D17936" t="s">
        <v>18</v>
      </c>
      <c r="E17936">
        <v>7.8</v>
      </c>
    </row>
    <row r="17937" spans="1:5" x14ac:dyDescent="0.2">
      <c r="A17937" t="s">
        <v>20288</v>
      </c>
      <c r="B17937" t="s">
        <v>1509</v>
      </c>
      <c r="C17937" s="2">
        <v>45683</v>
      </c>
      <c r="D17937" t="s">
        <v>18</v>
      </c>
      <c r="E17937">
        <v>7.8</v>
      </c>
    </row>
    <row r="17938" spans="1:5" x14ac:dyDescent="0.2">
      <c r="A17938" t="s">
        <v>20289</v>
      </c>
      <c r="B17938" t="s">
        <v>1509</v>
      </c>
      <c r="C17938" s="2">
        <v>45684</v>
      </c>
      <c r="D17938" t="s">
        <v>18</v>
      </c>
      <c r="E17938">
        <v>8.1</v>
      </c>
    </row>
    <row r="17939" spans="1:5" x14ac:dyDescent="0.2">
      <c r="A17939" t="s">
        <v>20290</v>
      </c>
      <c r="B17939" t="s">
        <v>1509</v>
      </c>
      <c r="C17939" s="2">
        <v>45685</v>
      </c>
      <c r="D17939" t="s">
        <v>18</v>
      </c>
      <c r="E17939">
        <v>7.8</v>
      </c>
    </row>
    <row r="17940" spans="1:5" x14ac:dyDescent="0.2">
      <c r="A17940" t="s">
        <v>20291</v>
      </c>
      <c r="B17940" t="s">
        <v>1509</v>
      </c>
      <c r="C17940" s="2">
        <v>45686</v>
      </c>
      <c r="D17940" t="s">
        <v>18</v>
      </c>
      <c r="E17940">
        <v>8.4</v>
      </c>
    </row>
    <row r="17941" spans="1:5" x14ac:dyDescent="0.2">
      <c r="A17941" t="s">
        <v>20292</v>
      </c>
      <c r="B17941" t="s">
        <v>1509</v>
      </c>
      <c r="C17941" s="2">
        <v>45687</v>
      </c>
      <c r="D17941" t="s">
        <v>18</v>
      </c>
      <c r="E17941">
        <v>7.8</v>
      </c>
    </row>
    <row r="17942" spans="1:5" x14ac:dyDescent="0.2">
      <c r="A17942" t="s">
        <v>20293</v>
      </c>
      <c r="B17942" t="s">
        <v>1511</v>
      </c>
      <c r="C17942" s="2">
        <v>45658</v>
      </c>
      <c r="D17942" t="s">
        <v>18</v>
      </c>
      <c r="E17942">
        <v>7.6</v>
      </c>
    </row>
    <row r="17943" spans="1:5" x14ac:dyDescent="0.2">
      <c r="A17943" t="s">
        <v>20294</v>
      </c>
      <c r="B17943" t="s">
        <v>1511</v>
      </c>
      <c r="C17943" s="2">
        <v>45659</v>
      </c>
      <c r="D17943" t="s">
        <v>18</v>
      </c>
      <c r="E17943">
        <v>7.3</v>
      </c>
    </row>
    <row r="17944" spans="1:5" x14ac:dyDescent="0.2">
      <c r="A17944" t="s">
        <v>20295</v>
      </c>
      <c r="B17944" t="s">
        <v>1511</v>
      </c>
      <c r="C17944" s="2">
        <v>45660</v>
      </c>
      <c r="D17944" t="s">
        <v>18</v>
      </c>
      <c r="E17944">
        <v>8.6</v>
      </c>
    </row>
    <row r="17945" spans="1:5" x14ac:dyDescent="0.2">
      <c r="A17945" t="s">
        <v>20296</v>
      </c>
      <c r="B17945" t="s">
        <v>1511</v>
      </c>
      <c r="C17945" s="2">
        <v>45661</v>
      </c>
      <c r="D17945" t="s">
        <v>18</v>
      </c>
      <c r="E17945">
        <v>8.8000000000000007</v>
      </c>
    </row>
    <row r="17946" spans="1:5" x14ac:dyDescent="0.2">
      <c r="A17946" t="s">
        <v>20297</v>
      </c>
      <c r="B17946" t="s">
        <v>1511</v>
      </c>
      <c r="C17946" s="2">
        <v>45662</v>
      </c>
      <c r="D17946" t="s">
        <v>18</v>
      </c>
      <c r="E17946">
        <v>8.8000000000000007</v>
      </c>
    </row>
    <row r="17947" spans="1:5" x14ac:dyDescent="0.2">
      <c r="A17947" t="s">
        <v>20298</v>
      </c>
      <c r="B17947" t="s">
        <v>1511</v>
      </c>
      <c r="C17947" s="2">
        <v>45663</v>
      </c>
      <c r="D17947" t="s">
        <v>18</v>
      </c>
      <c r="E17947">
        <v>8</v>
      </c>
    </row>
    <row r="17948" spans="1:5" x14ac:dyDescent="0.2">
      <c r="A17948" t="s">
        <v>20299</v>
      </c>
      <c r="B17948" t="s">
        <v>1511</v>
      </c>
      <c r="C17948" s="2">
        <v>45664</v>
      </c>
      <c r="D17948" t="s">
        <v>18</v>
      </c>
      <c r="E17948">
        <v>7.4</v>
      </c>
    </row>
    <row r="17949" spans="1:5" x14ac:dyDescent="0.2">
      <c r="A17949" t="s">
        <v>20300</v>
      </c>
      <c r="B17949" t="s">
        <v>1511</v>
      </c>
      <c r="C17949" s="2">
        <v>45665</v>
      </c>
      <c r="D17949" t="s">
        <v>18</v>
      </c>
      <c r="E17949">
        <v>8.8000000000000007</v>
      </c>
    </row>
    <row r="17950" spans="1:5" x14ac:dyDescent="0.2">
      <c r="A17950" t="s">
        <v>20301</v>
      </c>
      <c r="B17950" t="s">
        <v>1511</v>
      </c>
      <c r="C17950" s="2">
        <v>45666</v>
      </c>
      <c r="D17950" t="s">
        <v>18</v>
      </c>
      <c r="E17950">
        <v>8.3000000000000007</v>
      </c>
    </row>
    <row r="17951" spans="1:5" x14ac:dyDescent="0.2">
      <c r="A17951" t="s">
        <v>20302</v>
      </c>
      <c r="B17951" t="s">
        <v>1511</v>
      </c>
      <c r="C17951" s="2">
        <v>45667</v>
      </c>
      <c r="D17951" t="s">
        <v>2355</v>
      </c>
      <c r="E17951">
        <v>8.3000000000000007</v>
      </c>
    </row>
    <row r="17952" spans="1:5" x14ac:dyDescent="0.2">
      <c r="A17952" t="s">
        <v>20303</v>
      </c>
      <c r="B17952" t="s">
        <v>1511</v>
      </c>
      <c r="C17952" s="2">
        <v>45668</v>
      </c>
      <c r="D17952" t="s">
        <v>18</v>
      </c>
      <c r="E17952">
        <v>8.4</v>
      </c>
    </row>
    <row r="17953" spans="1:5" x14ac:dyDescent="0.2">
      <c r="A17953" t="s">
        <v>20304</v>
      </c>
      <c r="B17953" t="s">
        <v>1511</v>
      </c>
      <c r="C17953" s="2">
        <v>45669</v>
      </c>
      <c r="D17953" t="s">
        <v>18</v>
      </c>
      <c r="E17953">
        <v>7.5</v>
      </c>
    </row>
    <row r="17954" spans="1:5" x14ac:dyDescent="0.2">
      <c r="A17954" t="s">
        <v>20305</v>
      </c>
      <c r="B17954" t="s">
        <v>1511</v>
      </c>
      <c r="C17954" s="2">
        <v>45670</v>
      </c>
      <c r="D17954" t="s">
        <v>18</v>
      </c>
      <c r="E17954">
        <v>7.6</v>
      </c>
    </row>
    <row r="17955" spans="1:5" x14ac:dyDescent="0.2">
      <c r="A17955" t="s">
        <v>20306</v>
      </c>
      <c r="B17955" t="s">
        <v>1511</v>
      </c>
      <c r="C17955" s="2">
        <v>45671</v>
      </c>
      <c r="D17955" t="s">
        <v>18</v>
      </c>
      <c r="E17955">
        <v>8.3000000000000007</v>
      </c>
    </row>
    <row r="17956" spans="1:5" x14ac:dyDescent="0.2">
      <c r="A17956" t="s">
        <v>20307</v>
      </c>
      <c r="B17956" t="s">
        <v>1511</v>
      </c>
      <c r="C17956" s="2">
        <v>45672</v>
      </c>
      <c r="D17956" t="s">
        <v>18</v>
      </c>
      <c r="E17956">
        <v>8.6</v>
      </c>
    </row>
    <row r="17957" spans="1:5" x14ac:dyDescent="0.2">
      <c r="A17957" t="s">
        <v>20308</v>
      </c>
      <c r="B17957" t="s">
        <v>1511</v>
      </c>
      <c r="C17957" s="2">
        <v>45673</v>
      </c>
      <c r="D17957" t="s">
        <v>18</v>
      </c>
      <c r="E17957">
        <v>8.6999999999999993</v>
      </c>
    </row>
    <row r="17958" spans="1:5" x14ac:dyDescent="0.2">
      <c r="A17958" t="s">
        <v>20309</v>
      </c>
      <c r="B17958" t="s">
        <v>1511</v>
      </c>
      <c r="C17958" s="2">
        <v>45674</v>
      </c>
      <c r="D17958" t="s">
        <v>18</v>
      </c>
      <c r="E17958">
        <v>7.7</v>
      </c>
    </row>
    <row r="17959" spans="1:5" x14ac:dyDescent="0.2">
      <c r="A17959" t="s">
        <v>20310</v>
      </c>
      <c r="B17959" t="s">
        <v>1511</v>
      </c>
      <c r="C17959" s="2">
        <v>45675</v>
      </c>
      <c r="D17959" t="s">
        <v>2392</v>
      </c>
      <c r="E17959">
        <v>0</v>
      </c>
    </row>
    <row r="17960" spans="1:5" x14ac:dyDescent="0.2">
      <c r="A17960" t="s">
        <v>20311</v>
      </c>
      <c r="B17960" t="s">
        <v>1511</v>
      </c>
      <c r="C17960" s="2">
        <v>45676</v>
      </c>
      <c r="D17960" t="s">
        <v>18</v>
      </c>
      <c r="E17960">
        <v>7.1</v>
      </c>
    </row>
    <row r="17961" spans="1:5" x14ac:dyDescent="0.2">
      <c r="A17961" t="s">
        <v>20312</v>
      </c>
      <c r="B17961" t="s">
        <v>1511</v>
      </c>
      <c r="C17961" s="2">
        <v>45677</v>
      </c>
      <c r="D17961" t="s">
        <v>18</v>
      </c>
      <c r="E17961">
        <v>8.9</v>
      </c>
    </row>
    <row r="17962" spans="1:5" x14ac:dyDescent="0.2">
      <c r="A17962" t="s">
        <v>20313</v>
      </c>
      <c r="B17962" t="s">
        <v>1511</v>
      </c>
      <c r="C17962" s="2">
        <v>45678</v>
      </c>
      <c r="D17962" t="s">
        <v>18</v>
      </c>
      <c r="E17962">
        <v>7.7</v>
      </c>
    </row>
    <row r="17963" spans="1:5" x14ac:dyDescent="0.2">
      <c r="A17963" t="s">
        <v>20314</v>
      </c>
      <c r="B17963" t="s">
        <v>1511</v>
      </c>
      <c r="C17963" s="2">
        <v>45679</v>
      </c>
      <c r="D17963" t="s">
        <v>18</v>
      </c>
      <c r="E17963">
        <v>7.4</v>
      </c>
    </row>
    <row r="17964" spans="1:5" x14ac:dyDescent="0.2">
      <c r="A17964" t="s">
        <v>20315</v>
      </c>
      <c r="B17964" t="s">
        <v>1511</v>
      </c>
      <c r="C17964" s="2">
        <v>45680</v>
      </c>
      <c r="D17964" t="s">
        <v>18</v>
      </c>
      <c r="E17964">
        <v>8.8000000000000007</v>
      </c>
    </row>
    <row r="17965" spans="1:5" x14ac:dyDescent="0.2">
      <c r="A17965" t="s">
        <v>20316</v>
      </c>
      <c r="B17965" t="s">
        <v>1511</v>
      </c>
      <c r="C17965" s="2">
        <v>45681</v>
      </c>
      <c r="D17965" t="s">
        <v>18</v>
      </c>
      <c r="E17965">
        <v>7.8</v>
      </c>
    </row>
    <row r="17966" spans="1:5" x14ac:dyDescent="0.2">
      <c r="A17966" t="s">
        <v>20317</v>
      </c>
      <c r="B17966" t="s">
        <v>1511</v>
      </c>
      <c r="C17966" s="2">
        <v>45682</v>
      </c>
      <c r="D17966" t="s">
        <v>2392</v>
      </c>
      <c r="E17966">
        <v>0</v>
      </c>
    </row>
    <row r="17967" spans="1:5" x14ac:dyDescent="0.2">
      <c r="A17967" t="s">
        <v>20318</v>
      </c>
      <c r="B17967" t="s">
        <v>1511</v>
      </c>
      <c r="C17967" s="2">
        <v>45683</v>
      </c>
      <c r="D17967" t="s">
        <v>18</v>
      </c>
      <c r="E17967">
        <v>8.6999999999999993</v>
      </c>
    </row>
    <row r="17968" spans="1:5" x14ac:dyDescent="0.2">
      <c r="A17968" t="s">
        <v>20319</v>
      </c>
      <c r="B17968" t="s">
        <v>1511</v>
      </c>
      <c r="C17968" s="2">
        <v>45684</v>
      </c>
      <c r="D17968" t="s">
        <v>18</v>
      </c>
      <c r="E17968">
        <v>7.4</v>
      </c>
    </row>
    <row r="17969" spans="1:5" x14ac:dyDescent="0.2">
      <c r="A17969" t="s">
        <v>20320</v>
      </c>
      <c r="B17969" t="s">
        <v>1511</v>
      </c>
      <c r="C17969" s="2">
        <v>45685</v>
      </c>
      <c r="D17969" t="s">
        <v>18</v>
      </c>
      <c r="E17969">
        <v>7.4</v>
      </c>
    </row>
    <row r="17970" spans="1:5" x14ac:dyDescent="0.2">
      <c r="A17970" t="s">
        <v>20321</v>
      </c>
      <c r="B17970" t="s">
        <v>1511</v>
      </c>
      <c r="C17970" s="2">
        <v>45686</v>
      </c>
      <c r="D17970" t="s">
        <v>2392</v>
      </c>
      <c r="E17970">
        <v>0</v>
      </c>
    </row>
    <row r="17971" spans="1:5" x14ac:dyDescent="0.2">
      <c r="A17971" t="s">
        <v>20322</v>
      </c>
      <c r="B17971" t="s">
        <v>1511</v>
      </c>
      <c r="C17971" s="2">
        <v>45687</v>
      </c>
      <c r="D17971" t="s">
        <v>18</v>
      </c>
      <c r="E17971">
        <v>8.5</v>
      </c>
    </row>
    <row r="17972" spans="1:5" x14ac:dyDescent="0.2">
      <c r="A17972" t="s">
        <v>20323</v>
      </c>
      <c r="B17972" t="s">
        <v>1514</v>
      </c>
      <c r="C17972" s="2">
        <v>45658</v>
      </c>
      <c r="D17972" t="s">
        <v>2355</v>
      </c>
      <c r="E17972">
        <v>7.8</v>
      </c>
    </row>
    <row r="17973" spans="1:5" x14ac:dyDescent="0.2">
      <c r="A17973" t="s">
        <v>20324</v>
      </c>
      <c r="B17973" t="s">
        <v>1514</v>
      </c>
      <c r="C17973" s="2">
        <v>45659</v>
      </c>
      <c r="D17973" t="s">
        <v>18</v>
      </c>
      <c r="E17973">
        <v>8</v>
      </c>
    </row>
    <row r="17974" spans="1:5" x14ac:dyDescent="0.2">
      <c r="A17974" t="s">
        <v>20325</v>
      </c>
      <c r="B17974" t="s">
        <v>1514</v>
      </c>
      <c r="C17974" s="2">
        <v>45660</v>
      </c>
      <c r="D17974" t="s">
        <v>18</v>
      </c>
      <c r="E17974">
        <v>8.6999999999999993</v>
      </c>
    </row>
    <row r="17975" spans="1:5" x14ac:dyDescent="0.2">
      <c r="A17975" t="s">
        <v>20326</v>
      </c>
      <c r="B17975" t="s">
        <v>1514</v>
      </c>
      <c r="C17975" s="2">
        <v>45661</v>
      </c>
      <c r="D17975" t="s">
        <v>18</v>
      </c>
      <c r="E17975">
        <v>7.7</v>
      </c>
    </row>
    <row r="17976" spans="1:5" x14ac:dyDescent="0.2">
      <c r="A17976" t="s">
        <v>20327</v>
      </c>
      <c r="B17976" t="s">
        <v>1514</v>
      </c>
      <c r="C17976" s="2">
        <v>45662</v>
      </c>
      <c r="D17976" t="s">
        <v>18</v>
      </c>
      <c r="E17976">
        <v>8.6</v>
      </c>
    </row>
    <row r="17977" spans="1:5" x14ac:dyDescent="0.2">
      <c r="A17977" t="s">
        <v>20328</v>
      </c>
      <c r="B17977" t="s">
        <v>1514</v>
      </c>
      <c r="C17977" s="2">
        <v>45663</v>
      </c>
      <c r="D17977" t="s">
        <v>18</v>
      </c>
      <c r="E17977">
        <v>7.7</v>
      </c>
    </row>
    <row r="17978" spans="1:5" x14ac:dyDescent="0.2">
      <c r="A17978" t="s">
        <v>20329</v>
      </c>
      <c r="B17978" t="s">
        <v>1514</v>
      </c>
      <c r="C17978" s="2">
        <v>45664</v>
      </c>
      <c r="D17978" t="s">
        <v>18</v>
      </c>
      <c r="E17978">
        <v>8.1</v>
      </c>
    </row>
    <row r="17979" spans="1:5" x14ac:dyDescent="0.2">
      <c r="A17979" t="s">
        <v>20330</v>
      </c>
      <c r="B17979" t="s">
        <v>1514</v>
      </c>
      <c r="C17979" s="2">
        <v>45665</v>
      </c>
      <c r="D17979" t="s">
        <v>18</v>
      </c>
      <c r="E17979">
        <v>8.9</v>
      </c>
    </row>
    <row r="17980" spans="1:5" x14ac:dyDescent="0.2">
      <c r="A17980" t="s">
        <v>20331</v>
      </c>
      <c r="B17980" t="s">
        <v>1514</v>
      </c>
      <c r="C17980" s="2">
        <v>45666</v>
      </c>
      <c r="D17980" t="s">
        <v>2355</v>
      </c>
      <c r="E17980">
        <v>7.8</v>
      </c>
    </row>
    <row r="17981" spans="1:5" x14ac:dyDescent="0.2">
      <c r="A17981" t="s">
        <v>20332</v>
      </c>
      <c r="B17981" t="s">
        <v>1514</v>
      </c>
      <c r="C17981" s="2">
        <v>45667</v>
      </c>
      <c r="D17981" t="s">
        <v>18</v>
      </c>
      <c r="E17981">
        <v>7.5</v>
      </c>
    </row>
    <row r="17982" spans="1:5" x14ac:dyDescent="0.2">
      <c r="A17982" t="s">
        <v>20333</v>
      </c>
      <c r="B17982" t="s">
        <v>1514</v>
      </c>
      <c r="C17982" s="2">
        <v>45668</v>
      </c>
      <c r="D17982" t="s">
        <v>18</v>
      </c>
      <c r="E17982">
        <v>7.6</v>
      </c>
    </row>
    <row r="17983" spans="1:5" x14ac:dyDescent="0.2">
      <c r="A17983" t="s">
        <v>20334</v>
      </c>
      <c r="B17983" t="s">
        <v>1514</v>
      </c>
      <c r="C17983" s="2">
        <v>45669</v>
      </c>
      <c r="D17983" t="s">
        <v>2355</v>
      </c>
      <c r="E17983">
        <v>8</v>
      </c>
    </row>
    <row r="17984" spans="1:5" x14ac:dyDescent="0.2">
      <c r="A17984" t="s">
        <v>20335</v>
      </c>
      <c r="B17984" t="s">
        <v>1514</v>
      </c>
      <c r="C17984" s="2">
        <v>45670</v>
      </c>
      <c r="D17984" t="s">
        <v>18</v>
      </c>
      <c r="E17984">
        <v>7.6</v>
      </c>
    </row>
    <row r="17985" spans="1:5" x14ac:dyDescent="0.2">
      <c r="A17985" t="s">
        <v>20336</v>
      </c>
      <c r="B17985" t="s">
        <v>1514</v>
      </c>
      <c r="C17985" s="2">
        <v>45671</v>
      </c>
      <c r="D17985" t="s">
        <v>18</v>
      </c>
      <c r="E17985">
        <v>8</v>
      </c>
    </row>
    <row r="17986" spans="1:5" x14ac:dyDescent="0.2">
      <c r="A17986" t="s">
        <v>20337</v>
      </c>
      <c r="B17986" t="s">
        <v>1514</v>
      </c>
      <c r="C17986" s="2">
        <v>45672</v>
      </c>
      <c r="D17986" t="s">
        <v>18</v>
      </c>
      <c r="E17986">
        <v>7.2</v>
      </c>
    </row>
    <row r="17987" spans="1:5" x14ac:dyDescent="0.2">
      <c r="A17987" t="s">
        <v>20338</v>
      </c>
      <c r="B17987" t="s">
        <v>1514</v>
      </c>
      <c r="C17987" s="2">
        <v>45673</v>
      </c>
      <c r="D17987" t="s">
        <v>18</v>
      </c>
      <c r="E17987">
        <v>8.5</v>
      </c>
    </row>
    <row r="17988" spans="1:5" x14ac:dyDescent="0.2">
      <c r="A17988" t="s">
        <v>20339</v>
      </c>
      <c r="B17988" t="s">
        <v>1514</v>
      </c>
      <c r="C17988" s="2">
        <v>45674</v>
      </c>
      <c r="D17988" t="s">
        <v>18</v>
      </c>
      <c r="E17988">
        <v>8.8000000000000007</v>
      </c>
    </row>
    <row r="17989" spans="1:5" x14ac:dyDescent="0.2">
      <c r="A17989" t="s">
        <v>20340</v>
      </c>
      <c r="B17989" t="s">
        <v>1514</v>
      </c>
      <c r="C17989" s="2">
        <v>45675</v>
      </c>
      <c r="D17989" t="s">
        <v>18</v>
      </c>
      <c r="E17989">
        <v>7.5</v>
      </c>
    </row>
    <row r="17990" spans="1:5" x14ac:dyDescent="0.2">
      <c r="A17990" t="s">
        <v>20341</v>
      </c>
      <c r="B17990" t="s">
        <v>1514</v>
      </c>
      <c r="C17990" s="2">
        <v>45676</v>
      </c>
      <c r="D17990" t="s">
        <v>18</v>
      </c>
      <c r="E17990">
        <v>8.9</v>
      </c>
    </row>
    <row r="17991" spans="1:5" x14ac:dyDescent="0.2">
      <c r="A17991" t="s">
        <v>20342</v>
      </c>
      <c r="B17991" t="s">
        <v>1514</v>
      </c>
      <c r="C17991" s="2">
        <v>45677</v>
      </c>
      <c r="D17991" t="s">
        <v>18</v>
      </c>
      <c r="E17991">
        <v>8.1</v>
      </c>
    </row>
    <row r="17992" spans="1:5" x14ac:dyDescent="0.2">
      <c r="A17992" t="s">
        <v>20343</v>
      </c>
      <c r="B17992" t="s">
        <v>1514</v>
      </c>
      <c r="C17992" s="2">
        <v>45678</v>
      </c>
      <c r="D17992" t="s">
        <v>18</v>
      </c>
      <c r="E17992">
        <v>8.6999999999999993</v>
      </c>
    </row>
    <row r="17993" spans="1:5" x14ac:dyDescent="0.2">
      <c r="A17993" t="s">
        <v>20344</v>
      </c>
      <c r="B17993" t="s">
        <v>1514</v>
      </c>
      <c r="C17993" s="2">
        <v>45679</v>
      </c>
      <c r="D17993" t="s">
        <v>2355</v>
      </c>
      <c r="E17993">
        <v>7.9</v>
      </c>
    </row>
    <row r="17994" spans="1:5" x14ac:dyDescent="0.2">
      <c r="A17994" t="s">
        <v>20345</v>
      </c>
      <c r="B17994" t="s">
        <v>1514</v>
      </c>
      <c r="C17994" s="2">
        <v>45680</v>
      </c>
      <c r="D17994" t="s">
        <v>18</v>
      </c>
      <c r="E17994">
        <v>7.7</v>
      </c>
    </row>
    <row r="17995" spans="1:5" x14ac:dyDescent="0.2">
      <c r="A17995" t="s">
        <v>20346</v>
      </c>
      <c r="B17995" t="s">
        <v>1514</v>
      </c>
      <c r="C17995" s="2">
        <v>45681</v>
      </c>
      <c r="D17995" t="s">
        <v>18</v>
      </c>
      <c r="E17995">
        <v>8.9</v>
      </c>
    </row>
    <row r="17996" spans="1:5" x14ac:dyDescent="0.2">
      <c r="A17996" t="s">
        <v>20347</v>
      </c>
      <c r="B17996" t="s">
        <v>1514</v>
      </c>
      <c r="C17996" s="2">
        <v>45682</v>
      </c>
      <c r="D17996" t="s">
        <v>18</v>
      </c>
      <c r="E17996">
        <v>9</v>
      </c>
    </row>
    <row r="17997" spans="1:5" x14ac:dyDescent="0.2">
      <c r="A17997" t="s">
        <v>20348</v>
      </c>
      <c r="B17997" t="s">
        <v>1514</v>
      </c>
      <c r="C17997" s="2">
        <v>45683</v>
      </c>
      <c r="D17997" t="s">
        <v>18</v>
      </c>
      <c r="E17997">
        <v>7.5</v>
      </c>
    </row>
    <row r="17998" spans="1:5" x14ac:dyDescent="0.2">
      <c r="A17998" t="s">
        <v>20349</v>
      </c>
      <c r="B17998" t="s">
        <v>1514</v>
      </c>
      <c r="C17998" s="2">
        <v>45684</v>
      </c>
      <c r="D17998" t="s">
        <v>18</v>
      </c>
      <c r="E17998">
        <v>7.7</v>
      </c>
    </row>
    <row r="17999" spans="1:5" x14ac:dyDescent="0.2">
      <c r="A17999" t="s">
        <v>20350</v>
      </c>
      <c r="B17999" t="s">
        <v>1514</v>
      </c>
      <c r="C17999" s="2">
        <v>45685</v>
      </c>
      <c r="D17999" t="s">
        <v>18</v>
      </c>
      <c r="E17999">
        <v>8.3000000000000007</v>
      </c>
    </row>
    <row r="18000" spans="1:5" x14ac:dyDescent="0.2">
      <c r="A18000" t="s">
        <v>20351</v>
      </c>
      <c r="B18000" t="s">
        <v>1514</v>
      </c>
      <c r="C18000" s="2">
        <v>45686</v>
      </c>
      <c r="D18000" t="s">
        <v>18</v>
      </c>
      <c r="E18000">
        <v>8.9</v>
      </c>
    </row>
    <row r="18001" spans="1:5" x14ac:dyDescent="0.2">
      <c r="A18001" t="s">
        <v>20352</v>
      </c>
      <c r="B18001" t="s">
        <v>1514</v>
      </c>
      <c r="C18001" s="2">
        <v>45687</v>
      </c>
      <c r="D18001" t="s">
        <v>18</v>
      </c>
      <c r="E18001">
        <v>8.6999999999999993</v>
      </c>
    </row>
    <row r="18002" spans="1:5" x14ac:dyDescent="0.2">
      <c r="A18002" t="s">
        <v>20353</v>
      </c>
      <c r="B18002" t="s">
        <v>1516</v>
      </c>
      <c r="C18002" s="2">
        <v>45658</v>
      </c>
      <c r="D18002" t="s">
        <v>18</v>
      </c>
      <c r="E18002">
        <v>8.3000000000000007</v>
      </c>
    </row>
    <row r="18003" spans="1:5" x14ac:dyDescent="0.2">
      <c r="A18003" t="s">
        <v>20354</v>
      </c>
      <c r="B18003" t="s">
        <v>1516</v>
      </c>
      <c r="C18003" s="2">
        <v>45659</v>
      </c>
      <c r="D18003" t="s">
        <v>18</v>
      </c>
      <c r="E18003">
        <v>7.8</v>
      </c>
    </row>
    <row r="18004" spans="1:5" x14ac:dyDescent="0.2">
      <c r="A18004" t="s">
        <v>20355</v>
      </c>
      <c r="B18004" t="s">
        <v>1516</v>
      </c>
      <c r="C18004" s="2">
        <v>45660</v>
      </c>
      <c r="D18004" t="s">
        <v>18</v>
      </c>
      <c r="E18004">
        <v>7.2</v>
      </c>
    </row>
    <row r="18005" spans="1:5" x14ac:dyDescent="0.2">
      <c r="A18005" t="s">
        <v>20356</v>
      </c>
      <c r="B18005" t="s">
        <v>1516</v>
      </c>
      <c r="C18005" s="2">
        <v>45661</v>
      </c>
      <c r="D18005" t="s">
        <v>18</v>
      </c>
      <c r="E18005">
        <v>8.3000000000000007</v>
      </c>
    </row>
    <row r="18006" spans="1:5" x14ac:dyDescent="0.2">
      <c r="A18006" t="s">
        <v>20357</v>
      </c>
      <c r="B18006" t="s">
        <v>1516</v>
      </c>
      <c r="C18006" s="2">
        <v>45662</v>
      </c>
      <c r="D18006" t="s">
        <v>18</v>
      </c>
      <c r="E18006">
        <v>8.1999999999999993</v>
      </c>
    </row>
    <row r="18007" spans="1:5" x14ac:dyDescent="0.2">
      <c r="A18007" t="s">
        <v>20358</v>
      </c>
      <c r="B18007" t="s">
        <v>1516</v>
      </c>
      <c r="C18007" s="2">
        <v>45663</v>
      </c>
      <c r="D18007" t="s">
        <v>18</v>
      </c>
      <c r="E18007">
        <v>9</v>
      </c>
    </row>
    <row r="18008" spans="1:5" x14ac:dyDescent="0.2">
      <c r="A18008" t="s">
        <v>20359</v>
      </c>
      <c r="B18008" t="s">
        <v>1516</v>
      </c>
      <c r="C18008" s="2">
        <v>45664</v>
      </c>
      <c r="D18008" t="s">
        <v>18</v>
      </c>
      <c r="E18008">
        <v>7.9</v>
      </c>
    </row>
    <row r="18009" spans="1:5" x14ac:dyDescent="0.2">
      <c r="A18009" t="s">
        <v>20360</v>
      </c>
      <c r="B18009" t="s">
        <v>1516</v>
      </c>
      <c r="C18009" s="2">
        <v>45665</v>
      </c>
      <c r="D18009" t="s">
        <v>2355</v>
      </c>
      <c r="E18009">
        <v>8.6</v>
      </c>
    </row>
    <row r="18010" spans="1:5" x14ac:dyDescent="0.2">
      <c r="A18010" t="s">
        <v>20361</v>
      </c>
      <c r="B18010" t="s">
        <v>1516</v>
      </c>
      <c r="C18010" s="2">
        <v>45666</v>
      </c>
      <c r="D18010" t="s">
        <v>18</v>
      </c>
      <c r="E18010">
        <v>8.9</v>
      </c>
    </row>
    <row r="18011" spans="1:5" x14ac:dyDescent="0.2">
      <c r="A18011" t="s">
        <v>20362</v>
      </c>
      <c r="B18011" t="s">
        <v>1516</v>
      </c>
      <c r="C18011" s="2">
        <v>45667</v>
      </c>
      <c r="D18011" t="s">
        <v>18</v>
      </c>
      <c r="E18011">
        <v>8.1</v>
      </c>
    </row>
    <row r="18012" spans="1:5" x14ac:dyDescent="0.2">
      <c r="A18012" t="s">
        <v>20363</v>
      </c>
      <c r="B18012" t="s">
        <v>1516</v>
      </c>
      <c r="C18012" s="2">
        <v>45668</v>
      </c>
      <c r="D18012" t="s">
        <v>18</v>
      </c>
      <c r="E18012">
        <v>7.1</v>
      </c>
    </row>
    <row r="18013" spans="1:5" x14ac:dyDescent="0.2">
      <c r="A18013" t="s">
        <v>20364</v>
      </c>
      <c r="B18013" t="s">
        <v>1516</v>
      </c>
      <c r="C18013" s="2">
        <v>45669</v>
      </c>
      <c r="D18013" t="s">
        <v>2355</v>
      </c>
      <c r="E18013">
        <v>7.4</v>
      </c>
    </row>
    <row r="18014" spans="1:5" x14ac:dyDescent="0.2">
      <c r="A18014" t="s">
        <v>20365</v>
      </c>
      <c r="B18014" t="s">
        <v>1516</v>
      </c>
      <c r="C18014" s="2">
        <v>45670</v>
      </c>
      <c r="D18014" t="s">
        <v>18</v>
      </c>
      <c r="E18014">
        <v>8.6999999999999993</v>
      </c>
    </row>
    <row r="18015" spans="1:5" x14ac:dyDescent="0.2">
      <c r="A18015" t="s">
        <v>20366</v>
      </c>
      <c r="B18015" t="s">
        <v>1516</v>
      </c>
      <c r="C18015" s="2">
        <v>45671</v>
      </c>
      <c r="D18015" t="s">
        <v>18</v>
      </c>
      <c r="E18015">
        <v>8.8000000000000007</v>
      </c>
    </row>
    <row r="18016" spans="1:5" x14ac:dyDescent="0.2">
      <c r="A18016" t="s">
        <v>20367</v>
      </c>
      <c r="B18016" t="s">
        <v>1516</v>
      </c>
      <c r="C18016" s="2">
        <v>45672</v>
      </c>
      <c r="D18016" t="s">
        <v>18</v>
      </c>
      <c r="E18016">
        <v>7</v>
      </c>
    </row>
    <row r="18017" spans="1:5" x14ac:dyDescent="0.2">
      <c r="A18017" t="s">
        <v>20368</v>
      </c>
      <c r="B18017" t="s">
        <v>1516</v>
      </c>
      <c r="C18017" s="2">
        <v>45673</v>
      </c>
      <c r="D18017" t="s">
        <v>18</v>
      </c>
      <c r="E18017">
        <v>7.9</v>
      </c>
    </row>
    <row r="18018" spans="1:5" x14ac:dyDescent="0.2">
      <c r="A18018" t="s">
        <v>20369</v>
      </c>
      <c r="B18018" t="s">
        <v>1516</v>
      </c>
      <c r="C18018" s="2">
        <v>45674</v>
      </c>
      <c r="D18018" t="s">
        <v>18</v>
      </c>
      <c r="E18018">
        <v>7.4</v>
      </c>
    </row>
    <row r="18019" spans="1:5" x14ac:dyDescent="0.2">
      <c r="A18019" t="s">
        <v>20370</v>
      </c>
      <c r="B18019" t="s">
        <v>1516</v>
      </c>
      <c r="C18019" s="2">
        <v>45675</v>
      </c>
      <c r="D18019" t="s">
        <v>18</v>
      </c>
      <c r="E18019">
        <v>8.6</v>
      </c>
    </row>
    <row r="18020" spans="1:5" x14ac:dyDescent="0.2">
      <c r="A18020" t="s">
        <v>20371</v>
      </c>
      <c r="B18020" t="s">
        <v>1516</v>
      </c>
      <c r="C18020" s="2">
        <v>45676</v>
      </c>
      <c r="D18020" t="s">
        <v>19</v>
      </c>
      <c r="E18020">
        <v>7.4</v>
      </c>
    </row>
    <row r="18021" spans="1:5" x14ac:dyDescent="0.2">
      <c r="A18021" t="s">
        <v>20372</v>
      </c>
      <c r="B18021" t="s">
        <v>1516</v>
      </c>
      <c r="C18021" s="2">
        <v>45677</v>
      </c>
      <c r="D18021" t="s">
        <v>18</v>
      </c>
      <c r="E18021">
        <v>8.6999999999999993</v>
      </c>
    </row>
    <row r="18022" spans="1:5" x14ac:dyDescent="0.2">
      <c r="A18022" t="s">
        <v>20373</v>
      </c>
      <c r="B18022" t="s">
        <v>1516</v>
      </c>
      <c r="C18022" s="2">
        <v>45678</v>
      </c>
      <c r="D18022" t="s">
        <v>18</v>
      </c>
      <c r="E18022">
        <v>7</v>
      </c>
    </row>
    <row r="18023" spans="1:5" x14ac:dyDescent="0.2">
      <c r="A18023" t="s">
        <v>20374</v>
      </c>
      <c r="B18023" t="s">
        <v>1516</v>
      </c>
      <c r="C18023" s="2">
        <v>45679</v>
      </c>
      <c r="D18023" t="s">
        <v>18</v>
      </c>
      <c r="E18023">
        <v>7.5</v>
      </c>
    </row>
    <row r="18024" spans="1:5" x14ac:dyDescent="0.2">
      <c r="A18024" t="s">
        <v>20375</v>
      </c>
      <c r="B18024" t="s">
        <v>1516</v>
      </c>
      <c r="C18024" s="2">
        <v>45680</v>
      </c>
      <c r="D18024" t="s">
        <v>18</v>
      </c>
      <c r="E18024">
        <v>8.1</v>
      </c>
    </row>
    <row r="18025" spans="1:5" x14ac:dyDescent="0.2">
      <c r="A18025" t="s">
        <v>20376</v>
      </c>
      <c r="B18025" t="s">
        <v>1516</v>
      </c>
      <c r="C18025" s="2">
        <v>45681</v>
      </c>
      <c r="D18025" t="s">
        <v>18</v>
      </c>
      <c r="E18025">
        <v>7.3</v>
      </c>
    </row>
    <row r="18026" spans="1:5" x14ac:dyDescent="0.2">
      <c r="A18026" t="s">
        <v>20377</v>
      </c>
      <c r="B18026" t="s">
        <v>1516</v>
      </c>
      <c r="C18026" s="2">
        <v>45682</v>
      </c>
      <c r="D18026" t="s">
        <v>18</v>
      </c>
      <c r="E18026">
        <v>7.2</v>
      </c>
    </row>
    <row r="18027" spans="1:5" x14ac:dyDescent="0.2">
      <c r="A18027" t="s">
        <v>20378</v>
      </c>
      <c r="B18027" t="s">
        <v>1516</v>
      </c>
      <c r="C18027" s="2">
        <v>45683</v>
      </c>
      <c r="D18027" t="s">
        <v>18</v>
      </c>
      <c r="E18027">
        <v>7.8</v>
      </c>
    </row>
    <row r="18028" spans="1:5" x14ac:dyDescent="0.2">
      <c r="A18028" t="s">
        <v>20379</v>
      </c>
      <c r="B18028" t="s">
        <v>1516</v>
      </c>
      <c r="C18028" s="2">
        <v>45684</v>
      </c>
      <c r="D18028" t="s">
        <v>2392</v>
      </c>
      <c r="E18028">
        <v>0</v>
      </c>
    </row>
    <row r="18029" spans="1:5" x14ac:dyDescent="0.2">
      <c r="A18029" t="s">
        <v>20380</v>
      </c>
      <c r="B18029" t="s">
        <v>1516</v>
      </c>
      <c r="C18029" s="2">
        <v>45685</v>
      </c>
      <c r="D18029" t="s">
        <v>18</v>
      </c>
      <c r="E18029">
        <v>7.6</v>
      </c>
    </row>
    <row r="18030" spans="1:5" x14ac:dyDescent="0.2">
      <c r="A18030" t="s">
        <v>20381</v>
      </c>
      <c r="B18030" t="s">
        <v>1516</v>
      </c>
      <c r="C18030" s="2">
        <v>45686</v>
      </c>
      <c r="D18030" t="s">
        <v>18</v>
      </c>
      <c r="E18030">
        <v>8.4</v>
      </c>
    </row>
    <row r="18031" spans="1:5" x14ac:dyDescent="0.2">
      <c r="A18031" t="s">
        <v>20382</v>
      </c>
      <c r="B18031" t="s">
        <v>1516</v>
      </c>
      <c r="C18031" s="2">
        <v>45687</v>
      </c>
      <c r="D18031" t="s">
        <v>18</v>
      </c>
      <c r="E18031">
        <v>7.7</v>
      </c>
    </row>
    <row r="18032" spans="1:5" x14ac:dyDescent="0.2">
      <c r="A18032" t="s">
        <v>20383</v>
      </c>
      <c r="B18032" t="s">
        <v>1518</v>
      </c>
      <c r="C18032" s="2">
        <v>45658</v>
      </c>
      <c r="D18032" t="s">
        <v>18</v>
      </c>
      <c r="E18032">
        <v>8</v>
      </c>
    </row>
    <row r="18033" spans="1:5" x14ac:dyDescent="0.2">
      <c r="A18033" t="s">
        <v>20384</v>
      </c>
      <c r="B18033" t="s">
        <v>1518</v>
      </c>
      <c r="C18033" s="2">
        <v>45659</v>
      </c>
      <c r="D18033" t="s">
        <v>18</v>
      </c>
      <c r="E18033">
        <v>7.9</v>
      </c>
    </row>
    <row r="18034" spans="1:5" x14ac:dyDescent="0.2">
      <c r="A18034" t="s">
        <v>20385</v>
      </c>
      <c r="B18034" t="s">
        <v>1518</v>
      </c>
      <c r="C18034" s="2">
        <v>45660</v>
      </c>
      <c r="D18034" t="s">
        <v>18</v>
      </c>
      <c r="E18034">
        <v>7.8</v>
      </c>
    </row>
    <row r="18035" spans="1:5" x14ac:dyDescent="0.2">
      <c r="A18035" t="s">
        <v>20386</v>
      </c>
      <c r="B18035" t="s">
        <v>1518</v>
      </c>
      <c r="C18035" s="2">
        <v>45661</v>
      </c>
      <c r="D18035" t="s">
        <v>19</v>
      </c>
      <c r="E18035">
        <v>7.9</v>
      </c>
    </row>
    <row r="18036" spans="1:5" x14ac:dyDescent="0.2">
      <c r="A18036" t="s">
        <v>20387</v>
      </c>
      <c r="B18036" t="s">
        <v>1518</v>
      </c>
      <c r="C18036" s="2">
        <v>45662</v>
      </c>
      <c r="D18036" t="s">
        <v>19</v>
      </c>
      <c r="E18036">
        <v>8.6999999999999993</v>
      </c>
    </row>
    <row r="18037" spans="1:5" x14ac:dyDescent="0.2">
      <c r="A18037" t="s">
        <v>20388</v>
      </c>
      <c r="B18037" t="s">
        <v>1518</v>
      </c>
      <c r="C18037" s="2">
        <v>45663</v>
      </c>
      <c r="D18037" t="s">
        <v>18</v>
      </c>
      <c r="E18037">
        <v>8.9</v>
      </c>
    </row>
    <row r="18038" spans="1:5" x14ac:dyDescent="0.2">
      <c r="A18038" t="s">
        <v>20389</v>
      </c>
      <c r="B18038" t="s">
        <v>1518</v>
      </c>
      <c r="C18038" s="2">
        <v>45664</v>
      </c>
      <c r="D18038" t="s">
        <v>2392</v>
      </c>
      <c r="E18038">
        <v>0</v>
      </c>
    </row>
    <row r="18039" spans="1:5" x14ac:dyDescent="0.2">
      <c r="A18039" t="s">
        <v>20390</v>
      </c>
      <c r="B18039" t="s">
        <v>1518</v>
      </c>
      <c r="C18039" s="2">
        <v>45665</v>
      </c>
      <c r="D18039" t="s">
        <v>18</v>
      </c>
      <c r="E18039">
        <v>8.4</v>
      </c>
    </row>
    <row r="18040" spans="1:5" x14ac:dyDescent="0.2">
      <c r="A18040" t="s">
        <v>20391</v>
      </c>
      <c r="B18040" t="s">
        <v>1518</v>
      </c>
      <c r="C18040" s="2">
        <v>45666</v>
      </c>
      <c r="D18040" t="s">
        <v>18</v>
      </c>
      <c r="E18040">
        <v>8.1999999999999993</v>
      </c>
    </row>
    <row r="18041" spans="1:5" x14ac:dyDescent="0.2">
      <c r="A18041" t="s">
        <v>20392</v>
      </c>
      <c r="B18041" t="s">
        <v>1518</v>
      </c>
      <c r="C18041" s="2">
        <v>45667</v>
      </c>
      <c r="D18041" t="s">
        <v>18</v>
      </c>
      <c r="E18041">
        <v>8.4</v>
      </c>
    </row>
    <row r="18042" spans="1:5" x14ac:dyDescent="0.2">
      <c r="A18042" t="s">
        <v>20393</v>
      </c>
      <c r="B18042" t="s">
        <v>1518</v>
      </c>
      <c r="C18042" s="2">
        <v>45668</v>
      </c>
      <c r="D18042" t="s">
        <v>2392</v>
      </c>
      <c r="E18042">
        <v>0</v>
      </c>
    </row>
    <row r="18043" spans="1:5" x14ac:dyDescent="0.2">
      <c r="A18043" t="s">
        <v>20394</v>
      </c>
      <c r="B18043" t="s">
        <v>1518</v>
      </c>
      <c r="C18043" s="2">
        <v>45669</v>
      </c>
      <c r="D18043" t="s">
        <v>18</v>
      </c>
      <c r="E18043">
        <v>8.1</v>
      </c>
    </row>
    <row r="18044" spans="1:5" x14ac:dyDescent="0.2">
      <c r="A18044" t="s">
        <v>20395</v>
      </c>
      <c r="B18044" t="s">
        <v>1518</v>
      </c>
      <c r="C18044" s="2">
        <v>45670</v>
      </c>
      <c r="D18044" t="s">
        <v>18</v>
      </c>
      <c r="E18044">
        <v>7.7</v>
      </c>
    </row>
    <row r="18045" spans="1:5" x14ac:dyDescent="0.2">
      <c r="A18045" t="s">
        <v>20396</v>
      </c>
      <c r="B18045" t="s">
        <v>1518</v>
      </c>
      <c r="C18045" s="2">
        <v>45671</v>
      </c>
      <c r="D18045" t="s">
        <v>18</v>
      </c>
      <c r="E18045">
        <v>7</v>
      </c>
    </row>
    <row r="18046" spans="1:5" x14ac:dyDescent="0.2">
      <c r="A18046" t="s">
        <v>20397</v>
      </c>
      <c r="B18046" t="s">
        <v>1518</v>
      </c>
      <c r="C18046" s="2">
        <v>45672</v>
      </c>
      <c r="D18046" t="s">
        <v>18</v>
      </c>
      <c r="E18046">
        <v>8</v>
      </c>
    </row>
    <row r="18047" spans="1:5" x14ac:dyDescent="0.2">
      <c r="A18047" t="s">
        <v>20398</v>
      </c>
      <c r="B18047" t="s">
        <v>1518</v>
      </c>
      <c r="C18047" s="2">
        <v>45673</v>
      </c>
      <c r="D18047" t="s">
        <v>2355</v>
      </c>
      <c r="E18047">
        <v>7.1</v>
      </c>
    </row>
    <row r="18048" spans="1:5" x14ac:dyDescent="0.2">
      <c r="A18048" t="s">
        <v>20399</v>
      </c>
      <c r="B18048" t="s">
        <v>1518</v>
      </c>
      <c r="C18048" s="2">
        <v>45674</v>
      </c>
      <c r="D18048" t="s">
        <v>18</v>
      </c>
      <c r="E18048">
        <v>8.6</v>
      </c>
    </row>
    <row r="18049" spans="1:5" x14ac:dyDescent="0.2">
      <c r="A18049" t="s">
        <v>20400</v>
      </c>
      <c r="B18049" t="s">
        <v>1518</v>
      </c>
      <c r="C18049" s="2">
        <v>45675</v>
      </c>
      <c r="D18049" t="s">
        <v>18</v>
      </c>
      <c r="E18049">
        <v>8</v>
      </c>
    </row>
    <row r="18050" spans="1:5" x14ac:dyDescent="0.2">
      <c r="A18050" t="s">
        <v>20401</v>
      </c>
      <c r="B18050" t="s">
        <v>1518</v>
      </c>
      <c r="C18050" s="2">
        <v>45676</v>
      </c>
      <c r="D18050" t="s">
        <v>18</v>
      </c>
      <c r="E18050">
        <v>7.9</v>
      </c>
    </row>
    <row r="18051" spans="1:5" x14ac:dyDescent="0.2">
      <c r="A18051" t="s">
        <v>20402</v>
      </c>
      <c r="B18051" t="s">
        <v>1518</v>
      </c>
      <c r="C18051" s="2">
        <v>45677</v>
      </c>
      <c r="D18051" t="s">
        <v>18</v>
      </c>
      <c r="E18051">
        <v>7.8</v>
      </c>
    </row>
    <row r="18052" spans="1:5" x14ac:dyDescent="0.2">
      <c r="A18052" t="s">
        <v>20403</v>
      </c>
      <c r="B18052" t="s">
        <v>1518</v>
      </c>
      <c r="C18052" s="2">
        <v>45678</v>
      </c>
      <c r="D18052" t="s">
        <v>18</v>
      </c>
      <c r="E18052">
        <v>8.6</v>
      </c>
    </row>
    <row r="18053" spans="1:5" x14ac:dyDescent="0.2">
      <c r="A18053" t="s">
        <v>20404</v>
      </c>
      <c r="B18053" t="s">
        <v>1518</v>
      </c>
      <c r="C18053" s="2">
        <v>45679</v>
      </c>
      <c r="D18053" t="s">
        <v>2392</v>
      </c>
      <c r="E18053">
        <v>0</v>
      </c>
    </row>
    <row r="18054" spans="1:5" x14ac:dyDescent="0.2">
      <c r="A18054" t="s">
        <v>20405</v>
      </c>
      <c r="B18054" t="s">
        <v>1518</v>
      </c>
      <c r="C18054" s="2">
        <v>45680</v>
      </c>
      <c r="D18054" t="s">
        <v>18</v>
      </c>
      <c r="E18054">
        <v>8.9</v>
      </c>
    </row>
    <row r="18055" spans="1:5" x14ac:dyDescent="0.2">
      <c r="A18055" t="s">
        <v>20406</v>
      </c>
      <c r="B18055" t="s">
        <v>1518</v>
      </c>
      <c r="C18055" s="2">
        <v>45681</v>
      </c>
      <c r="D18055" t="s">
        <v>2355</v>
      </c>
      <c r="E18055">
        <v>7.9</v>
      </c>
    </row>
    <row r="18056" spans="1:5" x14ac:dyDescent="0.2">
      <c r="A18056" t="s">
        <v>20407</v>
      </c>
      <c r="B18056" t="s">
        <v>1518</v>
      </c>
      <c r="C18056" s="2">
        <v>45682</v>
      </c>
      <c r="D18056" t="s">
        <v>18</v>
      </c>
      <c r="E18056">
        <v>8.3000000000000007</v>
      </c>
    </row>
    <row r="18057" spans="1:5" x14ac:dyDescent="0.2">
      <c r="A18057" t="s">
        <v>20408</v>
      </c>
      <c r="B18057" t="s">
        <v>1518</v>
      </c>
      <c r="C18057" s="2">
        <v>45683</v>
      </c>
      <c r="D18057" t="s">
        <v>18</v>
      </c>
      <c r="E18057">
        <v>9</v>
      </c>
    </row>
    <row r="18058" spans="1:5" x14ac:dyDescent="0.2">
      <c r="A18058" t="s">
        <v>20409</v>
      </c>
      <c r="B18058" t="s">
        <v>1518</v>
      </c>
      <c r="C18058" s="2">
        <v>45684</v>
      </c>
      <c r="D18058" t="s">
        <v>18</v>
      </c>
      <c r="E18058">
        <v>8.3000000000000007</v>
      </c>
    </row>
    <row r="18059" spans="1:5" x14ac:dyDescent="0.2">
      <c r="A18059" t="s">
        <v>20410</v>
      </c>
      <c r="B18059" t="s">
        <v>1518</v>
      </c>
      <c r="C18059" s="2">
        <v>45685</v>
      </c>
      <c r="D18059" t="s">
        <v>18</v>
      </c>
      <c r="E18059">
        <v>8.1</v>
      </c>
    </row>
    <row r="18060" spans="1:5" x14ac:dyDescent="0.2">
      <c r="A18060" t="s">
        <v>20411</v>
      </c>
      <c r="B18060" t="s">
        <v>1518</v>
      </c>
      <c r="C18060" s="2">
        <v>45686</v>
      </c>
      <c r="D18060" t="s">
        <v>18</v>
      </c>
      <c r="E18060">
        <v>7.5</v>
      </c>
    </row>
    <row r="18061" spans="1:5" x14ac:dyDescent="0.2">
      <c r="A18061" t="s">
        <v>20412</v>
      </c>
      <c r="B18061" t="s">
        <v>1518</v>
      </c>
      <c r="C18061" s="2">
        <v>45687</v>
      </c>
      <c r="D18061" t="s">
        <v>2355</v>
      </c>
      <c r="E18061">
        <v>7.7</v>
      </c>
    </row>
    <row r="18062" spans="1:5" x14ac:dyDescent="0.2">
      <c r="A18062" t="s">
        <v>20413</v>
      </c>
      <c r="B18062" t="s">
        <v>1520</v>
      </c>
      <c r="C18062" s="2">
        <v>45658</v>
      </c>
      <c r="D18062" t="s">
        <v>18</v>
      </c>
      <c r="E18062">
        <v>8.1999999999999993</v>
      </c>
    </row>
    <row r="18063" spans="1:5" x14ac:dyDescent="0.2">
      <c r="A18063" t="s">
        <v>20414</v>
      </c>
      <c r="B18063" t="s">
        <v>1520</v>
      </c>
      <c r="C18063" s="2">
        <v>45659</v>
      </c>
      <c r="D18063" t="s">
        <v>18</v>
      </c>
      <c r="E18063">
        <v>7.7</v>
      </c>
    </row>
    <row r="18064" spans="1:5" x14ac:dyDescent="0.2">
      <c r="A18064" t="s">
        <v>20415</v>
      </c>
      <c r="B18064" t="s">
        <v>1520</v>
      </c>
      <c r="C18064" s="2">
        <v>45660</v>
      </c>
      <c r="D18064" t="s">
        <v>18</v>
      </c>
      <c r="E18064">
        <v>7.1</v>
      </c>
    </row>
    <row r="18065" spans="1:5" x14ac:dyDescent="0.2">
      <c r="A18065" t="s">
        <v>20416</v>
      </c>
      <c r="B18065" t="s">
        <v>1520</v>
      </c>
      <c r="C18065" s="2">
        <v>45661</v>
      </c>
      <c r="D18065" t="s">
        <v>18</v>
      </c>
      <c r="E18065">
        <v>7.4</v>
      </c>
    </row>
    <row r="18066" spans="1:5" x14ac:dyDescent="0.2">
      <c r="A18066" t="s">
        <v>20417</v>
      </c>
      <c r="B18066" t="s">
        <v>1520</v>
      </c>
      <c r="C18066" s="2">
        <v>45662</v>
      </c>
      <c r="D18066" t="s">
        <v>18</v>
      </c>
      <c r="E18066">
        <v>8.3000000000000007</v>
      </c>
    </row>
    <row r="18067" spans="1:5" x14ac:dyDescent="0.2">
      <c r="A18067" t="s">
        <v>20418</v>
      </c>
      <c r="B18067" t="s">
        <v>1520</v>
      </c>
      <c r="C18067" s="2">
        <v>45663</v>
      </c>
      <c r="D18067" t="s">
        <v>2392</v>
      </c>
      <c r="E18067">
        <v>0</v>
      </c>
    </row>
    <row r="18068" spans="1:5" x14ac:dyDescent="0.2">
      <c r="A18068" t="s">
        <v>20419</v>
      </c>
      <c r="B18068" t="s">
        <v>1520</v>
      </c>
      <c r="C18068" s="2">
        <v>45664</v>
      </c>
      <c r="D18068" t="s">
        <v>18</v>
      </c>
      <c r="E18068">
        <v>7.9</v>
      </c>
    </row>
    <row r="18069" spans="1:5" x14ac:dyDescent="0.2">
      <c r="A18069" t="s">
        <v>20420</v>
      </c>
      <c r="B18069" t="s">
        <v>1520</v>
      </c>
      <c r="C18069" s="2">
        <v>45665</v>
      </c>
      <c r="D18069" t="s">
        <v>18</v>
      </c>
      <c r="E18069">
        <v>7.6</v>
      </c>
    </row>
    <row r="18070" spans="1:5" x14ac:dyDescent="0.2">
      <c r="A18070" t="s">
        <v>20421</v>
      </c>
      <c r="B18070" t="s">
        <v>1520</v>
      </c>
      <c r="C18070" s="2">
        <v>45666</v>
      </c>
      <c r="D18070" t="s">
        <v>18</v>
      </c>
      <c r="E18070">
        <v>8.5</v>
      </c>
    </row>
    <row r="18071" spans="1:5" x14ac:dyDescent="0.2">
      <c r="A18071" t="s">
        <v>20422</v>
      </c>
      <c r="B18071" t="s">
        <v>1520</v>
      </c>
      <c r="C18071" s="2">
        <v>45667</v>
      </c>
      <c r="D18071" t="s">
        <v>18</v>
      </c>
      <c r="E18071">
        <v>8</v>
      </c>
    </row>
    <row r="18072" spans="1:5" x14ac:dyDescent="0.2">
      <c r="A18072" t="s">
        <v>20423</v>
      </c>
      <c r="B18072" t="s">
        <v>1520</v>
      </c>
      <c r="C18072" s="2">
        <v>45668</v>
      </c>
      <c r="D18072" t="s">
        <v>18</v>
      </c>
      <c r="E18072">
        <v>8.4</v>
      </c>
    </row>
    <row r="18073" spans="1:5" x14ac:dyDescent="0.2">
      <c r="A18073" t="s">
        <v>20424</v>
      </c>
      <c r="B18073" t="s">
        <v>1520</v>
      </c>
      <c r="C18073" s="2">
        <v>45669</v>
      </c>
      <c r="D18073" t="s">
        <v>18</v>
      </c>
      <c r="E18073">
        <v>7.8</v>
      </c>
    </row>
    <row r="18074" spans="1:5" x14ac:dyDescent="0.2">
      <c r="A18074" t="s">
        <v>20425</v>
      </c>
      <c r="B18074" t="s">
        <v>1520</v>
      </c>
      <c r="C18074" s="2">
        <v>45670</v>
      </c>
      <c r="D18074" t="s">
        <v>18</v>
      </c>
      <c r="E18074">
        <v>7.4</v>
      </c>
    </row>
    <row r="18075" spans="1:5" x14ac:dyDescent="0.2">
      <c r="A18075" t="s">
        <v>20426</v>
      </c>
      <c r="B18075" t="s">
        <v>1520</v>
      </c>
      <c r="C18075" s="2">
        <v>45671</v>
      </c>
      <c r="D18075" t="s">
        <v>18</v>
      </c>
      <c r="E18075">
        <v>7.7</v>
      </c>
    </row>
    <row r="18076" spans="1:5" x14ac:dyDescent="0.2">
      <c r="A18076" t="s">
        <v>20427</v>
      </c>
      <c r="B18076" t="s">
        <v>1520</v>
      </c>
      <c r="C18076" s="2">
        <v>45672</v>
      </c>
      <c r="D18076" t="s">
        <v>18</v>
      </c>
      <c r="E18076">
        <v>7.5</v>
      </c>
    </row>
    <row r="18077" spans="1:5" x14ac:dyDescent="0.2">
      <c r="A18077" t="s">
        <v>20428</v>
      </c>
      <c r="B18077" t="s">
        <v>1520</v>
      </c>
      <c r="C18077" s="2">
        <v>45673</v>
      </c>
      <c r="D18077" t="s">
        <v>18</v>
      </c>
      <c r="E18077">
        <v>8.5</v>
      </c>
    </row>
    <row r="18078" spans="1:5" x14ac:dyDescent="0.2">
      <c r="A18078" t="s">
        <v>20429</v>
      </c>
      <c r="B18078" t="s">
        <v>1520</v>
      </c>
      <c r="C18078" s="2">
        <v>45674</v>
      </c>
      <c r="D18078" t="s">
        <v>18</v>
      </c>
      <c r="E18078">
        <v>8.8000000000000007</v>
      </c>
    </row>
    <row r="18079" spans="1:5" x14ac:dyDescent="0.2">
      <c r="A18079" t="s">
        <v>20430</v>
      </c>
      <c r="B18079" t="s">
        <v>1520</v>
      </c>
      <c r="C18079" s="2">
        <v>45675</v>
      </c>
      <c r="D18079" t="s">
        <v>2355</v>
      </c>
      <c r="E18079">
        <v>7.7</v>
      </c>
    </row>
    <row r="18080" spans="1:5" x14ac:dyDescent="0.2">
      <c r="A18080" t="s">
        <v>20431</v>
      </c>
      <c r="B18080" t="s">
        <v>1520</v>
      </c>
      <c r="C18080" s="2">
        <v>45676</v>
      </c>
      <c r="D18080" t="s">
        <v>18</v>
      </c>
      <c r="E18080">
        <v>7.2</v>
      </c>
    </row>
    <row r="18081" spans="1:5" x14ac:dyDescent="0.2">
      <c r="A18081" t="s">
        <v>20432</v>
      </c>
      <c r="B18081" t="s">
        <v>1520</v>
      </c>
      <c r="C18081" s="2">
        <v>45677</v>
      </c>
      <c r="D18081" t="s">
        <v>2392</v>
      </c>
      <c r="E18081">
        <v>0</v>
      </c>
    </row>
    <row r="18082" spans="1:5" x14ac:dyDescent="0.2">
      <c r="A18082" t="s">
        <v>20433</v>
      </c>
      <c r="B18082" t="s">
        <v>1520</v>
      </c>
      <c r="C18082" s="2">
        <v>45678</v>
      </c>
      <c r="D18082" t="s">
        <v>18</v>
      </c>
      <c r="E18082">
        <v>8.1</v>
      </c>
    </row>
    <row r="18083" spans="1:5" x14ac:dyDescent="0.2">
      <c r="A18083" t="s">
        <v>20434</v>
      </c>
      <c r="B18083" t="s">
        <v>1520</v>
      </c>
      <c r="C18083" s="2">
        <v>45679</v>
      </c>
      <c r="D18083" t="s">
        <v>18</v>
      </c>
      <c r="E18083">
        <v>7.8</v>
      </c>
    </row>
    <row r="18084" spans="1:5" x14ac:dyDescent="0.2">
      <c r="A18084" t="s">
        <v>20435</v>
      </c>
      <c r="B18084" t="s">
        <v>1520</v>
      </c>
      <c r="C18084" s="2">
        <v>45680</v>
      </c>
      <c r="D18084" t="s">
        <v>18</v>
      </c>
      <c r="E18084">
        <v>8.1999999999999993</v>
      </c>
    </row>
    <row r="18085" spans="1:5" x14ac:dyDescent="0.2">
      <c r="A18085" t="s">
        <v>20436</v>
      </c>
      <c r="B18085" t="s">
        <v>1520</v>
      </c>
      <c r="C18085" s="2">
        <v>45681</v>
      </c>
      <c r="D18085" t="s">
        <v>2355</v>
      </c>
      <c r="E18085">
        <v>7.6</v>
      </c>
    </row>
    <row r="18086" spans="1:5" x14ac:dyDescent="0.2">
      <c r="A18086" t="s">
        <v>20437</v>
      </c>
      <c r="B18086" t="s">
        <v>1520</v>
      </c>
      <c r="C18086" s="2">
        <v>45682</v>
      </c>
      <c r="D18086" t="s">
        <v>18</v>
      </c>
      <c r="E18086">
        <v>8</v>
      </c>
    </row>
    <row r="18087" spans="1:5" x14ac:dyDescent="0.2">
      <c r="A18087" t="s">
        <v>20438</v>
      </c>
      <c r="B18087" t="s">
        <v>1520</v>
      </c>
      <c r="C18087" s="2">
        <v>45683</v>
      </c>
      <c r="D18087" t="s">
        <v>2355</v>
      </c>
      <c r="E18087">
        <v>8.3000000000000007</v>
      </c>
    </row>
    <row r="18088" spans="1:5" x14ac:dyDescent="0.2">
      <c r="A18088" t="s">
        <v>20439</v>
      </c>
      <c r="B18088" t="s">
        <v>1520</v>
      </c>
      <c r="C18088" s="2">
        <v>45684</v>
      </c>
      <c r="D18088" t="s">
        <v>18</v>
      </c>
      <c r="E18088">
        <v>7.7</v>
      </c>
    </row>
    <row r="18089" spans="1:5" x14ac:dyDescent="0.2">
      <c r="A18089" t="s">
        <v>20440</v>
      </c>
      <c r="B18089" t="s">
        <v>1520</v>
      </c>
      <c r="C18089" s="2">
        <v>45685</v>
      </c>
      <c r="D18089" t="s">
        <v>2392</v>
      </c>
      <c r="E18089">
        <v>0</v>
      </c>
    </row>
    <row r="18090" spans="1:5" x14ac:dyDescent="0.2">
      <c r="A18090" t="s">
        <v>20441</v>
      </c>
      <c r="B18090" t="s">
        <v>1520</v>
      </c>
      <c r="C18090" s="2">
        <v>45686</v>
      </c>
      <c r="D18090" t="s">
        <v>18</v>
      </c>
      <c r="E18090">
        <v>7.4</v>
      </c>
    </row>
    <row r="18091" spans="1:5" x14ac:dyDescent="0.2">
      <c r="A18091" t="s">
        <v>20442</v>
      </c>
      <c r="B18091" t="s">
        <v>1520</v>
      </c>
      <c r="C18091" s="2">
        <v>45687</v>
      </c>
      <c r="D18091" t="s">
        <v>18</v>
      </c>
      <c r="E18091">
        <v>8.6</v>
      </c>
    </row>
    <row r="18092" spans="1:5" x14ac:dyDescent="0.2">
      <c r="A18092" t="s">
        <v>20443</v>
      </c>
      <c r="B18092" t="s">
        <v>1522</v>
      </c>
      <c r="C18092" s="2">
        <v>45658</v>
      </c>
      <c r="D18092" t="s">
        <v>2355</v>
      </c>
      <c r="E18092">
        <v>8</v>
      </c>
    </row>
    <row r="18093" spans="1:5" x14ac:dyDescent="0.2">
      <c r="A18093" t="s">
        <v>20444</v>
      </c>
      <c r="B18093" t="s">
        <v>1522</v>
      </c>
      <c r="C18093" s="2">
        <v>45659</v>
      </c>
      <c r="D18093" t="s">
        <v>18</v>
      </c>
      <c r="E18093">
        <v>8.5</v>
      </c>
    </row>
    <row r="18094" spans="1:5" x14ac:dyDescent="0.2">
      <c r="A18094" t="s">
        <v>20445</v>
      </c>
      <c r="B18094" t="s">
        <v>1522</v>
      </c>
      <c r="C18094" s="2">
        <v>45660</v>
      </c>
      <c r="D18094" t="s">
        <v>18</v>
      </c>
      <c r="E18094">
        <v>7.1</v>
      </c>
    </row>
    <row r="18095" spans="1:5" x14ac:dyDescent="0.2">
      <c r="A18095" t="s">
        <v>20446</v>
      </c>
      <c r="B18095" t="s">
        <v>1522</v>
      </c>
      <c r="C18095" s="2">
        <v>45661</v>
      </c>
      <c r="D18095" t="s">
        <v>18</v>
      </c>
      <c r="E18095">
        <v>7.8</v>
      </c>
    </row>
    <row r="18096" spans="1:5" x14ac:dyDescent="0.2">
      <c r="A18096" t="s">
        <v>20447</v>
      </c>
      <c r="B18096" t="s">
        <v>1522</v>
      </c>
      <c r="C18096" s="2">
        <v>45662</v>
      </c>
      <c r="D18096" t="s">
        <v>18</v>
      </c>
      <c r="E18096">
        <v>7.2</v>
      </c>
    </row>
    <row r="18097" spans="1:5" x14ac:dyDescent="0.2">
      <c r="A18097" t="s">
        <v>20448</v>
      </c>
      <c r="B18097" t="s">
        <v>1522</v>
      </c>
      <c r="C18097" s="2">
        <v>45663</v>
      </c>
      <c r="D18097" t="s">
        <v>18</v>
      </c>
      <c r="E18097">
        <v>7.5</v>
      </c>
    </row>
    <row r="18098" spans="1:5" x14ac:dyDescent="0.2">
      <c r="A18098" t="s">
        <v>20449</v>
      </c>
      <c r="B18098" t="s">
        <v>1522</v>
      </c>
      <c r="C18098" s="2">
        <v>45664</v>
      </c>
      <c r="D18098" t="s">
        <v>18</v>
      </c>
      <c r="E18098">
        <v>7.6</v>
      </c>
    </row>
    <row r="18099" spans="1:5" x14ac:dyDescent="0.2">
      <c r="A18099" t="s">
        <v>20450</v>
      </c>
      <c r="B18099" t="s">
        <v>1522</v>
      </c>
      <c r="C18099" s="2">
        <v>45665</v>
      </c>
      <c r="D18099" t="s">
        <v>18</v>
      </c>
      <c r="E18099">
        <v>7.1</v>
      </c>
    </row>
    <row r="18100" spans="1:5" x14ac:dyDescent="0.2">
      <c r="A18100" t="s">
        <v>20451</v>
      </c>
      <c r="B18100" t="s">
        <v>1522</v>
      </c>
      <c r="C18100" s="2">
        <v>45666</v>
      </c>
      <c r="D18100" t="s">
        <v>18</v>
      </c>
      <c r="E18100">
        <v>7.4</v>
      </c>
    </row>
    <row r="18101" spans="1:5" x14ac:dyDescent="0.2">
      <c r="A18101" t="s">
        <v>20452</v>
      </c>
      <c r="B18101" t="s">
        <v>1522</v>
      </c>
      <c r="C18101" s="2">
        <v>45667</v>
      </c>
      <c r="D18101" t="s">
        <v>18</v>
      </c>
      <c r="E18101">
        <v>7.9</v>
      </c>
    </row>
    <row r="18102" spans="1:5" x14ac:dyDescent="0.2">
      <c r="A18102" t="s">
        <v>20453</v>
      </c>
      <c r="B18102" t="s">
        <v>1522</v>
      </c>
      <c r="C18102" s="2">
        <v>45668</v>
      </c>
      <c r="D18102" t="s">
        <v>18</v>
      </c>
      <c r="E18102">
        <v>7.1</v>
      </c>
    </row>
    <row r="18103" spans="1:5" x14ac:dyDescent="0.2">
      <c r="A18103" t="s">
        <v>20454</v>
      </c>
      <c r="B18103" t="s">
        <v>1522</v>
      </c>
      <c r="C18103" s="2">
        <v>45669</v>
      </c>
      <c r="D18103" t="s">
        <v>18</v>
      </c>
      <c r="E18103">
        <v>8.3000000000000007</v>
      </c>
    </row>
    <row r="18104" spans="1:5" x14ac:dyDescent="0.2">
      <c r="A18104" t="s">
        <v>20455</v>
      </c>
      <c r="B18104" t="s">
        <v>1522</v>
      </c>
      <c r="C18104" s="2">
        <v>45670</v>
      </c>
      <c r="D18104" t="s">
        <v>18</v>
      </c>
      <c r="E18104">
        <v>8.5</v>
      </c>
    </row>
    <row r="18105" spans="1:5" x14ac:dyDescent="0.2">
      <c r="A18105" t="s">
        <v>20456</v>
      </c>
      <c r="B18105" t="s">
        <v>1522</v>
      </c>
      <c r="C18105" s="2">
        <v>45671</v>
      </c>
      <c r="D18105" t="s">
        <v>18</v>
      </c>
      <c r="E18105">
        <v>8.5</v>
      </c>
    </row>
    <row r="18106" spans="1:5" x14ac:dyDescent="0.2">
      <c r="A18106" t="s">
        <v>20457</v>
      </c>
      <c r="B18106" t="s">
        <v>1522</v>
      </c>
      <c r="C18106" s="2">
        <v>45672</v>
      </c>
      <c r="D18106" t="s">
        <v>18</v>
      </c>
      <c r="E18106">
        <v>7.3</v>
      </c>
    </row>
    <row r="18107" spans="1:5" x14ac:dyDescent="0.2">
      <c r="A18107" t="s">
        <v>20458</v>
      </c>
      <c r="B18107" t="s">
        <v>1522</v>
      </c>
      <c r="C18107" s="2">
        <v>45673</v>
      </c>
      <c r="D18107" t="s">
        <v>18</v>
      </c>
      <c r="E18107">
        <v>8.8000000000000007</v>
      </c>
    </row>
    <row r="18108" spans="1:5" x14ac:dyDescent="0.2">
      <c r="A18108" t="s">
        <v>20459</v>
      </c>
      <c r="B18108" t="s">
        <v>1522</v>
      </c>
      <c r="C18108" s="2">
        <v>45674</v>
      </c>
      <c r="D18108" t="s">
        <v>18</v>
      </c>
      <c r="E18108">
        <v>7.6</v>
      </c>
    </row>
    <row r="18109" spans="1:5" x14ac:dyDescent="0.2">
      <c r="A18109" t="s">
        <v>20460</v>
      </c>
      <c r="B18109" t="s">
        <v>1522</v>
      </c>
      <c r="C18109" s="2">
        <v>45675</v>
      </c>
      <c r="D18109" t="s">
        <v>18</v>
      </c>
      <c r="E18109">
        <v>7.7</v>
      </c>
    </row>
    <row r="18110" spans="1:5" x14ac:dyDescent="0.2">
      <c r="A18110" t="s">
        <v>20461</v>
      </c>
      <c r="B18110" t="s">
        <v>1522</v>
      </c>
      <c r="C18110" s="2">
        <v>45676</v>
      </c>
      <c r="D18110" t="s">
        <v>18</v>
      </c>
      <c r="E18110">
        <v>7</v>
      </c>
    </row>
    <row r="18111" spans="1:5" x14ac:dyDescent="0.2">
      <c r="A18111" t="s">
        <v>20462</v>
      </c>
      <c r="B18111" t="s">
        <v>1522</v>
      </c>
      <c r="C18111" s="2">
        <v>45677</v>
      </c>
      <c r="D18111" t="s">
        <v>18</v>
      </c>
      <c r="E18111">
        <v>8.8000000000000007</v>
      </c>
    </row>
    <row r="18112" spans="1:5" x14ac:dyDescent="0.2">
      <c r="A18112" t="s">
        <v>20463</v>
      </c>
      <c r="B18112" t="s">
        <v>1522</v>
      </c>
      <c r="C18112" s="2">
        <v>45678</v>
      </c>
      <c r="D18112" t="s">
        <v>18</v>
      </c>
      <c r="E18112">
        <v>7.9</v>
      </c>
    </row>
    <row r="18113" spans="1:5" x14ac:dyDescent="0.2">
      <c r="A18113" t="s">
        <v>20464</v>
      </c>
      <c r="B18113" t="s">
        <v>1522</v>
      </c>
      <c r="C18113" s="2">
        <v>45679</v>
      </c>
      <c r="D18113" t="s">
        <v>18</v>
      </c>
      <c r="E18113">
        <v>8.1</v>
      </c>
    </row>
    <row r="18114" spans="1:5" x14ac:dyDescent="0.2">
      <c r="A18114" t="s">
        <v>20465</v>
      </c>
      <c r="B18114" t="s">
        <v>1522</v>
      </c>
      <c r="C18114" s="2">
        <v>45680</v>
      </c>
      <c r="D18114" t="s">
        <v>18</v>
      </c>
      <c r="E18114">
        <v>8.1</v>
      </c>
    </row>
    <row r="18115" spans="1:5" x14ac:dyDescent="0.2">
      <c r="A18115" t="s">
        <v>20466</v>
      </c>
      <c r="B18115" t="s">
        <v>1522</v>
      </c>
      <c r="C18115" s="2">
        <v>45681</v>
      </c>
      <c r="D18115" t="s">
        <v>18</v>
      </c>
      <c r="E18115">
        <v>8.1999999999999993</v>
      </c>
    </row>
    <row r="18116" spans="1:5" x14ac:dyDescent="0.2">
      <c r="A18116" t="s">
        <v>20467</v>
      </c>
      <c r="B18116" t="s">
        <v>1522</v>
      </c>
      <c r="C18116" s="2">
        <v>45682</v>
      </c>
      <c r="D18116" t="s">
        <v>18</v>
      </c>
      <c r="E18116">
        <v>7.9</v>
      </c>
    </row>
    <row r="18117" spans="1:5" x14ac:dyDescent="0.2">
      <c r="A18117" t="s">
        <v>20468</v>
      </c>
      <c r="B18117" t="s">
        <v>1522</v>
      </c>
      <c r="C18117" s="2">
        <v>45683</v>
      </c>
      <c r="D18117" t="s">
        <v>18</v>
      </c>
      <c r="E18117">
        <v>7</v>
      </c>
    </row>
    <row r="18118" spans="1:5" x14ac:dyDescent="0.2">
      <c r="A18118" t="s">
        <v>20469</v>
      </c>
      <c r="B18118" t="s">
        <v>1522</v>
      </c>
      <c r="C18118" s="2">
        <v>45684</v>
      </c>
      <c r="D18118" t="s">
        <v>18</v>
      </c>
      <c r="E18118">
        <v>7.7</v>
      </c>
    </row>
    <row r="18119" spans="1:5" x14ac:dyDescent="0.2">
      <c r="A18119" t="s">
        <v>20470</v>
      </c>
      <c r="B18119" t="s">
        <v>1522</v>
      </c>
      <c r="C18119" s="2">
        <v>45685</v>
      </c>
      <c r="D18119" t="s">
        <v>18</v>
      </c>
      <c r="E18119">
        <v>8</v>
      </c>
    </row>
    <row r="18120" spans="1:5" x14ac:dyDescent="0.2">
      <c r="A18120" t="s">
        <v>20471</v>
      </c>
      <c r="B18120" t="s">
        <v>1522</v>
      </c>
      <c r="C18120" s="2">
        <v>45686</v>
      </c>
      <c r="D18120" t="s">
        <v>18</v>
      </c>
      <c r="E18120">
        <v>7.9</v>
      </c>
    </row>
    <row r="18121" spans="1:5" x14ac:dyDescent="0.2">
      <c r="A18121" t="s">
        <v>20472</v>
      </c>
      <c r="B18121" t="s">
        <v>1522</v>
      </c>
      <c r="C18121" s="2">
        <v>45687</v>
      </c>
      <c r="D18121" t="s">
        <v>18</v>
      </c>
      <c r="E18121">
        <v>8.1</v>
      </c>
    </row>
    <row r="18122" spans="1:5" x14ac:dyDescent="0.2">
      <c r="A18122" t="s">
        <v>20473</v>
      </c>
      <c r="B18122" t="s">
        <v>1524</v>
      </c>
      <c r="C18122" s="2">
        <v>45658</v>
      </c>
      <c r="D18122" t="s">
        <v>18</v>
      </c>
      <c r="E18122">
        <v>7.6</v>
      </c>
    </row>
    <row r="18123" spans="1:5" x14ac:dyDescent="0.2">
      <c r="A18123" t="s">
        <v>20474</v>
      </c>
      <c r="B18123" t="s">
        <v>1524</v>
      </c>
      <c r="C18123" s="2">
        <v>45659</v>
      </c>
      <c r="D18123" t="s">
        <v>18</v>
      </c>
      <c r="E18123">
        <v>8.6</v>
      </c>
    </row>
    <row r="18124" spans="1:5" x14ac:dyDescent="0.2">
      <c r="A18124" t="s">
        <v>20475</v>
      </c>
      <c r="B18124" t="s">
        <v>1524</v>
      </c>
      <c r="C18124" s="2">
        <v>45660</v>
      </c>
      <c r="D18124" t="s">
        <v>18</v>
      </c>
      <c r="E18124">
        <v>7.6</v>
      </c>
    </row>
    <row r="18125" spans="1:5" x14ac:dyDescent="0.2">
      <c r="A18125" t="s">
        <v>20476</v>
      </c>
      <c r="B18125" t="s">
        <v>1524</v>
      </c>
      <c r="C18125" s="2">
        <v>45661</v>
      </c>
      <c r="D18125" t="s">
        <v>18</v>
      </c>
      <c r="E18125">
        <v>7.1</v>
      </c>
    </row>
    <row r="18126" spans="1:5" x14ac:dyDescent="0.2">
      <c r="A18126" t="s">
        <v>20477</v>
      </c>
      <c r="B18126" t="s">
        <v>1524</v>
      </c>
      <c r="C18126" s="2">
        <v>45662</v>
      </c>
      <c r="D18126" t="s">
        <v>18</v>
      </c>
      <c r="E18126">
        <v>7.9</v>
      </c>
    </row>
    <row r="18127" spans="1:5" x14ac:dyDescent="0.2">
      <c r="A18127" t="s">
        <v>20478</v>
      </c>
      <c r="B18127" t="s">
        <v>1524</v>
      </c>
      <c r="C18127" s="2">
        <v>45663</v>
      </c>
      <c r="D18127" t="s">
        <v>18</v>
      </c>
      <c r="E18127">
        <v>7.9</v>
      </c>
    </row>
    <row r="18128" spans="1:5" x14ac:dyDescent="0.2">
      <c r="A18128" t="s">
        <v>20479</v>
      </c>
      <c r="B18128" t="s">
        <v>1524</v>
      </c>
      <c r="C18128" s="2">
        <v>45664</v>
      </c>
      <c r="D18128" t="s">
        <v>18</v>
      </c>
      <c r="E18128">
        <v>7.6</v>
      </c>
    </row>
    <row r="18129" spans="1:5" x14ac:dyDescent="0.2">
      <c r="A18129" t="s">
        <v>20480</v>
      </c>
      <c r="B18129" t="s">
        <v>1524</v>
      </c>
      <c r="C18129" s="2">
        <v>45665</v>
      </c>
      <c r="D18129" t="s">
        <v>18</v>
      </c>
      <c r="E18129">
        <v>8.5</v>
      </c>
    </row>
    <row r="18130" spans="1:5" x14ac:dyDescent="0.2">
      <c r="A18130" t="s">
        <v>20481</v>
      </c>
      <c r="B18130" t="s">
        <v>1524</v>
      </c>
      <c r="C18130" s="2">
        <v>45666</v>
      </c>
      <c r="D18130" t="s">
        <v>2355</v>
      </c>
      <c r="E18130">
        <v>7.2</v>
      </c>
    </row>
    <row r="18131" spans="1:5" x14ac:dyDescent="0.2">
      <c r="A18131" t="s">
        <v>20482</v>
      </c>
      <c r="B18131" t="s">
        <v>1524</v>
      </c>
      <c r="C18131" s="2">
        <v>45667</v>
      </c>
      <c r="D18131" t="s">
        <v>18</v>
      </c>
      <c r="E18131">
        <v>8.3000000000000007</v>
      </c>
    </row>
    <row r="18132" spans="1:5" x14ac:dyDescent="0.2">
      <c r="A18132" t="s">
        <v>20483</v>
      </c>
      <c r="B18132" t="s">
        <v>1524</v>
      </c>
      <c r="C18132" s="2">
        <v>45668</v>
      </c>
      <c r="D18132" t="s">
        <v>18</v>
      </c>
      <c r="E18132">
        <v>8.8000000000000007</v>
      </c>
    </row>
    <row r="18133" spans="1:5" x14ac:dyDescent="0.2">
      <c r="A18133" t="s">
        <v>20484</v>
      </c>
      <c r="B18133" t="s">
        <v>1524</v>
      </c>
      <c r="C18133" s="2">
        <v>45669</v>
      </c>
      <c r="D18133" t="s">
        <v>18</v>
      </c>
      <c r="E18133">
        <v>8.9</v>
      </c>
    </row>
    <row r="18134" spans="1:5" x14ac:dyDescent="0.2">
      <c r="A18134" t="s">
        <v>20485</v>
      </c>
      <c r="B18134" t="s">
        <v>1524</v>
      </c>
      <c r="C18134" s="2">
        <v>45670</v>
      </c>
      <c r="D18134" t="s">
        <v>18</v>
      </c>
      <c r="E18134">
        <v>8.6999999999999993</v>
      </c>
    </row>
    <row r="18135" spans="1:5" x14ac:dyDescent="0.2">
      <c r="A18135" t="s">
        <v>20486</v>
      </c>
      <c r="B18135" t="s">
        <v>1524</v>
      </c>
      <c r="C18135" s="2">
        <v>45671</v>
      </c>
      <c r="D18135" t="s">
        <v>18</v>
      </c>
      <c r="E18135">
        <v>7.5</v>
      </c>
    </row>
    <row r="18136" spans="1:5" x14ac:dyDescent="0.2">
      <c r="A18136" t="s">
        <v>20487</v>
      </c>
      <c r="B18136" t="s">
        <v>1524</v>
      </c>
      <c r="C18136" s="2">
        <v>45672</v>
      </c>
      <c r="D18136" t="s">
        <v>18</v>
      </c>
      <c r="E18136">
        <v>7.4</v>
      </c>
    </row>
    <row r="18137" spans="1:5" x14ac:dyDescent="0.2">
      <c r="A18137" t="s">
        <v>20488</v>
      </c>
      <c r="B18137" t="s">
        <v>1524</v>
      </c>
      <c r="C18137" s="2">
        <v>45673</v>
      </c>
      <c r="D18137" t="s">
        <v>2355</v>
      </c>
      <c r="E18137">
        <v>8.4</v>
      </c>
    </row>
    <row r="18138" spans="1:5" x14ac:dyDescent="0.2">
      <c r="A18138" t="s">
        <v>20489</v>
      </c>
      <c r="B18138" t="s">
        <v>1524</v>
      </c>
      <c r="C18138" s="2">
        <v>45674</v>
      </c>
      <c r="D18138" t="s">
        <v>19</v>
      </c>
      <c r="E18138">
        <v>8.1999999999999993</v>
      </c>
    </row>
    <row r="18139" spans="1:5" x14ac:dyDescent="0.2">
      <c r="A18139" t="s">
        <v>20490</v>
      </c>
      <c r="B18139" t="s">
        <v>1524</v>
      </c>
      <c r="C18139" s="2">
        <v>45675</v>
      </c>
      <c r="D18139" t="s">
        <v>18</v>
      </c>
      <c r="E18139">
        <v>7.2</v>
      </c>
    </row>
    <row r="18140" spans="1:5" x14ac:dyDescent="0.2">
      <c r="A18140" t="s">
        <v>20491</v>
      </c>
      <c r="B18140" t="s">
        <v>1524</v>
      </c>
      <c r="C18140" s="2">
        <v>45676</v>
      </c>
      <c r="D18140" t="s">
        <v>18</v>
      </c>
      <c r="E18140">
        <v>7.2</v>
      </c>
    </row>
    <row r="18141" spans="1:5" x14ac:dyDescent="0.2">
      <c r="A18141" t="s">
        <v>20492</v>
      </c>
      <c r="B18141" t="s">
        <v>1524</v>
      </c>
      <c r="C18141" s="2">
        <v>45677</v>
      </c>
      <c r="D18141" t="s">
        <v>18</v>
      </c>
      <c r="E18141">
        <v>8.3000000000000007</v>
      </c>
    </row>
    <row r="18142" spans="1:5" x14ac:dyDescent="0.2">
      <c r="A18142" t="s">
        <v>20493</v>
      </c>
      <c r="B18142" t="s">
        <v>1524</v>
      </c>
      <c r="C18142" s="2">
        <v>45678</v>
      </c>
      <c r="D18142" t="s">
        <v>18</v>
      </c>
      <c r="E18142">
        <v>8.4</v>
      </c>
    </row>
    <row r="18143" spans="1:5" x14ac:dyDescent="0.2">
      <c r="A18143" t="s">
        <v>20494</v>
      </c>
      <c r="B18143" t="s">
        <v>1524</v>
      </c>
      <c r="C18143" s="2">
        <v>45679</v>
      </c>
      <c r="D18143" t="s">
        <v>18</v>
      </c>
      <c r="E18143">
        <v>7.7</v>
      </c>
    </row>
    <row r="18144" spans="1:5" x14ac:dyDescent="0.2">
      <c r="A18144" t="s">
        <v>20495</v>
      </c>
      <c r="B18144" t="s">
        <v>1524</v>
      </c>
      <c r="C18144" s="2">
        <v>45680</v>
      </c>
      <c r="D18144" t="s">
        <v>18</v>
      </c>
      <c r="E18144">
        <v>7.2</v>
      </c>
    </row>
    <row r="18145" spans="1:5" x14ac:dyDescent="0.2">
      <c r="A18145" t="s">
        <v>20496</v>
      </c>
      <c r="B18145" t="s">
        <v>1524</v>
      </c>
      <c r="C18145" s="2">
        <v>45681</v>
      </c>
      <c r="D18145" t="s">
        <v>18</v>
      </c>
      <c r="E18145">
        <v>7.6</v>
      </c>
    </row>
    <row r="18146" spans="1:5" x14ac:dyDescent="0.2">
      <c r="A18146" t="s">
        <v>20497</v>
      </c>
      <c r="B18146" t="s">
        <v>1524</v>
      </c>
      <c r="C18146" s="2">
        <v>45682</v>
      </c>
      <c r="D18146" t="s">
        <v>19</v>
      </c>
      <c r="E18146">
        <v>8.1999999999999993</v>
      </c>
    </row>
    <row r="18147" spans="1:5" x14ac:dyDescent="0.2">
      <c r="A18147" t="s">
        <v>20498</v>
      </c>
      <c r="B18147" t="s">
        <v>1524</v>
      </c>
      <c r="C18147" s="2">
        <v>45683</v>
      </c>
      <c r="D18147" t="s">
        <v>18</v>
      </c>
      <c r="E18147">
        <v>8.4</v>
      </c>
    </row>
    <row r="18148" spans="1:5" x14ac:dyDescent="0.2">
      <c r="A18148" t="s">
        <v>20499</v>
      </c>
      <c r="B18148" t="s">
        <v>1524</v>
      </c>
      <c r="C18148" s="2">
        <v>45684</v>
      </c>
      <c r="D18148" t="s">
        <v>18</v>
      </c>
      <c r="E18148">
        <v>8.8000000000000007</v>
      </c>
    </row>
    <row r="18149" spans="1:5" x14ac:dyDescent="0.2">
      <c r="A18149" t="s">
        <v>20500</v>
      </c>
      <c r="B18149" t="s">
        <v>1524</v>
      </c>
      <c r="C18149" s="2">
        <v>45685</v>
      </c>
      <c r="D18149" t="s">
        <v>18</v>
      </c>
      <c r="E18149">
        <v>7.9</v>
      </c>
    </row>
    <row r="18150" spans="1:5" x14ac:dyDescent="0.2">
      <c r="A18150" t="s">
        <v>20501</v>
      </c>
      <c r="B18150" t="s">
        <v>1524</v>
      </c>
      <c r="C18150" s="2">
        <v>45686</v>
      </c>
      <c r="D18150" t="s">
        <v>18</v>
      </c>
      <c r="E18150">
        <v>8.4</v>
      </c>
    </row>
    <row r="18151" spans="1:5" x14ac:dyDescent="0.2">
      <c r="A18151" t="s">
        <v>20502</v>
      </c>
      <c r="B18151" t="s">
        <v>1524</v>
      </c>
      <c r="C18151" s="2">
        <v>45687</v>
      </c>
      <c r="D18151" t="s">
        <v>18</v>
      </c>
      <c r="E18151">
        <v>8.6999999999999993</v>
      </c>
    </row>
    <row r="18152" spans="1:5" x14ac:dyDescent="0.2">
      <c r="A18152" t="s">
        <v>20503</v>
      </c>
      <c r="B18152" t="s">
        <v>1527</v>
      </c>
      <c r="C18152" s="2">
        <v>45658</v>
      </c>
      <c r="D18152" t="s">
        <v>18</v>
      </c>
      <c r="E18152">
        <v>7.5</v>
      </c>
    </row>
    <row r="18153" spans="1:5" x14ac:dyDescent="0.2">
      <c r="A18153" t="s">
        <v>20504</v>
      </c>
      <c r="B18153" t="s">
        <v>1527</v>
      </c>
      <c r="C18153" s="2">
        <v>45659</v>
      </c>
      <c r="D18153" t="s">
        <v>18</v>
      </c>
      <c r="E18153">
        <v>7.1</v>
      </c>
    </row>
    <row r="18154" spans="1:5" x14ac:dyDescent="0.2">
      <c r="A18154" t="s">
        <v>20505</v>
      </c>
      <c r="B18154" t="s">
        <v>1527</v>
      </c>
      <c r="C18154" s="2">
        <v>45660</v>
      </c>
      <c r="D18154" t="s">
        <v>18</v>
      </c>
      <c r="E18154">
        <v>8.5</v>
      </c>
    </row>
    <row r="18155" spans="1:5" x14ac:dyDescent="0.2">
      <c r="A18155" t="s">
        <v>20506</v>
      </c>
      <c r="B18155" t="s">
        <v>1527</v>
      </c>
      <c r="C18155" s="2">
        <v>45661</v>
      </c>
      <c r="D18155" t="s">
        <v>18</v>
      </c>
      <c r="E18155">
        <v>8</v>
      </c>
    </row>
    <row r="18156" spans="1:5" x14ac:dyDescent="0.2">
      <c r="A18156" t="s">
        <v>20507</v>
      </c>
      <c r="B18156" t="s">
        <v>1527</v>
      </c>
      <c r="C18156" s="2">
        <v>45662</v>
      </c>
      <c r="D18156" t="s">
        <v>18</v>
      </c>
      <c r="E18156">
        <v>7.1</v>
      </c>
    </row>
    <row r="18157" spans="1:5" x14ac:dyDescent="0.2">
      <c r="A18157" t="s">
        <v>20508</v>
      </c>
      <c r="B18157" t="s">
        <v>1527</v>
      </c>
      <c r="C18157" s="2">
        <v>45663</v>
      </c>
      <c r="D18157" t="s">
        <v>18</v>
      </c>
      <c r="E18157">
        <v>8.5</v>
      </c>
    </row>
    <row r="18158" spans="1:5" x14ac:dyDescent="0.2">
      <c r="A18158" t="s">
        <v>20509</v>
      </c>
      <c r="B18158" t="s">
        <v>1527</v>
      </c>
      <c r="C18158" s="2">
        <v>45664</v>
      </c>
      <c r="D18158" t="s">
        <v>18</v>
      </c>
      <c r="E18158">
        <v>7.2</v>
      </c>
    </row>
    <row r="18159" spans="1:5" x14ac:dyDescent="0.2">
      <c r="A18159" t="s">
        <v>20510</v>
      </c>
      <c r="B18159" t="s">
        <v>1527</v>
      </c>
      <c r="C18159" s="2">
        <v>45665</v>
      </c>
      <c r="D18159" t="s">
        <v>18</v>
      </c>
      <c r="E18159">
        <v>7.3</v>
      </c>
    </row>
    <row r="18160" spans="1:5" x14ac:dyDescent="0.2">
      <c r="A18160" t="s">
        <v>20511</v>
      </c>
      <c r="B18160" t="s">
        <v>1527</v>
      </c>
      <c r="C18160" s="2">
        <v>45666</v>
      </c>
      <c r="D18160" t="s">
        <v>18</v>
      </c>
      <c r="E18160">
        <v>8.5</v>
      </c>
    </row>
    <row r="18161" spans="1:5" x14ac:dyDescent="0.2">
      <c r="A18161" t="s">
        <v>20512</v>
      </c>
      <c r="B18161" t="s">
        <v>1527</v>
      </c>
      <c r="C18161" s="2">
        <v>45667</v>
      </c>
      <c r="D18161" t="s">
        <v>18</v>
      </c>
      <c r="E18161">
        <v>7</v>
      </c>
    </row>
    <row r="18162" spans="1:5" x14ac:dyDescent="0.2">
      <c r="A18162" t="s">
        <v>20513</v>
      </c>
      <c r="B18162" t="s">
        <v>1527</v>
      </c>
      <c r="C18162" s="2">
        <v>45668</v>
      </c>
      <c r="D18162" t="s">
        <v>18</v>
      </c>
      <c r="E18162">
        <v>7.8</v>
      </c>
    </row>
    <row r="18163" spans="1:5" x14ac:dyDescent="0.2">
      <c r="A18163" t="s">
        <v>20514</v>
      </c>
      <c r="B18163" t="s">
        <v>1527</v>
      </c>
      <c r="C18163" s="2">
        <v>45669</v>
      </c>
      <c r="D18163" t="s">
        <v>18</v>
      </c>
      <c r="E18163">
        <v>8.5</v>
      </c>
    </row>
    <row r="18164" spans="1:5" x14ac:dyDescent="0.2">
      <c r="A18164" t="s">
        <v>20515</v>
      </c>
      <c r="B18164" t="s">
        <v>1527</v>
      </c>
      <c r="C18164" s="2">
        <v>45670</v>
      </c>
      <c r="D18164" t="s">
        <v>18</v>
      </c>
      <c r="E18164">
        <v>8.4</v>
      </c>
    </row>
    <row r="18165" spans="1:5" x14ac:dyDescent="0.2">
      <c r="A18165" t="s">
        <v>20516</v>
      </c>
      <c r="B18165" t="s">
        <v>1527</v>
      </c>
      <c r="C18165" s="2">
        <v>45671</v>
      </c>
      <c r="D18165" t="s">
        <v>19</v>
      </c>
      <c r="E18165">
        <v>7</v>
      </c>
    </row>
    <row r="18166" spans="1:5" x14ac:dyDescent="0.2">
      <c r="A18166" t="s">
        <v>20517</v>
      </c>
      <c r="B18166" t="s">
        <v>1527</v>
      </c>
      <c r="C18166" s="2">
        <v>45672</v>
      </c>
      <c r="D18166" t="s">
        <v>18</v>
      </c>
      <c r="E18166">
        <v>7.1</v>
      </c>
    </row>
    <row r="18167" spans="1:5" x14ac:dyDescent="0.2">
      <c r="A18167" t="s">
        <v>20518</v>
      </c>
      <c r="B18167" t="s">
        <v>1527</v>
      </c>
      <c r="C18167" s="2">
        <v>45673</v>
      </c>
      <c r="D18167" t="s">
        <v>18</v>
      </c>
      <c r="E18167">
        <v>8.1999999999999993</v>
      </c>
    </row>
    <row r="18168" spans="1:5" x14ac:dyDescent="0.2">
      <c r="A18168" t="s">
        <v>20519</v>
      </c>
      <c r="B18168" t="s">
        <v>1527</v>
      </c>
      <c r="C18168" s="2">
        <v>45674</v>
      </c>
      <c r="D18168" t="s">
        <v>18</v>
      </c>
      <c r="E18168">
        <v>8.3000000000000007</v>
      </c>
    </row>
    <row r="18169" spans="1:5" x14ac:dyDescent="0.2">
      <c r="A18169" t="s">
        <v>20520</v>
      </c>
      <c r="B18169" t="s">
        <v>1527</v>
      </c>
      <c r="C18169" s="2">
        <v>45675</v>
      </c>
      <c r="D18169" t="s">
        <v>2392</v>
      </c>
      <c r="E18169">
        <v>0</v>
      </c>
    </row>
    <row r="18170" spans="1:5" x14ac:dyDescent="0.2">
      <c r="A18170" t="s">
        <v>20521</v>
      </c>
      <c r="B18170" t="s">
        <v>1527</v>
      </c>
      <c r="C18170" s="2">
        <v>45676</v>
      </c>
      <c r="D18170" t="s">
        <v>18</v>
      </c>
      <c r="E18170">
        <v>8.6</v>
      </c>
    </row>
    <row r="18171" spans="1:5" x14ac:dyDescent="0.2">
      <c r="A18171" t="s">
        <v>20522</v>
      </c>
      <c r="B18171" t="s">
        <v>1527</v>
      </c>
      <c r="C18171" s="2">
        <v>45677</v>
      </c>
      <c r="D18171" t="s">
        <v>18</v>
      </c>
      <c r="E18171">
        <v>8.8000000000000007</v>
      </c>
    </row>
    <row r="18172" spans="1:5" x14ac:dyDescent="0.2">
      <c r="A18172" t="s">
        <v>20523</v>
      </c>
      <c r="B18172" t="s">
        <v>1527</v>
      </c>
      <c r="C18172" s="2">
        <v>45678</v>
      </c>
      <c r="D18172" t="s">
        <v>18</v>
      </c>
      <c r="E18172">
        <v>8.4</v>
      </c>
    </row>
    <row r="18173" spans="1:5" x14ac:dyDescent="0.2">
      <c r="A18173" t="s">
        <v>20524</v>
      </c>
      <c r="B18173" t="s">
        <v>1527</v>
      </c>
      <c r="C18173" s="2">
        <v>45679</v>
      </c>
      <c r="D18173" t="s">
        <v>18</v>
      </c>
      <c r="E18173">
        <v>7.1</v>
      </c>
    </row>
    <row r="18174" spans="1:5" x14ac:dyDescent="0.2">
      <c r="A18174" t="s">
        <v>20525</v>
      </c>
      <c r="B18174" t="s">
        <v>1527</v>
      </c>
      <c r="C18174" s="2">
        <v>45680</v>
      </c>
      <c r="D18174" t="s">
        <v>18</v>
      </c>
      <c r="E18174">
        <v>8.9</v>
      </c>
    </row>
    <row r="18175" spans="1:5" x14ac:dyDescent="0.2">
      <c r="A18175" t="s">
        <v>20526</v>
      </c>
      <c r="B18175" t="s">
        <v>1527</v>
      </c>
      <c r="C18175" s="2">
        <v>45681</v>
      </c>
      <c r="D18175" t="s">
        <v>18</v>
      </c>
      <c r="E18175">
        <v>9</v>
      </c>
    </row>
    <row r="18176" spans="1:5" x14ac:dyDescent="0.2">
      <c r="A18176" t="s">
        <v>20527</v>
      </c>
      <c r="B18176" t="s">
        <v>1527</v>
      </c>
      <c r="C18176" s="2">
        <v>45682</v>
      </c>
      <c r="D18176" t="s">
        <v>18</v>
      </c>
      <c r="E18176">
        <v>8.4</v>
      </c>
    </row>
    <row r="18177" spans="1:5" x14ac:dyDescent="0.2">
      <c r="A18177" t="s">
        <v>20528</v>
      </c>
      <c r="B18177" t="s">
        <v>1527</v>
      </c>
      <c r="C18177" s="2">
        <v>45683</v>
      </c>
      <c r="D18177" t="s">
        <v>18</v>
      </c>
      <c r="E18177">
        <v>7.1</v>
      </c>
    </row>
    <row r="18178" spans="1:5" x14ac:dyDescent="0.2">
      <c r="A18178" t="s">
        <v>20529</v>
      </c>
      <c r="B18178" t="s">
        <v>1527</v>
      </c>
      <c r="C18178" s="2">
        <v>45684</v>
      </c>
      <c r="D18178" t="s">
        <v>18</v>
      </c>
      <c r="E18178">
        <v>7.7</v>
      </c>
    </row>
    <row r="18179" spans="1:5" x14ac:dyDescent="0.2">
      <c r="A18179" t="s">
        <v>20530</v>
      </c>
      <c r="B18179" t="s">
        <v>1527</v>
      </c>
      <c r="C18179" s="2">
        <v>45685</v>
      </c>
      <c r="D18179" t="s">
        <v>18</v>
      </c>
      <c r="E18179">
        <v>8.6999999999999993</v>
      </c>
    </row>
    <row r="18180" spans="1:5" x14ac:dyDescent="0.2">
      <c r="A18180" t="s">
        <v>20531</v>
      </c>
      <c r="B18180" t="s">
        <v>1527</v>
      </c>
      <c r="C18180" s="2">
        <v>45686</v>
      </c>
      <c r="D18180" t="s">
        <v>18</v>
      </c>
      <c r="E18180">
        <v>8.5</v>
      </c>
    </row>
    <row r="18181" spans="1:5" x14ac:dyDescent="0.2">
      <c r="A18181" t="s">
        <v>20532</v>
      </c>
      <c r="B18181" t="s">
        <v>1527</v>
      </c>
      <c r="C18181" s="2">
        <v>45687</v>
      </c>
      <c r="D18181" t="s">
        <v>18</v>
      </c>
      <c r="E18181">
        <v>8.9</v>
      </c>
    </row>
    <row r="18182" spans="1:5" x14ac:dyDescent="0.2">
      <c r="A18182" t="s">
        <v>20533</v>
      </c>
      <c r="B18182" t="s">
        <v>1530</v>
      </c>
      <c r="C18182" s="2">
        <v>45658</v>
      </c>
      <c r="D18182" t="s">
        <v>18</v>
      </c>
      <c r="E18182">
        <v>7.8</v>
      </c>
    </row>
    <row r="18183" spans="1:5" x14ac:dyDescent="0.2">
      <c r="A18183" t="s">
        <v>20534</v>
      </c>
      <c r="B18183" t="s">
        <v>1530</v>
      </c>
      <c r="C18183" s="2">
        <v>45659</v>
      </c>
      <c r="D18183" t="s">
        <v>18</v>
      </c>
      <c r="E18183">
        <v>7.9</v>
      </c>
    </row>
    <row r="18184" spans="1:5" x14ac:dyDescent="0.2">
      <c r="A18184" t="s">
        <v>20535</v>
      </c>
      <c r="B18184" t="s">
        <v>1530</v>
      </c>
      <c r="C18184" s="2">
        <v>45660</v>
      </c>
      <c r="D18184" t="s">
        <v>18</v>
      </c>
      <c r="E18184">
        <v>8.8000000000000007</v>
      </c>
    </row>
    <row r="18185" spans="1:5" x14ac:dyDescent="0.2">
      <c r="A18185" t="s">
        <v>20536</v>
      </c>
      <c r="B18185" t="s">
        <v>1530</v>
      </c>
      <c r="C18185" s="2">
        <v>45661</v>
      </c>
      <c r="D18185" t="s">
        <v>18</v>
      </c>
      <c r="E18185">
        <v>7.8</v>
      </c>
    </row>
    <row r="18186" spans="1:5" x14ac:dyDescent="0.2">
      <c r="A18186" t="s">
        <v>20537</v>
      </c>
      <c r="B18186" t="s">
        <v>1530</v>
      </c>
      <c r="C18186" s="2">
        <v>45662</v>
      </c>
      <c r="D18186" t="s">
        <v>18</v>
      </c>
      <c r="E18186">
        <v>8.3000000000000007</v>
      </c>
    </row>
    <row r="18187" spans="1:5" x14ac:dyDescent="0.2">
      <c r="A18187" t="s">
        <v>20538</v>
      </c>
      <c r="B18187" t="s">
        <v>1530</v>
      </c>
      <c r="C18187" s="2">
        <v>45663</v>
      </c>
      <c r="D18187" t="s">
        <v>18</v>
      </c>
      <c r="E18187">
        <v>8.1999999999999993</v>
      </c>
    </row>
    <row r="18188" spans="1:5" x14ac:dyDescent="0.2">
      <c r="A18188" t="s">
        <v>20539</v>
      </c>
      <c r="B18188" t="s">
        <v>1530</v>
      </c>
      <c r="C18188" s="2">
        <v>45664</v>
      </c>
      <c r="D18188" t="s">
        <v>18</v>
      </c>
      <c r="E18188">
        <v>7.5</v>
      </c>
    </row>
    <row r="18189" spans="1:5" x14ac:dyDescent="0.2">
      <c r="A18189" t="s">
        <v>20540</v>
      </c>
      <c r="B18189" t="s">
        <v>1530</v>
      </c>
      <c r="C18189" s="2">
        <v>45665</v>
      </c>
      <c r="D18189" t="s">
        <v>18</v>
      </c>
      <c r="E18189">
        <v>8.9</v>
      </c>
    </row>
    <row r="18190" spans="1:5" x14ac:dyDescent="0.2">
      <c r="A18190" t="s">
        <v>20541</v>
      </c>
      <c r="B18190" t="s">
        <v>1530</v>
      </c>
      <c r="C18190" s="2">
        <v>45666</v>
      </c>
      <c r="D18190" t="s">
        <v>18</v>
      </c>
      <c r="E18190">
        <v>7.9</v>
      </c>
    </row>
    <row r="18191" spans="1:5" x14ac:dyDescent="0.2">
      <c r="A18191" t="s">
        <v>20542</v>
      </c>
      <c r="B18191" t="s">
        <v>1530</v>
      </c>
      <c r="C18191" s="2">
        <v>45667</v>
      </c>
      <c r="D18191" t="s">
        <v>18</v>
      </c>
      <c r="E18191">
        <v>8.5</v>
      </c>
    </row>
    <row r="18192" spans="1:5" x14ac:dyDescent="0.2">
      <c r="A18192" t="s">
        <v>20543</v>
      </c>
      <c r="B18192" t="s">
        <v>1530</v>
      </c>
      <c r="C18192" s="2">
        <v>45668</v>
      </c>
      <c r="D18192" t="s">
        <v>18</v>
      </c>
      <c r="E18192">
        <v>8.1</v>
      </c>
    </row>
    <row r="18193" spans="1:5" x14ac:dyDescent="0.2">
      <c r="A18193" t="s">
        <v>20544</v>
      </c>
      <c r="B18193" t="s">
        <v>1530</v>
      </c>
      <c r="C18193" s="2">
        <v>45669</v>
      </c>
      <c r="D18193" t="s">
        <v>19</v>
      </c>
      <c r="E18193">
        <v>7.1</v>
      </c>
    </row>
    <row r="18194" spans="1:5" x14ac:dyDescent="0.2">
      <c r="A18194" t="s">
        <v>20545</v>
      </c>
      <c r="B18194" t="s">
        <v>1530</v>
      </c>
      <c r="C18194" s="2">
        <v>45670</v>
      </c>
      <c r="D18194" t="s">
        <v>18</v>
      </c>
      <c r="E18194">
        <v>7.8</v>
      </c>
    </row>
    <row r="18195" spans="1:5" x14ac:dyDescent="0.2">
      <c r="A18195" t="s">
        <v>20546</v>
      </c>
      <c r="B18195" t="s">
        <v>1530</v>
      </c>
      <c r="C18195" s="2">
        <v>45671</v>
      </c>
      <c r="D18195" t="s">
        <v>18</v>
      </c>
      <c r="E18195">
        <v>7.6</v>
      </c>
    </row>
    <row r="18196" spans="1:5" x14ac:dyDescent="0.2">
      <c r="A18196" t="s">
        <v>20547</v>
      </c>
      <c r="B18196" t="s">
        <v>1530</v>
      </c>
      <c r="C18196" s="2">
        <v>45672</v>
      </c>
      <c r="D18196" t="s">
        <v>19</v>
      </c>
      <c r="E18196">
        <v>8.1999999999999993</v>
      </c>
    </row>
    <row r="18197" spans="1:5" x14ac:dyDescent="0.2">
      <c r="A18197" t="s">
        <v>20548</v>
      </c>
      <c r="B18197" t="s">
        <v>1530</v>
      </c>
      <c r="C18197" s="2">
        <v>45673</v>
      </c>
      <c r="D18197" t="s">
        <v>18</v>
      </c>
      <c r="E18197">
        <v>8.1999999999999993</v>
      </c>
    </row>
    <row r="18198" spans="1:5" x14ac:dyDescent="0.2">
      <c r="A18198" t="s">
        <v>20549</v>
      </c>
      <c r="B18198" t="s">
        <v>1530</v>
      </c>
      <c r="C18198" s="2">
        <v>45674</v>
      </c>
      <c r="D18198" t="s">
        <v>19</v>
      </c>
      <c r="E18198">
        <v>7.3</v>
      </c>
    </row>
    <row r="18199" spans="1:5" x14ac:dyDescent="0.2">
      <c r="A18199" t="s">
        <v>20550</v>
      </c>
      <c r="B18199" t="s">
        <v>1530</v>
      </c>
      <c r="C18199" s="2">
        <v>45675</v>
      </c>
      <c r="D18199" t="s">
        <v>18</v>
      </c>
      <c r="E18199">
        <v>8.3000000000000007</v>
      </c>
    </row>
    <row r="18200" spans="1:5" x14ac:dyDescent="0.2">
      <c r="A18200" t="s">
        <v>20551</v>
      </c>
      <c r="B18200" t="s">
        <v>1530</v>
      </c>
      <c r="C18200" s="2">
        <v>45676</v>
      </c>
      <c r="D18200" t="s">
        <v>2355</v>
      </c>
      <c r="E18200">
        <v>8.5</v>
      </c>
    </row>
    <row r="18201" spans="1:5" x14ac:dyDescent="0.2">
      <c r="A18201" t="s">
        <v>20552</v>
      </c>
      <c r="B18201" t="s">
        <v>1530</v>
      </c>
      <c r="C18201" s="2">
        <v>45677</v>
      </c>
      <c r="D18201" t="s">
        <v>18</v>
      </c>
      <c r="E18201">
        <v>8.3000000000000007</v>
      </c>
    </row>
    <row r="18202" spans="1:5" x14ac:dyDescent="0.2">
      <c r="A18202" t="s">
        <v>20553</v>
      </c>
      <c r="B18202" t="s">
        <v>1530</v>
      </c>
      <c r="C18202" s="2">
        <v>45678</v>
      </c>
      <c r="D18202" t="s">
        <v>18</v>
      </c>
      <c r="E18202">
        <v>8.6999999999999993</v>
      </c>
    </row>
    <row r="18203" spans="1:5" x14ac:dyDescent="0.2">
      <c r="A18203" t="s">
        <v>20554</v>
      </c>
      <c r="B18203" t="s">
        <v>1530</v>
      </c>
      <c r="C18203" s="2">
        <v>45679</v>
      </c>
      <c r="D18203" t="s">
        <v>18</v>
      </c>
      <c r="E18203">
        <v>8.1999999999999993</v>
      </c>
    </row>
    <row r="18204" spans="1:5" x14ac:dyDescent="0.2">
      <c r="A18204" t="s">
        <v>20555</v>
      </c>
      <c r="B18204" t="s">
        <v>1530</v>
      </c>
      <c r="C18204" s="2">
        <v>45680</v>
      </c>
      <c r="D18204" t="s">
        <v>19</v>
      </c>
      <c r="E18204">
        <v>8.9</v>
      </c>
    </row>
    <row r="18205" spans="1:5" x14ac:dyDescent="0.2">
      <c r="A18205" t="s">
        <v>20556</v>
      </c>
      <c r="B18205" t="s">
        <v>1530</v>
      </c>
      <c r="C18205" s="2">
        <v>45681</v>
      </c>
      <c r="D18205" t="s">
        <v>2392</v>
      </c>
      <c r="E18205">
        <v>0</v>
      </c>
    </row>
    <row r="18206" spans="1:5" x14ac:dyDescent="0.2">
      <c r="A18206" t="s">
        <v>20557</v>
      </c>
      <c r="B18206" t="s">
        <v>1530</v>
      </c>
      <c r="C18206" s="2">
        <v>45682</v>
      </c>
      <c r="D18206" t="s">
        <v>18</v>
      </c>
      <c r="E18206">
        <v>8</v>
      </c>
    </row>
    <row r="18207" spans="1:5" x14ac:dyDescent="0.2">
      <c r="A18207" t="s">
        <v>20558</v>
      </c>
      <c r="B18207" t="s">
        <v>1530</v>
      </c>
      <c r="C18207" s="2">
        <v>45683</v>
      </c>
      <c r="D18207" t="s">
        <v>18</v>
      </c>
      <c r="E18207">
        <v>7.1</v>
      </c>
    </row>
    <row r="18208" spans="1:5" x14ac:dyDescent="0.2">
      <c r="A18208" t="s">
        <v>20559</v>
      </c>
      <c r="B18208" t="s">
        <v>1530</v>
      </c>
      <c r="C18208" s="2">
        <v>45684</v>
      </c>
      <c r="D18208" t="s">
        <v>18</v>
      </c>
      <c r="E18208">
        <v>7.1</v>
      </c>
    </row>
    <row r="18209" spans="1:5" x14ac:dyDescent="0.2">
      <c r="A18209" t="s">
        <v>20560</v>
      </c>
      <c r="B18209" t="s">
        <v>1530</v>
      </c>
      <c r="C18209" s="2">
        <v>45685</v>
      </c>
      <c r="D18209" t="s">
        <v>18</v>
      </c>
      <c r="E18209">
        <v>8.4</v>
      </c>
    </row>
    <row r="18210" spans="1:5" x14ac:dyDescent="0.2">
      <c r="A18210" t="s">
        <v>20561</v>
      </c>
      <c r="B18210" t="s">
        <v>1530</v>
      </c>
      <c r="C18210" s="2">
        <v>45686</v>
      </c>
      <c r="D18210" t="s">
        <v>19</v>
      </c>
      <c r="E18210">
        <v>7</v>
      </c>
    </row>
    <row r="18211" spans="1:5" x14ac:dyDescent="0.2">
      <c r="A18211" t="s">
        <v>20562</v>
      </c>
      <c r="B18211" t="s">
        <v>1530</v>
      </c>
      <c r="C18211" s="2">
        <v>45687</v>
      </c>
      <c r="D18211" t="s">
        <v>18</v>
      </c>
      <c r="E18211">
        <v>8.1999999999999993</v>
      </c>
    </row>
    <row r="18212" spans="1:5" x14ac:dyDescent="0.2">
      <c r="A18212" t="s">
        <v>20563</v>
      </c>
      <c r="B18212" t="s">
        <v>1532</v>
      </c>
      <c r="C18212" s="2">
        <v>45658</v>
      </c>
      <c r="D18212" t="s">
        <v>18</v>
      </c>
      <c r="E18212">
        <v>7.9</v>
      </c>
    </row>
    <row r="18213" spans="1:5" x14ac:dyDescent="0.2">
      <c r="A18213" t="s">
        <v>20564</v>
      </c>
      <c r="B18213" t="s">
        <v>1532</v>
      </c>
      <c r="C18213" s="2">
        <v>45659</v>
      </c>
      <c r="D18213" t="s">
        <v>18</v>
      </c>
      <c r="E18213">
        <v>8.1999999999999993</v>
      </c>
    </row>
    <row r="18214" spans="1:5" x14ac:dyDescent="0.2">
      <c r="A18214" t="s">
        <v>20565</v>
      </c>
      <c r="B18214" t="s">
        <v>1532</v>
      </c>
      <c r="C18214" s="2">
        <v>45660</v>
      </c>
      <c r="D18214" t="s">
        <v>18</v>
      </c>
      <c r="E18214">
        <v>7</v>
      </c>
    </row>
    <row r="18215" spans="1:5" x14ac:dyDescent="0.2">
      <c r="A18215" t="s">
        <v>20566</v>
      </c>
      <c r="B18215" t="s">
        <v>1532</v>
      </c>
      <c r="C18215" s="2">
        <v>45661</v>
      </c>
      <c r="D18215" t="s">
        <v>2355</v>
      </c>
      <c r="E18215">
        <v>8.1</v>
      </c>
    </row>
    <row r="18216" spans="1:5" x14ac:dyDescent="0.2">
      <c r="A18216" t="s">
        <v>20567</v>
      </c>
      <c r="B18216" t="s">
        <v>1532</v>
      </c>
      <c r="C18216" s="2">
        <v>45662</v>
      </c>
      <c r="D18216" t="s">
        <v>2355</v>
      </c>
      <c r="E18216">
        <v>8.3000000000000007</v>
      </c>
    </row>
    <row r="18217" spans="1:5" x14ac:dyDescent="0.2">
      <c r="A18217" t="s">
        <v>20568</v>
      </c>
      <c r="B18217" t="s">
        <v>1532</v>
      </c>
      <c r="C18217" s="2">
        <v>45663</v>
      </c>
      <c r="D18217" t="s">
        <v>18</v>
      </c>
      <c r="E18217">
        <v>8.6</v>
      </c>
    </row>
    <row r="18218" spans="1:5" x14ac:dyDescent="0.2">
      <c r="A18218" t="s">
        <v>20569</v>
      </c>
      <c r="B18218" t="s">
        <v>1532</v>
      </c>
      <c r="C18218" s="2">
        <v>45664</v>
      </c>
      <c r="D18218" t="s">
        <v>18</v>
      </c>
      <c r="E18218">
        <v>7.2</v>
      </c>
    </row>
    <row r="18219" spans="1:5" x14ac:dyDescent="0.2">
      <c r="A18219" t="s">
        <v>20570</v>
      </c>
      <c r="B18219" t="s">
        <v>1532</v>
      </c>
      <c r="C18219" s="2">
        <v>45665</v>
      </c>
      <c r="D18219" t="s">
        <v>18</v>
      </c>
      <c r="E18219">
        <v>7.4</v>
      </c>
    </row>
    <row r="18220" spans="1:5" x14ac:dyDescent="0.2">
      <c r="A18220" t="s">
        <v>20571</v>
      </c>
      <c r="B18220" t="s">
        <v>1532</v>
      </c>
      <c r="C18220" s="2">
        <v>45666</v>
      </c>
      <c r="D18220" t="s">
        <v>18</v>
      </c>
      <c r="E18220">
        <v>7.5</v>
      </c>
    </row>
    <row r="18221" spans="1:5" x14ac:dyDescent="0.2">
      <c r="A18221" t="s">
        <v>20572</v>
      </c>
      <c r="B18221" t="s">
        <v>1532</v>
      </c>
      <c r="C18221" s="2">
        <v>45667</v>
      </c>
      <c r="D18221" t="s">
        <v>18</v>
      </c>
      <c r="E18221">
        <v>7.3</v>
      </c>
    </row>
    <row r="18222" spans="1:5" x14ac:dyDescent="0.2">
      <c r="A18222" t="s">
        <v>20573</v>
      </c>
      <c r="B18222" t="s">
        <v>1532</v>
      </c>
      <c r="C18222" s="2">
        <v>45668</v>
      </c>
      <c r="D18222" t="s">
        <v>2392</v>
      </c>
      <c r="E18222">
        <v>0</v>
      </c>
    </row>
    <row r="18223" spans="1:5" x14ac:dyDescent="0.2">
      <c r="A18223" t="s">
        <v>20574</v>
      </c>
      <c r="B18223" t="s">
        <v>1532</v>
      </c>
      <c r="C18223" s="2">
        <v>45669</v>
      </c>
      <c r="D18223" t="s">
        <v>19</v>
      </c>
      <c r="E18223">
        <v>8.4</v>
      </c>
    </row>
    <row r="18224" spans="1:5" x14ac:dyDescent="0.2">
      <c r="A18224" t="s">
        <v>20575</v>
      </c>
      <c r="B18224" t="s">
        <v>1532</v>
      </c>
      <c r="C18224" s="2">
        <v>45670</v>
      </c>
      <c r="D18224" t="s">
        <v>18</v>
      </c>
      <c r="E18224">
        <v>7.3</v>
      </c>
    </row>
    <row r="18225" spans="1:5" x14ac:dyDescent="0.2">
      <c r="A18225" t="s">
        <v>20576</v>
      </c>
      <c r="B18225" t="s">
        <v>1532</v>
      </c>
      <c r="C18225" s="2">
        <v>45671</v>
      </c>
      <c r="D18225" t="s">
        <v>18</v>
      </c>
      <c r="E18225">
        <v>8.6999999999999993</v>
      </c>
    </row>
    <row r="18226" spans="1:5" x14ac:dyDescent="0.2">
      <c r="A18226" t="s">
        <v>20577</v>
      </c>
      <c r="B18226" t="s">
        <v>1532</v>
      </c>
      <c r="C18226" s="2">
        <v>45672</v>
      </c>
      <c r="D18226" t="s">
        <v>18</v>
      </c>
      <c r="E18226">
        <v>8.3000000000000007</v>
      </c>
    </row>
    <row r="18227" spans="1:5" x14ac:dyDescent="0.2">
      <c r="A18227" t="s">
        <v>20578</v>
      </c>
      <c r="B18227" t="s">
        <v>1532</v>
      </c>
      <c r="C18227" s="2">
        <v>45673</v>
      </c>
      <c r="D18227" t="s">
        <v>18</v>
      </c>
      <c r="E18227">
        <v>7.1</v>
      </c>
    </row>
    <row r="18228" spans="1:5" x14ac:dyDescent="0.2">
      <c r="A18228" t="s">
        <v>20579</v>
      </c>
      <c r="B18228" t="s">
        <v>1532</v>
      </c>
      <c r="C18228" s="2">
        <v>45674</v>
      </c>
      <c r="D18228" t="s">
        <v>18</v>
      </c>
      <c r="E18228">
        <v>7.3</v>
      </c>
    </row>
    <row r="18229" spans="1:5" x14ac:dyDescent="0.2">
      <c r="A18229" t="s">
        <v>20580</v>
      </c>
      <c r="B18229" t="s">
        <v>1532</v>
      </c>
      <c r="C18229" s="2">
        <v>45675</v>
      </c>
      <c r="D18229" t="s">
        <v>18</v>
      </c>
      <c r="E18229">
        <v>7.1</v>
      </c>
    </row>
    <row r="18230" spans="1:5" x14ac:dyDescent="0.2">
      <c r="A18230" t="s">
        <v>20581</v>
      </c>
      <c r="B18230" t="s">
        <v>1532</v>
      </c>
      <c r="C18230" s="2">
        <v>45676</v>
      </c>
      <c r="D18230" t="s">
        <v>18</v>
      </c>
      <c r="E18230">
        <v>7.6</v>
      </c>
    </row>
    <row r="18231" spans="1:5" x14ac:dyDescent="0.2">
      <c r="A18231" t="s">
        <v>20582</v>
      </c>
      <c r="B18231" t="s">
        <v>1532</v>
      </c>
      <c r="C18231" s="2">
        <v>45677</v>
      </c>
      <c r="D18231" t="s">
        <v>18</v>
      </c>
      <c r="E18231">
        <v>8.3000000000000007</v>
      </c>
    </row>
    <row r="18232" spans="1:5" x14ac:dyDescent="0.2">
      <c r="A18232" t="s">
        <v>20583</v>
      </c>
      <c r="B18232" t="s">
        <v>1532</v>
      </c>
      <c r="C18232" s="2">
        <v>45678</v>
      </c>
      <c r="D18232" t="s">
        <v>18</v>
      </c>
      <c r="E18232">
        <v>7.6</v>
      </c>
    </row>
    <row r="18233" spans="1:5" x14ac:dyDescent="0.2">
      <c r="A18233" t="s">
        <v>20584</v>
      </c>
      <c r="B18233" t="s">
        <v>1532</v>
      </c>
      <c r="C18233" s="2">
        <v>45679</v>
      </c>
      <c r="D18233" t="s">
        <v>18</v>
      </c>
      <c r="E18233">
        <v>7.9</v>
      </c>
    </row>
    <row r="18234" spans="1:5" x14ac:dyDescent="0.2">
      <c r="A18234" t="s">
        <v>20585</v>
      </c>
      <c r="B18234" t="s">
        <v>1532</v>
      </c>
      <c r="C18234" s="2">
        <v>45680</v>
      </c>
      <c r="D18234" t="s">
        <v>18</v>
      </c>
      <c r="E18234">
        <v>8.1</v>
      </c>
    </row>
    <row r="18235" spans="1:5" x14ac:dyDescent="0.2">
      <c r="A18235" t="s">
        <v>20586</v>
      </c>
      <c r="B18235" t="s">
        <v>1532</v>
      </c>
      <c r="C18235" s="2">
        <v>45681</v>
      </c>
      <c r="D18235" t="s">
        <v>18</v>
      </c>
      <c r="E18235">
        <v>7.6</v>
      </c>
    </row>
    <row r="18236" spans="1:5" x14ac:dyDescent="0.2">
      <c r="A18236" t="s">
        <v>20587</v>
      </c>
      <c r="B18236" t="s">
        <v>1532</v>
      </c>
      <c r="C18236" s="2">
        <v>45682</v>
      </c>
      <c r="D18236" t="s">
        <v>19</v>
      </c>
      <c r="E18236">
        <v>8.8000000000000007</v>
      </c>
    </row>
    <row r="18237" spans="1:5" x14ac:dyDescent="0.2">
      <c r="A18237" t="s">
        <v>20588</v>
      </c>
      <c r="B18237" t="s">
        <v>1532</v>
      </c>
      <c r="C18237" s="2">
        <v>45683</v>
      </c>
      <c r="D18237" t="s">
        <v>18</v>
      </c>
      <c r="E18237">
        <v>7.9</v>
      </c>
    </row>
    <row r="18238" spans="1:5" x14ac:dyDescent="0.2">
      <c r="A18238" t="s">
        <v>20589</v>
      </c>
      <c r="B18238" t="s">
        <v>1532</v>
      </c>
      <c r="C18238" s="2">
        <v>45684</v>
      </c>
      <c r="D18238" t="s">
        <v>18</v>
      </c>
      <c r="E18238">
        <v>8.6999999999999993</v>
      </c>
    </row>
    <row r="18239" spans="1:5" x14ac:dyDescent="0.2">
      <c r="A18239" t="s">
        <v>20590</v>
      </c>
      <c r="B18239" t="s">
        <v>1532</v>
      </c>
      <c r="C18239" s="2">
        <v>45685</v>
      </c>
      <c r="D18239" t="s">
        <v>18</v>
      </c>
      <c r="E18239">
        <v>8.4</v>
      </c>
    </row>
    <row r="18240" spans="1:5" x14ac:dyDescent="0.2">
      <c r="A18240" t="s">
        <v>20591</v>
      </c>
      <c r="B18240" t="s">
        <v>1532</v>
      </c>
      <c r="C18240" s="2">
        <v>45686</v>
      </c>
      <c r="D18240" t="s">
        <v>18</v>
      </c>
      <c r="E18240">
        <v>7.6</v>
      </c>
    </row>
    <row r="18241" spans="1:5" x14ac:dyDescent="0.2">
      <c r="A18241" t="s">
        <v>20592</v>
      </c>
      <c r="B18241" t="s">
        <v>1532</v>
      </c>
      <c r="C18241" s="2">
        <v>45687</v>
      </c>
      <c r="D18241" t="s">
        <v>2392</v>
      </c>
      <c r="E18241">
        <v>0</v>
      </c>
    </row>
    <row r="18242" spans="1:5" x14ac:dyDescent="0.2">
      <c r="A18242" t="s">
        <v>20593</v>
      </c>
      <c r="B18242" t="s">
        <v>1534</v>
      </c>
      <c r="C18242" s="2">
        <v>45658</v>
      </c>
      <c r="D18242" t="s">
        <v>18</v>
      </c>
      <c r="E18242">
        <v>7.3</v>
      </c>
    </row>
    <row r="18243" spans="1:5" x14ac:dyDescent="0.2">
      <c r="A18243" t="s">
        <v>20594</v>
      </c>
      <c r="B18243" t="s">
        <v>1534</v>
      </c>
      <c r="C18243" s="2">
        <v>45659</v>
      </c>
      <c r="D18243" t="s">
        <v>18</v>
      </c>
      <c r="E18243">
        <v>7.6</v>
      </c>
    </row>
    <row r="18244" spans="1:5" x14ac:dyDescent="0.2">
      <c r="A18244" t="s">
        <v>20595</v>
      </c>
      <c r="B18244" t="s">
        <v>1534</v>
      </c>
      <c r="C18244" s="2">
        <v>45660</v>
      </c>
      <c r="D18244" t="s">
        <v>18</v>
      </c>
      <c r="E18244">
        <v>8.6</v>
      </c>
    </row>
    <row r="18245" spans="1:5" x14ac:dyDescent="0.2">
      <c r="A18245" t="s">
        <v>20596</v>
      </c>
      <c r="B18245" t="s">
        <v>1534</v>
      </c>
      <c r="C18245" s="2">
        <v>45661</v>
      </c>
      <c r="D18245" t="s">
        <v>18</v>
      </c>
      <c r="E18245">
        <v>8.8000000000000007</v>
      </c>
    </row>
    <row r="18246" spans="1:5" x14ac:dyDescent="0.2">
      <c r="A18246" t="s">
        <v>20597</v>
      </c>
      <c r="B18246" t="s">
        <v>1534</v>
      </c>
      <c r="C18246" s="2">
        <v>45662</v>
      </c>
      <c r="D18246" t="s">
        <v>18</v>
      </c>
      <c r="E18246">
        <v>7</v>
      </c>
    </row>
    <row r="18247" spans="1:5" x14ac:dyDescent="0.2">
      <c r="A18247" t="s">
        <v>20598</v>
      </c>
      <c r="B18247" t="s">
        <v>1534</v>
      </c>
      <c r="C18247" s="2">
        <v>45663</v>
      </c>
      <c r="D18247" t="s">
        <v>18</v>
      </c>
      <c r="E18247">
        <v>8.1</v>
      </c>
    </row>
    <row r="18248" spans="1:5" x14ac:dyDescent="0.2">
      <c r="A18248" t="s">
        <v>20599</v>
      </c>
      <c r="B18248" t="s">
        <v>1534</v>
      </c>
      <c r="C18248" s="2">
        <v>45664</v>
      </c>
      <c r="D18248" t="s">
        <v>18</v>
      </c>
      <c r="E18248">
        <v>7.6</v>
      </c>
    </row>
    <row r="18249" spans="1:5" x14ac:dyDescent="0.2">
      <c r="A18249" t="s">
        <v>20600</v>
      </c>
      <c r="B18249" t="s">
        <v>1534</v>
      </c>
      <c r="C18249" s="2">
        <v>45665</v>
      </c>
      <c r="D18249" t="s">
        <v>18</v>
      </c>
      <c r="E18249">
        <v>8</v>
      </c>
    </row>
    <row r="18250" spans="1:5" x14ac:dyDescent="0.2">
      <c r="A18250" t="s">
        <v>20601</v>
      </c>
      <c r="B18250" t="s">
        <v>1534</v>
      </c>
      <c r="C18250" s="2">
        <v>45666</v>
      </c>
      <c r="D18250" t="s">
        <v>18</v>
      </c>
      <c r="E18250">
        <v>8.5</v>
      </c>
    </row>
    <row r="18251" spans="1:5" x14ac:dyDescent="0.2">
      <c r="A18251" t="s">
        <v>20602</v>
      </c>
      <c r="B18251" t="s">
        <v>1534</v>
      </c>
      <c r="C18251" s="2">
        <v>45667</v>
      </c>
      <c r="D18251" t="s">
        <v>18</v>
      </c>
      <c r="E18251">
        <v>8.5</v>
      </c>
    </row>
    <row r="18252" spans="1:5" x14ac:dyDescent="0.2">
      <c r="A18252" t="s">
        <v>20603</v>
      </c>
      <c r="B18252" t="s">
        <v>1534</v>
      </c>
      <c r="C18252" s="2">
        <v>45668</v>
      </c>
      <c r="D18252" t="s">
        <v>18</v>
      </c>
      <c r="E18252">
        <v>8.3000000000000007</v>
      </c>
    </row>
    <row r="18253" spans="1:5" x14ac:dyDescent="0.2">
      <c r="A18253" t="s">
        <v>20604</v>
      </c>
      <c r="B18253" t="s">
        <v>1534</v>
      </c>
      <c r="C18253" s="2">
        <v>45669</v>
      </c>
      <c r="D18253" t="s">
        <v>18</v>
      </c>
      <c r="E18253">
        <v>8.4</v>
      </c>
    </row>
    <row r="18254" spans="1:5" x14ac:dyDescent="0.2">
      <c r="A18254" t="s">
        <v>20605</v>
      </c>
      <c r="B18254" t="s">
        <v>1534</v>
      </c>
      <c r="C18254" s="2">
        <v>45670</v>
      </c>
      <c r="D18254" t="s">
        <v>18</v>
      </c>
      <c r="E18254">
        <v>7.3</v>
      </c>
    </row>
    <row r="18255" spans="1:5" x14ac:dyDescent="0.2">
      <c r="A18255" t="s">
        <v>20606</v>
      </c>
      <c r="B18255" t="s">
        <v>1534</v>
      </c>
      <c r="C18255" s="2">
        <v>45671</v>
      </c>
      <c r="D18255" t="s">
        <v>18</v>
      </c>
      <c r="E18255">
        <v>8.9</v>
      </c>
    </row>
    <row r="18256" spans="1:5" x14ac:dyDescent="0.2">
      <c r="A18256" t="s">
        <v>20607</v>
      </c>
      <c r="B18256" t="s">
        <v>1534</v>
      </c>
      <c r="C18256" s="2">
        <v>45672</v>
      </c>
      <c r="D18256" t="s">
        <v>18</v>
      </c>
      <c r="E18256">
        <v>7.4</v>
      </c>
    </row>
    <row r="18257" spans="1:5" x14ac:dyDescent="0.2">
      <c r="A18257" t="s">
        <v>20608</v>
      </c>
      <c r="B18257" t="s">
        <v>1534</v>
      </c>
      <c r="C18257" s="2">
        <v>45673</v>
      </c>
      <c r="D18257" t="s">
        <v>19</v>
      </c>
      <c r="E18257">
        <v>8.1</v>
      </c>
    </row>
    <row r="18258" spans="1:5" x14ac:dyDescent="0.2">
      <c r="A18258" t="s">
        <v>20609</v>
      </c>
      <c r="B18258" t="s">
        <v>1534</v>
      </c>
      <c r="C18258" s="2">
        <v>45674</v>
      </c>
      <c r="D18258" t="s">
        <v>18</v>
      </c>
      <c r="E18258">
        <v>8.1999999999999993</v>
      </c>
    </row>
    <row r="18259" spans="1:5" x14ac:dyDescent="0.2">
      <c r="A18259" t="s">
        <v>20610</v>
      </c>
      <c r="B18259" t="s">
        <v>1534</v>
      </c>
      <c r="C18259" s="2">
        <v>45675</v>
      </c>
      <c r="D18259" t="s">
        <v>18</v>
      </c>
      <c r="E18259">
        <v>8.5</v>
      </c>
    </row>
    <row r="18260" spans="1:5" x14ac:dyDescent="0.2">
      <c r="A18260" t="s">
        <v>20611</v>
      </c>
      <c r="B18260" t="s">
        <v>1534</v>
      </c>
      <c r="C18260" s="2">
        <v>45676</v>
      </c>
      <c r="D18260" t="s">
        <v>18</v>
      </c>
      <c r="E18260">
        <v>8.6999999999999993</v>
      </c>
    </row>
    <row r="18261" spans="1:5" x14ac:dyDescent="0.2">
      <c r="A18261" t="s">
        <v>20612</v>
      </c>
      <c r="B18261" t="s">
        <v>1534</v>
      </c>
      <c r="C18261" s="2">
        <v>45677</v>
      </c>
      <c r="D18261" t="s">
        <v>18</v>
      </c>
      <c r="E18261">
        <v>8.5</v>
      </c>
    </row>
    <row r="18262" spans="1:5" x14ac:dyDescent="0.2">
      <c r="A18262" t="s">
        <v>20613</v>
      </c>
      <c r="B18262" t="s">
        <v>1534</v>
      </c>
      <c r="C18262" s="2">
        <v>45678</v>
      </c>
      <c r="D18262" t="s">
        <v>18</v>
      </c>
      <c r="E18262">
        <v>8.5</v>
      </c>
    </row>
    <row r="18263" spans="1:5" x14ac:dyDescent="0.2">
      <c r="A18263" t="s">
        <v>20614</v>
      </c>
      <c r="B18263" t="s">
        <v>1534</v>
      </c>
      <c r="C18263" s="2">
        <v>45679</v>
      </c>
      <c r="D18263" t="s">
        <v>2355</v>
      </c>
      <c r="E18263">
        <v>7</v>
      </c>
    </row>
    <row r="18264" spans="1:5" x14ac:dyDescent="0.2">
      <c r="A18264" t="s">
        <v>20615</v>
      </c>
      <c r="B18264" t="s">
        <v>1534</v>
      </c>
      <c r="C18264" s="2">
        <v>45680</v>
      </c>
      <c r="D18264" t="s">
        <v>18</v>
      </c>
      <c r="E18264">
        <v>8.1</v>
      </c>
    </row>
    <row r="18265" spans="1:5" x14ac:dyDescent="0.2">
      <c r="A18265" t="s">
        <v>20616</v>
      </c>
      <c r="B18265" t="s">
        <v>1534</v>
      </c>
      <c r="C18265" s="2">
        <v>45681</v>
      </c>
      <c r="D18265" t="s">
        <v>18</v>
      </c>
      <c r="E18265">
        <v>7.8</v>
      </c>
    </row>
    <row r="18266" spans="1:5" x14ac:dyDescent="0.2">
      <c r="A18266" t="s">
        <v>20617</v>
      </c>
      <c r="B18266" t="s">
        <v>1534</v>
      </c>
      <c r="C18266" s="2">
        <v>45682</v>
      </c>
      <c r="D18266" t="s">
        <v>18</v>
      </c>
      <c r="E18266">
        <v>7</v>
      </c>
    </row>
    <row r="18267" spans="1:5" x14ac:dyDescent="0.2">
      <c r="A18267" t="s">
        <v>20618</v>
      </c>
      <c r="B18267" t="s">
        <v>1534</v>
      </c>
      <c r="C18267" s="2">
        <v>45683</v>
      </c>
      <c r="D18267" t="s">
        <v>18</v>
      </c>
      <c r="E18267">
        <v>8.1</v>
      </c>
    </row>
    <row r="18268" spans="1:5" x14ac:dyDescent="0.2">
      <c r="A18268" t="s">
        <v>20619</v>
      </c>
      <c r="B18268" t="s">
        <v>1534</v>
      </c>
      <c r="C18268" s="2">
        <v>45684</v>
      </c>
      <c r="D18268" t="s">
        <v>18</v>
      </c>
      <c r="E18268">
        <v>7.6</v>
      </c>
    </row>
    <row r="18269" spans="1:5" x14ac:dyDescent="0.2">
      <c r="A18269" t="s">
        <v>20620</v>
      </c>
      <c r="B18269" t="s">
        <v>1534</v>
      </c>
      <c r="C18269" s="2">
        <v>45685</v>
      </c>
      <c r="D18269" t="s">
        <v>19</v>
      </c>
      <c r="E18269">
        <v>8.9</v>
      </c>
    </row>
    <row r="18270" spans="1:5" x14ac:dyDescent="0.2">
      <c r="A18270" t="s">
        <v>20621</v>
      </c>
      <c r="B18270" t="s">
        <v>1534</v>
      </c>
      <c r="C18270" s="2">
        <v>45686</v>
      </c>
      <c r="D18270" t="s">
        <v>18</v>
      </c>
      <c r="E18270">
        <v>8.1</v>
      </c>
    </row>
    <row r="18271" spans="1:5" x14ac:dyDescent="0.2">
      <c r="A18271" t="s">
        <v>20622</v>
      </c>
      <c r="B18271" t="s">
        <v>1534</v>
      </c>
      <c r="C18271" s="2">
        <v>45687</v>
      </c>
      <c r="D18271" t="s">
        <v>18</v>
      </c>
      <c r="E18271">
        <v>7.9</v>
      </c>
    </row>
    <row r="18272" spans="1:5" x14ac:dyDescent="0.2">
      <c r="A18272" t="s">
        <v>20623</v>
      </c>
      <c r="B18272" t="s">
        <v>1536</v>
      </c>
      <c r="C18272" s="2">
        <v>45658</v>
      </c>
      <c r="D18272" t="s">
        <v>18</v>
      </c>
      <c r="E18272">
        <v>8</v>
      </c>
    </row>
    <row r="18273" spans="1:5" x14ac:dyDescent="0.2">
      <c r="A18273" t="s">
        <v>20624</v>
      </c>
      <c r="B18273" t="s">
        <v>1536</v>
      </c>
      <c r="C18273" s="2">
        <v>45659</v>
      </c>
      <c r="D18273" t="s">
        <v>18</v>
      </c>
      <c r="E18273">
        <v>7.9</v>
      </c>
    </row>
    <row r="18274" spans="1:5" x14ac:dyDescent="0.2">
      <c r="A18274" t="s">
        <v>20625</v>
      </c>
      <c r="B18274" t="s">
        <v>1536</v>
      </c>
      <c r="C18274" s="2">
        <v>45660</v>
      </c>
      <c r="D18274" t="s">
        <v>18</v>
      </c>
      <c r="E18274">
        <v>7.6</v>
      </c>
    </row>
    <row r="18275" spans="1:5" x14ac:dyDescent="0.2">
      <c r="A18275" t="s">
        <v>20626</v>
      </c>
      <c r="B18275" t="s">
        <v>1536</v>
      </c>
      <c r="C18275" s="2">
        <v>45661</v>
      </c>
      <c r="D18275" t="s">
        <v>18</v>
      </c>
      <c r="E18275">
        <v>8.3000000000000007</v>
      </c>
    </row>
    <row r="18276" spans="1:5" x14ac:dyDescent="0.2">
      <c r="A18276" t="s">
        <v>20627</v>
      </c>
      <c r="B18276" t="s">
        <v>1536</v>
      </c>
      <c r="C18276" s="2">
        <v>45662</v>
      </c>
      <c r="D18276" t="s">
        <v>18</v>
      </c>
      <c r="E18276">
        <v>7.5</v>
      </c>
    </row>
    <row r="18277" spans="1:5" x14ac:dyDescent="0.2">
      <c r="A18277" t="s">
        <v>20628</v>
      </c>
      <c r="B18277" t="s">
        <v>1536</v>
      </c>
      <c r="C18277" s="2">
        <v>45663</v>
      </c>
      <c r="D18277" t="s">
        <v>19</v>
      </c>
      <c r="E18277">
        <v>7.6</v>
      </c>
    </row>
    <row r="18278" spans="1:5" x14ac:dyDescent="0.2">
      <c r="A18278" t="s">
        <v>20629</v>
      </c>
      <c r="B18278" t="s">
        <v>1536</v>
      </c>
      <c r="C18278" s="2">
        <v>45664</v>
      </c>
      <c r="D18278" t="s">
        <v>2392</v>
      </c>
      <c r="E18278">
        <v>0</v>
      </c>
    </row>
    <row r="18279" spans="1:5" x14ac:dyDescent="0.2">
      <c r="A18279" t="s">
        <v>20630</v>
      </c>
      <c r="B18279" t="s">
        <v>1536</v>
      </c>
      <c r="C18279" s="2">
        <v>45665</v>
      </c>
      <c r="D18279" t="s">
        <v>18</v>
      </c>
      <c r="E18279">
        <v>8.3000000000000007</v>
      </c>
    </row>
    <row r="18280" spans="1:5" x14ac:dyDescent="0.2">
      <c r="A18280" t="s">
        <v>20631</v>
      </c>
      <c r="B18280" t="s">
        <v>1536</v>
      </c>
      <c r="C18280" s="2">
        <v>45666</v>
      </c>
      <c r="D18280" t="s">
        <v>19</v>
      </c>
      <c r="E18280">
        <v>8</v>
      </c>
    </row>
    <row r="18281" spans="1:5" x14ac:dyDescent="0.2">
      <c r="A18281" t="s">
        <v>20632</v>
      </c>
      <c r="B18281" t="s">
        <v>1536</v>
      </c>
      <c r="C18281" s="2">
        <v>45667</v>
      </c>
      <c r="D18281" t="s">
        <v>2392</v>
      </c>
      <c r="E18281">
        <v>0</v>
      </c>
    </row>
    <row r="18282" spans="1:5" x14ac:dyDescent="0.2">
      <c r="A18282" t="s">
        <v>20633</v>
      </c>
      <c r="B18282" t="s">
        <v>1536</v>
      </c>
      <c r="C18282" s="2">
        <v>45668</v>
      </c>
      <c r="D18282" t="s">
        <v>18</v>
      </c>
      <c r="E18282">
        <v>8</v>
      </c>
    </row>
    <row r="18283" spans="1:5" x14ac:dyDescent="0.2">
      <c r="A18283" t="s">
        <v>20634</v>
      </c>
      <c r="B18283" t="s">
        <v>1536</v>
      </c>
      <c r="C18283" s="2">
        <v>45669</v>
      </c>
      <c r="D18283" t="s">
        <v>18</v>
      </c>
      <c r="E18283">
        <v>7.7</v>
      </c>
    </row>
    <row r="18284" spans="1:5" x14ac:dyDescent="0.2">
      <c r="A18284" t="s">
        <v>20635</v>
      </c>
      <c r="B18284" t="s">
        <v>1536</v>
      </c>
      <c r="C18284" s="2">
        <v>45670</v>
      </c>
      <c r="D18284" t="s">
        <v>2355</v>
      </c>
      <c r="E18284">
        <v>7.8</v>
      </c>
    </row>
    <row r="18285" spans="1:5" x14ac:dyDescent="0.2">
      <c r="A18285" t="s">
        <v>20636</v>
      </c>
      <c r="B18285" t="s">
        <v>1536</v>
      </c>
      <c r="C18285" s="2">
        <v>45671</v>
      </c>
      <c r="D18285" t="s">
        <v>18</v>
      </c>
      <c r="E18285">
        <v>8.1</v>
      </c>
    </row>
    <row r="18286" spans="1:5" x14ac:dyDescent="0.2">
      <c r="A18286" t="s">
        <v>20637</v>
      </c>
      <c r="B18286" t="s">
        <v>1536</v>
      </c>
      <c r="C18286" s="2">
        <v>45672</v>
      </c>
      <c r="D18286" t="s">
        <v>18</v>
      </c>
      <c r="E18286">
        <v>9</v>
      </c>
    </row>
    <row r="18287" spans="1:5" x14ac:dyDescent="0.2">
      <c r="A18287" t="s">
        <v>20638</v>
      </c>
      <c r="B18287" t="s">
        <v>1536</v>
      </c>
      <c r="C18287" s="2">
        <v>45673</v>
      </c>
      <c r="D18287" t="s">
        <v>18</v>
      </c>
      <c r="E18287">
        <v>7.6</v>
      </c>
    </row>
    <row r="18288" spans="1:5" x14ac:dyDescent="0.2">
      <c r="A18288" t="s">
        <v>20639</v>
      </c>
      <c r="B18288" t="s">
        <v>1536</v>
      </c>
      <c r="C18288" s="2">
        <v>45674</v>
      </c>
      <c r="D18288" t="s">
        <v>2392</v>
      </c>
      <c r="E18288">
        <v>0</v>
      </c>
    </row>
    <row r="18289" spans="1:5" x14ac:dyDescent="0.2">
      <c r="A18289" t="s">
        <v>20640</v>
      </c>
      <c r="B18289" t="s">
        <v>1536</v>
      </c>
      <c r="C18289" s="2">
        <v>45675</v>
      </c>
      <c r="D18289" t="s">
        <v>18</v>
      </c>
      <c r="E18289">
        <v>7.6</v>
      </c>
    </row>
    <row r="18290" spans="1:5" x14ac:dyDescent="0.2">
      <c r="A18290" t="s">
        <v>20641</v>
      </c>
      <c r="B18290" t="s">
        <v>1536</v>
      </c>
      <c r="C18290" s="2">
        <v>45676</v>
      </c>
      <c r="D18290" t="s">
        <v>18</v>
      </c>
      <c r="E18290">
        <v>8.5</v>
      </c>
    </row>
    <row r="18291" spans="1:5" x14ac:dyDescent="0.2">
      <c r="A18291" t="s">
        <v>20642</v>
      </c>
      <c r="B18291" t="s">
        <v>1536</v>
      </c>
      <c r="C18291" s="2">
        <v>45677</v>
      </c>
      <c r="D18291" t="s">
        <v>18</v>
      </c>
      <c r="E18291">
        <v>8.4</v>
      </c>
    </row>
    <row r="18292" spans="1:5" x14ac:dyDescent="0.2">
      <c r="A18292" t="s">
        <v>20643</v>
      </c>
      <c r="B18292" t="s">
        <v>1536</v>
      </c>
      <c r="C18292" s="2">
        <v>45678</v>
      </c>
      <c r="D18292" t="s">
        <v>18</v>
      </c>
      <c r="E18292">
        <v>7.4</v>
      </c>
    </row>
    <row r="18293" spans="1:5" x14ac:dyDescent="0.2">
      <c r="A18293" t="s">
        <v>20644</v>
      </c>
      <c r="B18293" t="s">
        <v>1536</v>
      </c>
      <c r="C18293" s="2">
        <v>45679</v>
      </c>
      <c r="D18293" t="s">
        <v>18</v>
      </c>
      <c r="E18293">
        <v>8.9</v>
      </c>
    </row>
    <row r="18294" spans="1:5" x14ac:dyDescent="0.2">
      <c r="A18294" t="s">
        <v>20645</v>
      </c>
      <c r="B18294" t="s">
        <v>1536</v>
      </c>
      <c r="C18294" s="2">
        <v>45680</v>
      </c>
      <c r="D18294" t="s">
        <v>18</v>
      </c>
      <c r="E18294">
        <v>7.6</v>
      </c>
    </row>
    <row r="18295" spans="1:5" x14ac:dyDescent="0.2">
      <c r="A18295" t="s">
        <v>20646</v>
      </c>
      <c r="B18295" t="s">
        <v>1536</v>
      </c>
      <c r="C18295" s="2">
        <v>45681</v>
      </c>
      <c r="D18295" t="s">
        <v>18</v>
      </c>
      <c r="E18295">
        <v>8.3000000000000007</v>
      </c>
    </row>
    <row r="18296" spans="1:5" x14ac:dyDescent="0.2">
      <c r="A18296" t="s">
        <v>20647</v>
      </c>
      <c r="B18296" t="s">
        <v>1536</v>
      </c>
      <c r="C18296" s="2">
        <v>45682</v>
      </c>
      <c r="D18296" t="s">
        <v>18</v>
      </c>
      <c r="E18296">
        <v>7.1</v>
      </c>
    </row>
    <row r="18297" spans="1:5" x14ac:dyDescent="0.2">
      <c r="A18297" t="s">
        <v>20648</v>
      </c>
      <c r="B18297" t="s">
        <v>1536</v>
      </c>
      <c r="C18297" s="2">
        <v>45683</v>
      </c>
      <c r="D18297" t="s">
        <v>18</v>
      </c>
      <c r="E18297">
        <v>9</v>
      </c>
    </row>
    <row r="18298" spans="1:5" x14ac:dyDescent="0.2">
      <c r="A18298" t="s">
        <v>20649</v>
      </c>
      <c r="B18298" t="s">
        <v>1536</v>
      </c>
      <c r="C18298" s="2">
        <v>45684</v>
      </c>
      <c r="D18298" t="s">
        <v>19</v>
      </c>
      <c r="E18298">
        <v>8.8000000000000007</v>
      </c>
    </row>
    <row r="18299" spans="1:5" x14ac:dyDescent="0.2">
      <c r="A18299" t="s">
        <v>20650</v>
      </c>
      <c r="B18299" t="s">
        <v>1536</v>
      </c>
      <c r="C18299" s="2">
        <v>45685</v>
      </c>
      <c r="D18299" t="s">
        <v>18</v>
      </c>
      <c r="E18299">
        <v>8.8000000000000007</v>
      </c>
    </row>
    <row r="18300" spans="1:5" x14ac:dyDescent="0.2">
      <c r="A18300" t="s">
        <v>20651</v>
      </c>
      <c r="B18300" t="s">
        <v>1536</v>
      </c>
      <c r="C18300" s="2">
        <v>45686</v>
      </c>
      <c r="D18300" t="s">
        <v>18</v>
      </c>
      <c r="E18300">
        <v>8.1999999999999993</v>
      </c>
    </row>
    <row r="18301" spans="1:5" x14ac:dyDescent="0.2">
      <c r="A18301" t="s">
        <v>20652</v>
      </c>
      <c r="B18301" t="s">
        <v>1536</v>
      </c>
      <c r="C18301" s="2">
        <v>45687</v>
      </c>
      <c r="D18301" t="s">
        <v>18</v>
      </c>
      <c r="E18301">
        <v>8.1</v>
      </c>
    </row>
    <row r="18302" spans="1:5" x14ac:dyDescent="0.2">
      <c r="A18302" t="s">
        <v>20653</v>
      </c>
      <c r="B18302" t="s">
        <v>1538</v>
      </c>
      <c r="C18302" s="2">
        <v>45658</v>
      </c>
      <c r="D18302" t="s">
        <v>18</v>
      </c>
      <c r="E18302">
        <v>7.2</v>
      </c>
    </row>
    <row r="18303" spans="1:5" x14ac:dyDescent="0.2">
      <c r="A18303" t="s">
        <v>20654</v>
      </c>
      <c r="B18303" t="s">
        <v>1538</v>
      </c>
      <c r="C18303" s="2">
        <v>45659</v>
      </c>
      <c r="D18303" t="s">
        <v>19</v>
      </c>
      <c r="E18303">
        <v>7</v>
      </c>
    </row>
    <row r="18304" spans="1:5" x14ac:dyDescent="0.2">
      <c r="A18304" t="s">
        <v>20655</v>
      </c>
      <c r="B18304" t="s">
        <v>1538</v>
      </c>
      <c r="C18304" s="2">
        <v>45660</v>
      </c>
      <c r="D18304" t="s">
        <v>18</v>
      </c>
      <c r="E18304">
        <v>7.2</v>
      </c>
    </row>
    <row r="18305" spans="1:5" x14ac:dyDescent="0.2">
      <c r="A18305" t="s">
        <v>20656</v>
      </c>
      <c r="B18305" t="s">
        <v>1538</v>
      </c>
      <c r="C18305" s="2">
        <v>45661</v>
      </c>
      <c r="D18305" t="s">
        <v>18</v>
      </c>
      <c r="E18305">
        <v>7.1</v>
      </c>
    </row>
    <row r="18306" spans="1:5" x14ac:dyDescent="0.2">
      <c r="A18306" t="s">
        <v>20657</v>
      </c>
      <c r="B18306" t="s">
        <v>1538</v>
      </c>
      <c r="C18306" s="2">
        <v>45662</v>
      </c>
      <c r="D18306" t="s">
        <v>18</v>
      </c>
      <c r="E18306">
        <v>7.8</v>
      </c>
    </row>
    <row r="18307" spans="1:5" x14ac:dyDescent="0.2">
      <c r="A18307" t="s">
        <v>20658</v>
      </c>
      <c r="B18307" t="s">
        <v>1538</v>
      </c>
      <c r="C18307" s="2">
        <v>45663</v>
      </c>
      <c r="D18307" t="s">
        <v>2392</v>
      </c>
      <c r="E18307">
        <v>0</v>
      </c>
    </row>
    <row r="18308" spans="1:5" x14ac:dyDescent="0.2">
      <c r="A18308" t="s">
        <v>20659</v>
      </c>
      <c r="B18308" t="s">
        <v>1538</v>
      </c>
      <c r="C18308" s="2">
        <v>45664</v>
      </c>
      <c r="D18308" t="s">
        <v>18</v>
      </c>
      <c r="E18308">
        <v>9</v>
      </c>
    </row>
    <row r="18309" spans="1:5" x14ac:dyDescent="0.2">
      <c r="A18309" t="s">
        <v>20660</v>
      </c>
      <c r="B18309" t="s">
        <v>1538</v>
      </c>
      <c r="C18309" s="2">
        <v>45665</v>
      </c>
      <c r="D18309" t="s">
        <v>18</v>
      </c>
      <c r="E18309">
        <v>7.9</v>
      </c>
    </row>
    <row r="18310" spans="1:5" x14ac:dyDescent="0.2">
      <c r="A18310" t="s">
        <v>20661</v>
      </c>
      <c r="B18310" t="s">
        <v>1538</v>
      </c>
      <c r="C18310" s="2">
        <v>45666</v>
      </c>
      <c r="D18310" t="s">
        <v>18</v>
      </c>
      <c r="E18310">
        <v>8</v>
      </c>
    </row>
    <row r="18311" spans="1:5" x14ac:dyDescent="0.2">
      <c r="A18311" t="s">
        <v>20662</v>
      </c>
      <c r="B18311" t="s">
        <v>1538</v>
      </c>
      <c r="C18311" s="2">
        <v>45667</v>
      </c>
      <c r="D18311" t="s">
        <v>18</v>
      </c>
      <c r="E18311">
        <v>8.8000000000000007</v>
      </c>
    </row>
    <row r="18312" spans="1:5" x14ac:dyDescent="0.2">
      <c r="A18312" t="s">
        <v>20663</v>
      </c>
      <c r="B18312" t="s">
        <v>1538</v>
      </c>
      <c r="C18312" s="2">
        <v>45668</v>
      </c>
      <c r="D18312" t="s">
        <v>18</v>
      </c>
      <c r="E18312">
        <v>7.3</v>
      </c>
    </row>
    <row r="18313" spans="1:5" x14ac:dyDescent="0.2">
      <c r="A18313" t="s">
        <v>20664</v>
      </c>
      <c r="B18313" t="s">
        <v>1538</v>
      </c>
      <c r="C18313" s="2">
        <v>45669</v>
      </c>
      <c r="D18313" t="s">
        <v>19</v>
      </c>
      <c r="E18313">
        <v>7</v>
      </c>
    </row>
    <row r="18314" spans="1:5" x14ac:dyDescent="0.2">
      <c r="A18314" t="s">
        <v>20665</v>
      </c>
      <c r="B18314" t="s">
        <v>1538</v>
      </c>
      <c r="C18314" s="2">
        <v>45670</v>
      </c>
      <c r="D18314" t="s">
        <v>19</v>
      </c>
      <c r="E18314">
        <v>8.6</v>
      </c>
    </row>
    <row r="18315" spans="1:5" x14ac:dyDescent="0.2">
      <c r="A18315" t="s">
        <v>20666</v>
      </c>
      <c r="B18315" t="s">
        <v>1538</v>
      </c>
      <c r="C18315" s="2">
        <v>45671</v>
      </c>
      <c r="D18315" t="s">
        <v>18</v>
      </c>
      <c r="E18315">
        <v>8.6</v>
      </c>
    </row>
    <row r="18316" spans="1:5" x14ac:dyDescent="0.2">
      <c r="A18316" t="s">
        <v>20667</v>
      </c>
      <c r="B18316" t="s">
        <v>1538</v>
      </c>
      <c r="C18316" s="2">
        <v>45672</v>
      </c>
      <c r="D18316" t="s">
        <v>18</v>
      </c>
      <c r="E18316">
        <v>7.5</v>
      </c>
    </row>
    <row r="18317" spans="1:5" x14ac:dyDescent="0.2">
      <c r="A18317" t="s">
        <v>20668</v>
      </c>
      <c r="B18317" t="s">
        <v>1538</v>
      </c>
      <c r="C18317" s="2">
        <v>45673</v>
      </c>
      <c r="D18317" t="s">
        <v>18</v>
      </c>
      <c r="E18317">
        <v>8.4</v>
      </c>
    </row>
    <row r="18318" spans="1:5" x14ac:dyDescent="0.2">
      <c r="A18318" t="s">
        <v>20669</v>
      </c>
      <c r="B18318" t="s">
        <v>1538</v>
      </c>
      <c r="C18318" s="2">
        <v>45674</v>
      </c>
      <c r="D18318" t="s">
        <v>18</v>
      </c>
      <c r="E18318">
        <v>8.9</v>
      </c>
    </row>
    <row r="18319" spans="1:5" x14ac:dyDescent="0.2">
      <c r="A18319" t="s">
        <v>20670</v>
      </c>
      <c r="B18319" t="s">
        <v>1538</v>
      </c>
      <c r="C18319" s="2">
        <v>45675</v>
      </c>
      <c r="D18319" t="s">
        <v>18</v>
      </c>
      <c r="E18319">
        <v>7.3</v>
      </c>
    </row>
    <row r="18320" spans="1:5" x14ac:dyDescent="0.2">
      <c r="A18320" t="s">
        <v>20671</v>
      </c>
      <c r="B18320" t="s">
        <v>1538</v>
      </c>
      <c r="C18320" s="2">
        <v>45676</v>
      </c>
      <c r="D18320" t="s">
        <v>18</v>
      </c>
      <c r="E18320">
        <v>7.7</v>
      </c>
    </row>
    <row r="18321" spans="1:5" x14ac:dyDescent="0.2">
      <c r="A18321" t="s">
        <v>20672</v>
      </c>
      <c r="B18321" t="s">
        <v>1538</v>
      </c>
      <c r="C18321" s="2">
        <v>45677</v>
      </c>
      <c r="D18321" t="s">
        <v>18</v>
      </c>
      <c r="E18321">
        <v>7.5</v>
      </c>
    </row>
    <row r="18322" spans="1:5" x14ac:dyDescent="0.2">
      <c r="A18322" t="s">
        <v>20673</v>
      </c>
      <c r="B18322" t="s">
        <v>1538</v>
      </c>
      <c r="C18322" s="2">
        <v>45678</v>
      </c>
      <c r="D18322" t="s">
        <v>2355</v>
      </c>
      <c r="E18322">
        <v>8.6999999999999993</v>
      </c>
    </row>
    <row r="18323" spans="1:5" x14ac:dyDescent="0.2">
      <c r="A18323" t="s">
        <v>20674</v>
      </c>
      <c r="B18323" t="s">
        <v>1538</v>
      </c>
      <c r="C18323" s="2">
        <v>45679</v>
      </c>
      <c r="D18323" t="s">
        <v>18</v>
      </c>
      <c r="E18323">
        <v>8.6999999999999993</v>
      </c>
    </row>
    <row r="18324" spans="1:5" x14ac:dyDescent="0.2">
      <c r="A18324" t="s">
        <v>20675</v>
      </c>
      <c r="B18324" t="s">
        <v>1538</v>
      </c>
      <c r="C18324" s="2">
        <v>45680</v>
      </c>
      <c r="D18324" t="s">
        <v>18</v>
      </c>
      <c r="E18324">
        <v>7.9</v>
      </c>
    </row>
    <row r="18325" spans="1:5" x14ac:dyDescent="0.2">
      <c r="A18325" t="s">
        <v>20676</v>
      </c>
      <c r="B18325" t="s">
        <v>1538</v>
      </c>
      <c r="C18325" s="2">
        <v>45681</v>
      </c>
      <c r="D18325" t="s">
        <v>18</v>
      </c>
      <c r="E18325">
        <v>7.6</v>
      </c>
    </row>
    <row r="18326" spans="1:5" x14ac:dyDescent="0.2">
      <c r="A18326" t="s">
        <v>20677</v>
      </c>
      <c r="B18326" t="s">
        <v>1538</v>
      </c>
      <c r="C18326" s="2">
        <v>45682</v>
      </c>
      <c r="D18326" t="s">
        <v>18</v>
      </c>
      <c r="E18326">
        <v>8.5</v>
      </c>
    </row>
    <row r="18327" spans="1:5" x14ac:dyDescent="0.2">
      <c r="A18327" t="s">
        <v>20678</v>
      </c>
      <c r="B18327" t="s">
        <v>1538</v>
      </c>
      <c r="C18327" s="2">
        <v>45683</v>
      </c>
      <c r="D18327" t="s">
        <v>18</v>
      </c>
      <c r="E18327">
        <v>7.1</v>
      </c>
    </row>
    <row r="18328" spans="1:5" x14ac:dyDescent="0.2">
      <c r="A18328" t="s">
        <v>20679</v>
      </c>
      <c r="B18328" t="s">
        <v>1538</v>
      </c>
      <c r="C18328" s="2">
        <v>45684</v>
      </c>
      <c r="D18328" t="s">
        <v>18</v>
      </c>
      <c r="E18328">
        <v>8</v>
      </c>
    </row>
    <row r="18329" spans="1:5" x14ac:dyDescent="0.2">
      <c r="A18329" t="s">
        <v>20680</v>
      </c>
      <c r="B18329" t="s">
        <v>1538</v>
      </c>
      <c r="C18329" s="2">
        <v>45685</v>
      </c>
      <c r="D18329" t="s">
        <v>18</v>
      </c>
      <c r="E18329">
        <v>8.8000000000000007</v>
      </c>
    </row>
    <row r="18330" spans="1:5" x14ac:dyDescent="0.2">
      <c r="A18330" t="s">
        <v>20681</v>
      </c>
      <c r="B18330" t="s">
        <v>1538</v>
      </c>
      <c r="C18330" s="2">
        <v>45686</v>
      </c>
      <c r="D18330" t="s">
        <v>18</v>
      </c>
      <c r="E18330">
        <v>8.1</v>
      </c>
    </row>
    <row r="18331" spans="1:5" x14ac:dyDescent="0.2">
      <c r="A18331" t="s">
        <v>20682</v>
      </c>
      <c r="B18331" t="s">
        <v>1538</v>
      </c>
      <c r="C18331" s="2">
        <v>45687</v>
      </c>
      <c r="D18331" t="s">
        <v>18</v>
      </c>
      <c r="E18331">
        <v>9</v>
      </c>
    </row>
    <row r="18332" spans="1:5" x14ac:dyDescent="0.2">
      <c r="A18332" t="s">
        <v>20683</v>
      </c>
      <c r="B18332" t="s">
        <v>1540</v>
      </c>
      <c r="C18332" s="2">
        <v>45658</v>
      </c>
      <c r="D18332" t="s">
        <v>18</v>
      </c>
      <c r="E18332">
        <v>7.8</v>
      </c>
    </row>
    <row r="18333" spans="1:5" x14ac:dyDescent="0.2">
      <c r="A18333" t="s">
        <v>20684</v>
      </c>
      <c r="B18333" t="s">
        <v>1540</v>
      </c>
      <c r="C18333" s="2">
        <v>45659</v>
      </c>
      <c r="D18333" t="s">
        <v>18</v>
      </c>
      <c r="E18333">
        <v>8.4</v>
      </c>
    </row>
    <row r="18334" spans="1:5" x14ac:dyDescent="0.2">
      <c r="A18334" t="s">
        <v>20685</v>
      </c>
      <c r="B18334" t="s">
        <v>1540</v>
      </c>
      <c r="C18334" s="2">
        <v>45660</v>
      </c>
      <c r="D18334" t="s">
        <v>18</v>
      </c>
      <c r="E18334">
        <v>7.8</v>
      </c>
    </row>
    <row r="18335" spans="1:5" x14ac:dyDescent="0.2">
      <c r="A18335" t="s">
        <v>20686</v>
      </c>
      <c r="B18335" t="s">
        <v>1540</v>
      </c>
      <c r="C18335" s="2">
        <v>45661</v>
      </c>
      <c r="D18335" t="s">
        <v>19</v>
      </c>
      <c r="E18335">
        <v>8.6</v>
      </c>
    </row>
    <row r="18336" spans="1:5" x14ac:dyDescent="0.2">
      <c r="A18336" t="s">
        <v>20687</v>
      </c>
      <c r="B18336" t="s">
        <v>1540</v>
      </c>
      <c r="C18336" s="2">
        <v>45662</v>
      </c>
      <c r="D18336" t="s">
        <v>18</v>
      </c>
      <c r="E18336">
        <v>8.6</v>
      </c>
    </row>
    <row r="18337" spans="1:5" x14ac:dyDescent="0.2">
      <c r="A18337" t="s">
        <v>20688</v>
      </c>
      <c r="B18337" t="s">
        <v>1540</v>
      </c>
      <c r="C18337" s="2">
        <v>45663</v>
      </c>
      <c r="D18337" t="s">
        <v>18</v>
      </c>
      <c r="E18337">
        <v>8</v>
      </c>
    </row>
    <row r="18338" spans="1:5" x14ac:dyDescent="0.2">
      <c r="A18338" t="s">
        <v>20689</v>
      </c>
      <c r="B18338" t="s">
        <v>1540</v>
      </c>
      <c r="C18338" s="2">
        <v>45664</v>
      </c>
      <c r="D18338" t="s">
        <v>18</v>
      </c>
      <c r="E18338">
        <v>8.1</v>
      </c>
    </row>
    <row r="18339" spans="1:5" x14ac:dyDescent="0.2">
      <c r="A18339" t="s">
        <v>20690</v>
      </c>
      <c r="B18339" t="s">
        <v>1540</v>
      </c>
      <c r="C18339" s="2">
        <v>45665</v>
      </c>
      <c r="D18339" t="s">
        <v>18</v>
      </c>
      <c r="E18339">
        <v>8.9</v>
      </c>
    </row>
    <row r="18340" spans="1:5" x14ac:dyDescent="0.2">
      <c r="A18340" t="s">
        <v>20691</v>
      </c>
      <c r="B18340" t="s">
        <v>1540</v>
      </c>
      <c r="C18340" s="2">
        <v>45666</v>
      </c>
      <c r="D18340" t="s">
        <v>18</v>
      </c>
      <c r="E18340">
        <v>8.4</v>
      </c>
    </row>
    <row r="18341" spans="1:5" x14ac:dyDescent="0.2">
      <c r="A18341" t="s">
        <v>20692</v>
      </c>
      <c r="B18341" t="s">
        <v>1540</v>
      </c>
      <c r="C18341" s="2">
        <v>45667</v>
      </c>
      <c r="D18341" t="s">
        <v>18</v>
      </c>
      <c r="E18341">
        <v>7.4</v>
      </c>
    </row>
    <row r="18342" spans="1:5" x14ac:dyDescent="0.2">
      <c r="A18342" t="s">
        <v>20693</v>
      </c>
      <c r="B18342" t="s">
        <v>1540</v>
      </c>
      <c r="C18342" s="2">
        <v>45668</v>
      </c>
      <c r="D18342" t="s">
        <v>18</v>
      </c>
      <c r="E18342">
        <v>8.1</v>
      </c>
    </row>
    <row r="18343" spans="1:5" x14ac:dyDescent="0.2">
      <c r="A18343" t="s">
        <v>20694</v>
      </c>
      <c r="B18343" t="s">
        <v>1540</v>
      </c>
      <c r="C18343" s="2">
        <v>45669</v>
      </c>
      <c r="D18343" t="s">
        <v>18</v>
      </c>
      <c r="E18343">
        <v>8.4</v>
      </c>
    </row>
    <row r="18344" spans="1:5" x14ac:dyDescent="0.2">
      <c r="A18344" t="s">
        <v>20695</v>
      </c>
      <c r="B18344" t="s">
        <v>1540</v>
      </c>
      <c r="C18344" s="2">
        <v>45670</v>
      </c>
      <c r="D18344" t="s">
        <v>18</v>
      </c>
      <c r="E18344">
        <v>7.3</v>
      </c>
    </row>
    <row r="18345" spans="1:5" x14ac:dyDescent="0.2">
      <c r="A18345" t="s">
        <v>20696</v>
      </c>
      <c r="B18345" t="s">
        <v>1540</v>
      </c>
      <c r="C18345" s="2">
        <v>45671</v>
      </c>
      <c r="D18345" t="s">
        <v>18</v>
      </c>
      <c r="E18345">
        <v>8.1</v>
      </c>
    </row>
    <row r="18346" spans="1:5" x14ac:dyDescent="0.2">
      <c r="A18346" t="s">
        <v>20697</v>
      </c>
      <c r="B18346" t="s">
        <v>1540</v>
      </c>
      <c r="C18346" s="2">
        <v>45672</v>
      </c>
      <c r="D18346" t="s">
        <v>18</v>
      </c>
      <c r="E18346">
        <v>7.1</v>
      </c>
    </row>
    <row r="18347" spans="1:5" x14ac:dyDescent="0.2">
      <c r="A18347" t="s">
        <v>20698</v>
      </c>
      <c r="B18347" t="s">
        <v>1540</v>
      </c>
      <c r="C18347" s="2">
        <v>45673</v>
      </c>
      <c r="D18347" t="s">
        <v>18</v>
      </c>
      <c r="E18347">
        <v>7.4</v>
      </c>
    </row>
    <row r="18348" spans="1:5" x14ac:dyDescent="0.2">
      <c r="A18348" t="s">
        <v>20699</v>
      </c>
      <c r="B18348" t="s">
        <v>1540</v>
      </c>
      <c r="C18348" s="2">
        <v>45674</v>
      </c>
      <c r="D18348" t="s">
        <v>2355</v>
      </c>
      <c r="E18348">
        <v>8.6999999999999993</v>
      </c>
    </row>
    <row r="18349" spans="1:5" x14ac:dyDescent="0.2">
      <c r="A18349" t="s">
        <v>20700</v>
      </c>
      <c r="B18349" t="s">
        <v>1540</v>
      </c>
      <c r="C18349" s="2">
        <v>45675</v>
      </c>
      <c r="D18349" t="s">
        <v>18</v>
      </c>
      <c r="E18349">
        <v>8.1999999999999993</v>
      </c>
    </row>
    <row r="18350" spans="1:5" x14ac:dyDescent="0.2">
      <c r="A18350" t="s">
        <v>20701</v>
      </c>
      <c r="B18350" t="s">
        <v>1540</v>
      </c>
      <c r="C18350" s="2">
        <v>45676</v>
      </c>
      <c r="D18350" t="s">
        <v>18</v>
      </c>
      <c r="E18350">
        <v>8.6999999999999993</v>
      </c>
    </row>
    <row r="18351" spans="1:5" x14ac:dyDescent="0.2">
      <c r="A18351" t="s">
        <v>20702</v>
      </c>
      <c r="B18351" t="s">
        <v>1540</v>
      </c>
      <c r="C18351" s="2">
        <v>45677</v>
      </c>
      <c r="D18351" t="s">
        <v>18</v>
      </c>
      <c r="E18351">
        <v>7.5</v>
      </c>
    </row>
    <row r="18352" spans="1:5" x14ac:dyDescent="0.2">
      <c r="A18352" t="s">
        <v>20703</v>
      </c>
      <c r="B18352" t="s">
        <v>1540</v>
      </c>
      <c r="C18352" s="2">
        <v>45678</v>
      </c>
      <c r="D18352" t="s">
        <v>18</v>
      </c>
      <c r="E18352">
        <v>7.6</v>
      </c>
    </row>
    <row r="18353" spans="1:5" x14ac:dyDescent="0.2">
      <c r="A18353" t="s">
        <v>20704</v>
      </c>
      <c r="B18353" t="s">
        <v>1540</v>
      </c>
      <c r="C18353" s="2">
        <v>45679</v>
      </c>
      <c r="D18353" t="s">
        <v>18</v>
      </c>
      <c r="E18353">
        <v>7.4</v>
      </c>
    </row>
    <row r="18354" spans="1:5" x14ac:dyDescent="0.2">
      <c r="A18354" t="s">
        <v>20705</v>
      </c>
      <c r="B18354" t="s">
        <v>1540</v>
      </c>
      <c r="C18354" s="2">
        <v>45680</v>
      </c>
      <c r="D18354" t="s">
        <v>2392</v>
      </c>
      <c r="E18354">
        <v>0</v>
      </c>
    </row>
    <row r="18355" spans="1:5" x14ac:dyDescent="0.2">
      <c r="A18355" t="s">
        <v>20706</v>
      </c>
      <c r="B18355" t="s">
        <v>1540</v>
      </c>
      <c r="C18355" s="2">
        <v>45681</v>
      </c>
      <c r="D18355" t="s">
        <v>18</v>
      </c>
      <c r="E18355">
        <v>8.4</v>
      </c>
    </row>
    <row r="18356" spans="1:5" x14ac:dyDescent="0.2">
      <c r="A18356" t="s">
        <v>20707</v>
      </c>
      <c r="B18356" t="s">
        <v>1540</v>
      </c>
      <c r="C18356" s="2">
        <v>45682</v>
      </c>
      <c r="D18356" t="s">
        <v>18</v>
      </c>
      <c r="E18356">
        <v>7.6</v>
      </c>
    </row>
    <row r="18357" spans="1:5" x14ac:dyDescent="0.2">
      <c r="A18357" t="s">
        <v>20708</v>
      </c>
      <c r="B18357" t="s">
        <v>1540</v>
      </c>
      <c r="C18357" s="2">
        <v>45683</v>
      </c>
      <c r="D18357" t="s">
        <v>2392</v>
      </c>
      <c r="E18357">
        <v>0</v>
      </c>
    </row>
    <row r="18358" spans="1:5" x14ac:dyDescent="0.2">
      <c r="A18358" t="s">
        <v>20709</v>
      </c>
      <c r="B18358" t="s">
        <v>1540</v>
      </c>
      <c r="C18358" s="2">
        <v>45684</v>
      </c>
      <c r="D18358" t="s">
        <v>19</v>
      </c>
      <c r="E18358">
        <v>8.6</v>
      </c>
    </row>
    <row r="18359" spans="1:5" x14ac:dyDescent="0.2">
      <c r="A18359" t="s">
        <v>20710</v>
      </c>
      <c r="B18359" t="s">
        <v>1540</v>
      </c>
      <c r="C18359" s="2">
        <v>45685</v>
      </c>
      <c r="D18359" t="s">
        <v>18</v>
      </c>
      <c r="E18359">
        <v>7.6</v>
      </c>
    </row>
    <row r="18360" spans="1:5" x14ac:dyDescent="0.2">
      <c r="A18360" t="s">
        <v>20711</v>
      </c>
      <c r="B18360" t="s">
        <v>1540</v>
      </c>
      <c r="C18360" s="2">
        <v>45686</v>
      </c>
      <c r="D18360" t="s">
        <v>18</v>
      </c>
      <c r="E18360">
        <v>8.6999999999999993</v>
      </c>
    </row>
    <row r="18361" spans="1:5" x14ac:dyDescent="0.2">
      <c r="A18361" t="s">
        <v>20712</v>
      </c>
      <c r="B18361" t="s">
        <v>1540</v>
      </c>
      <c r="C18361" s="2">
        <v>45687</v>
      </c>
      <c r="D18361" t="s">
        <v>18</v>
      </c>
      <c r="E18361">
        <v>7.4</v>
      </c>
    </row>
    <row r="18362" spans="1:5" x14ac:dyDescent="0.2">
      <c r="A18362" t="s">
        <v>20713</v>
      </c>
      <c r="B18362" t="s">
        <v>1542</v>
      </c>
      <c r="C18362" s="2">
        <v>45658</v>
      </c>
      <c r="D18362" t="s">
        <v>18</v>
      </c>
      <c r="E18362">
        <v>7.5</v>
      </c>
    </row>
    <row r="18363" spans="1:5" x14ac:dyDescent="0.2">
      <c r="A18363" t="s">
        <v>20714</v>
      </c>
      <c r="B18363" t="s">
        <v>1542</v>
      </c>
      <c r="C18363" s="2">
        <v>45659</v>
      </c>
      <c r="D18363" t="s">
        <v>2392</v>
      </c>
      <c r="E18363">
        <v>0</v>
      </c>
    </row>
    <row r="18364" spans="1:5" x14ac:dyDescent="0.2">
      <c r="A18364" t="s">
        <v>20715</v>
      </c>
      <c r="B18364" t="s">
        <v>1542</v>
      </c>
      <c r="C18364" s="2">
        <v>45660</v>
      </c>
      <c r="D18364" t="s">
        <v>18</v>
      </c>
      <c r="E18364">
        <v>7.9</v>
      </c>
    </row>
    <row r="18365" spans="1:5" x14ac:dyDescent="0.2">
      <c r="A18365" t="s">
        <v>20716</v>
      </c>
      <c r="B18365" t="s">
        <v>1542</v>
      </c>
      <c r="C18365" s="2">
        <v>45661</v>
      </c>
      <c r="D18365" t="s">
        <v>2355</v>
      </c>
      <c r="E18365">
        <v>8.8000000000000007</v>
      </c>
    </row>
    <row r="18366" spans="1:5" x14ac:dyDescent="0.2">
      <c r="A18366" t="s">
        <v>20717</v>
      </c>
      <c r="B18366" t="s">
        <v>1542</v>
      </c>
      <c r="C18366" s="2">
        <v>45662</v>
      </c>
      <c r="D18366" t="s">
        <v>2392</v>
      </c>
      <c r="E18366">
        <v>0</v>
      </c>
    </row>
    <row r="18367" spans="1:5" x14ac:dyDescent="0.2">
      <c r="A18367" t="s">
        <v>20718</v>
      </c>
      <c r="B18367" t="s">
        <v>1542</v>
      </c>
      <c r="C18367" s="2">
        <v>45663</v>
      </c>
      <c r="D18367" t="s">
        <v>19</v>
      </c>
      <c r="E18367">
        <v>7.1</v>
      </c>
    </row>
    <row r="18368" spans="1:5" x14ac:dyDescent="0.2">
      <c r="A18368" t="s">
        <v>20719</v>
      </c>
      <c r="B18368" t="s">
        <v>1542</v>
      </c>
      <c r="C18368" s="2">
        <v>45664</v>
      </c>
      <c r="D18368" t="s">
        <v>18</v>
      </c>
      <c r="E18368">
        <v>7</v>
      </c>
    </row>
    <row r="18369" spans="1:5" x14ac:dyDescent="0.2">
      <c r="A18369" t="s">
        <v>20720</v>
      </c>
      <c r="B18369" t="s">
        <v>1542</v>
      </c>
      <c r="C18369" s="2">
        <v>45665</v>
      </c>
      <c r="D18369" t="s">
        <v>18</v>
      </c>
      <c r="E18369">
        <v>7.3</v>
      </c>
    </row>
    <row r="18370" spans="1:5" x14ac:dyDescent="0.2">
      <c r="A18370" t="s">
        <v>20721</v>
      </c>
      <c r="B18370" t="s">
        <v>1542</v>
      </c>
      <c r="C18370" s="2">
        <v>45666</v>
      </c>
      <c r="D18370" t="s">
        <v>18</v>
      </c>
      <c r="E18370">
        <v>8.6999999999999993</v>
      </c>
    </row>
    <row r="18371" spans="1:5" x14ac:dyDescent="0.2">
      <c r="A18371" t="s">
        <v>20722</v>
      </c>
      <c r="B18371" t="s">
        <v>1542</v>
      </c>
      <c r="C18371" s="2">
        <v>45667</v>
      </c>
      <c r="D18371" t="s">
        <v>18</v>
      </c>
      <c r="E18371">
        <v>8.6999999999999993</v>
      </c>
    </row>
    <row r="18372" spans="1:5" x14ac:dyDescent="0.2">
      <c r="A18372" t="s">
        <v>20723</v>
      </c>
      <c r="B18372" t="s">
        <v>1542</v>
      </c>
      <c r="C18372" s="2">
        <v>45668</v>
      </c>
      <c r="D18372" t="s">
        <v>2392</v>
      </c>
      <c r="E18372">
        <v>0</v>
      </c>
    </row>
    <row r="18373" spans="1:5" x14ac:dyDescent="0.2">
      <c r="A18373" t="s">
        <v>20724</v>
      </c>
      <c r="B18373" t="s">
        <v>1542</v>
      </c>
      <c r="C18373" s="2">
        <v>45669</v>
      </c>
      <c r="D18373" t="s">
        <v>18</v>
      </c>
      <c r="E18373">
        <v>7.3</v>
      </c>
    </row>
    <row r="18374" spans="1:5" x14ac:dyDescent="0.2">
      <c r="A18374" t="s">
        <v>20725</v>
      </c>
      <c r="B18374" t="s">
        <v>1542</v>
      </c>
      <c r="C18374" s="2">
        <v>45670</v>
      </c>
      <c r="D18374" t="s">
        <v>18</v>
      </c>
      <c r="E18374">
        <v>8.3000000000000007</v>
      </c>
    </row>
    <row r="18375" spans="1:5" x14ac:dyDescent="0.2">
      <c r="A18375" t="s">
        <v>20726</v>
      </c>
      <c r="B18375" t="s">
        <v>1542</v>
      </c>
      <c r="C18375" s="2">
        <v>45671</v>
      </c>
      <c r="D18375" t="s">
        <v>18</v>
      </c>
      <c r="E18375">
        <v>8.9</v>
      </c>
    </row>
    <row r="18376" spans="1:5" x14ac:dyDescent="0.2">
      <c r="A18376" t="s">
        <v>20727</v>
      </c>
      <c r="B18376" t="s">
        <v>1542</v>
      </c>
      <c r="C18376" s="2">
        <v>45672</v>
      </c>
      <c r="D18376" t="s">
        <v>18</v>
      </c>
      <c r="E18376">
        <v>8.4</v>
      </c>
    </row>
    <row r="18377" spans="1:5" x14ac:dyDescent="0.2">
      <c r="A18377" t="s">
        <v>20728</v>
      </c>
      <c r="B18377" t="s">
        <v>1542</v>
      </c>
      <c r="C18377" s="2">
        <v>45673</v>
      </c>
      <c r="D18377" t="s">
        <v>18</v>
      </c>
      <c r="E18377">
        <v>8.1999999999999993</v>
      </c>
    </row>
    <row r="18378" spans="1:5" x14ac:dyDescent="0.2">
      <c r="A18378" t="s">
        <v>20729</v>
      </c>
      <c r="B18378" t="s">
        <v>1542</v>
      </c>
      <c r="C18378" s="2">
        <v>45674</v>
      </c>
      <c r="D18378" t="s">
        <v>18</v>
      </c>
      <c r="E18378">
        <v>7.3</v>
      </c>
    </row>
    <row r="18379" spans="1:5" x14ac:dyDescent="0.2">
      <c r="A18379" t="s">
        <v>20730</v>
      </c>
      <c r="B18379" t="s">
        <v>1542</v>
      </c>
      <c r="C18379" s="2">
        <v>45675</v>
      </c>
      <c r="D18379" t="s">
        <v>18</v>
      </c>
      <c r="E18379">
        <v>8.8000000000000007</v>
      </c>
    </row>
    <row r="18380" spans="1:5" x14ac:dyDescent="0.2">
      <c r="A18380" t="s">
        <v>20731</v>
      </c>
      <c r="B18380" t="s">
        <v>1542</v>
      </c>
      <c r="C18380" s="2">
        <v>45676</v>
      </c>
      <c r="D18380" t="s">
        <v>18</v>
      </c>
      <c r="E18380">
        <v>7.2</v>
      </c>
    </row>
    <row r="18381" spans="1:5" x14ac:dyDescent="0.2">
      <c r="A18381" t="s">
        <v>20732</v>
      </c>
      <c r="B18381" t="s">
        <v>1542</v>
      </c>
      <c r="C18381" s="2">
        <v>45677</v>
      </c>
      <c r="D18381" t="s">
        <v>18</v>
      </c>
      <c r="E18381">
        <v>8.4</v>
      </c>
    </row>
    <row r="18382" spans="1:5" x14ac:dyDescent="0.2">
      <c r="A18382" t="s">
        <v>20733</v>
      </c>
      <c r="B18382" t="s">
        <v>1542</v>
      </c>
      <c r="C18382" s="2">
        <v>45678</v>
      </c>
      <c r="D18382" t="s">
        <v>18</v>
      </c>
      <c r="E18382">
        <v>7.5</v>
      </c>
    </row>
    <row r="18383" spans="1:5" x14ac:dyDescent="0.2">
      <c r="A18383" t="s">
        <v>20734</v>
      </c>
      <c r="B18383" t="s">
        <v>1542</v>
      </c>
      <c r="C18383" s="2">
        <v>45679</v>
      </c>
      <c r="D18383" t="s">
        <v>18</v>
      </c>
      <c r="E18383">
        <v>7.6</v>
      </c>
    </row>
    <row r="18384" spans="1:5" x14ac:dyDescent="0.2">
      <c r="A18384" t="s">
        <v>20735</v>
      </c>
      <c r="B18384" t="s">
        <v>1542</v>
      </c>
      <c r="C18384" s="2">
        <v>45680</v>
      </c>
      <c r="D18384" t="s">
        <v>18</v>
      </c>
      <c r="E18384">
        <v>8.5</v>
      </c>
    </row>
    <row r="18385" spans="1:5" x14ac:dyDescent="0.2">
      <c r="A18385" t="s">
        <v>20736</v>
      </c>
      <c r="B18385" t="s">
        <v>1542</v>
      </c>
      <c r="C18385" s="2">
        <v>45681</v>
      </c>
      <c r="D18385" t="s">
        <v>18</v>
      </c>
      <c r="E18385">
        <v>9</v>
      </c>
    </row>
    <row r="18386" spans="1:5" x14ac:dyDescent="0.2">
      <c r="A18386" t="s">
        <v>20737</v>
      </c>
      <c r="B18386" t="s">
        <v>1542</v>
      </c>
      <c r="C18386" s="2">
        <v>45682</v>
      </c>
      <c r="D18386" t="s">
        <v>18</v>
      </c>
      <c r="E18386">
        <v>9</v>
      </c>
    </row>
    <row r="18387" spans="1:5" x14ac:dyDescent="0.2">
      <c r="A18387" t="s">
        <v>20738</v>
      </c>
      <c r="B18387" t="s">
        <v>1542</v>
      </c>
      <c r="C18387" s="2">
        <v>45683</v>
      </c>
      <c r="D18387" t="s">
        <v>18</v>
      </c>
      <c r="E18387">
        <v>8.9</v>
      </c>
    </row>
    <row r="18388" spans="1:5" x14ac:dyDescent="0.2">
      <c r="A18388" t="s">
        <v>20739</v>
      </c>
      <c r="B18388" t="s">
        <v>1542</v>
      </c>
      <c r="C18388" s="2">
        <v>45684</v>
      </c>
      <c r="D18388" t="s">
        <v>18</v>
      </c>
      <c r="E18388">
        <v>7.2</v>
      </c>
    </row>
    <row r="18389" spans="1:5" x14ac:dyDescent="0.2">
      <c r="A18389" t="s">
        <v>20740</v>
      </c>
      <c r="B18389" t="s">
        <v>1542</v>
      </c>
      <c r="C18389" s="2">
        <v>45685</v>
      </c>
      <c r="D18389" t="s">
        <v>18</v>
      </c>
      <c r="E18389">
        <v>8.8000000000000007</v>
      </c>
    </row>
    <row r="18390" spans="1:5" x14ac:dyDescent="0.2">
      <c r="A18390" t="s">
        <v>20741</v>
      </c>
      <c r="B18390" t="s">
        <v>1542</v>
      </c>
      <c r="C18390" s="2">
        <v>45686</v>
      </c>
      <c r="D18390" t="s">
        <v>18</v>
      </c>
      <c r="E18390">
        <v>7.4</v>
      </c>
    </row>
    <row r="18391" spans="1:5" x14ac:dyDescent="0.2">
      <c r="A18391" t="s">
        <v>20742</v>
      </c>
      <c r="B18391" t="s">
        <v>1542</v>
      </c>
      <c r="C18391" s="2">
        <v>45687</v>
      </c>
      <c r="D18391" t="s">
        <v>18</v>
      </c>
      <c r="E18391">
        <v>7.6</v>
      </c>
    </row>
    <row r="18392" spans="1:5" x14ac:dyDescent="0.2">
      <c r="A18392" t="s">
        <v>20743</v>
      </c>
      <c r="B18392" t="s">
        <v>1544</v>
      </c>
      <c r="C18392" s="2">
        <v>45658</v>
      </c>
      <c r="D18392" t="s">
        <v>18</v>
      </c>
      <c r="E18392">
        <v>8.1999999999999993</v>
      </c>
    </row>
    <row r="18393" spans="1:5" x14ac:dyDescent="0.2">
      <c r="A18393" t="s">
        <v>20744</v>
      </c>
      <c r="B18393" t="s">
        <v>1544</v>
      </c>
      <c r="C18393" s="2">
        <v>45659</v>
      </c>
      <c r="D18393" t="s">
        <v>2355</v>
      </c>
      <c r="E18393">
        <v>7.7</v>
      </c>
    </row>
    <row r="18394" spans="1:5" x14ac:dyDescent="0.2">
      <c r="A18394" t="s">
        <v>20745</v>
      </c>
      <c r="B18394" t="s">
        <v>1544</v>
      </c>
      <c r="C18394" s="2">
        <v>45660</v>
      </c>
      <c r="D18394" t="s">
        <v>18</v>
      </c>
      <c r="E18394">
        <v>7.4</v>
      </c>
    </row>
    <row r="18395" spans="1:5" x14ac:dyDescent="0.2">
      <c r="A18395" t="s">
        <v>20746</v>
      </c>
      <c r="B18395" t="s">
        <v>1544</v>
      </c>
      <c r="C18395" s="2">
        <v>45661</v>
      </c>
      <c r="D18395" t="s">
        <v>18</v>
      </c>
      <c r="E18395">
        <v>7.2</v>
      </c>
    </row>
    <row r="18396" spans="1:5" x14ac:dyDescent="0.2">
      <c r="A18396" t="s">
        <v>20747</v>
      </c>
      <c r="B18396" t="s">
        <v>1544</v>
      </c>
      <c r="C18396" s="2">
        <v>45662</v>
      </c>
      <c r="D18396" t="s">
        <v>18</v>
      </c>
      <c r="E18396">
        <v>7.9</v>
      </c>
    </row>
    <row r="18397" spans="1:5" x14ac:dyDescent="0.2">
      <c r="A18397" t="s">
        <v>20748</v>
      </c>
      <c r="B18397" t="s">
        <v>1544</v>
      </c>
      <c r="C18397" s="2">
        <v>45663</v>
      </c>
      <c r="D18397" t="s">
        <v>18</v>
      </c>
      <c r="E18397">
        <v>8.6</v>
      </c>
    </row>
    <row r="18398" spans="1:5" x14ac:dyDescent="0.2">
      <c r="A18398" t="s">
        <v>20749</v>
      </c>
      <c r="B18398" t="s">
        <v>1544</v>
      </c>
      <c r="C18398" s="2">
        <v>45664</v>
      </c>
      <c r="D18398" t="s">
        <v>18</v>
      </c>
      <c r="E18398">
        <v>8.4</v>
      </c>
    </row>
    <row r="18399" spans="1:5" x14ac:dyDescent="0.2">
      <c r="A18399" t="s">
        <v>20750</v>
      </c>
      <c r="B18399" t="s">
        <v>1544</v>
      </c>
      <c r="C18399" s="2">
        <v>45665</v>
      </c>
      <c r="D18399" t="s">
        <v>18</v>
      </c>
      <c r="E18399">
        <v>8.8000000000000007</v>
      </c>
    </row>
    <row r="18400" spans="1:5" x14ac:dyDescent="0.2">
      <c r="A18400" t="s">
        <v>20751</v>
      </c>
      <c r="B18400" t="s">
        <v>1544</v>
      </c>
      <c r="C18400" s="2">
        <v>45666</v>
      </c>
      <c r="D18400" t="s">
        <v>18</v>
      </c>
      <c r="E18400">
        <v>7.5</v>
      </c>
    </row>
    <row r="18401" spans="1:5" x14ac:dyDescent="0.2">
      <c r="A18401" t="s">
        <v>20752</v>
      </c>
      <c r="B18401" t="s">
        <v>1544</v>
      </c>
      <c r="C18401" s="2">
        <v>45667</v>
      </c>
      <c r="D18401" t="s">
        <v>18</v>
      </c>
      <c r="E18401">
        <v>7.7</v>
      </c>
    </row>
    <row r="18402" spans="1:5" x14ac:dyDescent="0.2">
      <c r="A18402" t="s">
        <v>20753</v>
      </c>
      <c r="B18402" t="s">
        <v>1544</v>
      </c>
      <c r="C18402" s="2">
        <v>45668</v>
      </c>
      <c r="D18402" t="s">
        <v>18</v>
      </c>
      <c r="E18402">
        <v>8.3000000000000007</v>
      </c>
    </row>
    <row r="18403" spans="1:5" x14ac:dyDescent="0.2">
      <c r="A18403" t="s">
        <v>20754</v>
      </c>
      <c r="B18403" t="s">
        <v>1544</v>
      </c>
      <c r="C18403" s="2">
        <v>45669</v>
      </c>
      <c r="D18403" t="s">
        <v>18</v>
      </c>
      <c r="E18403">
        <v>7.3</v>
      </c>
    </row>
    <row r="18404" spans="1:5" x14ac:dyDescent="0.2">
      <c r="A18404" t="s">
        <v>20755</v>
      </c>
      <c r="B18404" t="s">
        <v>1544</v>
      </c>
      <c r="C18404" s="2">
        <v>45670</v>
      </c>
      <c r="D18404" t="s">
        <v>18</v>
      </c>
      <c r="E18404">
        <v>8</v>
      </c>
    </row>
    <row r="18405" spans="1:5" x14ac:dyDescent="0.2">
      <c r="A18405" t="s">
        <v>20756</v>
      </c>
      <c r="B18405" t="s">
        <v>1544</v>
      </c>
      <c r="C18405" s="2">
        <v>45671</v>
      </c>
      <c r="D18405" t="s">
        <v>18</v>
      </c>
      <c r="E18405">
        <v>8</v>
      </c>
    </row>
    <row r="18406" spans="1:5" x14ac:dyDescent="0.2">
      <c r="A18406" t="s">
        <v>20757</v>
      </c>
      <c r="B18406" t="s">
        <v>1544</v>
      </c>
      <c r="C18406" s="2">
        <v>45672</v>
      </c>
      <c r="D18406" t="s">
        <v>18</v>
      </c>
      <c r="E18406">
        <v>8</v>
      </c>
    </row>
    <row r="18407" spans="1:5" x14ac:dyDescent="0.2">
      <c r="A18407" t="s">
        <v>20758</v>
      </c>
      <c r="B18407" t="s">
        <v>1544</v>
      </c>
      <c r="C18407" s="2">
        <v>45673</v>
      </c>
      <c r="D18407" t="s">
        <v>18</v>
      </c>
      <c r="E18407">
        <v>8.1999999999999993</v>
      </c>
    </row>
    <row r="18408" spans="1:5" x14ac:dyDescent="0.2">
      <c r="A18408" t="s">
        <v>20759</v>
      </c>
      <c r="B18408" t="s">
        <v>1544</v>
      </c>
      <c r="C18408" s="2">
        <v>45674</v>
      </c>
      <c r="D18408" t="s">
        <v>18</v>
      </c>
      <c r="E18408">
        <v>8.1999999999999993</v>
      </c>
    </row>
    <row r="18409" spans="1:5" x14ac:dyDescent="0.2">
      <c r="A18409" t="s">
        <v>20760</v>
      </c>
      <c r="B18409" t="s">
        <v>1544</v>
      </c>
      <c r="C18409" s="2">
        <v>45675</v>
      </c>
      <c r="D18409" t="s">
        <v>18</v>
      </c>
      <c r="E18409">
        <v>8.8000000000000007</v>
      </c>
    </row>
    <row r="18410" spans="1:5" x14ac:dyDescent="0.2">
      <c r="A18410" t="s">
        <v>20761</v>
      </c>
      <c r="B18410" t="s">
        <v>1544</v>
      </c>
      <c r="C18410" s="2">
        <v>45676</v>
      </c>
      <c r="D18410" t="s">
        <v>18</v>
      </c>
      <c r="E18410">
        <v>8.4</v>
      </c>
    </row>
    <row r="18411" spans="1:5" x14ac:dyDescent="0.2">
      <c r="A18411" t="s">
        <v>20762</v>
      </c>
      <c r="B18411" t="s">
        <v>1544</v>
      </c>
      <c r="C18411" s="2">
        <v>45677</v>
      </c>
      <c r="D18411" t="s">
        <v>18</v>
      </c>
      <c r="E18411">
        <v>7.7</v>
      </c>
    </row>
    <row r="18412" spans="1:5" x14ac:dyDescent="0.2">
      <c r="A18412" t="s">
        <v>20763</v>
      </c>
      <c r="B18412" t="s">
        <v>1544</v>
      </c>
      <c r="C18412" s="2">
        <v>45678</v>
      </c>
      <c r="D18412" t="s">
        <v>18</v>
      </c>
      <c r="E18412">
        <v>8.9</v>
      </c>
    </row>
    <row r="18413" spans="1:5" x14ac:dyDescent="0.2">
      <c r="A18413" t="s">
        <v>20764</v>
      </c>
      <c r="B18413" t="s">
        <v>1544</v>
      </c>
      <c r="C18413" s="2">
        <v>45679</v>
      </c>
      <c r="D18413" t="s">
        <v>18</v>
      </c>
      <c r="E18413">
        <v>8.4</v>
      </c>
    </row>
    <row r="18414" spans="1:5" x14ac:dyDescent="0.2">
      <c r="A18414" t="s">
        <v>20765</v>
      </c>
      <c r="B18414" t="s">
        <v>1544</v>
      </c>
      <c r="C18414" s="2">
        <v>45680</v>
      </c>
      <c r="D18414" t="s">
        <v>18</v>
      </c>
      <c r="E18414">
        <v>7</v>
      </c>
    </row>
    <row r="18415" spans="1:5" x14ac:dyDescent="0.2">
      <c r="A18415" t="s">
        <v>20766</v>
      </c>
      <c r="B18415" t="s">
        <v>1544</v>
      </c>
      <c r="C18415" s="2">
        <v>45681</v>
      </c>
      <c r="D18415" t="s">
        <v>18</v>
      </c>
      <c r="E18415">
        <v>7.8</v>
      </c>
    </row>
    <row r="18416" spans="1:5" x14ac:dyDescent="0.2">
      <c r="A18416" t="s">
        <v>20767</v>
      </c>
      <c r="B18416" t="s">
        <v>1544</v>
      </c>
      <c r="C18416" s="2">
        <v>45682</v>
      </c>
      <c r="D18416" t="s">
        <v>18</v>
      </c>
      <c r="E18416">
        <v>8.1</v>
      </c>
    </row>
    <row r="18417" spans="1:5" x14ac:dyDescent="0.2">
      <c r="A18417" t="s">
        <v>20768</v>
      </c>
      <c r="B18417" t="s">
        <v>1544</v>
      </c>
      <c r="C18417" s="2">
        <v>45683</v>
      </c>
      <c r="D18417" t="s">
        <v>18</v>
      </c>
      <c r="E18417">
        <v>7.8</v>
      </c>
    </row>
    <row r="18418" spans="1:5" x14ac:dyDescent="0.2">
      <c r="A18418" t="s">
        <v>20769</v>
      </c>
      <c r="B18418" t="s">
        <v>1544</v>
      </c>
      <c r="C18418" s="2">
        <v>45684</v>
      </c>
      <c r="D18418" t="s">
        <v>18</v>
      </c>
      <c r="E18418">
        <v>8.8000000000000007</v>
      </c>
    </row>
    <row r="18419" spans="1:5" x14ac:dyDescent="0.2">
      <c r="A18419" t="s">
        <v>20770</v>
      </c>
      <c r="B18419" t="s">
        <v>1544</v>
      </c>
      <c r="C18419" s="2">
        <v>45685</v>
      </c>
      <c r="D18419" t="s">
        <v>18</v>
      </c>
      <c r="E18419">
        <v>8.6</v>
      </c>
    </row>
    <row r="18420" spans="1:5" x14ac:dyDescent="0.2">
      <c r="A18420" t="s">
        <v>20771</v>
      </c>
      <c r="B18420" t="s">
        <v>1544</v>
      </c>
      <c r="C18420" s="2">
        <v>45686</v>
      </c>
      <c r="D18420" t="s">
        <v>18</v>
      </c>
      <c r="E18420">
        <v>7.2</v>
      </c>
    </row>
    <row r="18421" spans="1:5" x14ac:dyDescent="0.2">
      <c r="A18421" t="s">
        <v>20772</v>
      </c>
      <c r="B18421" t="s">
        <v>1544</v>
      </c>
      <c r="C18421" s="2">
        <v>45687</v>
      </c>
      <c r="D18421" t="s">
        <v>18</v>
      </c>
      <c r="E18421">
        <v>8</v>
      </c>
    </row>
    <row r="18422" spans="1:5" x14ac:dyDescent="0.2">
      <c r="A18422" t="s">
        <v>20773</v>
      </c>
      <c r="B18422" t="s">
        <v>1546</v>
      </c>
      <c r="C18422" s="2">
        <v>45658</v>
      </c>
      <c r="D18422" t="s">
        <v>18</v>
      </c>
      <c r="E18422">
        <v>7.5</v>
      </c>
    </row>
    <row r="18423" spans="1:5" x14ac:dyDescent="0.2">
      <c r="A18423" t="s">
        <v>20774</v>
      </c>
      <c r="B18423" t="s">
        <v>1546</v>
      </c>
      <c r="C18423" s="2">
        <v>45659</v>
      </c>
      <c r="D18423" t="s">
        <v>18</v>
      </c>
      <c r="E18423">
        <v>8.1999999999999993</v>
      </c>
    </row>
    <row r="18424" spans="1:5" x14ac:dyDescent="0.2">
      <c r="A18424" t="s">
        <v>20775</v>
      </c>
      <c r="B18424" t="s">
        <v>1546</v>
      </c>
      <c r="C18424" s="2">
        <v>45660</v>
      </c>
      <c r="D18424" t="s">
        <v>18</v>
      </c>
      <c r="E18424">
        <v>8.6999999999999993</v>
      </c>
    </row>
    <row r="18425" spans="1:5" x14ac:dyDescent="0.2">
      <c r="A18425" t="s">
        <v>20776</v>
      </c>
      <c r="B18425" t="s">
        <v>1546</v>
      </c>
      <c r="C18425" s="2">
        <v>45661</v>
      </c>
      <c r="D18425" t="s">
        <v>2355</v>
      </c>
      <c r="E18425">
        <v>7.8</v>
      </c>
    </row>
    <row r="18426" spans="1:5" x14ac:dyDescent="0.2">
      <c r="A18426" t="s">
        <v>20777</v>
      </c>
      <c r="B18426" t="s">
        <v>1546</v>
      </c>
      <c r="C18426" s="2">
        <v>45662</v>
      </c>
      <c r="D18426" t="s">
        <v>18</v>
      </c>
      <c r="E18426">
        <v>7.8</v>
      </c>
    </row>
    <row r="18427" spans="1:5" x14ac:dyDescent="0.2">
      <c r="A18427" t="s">
        <v>20778</v>
      </c>
      <c r="B18427" t="s">
        <v>1546</v>
      </c>
      <c r="C18427" s="2">
        <v>45663</v>
      </c>
      <c r="D18427" t="s">
        <v>18</v>
      </c>
      <c r="E18427">
        <v>8.1999999999999993</v>
      </c>
    </row>
    <row r="18428" spans="1:5" x14ac:dyDescent="0.2">
      <c r="A18428" t="s">
        <v>20779</v>
      </c>
      <c r="B18428" t="s">
        <v>1546</v>
      </c>
      <c r="C18428" s="2">
        <v>45664</v>
      </c>
      <c r="D18428" t="s">
        <v>18</v>
      </c>
      <c r="E18428">
        <v>8.6</v>
      </c>
    </row>
    <row r="18429" spans="1:5" x14ac:dyDescent="0.2">
      <c r="A18429" t="s">
        <v>20780</v>
      </c>
      <c r="B18429" t="s">
        <v>1546</v>
      </c>
      <c r="C18429" s="2">
        <v>45665</v>
      </c>
      <c r="D18429" t="s">
        <v>18</v>
      </c>
      <c r="E18429">
        <v>8.4</v>
      </c>
    </row>
    <row r="18430" spans="1:5" x14ac:dyDescent="0.2">
      <c r="A18430" t="s">
        <v>20781</v>
      </c>
      <c r="B18430" t="s">
        <v>1546</v>
      </c>
      <c r="C18430" s="2">
        <v>45666</v>
      </c>
      <c r="D18430" t="s">
        <v>18</v>
      </c>
      <c r="E18430">
        <v>8</v>
      </c>
    </row>
    <row r="18431" spans="1:5" x14ac:dyDescent="0.2">
      <c r="A18431" t="s">
        <v>20782</v>
      </c>
      <c r="B18431" t="s">
        <v>1546</v>
      </c>
      <c r="C18431" s="2">
        <v>45667</v>
      </c>
      <c r="D18431" t="s">
        <v>18</v>
      </c>
      <c r="E18431">
        <v>7.5</v>
      </c>
    </row>
    <row r="18432" spans="1:5" x14ac:dyDescent="0.2">
      <c r="A18432" t="s">
        <v>20783</v>
      </c>
      <c r="B18432" t="s">
        <v>1546</v>
      </c>
      <c r="C18432" s="2">
        <v>45668</v>
      </c>
      <c r="D18432" t="s">
        <v>19</v>
      </c>
      <c r="E18432">
        <v>7.4</v>
      </c>
    </row>
    <row r="18433" spans="1:5" x14ac:dyDescent="0.2">
      <c r="A18433" t="s">
        <v>20784</v>
      </c>
      <c r="B18433" t="s">
        <v>1546</v>
      </c>
      <c r="C18433" s="2">
        <v>45669</v>
      </c>
      <c r="D18433" t="s">
        <v>19</v>
      </c>
      <c r="E18433">
        <v>7.3</v>
      </c>
    </row>
    <row r="18434" spans="1:5" x14ac:dyDescent="0.2">
      <c r="A18434" t="s">
        <v>20785</v>
      </c>
      <c r="B18434" t="s">
        <v>1546</v>
      </c>
      <c r="C18434" s="2">
        <v>45670</v>
      </c>
      <c r="D18434" t="s">
        <v>18</v>
      </c>
      <c r="E18434">
        <v>7.5</v>
      </c>
    </row>
    <row r="18435" spans="1:5" x14ac:dyDescent="0.2">
      <c r="A18435" t="s">
        <v>20786</v>
      </c>
      <c r="B18435" t="s">
        <v>1546</v>
      </c>
      <c r="C18435" s="2">
        <v>45671</v>
      </c>
      <c r="D18435" t="s">
        <v>18</v>
      </c>
      <c r="E18435">
        <v>9</v>
      </c>
    </row>
    <row r="18436" spans="1:5" x14ac:dyDescent="0.2">
      <c r="A18436" t="s">
        <v>20787</v>
      </c>
      <c r="B18436" t="s">
        <v>1546</v>
      </c>
      <c r="C18436" s="2">
        <v>45672</v>
      </c>
      <c r="D18436" t="s">
        <v>18</v>
      </c>
      <c r="E18436">
        <v>8.5</v>
      </c>
    </row>
    <row r="18437" spans="1:5" x14ac:dyDescent="0.2">
      <c r="A18437" t="s">
        <v>20788</v>
      </c>
      <c r="B18437" t="s">
        <v>1546</v>
      </c>
      <c r="C18437" s="2">
        <v>45673</v>
      </c>
      <c r="D18437" t="s">
        <v>2355</v>
      </c>
      <c r="E18437">
        <v>7.2</v>
      </c>
    </row>
    <row r="18438" spans="1:5" x14ac:dyDescent="0.2">
      <c r="A18438" t="s">
        <v>20789</v>
      </c>
      <c r="B18438" t="s">
        <v>1546</v>
      </c>
      <c r="C18438" s="2">
        <v>45674</v>
      </c>
      <c r="D18438" t="s">
        <v>18</v>
      </c>
      <c r="E18438">
        <v>8.5</v>
      </c>
    </row>
    <row r="18439" spans="1:5" x14ac:dyDescent="0.2">
      <c r="A18439" t="s">
        <v>20790</v>
      </c>
      <c r="B18439" t="s">
        <v>1546</v>
      </c>
      <c r="C18439" s="2">
        <v>45675</v>
      </c>
      <c r="D18439" t="s">
        <v>18</v>
      </c>
      <c r="E18439">
        <v>8.6999999999999993</v>
      </c>
    </row>
    <row r="18440" spans="1:5" x14ac:dyDescent="0.2">
      <c r="A18440" t="s">
        <v>20791</v>
      </c>
      <c r="B18440" t="s">
        <v>1546</v>
      </c>
      <c r="C18440" s="2">
        <v>45676</v>
      </c>
      <c r="D18440" t="s">
        <v>18</v>
      </c>
      <c r="E18440">
        <v>8.6</v>
      </c>
    </row>
    <row r="18441" spans="1:5" x14ac:dyDescent="0.2">
      <c r="A18441" t="s">
        <v>20792</v>
      </c>
      <c r="B18441" t="s">
        <v>1546</v>
      </c>
      <c r="C18441" s="2">
        <v>45677</v>
      </c>
      <c r="D18441" t="s">
        <v>18</v>
      </c>
      <c r="E18441">
        <v>8.9</v>
      </c>
    </row>
    <row r="18442" spans="1:5" x14ac:dyDescent="0.2">
      <c r="A18442" t="s">
        <v>20793</v>
      </c>
      <c r="B18442" t="s">
        <v>1546</v>
      </c>
      <c r="C18442" s="2">
        <v>45678</v>
      </c>
      <c r="D18442" t="s">
        <v>18</v>
      </c>
      <c r="E18442">
        <v>7.8</v>
      </c>
    </row>
    <row r="18443" spans="1:5" x14ac:dyDescent="0.2">
      <c r="A18443" t="s">
        <v>20794</v>
      </c>
      <c r="B18443" t="s">
        <v>1546</v>
      </c>
      <c r="C18443" s="2">
        <v>45679</v>
      </c>
      <c r="D18443" t="s">
        <v>18</v>
      </c>
      <c r="E18443">
        <v>7.2</v>
      </c>
    </row>
    <row r="18444" spans="1:5" x14ac:dyDescent="0.2">
      <c r="A18444" t="s">
        <v>20795</v>
      </c>
      <c r="B18444" t="s">
        <v>1546</v>
      </c>
      <c r="C18444" s="2">
        <v>45680</v>
      </c>
      <c r="D18444" t="s">
        <v>18</v>
      </c>
      <c r="E18444">
        <v>7.3</v>
      </c>
    </row>
    <row r="18445" spans="1:5" x14ac:dyDescent="0.2">
      <c r="A18445" t="s">
        <v>20796</v>
      </c>
      <c r="B18445" t="s">
        <v>1546</v>
      </c>
      <c r="C18445" s="2">
        <v>45681</v>
      </c>
      <c r="D18445" t="s">
        <v>18</v>
      </c>
      <c r="E18445">
        <v>7.9</v>
      </c>
    </row>
    <row r="18446" spans="1:5" x14ac:dyDescent="0.2">
      <c r="A18446" t="s">
        <v>20797</v>
      </c>
      <c r="B18446" t="s">
        <v>1546</v>
      </c>
      <c r="C18446" s="2">
        <v>45682</v>
      </c>
      <c r="D18446" t="s">
        <v>18</v>
      </c>
      <c r="E18446">
        <v>7.7</v>
      </c>
    </row>
    <row r="18447" spans="1:5" x14ac:dyDescent="0.2">
      <c r="A18447" t="s">
        <v>20798</v>
      </c>
      <c r="B18447" t="s">
        <v>1546</v>
      </c>
      <c r="C18447" s="2">
        <v>45683</v>
      </c>
      <c r="D18447" t="s">
        <v>2355</v>
      </c>
      <c r="E18447">
        <v>7.4</v>
      </c>
    </row>
    <row r="18448" spans="1:5" x14ac:dyDescent="0.2">
      <c r="A18448" t="s">
        <v>20799</v>
      </c>
      <c r="B18448" t="s">
        <v>1546</v>
      </c>
      <c r="C18448" s="2">
        <v>45684</v>
      </c>
      <c r="D18448" t="s">
        <v>18</v>
      </c>
      <c r="E18448">
        <v>7.4</v>
      </c>
    </row>
    <row r="18449" spans="1:5" x14ac:dyDescent="0.2">
      <c r="A18449" t="s">
        <v>20800</v>
      </c>
      <c r="B18449" t="s">
        <v>1546</v>
      </c>
      <c r="C18449" s="2">
        <v>45685</v>
      </c>
      <c r="D18449" t="s">
        <v>2392</v>
      </c>
      <c r="E18449">
        <v>0</v>
      </c>
    </row>
    <row r="18450" spans="1:5" x14ac:dyDescent="0.2">
      <c r="A18450" t="s">
        <v>20801</v>
      </c>
      <c r="B18450" t="s">
        <v>1546</v>
      </c>
      <c r="C18450" s="2">
        <v>45686</v>
      </c>
      <c r="D18450" t="s">
        <v>18</v>
      </c>
      <c r="E18450">
        <v>7.8</v>
      </c>
    </row>
    <row r="18451" spans="1:5" x14ac:dyDescent="0.2">
      <c r="A18451" t="s">
        <v>20802</v>
      </c>
      <c r="B18451" t="s">
        <v>1546</v>
      </c>
      <c r="C18451" s="2">
        <v>45687</v>
      </c>
      <c r="D18451" t="s">
        <v>18</v>
      </c>
      <c r="E18451">
        <v>8.9</v>
      </c>
    </row>
    <row r="18452" spans="1:5" x14ac:dyDescent="0.2">
      <c r="A18452" t="s">
        <v>20803</v>
      </c>
      <c r="B18452" t="s">
        <v>1548</v>
      </c>
      <c r="C18452" s="2">
        <v>45658</v>
      </c>
      <c r="D18452" t="s">
        <v>18</v>
      </c>
      <c r="E18452">
        <v>8.6999999999999993</v>
      </c>
    </row>
    <row r="18453" spans="1:5" x14ac:dyDescent="0.2">
      <c r="A18453" t="s">
        <v>20804</v>
      </c>
      <c r="B18453" t="s">
        <v>1548</v>
      </c>
      <c r="C18453" s="2">
        <v>45659</v>
      </c>
      <c r="D18453" t="s">
        <v>18</v>
      </c>
      <c r="E18453">
        <v>8.3000000000000007</v>
      </c>
    </row>
    <row r="18454" spans="1:5" x14ac:dyDescent="0.2">
      <c r="A18454" t="s">
        <v>20805</v>
      </c>
      <c r="B18454" t="s">
        <v>1548</v>
      </c>
      <c r="C18454" s="2">
        <v>45660</v>
      </c>
      <c r="D18454" t="s">
        <v>2355</v>
      </c>
      <c r="E18454">
        <v>8.3000000000000007</v>
      </c>
    </row>
    <row r="18455" spans="1:5" x14ac:dyDescent="0.2">
      <c r="A18455" t="s">
        <v>20806</v>
      </c>
      <c r="B18455" t="s">
        <v>1548</v>
      </c>
      <c r="C18455" s="2">
        <v>45661</v>
      </c>
      <c r="D18455" t="s">
        <v>18</v>
      </c>
      <c r="E18455">
        <v>8.4</v>
      </c>
    </row>
    <row r="18456" spans="1:5" x14ac:dyDescent="0.2">
      <c r="A18456" t="s">
        <v>20807</v>
      </c>
      <c r="B18456" t="s">
        <v>1548</v>
      </c>
      <c r="C18456" s="2">
        <v>45662</v>
      </c>
      <c r="D18456" t="s">
        <v>18</v>
      </c>
      <c r="E18456">
        <v>7.3</v>
      </c>
    </row>
    <row r="18457" spans="1:5" x14ac:dyDescent="0.2">
      <c r="A18457" t="s">
        <v>20808</v>
      </c>
      <c r="B18457" t="s">
        <v>1548</v>
      </c>
      <c r="C18457" s="2">
        <v>45663</v>
      </c>
      <c r="D18457" t="s">
        <v>18</v>
      </c>
      <c r="E18457">
        <v>8.6</v>
      </c>
    </row>
    <row r="18458" spans="1:5" x14ac:dyDescent="0.2">
      <c r="A18458" t="s">
        <v>20809</v>
      </c>
      <c r="B18458" t="s">
        <v>1548</v>
      </c>
      <c r="C18458" s="2">
        <v>45664</v>
      </c>
      <c r="D18458" t="s">
        <v>18</v>
      </c>
      <c r="E18458">
        <v>8.6999999999999993</v>
      </c>
    </row>
    <row r="18459" spans="1:5" x14ac:dyDescent="0.2">
      <c r="A18459" t="s">
        <v>20810</v>
      </c>
      <c r="B18459" t="s">
        <v>1548</v>
      </c>
      <c r="C18459" s="2">
        <v>45665</v>
      </c>
      <c r="D18459" t="s">
        <v>18</v>
      </c>
      <c r="E18459">
        <v>7.8</v>
      </c>
    </row>
    <row r="18460" spans="1:5" x14ac:dyDescent="0.2">
      <c r="A18460" t="s">
        <v>20811</v>
      </c>
      <c r="B18460" t="s">
        <v>1548</v>
      </c>
      <c r="C18460" s="2">
        <v>45666</v>
      </c>
      <c r="D18460" t="s">
        <v>18</v>
      </c>
      <c r="E18460">
        <v>7.8</v>
      </c>
    </row>
    <row r="18461" spans="1:5" x14ac:dyDescent="0.2">
      <c r="A18461" t="s">
        <v>20812</v>
      </c>
      <c r="B18461" t="s">
        <v>1548</v>
      </c>
      <c r="C18461" s="2">
        <v>45667</v>
      </c>
      <c r="D18461" t="s">
        <v>18</v>
      </c>
      <c r="E18461">
        <v>7.9</v>
      </c>
    </row>
    <row r="18462" spans="1:5" x14ac:dyDescent="0.2">
      <c r="A18462" t="s">
        <v>20813</v>
      </c>
      <c r="B18462" t="s">
        <v>1548</v>
      </c>
      <c r="C18462" s="2">
        <v>45668</v>
      </c>
      <c r="D18462" t="s">
        <v>18</v>
      </c>
      <c r="E18462">
        <v>8.8000000000000007</v>
      </c>
    </row>
    <row r="18463" spans="1:5" x14ac:dyDescent="0.2">
      <c r="A18463" t="s">
        <v>20814</v>
      </c>
      <c r="B18463" t="s">
        <v>1548</v>
      </c>
      <c r="C18463" s="2">
        <v>45669</v>
      </c>
      <c r="D18463" t="s">
        <v>2355</v>
      </c>
      <c r="E18463">
        <v>7.2</v>
      </c>
    </row>
    <row r="18464" spans="1:5" x14ac:dyDescent="0.2">
      <c r="A18464" t="s">
        <v>20815</v>
      </c>
      <c r="B18464" t="s">
        <v>1548</v>
      </c>
      <c r="C18464" s="2">
        <v>45670</v>
      </c>
      <c r="D18464" t="s">
        <v>18</v>
      </c>
      <c r="E18464">
        <v>8.1</v>
      </c>
    </row>
    <row r="18465" spans="1:5" x14ac:dyDescent="0.2">
      <c r="A18465" t="s">
        <v>20816</v>
      </c>
      <c r="B18465" t="s">
        <v>1548</v>
      </c>
      <c r="C18465" s="2">
        <v>45671</v>
      </c>
      <c r="D18465" t="s">
        <v>18</v>
      </c>
      <c r="E18465">
        <v>7.9</v>
      </c>
    </row>
    <row r="18466" spans="1:5" x14ac:dyDescent="0.2">
      <c r="A18466" t="s">
        <v>20817</v>
      </c>
      <c r="B18466" t="s">
        <v>1548</v>
      </c>
      <c r="C18466" s="2">
        <v>45672</v>
      </c>
      <c r="D18466" t="s">
        <v>18</v>
      </c>
      <c r="E18466">
        <v>8.4</v>
      </c>
    </row>
    <row r="18467" spans="1:5" x14ac:dyDescent="0.2">
      <c r="A18467" t="s">
        <v>20818</v>
      </c>
      <c r="B18467" t="s">
        <v>1548</v>
      </c>
      <c r="C18467" s="2">
        <v>45673</v>
      </c>
      <c r="D18467" t="s">
        <v>18</v>
      </c>
      <c r="E18467">
        <v>7.1</v>
      </c>
    </row>
    <row r="18468" spans="1:5" x14ac:dyDescent="0.2">
      <c r="A18468" t="s">
        <v>20819</v>
      </c>
      <c r="B18468" t="s">
        <v>1548</v>
      </c>
      <c r="C18468" s="2">
        <v>45674</v>
      </c>
      <c r="D18468" t="s">
        <v>18</v>
      </c>
      <c r="E18468">
        <v>9</v>
      </c>
    </row>
    <row r="18469" spans="1:5" x14ac:dyDescent="0.2">
      <c r="A18469" t="s">
        <v>20820</v>
      </c>
      <c r="B18469" t="s">
        <v>1548</v>
      </c>
      <c r="C18469" s="2">
        <v>45675</v>
      </c>
      <c r="D18469" t="s">
        <v>2392</v>
      </c>
      <c r="E18469">
        <v>0</v>
      </c>
    </row>
    <row r="18470" spans="1:5" x14ac:dyDescent="0.2">
      <c r="A18470" t="s">
        <v>20821</v>
      </c>
      <c r="B18470" t="s">
        <v>1548</v>
      </c>
      <c r="C18470" s="2">
        <v>45676</v>
      </c>
      <c r="D18470" t="s">
        <v>18</v>
      </c>
      <c r="E18470">
        <v>8.1</v>
      </c>
    </row>
    <row r="18471" spans="1:5" x14ac:dyDescent="0.2">
      <c r="A18471" t="s">
        <v>20822</v>
      </c>
      <c r="B18471" t="s">
        <v>1548</v>
      </c>
      <c r="C18471" s="2">
        <v>45677</v>
      </c>
      <c r="D18471" t="s">
        <v>18</v>
      </c>
      <c r="E18471">
        <v>7.1</v>
      </c>
    </row>
    <row r="18472" spans="1:5" x14ac:dyDescent="0.2">
      <c r="A18472" t="s">
        <v>20823</v>
      </c>
      <c r="B18472" t="s">
        <v>1548</v>
      </c>
      <c r="C18472" s="2">
        <v>45678</v>
      </c>
      <c r="D18472" t="s">
        <v>18</v>
      </c>
      <c r="E18472">
        <v>8.1999999999999993</v>
      </c>
    </row>
    <row r="18473" spans="1:5" x14ac:dyDescent="0.2">
      <c r="A18473" t="s">
        <v>20824</v>
      </c>
      <c r="B18473" t="s">
        <v>1548</v>
      </c>
      <c r="C18473" s="2">
        <v>45679</v>
      </c>
      <c r="D18473" t="s">
        <v>18</v>
      </c>
      <c r="E18473">
        <v>7.6</v>
      </c>
    </row>
    <row r="18474" spans="1:5" x14ac:dyDescent="0.2">
      <c r="A18474" t="s">
        <v>20825</v>
      </c>
      <c r="B18474" t="s">
        <v>1548</v>
      </c>
      <c r="C18474" s="2">
        <v>45680</v>
      </c>
      <c r="D18474" t="s">
        <v>18</v>
      </c>
      <c r="E18474">
        <v>7.1</v>
      </c>
    </row>
    <row r="18475" spans="1:5" x14ac:dyDescent="0.2">
      <c r="A18475" t="s">
        <v>20826</v>
      </c>
      <c r="B18475" t="s">
        <v>1548</v>
      </c>
      <c r="C18475" s="2">
        <v>45681</v>
      </c>
      <c r="D18475" t="s">
        <v>18</v>
      </c>
      <c r="E18475">
        <v>7</v>
      </c>
    </row>
    <row r="18476" spans="1:5" x14ac:dyDescent="0.2">
      <c r="A18476" t="s">
        <v>20827</v>
      </c>
      <c r="B18476" t="s">
        <v>1548</v>
      </c>
      <c r="C18476" s="2">
        <v>45682</v>
      </c>
      <c r="D18476" t="s">
        <v>18</v>
      </c>
      <c r="E18476">
        <v>7.3</v>
      </c>
    </row>
    <row r="18477" spans="1:5" x14ac:dyDescent="0.2">
      <c r="A18477" t="s">
        <v>20828</v>
      </c>
      <c r="B18477" t="s">
        <v>1548</v>
      </c>
      <c r="C18477" s="2">
        <v>45683</v>
      </c>
      <c r="D18477" t="s">
        <v>18</v>
      </c>
      <c r="E18477">
        <v>8.3000000000000007</v>
      </c>
    </row>
    <row r="18478" spans="1:5" x14ac:dyDescent="0.2">
      <c r="A18478" t="s">
        <v>20829</v>
      </c>
      <c r="B18478" t="s">
        <v>1548</v>
      </c>
      <c r="C18478" s="2">
        <v>45684</v>
      </c>
      <c r="D18478" t="s">
        <v>19</v>
      </c>
      <c r="E18478">
        <v>8.1999999999999993</v>
      </c>
    </row>
    <row r="18479" spans="1:5" x14ac:dyDescent="0.2">
      <c r="A18479" t="s">
        <v>20830</v>
      </c>
      <c r="B18479" t="s">
        <v>1548</v>
      </c>
      <c r="C18479" s="2">
        <v>45685</v>
      </c>
      <c r="D18479" t="s">
        <v>18</v>
      </c>
      <c r="E18479">
        <v>8.4</v>
      </c>
    </row>
    <row r="18480" spans="1:5" x14ac:dyDescent="0.2">
      <c r="A18480" t="s">
        <v>20831</v>
      </c>
      <c r="B18480" t="s">
        <v>1548</v>
      </c>
      <c r="C18480" s="2">
        <v>45686</v>
      </c>
      <c r="D18480" t="s">
        <v>18</v>
      </c>
      <c r="E18480">
        <v>7.9</v>
      </c>
    </row>
    <row r="18481" spans="1:5" x14ac:dyDescent="0.2">
      <c r="A18481" t="s">
        <v>20832</v>
      </c>
      <c r="B18481" t="s">
        <v>1548</v>
      </c>
      <c r="C18481" s="2">
        <v>45687</v>
      </c>
      <c r="D18481" t="s">
        <v>2355</v>
      </c>
      <c r="E18481">
        <v>7.9</v>
      </c>
    </row>
    <row r="18482" spans="1:5" x14ac:dyDescent="0.2">
      <c r="A18482" t="s">
        <v>20833</v>
      </c>
      <c r="B18482" t="s">
        <v>1550</v>
      </c>
      <c r="C18482" s="2">
        <v>45658</v>
      </c>
      <c r="D18482" t="s">
        <v>2392</v>
      </c>
      <c r="E18482">
        <v>0</v>
      </c>
    </row>
    <row r="18483" spans="1:5" x14ac:dyDescent="0.2">
      <c r="A18483" t="s">
        <v>20834</v>
      </c>
      <c r="B18483" t="s">
        <v>1550</v>
      </c>
      <c r="C18483" s="2">
        <v>45659</v>
      </c>
      <c r="D18483" t="s">
        <v>18</v>
      </c>
      <c r="E18483">
        <v>8.6</v>
      </c>
    </row>
    <row r="18484" spans="1:5" x14ac:dyDescent="0.2">
      <c r="A18484" t="s">
        <v>20835</v>
      </c>
      <c r="B18484" t="s">
        <v>1550</v>
      </c>
      <c r="C18484" s="2">
        <v>45660</v>
      </c>
      <c r="D18484" t="s">
        <v>18</v>
      </c>
      <c r="E18484">
        <v>7.3</v>
      </c>
    </row>
    <row r="18485" spans="1:5" x14ac:dyDescent="0.2">
      <c r="A18485" t="s">
        <v>20836</v>
      </c>
      <c r="B18485" t="s">
        <v>1550</v>
      </c>
      <c r="C18485" s="2">
        <v>45661</v>
      </c>
      <c r="D18485" t="s">
        <v>18</v>
      </c>
      <c r="E18485">
        <v>8</v>
      </c>
    </row>
    <row r="18486" spans="1:5" x14ac:dyDescent="0.2">
      <c r="A18486" t="s">
        <v>20837</v>
      </c>
      <c r="B18486" t="s">
        <v>1550</v>
      </c>
      <c r="C18486" s="2">
        <v>45662</v>
      </c>
      <c r="D18486" t="s">
        <v>18</v>
      </c>
      <c r="E18486">
        <v>8.3000000000000007</v>
      </c>
    </row>
    <row r="18487" spans="1:5" x14ac:dyDescent="0.2">
      <c r="A18487" t="s">
        <v>20838</v>
      </c>
      <c r="B18487" t="s">
        <v>1550</v>
      </c>
      <c r="C18487" s="2">
        <v>45663</v>
      </c>
      <c r="D18487" t="s">
        <v>18</v>
      </c>
      <c r="E18487">
        <v>7.3</v>
      </c>
    </row>
    <row r="18488" spans="1:5" x14ac:dyDescent="0.2">
      <c r="A18488" t="s">
        <v>20839</v>
      </c>
      <c r="B18488" t="s">
        <v>1550</v>
      </c>
      <c r="C18488" s="2">
        <v>45664</v>
      </c>
      <c r="D18488" t="s">
        <v>18</v>
      </c>
      <c r="E18488">
        <v>8.4</v>
      </c>
    </row>
    <row r="18489" spans="1:5" x14ac:dyDescent="0.2">
      <c r="A18489" t="s">
        <v>20840</v>
      </c>
      <c r="B18489" t="s">
        <v>1550</v>
      </c>
      <c r="C18489" s="2">
        <v>45665</v>
      </c>
      <c r="D18489" t="s">
        <v>18</v>
      </c>
      <c r="E18489">
        <v>8.6999999999999993</v>
      </c>
    </row>
    <row r="18490" spans="1:5" x14ac:dyDescent="0.2">
      <c r="A18490" t="s">
        <v>20841</v>
      </c>
      <c r="B18490" t="s">
        <v>1550</v>
      </c>
      <c r="C18490" s="2">
        <v>45666</v>
      </c>
      <c r="D18490" t="s">
        <v>18</v>
      </c>
      <c r="E18490">
        <v>7.6</v>
      </c>
    </row>
    <row r="18491" spans="1:5" x14ac:dyDescent="0.2">
      <c r="A18491" t="s">
        <v>20842</v>
      </c>
      <c r="B18491" t="s">
        <v>1550</v>
      </c>
      <c r="C18491" s="2">
        <v>45667</v>
      </c>
      <c r="D18491" t="s">
        <v>18</v>
      </c>
      <c r="E18491">
        <v>7.3</v>
      </c>
    </row>
    <row r="18492" spans="1:5" x14ac:dyDescent="0.2">
      <c r="A18492" t="s">
        <v>20843</v>
      </c>
      <c r="B18492" t="s">
        <v>1550</v>
      </c>
      <c r="C18492" s="2">
        <v>45668</v>
      </c>
      <c r="D18492" t="s">
        <v>18</v>
      </c>
      <c r="E18492">
        <v>8.6</v>
      </c>
    </row>
    <row r="18493" spans="1:5" x14ac:dyDescent="0.2">
      <c r="A18493" t="s">
        <v>20844</v>
      </c>
      <c r="B18493" t="s">
        <v>1550</v>
      </c>
      <c r="C18493" s="2">
        <v>45669</v>
      </c>
      <c r="D18493" t="s">
        <v>18</v>
      </c>
      <c r="E18493">
        <v>7.6</v>
      </c>
    </row>
    <row r="18494" spans="1:5" x14ac:dyDescent="0.2">
      <c r="A18494" t="s">
        <v>20845</v>
      </c>
      <c r="B18494" t="s">
        <v>1550</v>
      </c>
      <c r="C18494" s="2">
        <v>45670</v>
      </c>
      <c r="D18494" t="s">
        <v>18</v>
      </c>
      <c r="E18494">
        <v>7.8</v>
      </c>
    </row>
    <row r="18495" spans="1:5" x14ac:dyDescent="0.2">
      <c r="A18495" t="s">
        <v>20846</v>
      </c>
      <c r="B18495" t="s">
        <v>1550</v>
      </c>
      <c r="C18495" s="2">
        <v>45671</v>
      </c>
      <c r="D18495" t="s">
        <v>18</v>
      </c>
      <c r="E18495">
        <v>8.8000000000000007</v>
      </c>
    </row>
    <row r="18496" spans="1:5" x14ac:dyDescent="0.2">
      <c r="A18496" t="s">
        <v>20847</v>
      </c>
      <c r="B18496" t="s">
        <v>1550</v>
      </c>
      <c r="C18496" s="2">
        <v>45672</v>
      </c>
      <c r="D18496" t="s">
        <v>19</v>
      </c>
      <c r="E18496">
        <v>7.6</v>
      </c>
    </row>
    <row r="18497" spans="1:5" x14ac:dyDescent="0.2">
      <c r="A18497" t="s">
        <v>20848</v>
      </c>
      <c r="B18497" t="s">
        <v>1550</v>
      </c>
      <c r="C18497" s="2">
        <v>45673</v>
      </c>
      <c r="D18497" t="s">
        <v>2392</v>
      </c>
      <c r="E18497">
        <v>0</v>
      </c>
    </row>
    <row r="18498" spans="1:5" x14ac:dyDescent="0.2">
      <c r="A18498" t="s">
        <v>20849</v>
      </c>
      <c r="B18498" t="s">
        <v>1550</v>
      </c>
      <c r="C18498" s="2">
        <v>45674</v>
      </c>
      <c r="D18498" t="s">
        <v>18</v>
      </c>
      <c r="E18498">
        <v>8.6</v>
      </c>
    </row>
    <row r="18499" spans="1:5" x14ac:dyDescent="0.2">
      <c r="A18499" t="s">
        <v>20850</v>
      </c>
      <c r="B18499" t="s">
        <v>1550</v>
      </c>
      <c r="C18499" s="2">
        <v>45675</v>
      </c>
      <c r="D18499" t="s">
        <v>18</v>
      </c>
      <c r="E18499">
        <v>8.4</v>
      </c>
    </row>
    <row r="18500" spans="1:5" x14ac:dyDescent="0.2">
      <c r="A18500" t="s">
        <v>20851</v>
      </c>
      <c r="B18500" t="s">
        <v>1550</v>
      </c>
      <c r="C18500" s="2">
        <v>45676</v>
      </c>
      <c r="D18500" t="s">
        <v>18</v>
      </c>
      <c r="E18500">
        <v>7.8</v>
      </c>
    </row>
    <row r="18501" spans="1:5" x14ac:dyDescent="0.2">
      <c r="A18501" t="s">
        <v>20852</v>
      </c>
      <c r="B18501" t="s">
        <v>1550</v>
      </c>
      <c r="C18501" s="2">
        <v>45677</v>
      </c>
      <c r="D18501" t="s">
        <v>18</v>
      </c>
      <c r="E18501">
        <v>7.8</v>
      </c>
    </row>
    <row r="18502" spans="1:5" x14ac:dyDescent="0.2">
      <c r="A18502" t="s">
        <v>20853</v>
      </c>
      <c r="B18502" t="s">
        <v>1550</v>
      </c>
      <c r="C18502" s="2">
        <v>45678</v>
      </c>
      <c r="D18502" t="s">
        <v>18</v>
      </c>
      <c r="E18502">
        <v>8.6</v>
      </c>
    </row>
    <row r="18503" spans="1:5" x14ac:dyDescent="0.2">
      <c r="A18503" t="s">
        <v>20854</v>
      </c>
      <c r="B18503" t="s">
        <v>1550</v>
      </c>
      <c r="C18503" s="2">
        <v>45679</v>
      </c>
      <c r="D18503" t="s">
        <v>18</v>
      </c>
      <c r="E18503">
        <v>7.6</v>
      </c>
    </row>
    <row r="18504" spans="1:5" x14ac:dyDescent="0.2">
      <c r="A18504" t="s">
        <v>20855</v>
      </c>
      <c r="B18504" t="s">
        <v>1550</v>
      </c>
      <c r="C18504" s="2">
        <v>45680</v>
      </c>
      <c r="D18504" t="s">
        <v>18</v>
      </c>
      <c r="E18504">
        <v>8.5</v>
      </c>
    </row>
    <row r="18505" spans="1:5" x14ac:dyDescent="0.2">
      <c r="A18505" t="s">
        <v>20856</v>
      </c>
      <c r="B18505" t="s">
        <v>1550</v>
      </c>
      <c r="C18505" s="2">
        <v>45681</v>
      </c>
      <c r="D18505" t="s">
        <v>18</v>
      </c>
      <c r="E18505">
        <v>8.3000000000000007</v>
      </c>
    </row>
    <row r="18506" spans="1:5" x14ac:dyDescent="0.2">
      <c r="A18506" t="s">
        <v>20857</v>
      </c>
      <c r="B18506" t="s">
        <v>1550</v>
      </c>
      <c r="C18506" s="2">
        <v>45682</v>
      </c>
      <c r="D18506" t="s">
        <v>2355</v>
      </c>
      <c r="E18506">
        <v>8.1999999999999993</v>
      </c>
    </row>
    <row r="18507" spans="1:5" x14ac:dyDescent="0.2">
      <c r="A18507" t="s">
        <v>20858</v>
      </c>
      <c r="B18507" t="s">
        <v>1550</v>
      </c>
      <c r="C18507" s="2">
        <v>45683</v>
      </c>
      <c r="D18507" t="s">
        <v>18</v>
      </c>
      <c r="E18507">
        <v>8.4</v>
      </c>
    </row>
    <row r="18508" spans="1:5" x14ac:dyDescent="0.2">
      <c r="A18508" t="s">
        <v>20859</v>
      </c>
      <c r="B18508" t="s">
        <v>1550</v>
      </c>
      <c r="C18508" s="2">
        <v>45684</v>
      </c>
      <c r="D18508" t="s">
        <v>18</v>
      </c>
      <c r="E18508">
        <v>7.5</v>
      </c>
    </row>
    <row r="18509" spans="1:5" x14ac:dyDescent="0.2">
      <c r="A18509" t="s">
        <v>20860</v>
      </c>
      <c r="B18509" t="s">
        <v>1550</v>
      </c>
      <c r="C18509" s="2">
        <v>45685</v>
      </c>
      <c r="D18509" t="s">
        <v>18</v>
      </c>
      <c r="E18509">
        <v>8.1999999999999993</v>
      </c>
    </row>
    <row r="18510" spans="1:5" x14ac:dyDescent="0.2">
      <c r="A18510" t="s">
        <v>20861</v>
      </c>
      <c r="B18510" t="s">
        <v>1550</v>
      </c>
      <c r="C18510" s="2">
        <v>45686</v>
      </c>
      <c r="D18510" t="s">
        <v>18</v>
      </c>
      <c r="E18510">
        <v>7.4</v>
      </c>
    </row>
    <row r="18511" spans="1:5" x14ac:dyDescent="0.2">
      <c r="A18511" t="s">
        <v>20862</v>
      </c>
      <c r="B18511" t="s">
        <v>1550</v>
      </c>
      <c r="C18511" s="2">
        <v>45687</v>
      </c>
      <c r="D18511" t="s">
        <v>18</v>
      </c>
      <c r="E18511">
        <v>7.5</v>
      </c>
    </row>
    <row r="18512" spans="1:5" x14ac:dyDescent="0.2">
      <c r="A18512" t="s">
        <v>20863</v>
      </c>
      <c r="B18512" t="s">
        <v>1552</v>
      </c>
      <c r="C18512" s="2">
        <v>45658</v>
      </c>
      <c r="D18512" t="s">
        <v>2392</v>
      </c>
      <c r="E18512">
        <v>0</v>
      </c>
    </row>
    <row r="18513" spans="1:5" x14ac:dyDescent="0.2">
      <c r="A18513" t="s">
        <v>20864</v>
      </c>
      <c r="B18513" t="s">
        <v>1552</v>
      </c>
      <c r="C18513" s="2">
        <v>45659</v>
      </c>
      <c r="D18513" t="s">
        <v>18</v>
      </c>
      <c r="E18513">
        <v>8.5</v>
      </c>
    </row>
    <row r="18514" spans="1:5" x14ac:dyDescent="0.2">
      <c r="A18514" t="s">
        <v>20865</v>
      </c>
      <c r="B18514" t="s">
        <v>1552</v>
      </c>
      <c r="C18514" s="2">
        <v>45660</v>
      </c>
      <c r="D18514" t="s">
        <v>18</v>
      </c>
      <c r="E18514">
        <v>7.6</v>
      </c>
    </row>
    <row r="18515" spans="1:5" x14ac:dyDescent="0.2">
      <c r="A18515" t="s">
        <v>20866</v>
      </c>
      <c r="B18515" t="s">
        <v>1552</v>
      </c>
      <c r="C18515" s="2">
        <v>45661</v>
      </c>
      <c r="D18515" t="s">
        <v>19</v>
      </c>
      <c r="E18515">
        <v>7.2</v>
      </c>
    </row>
    <row r="18516" spans="1:5" x14ac:dyDescent="0.2">
      <c r="A18516" t="s">
        <v>20867</v>
      </c>
      <c r="B18516" t="s">
        <v>1552</v>
      </c>
      <c r="C18516" s="2">
        <v>45662</v>
      </c>
      <c r="D18516" t="s">
        <v>18</v>
      </c>
      <c r="E18516">
        <v>7.3</v>
      </c>
    </row>
    <row r="18517" spans="1:5" x14ac:dyDescent="0.2">
      <c r="A18517" t="s">
        <v>20868</v>
      </c>
      <c r="B18517" t="s">
        <v>1552</v>
      </c>
      <c r="C18517" s="2">
        <v>45663</v>
      </c>
      <c r="D18517" t="s">
        <v>18</v>
      </c>
      <c r="E18517">
        <v>7.2</v>
      </c>
    </row>
    <row r="18518" spans="1:5" x14ac:dyDescent="0.2">
      <c r="A18518" t="s">
        <v>20869</v>
      </c>
      <c r="B18518" t="s">
        <v>1552</v>
      </c>
      <c r="C18518" s="2">
        <v>45664</v>
      </c>
      <c r="D18518" t="s">
        <v>18</v>
      </c>
      <c r="E18518">
        <v>7.2</v>
      </c>
    </row>
    <row r="18519" spans="1:5" x14ac:dyDescent="0.2">
      <c r="A18519" t="s">
        <v>20870</v>
      </c>
      <c r="B18519" t="s">
        <v>1552</v>
      </c>
      <c r="C18519" s="2">
        <v>45665</v>
      </c>
      <c r="D18519" t="s">
        <v>18</v>
      </c>
      <c r="E18519">
        <v>7.7</v>
      </c>
    </row>
    <row r="18520" spans="1:5" x14ac:dyDescent="0.2">
      <c r="A18520" t="s">
        <v>20871</v>
      </c>
      <c r="B18520" t="s">
        <v>1552</v>
      </c>
      <c r="C18520" s="2">
        <v>45666</v>
      </c>
      <c r="D18520" t="s">
        <v>18</v>
      </c>
      <c r="E18520">
        <v>7.6</v>
      </c>
    </row>
    <row r="18521" spans="1:5" x14ac:dyDescent="0.2">
      <c r="A18521" t="s">
        <v>20872</v>
      </c>
      <c r="B18521" t="s">
        <v>1552</v>
      </c>
      <c r="C18521" s="2">
        <v>45667</v>
      </c>
      <c r="D18521" t="s">
        <v>18</v>
      </c>
      <c r="E18521">
        <v>7.1</v>
      </c>
    </row>
    <row r="18522" spans="1:5" x14ac:dyDescent="0.2">
      <c r="A18522" t="s">
        <v>20873</v>
      </c>
      <c r="B18522" t="s">
        <v>1552</v>
      </c>
      <c r="C18522" s="2">
        <v>45668</v>
      </c>
      <c r="D18522" t="s">
        <v>18</v>
      </c>
      <c r="E18522">
        <v>8.5</v>
      </c>
    </row>
    <row r="18523" spans="1:5" x14ac:dyDescent="0.2">
      <c r="A18523" t="s">
        <v>20874</v>
      </c>
      <c r="B18523" t="s">
        <v>1552</v>
      </c>
      <c r="C18523" s="2">
        <v>45669</v>
      </c>
      <c r="D18523" t="s">
        <v>18</v>
      </c>
      <c r="E18523">
        <v>8.5</v>
      </c>
    </row>
    <row r="18524" spans="1:5" x14ac:dyDescent="0.2">
      <c r="A18524" t="s">
        <v>20875</v>
      </c>
      <c r="B18524" t="s">
        <v>1552</v>
      </c>
      <c r="C18524" s="2">
        <v>45670</v>
      </c>
      <c r="D18524" t="s">
        <v>18</v>
      </c>
      <c r="E18524">
        <v>8.1</v>
      </c>
    </row>
    <row r="18525" spans="1:5" x14ac:dyDescent="0.2">
      <c r="A18525" t="s">
        <v>20876</v>
      </c>
      <c r="B18525" t="s">
        <v>1552</v>
      </c>
      <c r="C18525" s="2">
        <v>45671</v>
      </c>
      <c r="D18525" t="s">
        <v>18</v>
      </c>
      <c r="E18525">
        <v>7.9</v>
      </c>
    </row>
    <row r="18526" spans="1:5" x14ac:dyDescent="0.2">
      <c r="A18526" t="s">
        <v>20877</v>
      </c>
      <c r="B18526" t="s">
        <v>1552</v>
      </c>
      <c r="C18526" s="2">
        <v>45672</v>
      </c>
      <c r="D18526" t="s">
        <v>18</v>
      </c>
      <c r="E18526">
        <v>8.6</v>
      </c>
    </row>
    <row r="18527" spans="1:5" x14ac:dyDescent="0.2">
      <c r="A18527" t="s">
        <v>20878</v>
      </c>
      <c r="B18527" t="s">
        <v>1552</v>
      </c>
      <c r="C18527" s="2">
        <v>45673</v>
      </c>
      <c r="D18527" t="s">
        <v>18</v>
      </c>
      <c r="E18527">
        <v>7.1</v>
      </c>
    </row>
    <row r="18528" spans="1:5" x14ac:dyDescent="0.2">
      <c r="A18528" t="s">
        <v>20879</v>
      </c>
      <c r="B18528" t="s">
        <v>1552</v>
      </c>
      <c r="C18528" s="2">
        <v>45674</v>
      </c>
      <c r="D18528" t="s">
        <v>18</v>
      </c>
      <c r="E18528">
        <v>7.9</v>
      </c>
    </row>
    <row r="18529" spans="1:5" x14ac:dyDescent="0.2">
      <c r="A18529" t="s">
        <v>20880</v>
      </c>
      <c r="B18529" t="s">
        <v>1552</v>
      </c>
      <c r="C18529" s="2">
        <v>45675</v>
      </c>
      <c r="D18529" t="s">
        <v>18</v>
      </c>
      <c r="E18529">
        <v>8.1999999999999993</v>
      </c>
    </row>
    <row r="18530" spans="1:5" x14ac:dyDescent="0.2">
      <c r="A18530" t="s">
        <v>20881</v>
      </c>
      <c r="B18530" t="s">
        <v>1552</v>
      </c>
      <c r="C18530" s="2">
        <v>45676</v>
      </c>
      <c r="D18530" t="s">
        <v>18</v>
      </c>
      <c r="E18530">
        <v>9</v>
      </c>
    </row>
    <row r="18531" spans="1:5" x14ac:dyDescent="0.2">
      <c r="A18531" t="s">
        <v>20882</v>
      </c>
      <c r="B18531" t="s">
        <v>1552</v>
      </c>
      <c r="C18531" s="2">
        <v>45677</v>
      </c>
      <c r="D18531" t="s">
        <v>18</v>
      </c>
      <c r="E18531">
        <v>8.4</v>
      </c>
    </row>
    <row r="18532" spans="1:5" x14ac:dyDescent="0.2">
      <c r="A18532" t="s">
        <v>20883</v>
      </c>
      <c r="B18532" t="s">
        <v>1552</v>
      </c>
      <c r="C18532" s="2">
        <v>45678</v>
      </c>
      <c r="D18532" t="s">
        <v>18</v>
      </c>
      <c r="E18532">
        <v>8</v>
      </c>
    </row>
    <row r="18533" spans="1:5" x14ac:dyDescent="0.2">
      <c r="A18533" t="s">
        <v>20884</v>
      </c>
      <c r="B18533" t="s">
        <v>1552</v>
      </c>
      <c r="C18533" s="2">
        <v>45679</v>
      </c>
      <c r="D18533" t="s">
        <v>18</v>
      </c>
      <c r="E18533">
        <v>8.6999999999999993</v>
      </c>
    </row>
    <row r="18534" spans="1:5" x14ac:dyDescent="0.2">
      <c r="A18534" t="s">
        <v>20885</v>
      </c>
      <c r="B18534" t="s">
        <v>1552</v>
      </c>
      <c r="C18534" s="2">
        <v>45680</v>
      </c>
      <c r="D18534" t="s">
        <v>18</v>
      </c>
      <c r="E18534">
        <v>8</v>
      </c>
    </row>
    <row r="18535" spans="1:5" x14ac:dyDescent="0.2">
      <c r="A18535" t="s">
        <v>20886</v>
      </c>
      <c r="B18535" t="s">
        <v>1552</v>
      </c>
      <c r="C18535" s="2">
        <v>45681</v>
      </c>
      <c r="D18535" t="s">
        <v>18</v>
      </c>
      <c r="E18535">
        <v>7.7</v>
      </c>
    </row>
    <row r="18536" spans="1:5" x14ac:dyDescent="0.2">
      <c r="A18536" t="s">
        <v>20887</v>
      </c>
      <c r="B18536" t="s">
        <v>1552</v>
      </c>
      <c r="C18536" s="2">
        <v>45682</v>
      </c>
      <c r="D18536" t="s">
        <v>18</v>
      </c>
      <c r="E18536">
        <v>8.1999999999999993</v>
      </c>
    </row>
    <row r="18537" spans="1:5" x14ac:dyDescent="0.2">
      <c r="A18537" t="s">
        <v>20888</v>
      </c>
      <c r="B18537" t="s">
        <v>1552</v>
      </c>
      <c r="C18537" s="2">
        <v>45683</v>
      </c>
      <c r="D18537" t="s">
        <v>18</v>
      </c>
      <c r="E18537">
        <v>8.1</v>
      </c>
    </row>
    <row r="18538" spans="1:5" x14ac:dyDescent="0.2">
      <c r="A18538" t="s">
        <v>20889</v>
      </c>
      <c r="B18538" t="s">
        <v>1552</v>
      </c>
      <c r="C18538" s="2">
        <v>45684</v>
      </c>
      <c r="D18538" t="s">
        <v>18</v>
      </c>
      <c r="E18538">
        <v>8.1</v>
      </c>
    </row>
    <row r="18539" spans="1:5" x14ac:dyDescent="0.2">
      <c r="A18539" t="s">
        <v>20890</v>
      </c>
      <c r="B18539" t="s">
        <v>1552</v>
      </c>
      <c r="C18539" s="2">
        <v>45685</v>
      </c>
      <c r="D18539" t="s">
        <v>18</v>
      </c>
      <c r="E18539">
        <v>7.1</v>
      </c>
    </row>
    <row r="18540" spans="1:5" x14ac:dyDescent="0.2">
      <c r="A18540" t="s">
        <v>20891</v>
      </c>
      <c r="B18540" t="s">
        <v>1552</v>
      </c>
      <c r="C18540" s="2">
        <v>45686</v>
      </c>
      <c r="D18540" t="s">
        <v>18</v>
      </c>
      <c r="E18540">
        <v>8.9</v>
      </c>
    </row>
    <row r="18541" spans="1:5" x14ac:dyDescent="0.2">
      <c r="A18541" t="s">
        <v>20892</v>
      </c>
      <c r="B18541" t="s">
        <v>1552</v>
      </c>
      <c r="C18541" s="2">
        <v>45687</v>
      </c>
      <c r="D18541" t="s">
        <v>18</v>
      </c>
      <c r="E18541">
        <v>7.8</v>
      </c>
    </row>
    <row r="18542" spans="1:5" x14ac:dyDescent="0.2">
      <c r="A18542" t="s">
        <v>20893</v>
      </c>
      <c r="B18542" t="s">
        <v>1555</v>
      </c>
      <c r="C18542" s="2">
        <v>45658</v>
      </c>
      <c r="D18542" t="s">
        <v>18</v>
      </c>
      <c r="E18542">
        <v>8.1</v>
      </c>
    </row>
    <row r="18543" spans="1:5" x14ac:dyDescent="0.2">
      <c r="A18543" t="s">
        <v>20894</v>
      </c>
      <c r="B18543" t="s">
        <v>1555</v>
      </c>
      <c r="C18543" s="2">
        <v>45659</v>
      </c>
      <c r="D18543" t="s">
        <v>18</v>
      </c>
      <c r="E18543">
        <v>8.4</v>
      </c>
    </row>
    <row r="18544" spans="1:5" x14ac:dyDescent="0.2">
      <c r="A18544" t="s">
        <v>20895</v>
      </c>
      <c r="B18544" t="s">
        <v>1555</v>
      </c>
      <c r="C18544" s="2">
        <v>45660</v>
      </c>
      <c r="D18544" t="s">
        <v>18</v>
      </c>
      <c r="E18544">
        <v>8.3000000000000007</v>
      </c>
    </row>
    <row r="18545" spans="1:5" x14ac:dyDescent="0.2">
      <c r="A18545" t="s">
        <v>20896</v>
      </c>
      <c r="B18545" t="s">
        <v>1555</v>
      </c>
      <c r="C18545" s="2">
        <v>45661</v>
      </c>
      <c r="D18545" t="s">
        <v>18</v>
      </c>
      <c r="E18545">
        <v>8.3000000000000007</v>
      </c>
    </row>
    <row r="18546" spans="1:5" x14ac:dyDescent="0.2">
      <c r="A18546" t="s">
        <v>20897</v>
      </c>
      <c r="B18546" t="s">
        <v>1555</v>
      </c>
      <c r="C18546" s="2">
        <v>45662</v>
      </c>
      <c r="D18546" t="s">
        <v>18</v>
      </c>
      <c r="E18546">
        <v>8.5</v>
      </c>
    </row>
    <row r="18547" spans="1:5" x14ac:dyDescent="0.2">
      <c r="A18547" t="s">
        <v>20898</v>
      </c>
      <c r="B18547" t="s">
        <v>1555</v>
      </c>
      <c r="C18547" s="2">
        <v>45663</v>
      </c>
      <c r="D18547" t="s">
        <v>18</v>
      </c>
      <c r="E18547">
        <v>8.1999999999999993</v>
      </c>
    </row>
    <row r="18548" spans="1:5" x14ac:dyDescent="0.2">
      <c r="A18548" t="s">
        <v>20899</v>
      </c>
      <c r="B18548" t="s">
        <v>1555</v>
      </c>
      <c r="C18548" s="2">
        <v>45664</v>
      </c>
      <c r="D18548" t="s">
        <v>18</v>
      </c>
      <c r="E18548">
        <v>9</v>
      </c>
    </row>
    <row r="18549" spans="1:5" x14ac:dyDescent="0.2">
      <c r="A18549" t="s">
        <v>20900</v>
      </c>
      <c r="B18549" t="s">
        <v>1555</v>
      </c>
      <c r="C18549" s="2">
        <v>45665</v>
      </c>
      <c r="D18549" t="s">
        <v>18</v>
      </c>
      <c r="E18549">
        <v>7.6</v>
      </c>
    </row>
    <row r="18550" spans="1:5" x14ac:dyDescent="0.2">
      <c r="A18550" t="s">
        <v>20901</v>
      </c>
      <c r="B18550" t="s">
        <v>1555</v>
      </c>
      <c r="C18550" s="2">
        <v>45666</v>
      </c>
      <c r="D18550" t="s">
        <v>2355</v>
      </c>
      <c r="E18550">
        <v>7.7</v>
      </c>
    </row>
    <row r="18551" spans="1:5" x14ac:dyDescent="0.2">
      <c r="A18551" t="s">
        <v>20902</v>
      </c>
      <c r="B18551" t="s">
        <v>1555</v>
      </c>
      <c r="C18551" s="2">
        <v>45667</v>
      </c>
      <c r="D18551" t="s">
        <v>18</v>
      </c>
      <c r="E18551">
        <v>8.4</v>
      </c>
    </row>
    <row r="18552" spans="1:5" x14ac:dyDescent="0.2">
      <c r="A18552" t="s">
        <v>20903</v>
      </c>
      <c r="B18552" t="s">
        <v>1555</v>
      </c>
      <c r="C18552" s="2">
        <v>45668</v>
      </c>
      <c r="D18552" t="s">
        <v>18</v>
      </c>
      <c r="E18552">
        <v>8.5</v>
      </c>
    </row>
    <row r="18553" spans="1:5" x14ac:dyDescent="0.2">
      <c r="A18553" t="s">
        <v>20904</v>
      </c>
      <c r="B18553" t="s">
        <v>1555</v>
      </c>
      <c r="C18553" s="2">
        <v>45669</v>
      </c>
      <c r="D18553" t="s">
        <v>2392</v>
      </c>
      <c r="E18553">
        <v>0</v>
      </c>
    </row>
    <row r="18554" spans="1:5" x14ac:dyDescent="0.2">
      <c r="A18554" t="s">
        <v>20905</v>
      </c>
      <c r="B18554" t="s">
        <v>1555</v>
      </c>
      <c r="C18554" s="2">
        <v>45670</v>
      </c>
      <c r="D18554" t="s">
        <v>2355</v>
      </c>
      <c r="E18554">
        <v>8.8000000000000007</v>
      </c>
    </row>
    <row r="18555" spans="1:5" x14ac:dyDescent="0.2">
      <c r="A18555" t="s">
        <v>20906</v>
      </c>
      <c r="B18555" t="s">
        <v>1555</v>
      </c>
      <c r="C18555" s="2">
        <v>45671</v>
      </c>
      <c r="D18555" t="s">
        <v>2355</v>
      </c>
      <c r="E18555">
        <v>8.3000000000000007</v>
      </c>
    </row>
    <row r="18556" spans="1:5" x14ac:dyDescent="0.2">
      <c r="A18556" t="s">
        <v>20907</v>
      </c>
      <c r="B18556" t="s">
        <v>1555</v>
      </c>
      <c r="C18556" s="2">
        <v>45672</v>
      </c>
      <c r="D18556" t="s">
        <v>18</v>
      </c>
      <c r="E18556">
        <v>7.3</v>
      </c>
    </row>
    <row r="18557" spans="1:5" x14ac:dyDescent="0.2">
      <c r="A18557" t="s">
        <v>20908</v>
      </c>
      <c r="B18557" t="s">
        <v>1555</v>
      </c>
      <c r="C18557" s="2">
        <v>45673</v>
      </c>
      <c r="D18557" t="s">
        <v>18</v>
      </c>
      <c r="E18557">
        <v>7.7</v>
      </c>
    </row>
    <row r="18558" spans="1:5" x14ac:dyDescent="0.2">
      <c r="A18558" t="s">
        <v>20909</v>
      </c>
      <c r="B18558" t="s">
        <v>1555</v>
      </c>
      <c r="C18558" s="2">
        <v>45674</v>
      </c>
      <c r="D18558" t="s">
        <v>2355</v>
      </c>
      <c r="E18558">
        <v>7.9</v>
      </c>
    </row>
    <row r="18559" spans="1:5" x14ac:dyDescent="0.2">
      <c r="A18559" t="s">
        <v>20910</v>
      </c>
      <c r="B18559" t="s">
        <v>1555</v>
      </c>
      <c r="C18559" s="2">
        <v>45675</v>
      </c>
      <c r="D18559" t="s">
        <v>18</v>
      </c>
      <c r="E18559">
        <v>7.4</v>
      </c>
    </row>
    <row r="18560" spans="1:5" x14ac:dyDescent="0.2">
      <c r="A18560" t="s">
        <v>20911</v>
      </c>
      <c r="B18560" t="s">
        <v>1555</v>
      </c>
      <c r="C18560" s="2">
        <v>45676</v>
      </c>
      <c r="D18560" t="s">
        <v>18</v>
      </c>
      <c r="E18560">
        <v>7.4</v>
      </c>
    </row>
    <row r="18561" spans="1:5" x14ac:dyDescent="0.2">
      <c r="A18561" t="s">
        <v>20912</v>
      </c>
      <c r="B18561" t="s">
        <v>1555</v>
      </c>
      <c r="C18561" s="2">
        <v>45677</v>
      </c>
      <c r="D18561" t="s">
        <v>2355</v>
      </c>
      <c r="E18561">
        <v>7.9</v>
      </c>
    </row>
    <row r="18562" spans="1:5" x14ac:dyDescent="0.2">
      <c r="A18562" t="s">
        <v>20913</v>
      </c>
      <c r="B18562" t="s">
        <v>1555</v>
      </c>
      <c r="C18562" s="2">
        <v>45678</v>
      </c>
      <c r="D18562" t="s">
        <v>18</v>
      </c>
      <c r="E18562">
        <v>7.4</v>
      </c>
    </row>
    <row r="18563" spans="1:5" x14ac:dyDescent="0.2">
      <c r="A18563" t="s">
        <v>20914</v>
      </c>
      <c r="B18563" t="s">
        <v>1555</v>
      </c>
      <c r="C18563" s="2">
        <v>45679</v>
      </c>
      <c r="D18563" t="s">
        <v>18</v>
      </c>
      <c r="E18563">
        <v>8.1</v>
      </c>
    </row>
    <row r="18564" spans="1:5" x14ac:dyDescent="0.2">
      <c r="A18564" t="s">
        <v>20915</v>
      </c>
      <c r="B18564" t="s">
        <v>1555</v>
      </c>
      <c r="C18564" s="2">
        <v>45680</v>
      </c>
      <c r="D18564" t="s">
        <v>2355</v>
      </c>
      <c r="E18564">
        <v>7.6</v>
      </c>
    </row>
    <row r="18565" spans="1:5" x14ac:dyDescent="0.2">
      <c r="A18565" t="s">
        <v>20916</v>
      </c>
      <c r="B18565" t="s">
        <v>1555</v>
      </c>
      <c r="C18565" s="2">
        <v>45681</v>
      </c>
      <c r="D18565" t="s">
        <v>18</v>
      </c>
      <c r="E18565">
        <v>8.8000000000000007</v>
      </c>
    </row>
    <row r="18566" spans="1:5" x14ac:dyDescent="0.2">
      <c r="A18566" t="s">
        <v>20917</v>
      </c>
      <c r="B18566" t="s">
        <v>1555</v>
      </c>
      <c r="C18566" s="2">
        <v>45682</v>
      </c>
      <c r="D18566" t="s">
        <v>18</v>
      </c>
      <c r="E18566">
        <v>7.9</v>
      </c>
    </row>
    <row r="18567" spans="1:5" x14ac:dyDescent="0.2">
      <c r="A18567" t="s">
        <v>20918</v>
      </c>
      <c r="B18567" t="s">
        <v>1555</v>
      </c>
      <c r="C18567" s="2">
        <v>45683</v>
      </c>
      <c r="D18567" t="s">
        <v>18</v>
      </c>
      <c r="E18567">
        <v>8.1</v>
      </c>
    </row>
    <row r="18568" spans="1:5" x14ac:dyDescent="0.2">
      <c r="A18568" t="s">
        <v>20919</v>
      </c>
      <c r="B18568" t="s">
        <v>1555</v>
      </c>
      <c r="C18568" s="2">
        <v>45684</v>
      </c>
      <c r="D18568" t="s">
        <v>2355</v>
      </c>
      <c r="E18568">
        <v>8.3000000000000007</v>
      </c>
    </row>
    <row r="18569" spans="1:5" x14ac:dyDescent="0.2">
      <c r="A18569" t="s">
        <v>20920</v>
      </c>
      <c r="B18569" t="s">
        <v>1555</v>
      </c>
      <c r="C18569" s="2">
        <v>45685</v>
      </c>
      <c r="D18569" t="s">
        <v>18</v>
      </c>
      <c r="E18569">
        <v>8.6999999999999993</v>
      </c>
    </row>
    <row r="18570" spans="1:5" x14ac:dyDescent="0.2">
      <c r="A18570" t="s">
        <v>20921</v>
      </c>
      <c r="B18570" t="s">
        <v>1555</v>
      </c>
      <c r="C18570" s="2">
        <v>45686</v>
      </c>
      <c r="D18570" t="s">
        <v>18</v>
      </c>
      <c r="E18570">
        <v>7.8</v>
      </c>
    </row>
    <row r="18571" spans="1:5" x14ac:dyDescent="0.2">
      <c r="A18571" t="s">
        <v>20922</v>
      </c>
      <c r="B18571" t="s">
        <v>1555</v>
      </c>
      <c r="C18571" s="2">
        <v>45687</v>
      </c>
      <c r="D18571" t="s">
        <v>18</v>
      </c>
      <c r="E18571">
        <v>8.5</v>
      </c>
    </row>
    <row r="18572" spans="1:5" x14ac:dyDescent="0.2">
      <c r="A18572" t="s">
        <v>20923</v>
      </c>
      <c r="B18572" t="s">
        <v>1558</v>
      </c>
      <c r="C18572" s="2">
        <v>45658</v>
      </c>
      <c r="D18572" t="s">
        <v>18</v>
      </c>
      <c r="E18572">
        <v>7.4</v>
      </c>
    </row>
    <row r="18573" spans="1:5" x14ac:dyDescent="0.2">
      <c r="A18573" t="s">
        <v>20924</v>
      </c>
      <c r="B18573" t="s">
        <v>1558</v>
      </c>
      <c r="C18573" s="2">
        <v>45659</v>
      </c>
      <c r="D18573" t="s">
        <v>18</v>
      </c>
      <c r="E18573">
        <v>8.1999999999999993</v>
      </c>
    </row>
    <row r="18574" spans="1:5" x14ac:dyDescent="0.2">
      <c r="A18574" t="s">
        <v>20925</v>
      </c>
      <c r="B18574" t="s">
        <v>1558</v>
      </c>
      <c r="C18574" s="2">
        <v>45660</v>
      </c>
      <c r="D18574" t="s">
        <v>18</v>
      </c>
      <c r="E18574">
        <v>7.5</v>
      </c>
    </row>
    <row r="18575" spans="1:5" x14ac:dyDescent="0.2">
      <c r="A18575" t="s">
        <v>20926</v>
      </c>
      <c r="B18575" t="s">
        <v>1558</v>
      </c>
      <c r="C18575" s="2">
        <v>45661</v>
      </c>
      <c r="D18575" t="s">
        <v>18</v>
      </c>
      <c r="E18575">
        <v>7.9</v>
      </c>
    </row>
    <row r="18576" spans="1:5" x14ac:dyDescent="0.2">
      <c r="A18576" t="s">
        <v>20927</v>
      </c>
      <c r="B18576" t="s">
        <v>1558</v>
      </c>
      <c r="C18576" s="2">
        <v>45662</v>
      </c>
      <c r="D18576" t="s">
        <v>18</v>
      </c>
      <c r="E18576">
        <v>8.1</v>
      </c>
    </row>
    <row r="18577" spans="1:5" x14ac:dyDescent="0.2">
      <c r="A18577" t="s">
        <v>20928</v>
      </c>
      <c r="B18577" t="s">
        <v>1558</v>
      </c>
      <c r="C18577" s="2">
        <v>45663</v>
      </c>
      <c r="D18577" t="s">
        <v>18</v>
      </c>
      <c r="E18577">
        <v>7.5</v>
      </c>
    </row>
    <row r="18578" spans="1:5" x14ac:dyDescent="0.2">
      <c r="A18578" t="s">
        <v>20929</v>
      </c>
      <c r="B18578" t="s">
        <v>1558</v>
      </c>
      <c r="C18578" s="2">
        <v>45664</v>
      </c>
      <c r="D18578" t="s">
        <v>18</v>
      </c>
      <c r="E18578">
        <v>8.5</v>
      </c>
    </row>
    <row r="18579" spans="1:5" x14ac:dyDescent="0.2">
      <c r="A18579" t="s">
        <v>20930</v>
      </c>
      <c r="B18579" t="s">
        <v>1558</v>
      </c>
      <c r="C18579" s="2">
        <v>45665</v>
      </c>
      <c r="D18579" t="s">
        <v>18</v>
      </c>
      <c r="E18579">
        <v>8.1</v>
      </c>
    </row>
    <row r="18580" spans="1:5" x14ac:dyDescent="0.2">
      <c r="A18580" t="s">
        <v>20931</v>
      </c>
      <c r="B18580" t="s">
        <v>1558</v>
      </c>
      <c r="C18580" s="2">
        <v>45666</v>
      </c>
      <c r="D18580" t="s">
        <v>18</v>
      </c>
      <c r="E18580">
        <v>8.5</v>
      </c>
    </row>
    <row r="18581" spans="1:5" x14ac:dyDescent="0.2">
      <c r="A18581" t="s">
        <v>20932</v>
      </c>
      <c r="B18581" t="s">
        <v>1558</v>
      </c>
      <c r="C18581" s="2">
        <v>45667</v>
      </c>
      <c r="D18581" t="s">
        <v>18</v>
      </c>
      <c r="E18581">
        <v>8.5</v>
      </c>
    </row>
    <row r="18582" spans="1:5" x14ac:dyDescent="0.2">
      <c r="A18582" t="s">
        <v>20933</v>
      </c>
      <c r="B18582" t="s">
        <v>1558</v>
      </c>
      <c r="C18582" s="2">
        <v>45668</v>
      </c>
      <c r="D18582" t="s">
        <v>2355</v>
      </c>
      <c r="E18582">
        <v>8.3000000000000007</v>
      </c>
    </row>
    <row r="18583" spans="1:5" x14ac:dyDescent="0.2">
      <c r="A18583" t="s">
        <v>20934</v>
      </c>
      <c r="B18583" t="s">
        <v>1558</v>
      </c>
      <c r="C18583" s="2">
        <v>45669</v>
      </c>
      <c r="D18583" t="s">
        <v>18</v>
      </c>
      <c r="E18583">
        <v>7.3</v>
      </c>
    </row>
    <row r="18584" spans="1:5" x14ac:dyDescent="0.2">
      <c r="A18584" t="s">
        <v>20935</v>
      </c>
      <c r="B18584" t="s">
        <v>1558</v>
      </c>
      <c r="C18584" s="2">
        <v>45670</v>
      </c>
      <c r="D18584" t="s">
        <v>18</v>
      </c>
      <c r="E18584">
        <v>7.6</v>
      </c>
    </row>
    <row r="18585" spans="1:5" x14ac:dyDescent="0.2">
      <c r="A18585" t="s">
        <v>20936</v>
      </c>
      <c r="B18585" t="s">
        <v>1558</v>
      </c>
      <c r="C18585" s="2">
        <v>45671</v>
      </c>
      <c r="D18585" t="s">
        <v>18</v>
      </c>
      <c r="E18585">
        <v>7.6</v>
      </c>
    </row>
    <row r="18586" spans="1:5" x14ac:dyDescent="0.2">
      <c r="A18586" t="s">
        <v>20937</v>
      </c>
      <c r="B18586" t="s">
        <v>1558</v>
      </c>
      <c r="C18586" s="2">
        <v>45672</v>
      </c>
      <c r="D18586" t="s">
        <v>19</v>
      </c>
      <c r="E18586">
        <v>7.1</v>
      </c>
    </row>
    <row r="18587" spans="1:5" x14ac:dyDescent="0.2">
      <c r="A18587" t="s">
        <v>20938</v>
      </c>
      <c r="B18587" t="s">
        <v>1558</v>
      </c>
      <c r="C18587" s="2">
        <v>45673</v>
      </c>
      <c r="D18587" t="s">
        <v>19</v>
      </c>
      <c r="E18587">
        <v>8.6</v>
      </c>
    </row>
    <row r="18588" spans="1:5" x14ac:dyDescent="0.2">
      <c r="A18588" t="s">
        <v>20939</v>
      </c>
      <c r="B18588" t="s">
        <v>1558</v>
      </c>
      <c r="C18588" s="2">
        <v>45674</v>
      </c>
      <c r="D18588" t="s">
        <v>18</v>
      </c>
      <c r="E18588">
        <v>8.4</v>
      </c>
    </row>
    <row r="18589" spans="1:5" x14ac:dyDescent="0.2">
      <c r="A18589" t="s">
        <v>20940</v>
      </c>
      <c r="B18589" t="s">
        <v>1558</v>
      </c>
      <c r="C18589" s="2">
        <v>45675</v>
      </c>
      <c r="D18589" t="s">
        <v>18</v>
      </c>
      <c r="E18589">
        <v>7.8</v>
      </c>
    </row>
    <row r="18590" spans="1:5" x14ac:dyDescent="0.2">
      <c r="A18590" t="s">
        <v>20941</v>
      </c>
      <c r="B18590" t="s">
        <v>1558</v>
      </c>
      <c r="C18590" s="2">
        <v>45676</v>
      </c>
      <c r="D18590" t="s">
        <v>2355</v>
      </c>
      <c r="E18590">
        <v>7.7</v>
      </c>
    </row>
    <row r="18591" spans="1:5" x14ac:dyDescent="0.2">
      <c r="A18591" t="s">
        <v>20942</v>
      </c>
      <c r="B18591" t="s">
        <v>1558</v>
      </c>
      <c r="C18591" s="2">
        <v>45677</v>
      </c>
      <c r="D18591" t="s">
        <v>18</v>
      </c>
      <c r="E18591">
        <v>8.9</v>
      </c>
    </row>
    <row r="18592" spans="1:5" x14ac:dyDescent="0.2">
      <c r="A18592" t="s">
        <v>20943</v>
      </c>
      <c r="B18592" t="s">
        <v>1558</v>
      </c>
      <c r="C18592" s="2">
        <v>45678</v>
      </c>
      <c r="D18592" t="s">
        <v>18</v>
      </c>
      <c r="E18592">
        <v>8.6999999999999993</v>
      </c>
    </row>
    <row r="18593" spans="1:5" x14ac:dyDescent="0.2">
      <c r="A18593" t="s">
        <v>20944</v>
      </c>
      <c r="B18593" t="s">
        <v>1558</v>
      </c>
      <c r="C18593" s="2">
        <v>45679</v>
      </c>
      <c r="D18593" t="s">
        <v>2355</v>
      </c>
      <c r="E18593">
        <v>8.8000000000000007</v>
      </c>
    </row>
    <row r="18594" spans="1:5" x14ac:dyDescent="0.2">
      <c r="A18594" t="s">
        <v>20945</v>
      </c>
      <c r="B18594" t="s">
        <v>1558</v>
      </c>
      <c r="C18594" s="2">
        <v>45680</v>
      </c>
      <c r="D18594" t="s">
        <v>18</v>
      </c>
      <c r="E18594">
        <v>7.2</v>
      </c>
    </row>
    <row r="18595" spans="1:5" x14ac:dyDescent="0.2">
      <c r="A18595" t="s">
        <v>20946</v>
      </c>
      <c r="B18595" t="s">
        <v>1558</v>
      </c>
      <c r="C18595" s="2">
        <v>45681</v>
      </c>
      <c r="D18595" t="s">
        <v>18</v>
      </c>
      <c r="E18595">
        <v>8.9</v>
      </c>
    </row>
    <row r="18596" spans="1:5" x14ac:dyDescent="0.2">
      <c r="A18596" t="s">
        <v>20947</v>
      </c>
      <c r="B18596" t="s">
        <v>1558</v>
      </c>
      <c r="C18596" s="2">
        <v>45682</v>
      </c>
      <c r="D18596" t="s">
        <v>2392</v>
      </c>
      <c r="E18596">
        <v>0</v>
      </c>
    </row>
    <row r="18597" spans="1:5" x14ac:dyDescent="0.2">
      <c r="A18597" t="s">
        <v>20948</v>
      </c>
      <c r="B18597" t="s">
        <v>1558</v>
      </c>
      <c r="C18597" s="2">
        <v>45683</v>
      </c>
      <c r="D18597" t="s">
        <v>18</v>
      </c>
      <c r="E18597">
        <v>7.7</v>
      </c>
    </row>
    <row r="18598" spans="1:5" x14ac:dyDescent="0.2">
      <c r="A18598" t="s">
        <v>20949</v>
      </c>
      <c r="B18598" t="s">
        <v>1558</v>
      </c>
      <c r="C18598" s="2">
        <v>45684</v>
      </c>
      <c r="D18598" t="s">
        <v>18</v>
      </c>
      <c r="E18598">
        <v>7.3</v>
      </c>
    </row>
    <row r="18599" spans="1:5" x14ac:dyDescent="0.2">
      <c r="A18599" t="s">
        <v>20950</v>
      </c>
      <c r="B18599" t="s">
        <v>1558</v>
      </c>
      <c r="C18599" s="2">
        <v>45685</v>
      </c>
      <c r="D18599" t="s">
        <v>18</v>
      </c>
      <c r="E18599">
        <v>8.9</v>
      </c>
    </row>
    <row r="18600" spans="1:5" x14ac:dyDescent="0.2">
      <c r="A18600" t="s">
        <v>20951</v>
      </c>
      <c r="B18600" t="s">
        <v>1558</v>
      </c>
      <c r="C18600" s="2">
        <v>45686</v>
      </c>
      <c r="D18600" t="s">
        <v>18</v>
      </c>
      <c r="E18600">
        <v>8.6999999999999993</v>
      </c>
    </row>
    <row r="18601" spans="1:5" x14ac:dyDescent="0.2">
      <c r="A18601" t="s">
        <v>20952</v>
      </c>
      <c r="B18601" t="s">
        <v>1558</v>
      </c>
      <c r="C18601" s="2">
        <v>45687</v>
      </c>
      <c r="D18601" t="s">
        <v>18</v>
      </c>
      <c r="E18601">
        <v>7.2</v>
      </c>
    </row>
    <row r="18602" spans="1:5" x14ac:dyDescent="0.2">
      <c r="A18602" t="s">
        <v>20953</v>
      </c>
      <c r="B18602" t="s">
        <v>1561</v>
      </c>
      <c r="C18602" s="2">
        <v>45658</v>
      </c>
      <c r="D18602" t="s">
        <v>18</v>
      </c>
      <c r="E18602">
        <v>8.4</v>
      </c>
    </row>
    <row r="18603" spans="1:5" x14ac:dyDescent="0.2">
      <c r="A18603" t="s">
        <v>20954</v>
      </c>
      <c r="B18603" t="s">
        <v>1561</v>
      </c>
      <c r="C18603" s="2">
        <v>45659</v>
      </c>
      <c r="D18603" t="s">
        <v>18</v>
      </c>
      <c r="E18603">
        <v>7.8</v>
      </c>
    </row>
    <row r="18604" spans="1:5" x14ac:dyDescent="0.2">
      <c r="A18604" t="s">
        <v>20955</v>
      </c>
      <c r="B18604" t="s">
        <v>1561</v>
      </c>
      <c r="C18604" s="2">
        <v>45660</v>
      </c>
      <c r="D18604" t="s">
        <v>18</v>
      </c>
      <c r="E18604">
        <v>8.9</v>
      </c>
    </row>
    <row r="18605" spans="1:5" x14ac:dyDescent="0.2">
      <c r="A18605" t="s">
        <v>20956</v>
      </c>
      <c r="B18605" t="s">
        <v>1561</v>
      </c>
      <c r="C18605" s="2">
        <v>45661</v>
      </c>
      <c r="D18605" t="s">
        <v>18</v>
      </c>
      <c r="E18605">
        <v>7.6</v>
      </c>
    </row>
    <row r="18606" spans="1:5" x14ac:dyDescent="0.2">
      <c r="A18606" t="s">
        <v>20957</v>
      </c>
      <c r="B18606" t="s">
        <v>1561</v>
      </c>
      <c r="C18606" s="2">
        <v>45662</v>
      </c>
      <c r="D18606" t="s">
        <v>18</v>
      </c>
      <c r="E18606">
        <v>8.9</v>
      </c>
    </row>
    <row r="18607" spans="1:5" x14ac:dyDescent="0.2">
      <c r="A18607" t="s">
        <v>20958</v>
      </c>
      <c r="B18607" t="s">
        <v>1561</v>
      </c>
      <c r="C18607" s="2">
        <v>45663</v>
      </c>
      <c r="D18607" t="s">
        <v>18</v>
      </c>
      <c r="E18607">
        <v>7.7</v>
      </c>
    </row>
    <row r="18608" spans="1:5" x14ac:dyDescent="0.2">
      <c r="A18608" t="s">
        <v>20959</v>
      </c>
      <c r="B18608" t="s">
        <v>1561</v>
      </c>
      <c r="C18608" s="2">
        <v>45664</v>
      </c>
      <c r="D18608" t="s">
        <v>2392</v>
      </c>
      <c r="E18608">
        <v>0</v>
      </c>
    </row>
    <row r="18609" spans="1:5" x14ac:dyDescent="0.2">
      <c r="A18609" t="s">
        <v>20960</v>
      </c>
      <c r="B18609" t="s">
        <v>1561</v>
      </c>
      <c r="C18609" s="2">
        <v>45665</v>
      </c>
      <c r="D18609" t="s">
        <v>18</v>
      </c>
      <c r="E18609">
        <v>7.7</v>
      </c>
    </row>
    <row r="18610" spans="1:5" x14ac:dyDescent="0.2">
      <c r="A18610" t="s">
        <v>20961</v>
      </c>
      <c r="B18610" t="s">
        <v>1561</v>
      </c>
      <c r="C18610" s="2">
        <v>45666</v>
      </c>
      <c r="D18610" t="s">
        <v>18</v>
      </c>
      <c r="E18610">
        <v>8.1</v>
      </c>
    </row>
    <row r="18611" spans="1:5" x14ac:dyDescent="0.2">
      <c r="A18611" t="s">
        <v>20962</v>
      </c>
      <c r="B18611" t="s">
        <v>1561</v>
      </c>
      <c r="C18611" s="2">
        <v>45667</v>
      </c>
      <c r="D18611" t="s">
        <v>18</v>
      </c>
      <c r="E18611">
        <v>7.4</v>
      </c>
    </row>
    <row r="18612" spans="1:5" x14ac:dyDescent="0.2">
      <c r="A18612" t="s">
        <v>20963</v>
      </c>
      <c r="B18612" t="s">
        <v>1561</v>
      </c>
      <c r="C18612" s="2">
        <v>45668</v>
      </c>
      <c r="D18612" t="s">
        <v>18</v>
      </c>
      <c r="E18612">
        <v>8.9</v>
      </c>
    </row>
    <row r="18613" spans="1:5" x14ac:dyDescent="0.2">
      <c r="A18613" t="s">
        <v>20964</v>
      </c>
      <c r="B18613" t="s">
        <v>1561</v>
      </c>
      <c r="C18613" s="2">
        <v>45669</v>
      </c>
      <c r="D18613" t="s">
        <v>18</v>
      </c>
      <c r="E18613">
        <v>8.3000000000000007</v>
      </c>
    </row>
    <row r="18614" spans="1:5" x14ac:dyDescent="0.2">
      <c r="A18614" t="s">
        <v>20965</v>
      </c>
      <c r="B18614" t="s">
        <v>1561</v>
      </c>
      <c r="C18614" s="2">
        <v>45670</v>
      </c>
      <c r="D18614" t="s">
        <v>18</v>
      </c>
      <c r="E18614">
        <v>8.1999999999999993</v>
      </c>
    </row>
    <row r="18615" spans="1:5" x14ac:dyDescent="0.2">
      <c r="A18615" t="s">
        <v>20966</v>
      </c>
      <c r="B18615" t="s">
        <v>1561</v>
      </c>
      <c r="C18615" s="2">
        <v>45671</v>
      </c>
      <c r="D18615" t="s">
        <v>18</v>
      </c>
      <c r="E18615">
        <v>8.4</v>
      </c>
    </row>
    <row r="18616" spans="1:5" x14ac:dyDescent="0.2">
      <c r="A18616" t="s">
        <v>20967</v>
      </c>
      <c r="B18616" t="s">
        <v>1561</v>
      </c>
      <c r="C18616" s="2">
        <v>45672</v>
      </c>
      <c r="D18616" t="s">
        <v>18</v>
      </c>
      <c r="E18616">
        <v>8.6</v>
      </c>
    </row>
    <row r="18617" spans="1:5" x14ac:dyDescent="0.2">
      <c r="A18617" t="s">
        <v>20968</v>
      </c>
      <c r="B18617" t="s">
        <v>1561</v>
      </c>
      <c r="C18617" s="2">
        <v>45673</v>
      </c>
      <c r="D18617" t="s">
        <v>19</v>
      </c>
      <c r="E18617">
        <v>8.8000000000000007</v>
      </c>
    </row>
    <row r="18618" spans="1:5" x14ac:dyDescent="0.2">
      <c r="A18618" t="s">
        <v>20969</v>
      </c>
      <c r="B18618" t="s">
        <v>1561</v>
      </c>
      <c r="C18618" s="2">
        <v>45674</v>
      </c>
      <c r="D18618" t="s">
        <v>18</v>
      </c>
      <c r="E18618">
        <v>7.1</v>
      </c>
    </row>
    <row r="18619" spans="1:5" x14ac:dyDescent="0.2">
      <c r="A18619" t="s">
        <v>20970</v>
      </c>
      <c r="B18619" t="s">
        <v>1561</v>
      </c>
      <c r="C18619" s="2">
        <v>45675</v>
      </c>
      <c r="D18619" t="s">
        <v>18</v>
      </c>
      <c r="E18619">
        <v>8.1999999999999993</v>
      </c>
    </row>
    <row r="18620" spans="1:5" x14ac:dyDescent="0.2">
      <c r="A18620" t="s">
        <v>20971</v>
      </c>
      <c r="B18620" t="s">
        <v>1561</v>
      </c>
      <c r="C18620" s="2">
        <v>45676</v>
      </c>
      <c r="D18620" t="s">
        <v>2392</v>
      </c>
      <c r="E18620">
        <v>0</v>
      </c>
    </row>
    <row r="18621" spans="1:5" x14ac:dyDescent="0.2">
      <c r="A18621" t="s">
        <v>20972</v>
      </c>
      <c r="B18621" t="s">
        <v>1561</v>
      </c>
      <c r="C18621" s="2">
        <v>45677</v>
      </c>
      <c r="D18621" t="s">
        <v>18</v>
      </c>
      <c r="E18621">
        <v>8.5</v>
      </c>
    </row>
    <row r="18622" spans="1:5" x14ac:dyDescent="0.2">
      <c r="A18622" t="s">
        <v>20973</v>
      </c>
      <c r="B18622" t="s">
        <v>1561</v>
      </c>
      <c r="C18622" s="2">
        <v>45678</v>
      </c>
      <c r="D18622" t="s">
        <v>18</v>
      </c>
      <c r="E18622">
        <v>8.4</v>
      </c>
    </row>
    <row r="18623" spans="1:5" x14ac:dyDescent="0.2">
      <c r="A18623" t="s">
        <v>20974</v>
      </c>
      <c r="B18623" t="s">
        <v>1561</v>
      </c>
      <c r="C18623" s="2">
        <v>45679</v>
      </c>
      <c r="D18623" t="s">
        <v>18</v>
      </c>
      <c r="E18623">
        <v>8.8000000000000007</v>
      </c>
    </row>
    <row r="18624" spans="1:5" x14ac:dyDescent="0.2">
      <c r="A18624" t="s">
        <v>20975</v>
      </c>
      <c r="B18624" t="s">
        <v>1561</v>
      </c>
      <c r="C18624" s="2">
        <v>45680</v>
      </c>
      <c r="D18624" t="s">
        <v>18</v>
      </c>
      <c r="E18624">
        <v>8.8000000000000007</v>
      </c>
    </row>
    <row r="18625" spans="1:5" x14ac:dyDescent="0.2">
      <c r="A18625" t="s">
        <v>20976</v>
      </c>
      <c r="B18625" t="s">
        <v>1561</v>
      </c>
      <c r="C18625" s="2">
        <v>45681</v>
      </c>
      <c r="D18625" t="s">
        <v>18</v>
      </c>
      <c r="E18625">
        <v>7.6</v>
      </c>
    </row>
    <row r="18626" spans="1:5" x14ac:dyDescent="0.2">
      <c r="A18626" t="s">
        <v>20977</v>
      </c>
      <c r="B18626" t="s">
        <v>1561</v>
      </c>
      <c r="C18626" s="2">
        <v>45682</v>
      </c>
      <c r="D18626" t="s">
        <v>18</v>
      </c>
      <c r="E18626">
        <v>8.6</v>
      </c>
    </row>
    <row r="18627" spans="1:5" x14ac:dyDescent="0.2">
      <c r="A18627" t="s">
        <v>20978</v>
      </c>
      <c r="B18627" t="s">
        <v>1561</v>
      </c>
      <c r="C18627" s="2">
        <v>45683</v>
      </c>
      <c r="D18627" t="s">
        <v>18</v>
      </c>
      <c r="E18627">
        <v>8.1</v>
      </c>
    </row>
    <row r="18628" spans="1:5" x14ac:dyDescent="0.2">
      <c r="A18628" t="s">
        <v>20979</v>
      </c>
      <c r="B18628" t="s">
        <v>1561</v>
      </c>
      <c r="C18628" s="2">
        <v>45684</v>
      </c>
      <c r="D18628" t="s">
        <v>18</v>
      </c>
      <c r="E18628">
        <v>8.6999999999999993</v>
      </c>
    </row>
    <row r="18629" spans="1:5" x14ac:dyDescent="0.2">
      <c r="A18629" t="s">
        <v>20980</v>
      </c>
      <c r="B18629" t="s">
        <v>1561</v>
      </c>
      <c r="C18629" s="2">
        <v>45685</v>
      </c>
      <c r="D18629" t="s">
        <v>18</v>
      </c>
      <c r="E18629">
        <v>8.4</v>
      </c>
    </row>
    <row r="18630" spans="1:5" x14ac:dyDescent="0.2">
      <c r="A18630" t="s">
        <v>20981</v>
      </c>
      <c r="B18630" t="s">
        <v>1561</v>
      </c>
      <c r="C18630" s="2">
        <v>45686</v>
      </c>
      <c r="D18630" t="s">
        <v>19</v>
      </c>
      <c r="E18630">
        <v>7.8</v>
      </c>
    </row>
    <row r="18631" spans="1:5" x14ac:dyDescent="0.2">
      <c r="A18631" t="s">
        <v>20982</v>
      </c>
      <c r="B18631" t="s">
        <v>1561</v>
      </c>
      <c r="C18631" s="2">
        <v>45687</v>
      </c>
      <c r="D18631" t="s">
        <v>18</v>
      </c>
      <c r="E18631">
        <v>8.3000000000000007</v>
      </c>
    </row>
    <row r="18632" spans="1:5" x14ac:dyDescent="0.2">
      <c r="A18632" t="s">
        <v>20983</v>
      </c>
      <c r="B18632" t="s">
        <v>1563</v>
      </c>
      <c r="C18632" s="2">
        <v>45658</v>
      </c>
      <c r="D18632" t="s">
        <v>18</v>
      </c>
      <c r="E18632">
        <v>7.8</v>
      </c>
    </row>
    <row r="18633" spans="1:5" x14ac:dyDescent="0.2">
      <c r="A18633" t="s">
        <v>20984</v>
      </c>
      <c r="B18633" t="s">
        <v>1563</v>
      </c>
      <c r="C18633" s="2">
        <v>45659</v>
      </c>
      <c r="D18633" t="s">
        <v>18</v>
      </c>
      <c r="E18633">
        <v>7.5</v>
      </c>
    </row>
    <row r="18634" spans="1:5" x14ac:dyDescent="0.2">
      <c r="A18634" t="s">
        <v>20985</v>
      </c>
      <c r="B18634" t="s">
        <v>1563</v>
      </c>
      <c r="C18634" s="2">
        <v>45660</v>
      </c>
      <c r="D18634" t="s">
        <v>18</v>
      </c>
      <c r="E18634">
        <v>8.9</v>
      </c>
    </row>
    <row r="18635" spans="1:5" x14ac:dyDescent="0.2">
      <c r="A18635" t="s">
        <v>20986</v>
      </c>
      <c r="B18635" t="s">
        <v>1563</v>
      </c>
      <c r="C18635" s="2">
        <v>45661</v>
      </c>
      <c r="D18635" t="s">
        <v>18</v>
      </c>
      <c r="E18635">
        <v>8.8000000000000007</v>
      </c>
    </row>
    <row r="18636" spans="1:5" x14ac:dyDescent="0.2">
      <c r="A18636" t="s">
        <v>20987</v>
      </c>
      <c r="B18636" t="s">
        <v>1563</v>
      </c>
      <c r="C18636" s="2">
        <v>45662</v>
      </c>
      <c r="D18636" t="s">
        <v>18</v>
      </c>
      <c r="E18636">
        <v>8.1999999999999993</v>
      </c>
    </row>
    <row r="18637" spans="1:5" x14ac:dyDescent="0.2">
      <c r="A18637" t="s">
        <v>20988</v>
      </c>
      <c r="B18637" t="s">
        <v>1563</v>
      </c>
      <c r="C18637" s="2">
        <v>45663</v>
      </c>
      <c r="D18637" t="s">
        <v>19</v>
      </c>
      <c r="E18637">
        <v>7.7</v>
      </c>
    </row>
    <row r="18638" spans="1:5" x14ac:dyDescent="0.2">
      <c r="A18638" t="s">
        <v>20989</v>
      </c>
      <c r="B18638" t="s">
        <v>1563</v>
      </c>
      <c r="C18638" s="2">
        <v>45664</v>
      </c>
      <c r="D18638" t="s">
        <v>18</v>
      </c>
      <c r="E18638">
        <v>7.7</v>
      </c>
    </row>
    <row r="18639" spans="1:5" x14ac:dyDescent="0.2">
      <c r="A18639" t="s">
        <v>20990</v>
      </c>
      <c r="B18639" t="s">
        <v>1563</v>
      </c>
      <c r="C18639" s="2">
        <v>45665</v>
      </c>
      <c r="D18639" t="s">
        <v>2392</v>
      </c>
      <c r="E18639">
        <v>0</v>
      </c>
    </row>
    <row r="18640" spans="1:5" x14ac:dyDescent="0.2">
      <c r="A18640" t="s">
        <v>20991</v>
      </c>
      <c r="B18640" t="s">
        <v>1563</v>
      </c>
      <c r="C18640" s="2">
        <v>45666</v>
      </c>
      <c r="D18640" t="s">
        <v>18</v>
      </c>
      <c r="E18640">
        <v>8</v>
      </c>
    </row>
    <row r="18641" spans="1:5" x14ac:dyDescent="0.2">
      <c r="A18641" t="s">
        <v>20992</v>
      </c>
      <c r="B18641" t="s">
        <v>1563</v>
      </c>
      <c r="C18641" s="2">
        <v>45667</v>
      </c>
      <c r="D18641" t="s">
        <v>18</v>
      </c>
      <c r="E18641">
        <v>8.3000000000000007</v>
      </c>
    </row>
    <row r="18642" spans="1:5" x14ac:dyDescent="0.2">
      <c r="A18642" t="s">
        <v>20993</v>
      </c>
      <c r="B18642" t="s">
        <v>1563</v>
      </c>
      <c r="C18642" s="2">
        <v>45668</v>
      </c>
      <c r="D18642" t="s">
        <v>18</v>
      </c>
      <c r="E18642">
        <v>8.3000000000000007</v>
      </c>
    </row>
    <row r="18643" spans="1:5" x14ac:dyDescent="0.2">
      <c r="A18643" t="s">
        <v>20994</v>
      </c>
      <c r="B18643" t="s">
        <v>1563</v>
      </c>
      <c r="C18643" s="2">
        <v>45669</v>
      </c>
      <c r="D18643" t="s">
        <v>18</v>
      </c>
      <c r="E18643">
        <v>7.5</v>
      </c>
    </row>
    <row r="18644" spans="1:5" x14ac:dyDescent="0.2">
      <c r="A18644" t="s">
        <v>20995</v>
      </c>
      <c r="B18644" t="s">
        <v>1563</v>
      </c>
      <c r="C18644" s="2">
        <v>45670</v>
      </c>
      <c r="D18644" t="s">
        <v>18</v>
      </c>
      <c r="E18644">
        <v>8.5</v>
      </c>
    </row>
    <row r="18645" spans="1:5" x14ac:dyDescent="0.2">
      <c r="A18645" t="s">
        <v>20996</v>
      </c>
      <c r="B18645" t="s">
        <v>1563</v>
      </c>
      <c r="C18645" s="2">
        <v>45671</v>
      </c>
      <c r="D18645" t="s">
        <v>18</v>
      </c>
      <c r="E18645">
        <v>8.6</v>
      </c>
    </row>
    <row r="18646" spans="1:5" x14ac:dyDescent="0.2">
      <c r="A18646" t="s">
        <v>20997</v>
      </c>
      <c r="B18646" t="s">
        <v>1563</v>
      </c>
      <c r="C18646" s="2">
        <v>45672</v>
      </c>
      <c r="D18646" t="s">
        <v>2355</v>
      </c>
      <c r="E18646">
        <v>8.8000000000000007</v>
      </c>
    </row>
    <row r="18647" spans="1:5" x14ac:dyDescent="0.2">
      <c r="A18647" t="s">
        <v>20998</v>
      </c>
      <c r="B18647" t="s">
        <v>1563</v>
      </c>
      <c r="C18647" s="2">
        <v>45673</v>
      </c>
      <c r="D18647" t="s">
        <v>18</v>
      </c>
      <c r="E18647">
        <v>8.6999999999999993</v>
      </c>
    </row>
    <row r="18648" spans="1:5" x14ac:dyDescent="0.2">
      <c r="A18648" t="s">
        <v>20999</v>
      </c>
      <c r="B18648" t="s">
        <v>1563</v>
      </c>
      <c r="C18648" s="2">
        <v>45674</v>
      </c>
      <c r="D18648" t="s">
        <v>18</v>
      </c>
      <c r="E18648">
        <v>7.1</v>
      </c>
    </row>
    <row r="18649" spans="1:5" x14ac:dyDescent="0.2">
      <c r="A18649" t="s">
        <v>21000</v>
      </c>
      <c r="B18649" t="s">
        <v>1563</v>
      </c>
      <c r="C18649" s="2">
        <v>45675</v>
      </c>
      <c r="D18649" t="s">
        <v>18</v>
      </c>
      <c r="E18649">
        <v>8.8000000000000007</v>
      </c>
    </row>
    <row r="18650" spans="1:5" x14ac:dyDescent="0.2">
      <c r="A18650" t="s">
        <v>21001</v>
      </c>
      <c r="B18650" t="s">
        <v>1563</v>
      </c>
      <c r="C18650" s="2">
        <v>45676</v>
      </c>
      <c r="D18650" t="s">
        <v>18</v>
      </c>
      <c r="E18650">
        <v>7.4</v>
      </c>
    </row>
    <row r="18651" spans="1:5" x14ac:dyDescent="0.2">
      <c r="A18651" t="s">
        <v>21002</v>
      </c>
      <c r="B18651" t="s">
        <v>1563</v>
      </c>
      <c r="C18651" s="2">
        <v>45677</v>
      </c>
      <c r="D18651" t="s">
        <v>18</v>
      </c>
      <c r="E18651">
        <v>8.3000000000000007</v>
      </c>
    </row>
    <row r="18652" spans="1:5" x14ac:dyDescent="0.2">
      <c r="A18652" t="s">
        <v>21003</v>
      </c>
      <c r="B18652" t="s">
        <v>1563</v>
      </c>
      <c r="C18652" s="2">
        <v>45678</v>
      </c>
      <c r="D18652" t="s">
        <v>18</v>
      </c>
      <c r="E18652">
        <v>8.4</v>
      </c>
    </row>
    <row r="18653" spans="1:5" x14ac:dyDescent="0.2">
      <c r="A18653" t="s">
        <v>21004</v>
      </c>
      <c r="B18653" t="s">
        <v>1563</v>
      </c>
      <c r="C18653" s="2">
        <v>45679</v>
      </c>
      <c r="D18653" t="s">
        <v>18</v>
      </c>
      <c r="E18653">
        <v>7.8</v>
      </c>
    </row>
    <row r="18654" spans="1:5" x14ac:dyDescent="0.2">
      <c r="A18654" t="s">
        <v>21005</v>
      </c>
      <c r="B18654" t="s">
        <v>1563</v>
      </c>
      <c r="C18654" s="2">
        <v>45680</v>
      </c>
      <c r="D18654" t="s">
        <v>18</v>
      </c>
      <c r="E18654">
        <v>7</v>
      </c>
    </row>
    <row r="18655" spans="1:5" x14ac:dyDescent="0.2">
      <c r="A18655" t="s">
        <v>21006</v>
      </c>
      <c r="B18655" t="s">
        <v>1563</v>
      </c>
      <c r="C18655" s="2">
        <v>45681</v>
      </c>
      <c r="D18655" t="s">
        <v>18</v>
      </c>
      <c r="E18655">
        <v>8.4</v>
      </c>
    </row>
    <row r="18656" spans="1:5" x14ac:dyDescent="0.2">
      <c r="A18656" t="s">
        <v>21007</v>
      </c>
      <c r="B18656" t="s">
        <v>1563</v>
      </c>
      <c r="C18656" s="2">
        <v>45682</v>
      </c>
      <c r="D18656" t="s">
        <v>18</v>
      </c>
      <c r="E18656">
        <v>8</v>
      </c>
    </row>
    <row r="18657" spans="1:5" x14ac:dyDescent="0.2">
      <c r="A18657" t="s">
        <v>21008</v>
      </c>
      <c r="B18657" t="s">
        <v>1563</v>
      </c>
      <c r="C18657" s="2">
        <v>45683</v>
      </c>
      <c r="D18657" t="s">
        <v>18</v>
      </c>
      <c r="E18657">
        <v>8.6999999999999993</v>
      </c>
    </row>
    <row r="18658" spans="1:5" x14ac:dyDescent="0.2">
      <c r="A18658" t="s">
        <v>21009</v>
      </c>
      <c r="B18658" t="s">
        <v>1563</v>
      </c>
      <c r="C18658" s="2">
        <v>45684</v>
      </c>
      <c r="D18658" t="s">
        <v>18</v>
      </c>
      <c r="E18658">
        <v>8.6</v>
      </c>
    </row>
    <row r="18659" spans="1:5" x14ac:dyDescent="0.2">
      <c r="A18659" t="s">
        <v>21010</v>
      </c>
      <c r="B18659" t="s">
        <v>1563</v>
      </c>
      <c r="C18659" s="2">
        <v>45685</v>
      </c>
      <c r="D18659" t="s">
        <v>18</v>
      </c>
      <c r="E18659">
        <v>8.1</v>
      </c>
    </row>
    <row r="18660" spans="1:5" x14ac:dyDescent="0.2">
      <c r="A18660" t="s">
        <v>21011</v>
      </c>
      <c r="B18660" t="s">
        <v>1563</v>
      </c>
      <c r="C18660" s="2">
        <v>45686</v>
      </c>
      <c r="D18660" t="s">
        <v>18</v>
      </c>
      <c r="E18660">
        <v>8</v>
      </c>
    </row>
    <row r="18661" spans="1:5" x14ac:dyDescent="0.2">
      <c r="A18661" t="s">
        <v>21012</v>
      </c>
      <c r="B18661" t="s">
        <v>1563</v>
      </c>
      <c r="C18661" s="2">
        <v>45687</v>
      </c>
      <c r="D18661" t="s">
        <v>18</v>
      </c>
      <c r="E18661">
        <v>7.6</v>
      </c>
    </row>
    <row r="18662" spans="1:5" x14ac:dyDescent="0.2">
      <c r="A18662" t="s">
        <v>21013</v>
      </c>
      <c r="B18662" t="s">
        <v>1565</v>
      </c>
      <c r="C18662" s="2">
        <v>45658</v>
      </c>
      <c r="D18662" t="s">
        <v>18</v>
      </c>
      <c r="E18662">
        <v>7.6</v>
      </c>
    </row>
    <row r="18663" spans="1:5" x14ac:dyDescent="0.2">
      <c r="A18663" t="s">
        <v>21014</v>
      </c>
      <c r="B18663" t="s">
        <v>1565</v>
      </c>
      <c r="C18663" s="2">
        <v>45659</v>
      </c>
      <c r="D18663" t="s">
        <v>18</v>
      </c>
      <c r="E18663">
        <v>8.6999999999999993</v>
      </c>
    </row>
    <row r="18664" spans="1:5" x14ac:dyDescent="0.2">
      <c r="A18664" t="s">
        <v>21015</v>
      </c>
      <c r="B18664" t="s">
        <v>1565</v>
      </c>
      <c r="C18664" s="2">
        <v>45660</v>
      </c>
      <c r="D18664" t="s">
        <v>18</v>
      </c>
      <c r="E18664">
        <v>8.9</v>
      </c>
    </row>
    <row r="18665" spans="1:5" x14ac:dyDescent="0.2">
      <c r="A18665" t="s">
        <v>21016</v>
      </c>
      <c r="B18665" t="s">
        <v>1565</v>
      </c>
      <c r="C18665" s="2">
        <v>45661</v>
      </c>
      <c r="D18665" t="s">
        <v>18</v>
      </c>
      <c r="E18665">
        <v>7.2</v>
      </c>
    </row>
    <row r="18666" spans="1:5" x14ac:dyDescent="0.2">
      <c r="A18666" t="s">
        <v>21017</v>
      </c>
      <c r="B18666" t="s">
        <v>1565</v>
      </c>
      <c r="C18666" s="2">
        <v>45662</v>
      </c>
      <c r="D18666" t="s">
        <v>2355</v>
      </c>
      <c r="E18666">
        <v>7.6</v>
      </c>
    </row>
    <row r="18667" spans="1:5" x14ac:dyDescent="0.2">
      <c r="A18667" t="s">
        <v>21018</v>
      </c>
      <c r="B18667" t="s">
        <v>1565</v>
      </c>
      <c r="C18667" s="2">
        <v>45663</v>
      </c>
      <c r="D18667" t="s">
        <v>18</v>
      </c>
      <c r="E18667">
        <v>7.2</v>
      </c>
    </row>
    <row r="18668" spans="1:5" x14ac:dyDescent="0.2">
      <c r="A18668" t="s">
        <v>21019</v>
      </c>
      <c r="B18668" t="s">
        <v>1565</v>
      </c>
      <c r="C18668" s="2">
        <v>45664</v>
      </c>
      <c r="D18668" t="s">
        <v>18</v>
      </c>
      <c r="E18668">
        <v>8.1</v>
      </c>
    </row>
    <row r="18669" spans="1:5" x14ac:dyDescent="0.2">
      <c r="A18669" t="s">
        <v>21020</v>
      </c>
      <c r="B18669" t="s">
        <v>1565</v>
      </c>
      <c r="C18669" s="2">
        <v>45665</v>
      </c>
      <c r="D18669" t="s">
        <v>18</v>
      </c>
      <c r="E18669">
        <v>8.6</v>
      </c>
    </row>
    <row r="18670" spans="1:5" x14ac:dyDescent="0.2">
      <c r="A18670" t="s">
        <v>21021</v>
      </c>
      <c r="B18670" t="s">
        <v>1565</v>
      </c>
      <c r="C18670" s="2">
        <v>45666</v>
      </c>
      <c r="D18670" t="s">
        <v>18</v>
      </c>
      <c r="E18670">
        <v>7.1</v>
      </c>
    </row>
    <row r="18671" spans="1:5" x14ac:dyDescent="0.2">
      <c r="A18671" t="s">
        <v>21022</v>
      </c>
      <c r="B18671" t="s">
        <v>1565</v>
      </c>
      <c r="C18671" s="2">
        <v>45667</v>
      </c>
      <c r="D18671" t="s">
        <v>18</v>
      </c>
      <c r="E18671">
        <v>7</v>
      </c>
    </row>
    <row r="18672" spans="1:5" x14ac:dyDescent="0.2">
      <c r="A18672" t="s">
        <v>21023</v>
      </c>
      <c r="B18672" t="s">
        <v>1565</v>
      </c>
      <c r="C18672" s="2">
        <v>45668</v>
      </c>
      <c r="D18672" t="s">
        <v>19</v>
      </c>
      <c r="E18672">
        <v>8</v>
      </c>
    </row>
    <row r="18673" spans="1:5" x14ac:dyDescent="0.2">
      <c r="A18673" t="s">
        <v>21024</v>
      </c>
      <c r="B18673" t="s">
        <v>1565</v>
      </c>
      <c r="C18673" s="2">
        <v>45669</v>
      </c>
      <c r="D18673" t="s">
        <v>18</v>
      </c>
      <c r="E18673">
        <v>7.7</v>
      </c>
    </row>
    <row r="18674" spans="1:5" x14ac:dyDescent="0.2">
      <c r="A18674" t="s">
        <v>21025</v>
      </c>
      <c r="B18674" t="s">
        <v>1565</v>
      </c>
      <c r="C18674" s="2">
        <v>45670</v>
      </c>
      <c r="D18674" t="s">
        <v>2355</v>
      </c>
      <c r="E18674">
        <v>8.9</v>
      </c>
    </row>
    <row r="18675" spans="1:5" x14ac:dyDescent="0.2">
      <c r="A18675" t="s">
        <v>21026</v>
      </c>
      <c r="B18675" t="s">
        <v>1565</v>
      </c>
      <c r="C18675" s="2">
        <v>45671</v>
      </c>
      <c r="D18675" t="s">
        <v>18</v>
      </c>
      <c r="E18675">
        <v>8.6</v>
      </c>
    </row>
    <row r="18676" spans="1:5" x14ac:dyDescent="0.2">
      <c r="A18676" t="s">
        <v>21027</v>
      </c>
      <c r="B18676" t="s">
        <v>1565</v>
      </c>
      <c r="C18676" s="2">
        <v>45672</v>
      </c>
      <c r="D18676" t="s">
        <v>18</v>
      </c>
      <c r="E18676">
        <v>8</v>
      </c>
    </row>
    <row r="18677" spans="1:5" x14ac:dyDescent="0.2">
      <c r="A18677" t="s">
        <v>21028</v>
      </c>
      <c r="B18677" t="s">
        <v>1565</v>
      </c>
      <c r="C18677" s="2">
        <v>45673</v>
      </c>
      <c r="D18677" t="s">
        <v>18</v>
      </c>
      <c r="E18677">
        <v>7.1</v>
      </c>
    </row>
    <row r="18678" spans="1:5" x14ac:dyDescent="0.2">
      <c r="A18678" t="s">
        <v>21029</v>
      </c>
      <c r="B18678" t="s">
        <v>1565</v>
      </c>
      <c r="C18678" s="2">
        <v>45674</v>
      </c>
      <c r="D18678" t="s">
        <v>18</v>
      </c>
      <c r="E18678">
        <v>8.8000000000000007</v>
      </c>
    </row>
    <row r="18679" spans="1:5" x14ac:dyDescent="0.2">
      <c r="A18679" t="s">
        <v>21030</v>
      </c>
      <c r="B18679" t="s">
        <v>1565</v>
      </c>
      <c r="C18679" s="2">
        <v>45675</v>
      </c>
      <c r="D18679" t="s">
        <v>2392</v>
      </c>
      <c r="E18679">
        <v>0</v>
      </c>
    </row>
    <row r="18680" spans="1:5" x14ac:dyDescent="0.2">
      <c r="A18680" t="s">
        <v>21031</v>
      </c>
      <c r="B18680" t="s">
        <v>1565</v>
      </c>
      <c r="C18680" s="2">
        <v>45676</v>
      </c>
      <c r="D18680" t="s">
        <v>18</v>
      </c>
      <c r="E18680">
        <v>8.1</v>
      </c>
    </row>
    <row r="18681" spans="1:5" x14ac:dyDescent="0.2">
      <c r="A18681" t="s">
        <v>21032</v>
      </c>
      <c r="B18681" t="s">
        <v>1565</v>
      </c>
      <c r="C18681" s="2">
        <v>45677</v>
      </c>
      <c r="D18681" t="s">
        <v>18</v>
      </c>
      <c r="E18681">
        <v>7.5</v>
      </c>
    </row>
    <row r="18682" spans="1:5" x14ac:dyDescent="0.2">
      <c r="A18682" t="s">
        <v>21033</v>
      </c>
      <c r="B18682" t="s">
        <v>1565</v>
      </c>
      <c r="C18682" s="2">
        <v>45678</v>
      </c>
      <c r="D18682" t="s">
        <v>18</v>
      </c>
      <c r="E18682">
        <v>7.1</v>
      </c>
    </row>
    <row r="18683" spans="1:5" x14ac:dyDescent="0.2">
      <c r="A18683" t="s">
        <v>21034</v>
      </c>
      <c r="B18683" t="s">
        <v>1565</v>
      </c>
      <c r="C18683" s="2">
        <v>45679</v>
      </c>
      <c r="D18683" t="s">
        <v>18</v>
      </c>
      <c r="E18683">
        <v>8.5</v>
      </c>
    </row>
    <row r="18684" spans="1:5" x14ac:dyDescent="0.2">
      <c r="A18684" t="s">
        <v>21035</v>
      </c>
      <c r="B18684" t="s">
        <v>1565</v>
      </c>
      <c r="C18684" s="2">
        <v>45680</v>
      </c>
      <c r="D18684" t="s">
        <v>18</v>
      </c>
      <c r="E18684">
        <v>8</v>
      </c>
    </row>
    <row r="18685" spans="1:5" x14ac:dyDescent="0.2">
      <c r="A18685" t="s">
        <v>21036</v>
      </c>
      <c r="B18685" t="s">
        <v>1565</v>
      </c>
      <c r="C18685" s="2">
        <v>45681</v>
      </c>
      <c r="D18685" t="s">
        <v>18</v>
      </c>
      <c r="E18685">
        <v>9</v>
      </c>
    </row>
    <row r="18686" spans="1:5" x14ac:dyDescent="0.2">
      <c r="A18686" t="s">
        <v>21037</v>
      </c>
      <c r="B18686" t="s">
        <v>1565</v>
      </c>
      <c r="C18686" s="2">
        <v>45682</v>
      </c>
      <c r="D18686" t="s">
        <v>18</v>
      </c>
      <c r="E18686">
        <v>7.1</v>
      </c>
    </row>
    <row r="18687" spans="1:5" x14ac:dyDescent="0.2">
      <c r="A18687" t="s">
        <v>21038</v>
      </c>
      <c r="B18687" t="s">
        <v>1565</v>
      </c>
      <c r="C18687" s="2">
        <v>45683</v>
      </c>
      <c r="D18687" t="s">
        <v>2355</v>
      </c>
      <c r="E18687">
        <v>8.6</v>
      </c>
    </row>
    <row r="18688" spans="1:5" x14ac:dyDescent="0.2">
      <c r="A18688" t="s">
        <v>21039</v>
      </c>
      <c r="B18688" t="s">
        <v>1565</v>
      </c>
      <c r="C18688" s="2">
        <v>45684</v>
      </c>
      <c r="D18688" t="s">
        <v>18</v>
      </c>
      <c r="E18688">
        <v>7.7</v>
      </c>
    </row>
    <row r="18689" spans="1:5" x14ac:dyDescent="0.2">
      <c r="A18689" t="s">
        <v>21040</v>
      </c>
      <c r="B18689" t="s">
        <v>1565</v>
      </c>
      <c r="C18689" s="2">
        <v>45685</v>
      </c>
      <c r="D18689" t="s">
        <v>18</v>
      </c>
      <c r="E18689">
        <v>9</v>
      </c>
    </row>
    <row r="18690" spans="1:5" x14ac:dyDescent="0.2">
      <c r="A18690" t="s">
        <v>21041</v>
      </c>
      <c r="B18690" t="s">
        <v>1565</v>
      </c>
      <c r="C18690" s="2">
        <v>45686</v>
      </c>
      <c r="D18690" t="s">
        <v>2355</v>
      </c>
      <c r="E18690">
        <v>8.5</v>
      </c>
    </row>
    <row r="18691" spans="1:5" x14ac:dyDescent="0.2">
      <c r="A18691" t="s">
        <v>21042</v>
      </c>
      <c r="B18691" t="s">
        <v>1565</v>
      </c>
      <c r="C18691" s="2">
        <v>45687</v>
      </c>
      <c r="D18691" t="s">
        <v>2392</v>
      </c>
      <c r="E18691">
        <v>0</v>
      </c>
    </row>
    <row r="18692" spans="1:5" x14ac:dyDescent="0.2">
      <c r="A18692" t="s">
        <v>21043</v>
      </c>
      <c r="B18692" t="s">
        <v>1567</v>
      </c>
      <c r="C18692" s="2">
        <v>45658</v>
      </c>
      <c r="D18692" t="s">
        <v>18</v>
      </c>
      <c r="E18692">
        <v>8.4</v>
      </c>
    </row>
    <row r="18693" spans="1:5" x14ac:dyDescent="0.2">
      <c r="A18693" t="s">
        <v>21044</v>
      </c>
      <c r="B18693" t="s">
        <v>1567</v>
      </c>
      <c r="C18693" s="2">
        <v>45659</v>
      </c>
      <c r="D18693" t="s">
        <v>18</v>
      </c>
      <c r="E18693">
        <v>7.4</v>
      </c>
    </row>
    <row r="18694" spans="1:5" x14ac:dyDescent="0.2">
      <c r="A18694" t="s">
        <v>21045</v>
      </c>
      <c r="B18694" t="s">
        <v>1567</v>
      </c>
      <c r="C18694" s="2">
        <v>45660</v>
      </c>
      <c r="D18694" t="s">
        <v>18</v>
      </c>
      <c r="E18694">
        <v>8.9</v>
      </c>
    </row>
    <row r="18695" spans="1:5" x14ac:dyDescent="0.2">
      <c r="A18695" t="s">
        <v>21046</v>
      </c>
      <c r="B18695" t="s">
        <v>1567</v>
      </c>
      <c r="C18695" s="2">
        <v>45661</v>
      </c>
      <c r="D18695" t="s">
        <v>18</v>
      </c>
      <c r="E18695">
        <v>8.8000000000000007</v>
      </c>
    </row>
    <row r="18696" spans="1:5" x14ac:dyDescent="0.2">
      <c r="A18696" t="s">
        <v>21047</v>
      </c>
      <c r="B18696" t="s">
        <v>1567</v>
      </c>
      <c r="C18696" s="2">
        <v>45662</v>
      </c>
      <c r="D18696" t="s">
        <v>18</v>
      </c>
      <c r="E18696">
        <v>8.1</v>
      </c>
    </row>
    <row r="18697" spans="1:5" x14ac:dyDescent="0.2">
      <c r="A18697" t="s">
        <v>21048</v>
      </c>
      <c r="B18697" t="s">
        <v>1567</v>
      </c>
      <c r="C18697" s="2">
        <v>45663</v>
      </c>
      <c r="D18697" t="s">
        <v>18</v>
      </c>
      <c r="E18697">
        <v>8.1999999999999993</v>
      </c>
    </row>
    <row r="18698" spans="1:5" x14ac:dyDescent="0.2">
      <c r="A18698" t="s">
        <v>21049</v>
      </c>
      <c r="B18698" t="s">
        <v>1567</v>
      </c>
      <c r="C18698" s="2">
        <v>45664</v>
      </c>
      <c r="D18698" t="s">
        <v>18</v>
      </c>
      <c r="E18698">
        <v>7</v>
      </c>
    </row>
    <row r="18699" spans="1:5" x14ac:dyDescent="0.2">
      <c r="A18699" t="s">
        <v>21050</v>
      </c>
      <c r="B18699" t="s">
        <v>1567</v>
      </c>
      <c r="C18699" s="2">
        <v>45665</v>
      </c>
      <c r="D18699" t="s">
        <v>18</v>
      </c>
      <c r="E18699">
        <v>7.7</v>
      </c>
    </row>
    <row r="18700" spans="1:5" x14ac:dyDescent="0.2">
      <c r="A18700" t="s">
        <v>21051</v>
      </c>
      <c r="B18700" t="s">
        <v>1567</v>
      </c>
      <c r="C18700" s="2">
        <v>45666</v>
      </c>
      <c r="D18700" t="s">
        <v>18</v>
      </c>
      <c r="E18700">
        <v>8.1999999999999993</v>
      </c>
    </row>
    <row r="18701" spans="1:5" x14ac:dyDescent="0.2">
      <c r="A18701" t="s">
        <v>21052</v>
      </c>
      <c r="B18701" t="s">
        <v>1567</v>
      </c>
      <c r="C18701" s="2">
        <v>45667</v>
      </c>
      <c r="D18701" t="s">
        <v>18</v>
      </c>
      <c r="E18701">
        <v>8.6999999999999993</v>
      </c>
    </row>
    <row r="18702" spans="1:5" x14ac:dyDescent="0.2">
      <c r="A18702" t="s">
        <v>21053</v>
      </c>
      <c r="B18702" t="s">
        <v>1567</v>
      </c>
      <c r="C18702" s="2">
        <v>45668</v>
      </c>
      <c r="D18702" t="s">
        <v>18</v>
      </c>
      <c r="E18702">
        <v>8.9</v>
      </c>
    </row>
    <row r="18703" spans="1:5" x14ac:dyDescent="0.2">
      <c r="A18703" t="s">
        <v>21054</v>
      </c>
      <c r="B18703" t="s">
        <v>1567</v>
      </c>
      <c r="C18703" s="2">
        <v>45669</v>
      </c>
      <c r="D18703" t="s">
        <v>2355</v>
      </c>
      <c r="E18703">
        <v>7.9</v>
      </c>
    </row>
    <row r="18704" spans="1:5" x14ac:dyDescent="0.2">
      <c r="A18704" t="s">
        <v>21055</v>
      </c>
      <c r="B18704" t="s">
        <v>1567</v>
      </c>
      <c r="C18704" s="2">
        <v>45670</v>
      </c>
      <c r="D18704" t="s">
        <v>18</v>
      </c>
      <c r="E18704">
        <v>7.8</v>
      </c>
    </row>
    <row r="18705" spans="1:5" x14ac:dyDescent="0.2">
      <c r="A18705" t="s">
        <v>21056</v>
      </c>
      <c r="B18705" t="s">
        <v>1567</v>
      </c>
      <c r="C18705" s="2">
        <v>45671</v>
      </c>
      <c r="D18705" t="s">
        <v>18</v>
      </c>
      <c r="E18705">
        <v>8.5</v>
      </c>
    </row>
    <row r="18706" spans="1:5" x14ac:dyDescent="0.2">
      <c r="A18706" t="s">
        <v>21057</v>
      </c>
      <c r="B18706" t="s">
        <v>1567</v>
      </c>
      <c r="C18706" s="2">
        <v>45672</v>
      </c>
      <c r="D18706" t="s">
        <v>18</v>
      </c>
      <c r="E18706">
        <v>8</v>
      </c>
    </row>
    <row r="18707" spans="1:5" x14ac:dyDescent="0.2">
      <c r="A18707" t="s">
        <v>21058</v>
      </c>
      <c r="B18707" t="s">
        <v>1567</v>
      </c>
      <c r="C18707" s="2">
        <v>45673</v>
      </c>
      <c r="D18707" t="s">
        <v>19</v>
      </c>
      <c r="E18707">
        <v>7.3</v>
      </c>
    </row>
    <row r="18708" spans="1:5" x14ac:dyDescent="0.2">
      <c r="A18708" t="s">
        <v>21059</v>
      </c>
      <c r="B18708" t="s">
        <v>1567</v>
      </c>
      <c r="C18708" s="2">
        <v>45674</v>
      </c>
      <c r="D18708" t="s">
        <v>18</v>
      </c>
      <c r="E18708">
        <v>7.9</v>
      </c>
    </row>
    <row r="18709" spans="1:5" x14ac:dyDescent="0.2">
      <c r="A18709" t="s">
        <v>21060</v>
      </c>
      <c r="B18709" t="s">
        <v>1567</v>
      </c>
      <c r="C18709" s="2">
        <v>45675</v>
      </c>
      <c r="D18709" t="s">
        <v>18</v>
      </c>
      <c r="E18709">
        <v>7.3</v>
      </c>
    </row>
    <row r="18710" spans="1:5" x14ac:dyDescent="0.2">
      <c r="A18710" t="s">
        <v>21061</v>
      </c>
      <c r="B18710" t="s">
        <v>1567</v>
      </c>
      <c r="C18710" s="2">
        <v>45676</v>
      </c>
      <c r="D18710" t="s">
        <v>18</v>
      </c>
      <c r="E18710">
        <v>8.6999999999999993</v>
      </c>
    </row>
    <row r="18711" spans="1:5" x14ac:dyDescent="0.2">
      <c r="A18711" t="s">
        <v>21062</v>
      </c>
      <c r="B18711" t="s">
        <v>1567</v>
      </c>
      <c r="C18711" s="2">
        <v>45677</v>
      </c>
      <c r="D18711" t="s">
        <v>18</v>
      </c>
      <c r="E18711">
        <v>8.6999999999999993</v>
      </c>
    </row>
    <row r="18712" spans="1:5" x14ac:dyDescent="0.2">
      <c r="A18712" t="s">
        <v>21063</v>
      </c>
      <c r="B18712" t="s">
        <v>1567</v>
      </c>
      <c r="C18712" s="2">
        <v>45678</v>
      </c>
      <c r="D18712" t="s">
        <v>19</v>
      </c>
      <c r="E18712">
        <v>8.1</v>
      </c>
    </row>
    <row r="18713" spans="1:5" x14ac:dyDescent="0.2">
      <c r="A18713" t="s">
        <v>21064</v>
      </c>
      <c r="B18713" t="s">
        <v>1567</v>
      </c>
      <c r="C18713" s="2">
        <v>45679</v>
      </c>
      <c r="D18713" t="s">
        <v>18</v>
      </c>
      <c r="E18713">
        <v>8.6999999999999993</v>
      </c>
    </row>
    <row r="18714" spans="1:5" x14ac:dyDescent="0.2">
      <c r="A18714" t="s">
        <v>21065</v>
      </c>
      <c r="B18714" t="s">
        <v>1567</v>
      </c>
      <c r="C18714" s="2">
        <v>45680</v>
      </c>
      <c r="D18714" t="s">
        <v>18</v>
      </c>
      <c r="E18714">
        <v>7.3</v>
      </c>
    </row>
    <row r="18715" spans="1:5" x14ac:dyDescent="0.2">
      <c r="A18715" t="s">
        <v>21066</v>
      </c>
      <c r="B18715" t="s">
        <v>1567</v>
      </c>
      <c r="C18715" s="2">
        <v>45681</v>
      </c>
      <c r="D18715" t="s">
        <v>18</v>
      </c>
      <c r="E18715">
        <v>7.9</v>
      </c>
    </row>
    <row r="18716" spans="1:5" x14ac:dyDescent="0.2">
      <c r="A18716" t="s">
        <v>21067</v>
      </c>
      <c r="B18716" t="s">
        <v>1567</v>
      </c>
      <c r="C18716" s="2">
        <v>45682</v>
      </c>
      <c r="D18716" t="s">
        <v>18</v>
      </c>
      <c r="E18716">
        <v>8.1999999999999993</v>
      </c>
    </row>
    <row r="18717" spans="1:5" x14ac:dyDescent="0.2">
      <c r="A18717" t="s">
        <v>21068</v>
      </c>
      <c r="B18717" t="s">
        <v>1567</v>
      </c>
      <c r="C18717" s="2">
        <v>45683</v>
      </c>
      <c r="D18717" t="s">
        <v>18</v>
      </c>
      <c r="E18717">
        <v>8</v>
      </c>
    </row>
    <row r="18718" spans="1:5" x14ac:dyDescent="0.2">
      <c r="A18718" t="s">
        <v>21069</v>
      </c>
      <c r="B18718" t="s">
        <v>1567</v>
      </c>
      <c r="C18718" s="2">
        <v>45684</v>
      </c>
      <c r="D18718" t="s">
        <v>18</v>
      </c>
      <c r="E18718">
        <v>7.8</v>
      </c>
    </row>
    <row r="18719" spans="1:5" x14ac:dyDescent="0.2">
      <c r="A18719" t="s">
        <v>21070</v>
      </c>
      <c r="B18719" t="s">
        <v>1567</v>
      </c>
      <c r="C18719" s="2">
        <v>45685</v>
      </c>
      <c r="D18719" t="s">
        <v>18</v>
      </c>
      <c r="E18719">
        <v>8</v>
      </c>
    </row>
    <row r="18720" spans="1:5" x14ac:dyDescent="0.2">
      <c r="A18720" t="s">
        <v>21071</v>
      </c>
      <c r="B18720" t="s">
        <v>1567</v>
      </c>
      <c r="C18720" s="2">
        <v>45686</v>
      </c>
      <c r="D18720" t="s">
        <v>18</v>
      </c>
      <c r="E18720">
        <v>7.9</v>
      </c>
    </row>
    <row r="18721" spans="1:5" x14ac:dyDescent="0.2">
      <c r="A18721" t="s">
        <v>21072</v>
      </c>
      <c r="B18721" t="s">
        <v>1567</v>
      </c>
      <c r="C18721" s="2">
        <v>45687</v>
      </c>
      <c r="D18721" t="s">
        <v>18</v>
      </c>
      <c r="E18721">
        <v>8.6</v>
      </c>
    </row>
    <row r="18722" spans="1:5" x14ac:dyDescent="0.2">
      <c r="A18722" t="s">
        <v>21073</v>
      </c>
      <c r="B18722" t="s">
        <v>1569</v>
      </c>
      <c r="C18722" s="2">
        <v>45658</v>
      </c>
      <c r="D18722" t="s">
        <v>18</v>
      </c>
      <c r="E18722">
        <v>8.6999999999999993</v>
      </c>
    </row>
    <row r="18723" spans="1:5" x14ac:dyDescent="0.2">
      <c r="A18723" t="s">
        <v>21074</v>
      </c>
      <c r="B18723" t="s">
        <v>1569</v>
      </c>
      <c r="C18723" s="2">
        <v>45659</v>
      </c>
      <c r="D18723" t="s">
        <v>18</v>
      </c>
      <c r="E18723">
        <v>7.3</v>
      </c>
    </row>
    <row r="18724" spans="1:5" x14ac:dyDescent="0.2">
      <c r="A18724" t="s">
        <v>21075</v>
      </c>
      <c r="B18724" t="s">
        <v>1569</v>
      </c>
      <c r="C18724" s="2">
        <v>45660</v>
      </c>
      <c r="D18724" t="s">
        <v>18</v>
      </c>
      <c r="E18724">
        <v>8.6</v>
      </c>
    </row>
    <row r="18725" spans="1:5" x14ac:dyDescent="0.2">
      <c r="A18725" t="s">
        <v>21076</v>
      </c>
      <c r="B18725" t="s">
        <v>1569</v>
      </c>
      <c r="C18725" s="2">
        <v>45661</v>
      </c>
      <c r="D18725" t="s">
        <v>18</v>
      </c>
      <c r="E18725">
        <v>8.4</v>
      </c>
    </row>
    <row r="18726" spans="1:5" x14ac:dyDescent="0.2">
      <c r="A18726" t="s">
        <v>21077</v>
      </c>
      <c r="B18726" t="s">
        <v>1569</v>
      </c>
      <c r="C18726" s="2">
        <v>45662</v>
      </c>
      <c r="D18726" t="s">
        <v>18</v>
      </c>
      <c r="E18726">
        <v>7.9</v>
      </c>
    </row>
    <row r="18727" spans="1:5" x14ac:dyDescent="0.2">
      <c r="A18727" t="s">
        <v>21078</v>
      </c>
      <c r="B18727" t="s">
        <v>1569</v>
      </c>
      <c r="C18727" s="2">
        <v>45663</v>
      </c>
      <c r="D18727" t="s">
        <v>18</v>
      </c>
      <c r="E18727">
        <v>7.3</v>
      </c>
    </row>
    <row r="18728" spans="1:5" x14ac:dyDescent="0.2">
      <c r="A18728" t="s">
        <v>21079</v>
      </c>
      <c r="B18728" t="s">
        <v>1569</v>
      </c>
      <c r="C18728" s="2">
        <v>45664</v>
      </c>
      <c r="D18728" t="s">
        <v>18</v>
      </c>
      <c r="E18728">
        <v>8.9</v>
      </c>
    </row>
    <row r="18729" spans="1:5" x14ac:dyDescent="0.2">
      <c r="A18729" t="s">
        <v>21080</v>
      </c>
      <c r="B18729" t="s">
        <v>1569</v>
      </c>
      <c r="C18729" s="2">
        <v>45665</v>
      </c>
      <c r="D18729" t="s">
        <v>19</v>
      </c>
      <c r="E18729">
        <v>8.8000000000000007</v>
      </c>
    </row>
    <row r="18730" spans="1:5" x14ac:dyDescent="0.2">
      <c r="A18730" t="s">
        <v>21081</v>
      </c>
      <c r="B18730" t="s">
        <v>1569</v>
      </c>
      <c r="C18730" s="2">
        <v>45666</v>
      </c>
      <c r="D18730" t="s">
        <v>18</v>
      </c>
      <c r="E18730">
        <v>7</v>
      </c>
    </row>
    <row r="18731" spans="1:5" x14ac:dyDescent="0.2">
      <c r="A18731" t="s">
        <v>21082</v>
      </c>
      <c r="B18731" t="s">
        <v>1569</v>
      </c>
      <c r="C18731" s="2">
        <v>45667</v>
      </c>
      <c r="D18731" t="s">
        <v>18</v>
      </c>
      <c r="E18731">
        <v>8.3000000000000007</v>
      </c>
    </row>
    <row r="18732" spans="1:5" x14ac:dyDescent="0.2">
      <c r="A18732" t="s">
        <v>21083</v>
      </c>
      <c r="B18732" t="s">
        <v>1569</v>
      </c>
      <c r="C18732" s="2">
        <v>45668</v>
      </c>
      <c r="D18732" t="s">
        <v>2355</v>
      </c>
      <c r="E18732">
        <v>8.3000000000000007</v>
      </c>
    </row>
    <row r="18733" spans="1:5" x14ac:dyDescent="0.2">
      <c r="A18733" t="s">
        <v>21084</v>
      </c>
      <c r="B18733" t="s">
        <v>1569</v>
      </c>
      <c r="C18733" s="2">
        <v>45669</v>
      </c>
      <c r="D18733" t="s">
        <v>18</v>
      </c>
      <c r="E18733">
        <v>7</v>
      </c>
    </row>
    <row r="18734" spans="1:5" x14ac:dyDescent="0.2">
      <c r="A18734" t="s">
        <v>21085</v>
      </c>
      <c r="B18734" t="s">
        <v>1569</v>
      </c>
      <c r="C18734" s="2">
        <v>45670</v>
      </c>
      <c r="D18734" t="s">
        <v>18</v>
      </c>
      <c r="E18734">
        <v>7.4</v>
      </c>
    </row>
    <row r="18735" spans="1:5" x14ac:dyDescent="0.2">
      <c r="A18735" t="s">
        <v>21086</v>
      </c>
      <c r="B18735" t="s">
        <v>1569</v>
      </c>
      <c r="C18735" s="2">
        <v>45671</v>
      </c>
      <c r="D18735" t="s">
        <v>18</v>
      </c>
      <c r="E18735">
        <v>7.3</v>
      </c>
    </row>
    <row r="18736" spans="1:5" x14ac:dyDescent="0.2">
      <c r="A18736" t="s">
        <v>21087</v>
      </c>
      <c r="B18736" t="s">
        <v>1569</v>
      </c>
      <c r="C18736" s="2">
        <v>45672</v>
      </c>
      <c r="D18736" t="s">
        <v>18</v>
      </c>
      <c r="E18736">
        <v>8.9</v>
      </c>
    </row>
    <row r="18737" spans="1:5" x14ac:dyDescent="0.2">
      <c r="A18737" t="s">
        <v>21088</v>
      </c>
      <c r="B18737" t="s">
        <v>1569</v>
      </c>
      <c r="C18737" s="2">
        <v>45673</v>
      </c>
      <c r="D18737" t="s">
        <v>18</v>
      </c>
      <c r="E18737">
        <v>7.6</v>
      </c>
    </row>
    <row r="18738" spans="1:5" x14ac:dyDescent="0.2">
      <c r="A18738" t="s">
        <v>21089</v>
      </c>
      <c r="B18738" t="s">
        <v>1569</v>
      </c>
      <c r="C18738" s="2">
        <v>45674</v>
      </c>
      <c r="D18738" t="s">
        <v>18</v>
      </c>
      <c r="E18738">
        <v>8.4</v>
      </c>
    </row>
    <row r="18739" spans="1:5" x14ac:dyDescent="0.2">
      <c r="A18739" t="s">
        <v>21090</v>
      </c>
      <c r="B18739" t="s">
        <v>1569</v>
      </c>
      <c r="C18739" s="2">
        <v>45675</v>
      </c>
      <c r="D18739" t="s">
        <v>18</v>
      </c>
      <c r="E18739">
        <v>8.4</v>
      </c>
    </row>
    <row r="18740" spans="1:5" x14ac:dyDescent="0.2">
      <c r="A18740" t="s">
        <v>21091</v>
      </c>
      <c r="B18740" t="s">
        <v>1569</v>
      </c>
      <c r="C18740" s="2">
        <v>45676</v>
      </c>
      <c r="D18740" t="s">
        <v>18</v>
      </c>
      <c r="E18740">
        <v>8.6</v>
      </c>
    </row>
    <row r="18741" spans="1:5" x14ac:dyDescent="0.2">
      <c r="A18741" t="s">
        <v>21092</v>
      </c>
      <c r="B18741" t="s">
        <v>1569</v>
      </c>
      <c r="C18741" s="2">
        <v>45677</v>
      </c>
      <c r="D18741" t="s">
        <v>18</v>
      </c>
      <c r="E18741">
        <v>7.6</v>
      </c>
    </row>
    <row r="18742" spans="1:5" x14ac:dyDescent="0.2">
      <c r="A18742" t="s">
        <v>21093</v>
      </c>
      <c r="B18742" t="s">
        <v>1569</v>
      </c>
      <c r="C18742" s="2">
        <v>45678</v>
      </c>
      <c r="D18742" t="s">
        <v>18</v>
      </c>
      <c r="E18742">
        <v>7.5</v>
      </c>
    </row>
    <row r="18743" spans="1:5" x14ac:dyDescent="0.2">
      <c r="A18743" t="s">
        <v>21094</v>
      </c>
      <c r="B18743" t="s">
        <v>1569</v>
      </c>
      <c r="C18743" s="2">
        <v>45679</v>
      </c>
      <c r="D18743" t="s">
        <v>18</v>
      </c>
      <c r="E18743">
        <v>7.4</v>
      </c>
    </row>
    <row r="18744" spans="1:5" x14ac:dyDescent="0.2">
      <c r="A18744" t="s">
        <v>21095</v>
      </c>
      <c r="B18744" t="s">
        <v>1569</v>
      </c>
      <c r="C18744" s="2">
        <v>45680</v>
      </c>
      <c r="D18744" t="s">
        <v>18</v>
      </c>
      <c r="E18744">
        <v>7.7</v>
      </c>
    </row>
    <row r="18745" spans="1:5" x14ac:dyDescent="0.2">
      <c r="A18745" t="s">
        <v>21096</v>
      </c>
      <c r="B18745" t="s">
        <v>1569</v>
      </c>
      <c r="C18745" s="2">
        <v>45681</v>
      </c>
      <c r="D18745" t="s">
        <v>2355</v>
      </c>
      <c r="E18745">
        <v>8.1999999999999993</v>
      </c>
    </row>
    <row r="18746" spans="1:5" x14ac:dyDescent="0.2">
      <c r="A18746" t="s">
        <v>21097</v>
      </c>
      <c r="B18746" t="s">
        <v>1569</v>
      </c>
      <c r="C18746" s="2">
        <v>45682</v>
      </c>
      <c r="D18746" t="s">
        <v>18</v>
      </c>
      <c r="E18746">
        <v>7.4</v>
      </c>
    </row>
    <row r="18747" spans="1:5" x14ac:dyDescent="0.2">
      <c r="A18747" t="s">
        <v>21098</v>
      </c>
      <c r="B18747" t="s">
        <v>1569</v>
      </c>
      <c r="C18747" s="2">
        <v>45683</v>
      </c>
      <c r="D18747" t="s">
        <v>18</v>
      </c>
      <c r="E18747">
        <v>8.4</v>
      </c>
    </row>
    <row r="18748" spans="1:5" x14ac:dyDescent="0.2">
      <c r="A18748" t="s">
        <v>21099</v>
      </c>
      <c r="B18748" t="s">
        <v>1569</v>
      </c>
      <c r="C18748" s="2">
        <v>45684</v>
      </c>
      <c r="D18748" t="s">
        <v>18</v>
      </c>
      <c r="E18748">
        <v>8</v>
      </c>
    </row>
    <row r="18749" spans="1:5" x14ac:dyDescent="0.2">
      <c r="A18749" t="s">
        <v>21100</v>
      </c>
      <c r="B18749" t="s">
        <v>1569</v>
      </c>
      <c r="C18749" s="2">
        <v>45685</v>
      </c>
      <c r="D18749" t="s">
        <v>18</v>
      </c>
      <c r="E18749">
        <v>7.3</v>
      </c>
    </row>
    <row r="18750" spans="1:5" x14ac:dyDescent="0.2">
      <c r="A18750" t="s">
        <v>21101</v>
      </c>
      <c r="B18750" t="s">
        <v>1569</v>
      </c>
      <c r="C18750" s="2">
        <v>45686</v>
      </c>
      <c r="D18750" t="s">
        <v>18</v>
      </c>
      <c r="E18750">
        <v>7.3</v>
      </c>
    </row>
    <row r="18751" spans="1:5" x14ac:dyDescent="0.2">
      <c r="A18751" t="s">
        <v>21102</v>
      </c>
      <c r="B18751" t="s">
        <v>1569</v>
      </c>
      <c r="C18751" s="2">
        <v>45687</v>
      </c>
      <c r="D18751" t="s">
        <v>18</v>
      </c>
      <c r="E18751">
        <v>8.9</v>
      </c>
    </row>
    <row r="18752" spans="1:5" x14ac:dyDescent="0.2">
      <c r="A18752" t="s">
        <v>21103</v>
      </c>
      <c r="B18752" t="s">
        <v>1571</v>
      </c>
      <c r="C18752" s="2">
        <v>45658</v>
      </c>
      <c r="D18752" t="s">
        <v>18</v>
      </c>
      <c r="E18752">
        <v>7.7</v>
      </c>
    </row>
    <row r="18753" spans="1:5" x14ac:dyDescent="0.2">
      <c r="A18753" t="s">
        <v>21104</v>
      </c>
      <c r="B18753" t="s">
        <v>1571</v>
      </c>
      <c r="C18753" s="2">
        <v>45659</v>
      </c>
      <c r="D18753" t="s">
        <v>18</v>
      </c>
      <c r="E18753">
        <v>7.8</v>
      </c>
    </row>
    <row r="18754" spans="1:5" x14ac:dyDescent="0.2">
      <c r="A18754" t="s">
        <v>21105</v>
      </c>
      <c r="B18754" t="s">
        <v>1571</v>
      </c>
      <c r="C18754" s="2">
        <v>45660</v>
      </c>
      <c r="D18754" t="s">
        <v>18</v>
      </c>
      <c r="E18754">
        <v>7</v>
      </c>
    </row>
    <row r="18755" spans="1:5" x14ac:dyDescent="0.2">
      <c r="A18755" t="s">
        <v>21106</v>
      </c>
      <c r="B18755" t="s">
        <v>1571</v>
      </c>
      <c r="C18755" s="2">
        <v>45661</v>
      </c>
      <c r="D18755" t="s">
        <v>18</v>
      </c>
      <c r="E18755">
        <v>7.1</v>
      </c>
    </row>
    <row r="18756" spans="1:5" x14ac:dyDescent="0.2">
      <c r="A18756" t="s">
        <v>21107</v>
      </c>
      <c r="B18756" t="s">
        <v>1571</v>
      </c>
      <c r="C18756" s="2">
        <v>45662</v>
      </c>
      <c r="D18756" t="s">
        <v>18</v>
      </c>
      <c r="E18756">
        <v>8.3000000000000007</v>
      </c>
    </row>
    <row r="18757" spans="1:5" x14ac:dyDescent="0.2">
      <c r="A18757" t="s">
        <v>21108</v>
      </c>
      <c r="B18757" t="s">
        <v>1571</v>
      </c>
      <c r="C18757" s="2">
        <v>45663</v>
      </c>
      <c r="D18757" t="s">
        <v>18</v>
      </c>
      <c r="E18757">
        <v>8.6</v>
      </c>
    </row>
    <row r="18758" spans="1:5" x14ac:dyDescent="0.2">
      <c r="A18758" t="s">
        <v>21109</v>
      </c>
      <c r="B18758" t="s">
        <v>1571</v>
      </c>
      <c r="C18758" s="2">
        <v>45664</v>
      </c>
      <c r="D18758" t="s">
        <v>18</v>
      </c>
      <c r="E18758">
        <v>7.9</v>
      </c>
    </row>
    <row r="18759" spans="1:5" x14ac:dyDescent="0.2">
      <c r="A18759" t="s">
        <v>21110</v>
      </c>
      <c r="B18759" t="s">
        <v>1571</v>
      </c>
      <c r="C18759" s="2">
        <v>45665</v>
      </c>
      <c r="D18759" t="s">
        <v>18</v>
      </c>
      <c r="E18759">
        <v>8.1999999999999993</v>
      </c>
    </row>
    <row r="18760" spans="1:5" x14ac:dyDescent="0.2">
      <c r="A18760" t="s">
        <v>21111</v>
      </c>
      <c r="B18760" t="s">
        <v>1571</v>
      </c>
      <c r="C18760" s="2">
        <v>45666</v>
      </c>
      <c r="D18760" t="s">
        <v>18</v>
      </c>
      <c r="E18760">
        <v>7.6</v>
      </c>
    </row>
    <row r="18761" spans="1:5" x14ac:dyDescent="0.2">
      <c r="A18761" t="s">
        <v>21112</v>
      </c>
      <c r="B18761" t="s">
        <v>1571</v>
      </c>
      <c r="C18761" s="2">
        <v>45667</v>
      </c>
      <c r="D18761" t="s">
        <v>18</v>
      </c>
      <c r="E18761">
        <v>7.8</v>
      </c>
    </row>
    <row r="18762" spans="1:5" x14ac:dyDescent="0.2">
      <c r="A18762" t="s">
        <v>21113</v>
      </c>
      <c r="B18762" t="s">
        <v>1571</v>
      </c>
      <c r="C18762" s="2">
        <v>45668</v>
      </c>
      <c r="D18762" t="s">
        <v>18</v>
      </c>
      <c r="E18762">
        <v>8.1</v>
      </c>
    </row>
    <row r="18763" spans="1:5" x14ac:dyDescent="0.2">
      <c r="A18763" t="s">
        <v>21114</v>
      </c>
      <c r="B18763" t="s">
        <v>1571</v>
      </c>
      <c r="C18763" s="2">
        <v>45669</v>
      </c>
      <c r="D18763" t="s">
        <v>18</v>
      </c>
      <c r="E18763">
        <v>8.8000000000000007</v>
      </c>
    </row>
    <row r="18764" spans="1:5" x14ac:dyDescent="0.2">
      <c r="A18764" t="s">
        <v>21115</v>
      </c>
      <c r="B18764" t="s">
        <v>1571</v>
      </c>
      <c r="C18764" s="2">
        <v>45670</v>
      </c>
      <c r="D18764" t="s">
        <v>18</v>
      </c>
      <c r="E18764">
        <v>7.5</v>
      </c>
    </row>
    <row r="18765" spans="1:5" x14ac:dyDescent="0.2">
      <c r="A18765" t="s">
        <v>21116</v>
      </c>
      <c r="B18765" t="s">
        <v>1571</v>
      </c>
      <c r="C18765" s="2">
        <v>45671</v>
      </c>
      <c r="D18765" t="s">
        <v>18</v>
      </c>
      <c r="E18765">
        <v>8.3000000000000007</v>
      </c>
    </row>
    <row r="18766" spans="1:5" x14ac:dyDescent="0.2">
      <c r="A18766" t="s">
        <v>21117</v>
      </c>
      <c r="B18766" t="s">
        <v>1571</v>
      </c>
      <c r="C18766" s="2">
        <v>45672</v>
      </c>
      <c r="D18766" t="s">
        <v>18</v>
      </c>
      <c r="E18766">
        <v>8.6999999999999993</v>
      </c>
    </row>
    <row r="18767" spans="1:5" x14ac:dyDescent="0.2">
      <c r="A18767" t="s">
        <v>21118</v>
      </c>
      <c r="B18767" t="s">
        <v>1571</v>
      </c>
      <c r="C18767" s="2">
        <v>45673</v>
      </c>
      <c r="D18767" t="s">
        <v>18</v>
      </c>
      <c r="E18767">
        <v>8</v>
      </c>
    </row>
    <row r="18768" spans="1:5" x14ac:dyDescent="0.2">
      <c r="A18768" t="s">
        <v>21119</v>
      </c>
      <c r="B18768" t="s">
        <v>1571</v>
      </c>
      <c r="C18768" s="2">
        <v>45674</v>
      </c>
      <c r="D18768" t="s">
        <v>18</v>
      </c>
      <c r="E18768">
        <v>8.3000000000000007</v>
      </c>
    </row>
    <row r="18769" spans="1:5" x14ac:dyDescent="0.2">
      <c r="A18769" t="s">
        <v>21120</v>
      </c>
      <c r="B18769" t="s">
        <v>1571</v>
      </c>
      <c r="C18769" s="2">
        <v>45675</v>
      </c>
      <c r="D18769" t="s">
        <v>18</v>
      </c>
      <c r="E18769">
        <v>7.4</v>
      </c>
    </row>
    <row r="18770" spans="1:5" x14ac:dyDescent="0.2">
      <c r="A18770" t="s">
        <v>21121</v>
      </c>
      <c r="B18770" t="s">
        <v>1571</v>
      </c>
      <c r="C18770" s="2">
        <v>45676</v>
      </c>
      <c r="D18770" t="s">
        <v>18</v>
      </c>
      <c r="E18770">
        <v>7</v>
      </c>
    </row>
    <row r="18771" spans="1:5" x14ac:dyDescent="0.2">
      <c r="A18771" t="s">
        <v>21122</v>
      </c>
      <c r="B18771" t="s">
        <v>1571</v>
      </c>
      <c r="C18771" s="2">
        <v>45677</v>
      </c>
      <c r="D18771" t="s">
        <v>18</v>
      </c>
      <c r="E18771">
        <v>8.8000000000000007</v>
      </c>
    </row>
    <row r="18772" spans="1:5" x14ac:dyDescent="0.2">
      <c r="A18772" t="s">
        <v>21123</v>
      </c>
      <c r="B18772" t="s">
        <v>1571</v>
      </c>
      <c r="C18772" s="2">
        <v>45678</v>
      </c>
      <c r="D18772" t="s">
        <v>18</v>
      </c>
      <c r="E18772">
        <v>8</v>
      </c>
    </row>
    <row r="18773" spans="1:5" x14ac:dyDescent="0.2">
      <c r="A18773" t="s">
        <v>21124</v>
      </c>
      <c r="B18773" t="s">
        <v>1571</v>
      </c>
      <c r="C18773" s="2">
        <v>45679</v>
      </c>
      <c r="D18773" t="s">
        <v>18</v>
      </c>
      <c r="E18773">
        <v>8.1</v>
      </c>
    </row>
    <row r="18774" spans="1:5" x14ac:dyDescent="0.2">
      <c r="A18774" t="s">
        <v>21125</v>
      </c>
      <c r="B18774" t="s">
        <v>1571</v>
      </c>
      <c r="C18774" s="2">
        <v>45680</v>
      </c>
      <c r="D18774" t="s">
        <v>18</v>
      </c>
      <c r="E18774">
        <v>7.3</v>
      </c>
    </row>
    <row r="18775" spans="1:5" x14ac:dyDescent="0.2">
      <c r="A18775" t="s">
        <v>21126</v>
      </c>
      <c r="B18775" t="s">
        <v>1571</v>
      </c>
      <c r="C18775" s="2">
        <v>45681</v>
      </c>
      <c r="D18775" t="s">
        <v>18</v>
      </c>
      <c r="E18775">
        <v>8</v>
      </c>
    </row>
    <row r="18776" spans="1:5" x14ac:dyDescent="0.2">
      <c r="A18776" t="s">
        <v>21127</v>
      </c>
      <c r="B18776" t="s">
        <v>1571</v>
      </c>
      <c r="C18776" s="2">
        <v>45682</v>
      </c>
      <c r="D18776" t="s">
        <v>18</v>
      </c>
      <c r="E18776">
        <v>7.7</v>
      </c>
    </row>
    <row r="18777" spans="1:5" x14ac:dyDescent="0.2">
      <c r="A18777" t="s">
        <v>21128</v>
      </c>
      <c r="B18777" t="s">
        <v>1571</v>
      </c>
      <c r="C18777" s="2">
        <v>45683</v>
      </c>
      <c r="D18777" t="s">
        <v>18</v>
      </c>
      <c r="E18777">
        <v>7.8</v>
      </c>
    </row>
    <row r="18778" spans="1:5" x14ac:dyDescent="0.2">
      <c r="A18778" t="s">
        <v>21129</v>
      </c>
      <c r="B18778" t="s">
        <v>1571</v>
      </c>
      <c r="C18778" s="2">
        <v>45684</v>
      </c>
      <c r="D18778" t="s">
        <v>18</v>
      </c>
      <c r="E18778">
        <v>8.9</v>
      </c>
    </row>
    <row r="18779" spans="1:5" x14ac:dyDescent="0.2">
      <c r="A18779" t="s">
        <v>21130</v>
      </c>
      <c r="B18779" t="s">
        <v>1571</v>
      </c>
      <c r="C18779" s="2">
        <v>45685</v>
      </c>
      <c r="D18779" t="s">
        <v>18</v>
      </c>
      <c r="E18779">
        <v>7.4</v>
      </c>
    </row>
    <row r="18780" spans="1:5" x14ac:dyDescent="0.2">
      <c r="A18780" t="s">
        <v>21131</v>
      </c>
      <c r="B18780" t="s">
        <v>1571</v>
      </c>
      <c r="C18780" s="2">
        <v>45686</v>
      </c>
      <c r="D18780" t="s">
        <v>18</v>
      </c>
      <c r="E18780">
        <v>8.1999999999999993</v>
      </c>
    </row>
    <row r="18781" spans="1:5" x14ac:dyDescent="0.2">
      <c r="A18781" t="s">
        <v>21132</v>
      </c>
      <c r="B18781" t="s">
        <v>1571</v>
      </c>
      <c r="C18781" s="2">
        <v>45687</v>
      </c>
      <c r="D18781" t="s">
        <v>18</v>
      </c>
      <c r="E18781">
        <v>7.1</v>
      </c>
    </row>
    <row r="18782" spans="1:5" x14ac:dyDescent="0.2">
      <c r="A18782" t="s">
        <v>21133</v>
      </c>
      <c r="B18782" t="s">
        <v>1573</v>
      </c>
      <c r="C18782" s="2">
        <v>45658</v>
      </c>
      <c r="D18782" t="s">
        <v>18</v>
      </c>
      <c r="E18782">
        <v>7.7</v>
      </c>
    </row>
    <row r="18783" spans="1:5" x14ac:dyDescent="0.2">
      <c r="A18783" t="s">
        <v>21134</v>
      </c>
      <c r="B18783" t="s">
        <v>1573</v>
      </c>
      <c r="C18783" s="2">
        <v>45659</v>
      </c>
      <c r="D18783" t="s">
        <v>18</v>
      </c>
      <c r="E18783">
        <v>8.1</v>
      </c>
    </row>
    <row r="18784" spans="1:5" x14ac:dyDescent="0.2">
      <c r="A18784" t="s">
        <v>21135</v>
      </c>
      <c r="B18784" t="s">
        <v>1573</v>
      </c>
      <c r="C18784" s="2">
        <v>45660</v>
      </c>
      <c r="D18784" t="s">
        <v>18</v>
      </c>
      <c r="E18784">
        <v>8.1</v>
      </c>
    </row>
    <row r="18785" spans="1:5" x14ac:dyDescent="0.2">
      <c r="A18785" t="s">
        <v>21136</v>
      </c>
      <c r="B18785" t="s">
        <v>1573</v>
      </c>
      <c r="C18785" s="2">
        <v>45661</v>
      </c>
      <c r="D18785" t="s">
        <v>18</v>
      </c>
      <c r="E18785">
        <v>7.5</v>
      </c>
    </row>
    <row r="18786" spans="1:5" x14ac:dyDescent="0.2">
      <c r="A18786" t="s">
        <v>21137</v>
      </c>
      <c r="B18786" t="s">
        <v>1573</v>
      </c>
      <c r="C18786" s="2">
        <v>45662</v>
      </c>
      <c r="D18786" t="s">
        <v>18</v>
      </c>
      <c r="E18786">
        <v>8</v>
      </c>
    </row>
    <row r="18787" spans="1:5" x14ac:dyDescent="0.2">
      <c r="A18787" t="s">
        <v>21138</v>
      </c>
      <c r="B18787" t="s">
        <v>1573</v>
      </c>
      <c r="C18787" s="2">
        <v>45663</v>
      </c>
      <c r="D18787" t="s">
        <v>19</v>
      </c>
      <c r="E18787">
        <v>8.4</v>
      </c>
    </row>
    <row r="18788" spans="1:5" x14ac:dyDescent="0.2">
      <c r="A18788" t="s">
        <v>21139</v>
      </c>
      <c r="B18788" t="s">
        <v>1573</v>
      </c>
      <c r="C18788" s="2">
        <v>45664</v>
      </c>
      <c r="D18788" t="s">
        <v>18</v>
      </c>
      <c r="E18788">
        <v>8.8000000000000007</v>
      </c>
    </row>
    <row r="18789" spans="1:5" x14ac:dyDescent="0.2">
      <c r="A18789" t="s">
        <v>21140</v>
      </c>
      <c r="B18789" t="s">
        <v>1573</v>
      </c>
      <c r="C18789" s="2">
        <v>45665</v>
      </c>
      <c r="D18789" t="s">
        <v>18</v>
      </c>
      <c r="E18789">
        <v>7.7</v>
      </c>
    </row>
    <row r="18790" spans="1:5" x14ac:dyDescent="0.2">
      <c r="A18790" t="s">
        <v>21141</v>
      </c>
      <c r="B18790" t="s">
        <v>1573</v>
      </c>
      <c r="C18790" s="2">
        <v>45666</v>
      </c>
      <c r="D18790" t="s">
        <v>18</v>
      </c>
      <c r="E18790">
        <v>7.8</v>
      </c>
    </row>
    <row r="18791" spans="1:5" x14ac:dyDescent="0.2">
      <c r="A18791" t="s">
        <v>21142</v>
      </c>
      <c r="B18791" t="s">
        <v>1573</v>
      </c>
      <c r="C18791" s="2">
        <v>45667</v>
      </c>
      <c r="D18791" t="s">
        <v>2392</v>
      </c>
      <c r="E18791">
        <v>0</v>
      </c>
    </row>
    <row r="18792" spans="1:5" x14ac:dyDescent="0.2">
      <c r="A18792" t="s">
        <v>21143</v>
      </c>
      <c r="B18792" t="s">
        <v>1573</v>
      </c>
      <c r="C18792" s="2">
        <v>45668</v>
      </c>
      <c r="D18792" t="s">
        <v>18</v>
      </c>
      <c r="E18792">
        <v>9</v>
      </c>
    </row>
    <row r="18793" spans="1:5" x14ac:dyDescent="0.2">
      <c r="A18793" t="s">
        <v>21144</v>
      </c>
      <c r="B18793" t="s">
        <v>1573</v>
      </c>
      <c r="C18793" s="2">
        <v>45669</v>
      </c>
      <c r="D18793" t="s">
        <v>18</v>
      </c>
      <c r="E18793">
        <v>8.5</v>
      </c>
    </row>
    <row r="18794" spans="1:5" x14ac:dyDescent="0.2">
      <c r="A18794" t="s">
        <v>21145</v>
      </c>
      <c r="B18794" t="s">
        <v>1573</v>
      </c>
      <c r="C18794" s="2">
        <v>45670</v>
      </c>
      <c r="D18794" t="s">
        <v>2355</v>
      </c>
      <c r="E18794">
        <v>8.8000000000000007</v>
      </c>
    </row>
    <row r="18795" spans="1:5" x14ac:dyDescent="0.2">
      <c r="A18795" t="s">
        <v>21146</v>
      </c>
      <c r="B18795" t="s">
        <v>1573</v>
      </c>
      <c r="C18795" s="2">
        <v>45671</v>
      </c>
      <c r="D18795" t="s">
        <v>18</v>
      </c>
      <c r="E18795">
        <v>8.3000000000000007</v>
      </c>
    </row>
    <row r="18796" spans="1:5" x14ac:dyDescent="0.2">
      <c r="A18796" t="s">
        <v>21147</v>
      </c>
      <c r="B18796" t="s">
        <v>1573</v>
      </c>
      <c r="C18796" s="2">
        <v>45672</v>
      </c>
      <c r="D18796" t="s">
        <v>18</v>
      </c>
      <c r="E18796">
        <v>8.9</v>
      </c>
    </row>
    <row r="18797" spans="1:5" x14ac:dyDescent="0.2">
      <c r="A18797" t="s">
        <v>21148</v>
      </c>
      <c r="B18797" t="s">
        <v>1573</v>
      </c>
      <c r="C18797" s="2">
        <v>45673</v>
      </c>
      <c r="D18797" t="s">
        <v>2392</v>
      </c>
      <c r="E18797">
        <v>0</v>
      </c>
    </row>
    <row r="18798" spans="1:5" x14ac:dyDescent="0.2">
      <c r="A18798" t="s">
        <v>21149</v>
      </c>
      <c r="B18798" t="s">
        <v>1573</v>
      </c>
      <c r="C18798" s="2">
        <v>45674</v>
      </c>
      <c r="D18798" t="s">
        <v>18</v>
      </c>
      <c r="E18798">
        <v>7.5</v>
      </c>
    </row>
    <row r="18799" spans="1:5" x14ac:dyDescent="0.2">
      <c r="A18799" t="s">
        <v>21150</v>
      </c>
      <c r="B18799" t="s">
        <v>1573</v>
      </c>
      <c r="C18799" s="2">
        <v>45675</v>
      </c>
      <c r="D18799" t="s">
        <v>18</v>
      </c>
      <c r="E18799">
        <v>8.4</v>
      </c>
    </row>
    <row r="18800" spans="1:5" x14ac:dyDescent="0.2">
      <c r="A18800" t="s">
        <v>21151</v>
      </c>
      <c r="B18800" t="s">
        <v>1573</v>
      </c>
      <c r="C18800" s="2">
        <v>45676</v>
      </c>
      <c r="D18800" t="s">
        <v>18</v>
      </c>
      <c r="E18800">
        <v>8</v>
      </c>
    </row>
    <row r="18801" spans="1:5" x14ac:dyDescent="0.2">
      <c r="A18801" t="s">
        <v>21152</v>
      </c>
      <c r="B18801" t="s">
        <v>1573</v>
      </c>
      <c r="C18801" s="2">
        <v>45677</v>
      </c>
      <c r="D18801" t="s">
        <v>18</v>
      </c>
      <c r="E18801">
        <v>8.1</v>
      </c>
    </row>
    <row r="18802" spans="1:5" x14ac:dyDescent="0.2">
      <c r="A18802" t="s">
        <v>21153</v>
      </c>
      <c r="B18802" t="s">
        <v>1573</v>
      </c>
      <c r="C18802" s="2">
        <v>45678</v>
      </c>
      <c r="D18802" t="s">
        <v>18</v>
      </c>
      <c r="E18802">
        <v>8.6999999999999993</v>
      </c>
    </row>
    <row r="18803" spans="1:5" x14ac:dyDescent="0.2">
      <c r="A18803" t="s">
        <v>21154</v>
      </c>
      <c r="B18803" t="s">
        <v>1573</v>
      </c>
      <c r="C18803" s="2">
        <v>45679</v>
      </c>
      <c r="D18803" t="s">
        <v>18</v>
      </c>
      <c r="E18803">
        <v>8.6</v>
      </c>
    </row>
    <row r="18804" spans="1:5" x14ac:dyDescent="0.2">
      <c r="A18804" t="s">
        <v>21155</v>
      </c>
      <c r="B18804" t="s">
        <v>1573</v>
      </c>
      <c r="C18804" s="2">
        <v>45680</v>
      </c>
      <c r="D18804" t="s">
        <v>18</v>
      </c>
      <c r="E18804">
        <v>7.1</v>
      </c>
    </row>
    <row r="18805" spans="1:5" x14ac:dyDescent="0.2">
      <c r="A18805" t="s">
        <v>21156</v>
      </c>
      <c r="B18805" t="s">
        <v>1573</v>
      </c>
      <c r="C18805" s="2">
        <v>45681</v>
      </c>
      <c r="D18805" t="s">
        <v>18</v>
      </c>
      <c r="E18805">
        <v>8.5</v>
      </c>
    </row>
    <row r="18806" spans="1:5" x14ac:dyDescent="0.2">
      <c r="A18806" t="s">
        <v>21157</v>
      </c>
      <c r="B18806" t="s">
        <v>1573</v>
      </c>
      <c r="C18806" s="2">
        <v>45682</v>
      </c>
      <c r="D18806" t="s">
        <v>18</v>
      </c>
      <c r="E18806">
        <v>7</v>
      </c>
    </row>
    <row r="18807" spans="1:5" x14ac:dyDescent="0.2">
      <c r="A18807" t="s">
        <v>21158</v>
      </c>
      <c r="B18807" t="s">
        <v>1573</v>
      </c>
      <c r="C18807" s="2">
        <v>45683</v>
      </c>
      <c r="D18807" t="s">
        <v>18</v>
      </c>
      <c r="E18807">
        <v>8</v>
      </c>
    </row>
    <row r="18808" spans="1:5" x14ac:dyDescent="0.2">
      <c r="A18808" t="s">
        <v>21159</v>
      </c>
      <c r="B18808" t="s">
        <v>1573</v>
      </c>
      <c r="C18808" s="2">
        <v>45684</v>
      </c>
      <c r="D18808" t="s">
        <v>18</v>
      </c>
      <c r="E18808">
        <v>7</v>
      </c>
    </row>
    <row r="18809" spans="1:5" x14ac:dyDescent="0.2">
      <c r="A18809" t="s">
        <v>21160</v>
      </c>
      <c r="B18809" t="s">
        <v>1573</v>
      </c>
      <c r="C18809" s="2">
        <v>45685</v>
      </c>
      <c r="D18809" t="s">
        <v>18</v>
      </c>
      <c r="E18809">
        <v>8.3000000000000007</v>
      </c>
    </row>
    <row r="18810" spans="1:5" x14ac:dyDescent="0.2">
      <c r="A18810" t="s">
        <v>21161</v>
      </c>
      <c r="B18810" t="s">
        <v>1573</v>
      </c>
      <c r="C18810" s="2">
        <v>45686</v>
      </c>
      <c r="D18810" t="s">
        <v>18</v>
      </c>
      <c r="E18810">
        <v>7.6</v>
      </c>
    </row>
    <row r="18811" spans="1:5" x14ac:dyDescent="0.2">
      <c r="A18811" t="s">
        <v>21162</v>
      </c>
      <c r="B18811" t="s">
        <v>1573</v>
      </c>
      <c r="C18811" s="2">
        <v>45687</v>
      </c>
      <c r="D18811" t="s">
        <v>18</v>
      </c>
      <c r="E18811">
        <v>8.1999999999999993</v>
      </c>
    </row>
    <row r="18812" spans="1:5" x14ac:dyDescent="0.2">
      <c r="A18812" t="s">
        <v>21163</v>
      </c>
      <c r="B18812" t="s">
        <v>1576</v>
      </c>
      <c r="C18812" s="2">
        <v>45658</v>
      </c>
      <c r="D18812" t="s">
        <v>18</v>
      </c>
      <c r="E18812">
        <v>7.5</v>
      </c>
    </row>
    <row r="18813" spans="1:5" x14ac:dyDescent="0.2">
      <c r="A18813" t="s">
        <v>21164</v>
      </c>
      <c r="B18813" t="s">
        <v>1576</v>
      </c>
      <c r="C18813" s="2">
        <v>45659</v>
      </c>
      <c r="D18813" t="s">
        <v>18</v>
      </c>
      <c r="E18813">
        <v>8.1</v>
      </c>
    </row>
    <row r="18814" spans="1:5" x14ac:dyDescent="0.2">
      <c r="A18814" t="s">
        <v>21165</v>
      </c>
      <c r="B18814" t="s">
        <v>1576</v>
      </c>
      <c r="C18814" s="2">
        <v>45660</v>
      </c>
      <c r="D18814" t="s">
        <v>18</v>
      </c>
      <c r="E18814">
        <v>8.6</v>
      </c>
    </row>
    <row r="18815" spans="1:5" x14ac:dyDescent="0.2">
      <c r="A18815" t="s">
        <v>21166</v>
      </c>
      <c r="B18815" t="s">
        <v>1576</v>
      </c>
      <c r="C18815" s="2">
        <v>45661</v>
      </c>
      <c r="D18815" t="s">
        <v>2355</v>
      </c>
      <c r="E18815">
        <v>8.9</v>
      </c>
    </row>
    <row r="18816" spans="1:5" x14ac:dyDescent="0.2">
      <c r="A18816" t="s">
        <v>21167</v>
      </c>
      <c r="B18816" t="s">
        <v>1576</v>
      </c>
      <c r="C18816" s="2">
        <v>45662</v>
      </c>
      <c r="D18816" t="s">
        <v>18</v>
      </c>
      <c r="E18816">
        <v>7.9</v>
      </c>
    </row>
    <row r="18817" spans="1:5" x14ac:dyDescent="0.2">
      <c r="A18817" t="s">
        <v>21168</v>
      </c>
      <c r="B18817" t="s">
        <v>1576</v>
      </c>
      <c r="C18817" s="2">
        <v>45663</v>
      </c>
      <c r="D18817" t="s">
        <v>18</v>
      </c>
      <c r="E18817">
        <v>7.7</v>
      </c>
    </row>
    <row r="18818" spans="1:5" x14ac:dyDescent="0.2">
      <c r="A18818" t="s">
        <v>21169</v>
      </c>
      <c r="B18818" t="s">
        <v>1576</v>
      </c>
      <c r="C18818" s="2">
        <v>45664</v>
      </c>
      <c r="D18818" t="s">
        <v>2355</v>
      </c>
      <c r="E18818">
        <v>7.4</v>
      </c>
    </row>
    <row r="18819" spans="1:5" x14ac:dyDescent="0.2">
      <c r="A18819" t="s">
        <v>21170</v>
      </c>
      <c r="B18819" t="s">
        <v>1576</v>
      </c>
      <c r="C18819" s="2">
        <v>45665</v>
      </c>
      <c r="D18819" t="s">
        <v>18</v>
      </c>
      <c r="E18819">
        <v>7.6</v>
      </c>
    </row>
    <row r="18820" spans="1:5" x14ac:dyDescent="0.2">
      <c r="A18820" t="s">
        <v>21171</v>
      </c>
      <c r="B18820" t="s">
        <v>1576</v>
      </c>
      <c r="C18820" s="2">
        <v>45666</v>
      </c>
      <c r="D18820" t="s">
        <v>18</v>
      </c>
      <c r="E18820">
        <v>7.1</v>
      </c>
    </row>
    <row r="18821" spans="1:5" x14ac:dyDescent="0.2">
      <c r="A18821" t="s">
        <v>21172</v>
      </c>
      <c r="B18821" t="s">
        <v>1576</v>
      </c>
      <c r="C18821" s="2">
        <v>45667</v>
      </c>
      <c r="D18821" t="s">
        <v>18</v>
      </c>
      <c r="E18821">
        <v>8.6</v>
      </c>
    </row>
    <row r="18822" spans="1:5" x14ac:dyDescent="0.2">
      <c r="A18822" t="s">
        <v>21173</v>
      </c>
      <c r="B18822" t="s">
        <v>1576</v>
      </c>
      <c r="C18822" s="2">
        <v>45668</v>
      </c>
      <c r="D18822" t="s">
        <v>18</v>
      </c>
      <c r="E18822">
        <v>8.6999999999999993</v>
      </c>
    </row>
    <row r="18823" spans="1:5" x14ac:dyDescent="0.2">
      <c r="A18823" t="s">
        <v>21174</v>
      </c>
      <c r="B18823" t="s">
        <v>1576</v>
      </c>
      <c r="C18823" s="2">
        <v>45669</v>
      </c>
      <c r="D18823" t="s">
        <v>18</v>
      </c>
      <c r="E18823">
        <v>7.5</v>
      </c>
    </row>
    <row r="18824" spans="1:5" x14ac:dyDescent="0.2">
      <c r="A18824" t="s">
        <v>21175</v>
      </c>
      <c r="B18824" t="s">
        <v>1576</v>
      </c>
      <c r="C18824" s="2">
        <v>45670</v>
      </c>
      <c r="D18824" t="s">
        <v>2355</v>
      </c>
      <c r="E18824">
        <v>8.3000000000000007</v>
      </c>
    </row>
    <row r="18825" spans="1:5" x14ac:dyDescent="0.2">
      <c r="A18825" t="s">
        <v>21176</v>
      </c>
      <c r="B18825" t="s">
        <v>1576</v>
      </c>
      <c r="C18825" s="2">
        <v>45671</v>
      </c>
      <c r="D18825" t="s">
        <v>18</v>
      </c>
      <c r="E18825">
        <v>8.5</v>
      </c>
    </row>
    <row r="18826" spans="1:5" x14ac:dyDescent="0.2">
      <c r="A18826" t="s">
        <v>21177</v>
      </c>
      <c r="B18826" t="s">
        <v>1576</v>
      </c>
      <c r="C18826" s="2">
        <v>45672</v>
      </c>
      <c r="D18826" t="s">
        <v>18</v>
      </c>
      <c r="E18826">
        <v>8.1999999999999993</v>
      </c>
    </row>
    <row r="18827" spans="1:5" x14ac:dyDescent="0.2">
      <c r="A18827" t="s">
        <v>21178</v>
      </c>
      <c r="B18827" t="s">
        <v>1576</v>
      </c>
      <c r="C18827" s="2">
        <v>45673</v>
      </c>
      <c r="D18827" t="s">
        <v>18</v>
      </c>
      <c r="E18827">
        <v>7.5</v>
      </c>
    </row>
    <row r="18828" spans="1:5" x14ac:dyDescent="0.2">
      <c r="A18828" t="s">
        <v>21179</v>
      </c>
      <c r="B18828" t="s">
        <v>1576</v>
      </c>
      <c r="C18828" s="2">
        <v>45674</v>
      </c>
      <c r="D18828" t="s">
        <v>18</v>
      </c>
      <c r="E18828">
        <v>8.6</v>
      </c>
    </row>
    <row r="18829" spans="1:5" x14ac:dyDescent="0.2">
      <c r="A18829" t="s">
        <v>21180</v>
      </c>
      <c r="B18829" t="s">
        <v>1576</v>
      </c>
      <c r="C18829" s="2">
        <v>45675</v>
      </c>
      <c r="D18829" t="s">
        <v>18</v>
      </c>
      <c r="E18829">
        <v>8.5</v>
      </c>
    </row>
    <row r="18830" spans="1:5" x14ac:dyDescent="0.2">
      <c r="A18830" t="s">
        <v>21181</v>
      </c>
      <c r="B18830" t="s">
        <v>1576</v>
      </c>
      <c r="C18830" s="2">
        <v>45676</v>
      </c>
      <c r="D18830" t="s">
        <v>18</v>
      </c>
      <c r="E18830">
        <v>7.2</v>
      </c>
    </row>
    <row r="18831" spans="1:5" x14ac:dyDescent="0.2">
      <c r="A18831" t="s">
        <v>21182</v>
      </c>
      <c r="B18831" t="s">
        <v>1576</v>
      </c>
      <c r="C18831" s="2">
        <v>45677</v>
      </c>
      <c r="D18831" t="s">
        <v>18</v>
      </c>
      <c r="E18831">
        <v>7.3</v>
      </c>
    </row>
    <row r="18832" spans="1:5" x14ac:dyDescent="0.2">
      <c r="A18832" t="s">
        <v>21183</v>
      </c>
      <c r="B18832" t="s">
        <v>1576</v>
      </c>
      <c r="C18832" s="2">
        <v>45678</v>
      </c>
      <c r="D18832" t="s">
        <v>18</v>
      </c>
      <c r="E18832">
        <v>8.5</v>
      </c>
    </row>
    <row r="18833" spans="1:5" x14ac:dyDescent="0.2">
      <c r="A18833" t="s">
        <v>21184</v>
      </c>
      <c r="B18833" t="s">
        <v>1576</v>
      </c>
      <c r="C18833" s="2">
        <v>45679</v>
      </c>
      <c r="D18833" t="s">
        <v>2355</v>
      </c>
      <c r="E18833">
        <v>7.1</v>
      </c>
    </row>
    <row r="18834" spans="1:5" x14ac:dyDescent="0.2">
      <c r="A18834" t="s">
        <v>21185</v>
      </c>
      <c r="B18834" t="s">
        <v>1576</v>
      </c>
      <c r="C18834" s="2">
        <v>45680</v>
      </c>
      <c r="D18834" t="s">
        <v>18</v>
      </c>
      <c r="E18834">
        <v>7.7</v>
      </c>
    </row>
    <row r="18835" spans="1:5" x14ac:dyDescent="0.2">
      <c r="A18835" t="s">
        <v>21186</v>
      </c>
      <c r="B18835" t="s">
        <v>1576</v>
      </c>
      <c r="C18835" s="2">
        <v>45681</v>
      </c>
      <c r="D18835" t="s">
        <v>18</v>
      </c>
      <c r="E18835">
        <v>8.1</v>
      </c>
    </row>
    <row r="18836" spans="1:5" x14ac:dyDescent="0.2">
      <c r="A18836" t="s">
        <v>21187</v>
      </c>
      <c r="B18836" t="s">
        <v>1576</v>
      </c>
      <c r="C18836" s="2">
        <v>45682</v>
      </c>
      <c r="D18836" t="s">
        <v>18</v>
      </c>
      <c r="E18836">
        <v>7.9</v>
      </c>
    </row>
    <row r="18837" spans="1:5" x14ac:dyDescent="0.2">
      <c r="A18837" t="s">
        <v>21188</v>
      </c>
      <c r="B18837" t="s">
        <v>1576</v>
      </c>
      <c r="C18837" s="2">
        <v>45683</v>
      </c>
      <c r="D18837" t="s">
        <v>18</v>
      </c>
      <c r="E18837">
        <v>8.5</v>
      </c>
    </row>
    <row r="18838" spans="1:5" x14ac:dyDescent="0.2">
      <c r="A18838" t="s">
        <v>21189</v>
      </c>
      <c r="B18838" t="s">
        <v>1576</v>
      </c>
      <c r="C18838" s="2">
        <v>45684</v>
      </c>
      <c r="D18838" t="s">
        <v>18</v>
      </c>
      <c r="E18838">
        <v>8.8000000000000007</v>
      </c>
    </row>
    <row r="18839" spans="1:5" x14ac:dyDescent="0.2">
      <c r="A18839" t="s">
        <v>21190</v>
      </c>
      <c r="B18839" t="s">
        <v>1576</v>
      </c>
      <c r="C18839" s="2">
        <v>45685</v>
      </c>
      <c r="D18839" t="s">
        <v>18</v>
      </c>
      <c r="E18839">
        <v>7.2</v>
      </c>
    </row>
    <row r="18840" spans="1:5" x14ac:dyDescent="0.2">
      <c r="A18840" t="s">
        <v>21191</v>
      </c>
      <c r="B18840" t="s">
        <v>1576</v>
      </c>
      <c r="C18840" s="2">
        <v>45686</v>
      </c>
      <c r="D18840" t="s">
        <v>18</v>
      </c>
      <c r="E18840">
        <v>9</v>
      </c>
    </row>
    <row r="18841" spans="1:5" x14ac:dyDescent="0.2">
      <c r="A18841" t="s">
        <v>21192</v>
      </c>
      <c r="B18841" t="s">
        <v>1576</v>
      </c>
      <c r="C18841" s="2">
        <v>45687</v>
      </c>
      <c r="D18841" t="s">
        <v>18</v>
      </c>
      <c r="E18841">
        <v>7.7</v>
      </c>
    </row>
    <row r="18842" spans="1:5" x14ac:dyDescent="0.2">
      <c r="A18842" t="s">
        <v>21193</v>
      </c>
      <c r="B18842" t="s">
        <v>1578</v>
      </c>
      <c r="C18842" s="2">
        <v>45658</v>
      </c>
      <c r="D18842" t="s">
        <v>18</v>
      </c>
      <c r="E18842">
        <v>8.6999999999999993</v>
      </c>
    </row>
    <row r="18843" spans="1:5" x14ac:dyDescent="0.2">
      <c r="A18843" t="s">
        <v>21194</v>
      </c>
      <c r="B18843" t="s">
        <v>1578</v>
      </c>
      <c r="C18843" s="2">
        <v>45659</v>
      </c>
      <c r="D18843" t="s">
        <v>18</v>
      </c>
      <c r="E18843">
        <v>7.3</v>
      </c>
    </row>
    <row r="18844" spans="1:5" x14ac:dyDescent="0.2">
      <c r="A18844" t="s">
        <v>21195</v>
      </c>
      <c r="B18844" t="s">
        <v>1578</v>
      </c>
      <c r="C18844" s="2">
        <v>45660</v>
      </c>
      <c r="D18844" t="s">
        <v>18</v>
      </c>
      <c r="E18844">
        <v>7.9</v>
      </c>
    </row>
    <row r="18845" spans="1:5" x14ac:dyDescent="0.2">
      <c r="A18845" t="s">
        <v>21196</v>
      </c>
      <c r="B18845" t="s">
        <v>1578</v>
      </c>
      <c r="C18845" s="2">
        <v>45661</v>
      </c>
      <c r="D18845" t="s">
        <v>18</v>
      </c>
      <c r="E18845">
        <v>7.1</v>
      </c>
    </row>
    <row r="18846" spans="1:5" x14ac:dyDescent="0.2">
      <c r="A18846" t="s">
        <v>21197</v>
      </c>
      <c r="B18846" t="s">
        <v>1578</v>
      </c>
      <c r="C18846" s="2">
        <v>45662</v>
      </c>
      <c r="D18846" t="s">
        <v>18</v>
      </c>
      <c r="E18846">
        <v>7.5</v>
      </c>
    </row>
    <row r="18847" spans="1:5" x14ac:dyDescent="0.2">
      <c r="A18847" t="s">
        <v>21198</v>
      </c>
      <c r="B18847" t="s">
        <v>1578</v>
      </c>
      <c r="C18847" s="2">
        <v>45663</v>
      </c>
      <c r="D18847" t="s">
        <v>2355</v>
      </c>
      <c r="E18847">
        <v>8.9</v>
      </c>
    </row>
    <row r="18848" spans="1:5" x14ac:dyDescent="0.2">
      <c r="A18848" t="s">
        <v>21199</v>
      </c>
      <c r="B18848" t="s">
        <v>1578</v>
      </c>
      <c r="C18848" s="2">
        <v>45664</v>
      </c>
      <c r="D18848" t="s">
        <v>18</v>
      </c>
      <c r="E18848">
        <v>8.3000000000000007</v>
      </c>
    </row>
    <row r="18849" spans="1:5" x14ac:dyDescent="0.2">
      <c r="A18849" t="s">
        <v>21200</v>
      </c>
      <c r="B18849" t="s">
        <v>1578</v>
      </c>
      <c r="C18849" s="2">
        <v>45665</v>
      </c>
      <c r="D18849" t="s">
        <v>18</v>
      </c>
      <c r="E18849">
        <v>8.6999999999999993</v>
      </c>
    </row>
    <row r="18850" spans="1:5" x14ac:dyDescent="0.2">
      <c r="A18850" t="s">
        <v>21201</v>
      </c>
      <c r="B18850" t="s">
        <v>1578</v>
      </c>
      <c r="C18850" s="2">
        <v>45666</v>
      </c>
      <c r="D18850" t="s">
        <v>18</v>
      </c>
      <c r="E18850">
        <v>8.4</v>
      </c>
    </row>
    <row r="18851" spans="1:5" x14ac:dyDescent="0.2">
      <c r="A18851" t="s">
        <v>21202</v>
      </c>
      <c r="B18851" t="s">
        <v>1578</v>
      </c>
      <c r="C18851" s="2">
        <v>45667</v>
      </c>
      <c r="D18851" t="s">
        <v>19</v>
      </c>
      <c r="E18851">
        <v>7.5</v>
      </c>
    </row>
    <row r="18852" spans="1:5" x14ac:dyDescent="0.2">
      <c r="A18852" t="s">
        <v>21203</v>
      </c>
      <c r="B18852" t="s">
        <v>1578</v>
      </c>
      <c r="C18852" s="2">
        <v>45668</v>
      </c>
      <c r="D18852" t="s">
        <v>18</v>
      </c>
      <c r="E18852">
        <v>8.6999999999999993</v>
      </c>
    </row>
    <row r="18853" spans="1:5" x14ac:dyDescent="0.2">
      <c r="A18853" t="s">
        <v>21204</v>
      </c>
      <c r="B18853" t="s">
        <v>1578</v>
      </c>
      <c r="C18853" s="2">
        <v>45669</v>
      </c>
      <c r="D18853" t="s">
        <v>18</v>
      </c>
      <c r="E18853">
        <v>8.1</v>
      </c>
    </row>
    <row r="18854" spans="1:5" x14ac:dyDescent="0.2">
      <c r="A18854" t="s">
        <v>21205</v>
      </c>
      <c r="B18854" t="s">
        <v>1578</v>
      </c>
      <c r="C18854" s="2">
        <v>45670</v>
      </c>
      <c r="D18854" t="s">
        <v>18</v>
      </c>
      <c r="E18854">
        <v>7.3</v>
      </c>
    </row>
    <row r="18855" spans="1:5" x14ac:dyDescent="0.2">
      <c r="A18855" t="s">
        <v>21206</v>
      </c>
      <c r="B18855" t="s">
        <v>1578</v>
      </c>
      <c r="C18855" s="2">
        <v>45671</v>
      </c>
      <c r="D18855" t="s">
        <v>18</v>
      </c>
      <c r="E18855">
        <v>7.4</v>
      </c>
    </row>
    <row r="18856" spans="1:5" x14ac:dyDescent="0.2">
      <c r="A18856" t="s">
        <v>21207</v>
      </c>
      <c r="B18856" t="s">
        <v>1578</v>
      </c>
      <c r="C18856" s="2">
        <v>45672</v>
      </c>
      <c r="D18856" t="s">
        <v>18</v>
      </c>
      <c r="E18856">
        <v>8.3000000000000007</v>
      </c>
    </row>
    <row r="18857" spans="1:5" x14ac:dyDescent="0.2">
      <c r="A18857" t="s">
        <v>21208</v>
      </c>
      <c r="B18857" t="s">
        <v>1578</v>
      </c>
      <c r="C18857" s="2">
        <v>45673</v>
      </c>
      <c r="D18857" t="s">
        <v>18</v>
      </c>
      <c r="E18857">
        <v>7.8</v>
      </c>
    </row>
    <row r="18858" spans="1:5" x14ac:dyDescent="0.2">
      <c r="A18858" t="s">
        <v>21209</v>
      </c>
      <c r="B18858" t="s">
        <v>1578</v>
      </c>
      <c r="C18858" s="2">
        <v>45674</v>
      </c>
      <c r="D18858" t="s">
        <v>18</v>
      </c>
      <c r="E18858">
        <v>7.3</v>
      </c>
    </row>
    <row r="18859" spans="1:5" x14ac:dyDescent="0.2">
      <c r="A18859" t="s">
        <v>21210</v>
      </c>
      <c r="B18859" t="s">
        <v>1578</v>
      </c>
      <c r="C18859" s="2">
        <v>45675</v>
      </c>
      <c r="D18859" t="s">
        <v>2392</v>
      </c>
      <c r="E18859">
        <v>0</v>
      </c>
    </row>
    <row r="18860" spans="1:5" x14ac:dyDescent="0.2">
      <c r="A18860" t="s">
        <v>21211</v>
      </c>
      <c r="B18860" t="s">
        <v>1578</v>
      </c>
      <c r="C18860" s="2">
        <v>45676</v>
      </c>
      <c r="D18860" t="s">
        <v>18</v>
      </c>
      <c r="E18860">
        <v>8</v>
      </c>
    </row>
    <row r="18861" spans="1:5" x14ac:dyDescent="0.2">
      <c r="A18861" t="s">
        <v>21212</v>
      </c>
      <c r="B18861" t="s">
        <v>1578</v>
      </c>
      <c r="C18861" s="2">
        <v>45677</v>
      </c>
      <c r="D18861" t="s">
        <v>18</v>
      </c>
      <c r="E18861">
        <v>8.3000000000000007</v>
      </c>
    </row>
    <row r="18862" spans="1:5" x14ac:dyDescent="0.2">
      <c r="A18862" t="s">
        <v>21213</v>
      </c>
      <c r="B18862" t="s">
        <v>1578</v>
      </c>
      <c r="C18862" s="2">
        <v>45678</v>
      </c>
      <c r="D18862" t="s">
        <v>18</v>
      </c>
      <c r="E18862">
        <v>7.6</v>
      </c>
    </row>
    <row r="18863" spans="1:5" x14ac:dyDescent="0.2">
      <c r="A18863" t="s">
        <v>21214</v>
      </c>
      <c r="B18863" t="s">
        <v>1578</v>
      </c>
      <c r="C18863" s="2">
        <v>45679</v>
      </c>
      <c r="D18863" t="s">
        <v>18</v>
      </c>
      <c r="E18863">
        <v>8.6999999999999993</v>
      </c>
    </row>
    <row r="18864" spans="1:5" x14ac:dyDescent="0.2">
      <c r="A18864" t="s">
        <v>21215</v>
      </c>
      <c r="B18864" t="s">
        <v>1578</v>
      </c>
      <c r="C18864" s="2">
        <v>45680</v>
      </c>
      <c r="D18864" t="s">
        <v>18</v>
      </c>
      <c r="E18864">
        <v>8.3000000000000007</v>
      </c>
    </row>
    <row r="18865" spans="1:5" x14ac:dyDescent="0.2">
      <c r="A18865" t="s">
        <v>21216</v>
      </c>
      <c r="B18865" t="s">
        <v>1578</v>
      </c>
      <c r="C18865" s="2">
        <v>45681</v>
      </c>
      <c r="D18865" t="s">
        <v>19</v>
      </c>
      <c r="E18865">
        <v>8.3000000000000007</v>
      </c>
    </row>
    <row r="18866" spans="1:5" x14ac:dyDescent="0.2">
      <c r="A18866" t="s">
        <v>21217</v>
      </c>
      <c r="B18866" t="s">
        <v>1578</v>
      </c>
      <c r="C18866" s="2">
        <v>45682</v>
      </c>
      <c r="D18866" t="s">
        <v>18</v>
      </c>
      <c r="E18866">
        <v>8.3000000000000007</v>
      </c>
    </row>
    <row r="18867" spans="1:5" x14ac:dyDescent="0.2">
      <c r="A18867" t="s">
        <v>21218</v>
      </c>
      <c r="B18867" t="s">
        <v>1578</v>
      </c>
      <c r="C18867" s="2">
        <v>45683</v>
      </c>
      <c r="D18867" t="s">
        <v>18</v>
      </c>
      <c r="E18867">
        <v>7.7</v>
      </c>
    </row>
    <row r="18868" spans="1:5" x14ac:dyDescent="0.2">
      <c r="A18868" t="s">
        <v>21219</v>
      </c>
      <c r="B18868" t="s">
        <v>1578</v>
      </c>
      <c r="C18868" s="2">
        <v>45684</v>
      </c>
      <c r="D18868" t="s">
        <v>19</v>
      </c>
      <c r="E18868">
        <v>8.5</v>
      </c>
    </row>
    <row r="18869" spans="1:5" x14ac:dyDescent="0.2">
      <c r="A18869" t="s">
        <v>21220</v>
      </c>
      <c r="B18869" t="s">
        <v>1578</v>
      </c>
      <c r="C18869" s="2">
        <v>45685</v>
      </c>
      <c r="D18869" t="s">
        <v>18</v>
      </c>
      <c r="E18869">
        <v>8.6</v>
      </c>
    </row>
    <row r="18870" spans="1:5" x14ac:dyDescent="0.2">
      <c r="A18870" t="s">
        <v>21221</v>
      </c>
      <c r="B18870" t="s">
        <v>1578</v>
      </c>
      <c r="C18870" s="2">
        <v>45686</v>
      </c>
      <c r="D18870" t="s">
        <v>18</v>
      </c>
      <c r="E18870">
        <v>8.1</v>
      </c>
    </row>
    <row r="18871" spans="1:5" x14ac:dyDescent="0.2">
      <c r="A18871" t="s">
        <v>21222</v>
      </c>
      <c r="B18871" t="s">
        <v>1578</v>
      </c>
      <c r="C18871" s="2">
        <v>45687</v>
      </c>
      <c r="D18871" t="s">
        <v>18</v>
      </c>
      <c r="E18871">
        <v>7.9</v>
      </c>
    </row>
    <row r="18872" spans="1:5" x14ac:dyDescent="0.2">
      <c r="A18872" t="s">
        <v>21223</v>
      </c>
      <c r="B18872" t="s">
        <v>1580</v>
      </c>
      <c r="C18872" s="2">
        <v>45658</v>
      </c>
      <c r="D18872" t="s">
        <v>18</v>
      </c>
      <c r="E18872">
        <v>8.6</v>
      </c>
    </row>
    <row r="18873" spans="1:5" x14ac:dyDescent="0.2">
      <c r="A18873" t="s">
        <v>21224</v>
      </c>
      <c r="B18873" t="s">
        <v>1580</v>
      </c>
      <c r="C18873" s="2">
        <v>45659</v>
      </c>
      <c r="D18873" t="s">
        <v>18</v>
      </c>
      <c r="E18873">
        <v>8.8000000000000007</v>
      </c>
    </row>
    <row r="18874" spans="1:5" x14ac:dyDescent="0.2">
      <c r="A18874" t="s">
        <v>21225</v>
      </c>
      <c r="B18874" t="s">
        <v>1580</v>
      </c>
      <c r="C18874" s="2">
        <v>45660</v>
      </c>
      <c r="D18874" t="s">
        <v>2392</v>
      </c>
      <c r="E18874">
        <v>0</v>
      </c>
    </row>
    <row r="18875" spans="1:5" x14ac:dyDescent="0.2">
      <c r="A18875" t="s">
        <v>21226</v>
      </c>
      <c r="B18875" t="s">
        <v>1580</v>
      </c>
      <c r="C18875" s="2">
        <v>45661</v>
      </c>
      <c r="D18875" t="s">
        <v>19</v>
      </c>
      <c r="E18875">
        <v>7.8</v>
      </c>
    </row>
    <row r="18876" spans="1:5" x14ac:dyDescent="0.2">
      <c r="A18876" t="s">
        <v>21227</v>
      </c>
      <c r="B18876" t="s">
        <v>1580</v>
      </c>
      <c r="C18876" s="2">
        <v>45662</v>
      </c>
      <c r="D18876" t="s">
        <v>18</v>
      </c>
      <c r="E18876">
        <v>8.1</v>
      </c>
    </row>
    <row r="18877" spans="1:5" x14ac:dyDescent="0.2">
      <c r="A18877" t="s">
        <v>21228</v>
      </c>
      <c r="B18877" t="s">
        <v>1580</v>
      </c>
      <c r="C18877" s="2">
        <v>45663</v>
      </c>
      <c r="D18877" t="s">
        <v>18</v>
      </c>
      <c r="E18877">
        <v>7.6</v>
      </c>
    </row>
    <row r="18878" spans="1:5" x14ac:dyDescent="0.2">
      <c r="A18878" t="s">
        <v>21229</v>
      </c>
      <c r="B18878" t="s">
        <v>1580</v>
      </c>
      <c r="C18878" s="2">
        <v>45664</v>
      </c>
      <c r="D18878" t="s">
        <v>18</v>
      </c>
      <c r="E18878">
        <v>7.8</v>
      </c>
    </row>
    <row r="18879" spans="1:5" x14ac:dyDescent="0.2">
      <c r="A18879" t="s">
        <v>21230</v>
      </c>
      <c r="B18879" t="s">
        <v>1580</v>
      </c>
      <c r="C18879" s="2">
        <v>45665</v>
      </c>
      <c r="D18879" t="s">
        <v>19</v>
      </c>
      <c r="E18879">
        <v>7.9</v>
      </c>
    </row>
    <row r="18880" spans="1:5" x14ac:dyDescent="0.2">
      <c r="A18880" t="s">
        <v>21231</v>
      </c>
      <c r="B18880" t="s">
        <v>1580</v>
      </c>
      <c r="C18880" s="2">
        <v>45666</v>
      </c>
      <c r="D18880" t="s">
        <v>18</v>
      </c>
      <c r="E18880">
        <v>8.9</v>
      </c>
    </row>
    <row r="18881" spans="1:5" x14ac:dyDescent="0.2">
      <c r="A18881" t="s">
        <v>21232</v>
      </c>
      <c r="B18881" t="s">
        <v>1580</v>
      </c>
      <c r="C18881" s="2">
        <v>45667</v>
      </c>
      <c r="D18881" t="s">
        <v>18</v>
      </c>
      <c r="E18881">
        <v>7.4</v>
      </c>
    </row>
    <row r="18882" spans="1:5" x14ac:dyDescent="0.2">
      <c r="A18882" t="s">
        <v>21233</v>
      </c>
      <c r="B18882" t="s">
        <v>1580</v>
      </c>
      <c r="C18882" s="2">
        <v>45668</v>
      </c>
      <c r="D18882" t="s">
        <v>18</v>
      </c>
      <c r="E18882">
        <v>7.5</v>
      </c>
    </row>
    <row r="18883" spans="1:5" x14ac:dyDescent="0.2">
      <c r="A18883" t="s">
        <v>21234</v>
      </c>
      <c r="B18883" t="s">
        <v>1580</v>
      </c>
      <c r="C18883" s="2">
        <v>45669</v>
      </c>
      <c r="D18883" t="s">
        <v>18</v>
      </c>
      <c r="E18883">
        <v>8.8000000000000007</v>
      </c>
    </row>
    <row r="18884" spans="1:5" x14ac:dyDescent="0.2">
      <c r="A18884" t="s">
        <v>21235</v>
      </c>
      <c r="B18884" t="s">
        <v>1580</v>
      </c>
      <c r="C18884" s="2">
        <v>45670</v>
      </c>
      <c r="D18884" t="s">
        <v>2392</v>
      </c>
      <c r="E18884">
        <v>0</v>
      </c>
    </row>
    <row r="18885" spans="1:5" x14ac:dyDescent="0.2">
      <c r="A18885" t="s">
        <v>21236</v>
      </c>
      <c r="B18885" t="s">
        <v>1580</v>
      </c>
      <c r="C18885" s="2">
        <v>45671</v>
      </c>
      <c r="D18885" t="s">
        <v>18</v>
      </c>
      <c r="E18885">
        <v>8.9</v>
      </c>
    </row>
    <row r="18886" spans="1:5" x14ac:dyDescent="0.2">
      <c r="A18886" t="s">
        <v>21237</v>
      </c>
      <c r="B18886" t="s">
        <v>1580</v>
      </c>
      <c r="C18886" s="2">
        <v>45672</v>
      </c>
      <c r="D18886" t="s">
        <v>18</v>
      </c>
      <c r="E18886">
        <v>7.9</v>
      </c>
    </row>
    <row r="18887" spans="1:5" x14ac:dyDescent="0.2">
      <c r="A18887" t="s">
        <v>21238</v>
      </c>
      <c r="B18887" t="s">
        <v>1580</v>
      </c>
      <c r="C18887" s="2">
        <v>45673</v>
      </c>
      <c r="D18887" t="s">
        <v>18</v>
      </c>
      <c r="E18887">
        <v>7.4</v>
      </c>
    </row>
    <row r="18888" spans="1:5" x14ac:dyDescent="0.2">
      <c r="A18888" t="s">
        <v>21239</v>
      </c>
      <c r="B18888" t="s">
        <v>1580</v>
      </c>
      <c r="C18888" s="2">
        <v>45674</v>
      </c>
      <c r="D18888" t="s">
        <v>18</v>
      </c>
      <c r="E18888">
        <v>7.3</v>
      </c>
    </row>
    <row r="18889" spans="1:5" x14ac:dyDescent="0.2">
      <c r="A18889" t="s">
        <v>21240</v>
      </c>
      <c r="B18889" t="s">
        <v>1580</v>
      </c>
      <c r="C18889" s="2">
        <v>45675</v>
      </c>
      <c r="D18889" t="s">
        <v>18</v>
      </c>
      <c r="E18889">
        <v>8.5</v>
      </c>
    </row>
    <row r="18890" spans="1:5" x14ac:dyDescent="0.2">
      <c r="A18890" t="s">
        <v>21241</v>
      </c>
      <c r="B18890" t="s">
        <v>1580</v>
      </c>
      <c r="C18890" s="2">
        <v>45676</v>
      </c>
      <c r="D18890" t="s">
        <v>18</v>
      </c>
      <c r="E18890">
        <v>7.5</v>
      </c>
    </row>
    <row r="18891" spans="1:5" x14ac:dyDescent="0.2">
      <c r="A18891" t="s">
        <v>21242</v>
      </c>
      <c r="B18891" t="s">
        <v>1580</v>
      </c>
      <c r="C18891" s="2">
        <v>45677</v>
      </c>
      <c r="D18891" t="s">
        <v>18</v>
      </c>
      <c r="E18891">
        <v>8.3000000000000007</v>
      </c>
    </row>
    <row r="18892" spans="1:5" x14ac:dyDescent="0.2">
      <c r="A18892" t="s">
        <v>21243</v>
      </c>
      <c r="B18892" t="s">
        <v>1580</v>
      </c>
      <c r="C18892" s="2">
        <v>45678</v>
      </c>
      <c r="D18892" t="s">
        <v>18</v>
      </c>
      <c r="E18892">
        <v>7.3</v>
      </c>
    </row>
    <row r="18893" spans="1:5" x14ac:dyDescent="0.2">
      <c r="A18893" t="s">
        <v>21244</v>
      </c>
      <c r="B18893" t="s">
        <v>1580</v>
      </c>
      <c r="C18893" s="2">
        <v>45679</v>
      </c>
      <c r="D18893" t="s">
        <v>18</v>
      </c>
      <c r="E18893">
        <v>7.5</v>
      </c>
    </row>
    <row r="18894" spans="1:5" x14ac:dyDescent="0.2">
      <c r="A18894" t="s">
        <v>21245</v>
      </c>
      <c r="B18894" t="s">
        <v>1580</v>
      </c>
      <c r="C18894" s="2">
        <v>45680</v>
      </c>
      <c r="D18894" t="s">
        <v>18</v>
      </c>
      <c r="E18894">
        <v>8.4</v>
      </c>
    </row>
    <row r="18895" spans="1:5" x14ac:dyDescent="0.2">
      <c r="A18895" t="s">
        <v>21246</v>
      </c>
      <c r="B18895" t="s">
        <v>1580</v>
      </c>
      <c r="C18895" s="2">
        <v>45681</v>
      </c>
      <c r="D18895" t="s">
        <v>18</v>
      </c>
      <c r="E18895">
        <v>8.9</v>
      </c>
    </row>
    <row r="18896" spans="1:5" x14ac:dyDescent="0.2">
      <c r="A18896" t="s">
        <v>21247</v>
      </c>
      <c r="B18896" t="s">
        <v>1580</v>
      </c>
      <c r="C18896" s="2">
        <v>45682</v>
      </c>
      <c r="D18896" t="s">
        <v>18</v>
      </c>
      <c r="E18896">
        <v>8.1999999999999993</v>
      </c>
    </row>
    <row r="18897" spans="1:5" x14ac:dyDescent="0.2">
      <c r="A18897" t="s">
        <v>21248</v>
      </c>
      <c r="B18897" t="s">
        <v>1580</v>
      </c>
      <c r="C18897" s="2">
        <v>45683</v>
      </c>
      <c r="D18897" t="s">
        <v>18</v>
      </c>
      <c r="E18897">
        <v>7.3</v>
      </c>
    </row>
    <row r="18898" spans="1:5" x14ac:dyDescent="0.2">
      <c r="A18898" t="s">
        <v>21249</v>
      </c>
      <c r="B18898" t="s">
        <v>1580</v>
      </c>
      <c r="C18898" s="2">
        <v>45684</v>
      </c>
      <c r="D18898" t="s">
        <v>18</v>
      </c>
      <c r="E18898">
        <v>8.5</v>
      </c>
    </row>
    <row r="18899" spans="1:5" x14ac:dyDescent="0.2">
      <c r="A18899" t="s">
        <v>21250</v>
      </c>
      <c r="B18899" t="s">
        <v>1580</v>
      </c>
      <c r="C18899" s="2">
        <v>45685</v>
      </c>
      <c r="D18899" t="s">
        <v>2392</v>
      </c>
      <c r="E18899">
        <v>0</v>
      </c>
    </row>
    <row r="18900" spans="1:5" x14ac:dyDescent="0.2">
      <c r="A18900" t="s">
        <v>21251</v>
      </c>
      <c r="B18900" t="s">
        <v>1580</v>
      </c>
      <c r="C18900" s="2">
        <v>45686</v>
      </c>
      <c r="D18900" t="s">
        <v>18</v>
      </c>
      <c r="E18900">
        <v>8.6</v>
      </c>
    </row>
    <row r="18901" spans="1:5" x14ac:dyDescent="0.2">
      <c r="A18901" t="s">
        <v>21252</v>
      </c>
      <c r="B18901" t="s">
        <v>1580</v>
      </c>
      <c r="C18901" s="2">
        <v>45687</v>
      </c>
      <c r="D18901" t="s">
        <v>18</v>
      </c>
      <c r="E18901">
        <v>8.1</v>
      </c>
    </row>
    <row r="18902" spans="1:5" x14ac:dyDescent="0.2">
      <c r="A18902" t="s">
        <v>21253</v>
      </c>
      <c r="B18902" t="s">
        <v>1582</v>
      </c>
      <c r="C18902" s="2">
        <v>45658</v>
      </c>
      <c r="D18902" t="s">
        <v>18</v>
      </c>
      <c r="E18902">
        <v>7.4</v>
      </c>
    </row>
    <row r="18903" spans="1:5" x14ac:dyDescent="0.2">
      <c r="A18903" t="s">
        <v>21254</v>
      </c>
      <c r="B18903" t="s">
        <v>1582</v>
      </c>
      <c r="C18903" s="2">
        <v>45659</v>
      </c>
      <c r="D18903" t="s">
        <v>18</v>
      </c>
      <c r="E18903">
        <v>8.3000000000000007</v>
      </c>
    </row>
    <row r="18904" spans="1:5" x14ac:dyDescent="0.2">
      <c r="A18904" t="s">
        <v>21255</v>
      </c>
      <c r="B18904" t="s">
        <v>1582</v>
      </c>
      <c r="C18904" s="2">
        <v>45660</v>
      </c>
      <c r="D18904" t="s">
        <v>18</v>
      </c>
      <c r="E18904">
        <v>8</v>
      </c>
    </row>
    <row r="18905" spans="1:5" x14ac:dyDescent="0.2">
      <c r="A18905" t="s">
        <v>21256</v>
      </c>
      <c r="B18905" t="s">
        <v>1582</v>
      </c>
      <c r="C18905" s="2">
        <v>45661</v>
      </c>
      <c r="D18905" t="s">
        <v>18</v>
      </c>
      <c r="E18905">
        <v>8.8000000000000007</v>
      </c>
    </row>
    <row r="18906" spans="1:5" x14ac:dyDescent="0.2">
      <c r="A18906" t="s">
        <v>21257</v>
      </c>
      <c r="B18906" t="s">
        <v>1582</v>
      </c>
      <c r="C18906" s="2">
        <v>45662</v>
      </c>
      <c r="D18906" t="s">
        <v>18</v>
      </c>
      <c r="E18906">
        <v>7.7</v>
      </c>
    </row>
    <row r="18907" spans="1:5" x14ac:dyDescent="0.2">
      <c r="A18907" t="s">
        <v>21258</v>
      </c>
      <c r="B18907" t="s">
        <v>1582</v>
      </c>
      <c r="C18907" s="2">
        <v>45663</v>
      </c>
      <c r="D18907" t="s">
        <v>18</v>
      </c>
      <c r="E18907">
        <v>8.1999999999999993</v>
      </c>
    </row>
    <row r="18908" spans="1:5" x14ac:dyDescent="0.2">
      <c r="A18908" t="s">
        <v>21259</v>
      </c>
      <c r="B18908" t="s">
        <v>1582</v>
      </c>
      <c r="C18908" s="2">
        <v>45664</v>
      </c>
      <c r="D18908" t="s">
        <v>18</v>
      </c>
      <c r="E18908">
        <v>8.4</v>
      </c>
    </row>
    <row r="18909" spans="1:5" x14ac:dyDescent="0.2">
      <c r="A18909" t="s">
        <v>21260</v>
      </c>
      <c r="B18909" t="s">
        <v>1582</v>
      </c>
      <c r="C18909" s="2">
        <v>45665</v>
      </c>
      <c r="D18909" t="s">
        <v>18</v>
      </c>
      <c r="E18909">
        <v>8.3000000000000007</v>
      </c>
    </row>
    <row r="18910" spans="1:5" x14ac:dyDescent="0.2">
      <c r="A18910" t="s">
        <v>21261</v>
      </c>
      <c r="B18910" t="s">
        <v>1582</v>
      </c>
      <c r="C18910" s="2">
        <v>45666</v>
      </c>
      <c r="D18910" t="s">
        <v>18</v>
      </c>
      <c r="E18910">
        <v>8.6999999999999993</v>
      </c>
    </row>
    <row r="18911" spans="1:5" x14ac:dyDescent="0.2">
      <c r="A18911" t="s">
        <v>21262</v>
      </c>
      <c r="B18911" t="s">
        <v>1582</v>
      </c>
      <c r="C18911" s="2">
        <v>45667</v>
      </c>
      <c r="D18911" t="s">
        <v>18</v>
      </c>
      <c r="E18911">
        <v>7.9</v>
      </c>
    </row>
    <row r="18912" spans="1:5" x14ac:dyDescent="0.2">
      <c r="A18912" t="s">
        <v>21263</v>
      </c>
      <c r="B18912" t="s">
        <v>1582</v>
      </c>
      <c r="C18912" s="2">
        <v>45668</v>
      </c>
      <c r="D18912" t="s">
        <v>18</v>
      </c>
      <c r="E18912">
        <v>7.1</v>
      </c>
    </row>
    <row r="18913" spans="1:5" x14ac:dyDescent="0.2">
      <c r="A18913" t="s">
        <v>21264</v>
      </c>
      <c r="B18913" t="s">
        <v>1582</v>
      </c>
      <c r="C18913" s="2">
        <v>45669</v>
      </c>
      <c r="D18913" t="s">
        <v>2392</v>
      </c>
      <c r="E18913">
        <v>0</v>
      </c>
    </row>
    <row r="18914" spans="1:5" x14ac:dyDescent="0.2">
      <c r="A18914" t="s">
        <v>21265</v>
      </c>
      <c r="B18914" t="s">
        <v>1582</v>
      </c>
      <c r="C18914" s="2">
        <v>45670</v>
      </c>
      <c r="D18914" t="s">
        <v>18</v>
      </c>
      <c r="E18914">
        <v>8.5</v>
      </c>
    </row>
    <row r="18915" spans="1:5" x14ac:dyDescent="0.2">
      <c r="A18915" t="s">
        <v>21266</v>
      </c>
      <c r="B18915" t="s">
        <v>1582</v>
      </c>
      <c r="C18915" s="2">
        <v>45671</v>
      </c>
      <c r="D18915" t="s">
        <v>18</v>
      </c>
      <c r="E18915">
        <v>7.6</v>
      </c>
    </row>
    <row r="18916" spans="1:5" x14ac:dyDescent="0.2">
      <c r="A18916" t="s">
        <v>21267</v>
      </c>
      <c r="B18916" t="s">
        <v>1582</v>
      </c>
      <c r="C18916" s="2">
        <v>45672</v>
      </c>
      <c r="D18916" t="s">
        <v>18</v>
      </c>
      <c r="E18916">
        <v>8.5</v>
      </c>
    </row>
    <row r="18917" spans="1:5" x14ac:dyDescent="0.2">
      <c r="A18917" t="s">
        <v>21268</v>
      </c>
      <c r="B18917" t="s">
        <v>1582</v>
      </c>
      <c r="C18917" s="2">
        <v>45673</v>
      </c>
      <c r="D18917" t="s">
        <v>18</v>
      </c>
      <c r="E18917">
        <v>7.7</v>
      </c>
    </row>
    <row r="18918" spans="1:5" x14ac:dyDescent="0.2">
      <c r="A18918" t="s">
        <v>21269</v>
      </c>
      <c r="B18918" t="s">
        <v>1582</v>
      </c>
      <c r="C18918" s="2">
        <v>45674</v>
      </c>
      <c r="D18918" t="s">
        <v>18</v>
      </c>
      <c r="E18918">
        <v>7.9</v>
      </c>
    </row>
    <row r="18919" spans="1:5" x14ac:dyDescent="0.2">
      <c r="A18919" t="s">
        <v>21270</v>
      </c>
      <c r="B18919" t="s">
        <v>1582</v>
      </c>
      <c r="C18919" s="2">
        <v>45675</v>
      </c>
      <c r="D18919" t="s">
        <v>18</v>
      </c>
      <c r="E18919">
        <v>8.6999999999999993</v>
      </c>
    </row>
    <row r="18920" spans="1:5" x14ac:dyDescent="0.2">
      <c r="A18920" t="s">
        <v>21271</v>
      </c>
      <c r="B18920" t="s">
        <v>1582</v>
      </c>
      <c r="C18920" s="2">
        <v>45676</v>
      </c>
      <c r="D18920" t="s">
        <v>18</v>
      </c>
      <c r="E18920">
        <v>7.4</v>
      </c>
    </row>
    <row r="18921" spans="1:5" x14ac:dyDescent="0.2">
      <c r="A18921" t="s">
        <v>21272</v>
      </c>
      <c r="B18921" t="s">
        <v>1582</v>
      </c>
      <c r="C18921" s="2">
        <v>45677</v>
      </c>
      <c r="D18921" t="s">
        <v>18</v>
      </c>
      <c r="E18921">
        <v>7.9</v>
      </c>
    </row>
    <row r="18922" spans="1:5" x14ac:dyDescent="0.2">
      <c r="A18922" t="s">
        <v>21273</v>
      </c>
      <c r="B18922" t="s">
        <v>1582</v>
      </c>
      <c r="C18922" s="2">
        <v>45678</v>
      </c>
      <c r="D18922" t="s">
        <v>18</v>
      </c>
      <c r="E18922">
        <v>8.6999999999999993</v>
      </c>
    </row>
    <row r="18923" spans="1:5" x14ac:dyDescent="0.2">
      <c r="A18923" t="s">
        <v>21274</v>
      </c>
      <c r="B18923" t="s">
        <v>1582</v>
      </c>
      <c r="C18923" s="2">
        <v>45679</v>
      </c>
      <c r="D18923" t="s">
        <v>18</v>
      </c>
      <c r="E18923">
        <v>8.6999999999999993</v>
      </c>
    </row>
    <row r="18924" spans="1:5" x14ac:dyDescent="0.2">
      <c r="A18924" t="s">
        <v>21275</v>
      </c>
      <c r="B18924" t="s">
        <v>1582</v>
      </c>
      <c r="C18924" s="2">
        <v>45680</v>
      </c>
      <c r="D18924" t="s">
        <v>18</v>
      </c>
      <c r="E18924">
        <v>8.1999999999999993</v>
      </c>
    </row>
    <row r="18925" spans="1:5" x14ac:dyDescent="0.2">
      <c r="A18925" t="s">
        <v>21276</v>
      </c>
      <c r="B18925" t="s">
        <v>1582</v>
      </c>
      <c r="C18925" s="2">
        <v>45681</v>
      </c>
      <c r="D18925" t="s">
        <v>18</v>
      </c>
      <c r="E18925">
        <v>8</v>
      </c>
    </row>
    <row r="18926" spans="1:5" x14ac:dyDescent="0.2">
      <c r="A18926" t="s">
        <v>21277</v>
      </c>
      <c r="B18926" t="s">
        <v>1582</v>
      </c>
      <c r="C18926" s="2">
        <v>45682</v>
      </c>
      <c r="D18926" t="s">
        <v>18</v>
      </c>
      <c r="E18926">
        <v>8.4</v>
      </c>
    </row>
    <row r="18927" spans="1:5" x14ac:dyDescent="0.2">
      <c r="A18927" t="s">
        <v>21278</v>
      </c>
      <c r="B18927" t="s">
        <v>1582</v>
      </c>
      <c r="C18927" s="2">
        <v>45683</v>
      </c>
      <c r="D18927" t="s">
        <v>18</v>
      </c>
      <c r="E18927">
        <v>7.6</v>
      </c>
    </row>
    <row r="18928" spans="1:5" x14ac:dyDescent="0.2">
      <c r="A18928" t="s">
        <v>21279</v>
      </c>
      <c r="B18928" t="s">
        <v>1582</v>
      </c>
      <c r="C18928" s="2">
        <v>45684</v>
      </c>
      <c r="D18928" t="s">
        <v>18</v>
      </c>
      <c r="E18928">
        <v>8.8000000000000007</v>
      </c>
    </row>
    <row r="18929" spans="1:5" x14ac:dyDescent="0.2">
      <c r="A18929" t="s">
        <v>21280</v>
      </c>
      <c r="B18929" t="s">
        <v>1582</v>
      </c>
      <c r="C18929" s="2">
        <v>45685</v>
      </c>
      <c r="D18929" t="s">
        <v>2355</v>
      </c>
      <c r="E18929">
        <v>8.5</v>
      </c>
    </row>
    <row r="18930" spans="1:5" x14ac:dyDescent="0.2">
      <c r="A18930" t="s">
        <v>21281</v>
      </c>
      <c r="B18930" t="s">
        <v>1582</v>
      </c>
      <c r="C18930" s="2">
        <v>45686</v>
      </c>
      <c r="D18930" t="s">
        <v>18</v>
      </c>
      <c r="E18930">
        <v>7.9</v>
      </c>
    </row>
    <row r="18931" spans="1:5" x14ac:dyDescent="0.2">
      <c r="A18931" t="s">
        <v>21282</v>
      </c>
      <c r="B18931" t="s">
        <v>1582</v>
      </c>
      <c r="C18931" s="2">
        <v>45687</v>
      </c>
      <c r="D18931" t="s">
        <v>18</v>
      </c>
      <c r="E18931">
        <v>8.4</v>
      </c>
    </row>
    <row r="18932" spans="1:5" x14ac:dyDescent="0.2">
      <c r="A18932" t="s">
        <v>21283</v>
      </c>
      <c r="B18932" t="s">
        <v>1584</v>
      </c>
      <c r="C18932" s="2">
        <v>45658</v>
      </c>
      <c r="D18932" t="s">
        <v>18</v>
      </c>
      <c r="E18932">
        <v>8.4</v>
      </c>
    </row>
    <row r="18933" spans="1:5" x14ac:dyDescent="0.2">
      <c r="A18933" t="s">
        <v>21284</v>
      </c>
      <c r="B18933" t="s">
        <v>1584</v>
      </c>
      <c r="C18933" s="2">
        <v>45659</v>
      </c>
      <c r="D18933" t="s">
        <v>18</v>
      </c>
      <c r="E18933">
        <v>7.5</v>
      </c>
    </row>
    <row r="18934" spans="1:5" x14ac:dyDescent="0.2">
      <c r="A18934" t="s">
        <v>21285</v>
      </c>
      <c r="B18934" t="s">
        <v>1584</v>
      </c>
      <c r="C18934" s="2">
        <v>45660</v>
      </c>
      <c r="D18934" t="s">
        <v>18</v>
      </c>
      <c r="E18934">
        <v>7.3</v>
      </c>
    </row>
    <row r="18935" spans="1:5" x14ac:dyDescent="0.2">
      <c r="A18935" t="s">
        <v>21286</v>
      </c>
      <c r="B18935" t="s">
        <v>1584</v>
      </c>
      <c r="C18935" s="2">
        <v>45661</v>
      </c>
      <c r="D18935" t="s">
        <v>18</v>
      </c>
      <c r="E18935">
        <v>7.6</v>
      </c>
    </row>
    <row r="18936" spans="1:5" x14ac:dyDescent="0.2">
      <c r="A18936" t="s">
        <v>21287</v>
      </c>
      <c r="B18936" t="s">
        <v>1584</v>
      </c>
      <c r="C18936" s="2">
        <v>45662</v>
      </c>
      <c r="D18936" t="s">
        <v>18</v>
      </c>
      <c r="E18936">
        <v>7</v>
      </c>
    </row>
    <row r="18937" spans="1:5" x14ac:dyDescent="0.2">
      <c r="A18937" t="s">
        <v>21288</v>
      </c>
      <c r="B18937" t="s">
        <v>1584</v>
      </c>
      <c r="C18937" s="2">
        <v>45663</v>
      </c>
      <c r="D18937" t="s">
        <v>18</v>
      </c>
      <c r="E18937">
        <v>8.1999999999999993</v>
      </c>
    </row>
    <row r="18938" spans="1:5" x14ac:dyDescent="0.2">
      <c r="A18938" t="s">
        <v>21289</v>
      </c>
      <c r="B18938" t="s">
        <v>1584</v>
      </c>
      <c r="C18938" s="2">
        <v>45664</v>
      </c>
      <c r="D18938" t="s">
        <v>2355</v>
      </c>
      <c r="E18938">
        <v>8.6</v>
      </c>
    </row>
    <row r="18939" spans="1:5" x14ac:dyDescent="0.2">
      <c r="A18939" t="s">
        <v>21290</v>
      </c>
      <c r="B18939" t="s">
        <v>1584</v>
      </c>
      <c r="C18939" s="2">
        <v>45665</v>
      </c>
      <c r="D18939" t="s">
        <v>18</v>
      </c>
      <c r="E18939">
        <v>7.6</v>
      </c>
    </row>
    <row r="18940" spans="1:5" x14ac:dyDescent="0.2">
      <c r="A18940" t="s">
        <v>21291</v>
      </c>
      <c r="B18940" t="s">
        <v>1584</v>
      </c>
      <c r="C18940" s="2">
        <v>45666</v>
      </c>
      <c r="D18940" t="s">
        <v>18</v>
      </c>
      <c r="E18940">
        <v>8.9</v>
      </c>
    </row>
    <row r="18941" spans="1:5" x14ac:dyDescent="0.2">
      <c r="A18941" t="s">
        <v>21292</v>
      </c>
      <c r="B18941" t="s">
        <v>1584</v>
      </c>
      <c r="C18941" s="2">
        <v>45667</v>
      </c>
      <c r="D18941" t="s">
        <v>19</v>
      </c>
      <c r="E18941">
        <v>8.8000000000000007</v>
      </c>
    </row>
    <row r="18942" spans="1:5" x14ac:dyDescent="0.2">
      <c r="A18942" t="s">
        <v>21293</v>
      </c>
      <c r="B18942" t="s">
        <v>1584</v>
      </c>
      <c r="C18942" s="2">
        <v>45668</v>
      </c>
      <c r="D18942" t="s">
        <v>18</v>
      </c>
      <c r="E18942">
        <v>7.4</v>
      </c>
    </row>
    <row r="18943" spans="1:5" x14ac:dyDescent="0.2">
      <c r="A18943" t="s">
        <v>21294</v>
      </c>
      <c r="B18943" t="s">
        <v>1584</v>
      </c>
      <c r="C18943" s="2">
        <v>45669</v>
      </c>
      <c r="D18943" t="s">
        <v>18</v>
      </c>
      <c r="E18943">
        <v>7.3</v>
      </c>
    </row>
    <row r="18944" spans="1:5" x14ac:dyDescent="0.2">
      <c r="A18944" t="s">
        <v>21295</v>
      </c>
      <c r="B18944" t="s">
        <v>1584</v>
      </c>
      <c r="C18944" s="2">
        <v>45670</v>
      </c>
      <c r="D18944" t="s">
        <v>18</v>
      </c>
      <c r="E18944">
        <v>8.9</v>
      </c>
    </row>
    <row r="18945" spans="1:5" x14ac:dyDescent="0.2">
      <c r="A18945" t="s">
        <v>21296</v>
      </c>
      <c r="B18945" t="s">
        <v>1584</v>
      </c>
      <c r="C18945" s="2">
        <v>45671</v>
      </c>
      <c r="D18945" t="s">
        <v>18</v>
      </c>
      <c r="E18945">
        <v>8.9</v>
      </c>
    </row>
    <row r="18946" spans="1:5" x14ac:dyDescent="0.2">
      <c r="A18946" t="s">
        <v>21297</v>
      </c>
      <c r="B18946" t="s">
        <v>1584</v>
      </c>
      <c r="C18946" s="2">
        <v>45672</v>
      </c>
      <c r="D18946" t="s">
        <v>18</v>
      </c>
      <c r="E18946">
        <v>7.9</v>
      </c>
    </row>
    <row r="18947" spans="1:5" x14ac:dyDescent="0.2">
      <c r="A18947" t="s">
        <v>21298</v>
      </c>
      <c r="B18947" t="s">
        <v>1584</v>
      </c>
      <c r="C18947" s="2">
        <v>45673</v>
      </c>
      <c r="D18947" t="s">
        <v>18</v>
      </c>
      <c r="E18947">
        <v>7.3</v>
      </c>
    </row>
    <row r="18948" spans="1:5" x14ac:dyDescent="0.2">
      <c r="A18948" t="s">
        <v>21299</v>
      </c>
      <c r="B18948" t="s">
        <v>1584</v>
      </c>
      <c r="C18948" s="2">
        <v>45674</v>
      </c>
      <c r="D18948" t="s">
        <v>18</v>
      </c>
      <c r="E18948">
        <v>7.1</v>
      </c>
    </row>
    <row r="18949" spans="1:5" x14ac:dyDescent="0.2">
      <c r="A18949" t="s">
        <v>21300</v>
      </c>
      <c r="B18949" t="s">
        <v>1584</v>
      </c>
      <c r="C18949" s="2">
        <v>45675</v>
      </c>
      <c r="D18949" t="s">
        <v>18</v>
      </c>
      <c r="E18949">
        <v>8.5</v>
      </c>
    </row>
    <row r="18950" spans="1:5" x14ac:dyDescent="0.2">
      <c r="A18950" t="s">
        <v>21301</v>
      </c>
      <c r="B18950" t="s">
        <v>1584</v>
      </c>
      <c r="C18950" s="2">
        <v>45676</v>
      </c>
      <c r="D18950" t="s">
        <v>19</v>
      </c>
      <c r="E18950">
        <v>8</v>
      </c>
    </row>
    <row r="18951" spans="1:5" x14ac:dyDescent="0.2">
      <c r="A18951" t="s">
        <v>21302</v>
      </c>
      <c r="B18951" t="s">
        <v>1584</v>
      </c>
      <c r="C18951" s="2">
        <v>45677</v>
      </c>
      <c r="D18951" t="s">
        <v>18</v>
      </c>
      <c r="E18951">
        <v>8.5</v>
      </c>
    </row>
    <row r="18952" spans="1:5" x14ac:dyDescent="0.2">
      <c r="A18952" t="s">
        <v>21303</v>
      </c>
      <c r="B18952" t="s">
        <v>1584</v>
      </c>
      <c r="C18952" s="2">
        <v>45678</v>
      </c>
      <c r="D18952" t="s">
        <v>18</v>
      </c>
      <c r="E18952">
        <v>8.3000000000000007</v>
      </c>
    </row>
    <row r="18953" spans="1:5" x14ac:dyDescent="0.2">
      <c r="A18953" t="s">
        <v>21304</v>
      </c>
      <c r="B18953" t="s">
        <v>1584</v>
      </c>
      <c r="C18953" s="2">
        <v>45679</v>
      </c>
      <c r="D18953" t="s">
        <v>18</v>
      </c>
      <c r="E18953">
        <v>8.6</v>
      </c>
    </row>
    <row r="18954" spans="1:5" x14ac:dyDescent="0.2">
      <c r="A18954" t="s">
        <v>21305</v>
      </c>
      <c r="B18954" t="s">
        <v>1584</v>
      </c>
      <c r="C18954" s="2">
        <v>45680</v>
      </c>
      <c r="D18954" t="s">
        <v>18</v>
      </c>
      <c r="E18954">
        <v>8.6</v>
      </c>
    </row>
    <row r="18955" spans="1:5" x14ac:dyDescent="0.2">
      <c r="A18955" t="s">
        <v>21306</v>
      </c>
      <c r="B18955" t="s">
        <v>1584</v>
      </c>
      <c r="C18955" s="2">
        <v>45681</v>
      </c>
      <c r="D18955" t="s">
        <v>18</v>
      </c>
      <c r="E18955">
        <v>8.3000000000000007</v>
      </c>
    </row>
    <row r="18956" spans="1:5" x14ac:dyDescent="0.2">
      <c r="A18956" t="s">
        <v>21307</v>
      </c>
      <c r="B18956" t="s">
        <v>1584</v>
      </c>
      <c r="C18956" s="2">
        <v>45682</v>
      </c>
      <c r="D18956" t="s">
        <v>18</v>
      </c>
      <c r="E18956">
        <v>7</v>
      </c>
    </row>
    <row r="18957" spans="1:5" x14ac:dyDescent="0.2">
      <c r="A18957" t="s">
        <v>21308</v>
      </c>
      <c r="B18957" t="s">
        <v>1584</v>
      </c>
      <c r="C18957" s="2">
        <v>45683</v>
      </c>
      <c r="D18957" t="s">
        <v>18</v>
      </c>
      <c r="E18957">
        <v>8.6999999999999993</v>
      </c>
    </row>
    <row r="18958" spans="1:5" x14ac:dyDescent="0.2">
      <c r="A18958" t="s">
        <v>21309</v>
      </c>
      <c r="B18958" t="s">
        <v>1584</v>
      </c>
      <c r="C18958" s="2">
        <v>45684</v>
      </c>
      <c r="D18958" t="s">
        <v>2355</v>
      </c>
      <c r="E18958">
        <v>9</v>
      </c>
    </row>
    <row r="18959" spans="1:5" x14ac:dyDescent="0.2">
      <c r="A18959" t="s">
        <v>21310</v>
      </c>
      <c r="B18959" t="s">
        <v>1584</v>
      </c>
      <c r="C18959" s="2">
        <v>45685</v>
      </c>
      <c r="D18959" t="s">
        <v>18</v>
      </c>
      <c r="E18959">
        <v>7.8</v>
      </c>
    </row>
    <row r="18960" spans="1:5" x14ac:dyDescent="0.2">
      <c r="A18960" t="s">
        <v>21311</v>
      </c>
      <c r="B18960" t="s">
        <v>1584</v>
      </c>
      <c r="C18960" s="2">
        <v>45686</v>
      </c>
      <c r="D18960" t="s">
        <v>18</v>
      </c>
      <c r="E18960">
        <v>7.9</v>
      </c>
    </row>
    <row r="18961" spans="1:5" x14ac:dyDescent="0.2">
      <c r="A18961" t="s">
        <v>21312</v>
      </c>
      <c r="B18961" t="s">
        <v>1584</v>
      </c>
      <c r="C18961" s="2">
        <v>45687</v>
      </c>
      <c r="D18961" t="s">
        <v>18</v>
      </c>
      <c r="E18961">
        <v>8.1</v>
      </c>
    </row>
    <row r="18962" spans="1:5" x14ac:dyDescent="0.2">
      <c r="A18962" t="s">
        <v>21313</v>
      </c>
      <c r="B18962" t="s">
        <v>1587</v>
      </c>
      <c r="C18962" s="2">
        <v>45658</v>
      </c>
      <c r="D18962" t="s">
        <v>2355</v>
      </c>
      <c r="E18962">
        <v>7.5</v>
      </c>
    </row>
    <row r="18963" spans="1:5" x14ac:dyDescent="0.2">
      <c r="A18963" t="s">
        <v>21314</v>
      </c>
      <c r="B18963" t="s">
        <v>1587</v>
      </c>
      <c r="C18963" s="2">
        <v>45659</v>
      </c>
      <c r="D18963" t="s">
        <v>18</v>
      </c>
      <c r="E18963">
        <v>9</v>
      </c>
    </row>
    <row r="18964" spans="1:5" x14ac:dyDescent="0.2">
      <c r="A18964" t="s">
        <v>21315</v>
      </c>
      <c r="B18964" t="s">
        <v>1587</v>
      </c>
      <c r="C18964" s="2">
        <v>45660</v>
      </c>
      <c r="D18964" t="s">
        <v>18</v>
      </c>
      <c r="E18964">
        <v>7.3</v>
      </c>
    </row>
    <row r="18965" spans="1:5" x14ac:dyDescent="0.2">
      <c r="A18965" t="s">
        <v>21316</v>
      </c>
      <c r="B18965" t="s">
        <v>1587</v>
      </c>
      <c r="C18965" s="2">
        <v>45661</v>
      </c>
      <c r="D18965" t="s">
        <v>2355</v>
      </c>
      <c r="E18965">
        <v>7.8</v>
      </c>
    </row>
    <row r="18966" spans="1:5" x14ac:dyDescent="0.2">
      <c r="A18966" t="s">
        <v>21317</v>
      </c>
      <c r="B18966" t="s">
        <v>1587</v>
      </c>
      <c r="C18966" s="2">
        <v>45662</v>
      </c>
      <c r="D18966" t="s">
        <v>18</v>
      </c>
      <c r="E18966">
        <v>7.2</v>
      </c>
    </row>
    <row r="18967" spans="1:5" x14ac:dyDescent="0.2">
      <c r="A18967" t="s">
        <v>21318</v>
      </c>
      <c r="B18967" t="s">
        <v>1587</v>
      </c>
      <c r="C18967" s="2">
        <v>45663</v>
      </c>
      <c r="D18967" t="s">
        <v>18</v>
      </c>
      <c r="E18967">
        <v>8.1999999999999993</v>
      </c>
    </row>
    <row r="18968" spans="1:5" x14ac:dyDescent="0.2">
      <c r="A18968" t="s">
        <v>21319</v>
      </c>
      <c r="B18968" t="s">
        <v>1587</v>
      </c>
      <c r="C18968" s="2">
        <v>45664</v>
      </c>
      <c r="D18968" t="s">
        <v>18</v>
      </c>
      <c r="E18968">
        <v>7.9</v>
      </c>
    </row>
    <row r="18969" spans="1:5" x14ac:dyDescent="0.2">
      <c r="A18969" t="s">
        <v>21320</v>
      </c>
      <c r="B18969" t="s">
        <v>1587</v>
      </c>
      <c r="C18969" s="2">
        <v>45665</v>
      </c>
      <c r="D18969" t="s">
        <v>2355</v>
      </c>
      <c r="E18969">
        <v>7.7</v>
      </c>
    </row>
    <row r="18970" spans="1:5" x14ac:dyDescent="0.2">
      <c r="A18970" t="s">
        <v>21321</v>
      </c>
      <c r="B18970" t="s">
        <v>1587</v>
      </c>
      <c r="C18970" s="2">
        <v>45666</v>
      </c>
      <c r="D18970" t="s">
        <v>18</v>
      </c>
      <c r="E18970">
        <v>8.1</v>
      </c>
    </row>
    <row r="18971" spans="1:5" x14ac:dyDescent="0.2">
      <c r="A18971" t="s">
        <v>21322</v>
      </c>
      <c r="B18971" t="s">
        <v>1587</v>
      </c>
      <c r="C18971" s="2">
        <v>45667</v>
      </c>
      <c r="D18971" t="s">
        <v>18</v>
      </c>
      <c r="E18971">
        <v>8.6</v>
      </c>
    </row>
    <row r="18972" spans="1:5" x14ac:dyDescent="0.2">
      <c r="A18972" t="s">
        <v>21323</v>
      </c>
      <c r="B18972" t="s">
        <v>1587</v>
      </c>
      <c r="C18972" s="2">
        <v>45668</v>
      </c>
      <c r="D18972" t="s">
        <v>18</v>
      </c>
      <c r="E18972">
        <v>8</v>
      </c>
    </row>
    <row r="18973" spans="1:5" x14ac:dyDescent="0.2">
      <c r="A18973" t="s">
        <v>21324</v>
      </c>
      <c r="B18973" t="s">
        <v>1587</v>
      </c>
      <c r="C18973" s="2">
        <v>45669</v>
      </c>
      <c r="D18973" t="s">
        <v>18</v>
      </c>
      <c r="E18973">
        <v>7.5</v>
      </c>
    </row>
    <row r="18974" spans="1:5" x14ac:dyDescent="0.2">
      <c r="A18974" t="s">
        <v>21325</v>
      </c>
      <c r="B18974" t="s">
        <v>1587</v>
      </c>
      <c r="C18974" s="2">
        <v>45670</v>
      </c>
      <c r="D18974" t="s">
        <v>18</v>
      </c>
      <c r="E18974">
        <v>7.1</v>
      </c>
    </row>
    <row r="18975" spans="1:5" x14ac:dyDescent="0.2">
      <c r="A18975" t="s">
        <v>21326</v>
      </c>
      <c r="B18975" t="s">
        <v>1587</v>
      </c>
      <c r="C18975" s="2">
        <v>45671</v>
      </c>
      <c r="D18975" t="s">
        <v>18</v>
      </c>
      <c r="E18975">
        <v>7.1</v>
      </c>
    </row>
    <row r="18976" spans="1:5" x14ac:dyDescent="0.2">
      <c r="A18976" t="s">
        <v>21327</v>
      </c>
      <c r="B18976" t="s">
        <v>1587</v>
      </c>
      <c r="C18976" s="2">
        <v>45672</v>
      </c>
      <c r="D18976" t="s">
        <v>18</v>
      </c>
      <c r="E18976">
        <v>7.9</v>
      </c>
    </row>
    <row r="18977" spans="1:5" x14ac:dyDescent="0.2">
      <c r="A18977" t="s">
        <v>21328</v>
      </c>
      <c r="B18977" t="s">
        <v>1587</v>
      </c>
      <c r="C18977" s="2">
        <v>45673</v>
      </c>
      <c r="D18977" t="s">
        <v>18</v>
      </c>
      <c r="E18977">
        <v>8.6</v>
      </c>
    </row>
    <row r="18978" spans="1:5" x14ac:dyDescent="0.2">
      <c r="A18978" t="s">
        <v>21329</v>
      </c>
      <c r="B18978" t="s">
        <v>1587</v>
      </c>
      <c r="C18978" s="2">
        <v>45674</v>
      </c>
      <c r="D18978" t="s">
        <v>2355</v>
      </c>
      <c r="E18978">
        <v>7</v>
      </c>
    </row>
    <row r="18979" spans="1:5" x14ac:dyDescent="0.2">
      <c r="A18979" t="s">
        <v>21330</v>
      </c>
      <c r="B18979" t="s">
        <v>1587</v>
      </c>
      <c r="C18979" s="2">
        <v>45675</v>
      </c>
      <c r="D18979" t="s">
        <v>18</v>
      </c>
      <c r="E18979">
        <v>8.3000000000000007</v>
      </c>
    </row>
    <row r="18980" spans="1:5" x14ac:dyDescent="0.2">
      <c r="A18980" t="s">
        <v>21331</v>
      </c>
      <c r="B18980" t="s">
        <v>1587</v>
      </c>
      <c r="C18980" s="2">
        <v>45676</v>
      </c>
      <c r="D18980" t="s">
        <v>18</v>
      </c>
      <c r="E18980">
        <v>8.5</v>
      </c>
    </row>
    <row r="18981" spans="1:5" x14ac:dyDescent="0.2">
      <c r="A18981" t="s">
        <v>21332</v>
      </c>
      <c r="B18981" t="s">
        <v>1587</v>
      </c>
      <c r="C18981" s="2">
        <v>45677</v>
      </c>
      <c r="D18981" t="s">
        <v>18</v>
      </c>
      <c r="E18981">
        <v>7.9</v>
      </c>
    </row>
    <row r="18982" spans="1:5" x14ac:dyDescent="0.2">
      <c r="A18982" t="s">
        <v>21333</v>
      </c>
      <c r="B18982" t="s">
        <v>1587</v>
      </c>
      <c r="C18982" s="2">
        <v>45678</v>
      </c>
      <c r="D18982" t="s">
        <v>18</v>
      </c>
      <c r="E18982">
        <v>8.5</v>
      </c>
    </row>
    <row r="18983" spans="1:5" x14ac:dyDescent="0.2">
      <c r="A18983" t="s">
        <v>21334</v>
      </c>
      <c r="B18983" t="s">
        <v>1587</v>
      </c>
      <c r="C18983" s="2">
        <v>45679</v>
      </c>
      <c r="D18983" t="s">
        <v>18</v>
      </c>
      <c r="E18983">
        <v>7.2</v>
      </c>
    </row>
    <row r="18984" spans="1:5" x14ac:dyDescent="0.2">
      <c r="A18984" t="s">
        <v>21335</v>
      </c>
      <c r="B18984" t="s">
        <v>1587</v>
      </c>
      <c r="C18984" s="2">
        <v>45680</v>
      </c>
      <c r="D18984" t="s">
        <v>18</v>
      </c>
      <c r="E18984">
        <v>8.9</v>
      </c>
    </row>
    <row r="18985" spans="1:5" x14ac:dyDescent="0.2">
      <c r="A18985" t="s">
        <v>21336</v>
      </c>
      <c r="B18985" t="s">
        <v>1587</v>
      </c>
      <c r="C18985" s="2">
        <v>45681</v>
      </c>
      <c r="D18985" t="s">
        <v>18</v>
      </c>
      <c r="E18985">
        <v>8.6</v>
      </c>
    </row>
    <row r="18986" spans="1:5" x14ac:dyDescent="0.2">
      <c r="A18986" t="s">
        <v>21337</v>
      </c>
      <c r="B18986" t="s">
        <v>1587</v>
      </c>
      <c r="C18986" s="2">
        <v>45682</v>
      </c>
      <c r="D18986" t="s">
        <v>18</v>
      </c>
      <c r="E18986">
        <v>8.1999999999999993</v>
      </c>
    </row>
    <row r="18987" spans="1:5" x14ac:dyDescent="0.2">
      <c r="A18987" t="s">
        <v>21338</v>
      </c>
      <c r="B18987" t="s">
        <v>1587</v>
      </c>
      <c r="C18987" s="2">
        <v>45683</v>
      </c>
      <c r="D18987" t="s">
        <v>18</v>
      </c>
      <c r="E18987">
        <v>8.3000000000000007</v>
      </c>
    </row>
    <row r="18988" spans="1:5" x14ac:dyDescent="0.2">
      <c r="A18988" t="s">
        <v>21339</v>
      </c>
      <c r="B18988" t="s">
        <v>1587</v>
      </c>
      <c r="C18988" s="2">
        <v>45684</v>
      </c>
      <c r="D18988" t="s">
        <v>18</v>
      </c>
      <c r="E18988">
        <v>8.6</v>
      </c>
    </row>
    <row r="18989" spans="1:5" x14ac:dyDescent="0.2">
      <c r="A18989" t="s">
        <v>21340</v>
      </c>
      <c r="B18989" t="s">
        <v>1587</v>
      </c>
      <c r="C18989" s="2">
        <v>45685</v>
      </c>
      <c r="D18989" t="s">
        <v>19</v>
      </c>
      <c r="E18989">
        <v>7.4</v>
      </c>
    </row>
    <row r="18990" spans="1:5" x14ac:dyDescent="0.2">
      <c r="A18990" t="s">
        <v>21341</v>
      </c>
      <c r="B18990" t="s">
        <v>1587</v>
      </c>
      <c r="C18990" s="2">
        <v>45686</v>
      </c>
      <c r="D18990" t="s">
        <v>18</v>
      </c>
      <c r="E18990">
        <v>8</v>
      </c>
    </row>
    <row r="18991" spans="1:5" x14ac:dyDescent="0.2">
      <c r="A18991" t="s">
        <v>21342</v>
      </c>
      <c r="B18991" t="s">
        <v>1587</v>
      </c>
      <c r="C18991" s="2">
        <v>45687</v>
      </c>
      <c r="D18991" t="s">
        <v>18</v>
      </c>
      <c r="E18991">
        <v>8.4</v>
      </c>
    </row>
    <row r="18992" spans="1:5" x14ac:dyDescent="0.2">
      <c r="A18992" t="s">
        <v>21343</v>
      </c>
      <c r="B18992" t="s">
        <v>1589</v>
      </c>
      <c r="C18992" s="2">
        <v>45658</v>
      </c>
      <c r="D18992" t="s">
        <v>18</v>
      </c>
      <c r="E18992">
        <v>8</v>
      </c>
    </row>
    <row r="18993" spans="1:5" x14ac:dyDescent="0.2">
      <c r="A18993" t="s">
        <v>21344</v>
      </c>
      <c r="B18993" t="s">
        <v>1589</v>
      </c>
      <c r="C18993" s="2">
        <v>45659</v>
      </c>
      <c r="D18993" t="s">
        <v>18</v>
      </c>
      <c r="E18993">
        <v>7.5</v>
      </c>
    </row>
    <row r="18994" spans="1:5" x14ac:dyDescent="0.2">
      <c r="A18994" t="s">
        <v>21345</v>
      </c>
      <c r="B18994" t="s">
        <v>1589</v>
      </c>
      <c r="C18994" s="2">
        <v>45660</v>
      </c>
      <c r="D18994" t="s">
        <v>18</v>
      </c>
      <c r="E18994">
        <v>7.9</v>
      </c>
    </row>
    <row r="18995" spans="1:5" x14ac:dyDescent="0.2">
      <c r="A18995" t="s">
        <v>21346</v>
      </c>
      <c r="B18995" t="s">
        <v>1589</v>
      </c>
      <c r="C18995" s="2">
        <v>45661</v>
      </c>
      <c r="D18995" t="s">
        <v>18</v>
      </c>
      <c r="E18995">
        <v>7.5</v>
      </c>
    </row>
    <row r="18996" spans="1:5" x14ac:dyDescent="0.2">
      <c r="A18996" t="s">
        <v>21347</v>
      </c>
      <c r="B18996" t="s">
        <v>1589</v>
      </c>
      <c r="C18996" s="2">
        <v>45662</v>
      </c>
      <c r="D18996" t="s">
        <v>18</v>
      </c>
      <c r="E18996">
        <v>8.1</v>
      </c>
    </row>
    <row r="18997" spans="1:5" x14ac:dyDescent="0.2">
      <c r="A18997" t="s">
        <v>21348</v>
      </c>
      <c r="B18997" t="s">
        <v>1589</v>
      </c>
      <c r="C18997" s="2">
        <v>45663</v>
      </c>
      <c r="D18997" t="s">
        <v>18</v>
      </c>
      <c r="E18997">
        <v>8.3000000000000007</v>
      </c>
    </row>
    <row r="18998" spans="1:5" x14ac:dyDescent="0.2">
      <c r="A18998" t="s">
        <v>21349</v>
      </c>
      <c r="B18998" t="s">
        <v>1589</v>
      </c>
      <c r="C18998" s="2">
        <v>45664</v>
      </c>
      <c r="D18998" t="s">
        <v>2355</v>
      </c>
      <c r="E18998">
        <v>8.8000000000000007</v>
      </c>
    </row>
    <row r="18999" spans="1:5" x14ac:dyDescent="0.2">
      <c r="A18999" t="s">
        <v>21350</v>
      </c>
      <c r="B18999" t="s">
        <v>1589</v>
      </c>
      <c r="C18999" s="2">
        <v>45665</v>
      </c>
      <c r="D18999" t="s">
        <v>2355</v>
      </c>
      <c r="E18999">
        <v>8.3000000000000007</v>
      </c>
    </row>
    <row r="19000" spans="1:5" x14ac:dyDescent="0.2">
      <c r="A19000" t="s">
        <v>21351</v>
      </c>
      <c r="B19000" t="s">
        <v>1589</v>
      </c>
      <c r="C19000" s="2">
        <v>45666</v>
      </c>
      <c r="D19000" t="s">
        <v>18</v>
      </c>
      <c r="E19000">
        <v>8.6999999999999993</v>
      </c>
    </row>
    <row r="19001" spans="1:5" x14ac:dyDescent="0.2">
      <c r="A19001" t="s">
        <v>21352</v>
      </c>
      <c r="B19001" t="s">
        <v>1589</v>
      </c>
      <c r="C19001" s="2">
        <v>45667</v>
      </c>
      <c r="D19001" t="s">
        <v>18</v>
      </c>
      <c r="E19001">
        <v>7.7</v>
      </c>
    </row>
    <row r="19002" spans="1:5" x14ac:dyDescent="0.2">
      <c r="A19002" t="s">
        <v>21353</v>
      </c>
      <c r="B19002" t="s">
        <v>1589</v>
      </c>
      <c r="C19002" s="2">
        <v>45668</v>
      </c>
      <c r="D19002" t="s">
        <v>18</v>
      </c>
      <c r="E19002">
        <v>7.6</v>
      </c>
    </row>
    <row r="19003" spans="1:5" x14ac:dyDescent="0.2">
      <c r="A19003" t="s">
        <v>21354</v>
      </c>
      <c r="B19003" t="s">
        <v>1589</v>
      </c>
      <c r="C19003" s="2">
        <v>45669</v>
      </c>
      <c r="D19003" t="s">
        <v>18</v>
      </c>
      <c r="E19003">
        <v>7.7</v>
      </c>
    </row>
    <row r="19004" spans="1:5" x14ac:dyDescent="0.2">
      <c r="A19004" t="s">
        <v>21355</v>
      </c>
      <c r="B19004" t="s">
        <v>1589</v>
      </c>
      <c r="C19004" s="2">
        <v>45670</v>
      </c>
      <c r="D19004" t="s">
        <v>18</v>
      </c>
      <c r="E19004">
        <v>7.6</v>
      </c>
    </row>
    <row r="19005" spans="1:5" x14ac:dyDescent="0.2">
      <c r="A19005" t="s">
        <v>21356</v>
      </c>
      <c r="B19005" t="s">
        <v>1589</v>
      </c>
      <c r="C19005" s="2">
        <v>45671</v>
      </c>
      <c r="D19005" t="s">
        <v>18</v>
      </c>
      <c r="E19005">
        <v>8.6999999999999993</v>
      </c>
    </row>
    <row r="19006" spans="1:5" x14ac:dyDescent="0.2">
      <c r="A19006" t="s">
        <v>21357</v>
      </c>
      <c r="B19006" t="s">
        <v>1589</v>
      </c>
      <c r="C19006" s="2">
        <v>45672</v>
      </c>
      <c r="D19006" t="s">
        <v>18</v>
      </c>
      <c r="E19006">
        <v>9</v>
      </c>
    </row>
    <row r="19007" spans="1:5" x14ac:dyDescent="0.2">
      <c r="A19007" t="s">
        <v>21358</v>
      </c>
      <c r="B19007" t="s">
        <v>1589</v>
      </c>
      <c r="C19007" s="2">
        <v>45673</v>
      </c>
      <c r="D19007" t="s">
        <v>18</v>
      </c>
      <c r="E19007">
        <v>7.5</v>
      </c>
    </row>
    <row r="19008" spans="1:5" x14ac:dyDescent="0.2">
      <c r="A19008" t="s">
        <v>21359</v>
      </c>
      <c r="B19008" t="s">
        <v>1589</v>
      </c>
      <c r="C19008" s="2">
        <v>45674</v>
      </c>
      <c r="D19008" t="s">
        <v>18</v>
      </c>
      <c r="E19008">
        <v>7.3</v>
      </c>
    </row>
    <row r="19009" spans="1:5" x14ac:dyDescent="0.2">
      <c r="A19009" t="s">
        <v>21360</v>
      </c>
      <c r="B19009" t="s">
        <v>1589</v>
      </c>
      <c r="C19009" s="2">
        <v>45675</v>
      </c>
      <c r="D19009" t="s">
        <v>19</v>
      </c>
      <c r="E19009">
        <v>7.7</v>
      </c>
    </row>
    <row r="19010" spans="1:5" x14ac:dyDescent="0.2">
      <c r="A19010" t="s">
        <v>21361</v>
      </c>
      <c r="B19010" t="s">
        <v>1589</v>
      </c>
      <c r="C19010" s="2">
        <v>45676</v>
      </c>
      <c r="D19010" t="s">
        <v>18</v>
      </c>
      <c r="E19010">
        <v>8.1999999999999993</v>
      </c>
    </row>
    <row r="19011" spans="1:5" x14ac:dyDescent="0.2">
      <c r="A19011" t="s">
        <v>21362</v>
      </c>
      <c r="B19011" t="s">
        <v>1589</v>
      </c>
      <c r="C19011" s="2">
        <v>45677</v>
      </c>
      <c r="D19011" t="s">
        <v>18</v>
      </c>
      <c r="E19011">
        <v>7.6</v>
      </c>
    </row>
    <row r="19012" spans="1:5" x14ac:dyDescent="0.2">
      <c r="A19012" t="s">
        <v>21363</v>
      </c>
      <c r="B19012" t="s">
        <v>1589</v>
      </c>
      <c r="C19012" s="2">
        <v>45678</v>
      </c>
      <c r="D19012" t="s">
        <v>18</v>
      </c>
      <c r="E19012">
        <v>7.6</v>
      </c>
    </row>
    <row r="19013" spans="1:5" x14ac:dyDescent="0.2">
      <c r="A19013" t="s">
        <v>21364</v>
      </c>
      <c r="B19013" t="s">
        <v>1589</v>
      </c>
      <c r="C19013" s="2">
        <v>45679</v>
      </c>
      <c r="D19013" t="s">
        <v>18</v>
      </c>
      <c r="E19013">
        <v>7.3</v>
      </c>
    </row>
    <row r="19014" spans="1:5" x14ac:dyDescent="0.2">
      <c r="A19014" t="s">
        <v>21365</v>
      </c>
      <c r="B19014" t="s">
        <v>1589</v>
      </c>
      <c r="C19014" s="2">
        <v>45680</v>
      </c>
      <c r="D19014" t="s">
        <v>18</v>
      </c>
      <c r="E19014">
        <v>7.2</v>
      </c>
    </row>
    <row r="19015" spans="1:5" x14ac:dyDescent="0.2">
      <c r="A19015" t="s">
        <v>21366</v>
      </c>
      <c r="B19015" t="s">
        <v>1589</v>
      </c>
      <c r="C19015" s="2">
        <v>45681</v>
      </c>
      <c r="D19015" t="s">
        <v>19</v>
      </c>
      <c r="E19015">
        <v>8.3000000000000007</v>
      </c>
    </row>
    <row r="19016" spans="1:5" x14ac:dyDescent="0.2">
      <c r="A19016" t="s">
        <v>21367</v>
      </c>
      <c r="B19016" t="s">
        <v>1589</v>
      </c>
      <c r="C19016" s="2">
        <v>45682</v>
      </c>
      <c r="D19016" t="s">
        <v>18</v>
      </c>
      <c r="E19016">
        <v>7.6</v>
      </c>
    </row>
    <row r="19017" spans="1:5" x14ac:dyDescent="0.2">
      <c r="A19017" t="s">
        <v>21368</v>
      </c>
      <c r="B19017" t="s">
        <v>1589</v>
      </c>
      <c r="C19017" s="2">
        <v>45683</v>
      </c>
      <c r="D19017" t="s">
        <v>18</v>
      </c>
      <c r="E19017">
        <v>9</v>
      </c>
    </row>
    <row r="19018" spans="1:5" x14ac:dyDescent="0.2">
      <c r="A19018" t="s">
        <v>21369</v>
      </c>
      <c r="B19018" t="s">
        <v>1589</v>
      </c>
      <c r="C19018" s="2">
        <v>45684</v>
      </c>
      <c r="D19018" t="s">
        <v>18</v>
      </c>
      <c r="E19018">
        <v>8.6999999999999993</v>
      </c>
    </row>
    <row r="19019" spans="1:5" x14ac:dyDescent="0.2">
      <c r="A19019" t="s">
        <v>21370</v>
      </c>
      <c r="B19019" t="s">
        <v>1589</v>
      </c>
      <c r="C19019" s="2">
        <v>45685</v>
      </c>
      <c r="D19019" t="s">
        <v>18</v>
      </c>
      <c r="E19019">
        <v>7.1</v>
      </c>
    </row>
    <row r="19020" spans="1:5" x14ac:dyDescent="0.2">
      <c r="A19020" t="s">
        <v>21371</v>
      </c>
      <c r="B19020" t="s">
        <v>1589</v>
      </c>
      <c r="C19020" s="2">
        <v>45686</v>
      </c>
      <c r="D19020" t="s">
        <v>18</v>
      </c>
      <c r="E19020">
        <v>9</v>
      </c>
    </row>
    <row r="19021" spans="1:5" x14ac:dyDescent="0.2">
      <c r="A19021" t="s">
        <v>21372</v>
      </c>
      <c r="B19021" t="s">
        <v>1589</v>
      </c>
      <c r="C19021" s="2">
        <v>45687</v>
      </c>
      <c r="D19021" t="s">
        <v>18</v>
      </c>
      <c r="E19021">
        <v>7.4</v>
      </c>
    </row>
    <row r="19022" spans="1:5" x14ac:dyDescent="0.2">
      <c r="A19022" t="s">
        <v>21373</v>
      </c>
      <c r="B19022" t="s">
        <v>1591</v>
      </c>
      <c r="C19022" s="2">
        <v>45658</v>
      </c>
      <c r="D19022" t="s">
        <v>18</v>
      </c>
      <c r="E19022">
        <v>8.3000000000000007</v>
      </c>
    </row>
    <row r="19023" spans="1:5" x14ac:dyDescent="0.2">
      <c r="A19023" t="s">
        <v>21374</v>
      </c>
      <c r="B19023" t="s">
        <v>1591</v>
      </c>
      <c r="C19023" s="2">
        <v>45659</v>
      </c>
      <c r="D19023" t="s">
        <v>18</v>
      </c>
      <c r="E19023">
        <v>8.6</v>
      </c>
    </row>
    <row r="19024" spans="1:5" x14ac:dyDescent="0.2">
      <c r="A19024" t="s">
        <v>21375</v>
      </c>
      <c r="B19024" t="s">
        <v>1591</v>
      </c>
      <c r="C19024" s="2">
        <v>45660</v>
      </c>
      <c r="D19024" t="s">
        <v>18</v>
      </c>
      <c r="E19024">
        <v>8.8000000000000007</v>
      </c>
    </row>
    <row r="19025" spans="1:5" x14ac:dyDescent="0.2">
      <c r="A19025" t="s">
        <v>21376</v>
      </c>
      <c r="B19025" t="s">
        <v>1591</v>
      </c>
      <c r="C19025" s="2">
        <v>45661</v>
      </c>
      <c r="D19025" t="s">
        <v>18</v>
      </c>
      <c r="E19025">
        <v>7.5</v>
      </c>
    </row>
    <row r="19026" spans="1:5" x14ac:dyDescent="0.2">
      <c r="A19026" t="s">
        <v>21377</v>
      </c>
      <c r="B19026" t="s">
        <v>1591</v>
      </c>
      <c r="C19026" s="2">
        <v>45662</v>
      </c>
      <c r="D19026" t="s">
        <v>18</v>
      </c>
      <c r="E19026">
        <v>8.9</v>
      </c>
    </row>
    <row r="19027" spans="1:5" x14ac:dyDescent="0.2">
      <c r="A19027" t="s">
        <v>21378</v>
      </c>
      <c r="B19027" t="s">
        <v>1591</v>
      </c>
      <c r="C19027" s="2">
        <v>45663</v>
      </c>
      <c r="D19027" t="s">
        <v>18</v>
      </c>
      <c r="E19027">
        <v>7.3</v>
      </c>
    </row>
    <row r="19028" spans="1:5" x14ac:dyDescent="0.2">
      <c r="A19028" t="s">
        <v>21379</v>
      </c>
      <c r="B19028" t="s">
        <v>1591</v>
      </c>
      <c r="C19028" s="2">
        <v>45664</v>
      </c>
      <c r="D19028" t="s">
        <v>18</v>
      </c>
      <c r="E19028">
        <v>8.9</v>
      </c>
    </row>
    <row r="19029" spans="1:5" x14ac:dyDescent="0.2">
      <c r="A19029" t="s">
        <v>21380</v>
      </c>
      <c r="B19029" t="s">
        <v>1591</v>
      </c>
      <c r="C19029" s="2">
        <v>45665</v>
      </c>
      <c r="D19029" t="s">
        <v>18</v>
      </c>
      <c r="E19029">
        <v>7.3</v>
      </c>
    </row>
    <row r="19030" spans="1:5" x14ac:dyDescent="0.2">
      <c r="A19030" t="s">
        <v>21381</v>
      </c>
      <c r="B19030" t="s">
        <v>1591</v>
      </c>
      <c r="C19030" s="2">
        <v>45666</v>
      </c>
      <c r="D19030" t="s">
        <v>18</v>
      </c>
      <c r="E19030">
        <v>7.2</v>
      </c>
    </row>
    <row r="19031" spans="1:5" x14ac:dyDescent="0.2">
      <c r="A19031" t="s">
        <v>21382</v>
      </c>
      <c r="B19031" t="s">
        <v>1591</v>
      </c>
      <c r="C19031" s="2">
        <v>45667</v>
      </c>
      <c r="D19031" t="s">
        <v>18</v>
      </c>
      <c r="E19031">
        <v>9</v>
      </c>
    </row>
    <row r="19032" spans="1:5" x14ac:dyDescent="0.2">
      <c r="A19032" t="s">
        <v>21383</v>
      </c>
      <c r="B19032" t="s">
        <v>1591</v>
      </c>
      <c r="C19032" s="2">
        <v>45668</v>
      </c>
      <c r="D19032" t="s">
        <v>18</v>
      </c>
      <c r="E19032">
        <v>7</v>
      </c>
    </row>
    <row r="19033" spans="1:5" x14ac:dyDescent="0.2">
      <c r="A19033" t="s">
        <v>21384</v>
      </c>
      <c r="B19033" t="s">
        <v>1591</v>
      </c>
      <c r="C19033" s="2">
        <v>45669</v>
      </c>
      <c r="D19033" t="s">
        <v>2392</v>
      </c>
      <c r="E19033">
        <v>0</v>
      </c>
    </row>
    <row r="19034" spans="1:5" x14ac:dyDescent="0.2">
      <c r="A19034" t="s">
        <v>21385</v>
      </c>
      <c r="B19034" t="s">
        <v>1591</v>
      </c>
      <c r="C19034" s="2">
        <v>45670</v>
      </c>
      <c r="D19034" t="s">
        <v>18</v>
      </c>
      <c r="E19034">
        <v>8.6999999999999993</v>
      </c>
    </row>
    <row r="19035" spans="1:5" x14ac:dyDescent="0.2">
      <c r="A19035" t="s">
        <v>21386</v>
      </c>
      <c r="B19035" t="s">
        <v>1591</v>
      </c>
      <c r="C19035" s="2">
        <v>45671</v>
      </c>
      <c r="D19035" t="s">
        <v>18</v>
      </c>
      <c r="E19035">
        <v>7</v>
      </c>
    </row>
    <row r="19036" spans="1:5" x14ac:dyDescent="0.2">
      <c r="A19036" t="s">
        <v>21387</v>
      </c>
      <c r="B19036" t="s">
        <v>1591</v>
      </c>
      <c r="C19036" s="2">
        <v>45672</v>
      </c>
      <c r="D19036" t="s">
        <v>18</v>
      </c>
      <c r="E19036">
        <v>7.8</v>
      </c>
    </row>
    <row r="19037" spans="1:5" x14ac:dyDescent="0.2">
      <c r="A19037" t="s">
        <v>21388</v>
      </c>
      <c r="B19037" t="s">
        <v>1591</v>
      </c>
      <c r="C19037" s="2">
        <v>45673</v>
      </c>
      <c r="D19037" t="s">
        <v>18</v>
      </c>
      <c r="E19037">
        <v>7.5</v>
      </c>
    </row>
    <row r="19038" spans="1:5" x14ac:dyDescent="0.2">
      <c r="A19038" t="s">
        <v>21389</v>
      </c>
      <c r="B19038" t="s">
        <v>1591</v>
      </c>
      <c r="C19038" s="2">
        <v>45674</v>
      </c>
      <c r="D19038" t="s">
        <v>18</v>
      </c>
      <c r="E19038">
        <v>8.8000000000000007</v>
      </c>
    </row>
    <row r="19039" spans="1:5" x14ac:dyDescent="0.2">
      <c r="A19039" t="s">
        <v>21390</v>
      </c>
      <c r="B19039" t="s">
        <v>1591</v>
      </c>
      <c r="C19039" s="2">
        <v>45675</v>
      </c>
      <c r="D19039" t="s">
        <v>18</v>
      </c>
      <c r="E19039">
        <v>7.6</v>
      </c>
    </row>
    <row r="19040" spans="1:5" x14ac:dyDescent="0.2">
      <c r="A19040" t="s">
        <v>21391</v>
      </c>
      <c r="B19040" t="s">
        <v>1591</v>
      </c>
      <c r="C19040" s="2">
        <v>45676</v>
      </c>
      <c r="D19040" t="s">
        <v>18</v>
      </c>
      <c r="E19040">
        <v>8.9</v>
      </c>
    </row>
    <row r="19041" spans="1:5" x14ac:dyDescent="0.2">
      <c r="A19041" t="s">
        <v>21392</v>
      </c>
      <c r="B19041" t="s">
        <v>1591</v>
      </c>
      <c r="C19041" s="2">
        <v>45677</v>
      </c>
      <c r="D19041" t="s">
        <v>2355</v>
      </c>
      <c r="E19041">
        <v>8.3000000000000007</v>
      </c>
    </row>
    <row r="19042" spans="1:5" x14ac:dyDescent="0.2">
      <c r="A19042" t="s">
        <v>21393</v>
      </c>
      <c r="B19042" t="s">
        <v>1591</v>
      </c>
      <c r="C19042" s="2">
        <v>45678</v>
      </c>
      <c r="D19042" t="s">
        <v>18</v>
      </c>
      <c r="E19042">
        <v>8.3000000000000007</v>
      </c>
    </row>
    <row r="19043" spans="1:5" x14ac:dyDescent="0.2">
      <c r="A19043" t="s">
        <v>21394</v>
      </c>
      <c r="B19043" t="s">
        <v>1591</v>
      </c>
      <c r="C19043" s="2">
        <v>45679</v>
      </c>
      <c r="D19043" t="s">
        <v>18</v>
      </c>
      <c r="E19043">
        <v>8.9</v>
      </c>
    </row>
    <row r="19044" spans="1:5" x14ac:dyDescent="0.2">
      <c r="A19044" t="s">
        <v>21395</v>
      </c>
      <c r="B19044" t="s">
        <v>1591</v>
      </c>
      <c r="C19044" s="2">
        <v>45680</v>
      </c>
      <c r="D19044" t="s">
        <v>18</v>
      </c>
      <c r="E19044">
        <v>8.1999999999999993</v>
      </c>
    </row>
    <row r="19045" spans="1:5" x14ac:dyDescent="0.2">
      <c r="A19045" t="s">
        <v>21396</v>
      </c>
      <c r="B19045" t="s">
        <v>1591</v>
      </c>
      <c r="C19045" s="2">
        <v>45681</v>
      </c>
      <c r="D19045" t="s">
        <v>18</v>
      </c>
      <c r="E19045">
        <v>8.9</v>
      </c>
    </row>
    <row r="19046" spans="1:5" x14ac:dyDescent="0.2">
      <c r="A19046" t="s">
        <v>21397</v>
      </c>
      <c r="B19046" t="s">
        <v>1591</v>
      </c>
      <c r="C19046" s="2">
        <v>45682</v>
      </c>
      <c r="D19046" t="s">
        <v>18</v>
      </c>
      <c r="E19046">
        <v>7.6</v>
      </c>
    </row>
    <row r="19047" spans="1:5" x14ac:dyDescent="0.2">
      <c r="A19047" t="s">
        <v>21398</v>
      </c>
      <c r="B19047" t="s">
        <v>1591</v>
      </c>
      <c r="C19047" s="2">
        <v>45683</v>
      </c>
      <c r="D19047" t="s">
        <v>18</v>
      </c>
      <c r="E19047">
        <v>8.1999999999999993</v>
      </c>
    </row>
    <row r="19048" spans="1:5" x14ac:dyDescent="0.2">
      <c r="A19048" t="s">
        <v>21399</v>
      </c>
      <c r="B19048" t="s">
        <v>1591</v>
      </c>
      <c r="C19048" s="2">
        <v>45684</v>
      </c>
      <c r="D19048" t="s">
        <v>18</v>
      </c>
      <c r="E19048">
        <v>8.8000000000000007</v>
      </c>
    </row>
    <row r="19049" spans="1:5" x14ac:dyDescent="0.2">
      <c r="A19049" t="s">
        <v>21400</v>
      </c>
      <c r="B19049" t="s">
        <v>1591</v>
      </c>
      <c r="C19049" s="2">
        <v>45685</v>
      </c>
      <c r="D19049" t="s">
        <v>18</v>
      </c>
      <c r="E19049">
        <v>8.4</v>
      </c>
    </row>
    <row r="19050" spans="1:5" x14ac:dyDescent="0.2">
      <c r="A19050" t="s">
        <v>21401</v>
      </c>
      <c r="B19050" t="s">
        <v>1591</v>
      </c>
      <c r="C19050" s="2">
        <v>45686</v>
      </c>
      <c r="D19050" t="s">
        <v>18</v>
      </c>
      <c r="E19050">
        <v>8.6999999999999993</v>
      </c>
    </row>
    <row r="19051" spans="1:5" x14ac:dyDescent="0.2">
      <c r="A19051" t="s">
        <v>21402</v>
      </c>
      <c r="B19051" t="s">
        <v>1591</v>
      </c>
      <c r="C19051" s="2">
        <v>45687</v>
      </c>
      <c r="D19051" t="s">
        <v>18</v>
      </c>
      <c r="E19051">
        <v>8.1999999999999993</v>
      </c>
    </row>
    <row r="19052" spans="1:5" x14ac:dyDescent="0.2">
      <c r="A19052" t="s">
        <v>21403</v>
      </c>
      <c r="B19052" t="s">
        <v>1593</v>
      </c>
      <c r="C19052" s="2">
        <v>45658</v>
      </c>
      <c r="D19052" t="s">
        <v>18</v>
      </c>
      <c r="E19052">
        <v>8.3000000000000007</v>
      </c>
    </row>
    <row r="19053" spans="1:5" x14ac:dyDescent="0.2">
      <c r="A19053" t="s">
        <v>21404</v>
      </c>
      <c r="B19053" t="s">
        <v>1593</v>
      </c>
      <c r="C19053" s="2">
        <v>45659</v>
      </c>
      <c r="D19053" t="s">
        <v>2392</v>
      </c>
      <c r="E19053">
        <v>0</v>
      </c>
    </row>
    <row r="19054" spans="1:5" x14ac:dyDescent="0.2">
      <c r="A19054" t="s">
        <v>21405</v>
      </c>
      <c r="B19054" t="s">
        <v>1593</v>
      </c>
      <c r="C19054" s="2">
        <v>45660</v>
      </c>
      <c r="D19054" t="s">
        <v>18</v>
      </c>
      <c r="E19054">
        <v>8.4</v>
      </c>
    </row>
    <row r="19055" spans="1:5" x14ac:dyDescent="0.2">
      <c r="A19055" t="s">
        <v>21406</v>
      </c>
      <c r="B19055" t="s">
        <v>1593</v>
      </c>
      <c r="C19055" s="2">
        <v>45661</v>
      </c>
      <c r="D19055" t="s">
        <v>18</v>
      </c>
      <c r="E19055">
        <v>7.1</v>
      </c>
    </row>
    <row r="19056" spans="1:5" x14ac:dyDescent="0.2">
      <c r="A19056" t="s">
        <v>21407</v>
      </c>
      <c r="B19056" t="s">
        <v>1593</v>
      </c>
      <c r="C19056" s="2">
        <v>45662</v>
      </c>
      <c r="D19056" t="s">
        <v>18</v>
      </c>
      <c r="E19056">
        <v>7.1</v>
      </c>
    </row>
    <row r="19057" spans="1:5" x14ac:dyDescent="0.2">
      <c r="A19057" t="s">
        <v>21408</v>
      </c>
      <c r="B19057" t="s">
        <v>1593</v>
      </c>
      <c r="C19057" s="2">
        <v>45663</v>
      </c>
      <c r="D19057" t="s">
        <v>18</v>
      </c>
      <c r="E19057">
        <v>7.7</v>
      </c>
    </row>
    <row r="19058" spans="1:5" x14ac:dyDescent="0.2">
      <c r="A19058" t="s">
        <v>21409</v>
      </c>
      <c r="B19058" t="s">
        <v>1593</v>
      </c>
      <c r="C19058" s="2">
        <v>45664</v>
      </c>
      <c r="D19058" t="s">
        <v>18</v>
      </c>
      <c r="E19058">
        <v>8.3000000000000007</v>
      </c>
    </row>
    <row r="19059" spans="1:5" x14ac:dyDescent="0.2">
      <c r="A19059" t="s">
        <v>21410</v>
      </c>
      <c r="B19059" t="s">
        <v>1593</v>
      </c>
      <c r="C19059" s="2">
        <v>45665</v>
      </c>
      <c r="D19059" t="s">
        <v>18</v>
      </c>
      <c r="E19059">
        <v>8.4</v>
      </c>
    </row>
    <row r="19060" spans="1:5" x14ac:dyDescent="0.2">
      <c r="A19060" t="s">
        <v>21411</v>
      </c>
      <c r="B19060" t="s">
        <v>1593</v>
      </c>
      <c r="C19060" s="2">
        <v>45666</v>
      </c>
      <c r="D19060" t="s">
        <v>18</v>
      </c>
      <c r="E19060">
        <v>8.3000000000000007</v>
      </c>
    </row>
    <row r="19061" spans="1:5" x14ac:dyDescent="0.2">
      <c r="A19061" t="s">
        <v>21412</v>
      </c>
      <c r="B19061" t="s">
        <v>1593</v>
      </c>
      <c r="C19061" s="2">
        <v>45667</v>
      </c>
      <c r="D19061" t="s">
        <v>18</v>
      </c>
      <c r="E19061">
        <v>7.4</v>
      </c>
    </row>
    <row r="19062" spans="1:5" x14ac:dyDescent="0.2">
      <c r="A19062" t="s">
        <v>21413</v>
      </c>
      <c r="B19062" t="s">
        <v>1593</v>
      </c>
      <c r="C19062" s="2">
        <v>45668</v>
      </c>
      <c r="D19062" t="s">
        <v>18</v>
      </c>
      <c r="E19062">
        <v>7.5</v>
      </c>
    </row>
    <row r="19063" spans="1:5" x14ac:dyDescent="0.2">
      <c r="A19063" t="s">
        <v>21414</v>
      </c>
      <c r="B19063" t="s">
        <v>1593</v>
      </c>
      <c r="C19063" s="2">
        <v>45669</v>
      </c>
      <c r="D19063" t="s">
        <v>18</v>
      </c>
      <c r="E19063">
        <v>8.9</v>
      </c>
    </row>
    <row r="19064" spans="1:5" x14ac:dyDescent="0.2">
      <c r="A19064" t="s">
        <v>21415</v>
      </c>
      <c r="B19064" t="s">
        <v>1593</v>
      </c>
      <c r="C19064" s="2">
        <v>45670</v>
      </c>
      <c r="D19064" t="s">
        <v>18</v>
      </c>
      <c r="E19064">
        <v>7.1</v>
      </c>
    </row>
    <row r="19065" spans="1:5" x14ac:dyDescent="0.2">
      <c r="A19065" t="s">
        <v>21416</v>
      </c>
      <c r="B19065" t="s">
        <v>1593</v>
      </c>
      <c r="C19065" s="2">
        <v>45671</v>
      </c>
      <c r="D19065" t="s">
        <v>18</v>
      </c>
      <c r="E19065">
        <v>8.6999999999999993</v>
      </c>
    </row>
    <row r="19066" spans="1:5" x14ac:dyDescent="0.2">
      <c r="A19066" t="s">
        <v>21417</v>
      </c>
      <c r="B19066" t="s">
        <v>1593</v>
      </c>
      <c r="C19066" s="2">
        <v>45672</v>
      </c>
      <c r="D19066" t="s">
        <v>18</v>
      </c>
      <c r="E19066">
        <v>7.3</v>
      </c>
    </row>
    <row r="19067" spans="1:5" x14ac:dyDescent="0.2">
      <c r="A19067" t="s">
        <v>21418</v>
      </c>
      <c r="B19067" t="s">
        <v>1593</v>
      </c>
      <c r="C19067" s="2">
        <v>45673</v>
      </c>
      <c r="D19067" t="s">
        <v>2392</v>
      </c>
      <c r="E19067">
        <v>0</v>
      </c>
    </row>
    <row r="19068" spans="1:5" x14ac:dyDescent="0.2">
      <c r="A19068" t="s">
        <v>21419</v>
      </c>
      <c r="B19068" t="s">
        <v>1593</v>
      </c>
      <c r="C19068" s="2">
        <v>45674</v>
      </c>
      <c r="D19068" t="s">
        <v>18</v>
      </c>
      <c r="E19068">
        <v>8.9</v>
      </c>
    </row>
    <row r="19069" spans="1:5" x14ac:dyDescent="0.2">
      <c r="A19069" t="s">
        <v>21420</v>
      </c>
      <c r="B19069" t="s">
        <v>1593</v>
      </c>
      <c r="C19069" s="2">
        <v>45675</v>
      </c>
      <c r="D19069" t="s">
        <v>18</v>
      </c>
      <c r="E19069">
        <v>8.4</v>
      </c>
    </row>
    <row r="19070" spans="1:5" x14ac:dyDescent="0.2">
      <c r="A19070" t="s">
        <v>21421</v>
      </c>
      <c r="B19070" t="s">
        <v>1593</v>
      </c>
      <c r="C19070" s="2">
        <v>45676</v>
      </c>
      <c r="D19070" t="s">
        <v>18</v>
      </c>
      <c r="E19070">
        <v>8.4</v>
      </c>
    </row>
    <row r="19071" spans="1:5" x14ac:dyDescent="0.2">
      <c r="A19071" t="s">
        <v>21422</v>
      </c>
      <c r="B19071" t="s">
        <v>1593</v>
      </c>
      <c r="C19071" s="2">
        <v>45677</v>
      </c>
      <c r="D19071" t="s">
        <v>18</v>
      </c>
      <c r="E19071">
        <v>7.9</v>
      </c>
    </row>
    <row r="19072" spans="1:5" x14ac:dyDescent="0.2">
      <c r="A19072" t="s">
        <v>21423</v>
      </c>
      <c r="B19072" t="s">
        <v>1593</v>
      </c>
      <c r="C19072" s="2">
        <v>45678</v>
      </c>
      <c r="D19072" t="s">
        <v>18</v>
      </c>
      <c r="E19072">
        <v>8.3000000000000007</v>
      </c>
    </row>
    <row r="19073" spans="1:5" x14ac:dyDescent="0.2">
      <c r="A19073" t="s">
        <v>21424</v>
      </c>
      <c r="B19073" t="s">
        <v>1593</v>
      </c>
      <c r="C19073" s="2">
        <v>45679</v>
      </c>
      <c r="D19073" t="s">
        <v>18</v>
      </c>
      <c r="E19073">
        <v>7.7</v>
      </c>
    </row>
    <row r="19074" spans="1:5" x14ac:dyDescent="0.2">
      <c r="A19074" t="s">
        <v>21425</v>
      </c>
      <c r="B19074" t="s">
        <v>1593</v>
      </c>
      <c r="C19074" s="2">
        <v>45680</v>
      </c>
      <c r="D19074" t="s">
        <v>18</v>
      </c>
      <c r="E19074">
        <v>9</v>
      </c>
    </row>
    <row r="19075" spans="1:5" x14ac:dyDescent="0.2">
      <c r="A19075" t="s">
        <v>21426</v>
      </c>
      <c r="B19075" t="s">
        <v>1593</v>
      </c>
      <c r="C19075" s="2">
        <v>45681</v>
      </c>
      <c r="D19075" t="s">
        <v>18</v>
      </c>
      <c r="E19075">
        <v>8.5</v>
      </c>
    </row>
    <row r="19076" spans="1:5" x14ac:dyDescent="0.2">
      <c r="A19076" t="s">
        <v>21427</v>
      </c>
      <c r="B19076" t="s">
        <v>1593</v>
      </c>
      <c r="C19076" s="2">
        <v>45682</v>
      </c>
      <c r="D19076" t="s">
        <v>18</v>
      </c>
      <c r="E19076">
        <v>7</v>
      </c>
    </row>
    <row r="19077" spans="1:5" x14ac:dyDescent="0.2">
      <c r="A19077" t="s">
        <v>21428</v>
      </c>
      <c r="B19077" t="s">
        <v>1593</v>
      </c>
      <c r="C19077" s="2">
        <v>45683</v>
      </c>
      <c r="D19077" t="s">
        <v>18</v>
      </c>
      <c r="E19077">
        <v>8.3000000000000007</v>
      </c>
    </row>
    <row r="19078" spans="1:5" x14ac:dyDescent="0.2">
      <c r="A19078" t="s">
        <v>21429</v>
      </c>
      <c r="B19078" t="s">
        <v>1593</v>
      </c>
      <c r="C19078" s="2">
        <v>45684</v>
      </c>
      <c r="D19078" t="s">
        <v>18</v>
      </c>
      <c r="E19078">
        <v>8.3000000000000007</v>
      </c>
    </row>
    <row r="19079" spans="1:5" x14ac:dyDescent="0.2">
      <c r="A19079" t="s">
        <v>21430</v>
      </c>
      <c r="B19079" t="s">
        <v>1593</v>
      </c>
      <c r="C19079" s="2">
        <v>45685</v>
      </c>
      <c r="D19079" t="s">
        <v>2392</v>
      </c>
      <c r="E19079">
        <v>0</v>
      </c>
    </row>
    <row r="19080" spans="1:5" x14ac:dyDescent="0.2">
      <c r="A19080" t="s">
        <v>21431</v>
      </c>
      <c r="B19080" t="s">
        <v>1593</v>
      </c>
      <c r="C19080" s="2">
        <v>45686</v>
      </c>
      <c r="D19080" t="s">
        <v>18</v>
      </c>
      <c r="E19080">
        <v>8.1</v>
      </c>
    </row>
    <row r="19081" spans="1:5" x14ac:dyDescent="0.2">
      <c r="A19081" t="s">
        <v>21432</v>
      </c>
      <c r="B19081" t="s">
        <v>1593</v>
      </c>
      <c r="C19081" s="2">
        <v>45687</v>
      </c>
      <c r="D19081" t="s">
        <v>18</v>
      </c>
      <c r="E19081">
        <v>7.4</v>
      </c>
    </row>
    <row r="19082" spans="1:5" x14ac:dyDescent="0.2">
      <c r="A19082" t="s">
        <v>21433</v>
      </c>
      <c r="B19082" t="s">
        <v>1595</v>
      </c>
      <c r="C19082" s="2">
        <v>45658</v>
      </c>
      <c r="D19082" t="s">
        <v>18</v>
      </c>
      <c r="E19082">
        <v>8</v>
      </c>
    </row>
    <row r="19083" spans="1:5" x14ac:dyDescent="0.2">
      <c r="A19083" t="s">
        <v>21434</v>
      </c>
      <c r="B19083" t="s">
        <v>1595</v>
      </c>
      <c r="C19083" s="2">
        <v>45659</v>
      </c>
      <c r="D19083" t="s">
        <v>18</v>
      </c>
      <c r="E19083">
        <v>8</v>
      </c>
    </row>
    <row r="19084" spans="1:5" x14ac:dyDescent="0.2">
      <c r="A19084" t="s">
        <v>21435</v>
      </c>
      <c r="B19084" t="s">
        <v>1595</v>
      </c>
      <c r="C19084" s="2">
        <v>45660</v>
      </c>
      <c r="D19084" t="s">
        <v>2355</v>
      </c>
      <c r="E19084">
        <v>7.9</v>
      </c>
    </row>
    <row r="19085" spans="1:5" x14ac:dyDescent="0.2">
      <c r="A19085" t="s">
        <v>21436</v>
      </c>
      <c r="B19085" t="s">
        <v>1595</v>
      </c>
      <c r="C19085" s="2">
        <v>45661</v>
      </c>
      <c r="D19085" t="s">
        <v>18</v>
      </c>
      <c r="E19085">
        <v>8.6999999999999993</v>
      </c>
    </row>
    <row r="19086" spans="1:5" x14ac:dyDescent="0.2">
      <c r="A19086" t="s">
        <v>21437</v>
      </c>
      <c r="B19086" t="s">
        <v>1595</v>
      </c>
      <c r="C19086" s="2">
        <v>45662</v>
      </c>
      <c r="D19086" t="s">
        <v>18</v>
      </c>
      <c r="E19086">
        <v>7.1</v>
      </c>
    </row>
    <row r="19087" spans="1:5" x14ac:dyDescent="0.2">
      <c r="A19087" t="s">
        <v>21438</v>
      </c>
      <c r="B19087" t="s">
        <v>1595</v>
      </c>
      <c r="C19087" s="2">
        <v>45663</v>
      </c>
      <c r="D19087" t="s">
        <v>18</v>
      </c>
      <c r="E19087">
        <v>7</v>
      </c>
    </row>
    <row r="19088" spans="1:5" x14ac:dyDescent="0.2">
      <c r="A19088" t="s">
        <v>21439</v>
      </c>
      <c r="B19088" t="s">
        <v>1595</v>
      </c>
      <c r="C19088" s="2">
        <v>45664</v>
      </c>
      <c r="D19088" t="s">
        <v>18</v>
      </c>
      <c r="E19088">
        <v>7.8</v>
      </c>
    </row>
    <row r="19089" spans="1:5" x14ac:dyDescent="0.2">
      <c r="A19089" t="s">
        <v>21440</v>
      </c>
      <c r="B19089" t="s">
        <v>1595</v>
      </c>
      <c r="C19089" s="2">
        <v>45665</v>
      </c>
      <c r="D19089" t="s">
        <v>18</v>
      </c>
      <c r="E19089">
        <v>7.7</v>
      </c>
    </row>
    <row r="19090" spans="1:5" x14ac:dyDescent="0.2">
      <c r="A19090" t="s">
        <v>21441</v>
      </c>
      <c r="B19090" t="s">
        <v>1595</v>
      </c>
      <c r="C19090" s="2">
        <v>45666</v>
      </c>
      <c r="D19090" t="s">
        <v>18</v>
      </c>
      <c r="E19090">
        <v>7.8</v>
      </c>
    </row>
    <row r="19091" spans="1:5" x14ac:dyDescent="0.2">
      <c r="A19091" t="s">
        <v>21442</v>
      </c>
      <c r="B19091" t="s">
        <v>1595</v>
      </c>
      <c r="C19091" s="2">
        <v>45667</v>
      </c>
      <c r="D19091" t="s">
        <v>18</v>
      </c>
      <c r="E19091">
        <v>8.1</v>
      </c>
    </row>
    <row r="19092" spans="1:5" x14ac:dyDescent="0.2">
      <c r="A19092" t="s">
        <v>21443</v>
      </c>
      <c r="B19092" t="s">
        <v>1595</v>
      </c>
      <c r="C19092" s="2">
        <v>45668</v>
      </c>
      <c r="D19092" t="s">
        <v>18</v>
      </c>
      <c r="E19092">
        <v>8.6999999999999993</v>
      </c>
    </row>
    <row r="19093" spans="1:5" x14ac:dyDescent="0.2">
      <c r="A19093" t="s">
        <v>21444</v>
      </c>
      <c r="B19093" t="s">
        <v>1595</v>
      </c>
      <c r="C19093" s="2">
        <v>45669</v>
      </c>
      <c r="D19093" t="s">
        <v>18</v>
      </c>
      <c r="E19093">
        <v>7.2</v>
      </c>
    </row>
    <row r="19094" spans="1:5" x14ac:dyDescent="0.2">
      <c r="A19094" t="s">
        <v>21445</v>
      </c>
      <c r="B19094" t="s">
        <v>1595</v>
      </c>
      <c r="C19094" s="2">
        <v>45670</v>
      </c>
      <c r="D19094" t="s">
        <v>18</v>
      </c>
      <c r="E19094">
        <v>8.5</v>
      </c>
    </row>
    <row r="19095" spans="1:5" x14ac:dyDescent="0.2">
      <c r="A19095" t="s">
        <v>21446</v>
      </c>
      <c r="B19095" t="s">
        <v>1595</v>
      </c>
      <c r="C19095" s="2">
        <v>45671</v>
      </c>
      <c r="D19095" t="s">
        <v>18</v>
      </c>
      <c r="E19095">
        <v>8.4</v>
      </c>
    </row>
    <row r="19096" spans="1:5" x14ac:dyDescent="0.2">
      <c r="A19096" t="s">
        <v>21447</v>
      </c>
      <c r="B19096" t="s">
        <v>1595</v>
      </c>
      <c r="C19096" s="2">
        <v>45672</v>
      </c>
      <c r="D19096" t="s">
        <v>18</v>
      </c>
      <c r="E19096">
        <v>7.5</v>
      </c>
    </row>
    <row r="19097" spans="1:5" x14ac:dyDescent="0.2">
      <c r="A19097" t="s">
        <v>21448</v>
      </c>
      <c r="B19097" t="s">
        <v>1595</v>
      </c>
      <c r="C19097" s="2">
        <v>45673</v>
      </c>
      <c r="D19097" t="s">
        <v>18</v>
      </c>
      <c r="E19097">
        <v>7.3</v>
      </c>
    </row>
    <row r="19098" spans="1:5" x14ac:dyDescent="0.2">
      <c r="A19098" t="s">
        <v>21449</v>
      </c>
      <c r="B19098" t="s">
        <v>1595</v>
      </c>
      <c r="C19098" s="2">
        <v>45674</v>
      </c>
      <c r="D19098" t="s">
        <v>18</v>
      </c>
      <c r="E19098">
        <v>7.5</v>
      </c>
    </row>
    <row r="19099" spans="1:5" x14ac:dyDescent="0.2">
      <c r="A19099" t="s">
        <v>21450</v>
      </c>
      <c r="B19099" t="s">
        <v>1595</v>
      </c>
      <c r="C19099" s="2">
        <v>45675</v>
      </c>
      <c r="D19099" t="s">
        <v>18</v>
      </c>
      <c r="E19099">
        <v>8.3000000000000007</v>
      </c>
    </row>
    <row r="19100" spans="1:5" x14ac:dyDescent="0.2">
      <c r="A19100" t="s">
        <v>21451</v>
      </c>
      <c r="B19100" t="s">
        <v>1595</v>
      </c>
      <c r="C19100" s="2">
        <v>45676</v>
      </c>
      <c r="D19100" t="s">
        <v>18</v>
      </c>
      <c r="E19100">
        <v>8.5</v>
      </c>
    </row>
    <row r="19101" spans="1:5" x14ac:dyDescent="0.2">
      <c r="A19101" t="s">
        <v>21452</v>
      </c>
      <c r="B19101" t="s">
        <v>1595</v>
      </c>
      <c r="C19101" s="2">
        <v>45677</v>
      </c>
      <c r="D19101" t="s">
        <v>18</v>
      </c>
      <c r="E19101">
        <v>9</v>
      </c>
    </row>
    <row r="19102" spans="1:5" x14ac:dyDescent="0.2">
      <c r="A19102" t="s">
        <v>21453</v>
      </c>
      <c r="B19102" t="s">
        <v>1595</v>
      </c>
      <c r="C19102" s="2">
        <v>45678</v>
      </c>
      <c r="D19102" t="s">
        <v>18</v>
      </c>
      <c r="E19102">
        <v>7.9</v>
      </c>
    </row>
    <row r="19103" spans="1:5" x14ac:dyDescent="0.2">
      <c r="A19103" t="s">
        <v>21454</v>
      </c>
      <c r="B19103" t="s">
        <v>1595</v>
      </c>
      <c r="C19103" s="2">
        <v>45679</v>
      </c>
      <c r="D19103" t="s">
        <v>18</v>
      </c>
      <c r="E19103">
        <v>8.1999999999999993</v>
      </c>
    </row>
    <row r="19104" spans="1:5" x14ac:dyDescent="0.2">
      <c r="A19104" t="s">
        <v>21455</v>
      </c>
      <c r="B19104" t="s">
        <v>1595</v>
      </c>
      <c r="C19104" s="2">
        <v>45680</v>
      </c>
      <c r="D19104" t="s">
        <v>18</v>
      </c>
      <c r="E19104">
        <v>7.4</v>
      </c>
    </row>
    <row r="19105" spans="1:5" x14ac:dyDescent="0.2">
      <c r="A19105" t="s">
        <v>21456</v>
      </c>
      <c r="B19105" t="s">
        <v>1595</v>
      </c>
      <c r="C19105" s="2">
        <v>45681</v>
      </c>
      <c r="D19105" t="s">
        <v>18</v>
      </c>
      <c r="E19105">
        <v>8.5</v>
      </c>
    </row>
    <row r="19106" spans="1:5" x14ac:dyDescent="0.2">
      <c r="A19106" t="s">
        <v>21457</v>
      </c>
      <c r="B19106" t="s">
        <v>1595</v>
      </c>
      <c r="C19106" s="2">
        <v>45682</v>
      </c>
      <c r="D19106" t="s">
        <v>2355</v>
      </c>
      <c r="E19106">
        <v>8.8000000000000007</v>
      </c>
    </row>
    <row r="19107" spans="1:5" x14ac:dyDescent="0.2">
      <c r="A19107" t="s">
        <v>21458</v>
      </c>
      <c r="B19107" t="s">
        <v>1595</v>
      </c>
      <c r="C19107" s="2">
        <v>45683</v>
      </c>
      <c r="D19107" t="s">
        <v>18</v>
      </c>
      <c r="E19107">
        <v>7.9</v>
      </c>
    </row>
    <row r="19108" spans="1:5" x14ac:dyDescent="0.2">
      <c r="A19108" t="s">
        <v>21459</v>
      </c>
      <c r="B19108" t="s">
        <v>1595</v>
      </c>
      <c r="C19108" s="2">
        <v>45684</v>
      </c>
      <c r="D19108" t="s">
        <v>18</v>
      </c>
      <c r="E19108">
        <v>9</v>
      </c>
    </row>
    <row r="19109" spans="1:5" x14ac:dyDescent="0.2">
      <c r="A19109" t="s">
        <v>21460</v>
      </c>
      <c r="B19109" t="s">
        <v>1595</v>
      </c>
      <c r="C19109" s="2">
        <v>45685</v>
      </c>
      <c r="D19109" t="s">
        <v>18</v>
      </c>
      <c r="E19109">
        <v>7.1</v>
      </c>
    </row>
    <row r="19110" spans="1:5" x14ac:dyDescent="0.2">
      <c r="A19110" t="s">
        <v>21461</v>
      </c>
      <c r="B19110" t="s">
        <v>1595</v>
      </c>
      <c r="C19110" s="2">
        <v>45686</v>
      </c>
      <c r="D19110" t="s">
        <v>18</v>
      </c>
      <c r="E19110">
        <v>8.6</v>
      </c>
    </row>
    <row r="19111" spans="1:5" x14ac:dyDescent="0.2">
      <c r="A19111" t="s">
        <v>21462</v>
      </c>
      <c r="B19111" t="s">
        <v>1595</v>
      </c>
      <c r="C19111" s="2">
        <v>45687</v>
      </c>
      <c r="D19111" t="s">
        <v>18</v>
      </c>
      <c r="E19111">
        <v>8.8000000000000007</v>
      </c>
    </row>
    <row r="19112" spans="1:5" x14ac:dyDescent="0.2">
      <c r="A19112" t="s">
        <v>21463</v>
      </c>
      <c r="B19112" t="s">
        <v>1597</v>
      </c>
      <c r="C19112" s="2">
        <v>45658</v>
      </c>
      <c r="D19112" t="s">
        <v>18</v>
      </c>
      <c r="E19112">
        <v>8.5</v>
      </c>
    </row>
    <row r="19113" spans="1:5" x14ac:dyDescent="0.2">
      <c r="A19113" t="s">
        <v>21464</v>
      </c>
      <c r="B19113" t="s">
        <v>1597</v>
      </c>
      <c r="C19113" s="2">
        <v>45659</v>
      </c>
      <c r="D19113" t="s">
        <v>18</v>
      </c>
      <c r="E19113">
        <v>7.2</v>
      </c>
    </row>
    <row r="19114" spans="1:5" x14ac:dyDescent="0.2">
      <c r="A19114" t="s">
        <v>21465</v>
      </c>
      <c r="B19114" t="s">
        <v>1597</v>
      </c>
      <c r="C19114" s="2">
        <v>45660</v>
      </c>
      <c r="D19114" t="s">
        <v>18</v>
      </c>
      <c r="E19114">
        <v>8.8000000000000007</v>
      </c>
    </row>
    <row r="19115" spans="1:5" x14ac:dyDescent="0.2">
      <c r="A19115" t="s">
        <v>21466</v>
      </c>
      <c r="B19115" t="s">
        <v>1597</v>
      </c>
      <c r="C19115" s="2">
        <v>45661</v>
      </c>
      <c r="D19115" t="s">
        <v>18</v>
      </c>
      <c r="E19115">
        <v>9</v>
      </c>
    </row>
    <row r="19116" spans="1:5" x14ac:dyDescent="0.2">
      <c r="A19116" t="s">
        <v>21467</v>
      </c>
      <c r="B19116" t="s">
        <v>1597</v>
      </c>
      <c r="C19116" s="2">
        <v>45662</v>
      </c>
      <c r="D19116" t="s">
        <v>18</v>
      </c>
      <c r="E19116">
        <v>7.3</v>
      </c>
    </row>
    <row r="19117" spans="1:5" x14ac:dyDescent="0.2">
      <c r="A19117" t="s">
        <v>21468</v>
      </c>
      <c r="B19117" t="s">
        <v>1597</v>
      </c>
      <c r="C19117" s="2">
        <v>45663</v>
      </c>
      <c r="D19117" t="s">
        <v>18</v>
      </c>
      <c r="E19117">
        <v>7</v>
      </c>
    </row>
    <row r="19118" spans="1:5" x14ac:dyDescent="0.2">
      <c r="A19118" t="s">
        <v>21469</v>
      </c>
      <c r="B19118" t="s">
        <v>1597</v>
      </c>
      <c r="C19118" s="2">
        <v>45664</v>
      </c>
      <c r="D19118" t="s">
        <v>18</v>
      </c>
      <c r="E19118">
        <v>8.1999999999999993</v>
      </c>
    </row>
    <row r="19119" spans="1:5" x14ac:dyDescent="0.2">
      <c r="A19119" t="s">
        <v>21470</v>
      </c>
      <c r="B19119" t="s">
        <v>1597</v>
      </c>
      <c r="C19119" s="2">
        <v>45665</v>
      </c>
      <c r="D19119" t="s">
        <v>18</v>
      </c>
      <c r="E19119">
        <v>7.1</v>
      </c>
    </row>
    <row r="19120" spans="1:5" x14ac:dyDescent="0.2">
      <c r="A19120" t="s">
        <v>21471</v>
      </c>
      <c r="B19120" t="s">
        <v>1597</v>
      </c>
      <c r="C19120" s="2">
        <v>45666</v>
      </c>
      <c r="D19120" t="s">
        <v>18</v>
      </c>
      <c r="E19120">
        <v>7.8</v>
      </c>
    </row>
    <row r="19121" spans="1:5" x14ac:dyDescent="0.2">
      <c r="A19121" t="s">
        <v>21472</v>
      </c>
      <c r="B19121" t="s">
        <v>1597</v>
      </c>
      <c r="C19121" s="2">
        <v>45667</v>
      </c>
      <c r="D19121" t="s">
        <v>19</v>
      </c>
      <c r="E19121">
        <v>7.9</v>
      </c>
    </row>
    <row r="19122" spans="1:5" x14ac:dyDescent="0.2">
      <c r="A19122" t="s">
        <v>21473</v>
      </c>
      <c r="B19122" t="s">
        <v>1597</v>
      </c>
      <c r="C19122" s="2">
        <v>45668</v>
      </c>
      <c r="D19122" t="s">
        <v>2392</v>
      </c>
      <c r="E19122">
        <v>0</v>
      </c>
    </row>
    <row r="19123" spans="1:5" x14ac:dyDescent="0.2">
      <c r="A19123" t="s">
        <v>21474</v>
      </c>
      <c r="B19123" t="s">
        <v>1597</v>
      </c>
      <c r="C19123" s="2">
        <v>45669</v>
      </c>
      <c r="D19123" t="s">
        <v>18</v>
      </c>
      <c r="E19123">
        <v>8</v>
      </c>
    </row>
    <row r="19124" spans="1:5" x14ac:dyDescent="0.2">
      <c r="A19124" t="s">
        <v>21475</v>
      </c>
      <c r="B19124" t="s">
        <v>1597</v>
      </c>
      <c r="C19124" s="2">
        <v>45670</v>
      </c>
      <c r="D19124" t="s">
        <v>18</v>
      </c>
      <c r="E19124">
        <v>7.5</v>
      </c>
    </row>
    <row r="19125" spans="1:5" x14ac:dyDescent="0.2">
      <c r="A19125" t="s">
        <v>21476</v>
      </c>
      <c r="B19125" t="s">
        <v>1597</v>
      </c>
      <c r="C19125" s="2">
        <v>45671</v>
      </c>
      <c r="D19125" t="s">
        <v>18</v>
      </c>
      <c r="E19125">
        <v>7.9</v>
      </c>
    </row>
    <row r="19126" spans="1:5" x14ac:dyDescent="0.2">
      <c r="A19126" t="s">
        <v>21477</v>
      </c>
      <c r="B19126" t="s">
        <v>1597</v>
      </c>
      <c r="C19126" s="2">
        <v>45672</v>
      </c>
      <c r="D19126" t="s">
        <v>18</v>
      </c>
      <c r="E19126">
        <v>7.5</v>
      </c>
    </row>
    <row r="19127" spans="1:5" x14ac:dyDescent="0.2">
      <c r="A19127" t="s">
        <v>21478</v>
      </c>
      <c r="B19127" t="s">
        <v>1597</v>
      </c>
      <c r="C19127" s="2">
        <v>45673</v>
      </c>
      <c r="D19127" t="s">
        <v>18</v>
      </c>
      <c r="E19127">
        <v>8.6</v>
      </c>
    </row>
    <row r="19128" spans="1:5" x14ac:dyDescent="0.2">
      <c r="A19128" t="s">
        <v>21479</v>
      </c>
      <c r="B19128" t="s">
        <v>1597</v>
      </c>
      <c r="C19128" s="2">
        <v>45674</v>
      </c>
      <c r="D19128" t="s">
        <v>18</v>
      </c>
      <c r="E19128">
        <v>8.3000000000000007</v>
      </c>
    </row>
    <row r="19129" spans="1:5" x14ac:dyDescent="0.2">
      <c r="A19129" t="s">
        <v>21480</v>
      </c>
      <c r="B19129" t="s">
        <v>1597</v>
      </c>
      <c r="C19129" s="2">
        <v>45675</v>
      </c>
      <c r="D19129" t="s">
        <v>18</v>
      </c>
      <c r="E19129">
        <v>8.9</v>
      </c>
    </row>
    <row r="19130" spans="1:5" x14ac:dyDescent="0.2">
      <c r="A19130" t="s">
        <v>21481</v>
      </c>
      <c r="B19130" t="s">
        <v>1597</v>
      </c>
      <c r="C19130" s="2">
        <v>45676</v>
      </c>
      <c r="D19130" t="s">
        <v>19</v>
      </c>
      <c r="E19130">
        <v>8.6</v>
      </c>
    </row>
    <row r="19131" spans="1:5" x14ac:dyDescent="0.2">
      <c r="A19131" t="s">
        <v>21482</v>
      </c>
      <c r="B19131" t="s">
        <v>1597</v>
      </c>
      <c r="C19131" s="2">
        <v>45677</v>
      </c>
      <c r="D19131" t="s">
        <v>19</v>
      </c>
      <c r="E19131">
        <v>9</v>
      </c>
    </row>
    <row r="19132" spans="1:5" x14ac:dyDescent="0.2">
      <c r="A19132" t="s">
        <v>21483</v>
      </c>
      <c r="B19132" t="s">
        <v>1597</v>
      </c>
      <c r="C19132" s="2">
        <v>45678</v>
      </c>
      <c r="D19132" t="s">
        <v>19</v>
      </c>
      <c r="E19132">
        <v>7.5</v>
      </c>
    </row>
    <row r="19133" spans="1:5" x14ac:dyDescent="0.2">
      <c r="A19133" t="s">
        <v>21484</v>
      </c>
      <c r="B19133" t="s">
        <v>1597</v>
      </c>
      <c r="C19133" s="2">
        <v>45679</v>
      </c>
      <c r="D19133" t="s">
        <v>18</v>
      </c>
      <c r="E19133">
        <v>7.4</v>
      </c>
    </row>
    <row r="19134" spans="1:5" x14ac:dyDescent="0.2">
      <c r="A19134" t="s">
        <v>21485</v>
      </c>
      <c r="B19134" t="s">
        <v>1597</v>
      </c>
      <c r="C19134" s="2">
        <v>45680</v>
      </c>
      <c r="D19134" t="s">
        <v>18</v>
      </c>
      <c r="E19134">
        <v>8.9</v>
      </c>
    </row>
    <row r="19135" spans="1:5" x14ac:dyDescent="0.2">
      <c r="A19135" t="s">
        <v>21486</v>
      </c>
      <c r="B19135" t="s">
        <v>1597</v>
      </c>
      <c r="C19135" s="2">
        <v>45681</v>
      </c>
      <c r="D19135" t="s">
        <v>18</v>
      </c>
      <c r="E19135">
        <v>7.5</v>
      </c>
    </row>
    <row r="19136" spans="1:5" x14ac:dyDescent="0.2">
      <c r="A19136" t="s">
        <v>21487</v>
      </c>
      <c r="B19136" t="s">
        <v>1597</v>
      </c>
      <c r="C19136" s="2">
        <v>45682</v>
      </c>
      <c r="D19136" t="s">
        <v>18</v>
      </c>
      <c r="E19136">
        <v>8</v>
      </c>
    </row>
    <row r="19137" spans="1:5" x14ac:dyDescent="0.2">
      <c r="A19137" t="s">
        <v>21488</v>
      </c>
      <c r="B19137" t="s">
        <v>1597</v>
      </c>
      <c r="C19137" s="2">
        <v>45683</v>
      </c>
      <c r="D19137" t="s">
        <v>18</v>
      </c>
      <c r="E19137">
        <v>7.1</v>
      </c>
    </row>
    <row r="19138" spans="1:5" x14ac:dyDescent="0.2">
      <c r="A19138" t="s">
        <v>21489</v>
      </c>
      <c r="B19138" t="s">
        <v>1597</v>
      </c>
      <c r="C19138" s="2">
        <v>45684</v>
      </c>
      <c r="D19138" t="s">
        <v>18</v>
      </c>
      <c r="E19138">
        <v>7.3</v>
      </c>
    </row>
    <row r="19139" spans="1:5" x14ac:dyDescent="0.2">
      <c r="A19139" t="s">
        <v>21490</v>
      </c>
      <c r="B19139" t="s">
        <v>1597</v>
      </c>
      <c r="C19139" s="2">
        <v>45685</v>
      </c>
      <c r="D19139" t="s">
        <v>2392</v>
      </c>
      <c r="E19139">
        <v>0</v>
      </c>
    </row>
    <row r="19140" spans="1:5" x14ac:dyDescent="0.2">
      <c r="A19140" t="s">
        <v>21491</v>
      </c>
      <c r="B19140" t="s">
        <v>1597</v>
      </c>
      <c r="C19140" s="2">
        <v>45686</v>
      </c>
      <c r="D19140" t="s">
        <v>18</v>
      </c>
      <c r="E19140">
        <v>8.6</v>
      </c>
    </row>
    <row r="19141" spans="1:5" x14ac:dyDescent="0.2">
      <c r="A19141" t="s">
        <v>21492</v>
      </c>
      <c r="B19141" t="s">
        <v>1597</v>
      </c>
      <c r="C19141" s="2">
        <v>45687</v>
      </c>
      <c r="D19141" t="s">
        <v>18</v>
      </c>
      <c r="E19141">
        <v>9</v>
      </c>
    </row>
    <row r="19142" spans="1:5" x14ac:dyDescent="0.2">
      <c r="A19142" t="s">
        <v>21493</v>
      </c>
      <c r="B19142" t="s">
        <v>1599</v>
      </c>
      <c r="C19142" s="2">
        <v>45658</v>
      </c>
      <c r="D19142" t="s">
        <v>18</v>
      </c>
      <c r="E19142">
        <v>8.1</v>
      </c>
    </row>
    <row r="19143" spans="1:5" x14ac:dyDescent="0.2">
      <c r="A19143" t="s">
        <v>21494</v>
      </c>
      <c r="B19143" t="s">
        <v>1599</v>
      </c>
      <c r="C19143" s="2">
        <v>45659</v>
      </c>
      <c r="D19143" t="s">
        <v>18</v>
      </c>
      <c r="E19143">
        <v>7.2</v>
      </c>
    </row>
    <row r="19144" spans="1:5" x14ac:dyDescent="0.2">
      <c r="A19144" t="s">
        <v>21495</v>
      </c>
      <c r="B19144" t="s">
        <v>1599</v>
      </c>
      <c r="C19144" s="2">
        <v>45660</v>
      </c>
      <c r="D19144" t="s">
        <v>18</v>
      </c>
      <c r="E19144">
        <v>7.5</v>
      </c>
    </row>
    <row r="19145" spans="1:5" x14ac:dyDescent="0.2">
      <c r="A19145" t="s">
        <v>21496</v>
      </c>
      <c r="B19145" t="s">
        <v>1599</v>
      </c>
      <c r="C19145" s="2">
        <v>45661</v>
      </c>
      <c r="D19145" t="s">
        <v>18</v>
      </c>
      <c r="E19145">
        <v>8.9</v>
      </c>
    </row>
    <row r="19146" spans="1:5" x14ac:dyDescent="0.2">
      <c r="A19146" t="s">
        <v>21497</v>
      </c>
      <c r="B19146" t="s">
        <v>1599</v>
      </c>
      <c r="C19146" s="2">
        <v>45662</v>
      </c>
      <c r="D19146" t="s">
        <v>18</v>
      </c>
      <c r="E19146">
        <v>7.5</v>
      </c>
    </row>
    <row r="19147" spans="1:5" x14ac:dyDescent="0.2">
      <c r="A19147" t="s">
        <v>21498</v>
      </c>
      <c r="B19147" t="s">
        <v>1599</v>
      </c>
      <c r="C19147" s="2">
        <v>45663</v>
      </c>
      <c r="D19147" t="s">
        <v>18</v>
      </c>
      <c r="E19147">
        <v>7.2</v>
      </c>
    </row>
    <row r="19148" spans="1:5" x14ac:dyDescent="0.2">
      <c r="A19148" t="s">
        <v>21499</v>
      </c>
      <c r="B19148" t="s">
        <v>1599</v>
      </c>
      <c r="C19148" s="2">
        <v>45664</v>
      </c>
      <c r="D19148" t="s">
        <v>18</v>
      </c>
      <c r="E19148">
        <v>7.2</v>
      </c>
    </row>
    <row r="19149" spans="1:5" x14ac:dyDescent="0.2">
      <c r="A19149" t="s">
        <v>21500</v>
      </c>
      <c r="B19149" t="s">
        <v>1599</v>
      </c>
      <c r="C19149" s="2">
        <v>45665</v>
      </c>
      <c r="D19149" t="s">
        <v>18</v>
      </c>
      <c r="E19149">
        <v>7.5</v>
      </c>
    </row>
    <row r="19150" spans="1:5" x14ac:dyDescent="0.2">
      <c r="A19150" t="s">
        <v>21501</v>
      </c>
      <c r="B19150" t="s">
        <v>1599</v>
      </c>
      <c r="C19150" s="2">
        <v>45666</v>
      </c>
      <c r="D19150" t="s">
        <v>18</v>
      </c>
      <c r="E19150">
        <v>7.2</v>
      </c>
    </row>
    <row r="19151" spans="1:5" x14ac:dyDescent="0.2">
      <c r="A19151" t="s">
        <v>21502</v>
      </c>
      <c r="B19151" t="s">
        <v>1599</v>
      </c>
      <c r="C19151" s="2">
        <v>45667</v>
      </c>
      <c r="D19151" t="s">
        <v>18</v>
      </c>
      <c r="E19151">
        <v>8.6999999999999993</v>
      </c>
    </row>
    <row r="19152" spans="1:5" x14ac:dyDescent="0.2">
      <c r="A19152" t="s">
        <v>21503</v>
      </c>
      <c r="B19152" t="s">
        <v>1599</v>
      </c>
      <c r="C19152" s="2">
        <v>45668</v>
      </c>
      <c r="D19152" t="s">
        <v>18</v>
      </c>
      <c r="E19152">
        <v>8.4</v>
      </c>
    </row>
    <row r="19153" spans="1:5" x14ac:dyDescent="0.2">
      <c r="A19153" t="s">
        <v>21504</v>
      </c>
      <c r="B19153" t="s">
        <v>1599</v>
      </c>
      <c r="C19153" s="2">
        <v>45669</v>
      </c>
      <c r="D19153" t="s">
        <v>19</v>
      </c>
      <c r="E19153">
        <v>8.1999999999999993</v>
      </c>
    </row>
    <row r="19154" spans="1:5" x14ac:dyDescent="0.2">
      <c r="A19154" t="s">
        <v>21505</v>
      </c>
      <c r="B19154" t="s">
        <v>1599</v>
      </c>
      <c r="C19154" s="2">
        <v>45670</v>
      </c>
      <c r="D19154" t="s">
        <v>18</v>
      </c>
      <c r="E19154">
        <v>8.9</v>
      </c>
    </row>
    <row r="19155" spans="1:5" x14ac:dyDescent="0.2">
      <c r="A19155" t="s">
        <v>21506</v>
      </c>
      <c r="B19155" t="s">
        <v>1599</v>
      </c>
      <c r="C19155" s="2">
        <v>45671</v>
      </c>
      <c r="D19155" t="s">
        <v>18</v>
      </c>
      <c r="E19155">
        <v>7.5</v>
      </c>
    </row>
    <row r="19156" spans="1:5" x14ac:dyDescent="0.2">
      <c r="A19156" t="s">
        <v>21507</v>
      </c>
      <c r="B19156" t="s">
        <v>1599</v>
      </c>
      <c r="C19156" s="2">
        <v>45672</v>
      </c>
      <c r="D19156" t="s">
        <v>18</v>
      </c>
      <c r="E19156">
        <v>7.8</v>
      </c>
    </row>
    <row r="19157" spans="1:5" x14ac:dyDescent="0.2">
      <c r="A19157" t="s">
        <v>21508</v>
      </c>
      <c r="B19157" t="s">
        <v>1599</v>
      </c>
      <c r="C19157" s="2">
        <v>45673</v>
      </c>
      <c r="D19157" t="s">
        <v>18</v>
      </c>
      <c r="E19157">
        <v>8.1</v>
      </c>
    </row>
    <row r="19158" spans="1:5" x14ac:dyDescent="0.2">
      <c r="A19158" t="s">
        <v>21509</v>
      </c>
      <c r="B19158" t="s">
        <v>1599</v>
      </c>
      <c r="C19158" s="2">
        <v>45674</v>
      </c>
      <c r="D19158" t="s">
        <v>18</v>
      </c>
      <c r="E19158">
        <v>8.5</v>
      </c>
    </row>
    <row r="19159" spans="1:5" x14ac:dyDescent="0.2">
      <c r="A19159" t="s">
        <v>21510</v>
      </c>
      <c r="B19159" t="s">
        <v>1599</v>
      </c>
      <c r="C19159" s="2">
        <v>45675</v>
      </c>
      <c r="D19159" t="s">
        <v>2392</v>
      </c>
      <c r="E19159">
        <v>0</v>
      </c>
    </row>
    <row r="19160" spans="1:5" x14ac:dyDescent="0.2">
      <c r="A19160" t="s">
        <v>21511</v>
      </c>
      <c r="B19160" t="s">
        <v>1599</v>
      </c>
      <c r="C19160" s="2">
        <v>45676</v>
      </c>
      <c r="D19160" t="s">
        <v>18</v>
      </c>
      <c r="E19160">
        <v>9</v>
      </c>
    </row>
    <row r="19161" spans="1:5" x14ac:dyDescent="0.2">
      <c r="A19161" t="s">
        <v>21512</v>
      </c>
      <c r="B19161" t="s">
        <v>1599</v>
      </c>
      <c r="C19161" s="2">
        <v>45677</v>
      </c>
      <c r="D19161" t="s">
        <v>18</v>
      </c>
      <c r="E19161">
        <v>7.7</v>
      </c>
    </row>
    <row r="19162" spans="1:5" x14ac:dyDescent="0.2">
      <c r="A19162" t="s">
        <v>21513</v>
      </c>
      <c r="B19162" t="s">
        <v>1599</v>
      </c>
      <c r="C19162" s="2">
        <v>45678</v>
      </c>
      <c r="D19162" t="s">
        <v>18</v>
      </c>
      <c r="E19162">
        <v>7.1</v>
      </c>
    </row>
    <row r="19163" spans="1:5" x14ac:dyDescent="0.2">
      <c r="A19163" t="s">
        <v>21514</v>
      </c>
      <c r="B19163" t="s">
        <v>1599</v>
      </c>
      <c r="C19163" s="2">
        <v>45679</v>
      </c>
      <c r="D19163" t="s">
        <v>18</v>
      </c>
      <c r="E19163">
        <v>8.5</v>
      </c>
    </row>
    <row r="19164" spans="1:5" x14ac:dyDescent="0.2">
      <c r="A19164" t="s">
        <v>21515</v>
      </c>
      <c r="B19164" t="s">
        <v>1599</v>
      </c>
      <c r="C19164" s="2">
        <v>45680</v>
      </c>
      <c r="D19164" t="s">
        <v>18</v>
      </c>
      <c r="E19164">
        <v>8.6</v>
      </c>
    </row>
    <row r="19165" spans="1:5" x14ac:dyDescent="0.2">
      <c r="A19165" t="s">
        <v>21516</v>
      </c>
      <c r="B19165" t="s">
        <v>1599</v>
      </c>
      <c r="C19165" s="2">
        <v>45681</v>
      </c>
      <c r="D19165" t="s">
        <v>18</v>
      </c>
      <c r="E19165">
        <v>8.4</v>
      </c>
    </row>
    <row r="19166" spans="1:5" x14ac:dyDescent="0.2">
      <c r="A19166" t="s">
        <v>21517</v>
      </c>
      <c r="B19166" t="s">
        <v>1599</v>
      </c>
      <c r="C19166" s="2">
        <v>45682</v>
      </c>
      <c r="D19166" t="s">
        <v>18</v>
      </c>
      <c r="E19166">
        <v>7.3</v>
      </c>
    </row>
    <row r="19167" spans="1:5" x14ac:dyDescent="0.2">
      <c r="A19167" t="s">
        <v>21518</v>
      </c>
      <c r="B19167" t="s">
        <v>1599</v>
      </c>
      <c r="C19167" s="2">
        <v>45683</v>
      </c>
      <c r="D19167" t="s">
        <v>18</v>
      </c>
      <c r="E19167">
        <v>7.4</v>
      </c>
    </row>
    <row r="19168" spans="1:5" x14ac:dyDescent="0.2">
      <c r="A19168" t="s">
        <v>21519</v>
      </c>
      <c r="B19168" t="s">
        <v>1599</v>
      </c>
      <c r="C19168" s="2">
        <v>45684</v>
      </c>
      <c r="D19168" t="s">
        <v>18</v>
      </c>
      <c r="E19168">
        <v>8</v>
      </c>
    </row>
    <row r="19169" spans="1:5" x14ac:dyDescent="0.2">
      <c r="A19169" t="s">
        <v>21520</v>
      </c>
      <c r="B19169" t="s">
        <v>1599</v>
      </c>
      <c r="C19169" s="2">
        <v>45685</v>
      </c>
      <c r="D19169" t="s">
        <v>18</v>
      </c>
      <c r="E19169">
        <v>8.6</v>
      </c>
    </row>
    <row r="19170" spans="1:5" x14ac:dyDescent="0.2">
      <c r="A19170" t="s">
        <v>21521</v>
      </c>
      <c r="B19170" t="s">
        <v>1599</v>
      </c>
      <c r="C19170" s="2">
        <v>45686</v>
      </c>
      <c r="D19170" t="s">
        <v>18</v>
      </c>
      <c r="E19170">
        <v>8.9</v>
      </c>
    </row>
    <row r="19171" spans="1:5" x14ac:dyDescent="0.2">
      <c r="A19171" t="s">
        <v>21522</v>
      </c>
      <c r="B19171" t="s">
        <v>1599</v>
      </c>
      <c r="C19171" s="2">
        <v>45687</v>
      </c>
      <c r="D19171" t="s">
        <v>18</v>
      </c>
      <c r="E19171">
        <v>7.5</v>
      </c>
    </row>
    <row r="19172" spans="1:5" x14ac:dyDescent="0.2">
      <c r="A19172" t="s">
        <v>21523</v>
      </c>
      <c r="B19172" t="s">
        <v>1602</v>
      </c>
      <c r="C19172" s="2">
        <v>45658</v>
      </c>
      <c r="D19172" t="s">
        <v>18</v>
      </c>
      <c r="E19172">
        <v>8.4</v>
      </c>
    </row>
    <row r="19173" spans="1:5" x14ac:dyDescent="0.2">
      <c r="A19173" t="s">
        <v>21524</v>
      </c>
      <c r="B19173" t="s">
        <v>1602</v>
      </c>
      <c r="C19173" s="2">
        <v>45659</v>
      </c>
      <c r="D19173" t="s">
        <v>18</v>
      </c>
      <c r="E19173">
        <v>8.9</v>
      </c>
    </row>
    <row r="19174" spans="1:5" x14ac:dyDescent="0.2">
      <c r="A19174" t="s">
        <v>21525</v>
      </c>
      <c r="B19174" t="s">
        <v>1602</v>
      </c>
      <c r="C19174" s="2">
        <v>45660</v>
      </c>
      <c r="D19174" t="s">
        <v>2355</v>
      </c>
      <c r="E19174">
        <v>8.4</v>
      </c>
    </row>
    <row r="19175" spans="1:5" x14ac:dyDescent="0.2">
      <c r="A19175" t="s">
        <v>21526</v>
      </c>
      <c r="B19175" t="s">
        <v>1602</v>
      </c>
      <c r="C19175" s="2">
        <v>45661</v>
      </c>
      <c r="D19175" t="s">
        <v>18</v>
      </c>
      <c r="E19175">
        <v>8.3000000000000007</v>
      </c>
    </row>
    <row r="19176" spans="1:5" x14ac:dyDescent="0.2">
      <c r="A19176" t="s">
        <v>21527</v>
      </c>
      <c r="B19176" t="s">
        <v>1602</v>
      </c>
      <c r="C19176" s="2">
        <v>45662</v>
      </c>
      <c r="D19176" t="s">
        <v>18</v>
      </c>
      <c r="E19176">
        <v>8.6999999999999993</v>
      </c>
    </row>
    <row r="19177" spans="1:5" x14ac:dyDescent="0.2">
      <c r="A19177" t="s">
        <v>21528</v>
      </c>
      <c r="B19177" t="s">
        <v>1602</v>
      </c>
      <c r="C19177" s="2">
        <v>45663</v>
      </c>
      <c r="D19177" t="s">
        <v>18</v>
      </c>
      <c r="E19177">
        <v>8.8000000000000007</v>
      </c>
    </row>
    <row r="19178" spans="1:5" x14ac:dyDescent="0.2">
      <c r="A19178" t="s">
        <v>21529</v>
      </c>
      <c r="B19178" t="s">
        <v>1602</v>
      </c>
      <c r="C19178" s="2">
        <v>45664</v>
      </c>
      <c r="D19178" t="s">
        <v>18</v>
      </c>
      <c r="E19178">
        <v>7.6</v>
      </c>
    </row>
    <row r="19179" spans="1:5" x14ac:dyDescent="0.2">
      <c r="A19179" t="s">
        <v>21530</v>
      </c>
      <c r="B19179" t="s">
        <v>1602</v>
      </c>
      <c r="C19179" s="2">
        <v>45665</v>
      </c>
      <c r="D19179" t="s">
        <v>18</v>
      </c>
      <c r="E19179">
        <v>7.1</v>
      </c>
    </row>
    <row r="19180" spans="1:5" x14ac:dyDescent="0.2">
      <c r="A19180" t="s">
        <v>21531</v>
      </c>
      <c r="B19180" t="s">
        <v>1602</v>
      </c>
      <c r="C19180" s="2">
        <v>45666</v>
      </c>
      <c r="D19180" t="s">
        <v>18</v>
      </c>
      <c r="E19180">
        <v>8.6999999999999993</v>
      </c>
    </row>
    <row r="19181" spans="1:5" x14ac:dyDescent="0.2">
      <c r="A19181" t="s">
        <v>21532</v>
      </c>
      <c r="B19181" t="s">
        <v>1602</v>
      </c>
      <c r="C19181" s="2">
        <v>45667</v>
      </c>
      <c r="D19181" t="s">
        <v>18</v>
      </c>
      <c r="E19181">
        <v>7.6</v>
      </c>
    </row>
    <row r="19182" spans="1:5" x14ac:dyDescent="0.2">
      <c r="A19182" t="s">
        <v>21533</v>
      </c>
      <c r="B19182" t="s">
        <v>1602</v>
      </c>
      <c r="C19182" s="2">
        <v>45668</v>
      </c>
      <c r="D19182" t="s">
        <v>18</v>
      </c>
      <c r="E19182">
        <v>8.5</v>
      </c>
    </row>
    <row r="19183" spans="1:5" x14ac:dyDescent="0.2">
      <c r="A19183" t="s">
        <v>21534</v>
      </c>
      <c r="B19183" t="s">
        <v>1602</v>
      </c>
      <c r="C19183" s="2">
        <v>45669</v>
      </c>
      <c r="D19183" t="s">
        <v>18</v>
      </c>
      <c r="E19183">
        <v>7.6</v>
      </c>
    </row>
    <row r="19184" spans="1:5" x14ac:dyDescent="0.2">
      <c r="A19184" t="s">
        <v>21535</v>
      </c>
      <c r="B19184" t="s">
        <v>1602</v>
      </c>
      <c r="C19184" s="2">
        <v>45670</v>
      </c>
      <c r="D19184" t="s">
        <v>18</v>
      </c>
      <c r="E19184">
        <v>7.1</v>
      </c>
    </row>
    <row r="19185" spans="1:5" x14ac:dyDescent="0.2">
      <c r="A19185" t="s">
        <v>21536</v>
      </c>
      <c r="B19185" t="s">
        <v>1602</v>
      </c>
      <c r="C19185" s="2">
        <v>45671</v>
      </c>
      <c r="D19185" t="s">
        <v>18</v>
      </c>
      <c r="E19185">
        <v>7.3</v>
      </c>
    </row>
    <row r="19186" spans="1:5" x14ac:dyDescent="0.2">
      <c r="A19186" t="s">
        <v>21537</v>
      </c>
      <c r="B19186" t="s">
        <v>1602</v>
      </c>
      <c r="C19186" s="2">
        <v>45672</v>
      </c>
      <c r="D19186" t="s">
        <v>18</v>
      </c>
      <c r="E19186">
        <v>7.1</v>
      </c>
    </row>
    <row r="19187" spans="1:5" x14ac:dyDescent="0.2">
      <c r="A19187" t="s">
        <v>21538</v>
      </c>
      <c r="B19187" t="s">
        <v>1602</v>
      </c>
      <c r="C19187" s="2">
        <v>45673</v>
      </c>
      <c r="D19187" t="s">
        <v>18</v>
      </c>
      <c r="E19187">
        <v>8.4</v>
      </c>
    </row>
    <row r="19188" spans="1:5" x14ac:dyDescent="0.2">
      <c r="A19188" t="s">
        <v>21539</v>
      </c>
      <c r="B19188" t="s">
        <v>1602</v>
      </c>
      <c r="C19188" s="2">
        <v>45674</v>
      </c>
      <c r="D19188" t="s">
        <v>19</v>
      </c>
      <c r="E19188">
        <v>8.6</v>
      </c>
    </row>
    <row r="19189" spans="1:5" x14ac:dyDescent="0.2">
      <c r="A19189" t="s">
        <v>21540</v>
      </c>
      <c r="B19189" t="s">
        <v>1602</v>
      </c>
      <c r="C19189" s="2">
        <v>45675</v>
      </c>
      <c r="D19189" t="s">
        <v>18</v>
      </c>
      <c r="E19189">
        <v>9</v>
      </c>
    </row>
    <row r="19190" spans="1:5" x14ac:dyDescent="0.2">
      <c r="A19190" t="s">
        <v>21541</v>
      </c>
      <c r="B19190" t="s">
        <v>1602</v>
      </c>
      <c r="C19190" s="2">
        <v>45676</v>
      </c>
      <c r="D19190" t="s">
        <v>18</v>
      </c>
      <c r="E19190">
        <v>7.4</v>
      </c>
    </row>
    <row r="19191" spans="1:5" x14ac:dyDescent="0.2">
      <c r="A19191" t="s">
        <v>21542</v>
      </c>
      <c r="B19191" t="s">
        <v>1602</v>
      </c>
      <c r="C19191" s="2">
        <v>45677</v>
      </c>
      <c r="D19191" t="s">
        <v>18</v>
      </c>
      <c r="E19191">
        <v>7.9</v>
      </c>
    </row>
    <row r="19192" spans="1:5" x14ac:dyDescent="0.2">
      <c r="A19192" t="s">
        <v>21543</v>
      </c>
      <c r="B19192" t="s">
        <v>1602</v>
      </c>
      <c r="C19192" s="2">
        <v>45678</v>
      </c>
      <c r="D19192" t="s">
        <v>18</v>
      </c>
      <c r="E19192">
        <v>9</v>
      </c>
    </row>
    <row r="19193" spans="1:5" x14ac:dyDescent="0.2">
      <c r="A19193" t="s">
        <v>21544</v>
      </c>
      <c r="B19193" t="s">
        <v>1602</v>
      </c>
      <c r="C19193" s="2">
        <v>45679</v>
      </c>
      <c r="D19193" t="s">
        <v>18</v>
      </c>
      <c r="E19193">
        <v>7.1</v>
      </c>
    </row>
    <row r="19194" spans="1:5" x14ac:dyDescent="0.2">
      <c r="A19194" t="s">
        <v>21545</v>
      </c>
      <c r="B19194" t="s">
        <v>1602</v>
      </c>
      <c r="C19194" s="2">
        <v>45680</v>
      </c>
      <c r="D19194" t="s">
        <v>2355</v>
      </c>
      <c r="E19194">
        <v>8.8000000000000007</v>
      </c>
    </row>
    <row r="19195" spans="1:5" x14ac:dyDescent="0.2">
      <c r="A19195" t="s">
        <v>21546</v>
      </c>
      <c r="B19195" t="s">
        <v>1602</v>
      </c>
      <c r="C19195" s="2">
        <v>45681</v>
      </c>
      <c r="D19195" t="s">
        <v>18</v>
      </c>
      <c r="E19195">
        <v>7.6</v>
      </c>
    </row>
    <row r="19196" spans="1:5" x14ac:dyDescent="0.2">
      <c r="A19196" t="s">
        <v>21547</v>
      </c>
      <c r="B19196" t="s">
        <v>1602</v>
      </c>
      <c r="C19196" s="2">
        <v>45682</v>
      </c>
      <c r="D19196" t="s">
        <v>18</v>
      </c>
      <c r="E19196">
        <v>7.5</v>
      </c>
    </row>
    <row r="19197" spans="1:5" x14ac:dyDescent="0.2">
      <c r="A19197" t="s">
        <v>21548</v>
      </c>
      <c r="B19197" t="s">
        <v>1602</v>
      </c>
      <c r="C19197" s="2">
        <v>45683</v>
      </c>
      <c r="D19197" t="s">
        <v>18</v>
      </c>
      <c r="E19197">
        <v>8.8000000000000007</v>
      </c>
    </row>
    <row r="19198" spans="1:5" x14ac:dyDescent="0.2">
      <c r="A19198" t="s">
        <v>21549</v>
      </c>
      <c r="B19198" t="s">
        <v>1602</v>
      </c>
      <c r="C19198" s="2">
        <v>45684</v>
      </c>
      <c r="D19198" t="s">
        <v>2355</v>
      </c>
      <c r="E19198">
        <v>8.1999999999999993</v>
      </c>
    </row>
    <row r="19199" spans="1:5" x14ac:dyDescent="0.2">
      <c r="A19199" t="s">
        <v>21550</v>
      </c>
      <c r="B19199" t="s">
        <v>1602</v>
      </c>
      <c r="C19199" s="2">
        <v>45685</v>
      </c>
      <c r="D19199" t="s">
        <v>18</v>
      </c>
      <c r="E19199">
        <v>7.5</v>
      </c>
    </row>
    <row r="19200" spans="1:5" x14ac:dyDescent="0.2">
      <c r="A19200" t="s">
        <v>21551</v>
      </c>
      <c r="B19200" t="s">
        <v>1602</v>
      </c>
      <c r="C19200" s="2">
        <v>45686</v>
      </c>
      <c r="D19200" t="s">
        <v>18</v>
      </c>
      <c r="E19200">
        <v>8.4</v>
      </c>
    </row>
    <row r="19201" spans="1:5" x14ac:dyDescent="0.2">
      <c r="A19201" t="s">
        <v>21552</v>
      </c>
      <c r="B19201" t="s">
        <v>1602</v>
      </c>
      <c r="C19201" s="2">
        <v>45687</v>
      </c>
      <c r="D19201" t="s">
        <v>18</v>
      </c>
      <c r="E19201">
        <v>7.8</v>
      </c>
    </row>
    <row r="19202" spans="1:5" x14ac:dyDescent="0.2">
      <c r="A19202" t="s">
        <v>21553</v>
      </c>
      <c r="B19202" t="s">
        <v>1604</v>
      </c>
      <c r="C19202" s="2">
        <v>45658</v>
      </c>
      <c r="D19202" t="s">
        <v>18</v>
      </c>
      <c r="E19202">
        <v>8.6</v>
      </c>
    </row>
    <row r="19203" spans="1:5" x14ac:dyDescent="0.2">
      <c r="A19203" t="s">
        <v>21554</v>
      </c>
      <c r="B19203" t="s">
        <v>1604</v>
      </c>
      <c r="C19203" s="2">
        <v>45659</v>
      </c>
      <c r="D19203" t="s">
        <v>18</v>
      </c>
      <c r="E19203">
        <v>8</v>
      </c>
    </row>
    <row r="19204" spans="1:5" x14ac:dyDescent="0.2">
      <c r="A19204" t="s">
        <v>21555</v>
      </c>
      <c r="B19204" t="s">
        <v>1604</v>
      </c>
      <c r="C19204" s="2">
        <v>45660</v>
      </c>
      <c r="D19204" t="s">
        <v>18</v>
      </c>
      <c r="E19204">
        <v>7.7</v>
      </c>
    </row>
    <row r="19205" spans="1:5" x14ac:dyDescent="0.2">
      <c r="A19205" t="s">
        <v>21556</v>
      </c>
      <c r="B19205" t="s">
        <v>1604</v>
      </c>
      <c r="C19205" s="2">
        <v>45661</v>
      </c>
      <c r="D19205" t="s">
        <v>18</v>
      </c>
      <c r="E19205">
        <v>7.2</v>
      </c>
    </row>
    <row r="19206" spans="1:5" x14ac:dyDescent="0.2">
      <c r="A19206" t="s">
        <v>21557</v>
      </c>
      <c r="B19206" t="s">
        <v>1604</v>
      </c>
      <c r="C19206" s="2">
        <v>45662</v>
      </c>
      <c r="D19206" t="s">
        <v>18</v>
      </c>
      <c r="E19206">
        <v>7.7</v>
      </c>
    </row>
    <row r="19207" spans="1:5" x14ac:dyDescent="0.2">
      <c r="A19207" t="s">
        <v>21558</v>
      </c>
      <c r="B19207" t="s">
        <v>1604</v>
      </c>
      <c r="C19207" s="2">
        <v>45663</v>
      </c>
      <c r="D19207" t="s">
        <v>18</v>
      </c>
      <c r="E19207">
        <v>7.3</v>
      </c>
    </row>
    <row r="19208" spans="1:5" x14ac:dyDescent="0.2">
      <c r="A19208" t="s">
        <v>21559</v>
      </c>
      <c r="B19208" t="s">
        <v>1604</v>
      </c>
      <c r="C19208" s="2">
        <v>45664</v>
      </c>
      <c r="D19208" t="s">
        <v>18</v>
      </c>
      <c r="E19208">
        <v>7.4</v>
      </c>
    </row>
    <row r="19209" spans="1:5" x14ac:dyDescent="0.2">
      <c r="A19209" t="s">
        <v>21560</v>
      </c>
      <c r="B19209" t="s">
        <v>1604</v>
      </c>
      <c r="C19209" s="2">
        <v>45665</v>
      </c>
      <c r="D19209" t="s">
        <v>18</v>
      </c>
      <c r="E19209">
        <v>8</v>
      </c>
    </row>
    <row r="19210" spans="1:5" x14ac:dyDescent="0.2">
      <c r="A19210" t="s">
        <v>21561</v>
      </c>
      <c r="B19210" t="s">
        <v>1604</v>
      </c>
      <c r="C19210" s="2">
        <v>45666</v>
      </c>
      <c r="D19210" t="s">
        <v>18</v>
      </c>
      <c r="E19210">
        <v>7.1</v>
      </c>
    </row>
    <row r="19211" spans="1:5" x14ac:dyDescent="0.2">
      <c r="A19211" t="s">
        <v>21562</v>
      </c>
      <c r="B19211" t="s">
        <v>1604</v>
      </c>
      <c r="C19211" s="2">
        <v>45667</v>
      </c>
      <c r="D19211" t="s">
        <v>18</v>
      </c>
      <c r="E19211">
        <v>8.5</v>
      </c>
    </row>
    <row r="19212" spans="1:5" x14ac:dyDescent="0.2">
      <c r="A19212" t="s">
        <v>21563</v>
      </c>
      <c r="B19212" t="s">
        <v>1604</v>
      </c>
      <c r="C19212" s="2">
        <v>45668</v>
      </c>
      <c r="D19212" t="s">
        <v>18</v>
      </c>
      <c r="E19212">
        <v>8.5</v>
      </c>
    </row>
    <row r="19213" spans="1:5" x14ac:dyDescent="0.2">
      <c r="A19213" t="s">
        <v>21564</v>
      </c>
      <c r="B19213" t="s">
        <v>1604</v>
      </c>
      <c r="C19213" s="2">
        <v>45669</v>
      </c>
      <c r="D19213" t="s">
        <v>18</v>
      </c>
      <c r="E19213">
        <v>7.1</v>
      </c>
    </row>
    <row r="19214" spans="1:5" x14ac:dyDescent="0.2">
      <c r="A19214" t="s">
        <v>21565</v>
      </c>
      <c r="B19214" t="s">
        <v>1604</v>
      </c>
      <c r="C19214" s="2">
        <v>45670</v>
      </c>
      <c r="D19214" t="s">
        <v>18</v>
      </c>
      <c r="E19214">
        <v>7.3</v>
      </c>
    </row>
    <row r="19215" spans="1:5" x14ac:dyDescent="0.2">
      <c r="A19215" t="s">
        <v>21566</v>
      </c>
      <c r="B19215" t="s">
        <v>1604</v>
      </c>
      <c r="C19215" s="2">
        <v>45671</v>
      </c>
      <c r="D19215" t="s">
        <v>2392</v>
      </c>
      <c r="E19215">
        <v>0</v>
      </c>
    </row>
    <row r="19216" spans="1:5" x14ac:dyDescent="0.2">
      <c r="A19216" t="s">
        <v>21567</v>
      </c>
      <c r="B19216" t="s">
        <v>1604</v>
      </c>
      <c r="C19216" s="2">
        <v>45672</v>
      </c>
      <c r="D19216" t="s">
        <v>2392</v>
      </c>
      <c r="E19216">
        <v>0</v>
      </c>
    </row>
    <row r="19217" spans="1:5" x14ac:dyDescent="0.2">
      <c r="A19217" t="s">
        <v>21568</v>
      </c>
      <c r="B19217" t="s">
        <v>1604</v>
      </c>
      <c r="C19217" s="2">
        <v>45673</v>
      </c>
      <c r="D19217" t="s">
        <v>18</v>
      </c>
      <c r="E19217">
        <v>8.9</v>
      </c>
    </row>
    <row r="19218" spans="1:5" x14ac:dyDescent="0.2">
      <c r="A19218" t="s">
        <v>21569</v>
      </c>
      <c r="B19218" t="s">
        <v>1604</v>
      </c>
      <c r="C19218" s="2">
        <v>45674</v>
      </c>
      <c r="D19218" t="s">
        <v>18</v>
      </c>
      <c r="E19218">
        <v>8.5</v>
      </c>
    </row>
    <row r="19219" spans="1:5" x14ac:dyDescent="0.2">
      <c r="A19219" t="s">
        <v>21570</v>
      </c>
      <c r="B19219" t="s">
        <v>1604</v>
      </c>
      <c r="C19219" s="2">
        <v>45675</v>
      </c>
      <c r="D19219" t="s">
        <v>18</v>
      </c>
      <c r="E19219">
        <v>9</v>
      </c>
    </row>
    <row r="19220" spans="1:5" x14ac:dyDescent="0.2">
      <c r="A19220" t="s">
        <v>21571</v>
      </c>
      <c r="B19220" t="s">
        <v>1604</v>
      </c>
      <c r="C19220" s="2">
        <v>45676</v>
      </c>
      <c r="D19220" t="s">
        <v>18</v>
      </c>
      <c r="E19220">
        <v>8.6</v>
      </c>
    </row>
    <row r="19221" spans="1:5" x14ac:dyDescent="0.2">
      <c r="A19221" t="s">
        <v>21572</v>
      </c>
      <c r="B19221" t="s">
        <v>1604</v>
      </c>
      <c r="C19221" s="2">
        <v>45677</v>
      </c>
      <c r="D19221" t="s">
        <v>18</v>
      </c>
      <c r="E19221">
        <v>8.6999999999999993</v>
      </c>
    </row>
    <row r="19222" spans="1:5" x14ac:dyDescent="0.2">
      <c r="A19222" t="s">
        <v>21573</v>
      </c>
      <c r="B19222" t="s">
        <v>1604</v>
      </c>
      <c r="C19222" s="2">
        <v>45678</v>
      </c>
      <c r="D19222" t="s">
        <v>18</v>
      </c>
      <c r="E19222">
        <v>8.6999999999999993</v>
      </c>
    </row>
    <row r="19223" spans="1:5" x14ac:dyDescent="0.2">
      <c r="A19223" t="s">
        <v>21574</v>
      </c>
      <c r="B19223" t="s">
        <v>1604</v>
      </c>
      <c r="C19223" s="2">
        <v>45679</v>
      </c>
      <c r="D19223" t="s">
        <v>18</v>
      </c>
      <c r="E19223">
        <v>7.2</v>
      </c>
    </row>
    <row r="19224" spans="1:5" x14ac:dyDescent="0.2">
      <c r="A19224" t="s">
        <v>21575</v>
      </c>
      <c r="B19224" t="s">
        <v>1604</v>
      </c>
      <c r="C19224" s="2">
        <v>45680</v>
      </c>
      <c r="D19224" t="s">
        <v>18</v>
      </c>
      <c r="E19224">
        <v>8.9</v>
      </c>
    </row>
    <row r="19225" spans="1:5" x14ac:dyDescent="0.2">
      <c r="A19225" t="s">
        <v>21576</v>
      </c>
      <c r="B19225" t="s">
        <v>1604</v>
      </c>
      <c r="C19225" s="2">
        <v>45681</v>
      </c>
      <c r="D19225" t="s">
        <v>18</v>
      </c>
      <c r="E19225">
        <v>7.4</v>
      </c>
    </row>
    <row r="19226" spans="1:5" x14ac:dyDescent="0.2">
      <c r="A19226" t="s">
        <v>21577</v>
      </c>
      <c r="B19226" t="s">
        <v>1604</v>
      </c>
      <c r="C19226" s="2">
        <v>45682</v>
      </c>
      <c r="D19226" t="s">
        <v>18</v>
      </c>
      <c r="E19226">
        <v>8.4</v>
      </c>
    </row>
    <row r="19227" spans="1:5" x14ac:dyDescent="0.2">
      <c r="A19227" t="s">
        <v>21578</v>
      </c>
      <c r="B19227" t="s">
        <v>1604</v>
      </c>
      <c r="C19227" s="2">
        <v>45683</v>
      </c>
      <c r="D19227" t="s">
        <v>18</v>
      </c>
      <c r="E19227">
        <v>8</v>
      </c>
    </row>
    <row r="19228" spans="1:5" x14ac:dyDescent="0.2">
      <c r="A19228" t="s">
        <v>21579</v>
      </c>
      <c r="B19228" t="s">
        <v>1604</v>
      </c>
      <c r="C19228" s="2">
        <v>45684</v>
      </c>
      <c r="D19228" t="s">
        <v>18</v>
      </c>
      <c r="E19228">
        <v>8.6</v>
      </c>
    </row>
    <row r="19229" spans="1:5" x14ac:dyDescent="0.2">
      <c r="A19229" t="s">
        <v>21580</v>
      </c>
      <c r="B19229" t="s">
        <v>1604</v>
      </c>
      <c r="C19229" s="2">
        <v>45685</v>
      </c>
      <c r="D19229" t="s">
        <v>18</v>
      </c>
      <c r="E19229">
        <v>9</v>
      </c>
    </row>
    <row r="19230" spans="1:5" x14ac:dyDescent="0.2">
      <c r="A19230" t="s">
        <v>21581</v>
      </c>
      <c r="B19230" t="s">
        <v>1604</v>
      </c>
      <c r="C19230" s="2">
        <v>45686</v>
      </c>
      <c r="D19230" t="s">
        <v>18</v>
      </c>
      <c r="E19230">
        <v>7.1</v>
      </c>
    </row>
    <row r="19231" spans="1:5" x14ac:dyDescent="0.2">
      <c r="A19231" t="s">
        <v>21582</v>
      </c>
      <c r="B19231" t="s">
        <v>1604</v>
      </c>
      <c r="C19231" s="2">
        <v>45687</v>
      </c>
      <c r="D19231" t="s">
        <v>18</v>
      </c>
      <c r="E19231">
        <v>7.8</v>
      </c>
    </row>
    <row r="19232" spans="1:5" x14ac:dyDescent="0.2">
      <c r="A19232" t="s">
        <v>21583</v>
      </c>
      <c r="B19232" t="s">
        <v>1606</v>
      </c>
      <c r="C19232" s="2">
        <v>45658</v>
      </c>
      <c r="D19232" t="s">
        <v>18</v>
      </c>
      <c r="E19232">
        <v>8.6999999999999993</v>
      </c>
    </row>
    <row r="19233" spans="1:5" x14ac:dyDescent="0.2">
      <c r="A19233" t="s">
        <v>21584</v>
      </c>
      <c r="B19233" t="s">
        <v>1606</v>
      </c>
      <c r="C19233" s="2">
        <v>45659</v>
      </c>
      <c r="D19233" t="s">
        <v>18</v>
      </c>
      <c r="E19233">
        <v>8</v>
      </c>
    </row>
    <row r="19234" spans="1:5" x14ac:dyDescent="0.2">
      <c r="A19234" t="s">
        <v>21585</v>
      </c>
      <c r="B19234" t="s">
        <v>1606</v>
      </c>
      <c r="C19234" s="2">
        <v>45660</v>
      </c>
      <c r="D19234" t="s">
        <v>18</v>
      </c>
      <c r="E19234">
        <v>8.4</v>
      </c>
    </row>
    <row r="19235" spans="1:5" x14ac:dyDescent="0.2">
      <c r="A19235" t="s">
        <v>21586</v>
      </c>
      <c r="B19235" t="s">
        <v>1606</v>
      </c>
      <c r="C19235" s="2">
        <v>45661</v>
      </c>
      <c r="D19235" t="s">
        <v>18</v>
      </c>
      <c r="E19235">
        <v>8.9</v>
      </c>
    </row>
    <row r="19236" spans="1:5" x14ac:dyDescent="0.2">
      <c r="A19236" t="s">
        <v>21587</v>
      </c>
      <c r="B19236" t="s">
        <v>1606</v>
      </c>
      <c r="C19236" s="2">
        <v>45662</v>
      </c>
      <c r="D19236" t="s">
        <v>18</v>
      </c>
      <c r="E19236">
        <v>7.6</v>
      </c>
    </row>
    <row r="19237" spans="1:5" x14ac:dyDescent="0.2">
      <c r="A19237" t="s">
        <v>21588</v>
      </c>
      <c r="B19237" t="s">
        <v>1606</v>
      </c>
      <c r="C19237" s="2">
        <v>45663</v>
      </c>
      <c r="D19237" t="s">
        <v>18</v>
      </c>
      <c r="E19237">
        <v>8.6999999999999993</v>
      </c>
    </row>
    <row r="19238" spans="1:5" x14ac:dyDescent="0.2">
      <c r="A19238" t="s">
        <v>21589</v>
      </c>
      <c r="B19238" t="s">
        <v>1606</v>
      </c>
      <c r="C19238" s="2">
        <v>45664</v>
      </c>
      <c r="D19238" t="s">
        <v>18</v>
      </c>
      <c r="E19238">
        <v>7.6</v>
      </c>
    </row>
    <row r="19239" spans="1:5" x14ac:dyDescent="0.2">
      <c r="A19239" t="s">
        <v>21590</v>
      </c>
      <c r="B19239" t="s">
        <v>1606</v>
      </c>
      <c r="C19239" s="2">
        <v>45665</v>
      </c>
      <c r="D19239" t="s">
        <v>18</v>
      </c>
      <c r="E19239">
        <v>9</v>
      </c>
    </row>
    <row r="19240" spans="1:5" x14ac:dyDescent="0.2">
      <c r="A19240" t="s">
        <v>21591</v>
      </c>
      <c r="B19240" t="s">
        <v>1606</v>
      </c>
      <c r="C19240" s="2">
        <v>45666</v>
      </c>
      <c r="D19240" t="s">
        <v>18</v>
      </c>
      <c r="E19240">
        <v>7.8</v>
      </c>
    </row>
    <row r="19241" spans="1:5" x14ac:dyDescent="0.2">
      <c r="A19241" t="s">
        <v>21592</v>
      </c>
      <c r="B19241" t="s">
        <v>1606</v>
      </c>
      <c r="C19241" s="2">
        <v>45667</v>
      </c>
      <c r="D19241" t="s">
        <v>2355</v>
      </c>
      <c r="E19241">
        <v>7.4</v>
      </c>
    </row>
    <row r="19242" spans="1:5" x14ac:dyDescent="0.2">
      <c r="A19242" t="s">
        <v>21593</v>
      </c>
      <c r="B19242" t="s">
        <v>1606</v>
      </c>
      <c r="C19242" s="2">
        <v>45668</v>
      </c>
      <c r="D19242" t="s">
        <v>18</v>
      </c>
      <c r="E19242">
        <v>8.6999999999999993</v>
      </c>
    </row>
    <row r="19243" spans="1:5" x14ac:dyDescent="0.2">
      <c r="A19243" t="s">
        <v>21594</v>
      </c>
      <c r="B19243" t="s">
        <v>1606</v>
      </c>
      <c r="C19243" s="2">
        <v>45669</v>
      </c>
      <c r="D19243" t="s">
        <v>18</v>
      </c>
      <c r="E19243">
        <v>8.1</v>
      </c>
    </row>
    <row r="19244" spans="1:5" x14ac:dyDescent="0.2">
      <c r="A19244" t="s">
        <v>21595</v>
      </c>
      <c r="B19244" t="s">
        <v>1606</v>
      </c>
      <c r="C19244" s="2">
        <v>45670</v>
      </c>
      <c r="D19244" t="s">
        <v>2355</v>
      </c>
      <c r="E19244">
        <v>8.5</v>
      </c>
    </row>
    <row r="19245" spans="1:5" x14ac:dyDescent="0.2">
      <c r="A19245" t="s">
        <v>21596</v>
      </c>
      <c r="B19245" t="s">
        <v>1606</v>
      </c>
      <c r="C19245" s="2">
        <v>45671</v>
      </c>
      <c r="D19245" t="s">
        <v>18</v>
      </c>
      <c r="E19245">
        <v>8.8000000000000007</v>
      </c>
    </row>
    <row r="19246" spans="1:5" x14ac:dyDescent="0.2">
      <c r="A19246" t="s">
        <v>21597</v>
      </c>
      <c r="B19246" t="s">
        <v>1606</v>
      </c>
      <c r="C19246" s="2">
        <v>45672</v>
      </c>
      <c r="D19246" t="s">
        <v>18</v>
      </c>
      <c r="E19246">
        <v>8.9</v>
      </c>
    </row>
    <row r="19247" spans="1:5" x14ac:dyDescent="0.2">
      <c r="A19247" t="s">
        <v>21598</v>
      </c>
      <c r="B19247" t="s">
        <v>1606</v>
      </c>
      <c r="C19247" s="2">
        <v>45673</v>
      </c>
      <c r="D19247" t="s">
        <v>18</v>
      </c>
      <c r="E19247">
        <v>7.7</v>
      </c>
    </row>
    <row r="19248" spans="1:5" x14ac:dyDescent="0.2">
      <c r="A19248" t="s">
        <v>21599</v>
      </c>
      <c r="B19248" t="s">
        <v>1606</v>
      </c>
      <c r="C19248" s="2">
        <v>45674</v>
      </c>
      <c r="D19248" t="s">
        <v>18</v>
      </c>
      <c r="E19248">
        <v>8.6</v>
      </c>
    </row>
    <row r="19249" spans="1:5" x14ac:dyDescent="0.2">
      <c r="A19249" t="s">
        <v>21600</v>
      </c>
      <c r="B19249" t="s">
        <v>1606</v>
      </c>
      <c r="C19249" s="2">
        <v>45675</v>
      </c>
      <c r="D19249" t="s">
        <v>18</v>
      </c>
      <c r="E19249">
        <v>8.1</v>
      </c>
    </row>
    <row r="19250" spans="1:5" x14ac:dyDescent="0.2">
      <c r="A19250" t="s">
        <v>21601</v>
      </c>
      <c r="B19250" t="s">
        <v>1606</v>
      </c>
      <c r="C19250" s="2">
        <v>45676</v>
      </c>
      <c r="D19250" t="s">
        <v>18</v>
      </c>
      <c r="E19250">
        <v>8.1999999999999993</v>
      </c>
    </row>
    <row r="19251" spans="1:5" x14ac:dyDescent="0.2">
      <c r="A19251" t="s">
        <v>21602</v>
      </c>
      <c r="B19251" t="s">
        <v>1606</v>
      </c>
      <c r="C19251" s="2">
        <v>45677</v>
      </c>
      <c r="D19251" t="s">
        <v>19</v>
      </c>
      <c r="E19251">
        <v>8</v>
      </c>
    </row>
    <row r="19252" spans="1:5" x14ac:dyDescent="0.2">
      <c r="A19252" t="s">
        <v>21603</v>
      </c>
      <c r="B19252" t="s">
        <v>1606</v>
      </c>
      <c r="C19252" s="2">
        <v>45678</v>
      </c>
      <c r="D19252" t="s">
        <v>18</v>
      </c>
      <c r="E19252">
        <v>7.2</v>
      </c>
    </row>
    <row r="19253" spans="1:5" x14ac:dyDescent="0.2">
      <c r="A19253" t="s">
        <v>21604</v>
      </c>
      <c r="B19253" t="s">
        <v>1606</v>
      </c>
      <c r="C19253" s="2">
        <v>45679</v>
      </c>
      <c r="D19253" t="s">
        <v>18</v>
      </c>
      <c r="E19253">
        <v>7.3</v>
      </c>
    </row>
    <row r="19254" spans="1:5" x14ac:dyDescent="0.2">
      <c r="A19254" t="s">
        <v>21605</v>
      </c>
      <c r="B19254" t="s">
        <v>1606</v>
      </c>
      <c r="C19254" s="2">
        <v>45680</v>
      </c>
      <c r="D19254" t="s">
        <v>18</v>
      </c>
      <c r="E19254">
        <v>8.6</v>
      </c>
    </row>
    <row r="19255" spans="1:5" x14ac:dyDescent="0.2">
      <c r="A19255" t="s">
        <v>21606</v>
      </c>
      <c r="B19255" t="s">
        <v>1606</v>
      </c>
      <c r="C19255" s="2">
        <v>45681</v>
      </c>
      <c r="D19255" t="s">
        <v>18</v>
      </c>
      <c r="E19255">
        <v>7.1</v>
      </c>
    </row>
    <row r="19256" spans="1:5" x14ac:dyDescent="0.2">
      <c r="A19256" t="s">
        <v>21607</v>
      </c>
      <c r="B19256" t="s">
        <v>1606</v>
      </c>
      <c r="C19256" s="2">
        <v>45682</v>
      </c>
      <c r="D19256" t="s">
        <v>18</v>
      </c>
      <c r="E19256">
        <v>7.4</v>
      </c>
    </row>
    <row r="19257" spans="1:5" x14ac:dyDescent="0.2">
      <c r="A19257" t="s">
        <v>21608</v>
      </c>
      <c r="B19257" t="s">
        <v>1606</v>
      </c>
      <c r="C19257" s="2">
        <v>45683</v>
      </c>
      <c r="D19257" t="s">
        <v>18</v>
      </c>
      <c r="E19257">
        <v>8.8000000000000007</v>
      </c>
    </row>
    <row r="19258" spans="1:5" x14ac:dyDescent="0.2">
      <c r="A19258" t="s">
        <v>21609</v>
      </c>
      <c r="B19258" t="s">
        <v>1606</v>
      </c>
      <c r="C19258" s="2">
        <v>45684</v>
      </c>
      <c r="D19258" t="s">
        <v>18</v>
      </c>
      <c r="E19258">
        <v>7.9</v>
      </c>
    </row>
    <row r="19259" spans="1:5" x14ac:dyDescent="0.2">
      <c r="A19259" t="s">
        <v>21610</v>
      </c>
      <c r="B19259" t="s">
        <v>1606</v>
      </c>
      <c r="C19259" s="2">
        <v>45685</v>
      </c>
      <c r="D19259" t="s">
        <v>18</v>
      </c>
      <c r="E19259">
        <v>7.1</v>
      </c>
    </row>
    <row r="19260" spans="1:5" x14ac:dyDescent="0.2">
      <c r="A19260" t="s">
        <v>21611</v>
      </c>
      <c r="B19260" t="s">
        <v>1606</v>
      </c>
      <c r="C19260" s="2">
        <v>45686</v>
      </c>
      <c r="D19260" t="s">
        <v>18</v>
      </c>
      <c r="E19260">
        <v>8.1999999999999993</v>
      </c>
    </row>
    <row r="19261" spans="1:5" x14ac:dyDescent="0.2">
      <c r="A19261" t="s">
        <v>21612</v>
      </c>
      <c r="B19261" t="s">
        <v>1606</v>
      </c>
      <c r="C19261" s="2">
        <v>45687</v>
      </c>
      <c r="D19261" t="s">
        <v>18</v>
      </c>
      <c r="E19261">
        <v>8.1</v>
      </c>
    </row>
    <row r="19262" spans="1:5" x14ac:dyDescent="0.2">
      <c r="A19262" t="s">
        <v>21613</v>
      </c>
      <c r="B19262" t="s">
        <v>1608</v>
      </c>
      <c r="C19262" s="2">
        <v>45658</v>
      </c>
      <c r="D19262" t="s">
        <v>18</v>
      </c>
      <c r="E19262">
        <v>8.4</v>
      </c>
    </row>
    <row r="19263" spans="1:5" x14ac:dyDescent="0.2">
      <c r="A19263" t="s">
        <v>21614</v>
      </c>
      <c r="B19263" t="s">
        <v>1608</v>
      </c>
      <c r="C19263" s="2">
        <v>45659</v>
      </c>
      <c r="D19263" t="s">
        <v>18</v>
      </c>
      <c r="E19263">
        <v>8</v>
      </c>
    </row>
    <row r="19264" spans="1:5" x14ac:dyDescent="0.2">
      <c r="A19264" t="s">
        <v>21615</v>
      </c>
      <c r="B19264" t="s">
        <v>1608</v>
      </c>
      <c r="C19264" s="2">
        <v>45660</v>
      </c>
      <c r="D19264" t="s">
        <v>18</v>
      </c>
      <c r="E19264">
        <v>8.3000000000000007</v>
      </c>
    </row>
    <row r="19265" spans="1:5" x14ac:dyDescent="0.2">
      <c r="A19265" t="s">
        <v>21616</v>
      </c>
      <c r="B19265" t="s">
        <v>1608</v>
      </c>
      <c r="C19265" s="2">
        <v>45661</v>
      </c>
      <c r="D19265" t="s">
        <v>18</v>
      </c>
      <c r="E19265">
        <v>7</v>
      </c>
    </row>
    <row r="19266" spans="1:5" x14ac:dyDescent="0.2">
      <c r="A19266" t="s">
        <v>21617</v>
      </c>
      <c r="B19266" t="s">
        <v>1608</v>
      </c>
      <c r="C19266" s="2">
        <v>45662</v>
      </c>
      <c r="D19266" t="s">
        <v>18</v>
      </c>
      <c r="E19266">
        <v>7.2</v>
      </c>
    </row>
    <row r="19267" spans="1:5" x14ac:dyDescent="0.2">
      <c r="A19267" t="s">
        <v>21618</v>
      </c>
      <c r="B19267" t="s">
        <v>1608</v>
      </c>
      <c r="C19267" s="2">
        <v>45663</v>
      </c>
      <c r="D19267" t="s">
        <v>18</v>
      </c>
      <c r="E19267">
        <v>7.1</v>
      </c>
    </row>
    <row r="19268" spans="1:5" x14ac:dyDescent="0.2">
      <c r="A19268" t="s">
        <v>21619</v>
      </c>
      <c r="B19268" t="s">
        <v>1608</v>
      </c>
      <c r="C19268" s="2">
        <v>45664</v>
      </c>
      <c r="D19268" t="s">
        <v>18</v>
      </c>
      <c r="E19268">
        <v>7.1</v>
      </c>
    </row>
    <row r="19269" spans="1:5" x14ac:dyDescent="0.2">
      <c r="A19269" t="s">
        <v>21620</v>
      </c>
      <c r="B19269" t="s">
        <v>1608</v>
      </c>
      <c r="C19269" s="2">
        <v>45665</v>
      </c>
      <c r="D19269" t="s">
        <v>18</v>
      </c>
      <c r="E19269">
        <v>7.6</v>
      </c>
    </row>
    <row r="19270" spans="1:5" x14ac:dyDescent="0.2">
      <c r="A19270" t="s">
        <v>21621</v>
      </c>
      <c r="B19270" t="s">
        <v>1608</v>
      </c>
      <c r="C19270" s="2">
        <v>45666</v>
      </c>
      <c r="D19270" t="s">
        <v>18</v>
      </c>
      <c r="E19270">
        <v>8.1</v>
      </c>
    </row>
    <row r="19271" spans="1:5" x14ac:dyDescent="0.2">
      <c r="A19271" t="s">
        <v>21622</v>
      </c>
      <c r="B19271" t="s">
        <v>1608</v>
      </c>
      <c r="C19271" s="2">
        <v>45667</v>
      </c>
      <c r="D19271" t="s">
        <v>2392</v>
      </c>
      <c r="E19271">
        <v>0</v>
      </c>
    </row>
    <row r="19272" spans="1:5" x14ac:dyDescent="0.2">
      <c r="A19272" t="s">
        <v>21623</v>
      </c>
      <c r="B19272" t="s">
        <v>1608</v>
      </c>
      <c r="C19272" s="2">
        <v>45668</v>
      </c>
      <c r="D19272" t="s">
        <v>18</v>
      </c>
      <c r="E19272">
        <v>7.8</v>
      </c>
    </row>
    <row r="19273" spans="1:5" x14ac:dyDescent="0.2">
      <c r="A19273" t="s">
        <v>21624</v>
      </c>
      <c r="B19273" t="s">
        <v>1608</v>
      </c>
      <c r="C19273" s="2">
        <v>45669</v>
      </c>
      <c r="D19273" t="s">
        <v>18</v>
      </c>
      <c r="E19273">
        <v>7</v>
      </c>
    </row>
    <row r="19274" spans="1:5" x14ac:dyDescent="0.2">
      <c r="A19274" t="s">
        <v>21625</v>
      </c>
      <c r="B19274" t="s">
        <v>1608</v>
      </c>
      <c r="C19274" s="2">
        <v>45670</v>
      </c>
      <c r="D19274" t="s">
        <v>18</v>
      </c>
      <c r="E19274">
        <v>8</v>
      </c>
    </row>
    <row r="19275" spans="1:5" x14ac:dyDescent="0.2">
      <c r="A19275" t="s">
        <v>21626</v>
      </c>
      <c r="B19275" t="s">
        <v>1608</v>
      </c>
      <c r="C19275" s="2">
        <v>45671</v>
      </c>
      <c r="D19275" t="s">
        <v>18</v>
      </c>
      <c r="E19275">
        <v>9</v>
      </c>
    </row>
    <row r="19276" spans="1:5" x14ac:dyDescent="0.2">
      <c r="A19276" t="s">
        <v>21627</v>
      </c>
      <c r="B19276" t="s">
        <v>1608</v>
      </c>
      <c r="C19276" s="2">
        <v>45672</v>
      </c>
      <c r="D19276" t="s">
        <v>18</v>
      </c>
      <c r="E19276">
        <v>8.8000000000000007</v>
      </c>
    </row>
    <row r="19277" spans="1:5" x14ac:dyDescent="0.2">
      <c r="A19277" t="s">
        <v>21628</v>
      </c>
      <c r="B19277" t="s">
        <v>1608</v>
      </c>
      <c r="C19277" s="2">
        <v>45673</v>
      </c>
      <c r="D19277" t="s">
        <v>2355</v>
      </c>
      <c r="E19277">
        <v>7.7</v>
      </c>
    </row>
    <row r="19278" spans="1:5" x14ac:dyDescent="0.2">
      <c r="A19278" t="s">
        <v>21629</v>
      </c>
      <c r="B19278" t="s">
        <v>1608</v>
      </c>
      <c r="C19278" s="2">
        <v>45674</v>
      </c>
      <c r="D19278" t="s">
        <v>18</v>
      </c>
      <c r="E19278">
        <v>7.6</v>
      </c>
    </row>
    <row r="19279" spans="1:5" x14ac:dyDescent="0.2">
      <c r="A19279" t="s">
        <v>21630</v>
      </c>
      <c r="B19279" t="s">
        <v>1608</v>
      </c>
      <c r="C19279" s="2">
        <v>45675</v>
      </c>
      <c r="D19279" t="s">
        <v>18</v>
      </c>
      <c r="E19279">
        <v>8.3000000000000007</v>
      </c>
    </row>
    <row r="19280" spans="1:5" x14ac:dyDescent="0.2">
      <c r="A19280" t="s">
        <v>21631</v>
      </c>
      <c r="B19280" t="s">
        <v>1608</v>
      </c>
      <c r="C19280" s="2">
        <v>45676</v>
      </c>
      <c r="D19280" t="s">
        <v>18</v>
      </c>
      <c r="E19280">
        <v>7.5</v>
      </c>
    </row>
    <row r="19281" spans="1:5" x14ac:dyDescent="0.2">
      <c r="A19281" t="s">
        <v>21632</v>
      </c>
      <c r="B19281" t="s">
        <v>1608</v>
      </c>
      <c r="C19281" s="2">
        <v>45677</v>
      </c>
      <c r="D19281" t="s">
        <v>18</v>
      </c>
      <c r="E19281">
        <v>8.6</v>
      </c>
    </row>
    <row r="19282" spans="1:5" x14ac:dyDescent="0.2">
      <c r="A19282" t="s">
        <v>21633</v>
      </c>
      <c r="B19282" t="s">
        <v>1608</v>
      </c>
      <c r="C19282" s="2">
        <v>45678</v>
      </c>
      <c r="D19282" t="s">
        <v>18</v>
      </c>
      <c r="E19282">
        <v>7.5</v>
      </c>
    </row>
    <row r="19283" spans="1:5" x14ac:dyDescent="0.2">
      <c r="A19283" t="s">
        <v>21634</v>
      </c>
      <c r="B19283" t="s">
        <v>1608</v>
      </c>
      <c r="C19283" s="2">
        <v>45679</v>
      </c>
      <c r="D19283" t="s">
        <v>18</v>
      </c>
      <c r="E19283">
        <v>8.4</v>
      </c>
    </row>
    <row r="19284" spans="1:5" x14ac:dyDescent="0.2">
      <c r="A19284" t="s">
        <v>21635</v>
      </c>
      <c r="B19284" t="s">
        <v>1608</v>
      </c>
      <c r="C19284" s="2">
        <v>45680</v>
      </c>
      <c r="D19284" t="s">
        <v>19</v>
      </c>
      <c r="E19284">
        <v>7.1</v>
      </c>
    </row>
    <row r="19285" spans="1:5" x14ac:dyDescent="0.2">
      <c r="A19285" t="s">
        <v>21636</v>
      </c>
      <c r="B19285" t="s">
        <v>1608</v>
      </c>
      <c r="C19285" s="2">
        <v>45681</v>
      </c>
      <c r="D19285" t="s">
        <v>18</v>
      </c>
      <c r="E19285">
        <v>8.5</v>
      </c>
    </row>
    <row r="19286" spans="1:5" x14ac:dyDescent="0.2">
      <c r="A19286" t="s">
        <v>21637</v>
      </c>
      <c r="B19286" t="s">
        <v>1608</v>
      </c>
      <c r="C19286" s="2">
        <v>45682</v>
      </c>
      <c r="D19286" t="s">
        <v>18</v>
      </c>
      <c r="E19286">
        <v>8.1999999999999993</v>
      </c>
    </row>
    <row r="19287" spans="1:5" x14ac:dyDescent="0.2">
      <c r="A19287" t="s">
        <v>21638</v>
      </c>
      <c r="B19287" t="s">
        <v>1608</v>
      </c>
      <c r="C19287" s="2">
        <v>45683</v>
      </c>
      <c r="D19287" t="s">
        <v>18</v>
      </c>
      <c r="E19287">
        <v>8.4</v>
      </c>
    </row>
    <row r="19288" spans="1:5" x14ac:dyDescent="0.2">
      <c r="A19288" t="s">
        <v>21639</v>
      </c>
      <c r="B19288" t="s">
        <v>1608</v>
      </c>
      <c r="C19288" s="2">
        <v>45684</v>
      </c>
      <c r="D19288" t="s">
        <v>18</v>
      </c>
      <c r="E19288">
        <v>7.1</v>
      </c>
    </row>
    <row r="19289" spans="1:5" x14ac:dyDescent="0.2">
      <c r="A19289" t="s">
        <v>21640</v>
      </c>
      <c r="B19289" t="s">
        <v>1608</v>
      </c>
      <c r="C19289" s="2">
        <v>45685</v>
      </c>
      <c r="D19289" t="s">
        <v>18</v>
      </c>
      <c r="E19289">
        <v>8.3000000000000007</v>
      </c>
    </row>
    <row r="19290" spans="1:5" x14ac:dyDescent="0.2">
      <c r="A19290" t="s">
        <v>21641</v>
      </c>
      <c r="B19290" t="s">
        <v>1608</v>
      </c>
      <c r="C19290" s="2">
        <v>45686</v>
      </c>
      <c r="D19290" t="s">
        <v>18</v>
      </c>
      <c r="E19290">
        <v>8.3000000000000007</v>
      </c>
    </row>
    <row r="19291" spans="1:5" x14ac:dyDescent="0.2">
      <c r="A19291" t="s">
        <v>21642</v>
      </c>
      <c r="B19291" t="s">
        <v>1608</v>
      </c>
      <c r="C19291" s="2">
        <v>45687</v>
      </c>
      <c r="D19291" t="s">
        <v>18</v>
      </c>
      <c r="E19291">
        <v>7.1</v>
      </c>
    </row>
    <row r="19292" spans="1:5" x14ac:dyDescent="0.2">
      <c r="A19292" t="s">
        <v>21643</v>
      </c>
      <c r="B19292" t="s">
        <v>1610</v>
      </c>
      <c r="C19292" s="2">
        <v>45658</v>
      </c>
      <c r="D19292" t="s">
        <v>18</v>
      </c>
      <c r="E19292">
        <v>7.9</v>
      </c>
    </row>
    <row r="19293" spans="1:5" x14ac:dyDescent="0.2">
      <c r="A19293" t="s">
        <v>21644</v>
      </c>
      <c r="B19293" t="s">
        <v>1610</v>
      </c>
      <c r="C19293" s="2">
        <v>45659</v>
      </c>
      <c r="D19293" t="s">
        <v>18</v>
      </c>
      <c r="E19293">
        <v>8</v>
      </c>
    </row>
    <row r="19294" spans="1:5" x14ac:dyDescent="0.2">
      <c r="A19294" t="s">
        <v>21645</v>
      </c>
      <c r="B19294" t="s">
        <v>1610</v>
      </c>
      <c r="C19294" s="2">
        <v>45660</v>
      </c>
      <c r="D19294" t="s">
        <v>18</v>
      </c>
      <c r="E19294">
        <v>8.1</v>
      </c>
    </row>
    <row r="19295" spans="1:5" x14ac:dyDescent="0.2">
      <c r="A19295" t="s">
        <v>21646</v>
      </c>
      <c r="B19295" t="s">
        <v>1610</v>
      </c>
      <c r="C19295" s="2">
        <v>45661</v>
      </c>
      <c r="D19295" t="s">
        <v>19</v>
      </c>
      <c r="E19295">
        <v>8</v>
      </c>
    </row>
    <row r="19296" spans="1:5" x14ac:dyDescent="0.2">
      <c r="A19296" t="s">
        <v>21647</v>
      </c>
      <c r="B19296" t="s">
        <v>1610</v>
      </c>
      <c r="C19296" s="2">
        <v>45662</v>
      </c>
      <c r="D19296" t="s">
        <v>18</v>
      </c>
      <c r="E19296">
        <v>7.7</v>
      </c>
    </row>
    <row r="19297" spans="1:5" x14ac:dyDescent="0.2">
      <c r="A19297" t="s">
        <v>21648</v>
      </c>
      <c r="B19297" t="s">
        <v>1610</v>
      </c>
      <c r="C19297" s="2">
        <v>45663</v>
      </c>
      <c r="D19297" t="s">
        <v>19</v>
      </c>
      <c r="E19297">
        <v>8.1999999999999993</v>
      </c>
    </row>
    <row r="19298" spans="1:5" x14ac:dyDescent="0.2">
      <c r="A19298" t="s">
        <v>21649</v>
      </c>
      <c r="B19298" t="s">
        <v>1610</v>
      </c>
      <c r="C19298" s="2">
        <v>45664</v>
      </c>
      <c r="D19298" t="s">
        <v>18</v>
      </c>
      <c r="E19298">
        <v>7.6</v>
      </c>
    </row>
    <row r="19299" spans="1:5" x14ac:dyDescent="0.2">
      <c r="A19299" t="s">
        <v>21650</v>
      </c>
      <c r="B19299" t="s">
        <v>1610</v>
      </c>
      <c r="C19299" s="2">
        <v>45665</v>
      </c>
      <c r="D19299" t="s">
        <v>18</v>
      </c>
      <c r="E19299">
        <v>8.9</v>
      </c>
    </row>
    <row r="19300" spans="1:5" x14ac:dyDescent="0.2">
      <c r="A19300" t="s">
        <v>21651</v>
      </c>
      <c r="B19300" t="s">
        <v>1610</v>
      </c>
      <c r="C19300" s="2">
        <v>45666</v>
      </c>
      <c r="D19300" t="s">
        <v>18</v>
      </c>
      <c r="E19300">
        <v>7.9</v>
      </c>
    </row>
    <row r="19301" spans="1:5" x14ac:dyDescent="0.2">
      <c r="A19301" t="s">
        <v>21652</v>
      </c>
      <c r="B19301" t="s">
        <v>1610</v>
      </c>
      <c r="C19301" s="2">
        <v>45667</v>
      </c>
      <c r="D19301" t="s">
        <v>19</v>
      </c>
      <c r="E19301">
        <v>8.9</v>
      </c>
    </row>
    <row r="19302" spans="1:5" x14ac:dyDescent="0.2">
      <c r="A19302" t="s">
        <v>21653</v>
      </c>
      <c r="B19302" t="s">
        <v>1610</v>
      </c>
      <c r="C19302" s="2">
        <v>45668</v>
      </c>
      <c r="D19302" t="s">
        <v>18</v>
      </c>
      <c r="E19302">
        <v>8.5</v>
      </c>
    </row>
    <row r="19303" spans="1:5" x14ac:dyDescent="0.2">
      <c r="A19303" t="s">
        <v>21654</v>
      </c>
      <c r="B19303" t="s">
        <v>1610</v>
      </c>
      <c r="C19303" s="2">
        <v>45669</v>
      </c>
      <c r="D19303" t="s">
        <v>18</v>
      </c>
      <c r="E19303">
        <v>7.8</v>
      </c>
    </row>
    <row r="19304" spans="1:5" x14ac:dyDescent="0.2">
      <c r="A19304" t="s">
        <v>21655</v>
      </c>
      <c r="B19304" t="s">
        <v>1610</v>
      </c>
      <c r="C19304" s="2">
        <v>45670</v>
      </c>
      <c r="D19304" t="s">
        <v>18</v>
      </c>
      <c r="E19304">
        <v>8.1999999999999993</v>
      </c>
    </row>
    <row r="19305" spans="1:5" x14ac:dyDescent="0.2">
      <c r="A19305" t="s">
        <v>21656</v>
      </c>
      <c r="B19305" t="s">
        <v>1610</v>
      </c>
      <c r="C19305" s="2">
        <v>45671</v>
      </c>
      <c r="D19305" t="s">
        <v>18</v>
      </c>
      <c r="E19305">
        <v>8.6999999999999993</v>
      </c>
    </row>
    <row r="19306" spans="1:5" x14ac:dyDescent="0.2">
      <c r="A19306" t="s">
        <v>21657</v>
      </c>
      <c r="B19306" t="s">
        <v>1610</v>
      </c>
      <c r="C19306" s="2">
        <v>45672</v>
      </c>
      <c r="D19306" t="s">
        <v>18</v>
      </c>
      <c r="E19306">
        <v>7.7</v>
      </c>
    </row>
    <row r="19307" spans="1:5" x14ac:dyDescent="0.2">
      <c r="A19307" t="s">
        <v>21658</v>
      </c>
      <c r="B19307" t="s">
        <v>1610</v>
      </c>
      <c r="C19307" s="2">
        <v>45673</v>
      </c>
      <c r="D19307" t="s">
        <v>18</v>
      </c>
      <c r="E19307">
        <v>8.9</v>
      </c>
    </row>
    <row r="19308" spans="1:5" x14ac:dyDescent="0.2">
      <c r="A19308" t="s">
        <v>21659</v>
      </c>
      <c r="B19308" t="s">
        <v>1610</v>
      </c>
      <c r="C19308" s="2">
        <v>45674</v>
      </c>
      <c r="D19308" t="s">
        <v>18</v>
      </c>
      <c r="E19308">
        <v>8.1</v>
      </c>
    </row>
    <row r="19309" spans="1:5" x14ac:dyDescent="0.2">
      <c r="A19309" t="s">
        <v>21660</v>
      </c>
      <c r="B19309" t="s">
        <v>1610</v>
      </c>
      <c r="C19309" s="2">
        <v>45675</v>
      </c>
      <c r="D19309" t="s">
        <v>18</v>
      </c>
      <c r="E19309">
        <v>7.3</v>
      </c>
    </row>
    <row r="19310" spans="1:5" x14ac:dyDescent="0.2">
      <c r="A19310" t="s">
        <v>21661</v>
      </c>
      <c r="B19310" t="s">
        <v>1610</v>
      </c>
      <c r="C19310" s="2">
        <v>45676</v>
      </c>
      <c r="D19310" t="s">
        <v>18</v>
      </c>
      <c r="E19310">
        <v>8.8000000000000007</v>
      </c>
    </row>
    <row r="19311" spans="1:5" x14ac:dyDescent="0.2">
      <c r="A19311" t="s">
        <v>21662</v>
      </c>
      <c r="B19311" t="s">
        <v>1610</v>
      </c>
      <c r="C19311" s="2">
        <v>45677</v>
      </c>
      <c r="D19311" t="s">
        <v>18</v>
      </c>
      <c r="E19311">
        <v>7.1</v>
      </c>
    </row>
    <row r="19312" spans="1:5" x14ac:dyDescent="0.2">
      <c r="A19312" t="s">
        <v>21663</v>
      </c>
      <c r="B19312" t="s">
        <v>1610</v>
      </c>
      <c r="C19312" s="2">
        <v>45678</v>
      </c>
      <c r="D19312" t="s">
        <v>18</v>
      </c>
      <c r="E19312">
        <v>8.8000000000000007</v>
      </c>
    </row>
    <row r="19313" spans="1:5" x14ac:dyDescent="0.2">
      <c r="A19313" t="s">
        <v>21664</v>
      </c>
      <c r="B19313" t="s">
        <v>1610</v>
      </c>
      <c r="C19313" s="2">
        <v>45679</v>
      </c>
      <c r="D19313" t="s">
        <v>18</v>
      </c>
      <c r="E19313">
        <v>8.3000000000000007</v>
      </c>
    </row>
    <row r="19314" spans="1:5" x14ac:dyDescent="0.2">
      <c r="A19314" t="s">
        <v>21665</v>
      </c>
      <c r="B19314" t="s">
        <v>1610</v>
      </c>
      <c r="C19314" s="2">
        <v>45680</v>
      </c>
      <c r="D19314" t="s">
        <v>18</v>
      </c>
      <c r="E19314">
        <v>7.7</v>
      </c>
    </row>
    <row r="19315" spans="1:5" x14ac:dyDescent="0.2">
      <c r="A19315" t="s">
        <v>21666</v>
      </c>
      <c r="B19315" t="s">
        <v>1610</v>
      </c>
      <c r="C19315" s="2">
        <v>45681</v>
      </c>
      <c r="D19315" t="s">
        <v>18</v>
      </c>
      <c r="E19315">
        <v>8</v>
      </c>
    </row>
    <row r="19316" spans="1:5" x14ac:dyDescent="0.2">
      <c r="A19316" t="s">
        <v>21667</v>
      </c>
      <c r="B19316" t="s">
        <v>1610</v>
      </c>
      <c r="C19316" s="2">
        <v>45682</v>
      </c>
      <c r="D19316" t="s">
        <v>18</v>
      </c>
      <c r="E19316">
        <v>7.2</v>
      </c>
    </row>
    <row r="19317" spans="1:5" x14ac:dyDescent="0.2">
      <c r="A19317" t="s">
        <v>21668</v>
      </c>
      <c r="B19317" t="s">
        <v>1610</v>
      </c>
      <c r="C19317" s="2">
        <v>45683</v>
      </c>
      <c r="D19317" t="s">
        <v>18</v>
      </c>
      <c r="E19317">
        <v>7.9</v>
      </c>
    </row>
    <row r="19318" spans="1:5" x14ac:dyDescent="0.2">
      <c r="A19318" t="s">
        <v>21669</v>
      </c>
      <c r="B19318" t="s">
        <v>1610</v>
      </c>
      <c r="C19318" s="2">
        <v>45684</v>
      </c>
      <c r="D19318" t="s">
        <v>18</v>
      </c>
      <c r="E19318">
        <v>8.6</v>
      </c>
    </row>
    <row r="19319" spans="1:5" x14ac:dyDescent="0.2">
      <c r="A19319" t="s">
        <v>21670</v>
      </c>
      <c r="B19319" t="s">
        <v>1610</v>
      </c>
      <c r="C19319" s="2">
        <v>45685</v>
      </c>
      <c r="D19319" t="s">
        <v>18</v>
      </c>
      <c r="E19319">
        <v>7.5</v>
      </c>
    </row>
    <row r="19320" spans="1:5" x14ac:dyDescent="0.2">
      <c r="A19320" t="s">
        <v>21671</v>
      </c>
      <c r="B19320" t="s">
        <v>1610</v>
      </c>
      <c r="C19320" s="2">
        <v>45686</v>
      </c>
      <c r="D19320" t="s">
        <v>19</v>
      </c>
      <c r="E19320">
        <v>7.8</v>
      </c>
    </row>
    <row r="19321" spans="1:5" x14ac:dyDescent="0.2">
      <c r="A19321" t="s">
        <v>21672</v>
      </c>
      <c r="B19321" t="s">
        <v>1610</v>
      </c>
      <c r="C19321" s="2">
        <v>45687</v>
      </c>
      <c r="D19321" t="s">
        <v>18</v>
      </c>
      <c r="E19321">
        <v>7.5</v>
      </c>
    </row>
    <row r="19322" spans="1:5" x14ac:dyDescent="0.2">
      <c r="A19322" t="s">
        <v>21673</v>
      </c>
      <c r="B19322" t="s">
        <v>1612</v>
      </c>
      <c r="C19322" s="2">
        <v>45658</v>
      </c>
      <c r="D19322" t="s">
        <v>18</v>
      </c>
      <c r="E19322">
        <v>8.1999999999999993</v>
      </c>
    </row>
    <row r="19323" spans="1:5" x14ac:dyDescent="0.2">
      <c r="A19323" t="s">
        <v>21674</v>
      </c>
      <c r="B19323" t="s">
        <v>1612</v>
      </c>
      <c r="C19323" s="2">
        <v>45659</v>
      </c>
      <c r="D19323" t="s">
        <v>18</v>
      </c>
      <c r="E19323">
        <v>7.8</v>
      </c>
    </row>
    <row r="19324" spans="1:5" x14ac:dyDescent="0.2">
      <c r="A19324" t="s">
        <v>21675</v>
      </c>
      <c r="B19324" t="s">
        <v>1612</v>
      </c>
      <c r="C19324" s="2">
        <v>45660</v>
      </c>
      <c r="D19324" t="s">
        <v>18</v>
      </c>
      <c r="E19324">
        <v>8.1</v>
      </c>
    </row>
    <row r="19325" spans="1:5" x14ac:dyDescent="0.2">
      <c r="A19325" t="s">
        <v>21676</v>
      </c>
      <c r="B19325" t="s">
        <v>1612</v>
      </c>
      <c r="C19325" s="2">
        <v>45661</v>
      </c>
      <c r="D19325" t="s">
        <v>2392</v>
      </c>
      <c r="E19325">
        <v>0</v>
      </c>
    </row>
    <row r="19326" spans="1:5" x14ac:dyDescent="0.2">
      <c r="A19326" t="s">
        <v>21677</v>
      </c>
      <c r="B19326" t="s">
        <v>1612</v>
      </c>
      <c r="C19326" s="2">
        <v>45662</v>
      </c>
      <c r="D19326" t="s">
        <v>18</v>
      </c>
      <c r="E19326">
        <v>7.4</v>
      </c>
    </row>
    <row r="19327" spans="1:5" x14ac:dyDescent="0.2">
      <c r="A19327" t="s">
        <v>21678</v>
      </c>
      <c r="B19327" t="s">
        <v>1612</v>
      </c>
      <c r="C19327" s="2">
        <v>45663</v>
      </c>
      <c r="D19327" t="s">
        <v>18</v>
      </c>
      <c r="E19327">
        <v>8.9</v>
      </c>
    </row>
    <row r="19328" spans="1:5" x14ac:dyDescent="0.2">
      <c r="A19328" t="s">
        <v>21679</v>
      </c>
      <c r="B19328" t="s">
        <v>1612</v>
      </c>
      <c r="C19328" s="2">
        <v>45664</v>
      </c>
      <c r="D19328" t="s">
        <v>18</v>
      </c>
      <c r="E19328">
        <v>8.8000000000000007</v>
      </c>
    </row>
    <row r="19329" spans="1:5" x14ac:dyDescent="0.2">
      <c r="A19329" t="s">
        <v>21680</v>
      </c>
      <c r="B19329" t="s">
        <v>1612</v>
      </c>
      <c r="C19329" s="2">
        <v>45665</v>
      </c>
      <c r="D19329" t="s">
        <v>18</v>
      </c>
      <c r="E19329">
        <v>8.9</v>
      </c>
    </row>
    <row r="19330" spans="1:5" x14ac:dyDescent="0.2">
      <c r="A19330" t="s">
        <v>21681</v>
      </c>
      <c r="B19330" t="s">
        <v>1612</v>
      </c>
      <c r="C19330" s="2">
        <v>45666</v>
      </c>
      <c r="D19330" t="s">
        <v>18</v>
      </c>
      <c r="E19330">
        <v>8.6</v>
      </c>
    </row>
    <row r="19331" spans="1:5" x14ac:dyDescent="0.2">
      <c r="A19331" t="s">
        <v>21682</v>
      </c>
      <c r="B19331" t="s">
        <v>1612</v>
      </c>
      <c r="C19331" s="2">
        <v>45667</v>
      </c>
      <c r="D19331" t="s">
        <v>18</v>
      </c>
      <c r="E19331">
        <v>7.7</v>
      </c>
    </row>
    <row r="19332" spans="1:5" x14ac:dyDescent="0.2">
      <c r="A19332" t="s">
        <v>21683</v>
      </c>
      <c r="B19332" t="s">
        <v>1612</v>
      </c>
      <c r="C19332" s="2">
        <v>45668</v>
      </c>
      <c r="D19332" t="s">
        <v>18</v>
      </c>
      <c r="E19332">
        <v>8.8000000000000007</v>
      </c>
    </row>
    <row r="19333" spans="1:5" x14ac:dyDescent="0.2">
      <c r="A19333" t="s">
        <v>21684</v>
      </c>
      <c r="B19333" t="s">
        <v>1612</v>
      </c>
      <c r="C19333" s="2">
        <v>45669</v>
      </c>
      <c r="D19333" t="s">
        <v>18</v>
      </c>
      <c r="E19333">
        <v>8.5</v>
      </c>
    </row>
    <row r="19334" spans="1:5" x14ac:dyDescent="0.2">
      <c r="A19334" t="s">
        <v>21685</v>
      </c>
      <c r="B19334" t="s">
        <v>1612</v>
      </c>
      <c r="C19334" s="2">
        <v>45670</v>
      </c>
      <c r="D19334" t="s">
        <v>18</v>
      </c>
      <c r="E19334">
        <v>8.3000000000000007</v>
      </c>
    </row>
    <row r="19335" spans="1:5" x14ac:dyDescent="0.2">
      <c r="A19335" t="s">
        <v>21686</v>
      </c>
      <c r="B19335" t="s">
        <v>1612</v>
      </c>
      <c r="C19335" s="2">
        <v>45671</v>
      </c>
      <c r="D19335" t="s">
        <v>18</v>
      </c>
      <c r="E19335">
        <v>7.8</v>
      </c>
    </row>
    <row r="19336" spans="1:5" x14ac:dyDescent="0.2">
      <c r="A19336" t="s">
        <v>21687</v>
      </c>
      <c r="B19336" t="s">
        <v>1612</v>
      </c>
      <c r="C19336" s="2">
        <v>45672</v>
      </c>
      <c r="D19336" t="s">
        <v>18</v>
      </c>
      <c r="E19336">
        <v>9</v>
      </c>
    </row>
    <row r="19337" spans="1:5" x14ac:dyDescent="0.2">
      <c r="A19337" t="s">
        <v>21688</v>
      </c>
      <c r="B19337" t="s">
        <v>1612</v>
      </c>
      <c r="C19337" s="2">
        <v>45673</v>
      </c>
      <c r="D19337" t="s">
        <v>18</v>
      </c>
      <c r="E19337">
        <v>7.7</v>
      </c>
    </row>
    <row r="19338" spans="1:5" x14ac:dyDescent="0.2">
      <c r="A19338" t="s">
        <v>21689</v>
      </c>
      <c r="B19338" t="s">
        <v>1612</v>
      </c>
      <c r="C19338" s="2">
        <v>45674</v>
      </c>
      <c r="D19338" t="s">
        <v>18</v>
      </c>
      <c r="E19338">
        <v>8.5</v>
      </c>
    </row>
    <row r="19339" spans="1:5" x14ac:dyDescent="0.2">
      <c r="A19339" t="s">
        <v>21690</v>
      </c>
      <c r="B19339" t="s">
        <v>1612</v>
      </c>
      <c r="C19339" s="2">
        <v>45675</v>
      </c>
      <c r="D19339" t="s">
        <v>18</v>
      </c>
      <c r="E19339">
        <v>8.4</v>
      </c>
    </row>
    <row r="19340" spans="1:5" x14ac:dyDescent="0.2">
      <c r="A19340" t="s">
        <v>21691</v>
      </c>
      <c r="B19340" t="s">
        <v>1612</v>
      </c>
      <c r="C19340" s="2">
        <v>45676</v>
      </c>
      <c r="D19340" t="s">
        <v>18</v>
      </c>
      <c r="E19340">
        <v>8.1999999999999993</v>
      </c>
    </row>
    <row r="19341" spans="1:5" x14ac:dyDescent="0.2">
      <c r="A19341" t="s">
        <v>21692</v>
      </c>
      <c r="B19341" t="s">
        <v>1612</v>
      </c>
      <c r="C19341" s="2">
        <v>45677</v>
      </c>
      <c r="D19341" t="s">
        <v>18</v>
      </c>
      <c r="E19341">
        <v>8.6</v>
      </c>
    </row>
    <row r="19342" spans="1:5" x14ac:dyDescent="0.2">
      <c r="A19342" t="s">
        <v>21693</v>
      </c>
      <c r="B19342" t="s">
        <v>1612</v>
      </c>
      <c r="C19342" s="2">
        <v>45678</v>
      </c>
      <c r="D19342" t="s">
        <v>2392</v>
      </c>
      <c r="E19342">
        <v>0</v>
      </c>
    </row>
    <row r="19343" spans="1:5" x14ac:dyDescent="0.2">
      <c r="A19343" t="s">
        <v>21694</v>
      </c>
      <c r="B19343" t="s">
        <v>1612</v>
      </c>
      <c r="C19343" s="2">
        <v>45679</v>
      </c>
      <c r="D19343" t="s">
        <v>18</v>
      </c>
      <c r="E19343">
        <v>7.3</v>
      </c>
    </row>
    <row r="19344" spans="1:5" x14ac:dyDescent="0.2">
      <c r="A19344" t="s">
        <v>21695</v>
      </c>
      <c r="B19344" t="s">
        <v>1612</v>
      </c>
      <c r="C19344" s="2">
        <v>45680</v>
      </c>
      <c r="D19344" t="s">
        <v>19</v>
      </c>
      <c r="E19344">
        <v>7.2</v>
      </c>
    </row>
    <row r="19345" spans="1:5" x14ac:dyDescent="0.2">
      <c r="A19345" t="s">
        <v>21696</v>
      </c>
      <c r="B19345" t="s">
        <v>1612</v>
      </c>
      <c r="C19345" s="2">
        <v>45681</v>
      </c>
      <c r="D19345" t="s">
        <v>2392</v>
      </c>
      <c r="E19345">
        <v>0</v>
      </c>
    </row>
    <row r="19346" spans="1:5" x14ac:dyDescent="0.2">
      <c r="A19346" t="s">
        <v>21697</v>
      </c>
      <c r="B19346" t="s">
        <v>1612</v>
      </c>
      <c r="C19346" s="2">
        <v>45682</v>
      </c>
      <c r="D19346" t="s">
        <v>18</v>
      </c>
      <c r="E19346">
        <v>7.7</v>
      </c>
    </row>
    <row r="19347" spans="1:5" x14ac:dyDescent="0.2">
      <c r="A19347" t="s">
        <v>21698</v>
      </c>
      <c r="B19347" t="s">
        <v>1612</v>
      </c>
      <c r="C19347" s="2">
        <v>45683</v>
      </c>
      <c r="D19347" t="s">
        <v>18</v>
      </c>
      <c r="E19347">
        <v>7.5</v>
      </c>
    </row>
    <row r="19348" spans="1:5" x14ac:dyDescent="0.2">
      <c r="A19348" t="s">
        <v>21699</v>
      </c>
      <c r="B19348" t="s">
        <v>1612</v>
      </c>
      <c r="C19348" s="2">
        <v>45684</v>
      </c>
      <c r="D19348" t="s">
        <v>18</v>
      </c>
      <c r="E19348">
        <v>7.2</v>
      </c>
    </row>
    <row r="19349" spans="1:5" x14ac:dyDescent="0.2">
      <c r="A19349" t="s">
        <v>21700</v>
      </c>
      <c r="B19349" t="s">
        <v>1612</v>
      </c>
      <c r="C19349" s="2">
        <v>45685</v>
      </c>
      <c r="D19349" t="s">
        <v>2392</v>
      </c>
      <c r="E19349">
        <v>0</v>
      </c>
    </row>
    <row r="19350" spans="1:5" x14ac:dyDescent="0.2">
      <c r="A19350" t="s">
        <v>21701</v>
      </c>
      <c r="B19350" t="s">
        <v>1612</v>
      </c>
      <c r="C19350" s="2">
        <v>45686</v>
      </c>
      <c r="D19350" t="s">
        <v>18</v>
      </c>
      <c r="E19350">
        <v>7.2</v>
      </c>
    </row>
    <row r="19351" spans="1:5" x14ac:dyDescent="0.2">
      <c r="A19351" t="s">
        <v>21702</v>
      </c>
      <c r="B19351" t="s">
        <v>1612</v>
      </c>
      <c r="C19351" s="2">
        <v>45687</v>
      </c>
      <c r="D19351" t="s">
        <v>18</v>
      </c>
      <c r="E19351">
        <v>8</v>
      </c>
    </row>
    <row r="19352" spans="1:5" x14ac:dyDescent="0.2">
      <c r="A19352" t="s">
        <v>21703</v>
      </c>
      <c r="B19352" t="s">
        <v>1614</v>
      </c>
      <c r="C19352" s="2">
        <v>45658</v>
      </c>
      <c r="D19352" t="s">
        <v>18</v>
      </c>
      <c r="E19352">
        <v>8.1</v>
      </c>
    </row>
    <row r="19353" spans="1:5" x14ac:dyDescent="0.2">
      <c r="A19353" t="s">
        <v>21704</v>
      </c>
      <c r="B19353" t="s">
        <v>1614</v>
      </c>
      <c r="C19353" s="2">
        <v>45659</v>
      </c>
      <c r="D19353" t="s">
        <v>18</v>
      </c>
      <c r="E19353">
        <v>7.7</v>
      </c>
    </row>
    <row r="19354" spans="1:5" x14ac:dyDescent="0.2">
      <c r="A19354" t="s">
        <v>21705</v>
      </c>
      <c r="B19354" t="s">
        <v>1614</v>
      </c>
      <c r="C19354" s="2">
        <v>45660</v>
      </c>
      <c r="D19354" t="s">
        <v>18</v>
      </c>
      <c r="E19354">
        <v>7.3</v>
      </c>
    </row>
    <row r="19355" spans="1:5" x14ac:dyDescent="0.2">
      <c r="A19355" t="s">
        <v>21706</v>
      </c>
      <c r="B19355" t="s">
        <v>1614</v>
      </c>
      <c r="C19355" s="2">
        <v>45661</v>
      </c>
      <c r="D19355" t="s">
        <v>18</v>
      </c>
      <c r="E19355">
        <v>8.8000000000000007</v>
      </c>
    </row>
    <row r="19356" spans="1:5" x14ac:dyDescent="0.2">
      <c r="A19356" t="s">
        <v>21707</v>
      </c>
      <c r="B19356" t="s">
        <v>1614</v>
      </c>
      <c r="C19356" s="2">
        <v>45662</v>
      </c>
      <c r="D19356" t="s">
        <v>18</v>
      </c>
      <c r="E19356">
        <v>7.7</v>
      </c>
    </row>
    <row r="19357" spans="1:5" x14ac:dyDescent="0.2">
      <c r="A19357" t="s">
        <v>21708</v>
      </c>
      <c r="B19357" t="s">
        <v>1614</v>
      </c>
      <c r="C19357" s="2">
        <v>45663</v>
      </c>
      <c r="D19357" t="s">
        <v>2392</v>
      </c>
      <c r="E19357">
        <v>0</v>
      </c>
    </row>
    <row r="19358" spans="1:5" x14ac:dyDescent="0.2">
      <c r="A19358" t="s">
        <v>21709</v>
      </c>
      <c r="B19358" t="s">
        <v>1614</v>
      </c>
      <c r="C19358" s="2">
        <v>45664</v>
      </c>
      <c r="D19358" t="s">
        <v>18</v>
      </c>
      <c r="E19358">
        <v>7.1</v>
      </c>
    </row>
    <row r="19359" spans="1:5" x14ac:dyDescent="0.2">
      <c r="A19359" t="s">
        <v>21710</v>
      </c>
      <c r="B19359" t="s">
        <v>1614</v>
      </c>
      <c r="C19359" s="2">
        <v>45665</v>
      </c>
      <c r="D19359" t="s">
        <v>18</v>
      </c>
      <c r="E19359">
        <v>8</v>
      </c>
    </row>
    <row r="19360" spans="1:5" x14ac:dyDescent="0.2">
      <c r="A19360" t="s">
        <v>21711</v>
      </c>
      <c r="B19360" t="s">
        <v>1614</v>
      </c>
      <c r="C19360" s="2">
        <v>45666</v>
      </c>
      <c r="D19360" t="s">
        <v>2355</v>
      </c>
      <c r="E19360">
        <v>8.5</v>
      </c>
    </row>
    <row r="19361" spans="1:5" x14ac:dyDescent="0.2">
      <c r="A19361" t="s">
        <v>21712</v>
      </c>
      <c r="B19361" t="s">
        <v>1614</v>
      </c>
      <c r="C19361" s="2">
        <v>45667</v>
      </c>
      <c r="D19361" t="s">
        <v>2355</v>
      </c>
      <c r="E19361">
        <v>7.9</v>
      </c>
    </row>
    <row r="19362" spans="1:5" x14ac:dyDescent="0.2">
      <c r="A19362" t="s">
        <v>21713</v>
      </c>
      <c r="B19362" t="s">
        <v>1614</v>
      </c>
      <c r="C19362" s="2">
        <v>45668</v>
      </c>
      <c r="D19362" t="s">
        <v>18</v>
      </c>
      <c r="E19362">
        <v>8.3000000000000007</v>
      </c>
    </row>
    <row r="19363" spans="1:5" x14ac:dyDescent="0.2">
      <c r="A19363" t="s">
        <v>21714</v>
      </c>
      <c r="B19363" t="s">
        <v>1614</v>
      </c>
      <c r="C19363" s="2">
        <v>45669</v>
      </c>
      <c r="D19363" t="s">
        <v>2355</v>
      </c>
      <c r="E19363">
        <v>7.7</v>
      </c>
    </row>
    <row r="19364" spans="1:5" x14ac:dyDescent="0.2">
      <c r="A19364" t="s">
        <v>21715</v>
      </c>
      <c r="B19364" t="s">
        <v>1614</v>
      </c>
      <c r="C19364" s="2">
        <v>45670</v>
      </c>
      <c r="D19364" t="s">
        <v>18</v>
      </c>
      <c r="E19364">
        <v>9</v>
      </c>
    </row>
    <row r="19365" spans="1:5" x14ac:dyDescent="0.2">
      <c r="A19365" t="s">
        <v>21716</v>
      </c>
      <c r="B19365" t="s">
        <v>1614</v>
      </c>
      <c r="C19365" s="2">
        <v>45671</v>
      </c>
      <c r="D19365" t="s">
        <v>18</v>
      </c>
      <c r="E19365">
        <v>9</v>
      </c>
    </row>
    <row r="19366" spans="1:5" x14ac:dyDescent="0.2">
      <c r="A19366" t="s">
        <v>21717</v>
      </c>
      <c r="B19366" t="s">
        <v>1614</v>
      </c>
      <c r="C19366" s="2">
        <v>45672</v>
      </c>
      <c r="D19366" t="s">
        <v>18</v>
      </c>
      <c r="E19366">
        <v>7.7</v>
      </c>
    </row>
    <row r="19367" spans="1:5" x14ac:dyDescent="0.2">
      <c r="A19367" t="s">
        <v>21718</v>
      </c>
      <c r="B19367" t="s">
        <v>1614</v>
      </c>
      <c r="C19367" s="2">
        <v>45673</v>
      </c>
      <c r="D19367" t="s">
        <v>18</v>
      </c>
      <c r="E19367">
        <v>7.4</v>
      </c>
    </row>
    <row r="19368" spans="1:5" x14ac:dyDescent="0.2">
      <c r="A19368" t="s">
        <v>21719</v>
      </c>
      <c r="B19368" t="s">
        <v>1614</v>
      </c>
      <c r="C19368" s="2">
        <v>45674</v>
      </c>
      <c r="D19368" t="s">
        <v>18</v>
      </c>
      <c r="E19368">
        <v>8.3000000000000007</v>
      </c>
    </row>
    <row r="19369" spans="1:5" x14ac:dyDescent="0.2">
      <c r="A19369" t="s">
        <v>21720</v>
      </c>
      <c r="B19369" t="s">
        <v>1614</v>
      </c>
      <c r="C19369" s="2">
        <v>45675</v>
      </c>
      <c r="D19369" t="s">
        <v>18</v>
      </c>
      <c r="E19369">
        <v>8.1</v>
      </c>
    </row>
    <row r="19370" spans="1:5" x14ac:dyDescent="0.2">
      <c r="A19370" t="s">
        <v>21721</v>
      </c>
      <c r="B19370" t="s">
        <v>1614</v>
      </c>
      <c r="C19370" s="2">
        <v>45676</v>
      </c>
      <c r="D19370" t="s">
        <v>18</v>
      </c>
      <c r="E19370">
        <v>8</v>
      </c>
    </row>
    <row r="19371" spans="1:5" x14ac:dyDescent="0.2">
      <c r="A19371" t="s">
        <v>21722</v>
      </c>
      <c r="B19371" t="s">
        <v>1614</v>
      </c>
      <c r="C19371" s="2">
        <v>45677</v>
      </c>
      <c r="D19371" t="s">
        <v>18</v>
      </c>
      <c r="E19371">
        <v>8</v>
      </c>
    </row>
    <row r="19372" spans="1:5" x14ac:dyDescent="0.2">
      <c r="A19372" t="s">
        <v>21723</v>
      </c>
      <c r="B19372" t="s">
        <v>1614</v>
      </c>
      <c r="C19372" s="2">
        <v>45678</v>
      </c>
      <c r="D19372" t="s">
        <v>18</v>
      </c>
      <c r="E19372">
        <v>7.8</v>
      </c>
    </row>
    <row r="19373" spans="1:5" x14ac:dyDescent="0.2">
      <c r="A19373" t="s">
        <v>21724</v>
      </c>
      <c r="B19373" t="s">
        <v>1614</v>
      </c>
      <c r="C19373" s="2">
        <v>45679</v>
      </c>
      <c r="D19373" t="s">
        <v>18</v>
      </c>
      <c r="E19373">
        <v>8.6</v>
      </c>
    </row>
    <row r="19374" spans="1:5" x14ac:dyDescent="0.2">
      <c r="A19374" t="s">
        <v>21725</v>
      </c>
      <c r="B19374" t="s">
        <v>1614</v>
      </c>
      <c r="C19374" s="2">
        <v>45680</v>
      </c>
      <c r="D19374" t="s">
        <v>18</v>
      </c>
      <c r="E19374">
        <v>7.3</v>
      </c>
    </row>
    <row r="19375" spans="1:5" x14ac:dyDescent="0.2">
      <c r="A19375" t="s">
        <v>21726</v>
      </c>
      <c r="B19375" t="s">
        <v>1614</v>
      </c>
      <c r="C19375" s="2">
        <v>45681</v>
      </c>
      <c r="D19375" t="s">
        <v>18</v>
      </c>
      <c r="E19375">
        <v>8.9</v>
      </c>
    </row>
    <row r="19376" spans="1:5" x14ac:dyDescent="0.2">
      <c r="A19376" t="s">
        <v>21727</v>
      </c>
      <c r="B19376" t="s">
        <v>1614</v>
      </c>
      <c r="C19376" s="2">
        <v>45682</v>
      </c>
      <c r="D19376" t="s">
        <v>18</v>
      </c>
      <c r="E19376">
        <v>8.8000000000000007</v>
      </c>
    </row>
    <row r="19377" spans="1:5" x14ac:dyDescent="0.2">
      <c r="A19377" t="s">
        <v>21728</v>
      </c>
      <c r="B19377" t="s">
        <v>1614</v>
      </c>
      <c r="C19377" s="2">
        <v>45683</v>
      </c>
      <c r="D19377" t="s">
        <v>18</v>
      </c>
      <c r="E19377">
        <v>8.3000000000000007</v>
      </c>
    </row>
    <row r="19378" spans="1:5" x14ac:dyDescent="0.2">
      <c r="A19378" t="s">
        <v>21729</v>
      </c>
      <c r="B19378" t="s">
        <v>1614</v>
      </c>
      <c r="C19378" s="2">
        <v>45684</v>
      </c>
      <c r="D19378" t="s">
        <v>18</v>
      </c>
      <c r="E19378">
        <v>7.4</v>
      </c>
    </row>
    <row r="19379" spans="1:5" x14ac:dyDescent="0.2">
      <c r="A19379" t="s">
        <v>21730</v>
      </c>
      <c r="B19379" t="s">
        <v>1614</v>
      </c>
      <c r="C19379" s="2">
        <v>45685</v>
      </c>
      <c r="D19379" t="s">
        <v>18</v>
      </c>
      <c r="E19379">
        <v>8.8000000000000007</v>
      </c>
    </row>
    <row r="19380" spans="1:5" x14ac:dyDescent="0.2">
      <c r="A19380" t="s">
        <v>21731</v>
      </c>
      <c r="B19380" t="s">
        <v>1614</v>
      </c>
      <c r="C19380" s="2">
        <v>45686</v>
      </c>
      <c r="D19380" t="s">
        <v>18</v>
      </c>
      <c r="E19380">
        <v>7.7</v>
      </c>
    </row>
    <row r="19381" spans="1:5" x14ac:dyDescent="0.2">
      <c r="A19381" t="s">
        <v>21732</v>
      </c>
      <c r="B19381" t="s">
        <v>1614</v>
      </c>
      <c r="C19381" s="2">
        <v>45687</v>
      </c>
      <c r="D19381" t="s">
        <v>18</v>
      </c>
      <c r="E19381">
        <v>7.7</v>
      </c>
    </row>
    <row r="19382" spans="1:5" x14ac:dyDescent="0.2">
      <c r="A19382" t="s">
        <v>21733</v>
      </c>
      <c r="B19382" t="s">
        <v>1616</v>
      </c>
      <c r="C19382" s="2">
        <v>45658</v>
      </c>
      <c r="D19382" t="s">
        <v>18</v>
      </c>
      <c r="E19382">
        <v>8</v>
      </c>
    </row>
    <row r="19383" spans="1:5" x14ac:dyDescent="0.2">
      <c r="A19383" t="s">
        <v>21734</v>
      </c>
      <c r="B19383" t="s">
        <v>1616</v>
      </c>
      <c r="C19383" s="2">
        <v>45659</v>
      </c>
      <c r="D19383" t="s">
        <v>18</v>
      </c>
      <c r="E19383">
        <v>7.1</v>
      </c>
    </row>
    <row r="19384" spans="1:5" x14ac:dyDescent="0.2">
      <c r="A19384" t="s">
        <v>21735</v>
      </c>
      <c r="B19384" t="s">
        <v>1616</v>
      </c>
      <c r="C19384" s="2">
        <v>45660</v>
      </c>
      <c r="D19384" t="s">
        <v>18</v>
      </c>
      <c r="E19384">
        <v>8.8000000000000007</v>
      </c>
    </row>
    <row r="19385" spans="1:5" x14ac:dyDescent="0.2">
      <c r="A19385" t="s">
        <v>21736</v>
      </c>
      <c r="B19385" t="s">
        <v>1616</v>
      </c>
      <c r="C19385" s="2">
        <v>45661</v>
      </c>
      <c r="D19385" t="s">
        <v>18</v>
      </c>
      <c r="E19385">
        <v>7.9</v>
      </c>
    </row>
    <row r="19386" spans="1:5" x14ac:dyDescent="0.2">
      <c r="A19386" t="s">
        <v>21737</v>
      </c>
      <c r="B19386" t="s">
        <v>1616</v>
      </c>
      <c r="C19386" s="2">
        <v>45662</v>
      </c>
      <c r="D19386" t="s">
        <v>18</v>
      </c>
      <c r="E19386">
        <v>8.4</v>
      </c>
    </row>
    <row r="19387" spans="1:5" x14ac:dyDescent="0.2">
      <c r="A19387" t="s">
        <v>21738</v>
      </c>
      <c r="B19387" t="s">
        <v>1616</v>
      </c>
      <c r="C19387" s="2">
        <v>45663</v>
      </c>
      <c r="D19387" t="s">
        <v>18</v>
      </c>
      <c r="E19387">
        <v>8.4</v>
      </c>
    </row>
    <row r="19388" spans="1:5" x14ac:dyDescent="0.2">
      <c r="A19388" t="s">
        <v>21739</v>
      </c>
      <c r="B19388" t="s">
        <v>1616</v>
      </c>
      <c r="C19388" s="2">
        <v>45664</v>
      </c>
      <c r="D19388" t="s">
        <v>18</v>
      </c>
      <c r="E19388">
        <v>7.9</v>
      </c>
    </row>
    <row r="19389" spans="1:5" x14ac:dyDescent="0.2">
      <c r="A19389" t="s">
        <v>21740</v>
      </c>
      <c r="B19389" t="s">
        <v>1616</v>
      </c>
      <c r="C19389" s="2">
        <v>45665</v>
      </c>
      <c r="D19389" t="s">
        <v>18</v>
      </c>
      <c r="E19389">
        <v>8.8000000000000007</v>
      </c>
    </row>
    <row r="19390" spans="1:5" x14ac:dyDescent="0.2">
      <c r="A19390" t="s">
        <v>21741</v>
      </c>
      <c r="B19390" t="s">
        <v>1616</v>
      </c>
      <c r="C19390" s="2">
        <v>45666</v>
      </c>
      <c r="D19390" t="s">
        <v>2355</v>
      </c>
      <c r="E19390">
        <v>8.6</v>
      </c>
    </row>
    <row r="19391" spans="1:5" x14ac:dyDescent="0.2">
      <c r="A19391" t="s">
        <v>21742</v>
      </c>
      <c r="B19391" t="s">
        <v>1616</v>
      </c>
      <c r="C19391" s="2">
        <v>45667</v>
      </c>
      <c r="D19391" t="s">
        <v>18</v>
      </c>
      <c r="E19391">
        <v>8.9</v>
      </c>
    </row>
    <row r="19392" spans="1:5" x14ac:dyDescent="0.2">
      <c r="A19392" t="s">
        <v>21743</v>
      </c>
      <c r="B19392" t="s">
        <v>1616</v>
      </c>
      <c r="C19392" s="2">
        <v>45668</v>
      </c>
      <c r="D19392" t="s">
        <v>18</v>
      </c>
      <c r="E19392">
        <v>7.7</v>
      </c>
    </row>
    <row r="19393" spans="1:5" x14ac:dyDescent="0.2">
      <c r="A19393" t="s">
        <v>21744</v>
      </c>
      <c r="B19393" t="s">
        <v>1616</v>
      </c>
      <c r="C19393" s="2">
        <v>45669</v>
      </c>
      <c r="D19393" t="s">
        <v>2392</v>
      </c>
      <c r="E19393">
        <v>0</v>
      </c>
    </row>
    <row r="19394" spans="1:5" x14ac:dyDescent="0.2">
      <c r="A19394" t="s">
        <v>21745</v>
      </c>
      <c r="B19394" t="s">
        <v>1616</v>
      </c>
      <c r="C19394" s="2">
        <v>45670</v>
      </c>
      <c r="D19394" t="s">
        <v>18</v>
      </c>
      <c r="E19394">
        <v>7.3</v>
      </c>
    </row>
    <row r="19395" spans="1:5" x14ac:dyDescent="0.2">
      <c r="A19395" t="s">
        <v>21746</v>
      </c>
      <c r="B19395" t="s">
        <v>1616</v>
      </c>
      <c r="C19395" s="2">
        <v>45671</v>
      </c>
      <c r="D19395" t="s">
        <v>18</v>
      </c>
      <c r="E19395">
        <v>8.9</v>
      </c>
    </row>
    <row r="19396" spans="1:5" x14ac:dyDescent="0.2">
      <c r="A19396" t="s">
        <v>21747</v>
      </c>
      <c r="B19396" t="s">
        <v>1616</v>
      </c>
      <c r="C19396" s="2">
        <v>45672</v>
      </c>
      <c r="D19396" t="s">
        <v>18</v>
      </c>
      <c r="E19396">
        <v>7.7</v>
      </c>
    </row>
    <row r="19397" spans="1:5" x14ac:dyDescent="0.2">
      <c r="A19397" t="s">
        <v>21748</v>
      </c>
      <c r="B19397" t="s">
        <v>1616</v>
      </c>
      <c r="C19397" s="2">
        <v>45673</v>
      </c>
      <c r="D19397" t="s">
        <v>18</v>
      </c>
      <c r="E19397">
        <v>8.4</v>
      </c>
    </row>
    <row r="19398" spans="1:5" x14ac:dyDescent="0.2">
      <c r="A19398" t="s">
        <v>21749</v>
      </c>
      <c r="B19398" t="s">
        <v>1616</v>
      </c>
      <c r="C19398" s="2">
        <v>45674</v>
      </c>
      <c r="D19398" t="s">
        <v>2355</v>
      </c>
      <c r="E19398">
        <v>8.6</v>
      </c>
    </row>
    <row r="19399" spans="1:5" x14ac:dyDescent="0.2">
      <c r="A19399" t="s">
        <v>21750</v>
      </c>
      <c r="B19399" t="s">
        <v>1616</v>
      </c>
      <c r="C19399" s="2">
        <v>45675</v>
      </c>
      <c r="D19399" t="s">
        <v>18</v>
      </c>
      <c r="E19399">
        <v>9</v>
      </c>
    </row>
    <row r="19400" spans="1:5" x14ac:dyDescent="0.2">
      <c r="A19400" t="s">
        <v>21751</v>
      </c>
      <c r="B19400" t="s">
        <v>1616</v>
      </c>
      <c r="C19400" s="2">
        <v>45676</v>
      </c>
      <c r="D19400" t="s">
        <v>18</v>
      </c>
      <c r="E19400">
        <v>7.3</v>
      </c>
    </row>
    <row r="19401" spans="1:5" x14ac:dyDescent="0.2">
      <c r="A19401" t="s">
        <v>21752</v>
      </c>
      <c r="B19401" t="s">
        <v>1616</v>
      </c>
      <c r="C19401" s="2">
        <v>45677</v>
      </c>
      <c r="D19401" t="s">
        <v>18</v>
      </c>
      <c r="E19401">
        <v>7.4</v>
      </c>
    </row>
    <row r="19402" spans="1:5" x14ac:dyDescent="0.2">
      <c r="A19402" t="s">
        <v>21753</v>
      </c>
      <c r="B19402" t="s">
        <v>1616</v>
      </c>
      <c r="C19402" s="2">
        <v>45678</v>
      </c>
      <c r="D19402" t="s">
        <v>18</v>
      </c>
      <c r="E19402">
        <v>7.9</v>
      </c>
    </row>
    <row r="19403" spans="1:5" x14ac:dyDescent="0.2">
      <c r="A19403" t="s">
        <v>21754</v>
      </c>
      <c r="B19403" t="s">
        <v>1616</v>
      </c>
      <c r="C19403" s="2">
        <v>45679</v>
      </c>
      <c r="D19403" t="s">
        <v>2355</v>
      </c>
      <c r="E19403">
        <v>8.4</v>
      </c>
    </row>
    <row r="19404" spans="1:5" x14ac:dyDescent="0.2">
      <c r="A19404" t="s">
        <v>21755</v>
      </c>
      <c r="B19404" t="s">
        <v>1616</v>
      </c>
      <c r="C19404" s="2">
        <v>45680</v>
      </c>
      <c r="D19404" t="s">
        <v>2392</v>
      </c>
      <c r="E19404">
        <v>0</v>
      </c>
    </row>
    <row r="19405" spans="1:5" x14ac:dyDescent="0.2">
      <c r="A19405" t="s">
        <v>21756</v>
      </c>
      <c r="B19405" t="s">
        <v>1616</v>
      </c>
      <c r="C19405" s="2">
        <v>45681</v>
      </c>
      <c r="D19405" t="s">
        <v>18</v>
      </c>
      <c r="E19405">
        <v>7.2</v>
      </c>
    </row>
    <row r="19406" spans="1:5" x14ac:dyDescent="0.2">
      <c r="A19406" t="s">
        <v>21757</v>
      </c>
      <c r="B19406" t="s">
        <v>1616</v>
      </c>
      <c r="C19406" s="2">
        <v>45682</v>
      </c>
      <c r="D19406" t="s">
        <v>18</v>
      </c>
      <c r="E19406">
        <v>8</v>
      </c>
    </row>
    <row r="19407" spans="1:5" x14ac:dyDescent="0.2">
      <c r="A19407" t="s">
        <v>21758</v>
      </c>
      <c r="B19407" t="s">
        <v>1616</v>
      </c>
      <c r="C19407" s="2">
        <v>45683</v>
      </c>
      <c r="D19407" t="s">
        <v>18</v>
      </c>
      <c r="E19407">
        <v>7.6</v>
      </c>
    </row>
    <row r="19408" spans="1:5" x14ac:dyDescent="0.2">
      <c r="A19408" t="s">
        <v>21759</v>
      </c>
      <c r="B19408" t="s">
        <v>1616</v>
      </c>
      <c r="C19408" s="2">
        <v>45684</v>
      </c>
      <c r="D19408" t="s">
        <v>18</v>
      </c>
      <c r="E19408">
        <v>8.8000000000000007</v>
      </c>
    </row>
    <row r="19409" spans="1:5" x14ac:dyDescent="0.2">
      <c r="A19409" t="s">
        <v>21760</v>
      </c>
      <c r="B19409" t="s">
        <v>1616</v>
      </c>
      <c r="C19409" s="2">
        <v>45685</v>
      </c>
      <c r="D19409" t="s">
        <v>18</v>
      </c>
      <c r="E19409">
        <v>7.1</v>
      </c>
    </row>
    <row r="19410" spans="1:5" x14ac:dyDescent="0.2">
      <c r="A19410" t="s">
        <v>21761</v>
      </c>
      <c r="B19410" t="s">
        <v>1616</v>
      </c>
      <c r="C19410" s="2">
        <v>45686</v>
      </c>
      <c r="D19410" t="s">
        <v>18</v>
      </c>
      <c r="E19410">
        <v>8.8000000000000007</v>
      </c>
    </row>
    <row r="19411" spans="1:5" x14ac:dyDescent="0.2">
      <c r="A19411" t="s">
        <v>21762</v>
      </c>
      <c r="B19411" t="s">
        <v>1616</v>
      </c>
      <c r="C19411" s="2">
        <v>45687</v>
      </c>
      <c r="D19411" t="s">
        <v>18</v>
      </c>
      <c r="E19411">
        <v>7.5</v>
      </c>
    </row>
    <row r="19412" spans="1:5" x14ac:dyDescent="0.2">
      <c r="A19412" t="s">
        <v>21763</v>
      </c>
      <c r="B19412" t="s">
        <v>1618</v>
      </c>
      <c r="C19412" s="2">
        <v>45658</v>
      </c>
      <c r="D19412" t="s">
        <v>18</v>
      </c>
      <c r="E19412">
        <v>7.3</v>
      </c>
    </row>
    <row r="19413" spans="1:5" x14ac:dyDescent="0.2">
      <c r="A19413" t="s">
        <v>21764</v>
      </c>
      <c r="B19413" t="s">
        <v>1618</v>
      </c>
      <c r="C19413" s="2">
        <v>45659</v>
      </c>
      <c r="D19413" t="s">
        <v>18</v>
      </c>
      <c r="E19413">
        <v>8.3000000000000007</v>
      </c>
    </row>
    <row r="19414" spans="1:5" x14ac:dyDescent="0.2">
      <c r="A19414" t="s">
        <v>21765</v>
      </c>
      <c r="B19414" t="s">
        <v>1618</v>
      </c>
      <c r="C19414" s="2">
        <v>45660</v>
      </c>
      <c r="D19414" t="s">
        <v>18</v>
      </c>
      <c r="E19414">
        <v>7.1</v>
      </c>
    </row>
    <row r="19415" spans="1:5" x14ac:dyDescent="0.2">
      <c r="A19415" t="s">
        <v>21766</v>
      </c>
      <c r="B19415" t="s">
        <v>1618</v>
      </c>
      <c r="C19415" s="2">
        <v>45661</v>
      </c>
      <c r="D19415" t="s">
        <v>18</v>
      </c>
      <c r="E19415">
        <v>7.9</v>
      </c>
    </row>
    <row r="19416" spans="1:5" x14ac:dyDescent="0.2">
      <c r="A19416" t="s">
        <v>21767</v>
      </c>
      <c r="B19416" t="s">
        <v>1618</v>
      </c>
      <c r="C19416" s="2">
        <v>45662</v>
      </c>
      <c r="D19416" t="s">
        <v>19</v>
      </c>
      <c r="E19416">
        <v>8.6</v>
      </c>
    </row>
    <row r="19417" spans="1:5" x14ac:dyDescent="0.2">
      <c r="A19417" t="s">
        <v>21768</v>
      </c>
      <c r="B19417" t="s">
        <v>1618</v>
      </c>
      <c r="C19417" s="2">
        <v>45663</v>
      </c>
      <c r="D19417" t="s">
        <v>18</v>
      </c>
      <c r="E19417">
        <v>7.3</v>
      </c>
    </row>
    <row r="19418" spans="1:5" x14ac:dyDescent="0.2">
      <c r="A19418" t="s">
        <v>21769</v>
      </c>
      <c r="B19418" t="s">
        <v>1618</v>
      </c>
      <c r="C19418" s="2">
        <v>45664</v>
      </c>
      <c r="D19418" t="s">
        <v>18</v>
      </c>
      <c r="E19418">
        <v>8.8000000000000007</v>
      </c>
    </row>
    <row r="19419" spans="1:5" x14ac:dyDescent="0.2">
      <c r="A19419" t="s">
        <v>21770</v>
      </c>
      <c r="B19419" t="s">
        <v>1618</v>
      </c>
      <c r="C19419" s="2">
        <v>45665</v>
      </c>
      <c r="D19419" t="s">
        <v>18</v>
      </c>
      <c r="E19419">
        <v>8.6</v>
      </c>
    </row>
    <row r="19420" spans="1:5" x14ac:dyDescent="0.2">
      <c r="A19420" t="s">
        <v>21771</v>
      </c>
      <c r="B19420" t="s">
        <v>1618</v>
      </c>
      <c r="C19420" s="2">
        <v>45666</v>
      </c>
      <c r="D19420" t="s">
        <v>2355</v>
      </c>
      <c r="E19420">
        <v>8.1</v>
      </c>
    </row>
    <row r="19421" spans="1:5" x14ac:dyDescent="0.2">
      <c r="A19421" t="s">
        <v>21772</v>
      </c>
      <c r="B19421" t="s">
        <v>1618</v>
      </c>
      <c r="C19421" s="2">
        <v>45667</v>
      </c>
      <c r="D19421" t="s">
        <v>18</v>
      </c>
      <c r="E19421">
        <v>7.4</v>
      </c>
    </row>
    <row r="19422" spans="1:5" x14ac:dyDescent="0.2">
      <c r="A19422" t="s">
        <v>21773</v>
      </c>
      <c r="B19422" t="s">
        <v>1618</v>
      </c>
      <c r="C19422" s="2">
        <v>45668</v>
      </c>
      <c r="D19422" t="s">
        <v>2355</v>
      </c>
      <c r="E19422">
        <v>8.4</v>
      </c>
    </row>
    <row r="19423" spans="1:5" x14ac:dyDescent="0.2">
      <c r="A19423" t="s">
        <v>21774</v>
      </c>
      <c r="B19423" t="s">
        <v>1618</v>
      </c>
      <c r="C19423" s="2">
        <v>45669</v>
      </c>
      <c r="D19423" t="s">
        <v>18</v>
      </c>
      <c r="E19423">
        <v>7.9</v>
      </c>
    </row>
    <row r="19424" spans="1:5" x14ac:dyDescent="0.2">
      <c r="A19424" t="s">
        <v>21775</v>
      </c>
      <c r="B19424" t="s">
        <v>1618</v>
      </c>
      <c r="C19424" s="2">
        <v>45670</v>
      </c>
      <c r="D19424" t="s">
        <v>2392</v>
      </c>
      <c r="E19424">
        <v>0</v>
      </c>
    </row>
    <row r="19425" spans="1:5" x14ac:dyDescent="0.2">
      <c r="A19425" t="s">
        <v>21776</v>
      </c>
      <c r="B19425" t="s">
        <v>1618</v>
      </c>
      <c r="C19425" s="2">
        <v>45671</v>
      </c>
      <c r="D19425" t="s">
        <v>18</v>
      </c>
      <c r="E19425">
        <v>7.1</v>
      </c>
    </row>
    <row r="19426" spans="1:5" x14ac:dyDescent="0.2">
      <c r="A19426" t="s">
        <v>21777</v>
      </c>
      <c r="B19426" t="s">
        <v>1618</v>
      </c>
      <c r="C19426" s="2">
        <v>45672</v>
      </c>
      <c r="D19426" t="s">
        <v>18</v>
      </c>
      <c r="E19426">
        <v>8.9</v>
      </c>
    </row>
    <row r="19427" spans="1:5" x14ac:dyDescent="0.2">
      <c r="A19427" t="s">
        <v>21778</v>
      </c>
      <c r="B19427" t="s">
        <v>1618</v>
      </c>
      <c r="C19427" s="2">
        <v>45673</v>
      </c>
      <c r="D19427" t="s">
        <v>18</v>
      </c>
      <c r="E19427">
        <v>8.3000000000000007</v>
      </c>
    </row>
    <row r="19428" spans="1:5" x14ac:dyDescent="0.2">
      <c r="A19428" t="s">
        <v>21779</v>
      </c>
      <c r="B19428" t="s">
        <v>1618</v>
      </c>
      <c r="C19428" s="2">
        <v>45674</v>
      </c>
      <c r="D19428" t="s">
        <v>19</v>
      </c>
      <c r="E19428">
        <v>7.9</v>
      </c>
    </row>
    <row r="19429" spans="1:5" x14ac:dyDescent="0.2">
      <c r="A19429" t="s">
        <v>21780</v>
      </c>
      <c r="B19429" t="s">
        <v>1618</v>
      </c>
      <c r="C19429" s="2">
        <v>45675</v>
      </c>
      <c r="D19429" t="s">
        <v>18</v>
      </c>
      <c r="E19429">
        <v>7.7</v>
      </c>
    </row>
    <row r="19430" spans="1:5" x14ac:dyDescent="0.2">
      <c r="A19430" t="s">
        <v>21781</v>
      </c>
      <c r="B19430" t="s">
        <v>1618</v>
      </c>
      <c r="C19430" s="2">
        <v>45676</v>
      </c>
      <c r="D19430" t="s">
        <v>18</v>
      </c>
      <c r="E19430">
        <v>8.6</v>
      </c>
    </row>
    <row r="19431" spans="1:5" x14ac:dyDescent="0.2">
      <c r="A19431" t="s">
        <v>21782</v>
      </c>
      <c r="B19431" t="s">
        <v>1618</v>
      </c>
      <c r="C19431" s="2">
        <v>45677</v>
      </c>
      <c r="D19431" t="s">
        <v>18</v>
      </c>
      <c r="E19431">
        <v>8.3000000000000007</v>
      </c>
    </row>
    <row r="19432" spans="1:5" x14ac:dyDescent="0.2">
      <c r="A19432" t="s">
        <v>21783</v>
      </c>
      <c r="B19432" t="s">
        <v>1618</v>
      </c>
      <c r="C19432" s="2">
        <v>45678</v>
      </c>
      <c r="D19432" t="s">
        <v>19</v>
      </c>
      <c r="E19432">
        <v>8.1999999999999993</v>
      </c>
    </row>
    <row r="19433" spans="1:5" x14ac:dyDescent="0.2">
      <c r="A19433" t="s">
        <v>21784</v>
      </c>
      <c r="B19433" t="s">
        <v>1618</v>
      </c>
      <c r="C19433" s="2">
        <v>45679</v>
      </c>
      <c r="D19433" t="s">
        <v>18</v>
      </c>
      <c r="E19433">
        <v>8.6999999999999993</v>
      </c>
    </row>
    <row r="19434" spans="1:5" x14ac:dyDescent="0.2">
      <c r="A19434" t="s">
        <v>21785</v>
      </c>
      <c r="B19434" t="s">
        <v>1618</v>
      </c>
      <c r="C19434" s="2">
        <v>45680</v>
      </c>
      <c r="D19434" t="s">
        <v>2392</v>
      </c>
      <c r="E19434">
        <v>0</v>
      </c>
    </row>
    <row r="19435" spans="1:5" x14ac:dyDescent="0.2">
      <c r="A19435" t="s">
        <v>21786</v>
      </c>
      <c r="B19435" t="s">
        <v>1618</v>
      </c>
      <c r="C19435" s="2">
        <v>45681</v>
      </c>
      <c r="D19435" t="s">
        <v>19</v>
      </c>
      <c r="E19435">
        <v>7.6</v>
      </c>
    </row>
    <row r="19436" spans="1:5" x14ac:dyDescent="0.2">
      <c r="A19436" t="s">
        <v>21787</v>
      </c>
      <c r="B19436" t="s">
        <v>1618</v>
      </c>
      <c r="C19436" s="2">
        <v>45682</v>
      </c>
      <c r="D19436" t="s">
        <v>2355</v>
      </c>
      <c r="E19436">
        <v>7.3</v>
      </c>
    </row>
    <row r="19437" spans="1:5" x14ac:dyDescent="0.2">
      <c r="A19437" t="s">
        <v>21788</v>
      </c>
      <c r="B19437" t="s">
        <v>1618</v>
      </c>
      <c r="C19437" s="2">
        <v>45683</v>
      </c>
      <c r="D19437" t="s">
        <v>18</v>
      </c>
      <c r="E19437">
        <v>7.3</v>
      </c>
    </row>
    <row r="19438" spans="1:5" x14ac:dyDescent="0.2">
      <c r="A19438" t="s">
        <v>21789</v>
      </c>
      <c r="B19438" t="s">
        <v>1618</v>
      </c>
      <c r="C19438" s="2">
        <v>45684</v>
      </c>
      <c r="D19438" t="s">
        <v>18</v>
      </c>
      <c r="E19438">
        <v>7.7</v>
      </c>
    </row>
    <row r="19439" spans="1:5" x14ac:dyDescent="0.2">
      <c r="A19439" t="s">
        <v>21790</v>
      </c>
      <c r="B19439" t="s">
        <v>1618</v>
      </c>
      <c r="C19439" s="2">
        <v>45685</v>
      </c>
      <c r="D19439" t="s">
        <v>18</v>
      </c>
      <c r="E19439">
        <v>7.3</v>
      </c>
    </row>
    <row r="19440" spans="1:5" x14ac:dyDescent="0.2">
      <c r="A19440" t="s">
        <v>21791</v>
      </c>
      <c r="B19440" t="s">
        <v>1618</v>
      </c>
      <c r="C19440" s="2">
        <v>45686</v>
      </c>
      <c r="D19440" t="s">
        <v>18</v>
      </c>
      <c r="E19440">
        <v>7.5</v>
      </c>
    </row>
    <row r="19441" spans="1:5" x14ac:dyDescent="0.2">
      <c r="A19441" t="s">
        <v>21792</v>
      </c>
      <c r="B19441" t="s">
        <v>1618</v>
      </c>
      <c r="C19441" s="2">
        <v>45687</v>
      </c>
      <c r="D19441" t="s">
        <v>2392</v>
      </c>
      <c r="E19441">
        <v>0</v>
      </c>
    </row>
    <row r="19442" spans="1:5" x14ac:dyDescent="0.2">
      <c r="A19442" t="s">
        <v>21793</v>
      </c>
      <c r="B19442" t="s">
        <v>1621</v>
      </c>
      <c r="C19442" s="2">
        <v>45658</v>
      </c>
      <c r="D19442" t="s">
        <v>18</v>
      </c>
      <c r="E19442">
        <v>8.8000000000000007</v>
      </c>
    </row>
    <row r="19443" spans="1:5" x14ac:dyDescent="0.2">
      <c r="A19443" t="s">
        <v>21794</v>
      </c>
      <c r="B19443" t="s">
        <v>1621</v>
      </c>
      <c r="C19443" s="2">
        <v>45659</v>
      </c>
      <c r="D19443" t="s">
        <v>18</v>
      </c>
      <c r="E19443">
        <v>8.3000000000000007</v>
      </c>
    </row>
    <row r="19444" spans="1:5" x14ac:dyDescent="0.2">
      <c r="A19444" t="s">
        <v>21795</v>
      </c>
      <c r="B19444" t="s">
        <v>1621</v>
      </c>
      <c r="C19444" s="2">
        <v>45660</v>
      </c>
      <c r="D19444" t="s">
        <v>18</v>
      </c>
      <c r="E19444">
        <v>7.2</v>
      </c>
    </row>
    <row r="19445" spans="1:5" x14ac:dyDescent="0.2">
      <c r="A19445" t="s">
        <v>21796</v>
      </c>
      <c r="B19445" t="s">
        <v>1621</v>
      </c>
      <c r="C19445" s="2">
        <v>45661</v>
      </c>
      <c r="D19445" t="s">
        <v>18</v>
      </c>
      <c r="E19445">
        <v>8.9</v>
      </c>
    </row>
    <row r="19446" spans="1:5" x14ac:dyDescent="0.2">
      <c r="A19446" t="s">
        <v>21797</v>
      </c>
      <c r="B19446" t="s">
        <v>1621</v>
      </c>
      <c r="C19446" s="2">
        <v>45662</v>
      </c>
      <c r="D19446" t="s">
        <v>18</v>
      </c>
      <c r="E19446">
        <v>8.6999999999999993</v>
      </c>
    </row>
    <row r="19447" spans="1:5" x14ac:dyDescent="0.2">
      <c r="A19447" t="s">
        <v>21798</v>
      </c>
      <c r="B19447" t="s">
        <v>1621</v>
      </c>
      <c r="C19447" s="2">
        <v>45663</v>
      </c>
      <c r="D19447" t="s">
        <v>2392</v>
      </c>
      <c r="E19447">
        <v>0</v>
      </c>
    </row>
    <row r="19448" spans="1:5" x14ac:dyDescent="0.2">
      <c r="A19448" t="s">
        <v>21799</v>
      </c>
      <c r="B19448" t="s">
        <v>1621</v>
      </c>
      <c r="C19448" s="2">
        <v>45664</v>
      </c>
      <c r="D19448" t="s">
        <v>18</v>
      </c>
      <c r="E19448">
        <v>8.1999999999999993</v>
      </c>
    </row>
    <row r="19449" spans="1:5" x14ac:dyDescent="0.2">
      <c r="A19449" t="s">
        <v>21800</v>
      </c>
      <c r="B19449" t="s">
        <v>1621</v>
      </c>
      <c r="C19449" s="2">
        <v>45665</v>
      </c>
      <c r="D19449" t="s">
        <v>18</v>
      </c>
      <c r="E19449">
        <v>8.6999999999999993</v>
      </c>
    </row>
    <row r="19450" spans="1:5" x14ac:dyDescent="0.2">
      <c r="A19450" t="s">
        <v>21801</v>
      </c>
      <c r="B19450" t="s">
        <v>1621</v>
      </c>
      <c r="C19450" s="2">
        <v>45666</v>
      </c>
      <c r="D19450" t="s">
        <v>18</v>
      </c>
      <c r="E19450">
        <v>8.1999999999999993</v>
      </c>
    </row>
    <row r="19451" spans="1:5" x14ac:dyDescent="0.2">
      <c r="A19451" t="s">
        <v>21802</v>
      </c>
      <c r="B19451" t="s">
        <v>1621</v>
      </c>
      <c r="C19451" s="2">
        <v>45667</v>
      </c>
      <c r="D19451" t="s">
        <v>18</v>
      </c>
      <c r="E19451">
        <v>7.4</v>
      </c>
    </row>
    <row r="19452" spans="1:5" x14ac:dyDescent="0.2">
      <c r="A19452" t="s">
        <v>21803</v>
      </c>
      <c r="B19452" t="s">
        <v>1621</v>
      </c>
      <c r="C19452" s="2">
        <v>45668</v>
      </c>
      <c r="D19452" t="s">
        <v>18</v>
      </c>
      <c r="E19452">
        <v>7.7</v>
      </c>
    </row>
    <row r="19453" spans="1:5" x14ac:dyDescent="0.2">
      <c r="A19453" t="s">
        <v>21804</v>
      </c>
      <c r="B19453" t="s">
        <v>1621</v>
      </c>
      <c r="C19453" s="2">
        <v>45669</v>
      </c>
      <c r="D19453" t="s">
        <v>18</v>
      </c>
      <c r="E19453">
        <v>8.6</v>
      </c>
    </row>
    <row r="19454" spans="1:5" x14ac:dyDescent="0.2">
      <c r="A19454" t="s">
        <v>21805</v>
      </c>
      <c r="B19454" t="s">
        <v>1621</v>
      </c>
      <c r="C19454" s="2">
        <v>45670</v>
      </c>
      <c r="D19454" t="s">
        <v>18</v>
      </c>
      <c r="E19454">
        <v>7.9</v>
      </c>
    </row>
    <row r="19455" spans="1:5" x14ac:dyDescent="0.2">
      <c r="A19455" t="s">
        <v>21806</v>
      </c>
      <c r="B19455" t="s">
        <v>1621</v>
      </c>
      <c r="C19455" s="2">
        <v>45671</v>
      </c>
      <c r="D19455" t="s">
        <v>18</v>
      </c>
      <c r="E19455">
        <v>7</v>
      </c>
    </row>
    <row r="19456" spans="1:5" x14ac:dyDescent="0.2">
      <c r="A19456" t="s">
        <v>21807</v>
      </c>
      <c r="B19456" t="s">
        <v>1621</v>
      </c>
      <c r="C19456" s="2">
        <v>45672</v>
      </c>
      <c r="D19456" t="s">
        <v>18</v>
      </c>
      <c r="E19456">
        <v>7.3</v>
      </c>
    </row>
    <row r="19457" spans="1:5" x14ac:dyDescent="0.2">
      <c r="A19457" t="s">
        <v>21808</v>
      </c>
      <c r="B19457" t="s">
        <v>1621</v>
      </c>
      <c r="C19457" s="2">
        <v>45673</v>
      </c>
      <c r="D19457" t="s">
        <v>18</v>
      </c>
      <c r="E19457">
        <v>8.8000000000000007</v>
      </c>
    </row>
    <row r="19458" spans="1:5" x14ac:dyDescent="0.2">
      <c r="A19458" t="s">
        <v>21809</v>
      </c>
      <c r="B19458" t="s">
        <v>1621</v>
      </c>
      <c r="C19458" s="2">
        <v>45674</v>
      </c>
      <c r="D19458" t="s">
        <v>18</v>
      </c>
      <c r="E19458">
        <v>8.8000000000000007</v>
      </c>
    </row>
    <row r="19459" spans="1:5" x14ac:dyDescent="0.2">
      <c r="A19459" t="s">
        <v>21810</v>
      </c>
      <c r="B19459" t="s">
        <v>1621</v>
      </c>
      <c r="C19459" s="2">
        <v>45675</v>
      </c>
      <c r="D19459" t="s">
        <v>18</v>
      </c>
      <c r="E19459">
        <v>7.4</v>
      </c>
    </row>
    <row r="19460" spans="1:5" x14ac:dyDescent="0.2">
      <c r="A19460" t="s">
        <v>21811</v>
      </c>
      <c r="B19460" t="s">
        <v>1621</v>
      </c>
      <c r="C19460" s="2">
        <v>45676</v>
      </c>
      <c r="D19460" t="s">
        <v>18</v>
      </c>
      <c r="E19460">
        <v>7.7</v>
      </c>
    </row>
    <row r="19461" spans="1:5" x14ac:dyDescent="0.2">
      <c r="A19461" t="s">
        <v>21812</v>
      </c>
      <c r="B19461" t="s">
        <v>1621</v>
      </c>
      <c r="C19461" s="2">
        <v>45677</v>
      </c>
      <c r="D19461" t="s">
        <v>18</v>
      </c>
      <c r="E19461">
        <v>7.6</v>
      </c>
    </row>
    <row r="19462" spans="1:5" x14ac:dyDescent="0.2">
      <c r="A19462" t="s">
        <v>21813</v>
      </c>
      <c r="B19462" t="s">
        <v>1621</v>
      </c>
      <c r="C19462" s="2">
        <v>45678</v>
      </c>
      <c r="D19462" t="s">
        <v>18</v>
      </c>
      <c r="E19462">
        <v>7.8</v>
      </c>
    </row>
    <row r="19463" spans="1:5" x14ac:dyDescent="0.2">
      <c r="A19463" t="s">
        <v>21814</v>
      </c>
      <c r="B19463" t="s">
        <v>1621</v>
      </c>
      <c r="C19463" s="2">
        <v>45679</v>
      </c>
      <c r="D19463" t="s">
        <v>19</v>
      </c>
      <c r="E19463">
        <v>8.8000000000000007</v>
      </c>
    </row>
    <row r="19464" spans="1:5" x14ac:dyDescent="0.2">
      <c r="A19464" t="s">
        <v>21815</v>
      </c>
      <c r="B19464" t="s">
        <v>1621</v>
      </c>
      <c r="C19464" s="2">
        <v>45680</v>
      </c>
      <c r="D19464" t="s">
        <v>18</v>
      </c>
      <c r="E19464">
        <v>8</v>
      </c>
    </row>
    <row r="19465" spans="1:5" x14ac:dyDescent="0.2">
      <c r="A19465" t="s">
        <v>21816</v>
      </c>
      <c r="B19465" t="s">
        <v>1621</v>
      </c>
      <c r="C19465" s="2">
        <v>45681</v>
      </c>
      <c r="D19465" t="s">
        <v>2392</v>
      </c>
      <c r="E19465">
        <v>0</v>
      </c>
    </row>
    <row r="19466" spans="1:5" x14ac:dyDescent="0.2">
      <c r="A19466" t="s">
        <v>21817</v>
      </c>
      <c r="B19466" t="s">
        <v>1621</v>
      </c>
      <c r="C19466" s="2">
        <v>45682</v>
      </c>
      <c r="D19466" t="s">
        <v>18</v>
      </c>
      <c r="E19466">
        <v>8.1999999999999993</v>
      </c>
    </row>
    <row r="19467" spans="1:5" x14ac:dyDescent="0.2">
      <c r="A19467" t="s">
        <v>21818</v>
      </c>
      <c r="B19467" t="s">
        <v>1621</v>
      </c>
      <c r="C19467" s="2">
        <v>45683</v>
      </c>
      <c r="D19467" t="s">
        <v>18</v>
      </c>
      <c r="E19467">
        <v>7.3</v>
      </c>
    </row>
    <row r="19468" spans="1:5" x14ac:dyDescent="0.2">
      <c r="A19468" t="s">
        <v>21819</v>
      </c>
      <c r="B19468" t="s">
        <v>1621</v>
      </c>
      <c r="C19468" s="2">
        <v>45684</v>
      </c>
      <c r="D19468" t="s">
        <v>18</v>
      </c>
      <c r="E19468">
        <v>7.9</v>
      </c>
    </row>
    <row r="19469" spans="1:5" x14ac:dyDescent="0.2">
      <c r="A19469" t="s">
        <v>21820</v>
      </c>
      <c r="B19469" t="s">
        <v>1621</v>
      </c>
      <c r="C19469" s="2">
        <v>45685</v>
      </c>
      <c r="D19469" t="s">
        <v>18</v>
      </c>
      <c r="E19469">
        <v>8.1</v>
      </c>
    </row>
    <row r="19470" spans="1:5" x14ac:dyDescent="0.2">
      <c r="A19470" t="s">
        <v>21821</v>
      </c>
      <c r="B19470" t="s">
        <v>1621</v>
      </c>
      <c r="C19470" s="2">
        <v>45686</v>
      </c>
      <c r="D19470" t="s">
        <v>18</v>
      </c>
      <c r="E19470">
        <v>7</v>
      </c>
    </row>
    <row r="19471" spans="1:5" x14ac:dyDescent="0.2">
      <c r="A19471" t="s">
        <v>21822</v>
      </c>
      <c r="B19471" t="s">
        <v>1621</v>
      </c>
      <c r="C19471" s="2">
        <v>45687</v>
      </c>
      <c r="D19471" t="s">
        <v>18</v>
      </c>
      <c r="E19471">
        <v>7.7</v>
      </c>
    </row>
    <row r="19472" spans="1:5" x14ac:dyDescent="0.2">
      <c r="A19472" t="s">
        <v>21823</v>
      </c>
      <c r="B19472" t="s">
        <v>1623</v>
      </c>
      <c r="C19472" s="2">
        <v>45658</v>
      </c>
      <c r="D19472" t="s">
        <v>18</v>
      </c>
      <c r="E19472">
        <v>8.6</v>
      </c>
    </row>
    <row r="19473" spans="1:5" x14ac:dyDescent="0.2">
      <c r="A19473" t="s">
        <v>21824</v>
      </c>
      <c r="B19473" t="s">
        <v>1623</v>
      </c>
      <c r="C19473" s="2">
        <v>45659</v>
      </c>
      <c r="D19473" t="s">
        <v>18</v>
      </c>
      <c r="E19473">
        <v>8.4</v>
      </c>
    </row>
    <row r="19474" spans="1:5" x14ac:dyDescent="0.2">
      <c r="A19474" t="s">
        <v>21825</v>
      </c>
      <c r="B19474" t="s">
        <v>1623</v>
      </c>
      <c r="C19474" s="2">
        <v>45660</v>
      </c>
      <c r="D19474" t="s">
        <v>18</v>
      </c>
      <c r="E19474">
        <v>8.4</v>
      </c>
    </row>
    <row r="19475" spans="1:5" x14ac:dyDescent="0.2">
      <c r="A19475" t="s">
        <v>21826</v>
      </c>
      <c r="B19475" t="s">
        <v>1623</v>
      </c>
      <c r="C19475" s="2">
        <v>45661</v>
      </c>
      <c r="D19475" t="s">
        <v>18</v>
      </c>
      <c r="E19475">
        <v>8.8000000000000007</v>
      </c>
    </row>
    <row r="19476" spans="1:5" x14ac:dyDescent="0.2">
      <c r="A19476" t="s">
        <v>21827</v>
      </c>
      <c r="B19476" t="s">
        <v>1623</v>
      </c>
      <c r="C19476" s="2">
        <v>45662</v>
      </c>
      <c r="D19476" t="s">
        <v>18</v>
      </c>
      <c r="E19476">
        <v>7.1</v>
      </c>
    </row>
    <row r="19477" spans="1:5" x14ac:dyDescent="0.2">
      <c r="A19477" t="s">
        <v>21828</v>
      </c>
      <c r="B19477" t="s">
        <v>1623</v>
      </c>
      <c r="C19477" s="2">
        <v>45663</v>
      </c>
      <c r="D19477" t="s">
        <v>18</v>
      </c>
      <c r="E19477">
        <v>7</v>
      </c>
    </row>
    <row r="19478" spans="1:5" x14ac:dyDescent="0.2">
      <c r="A19478" t="s">
        <v>21829</v>
      </c>
      <c r="B19478" t="s">
        <v>1623</v>
      </c>
      <c r="C19478" s="2">
        <v>45664</v>
      </c>
      <c r="D19478" t="s">
        <v>18</v>
      </c>
      <c r="E19478">
        <v>8.6999999999999993</v>
      </c>
    </row>
    <row r="19479" spans="1:5" x14ac:dyDescent="0.2">
      <c r="A19479" t="s">
        <v>21830</v>
      </c>
      <c r="B19479" t="s">
        <v>1623</v>
      </c>
      <c r="C19479" s="2">
        <v>45665</v>
      </c>
      <c r="D19479" t="s">
        <v>18</v>
      </c>
      <c r="E19479">
        <v>7.5</v>
      </c>
    </row>
    <row r="19480" spans="1:5" x14ac:dyDescent="0.2">
      <c r="A19480" t="s">
        <v>21831</v>
      </c>
      <c r="B19480" t="s">
        <v>1623</v>
      </c>
      <c r="C19480" s="2">
        <v>45666</v>
      </c>
      <c r="D19480" t="s">
        <v>18</v>
      </c>
      <c r="E19480">
        <v>7.5</v>
      </c>
    </row>
    <row r="19481" spans="1:5" x14ac:dyDescent="0.2">
      <c r="A19481" t="s">
        <v>21832</v>
      </c>
      <c r="B19481" t="s">
        <v>1623</v>
      </c>
      <c r="C19481" s="2">
        <v>45667</v>
      </c>
      <c r="D19481" t="s">
        <v>18</v>
      </c>
      <c r="E19481">
        <v>7.2</v>
      </c>
    </row>
    <row r="19482" spans="1:5" x14ac:dyDescent="0.2">
      <c r="A19482" t="s">
        <v>21833</v>
      </c>
      <c r="B19482" t="s">
        <v>1623</v>
      </c>
      <c r="C19482" s="2">
        <v>45668</v>
      </c>
      <c r="D19482" t="s">
        <v>18</v>
      </c>
      <c r="E19482">
        <v>7.7</v>
      </c>
    </row>
    <row r="19483" spans="1:5" x14ac:dyDescent="0.2">
      <c r="A19483" t="s">
        <v>21834</v>
      </c>
      <c r="B19483" t="s">
        <v>1623</v>
      </c>
      <c r="C19483" s="2">
        <v>45669</v>
      </c>
      <c r="D19483" t="s">
        <v>18</v>
      </c>
      <c r="E19483">
        <v>7.9</v>
      </c>
    </row>
    <row r="19484" spans="1:5" x14ac:dyDescent="0.2">
      <c r="A19484" t="s">
        <v>21835</v>
      </c>
      <c r="B19484" t="s">
        <v>1623</v>
      </c>
      <c r="C19484" s="2">
        <v>45670</v>
      </c>
      <c r="D19484" t="s">
        <v>18</v>
      </c>
      <c r="E19484">
        <v>8</v>
      </c>
    </row>
    <row r="19485" spans="1:5" x14ac:dyDescent="0.2">
      <c r="A19485" t="s">
        <v>21836</v>
      </c>
      <c r="B19485" t="s">
        <v>1623</v>
      </c>
      <c r="C19485" s="2">
        <v>45671</v>
      </c>
      <c r="D19485" t="s">
        <v>18</v>
      </c>
      <c r="E19485">
        <v>8.6999999999999993</v>
      </c>
    </row>
    <row r="19486" spans="1:5" x14ac:dyDescent="0.2">
      <c r="A19486" t="s">
        <v>21837</v>
      </c>
      <c r="B19486" t="s">
        <v>1623</v>
      </c>
      <c r="C19486" s="2">
        <v>45672</v>
      </c>
      <c r="D19486" t="s">
        <v>18</v>
      </c>
      <c r="E19486">
        <v>7.6</v>
      </c>
    </row>
    <row r="19487" spans="1:5" x14ac:dyDescent="0.2">
      <c r="A19487" t="s">
        <v>21838</v>
      </c>
      <c r="B19487" t="s">
        <v>1623</v>
      </c>
      <c r="C19487" s="2">
        <v>45673</v>
      </c>
      <c r="D19487" t="s">
        <v>18</v>
      </c>
      <c r="E19487">
        <v>7.4</v>
      </c>
    </row>
    <row r="19488" spans="1:5" x14ac:dyDescent="0.2">
      <c r="A19488" t="s">
        <v>21839</v>
      </c>
      <c r="B19488" t="s">
        <v>1623</v>
      </c>
      <c r="C19488" s="2">
        <v>45674</v>
      </c>
      <c r="D19488" t="s">
        <v>18</v>
      </c>
      <c r="E19488">
        <v>7.3</v>
      </c>
    </row>
    <row r="19489" spans="1:5" x14ac:dyDescent="0.2">
      <c r="A19489" t="s">
        <v>21840</v>
      </c>
      <c r="B19489" t="s">
        <v>1623</v>
      </c>
      <c r="C19489" s="2">
        <v>45675</v>
      </c>
      <c r="D19489" t="s">
        <v>18</v>
      </c>
      <c r="E19489">
        <v>8.1999999999999993</v>
      </c>
    </row>
    <row r="19490" spans="1:5" x14ac:dyDescent="0.2">
      <c r="A19490" t="s">
        <v>21841</v>
      </c>
      <c r="B19490" t="s">
        <v>1623</v>
      </c>
      <c r="C19490" s="2">
        <v>45676</v>
      </c>
      <c r="D19490" t="s">
        <v>18</v>
      </c>
      <c r="E19490">
        <v>9</v>
      </c>
    </row>
    <row r="19491" spans="1:5" x14ac:dyDescent="0.2">
      <c r="A19491" t="s">
        <v>21842</v>
      </c>
      <c r="B19491" t="s">
        <v>1623</v>
      </c>
      <c r="C19491" s="2">
        <v>45677</v>
      </c>
      <c r="D19491" t="s">
        <v>19</v>
      </c>
      <c r="E19491">
        <v>8.6</v>
      </c>
    </row>
    <row r="19492" spans="1:5" x14ac:dyDescent="0.2">
      <c r="A19492" t="s">
        <v>21843</v>
      </c>
      <c r="B19492" t="s">
        <v>1623</v>
      </c>
      <c r="C19492" s="2">
        <v>45678</v>
      </c>
      <c r="D19492" t="s">
        <v>18</v>
      </c>
      <c r="E19492">
        <v>7.1</v>
      </c>
    </row>
    <row r="19493" spans="1:5" x14ac:dyDescent="0.2">
      <c r="A19493" t="s">
        <v>21844</v>
      </c>
      <c r="B19493" t="s">
        <v>1623</v>
      </c>
      <c r="C19493" s="2">
        <v>45679</v>
      </c>
      <c r="D19493" t="s">
        <v>18</v>
      </c>
      <c r="E19493">
        <v>7.9</v>
      </c>
    </row>
    <row r="19494" spans="1:5" x14ac:dyDescent="0.2">
      <c r="A19494" t="s">
        <v>21845</v>
      </c>
      <c r="B19494" t="s">
        <v>1623</v>
      </c>
      <c r="C19494" s="2">
        <v>45680</v>
      </c>
      <c r="D19494" t="s">
        <v>18</v>
      </c>
      <c r="E19494">
        <v>8.8000000000000007</v>
      </c>
    </row>
    <row r="19495" spans="1:5" x14ac:dyDescent="0.2">
      <c r="A19495" t="s">
        <v>21846</v>
      </c>
      <c r="B19495" t="s">
        <v>1623</v>
      </c>
      <c r="C19495" s="2">
        <v>45681</v>
      </c>
      <c r="D19495" t="s">
        <v>18</v>
      </c>
      <c r="E19495">
        <v>7.1</v>
      </c>
    </row>
    <row r="19496" spans="1:5" x14ac:dyDescent="0.2">
      <c r="A19496" t="s">
        <v>21847</v>
      </c>
      <c r="B19496" t="s">
        <v>1623</v>
      </c>
      <c r="C19496" s="2">
        <v>45682</v>
      </c>
      <c r="D19496" t="s">
        <v>18</v>
      </c>
      <c r="E19496">
        <v>7.2</v>
      </c>
    </row>
    <row r="19497" spans="1:5" x14ac:dyDescent="0.2">
      <c r="A19497" t="s">
        <v>21848</v>
      </c>
      <c r="B19497" t="s">
        <v>1623</v>
      </c>
      <c r="C19497" s="2">
        <v>45683</v>
      </c>
      <c r="D19497" t="s">
        <v>18</v>
      </c>
      <c r="E19497">
        <v>7.3</v>
      </c>
    </row>
    <row r="19498" spans="1:5" x14ac:dyDescent="0.2">
      <c r="A19498" t="s">
        <v>21849</v>
      </c>
      <c r="B19498" t="s">
        <v>1623</v>
      </c>
      <c r="C19498" s="2">
        <v>45684</v>
      </c>
      <c r="D19498" t="s">
        <v>18</v>
      </c>
      <c r="E19498">
        <v>8.5</v>
      </c>
    </row>
    <row r="19499" spans="1:5" x14ac:dyDescent="0.2">
      <c r="A19499" t="s">
        <v>21850</v>
      </c>
      <c r="B19499" t="s">
        <v>1623</v>
      </c>
      <c r="C19499" s="2">
        <v>45685</v>
      </c>
      <c r="D19499" t="s">
        <v>18</v>
      </c>
      <c r="E19499">
        <v>7.2</v>
      </c>
    </row>
    <row r="19500" spans="1:5" x14ac:dyDescent="0.2">
      <c r="A19500" t="s">
        <v>21851</v>
      </c>
      <c r="B19500" t="s">
        <v>1623</v>
      </c>
      <c r="C19500" s="2">
        <v>45686</v>
      </c>
      <c r="D19500" t="s">
        <v>18</v>
      </c>
      <c r="E19500">
        <v>7.4</v>
      </c>
    </row>
    <row r="19501" spans="1:5" x14ac:dyDescent="0.2">
      <c r="A19501" t="s">
        <v>21852</v>
      </c>
      <c r="B19501" t="s">
        <v>1623</v>
      </c>
      <c r="C19501" s="2">
        <v>45687</v>
      </c>
      <c r="D19501" t="s">
        <v>18</v>
      </c>
      <c r="E19501">
        <v>7.1</v>
      </c>
    </row>
    <row r="19502" spans="1:5" x14ac:dyDescent="0.2">
      <c r="A19502" t="s">
        <v>21853</v>
      </c>
      <c r="B19502" t="s">
        <v>1625</v>
      </c>
      <c r="C19502" s="2">
        <v>45658</v>
      </c>
      <c r="D19502" t="s">
        <v>18</v>
      </c>
      <c r="E19502">
        <v>8.6999999999999993</v>
      </c>
    </row>
    <row r="19503" spans="1:5" x14ac:dyDescent="0.2">
      <c r="A19503" t="s">
        <v>21854</v>
      </c>
      <c r="B19503" t="s">
        <v>1625</v>
      </c>
      <c r="C19503" s="2">
        <v>45659</v>
      </c>
      <c r="D19503" t="s">
        <v>18</v>
      </c>
      <c r="E19503">
        <v>7.8</v>
      </c>
    </row>
    <row r="19504" spans="1:5" x14ac:dyDescent="0.2">
      <c r="A19504" t="s">
        <v>21855</v>
      </c>
      <c r="B19504" t="s">
        <v>1625</v>
      </c>
      <c r="C19504" s="2">
        <v>45660</v>
      </c>
      <c r="D19504" t="s">
        <v>18</v>
      </c>
      <c r="E19504">
        <v>8.4</v>
      </c>
    </row>
    <row r="19505" spans="1:5" x14ac:dyDescent="0.2">
      <c r="A19505" t="s">
        <v>21856</v>
      </c>
      <c r="B19505" t="s">
        <v>1625</v>
      </c>
      <c r="C19505" s="2">
        <v>45661</v>
      </c>
      <c r="D19505" t="s">
        <v>18</v>
      </c>
      <c r="E19505">
        <v>7.1</v>
      </c>
    </row>
    <row r="19506" spans="1:5" x14ac:dyDescent="0.2">
      <c r="A19506" t="s">
        <v>21857</v>
      </c>
      <c r="B19506" t="s">
        <v>1625</v>
      </c>
      <c r="C19506" s="2">
        <v>45662</v>
      </c>
      <c r="D19506" t="s">
        <v>18</v>
      </c>
      <c r="E19506">
        <v>7.9</v>
      </c>
    </row>
    <row r="19507" spans="1:5" x14ac:dyDescent="0.2">
      <c r="A19507" t="s">
        <v>21858</v>
      </c>
      <c r="B19507" t="s">
        <v>1625</v>
      </c>
      <c r="C19507" s="2">
        <v>45663</v>
      </c>
      <c r="D19507" t="s">
        <v>2355</v>
      </c>
      <c r="E19507">
        <v>7.5</v>
      </c>
    </row>
    <row r="19508" spans="1:5" x14ac:dyDescent="0.2">
      <c r="A19508" t="s">
        <v>21859</v>
      </c>
      <c r="B19508" t="s">
        <v>1625</v>
      </c>
      <c r="C19508" s="2">
        <v>45664</v>
      </c>
      <c r="D19508" t="s">
        <v>18</v>
      </c>
      <c r="E19508">
        <v>7.7</v>
      </c>
    </row>
    <row r="19509" spans="1:5" x14ac:dyDescent="0.2">
      <c r="A19509" t="s">
        <v>21860</v>
      </c>
      <c r="B19509" t="s">
        <v>1625</v>
      </c>
      <c r="C19509" s="2">
        <v>45665</v>
      </c>
      <c r="D19509" t="s">
        <v>18</v>
      </c>
      <c r="E19509">
        <v>8.9</v>
      </c>
    </row>
    <row r="19510" spans="1:5" x14ac:dyDescent="0.2">
      <c r="A19510" t="s">
        <v>21861</v>
      </c>
      <c r="B19510" t="s">
        <v>1625</v>
      </c>
      <c r="C19510" s="2">
        <v>45666</v>
      </c>
      <c r="D19510" t="s">
        <v>18</v>
      </c>
      <c r="E19510">
        <v>8.1</v>
      </c>
    </row>
    <row r="19511" spans="1:5" x14ac:dyDescent="0.2">
      <c r="A19511" t="s">
        <v>21862</v>
      </c>
      <c r="B19511" t="s">
        <v>1625</v>
      </c>
      <c r="C19511" s="2">
        <v>45667</v>
      </c>
      <c r="D19511" t="s">
        <v>18</v>
      </c>
      <c r="E19511">
        <v>8.5</v>
      </c>
    </row>
    <row r="19512" spans="1:5" x14ac:dyDescent="0.2">
      <c r="A19512" t="s">
        <v>21863</v>
      </c>
      <c r="B19512" t="s">
        <v>1625</v>
      </c>
      <c r="C19512" s="2">
        <v>45668</v>
      </c>
      <c r="D19512" t="s">
        <v>18</v>
      </c>
      <c r="E19512">
        <v>7.5</v>
      </c>
    </row>
    <row r="19513" spans="1:5" x14ac:dyDescent="0.2">
      <c r="A19513" t="s">
        <v>21864</v>
      </c>
      <c r="B19513" t="s">
        <v>1625</v>
      </c>
      <c r="C19513" s="2">
        <v>45669</v>
      </c>
      <c r="D19513" t="s">
        <v>18</v>
      </c>
      <c r="E19513">
        <v>7.4</v>
      </c>
    </row>
    <row r="19514" spans="1:5" x14ac:dyDescent="0.2">
      <c r="A19514" t="s">
        <v>21865</v>
      </c>
      <c r="B19514" t="s">
        <v>1625</v>
      </c>
      <c r="C19514" s="2">
        <v>45670</v>
      </c>
      <c r="D19514" t="s">
        <v>18</v>
      </c>
      <c r="E19514">
        <v>8</v>
      </c>
    </row>
    <row r="19515" spans="1:5" x14ac:dyDescent="0.2">
      <c r="A19515" t="s">
        <v>21866</v>
      </c>
      <c r="B19515" t="s">
        <v>1625</v>
      </c>
      <c r="C19515" s="2">
        <v>45671</v>
      </c>
      <c r="D19515" t="s">
        <v>18</v>
      </c>
      <c r="E19515">
        <v>8.1</v>
      </c>
    </row>
    <row r="19516" spans="1:5" x14ac:dyDescent="0.2">
      <c r="A19516" t="s">
        <v>21867</v>
      </c>
      <c r="B19516" t="s">
        <v>1625</v>
      </c>
      <c r="C19516" s="2">
        <v>45672</v>
      </c>
      <c r="D19516" t="s">
        <v>18</v>
      </c>
      <c r="E19516">
        <v>7.1</v>
      </c>
    </row>
    <row r="19517" spans="1:5" x14ac:dyDescent="0.2">
      <c r="A19517" t="s">
        <v>21868</v>
      </c>
      <c r="B19517" t="s">
        <v>1625</v>
      </c>
      <c r="C19517" s="2">
        <v>45673</v>
      </c>
      <c r="D19517" t="s">
        <v>18</v>
      </c>
      <c r="E19517">
        <v>7.9</v>
      </c>
    </row>
    <row r="19518" spans="1:5" x14ac:dyDescent="0.2">
      <c r="A19518" t="s">
        <v>21869</v>
      </c>
      <c r="B19518" t="s">
        <v>1625</v>
      </c>
      <c r="C19518" s="2">
        <v>45674</v>
      </c>
      <c r="D19518" t="s">
        <v>18</v>
      </c>
      <c r="E19518">
        <v>7.6</v>
      </c>
    </row>
    <row r="19519" spans="1:5" x14ac:dyDescent="0.2">
      <c r="A19519" t="s">
        <v>21870</v>
      </c>
      <c r="B19519" t="s">
        <v>1625</v>
      </c>
      <c r="C19519" s="2">
        <v>45675</v>
      </c>
      <c r="D19519" t="s">
        <v>18</v>
      </c>
      <c r="E19519">
        <v>8.6999999999999993</v>
      </c>
    </row>
    <row r="19520" spans="1:5" x14ac:dyDescent="0.2">
      <c r="A19520" t="s">
        <v>21871</v>
      </c>
      <c r="B19520" t="s">
        <v>1625</v>
      </c>
      <c r="C19520" s="2">
        <v>45676</v>
      </c>
      <c r="D19520" t="s">
        <v>2355</v>
      </c>
      <c r="E19520">
        <v>8</v>
      </c>
    </row>
    <row r="19521" spans="1:5" x14ac:dyDescent="0.2">
      <c r="A19521" t="s">
        <v>21872</v>
      </c>
      <c r="B19521" t="s">
        <v>1625</v>
      </c>
      <c r="C19521" s="2">
        <v>45677</v>
      </c>
      <c r="D19521" t="s">
        <v>18</v>
      </c>
      <c r="E19521">
        <v>7.9</v>
      </c>
    </row>
    <row r="19522" spans="1:5" x14ac:dyDescent="0.2">
      <c r="A19522" t="s">
        <v>21873</v>
      </c>
      <c r="B19522" t="s">
        <v>1625</v>
      </c>
      <c r="C19522" s="2">
        <v>45678</v>
      </c>
      <c r="D19522" t="s">
        <v>18</v>
      </c>
      <c r="E19522">
        <v>7.8</v>
      </c>
    </row>
    <row r="19523" spans="1:5" x14ac:dyDescent="0.2">
      <c r="A19523" t="s">
        <v>21874</v>
      </c>
      <c r="B19523" t="s">
        <v>1625</v>
      </c>
      <c r="C19523" s="2">
        <v>45679</v>
      </c>
      <c r="D19523" t="s">
        <v>18</v>
      </c>
      <c r="E19523">
        <v>8.6</v>
      </c>
    </row>
    <row r="19524" spans="1:5" x14ac:dyDescent="0.2">
      <c r="A19524" t="s">
        <v>21875</v>
      </c>
      <c r="B19524" t="s">
        <v>1625</v>
      </c>
      <c r="C19524" s="2">
        <v>45680</v>
      </c>
      <c r="D19524" t="s">
        <v>18</v>
      </c>
      <c r="E19524">
        <v>8</v>
      </c>
    </row>
    <row r="19525" spans="1:5" x14ac:dyDescent="0.2">
      <c r="A19525" t="s">
        <v>21876</v>
      </c>
      <c r="B19525" t="s">
        <v>1625</v>
      </c>
      <c r="C19525" s="2">
        <v>45681</v>
      </c>
      <c r="D19525" t="s">
        <v>18</v>
      </c>
      <c r="E19525">
        <v>7</v>
      </c>
    </row>
    <row r="19526" spans="1:5" x14ac:dyDescent="0.2">
      <c r="A19526" t="s">
        <v>21877</v>
      </c>
      <c r="B19526" t="s">
        <v>1625</v>
      </c>
      <c r="C19526" s="2">
        <v>45682</v>
      </c>
      <c r="D19526" t="s">
        <v>18</v>
      </c>
      <c r="E19526">
        <v>8</v>
      </c>
    </row>
    <row r="19527" spans="1:5" x14ac:dyDescent="0.2">
      <c r="A19527" t="s">
        <v>21878</v>
      </c>
      <c r="B19527" t="s">
        <v>1625</v>
      </c>
      <c r="C19527" s="2">
        <v>45683</v>
      </c>
      <c r="D19527" t="s">
        <v>18</v>
      </c>
      <c r="E19527">
        <v>8</v>
      </c>
    </row>
    <row r="19528" spans="1:5" x14ac:dyDescent="0.2">
      <c r="A19528" t="s">
        <v>21879</v>
      </c>
      <c r="B19528" t="s">
        <v>1625</v>
      </c>
      <c r="C19528" s="2">
        <v>45684</v>
      </c>
      <c r="D19528" t="s">
        <v>18</v>
      </c>
      <c r="E19528">
        <v>8.1999999999999993</v>
      </c>
    </row>
    <row r="19529" spans="1:5" x14ac:dyDescent="0.2">
      <c r="A19529" t="s">
        <v>21880</v>
      </c>
      <c r="B19529" t="s">
        <v>1625</v>
      </c>
      <c r="C19529" s="2">
        <v>45685</v>
      </c>
      <c r="D19529" t="s">
        <v>18</v>
      </c>
      <c r="E19529">
        <v>7.5</v>
      </c>
    </row>
    <row r="19530" spans="1:5" x14ac:dyDescent="0.2">
      <c r="A19530" t="s">
        <v>21881</v>
      </c>
      <c r="B19530" t="s">
        <v>1625</v>
      </c>
      <c r="C19530" s="2">
        <v>45686</v>
      </c>
      <c r="D19530" t="s">
        <v>18</v>
      </c>
      <c r="E19530">
        <v>8.6999999999999993</v>
      </c>
    </row>
    <row r="19531" spans="1:5" x14ac:dyDescent="0.2">
      <c r="A19531" t="s">
        <v>21882</v>
      </c>
      <c r="B19531" t="s">
        <v>1625</v>
      </c>
      <c r="C19531" s="2">
        <v>45687</v>
      </c>
      <c r="D19531" t="s">
        <v>18</v>
      </c>
      <c r="E19531">
        <v>7.3</v>
      </c>
    </row>
    <row r="19532" spans="1:5" x14ac:dyDescent="0.2">
      <c r="A19532" t="s">
        <v>21883</v>
      </c>
      <c r="B19532" t="s">
        <v>1627</v>
      </c>
      <c r="C19532" s="2">
        <v>45658</v>
      </c>
      <c r="D19532" t="s">
        <v>18</v>
      </c>
      <c r="E19532">
        <v>8.9</v>
      </c>
    </row>
    <row r="19533" spans="1:5" x14ac:dyDescent="0.2">
      <c r="A19533" t="s">
        <v>21884</v>
      </c>
      <c r="B19533" t="s">
        <v>1627</v>
      </c>
      <c r="C19533" s="2">
        <v>45659</v>
      </c>
      <c r="D19533" t="s">
        <v>2355</v>
      </c>
      <c r="E19533">
        <v>8.5</v>
      </c>
    </row>
    <row r="19534" spans="1:5" x14ac:dyDescent="0.2">
      <c r="A19534" t="s">
        <v>21885</v>
      </c>
      <c r="B19534" t="s">
        <v>1627</v>
      </c>
      <c r="C19534" s="2">
        <v>45660</v>
      </c>
      <c r="D19534" t="s">
        <v>18</v>
      </c>
      <c r="E19534">
        <v>8.5</v>
      </c>
    </row>
    <row r="19535" spans="1:5" x14ac:dyDescent="0.2">
      <c r="A19535" t="s">
        <v>21886</v>
      </c>
      <c r="B19535" t="s">
        <v>1627</v>
      </c>
      <c r="C19535" s="2">
        <v>45661</v>
      </c>
      <c r="D19535" t="s">
        <v>18</v>
      </c>
      <c r="E19535">
        <v>8.9</v>
      </c>
    </row>
    <row r="19536" spans="1:5" x14ac:dyDescent="0.2">
      <c r="A19536" t="s">
        <v>21887</v>
      </c>
      <c r="B19536" t="s">
        <v>1627</v>
      </c>
      <c r="C19536" s="2">
        <v>45662</v>
      </c>
      <c r="D19536" t="s">
        <v>18</v>
      </c>
      <c r="E19536">
        <v>7.3</v>
      </c>
    </row>
    <row r="19537" spans="1:5" x14ac:dyDescent="0.2">
      <c r="A19537" t="s">
        <v>21888</v>
      </c>
      <c r="B19537" t="s">
        <v>1627</v>
      </c>
      <c r="C19537" s="2">
        <v>45663</v>
      </c>
      <c r="D19537" t="s">
        <v>18</v>
      </c>
      <c r="E19537">
        <v>7.6</v>
      </c>
    </row>
    <row r="19538" spans="1:5" x14ac:dyDescent="0.2">
      <c r="A19538" t="s">
        <v>21889</v>
      </c>
      <c r="B19538" t="s">
        <v>1627</v>
      </c>
      <c r="C19538" s="2">
        <v>45664</v>
      </c>
      <c r="D19538" t="s">
        <v>18</v>
      </c>
      <c r="E19538">
        <v>8.9</v>
      </c>
    </row>
    <row r="19539" spans="1:5" x14ac:dyDescent="0.2">
      <c r="A19539" t="s">
        <v>21890</v>
      </c>
      <c r="B19539" t="s">
        <v>1627</v>
      </c>
      <c r="C19539" s="2">
        <v>45665</v>
      </c>
      <c r="D19539" t="s">
        <v>18</v>
      </c>
      <c r="E19539">
        <v>7</v>
      </c>
    </row>
    <row r="19540" spans="1:5" x14ac:dyDescent="0.2">
      <c r="A19540" t="s">
        <v>21891</v>
      </c>
      <c r="B19540" t="s">
        <v>1627</v>
      </c>
      <c r="C19540" s="2">
        <v>45666</v>
      </c>
      <c r="D19540" t="s">
        <v>2392</v>
      </c>
      <c r="E19540">
        <v>0</v>
      </c>
    </row>
    <row r="19541" spans="1:5" x14ac:dyDescent="0.2">
      <c r="A19541" t="s">
        <v>21892</v>
      </c>
      <c r="B19541" t="s">
        <v>1627</v>
      </c>
      <c r="C19541" s="2">
        <v>45667</v>
      </c>
      <c r="D19541" t="s">
        <v>18</v>
      </c>
      <c r="E19541">
        <v>8.6</v>
      </c>
    </row>
    <row r="19542" spans="1:5" x14ac:dyDescent="0.2">
      <c r="A19542" t="s">
        <v>21893</v>
      </c>
      <c r="B19542" t="s">
        <v>1627</v>
      </c>
      <c r="C19542" s="2">
        <v>45668</v>
      </c>
      <c r="D19542" t="s">
        <v>2355</v>
      </c>
      <c r="E19542">
        <v>8.1</v>
      </c>
    </row>
    <row r="19543" spans="1:5" x14ac:dyDescent="0.2">
      <c r="A19543" t="s">
        <v>21894</v>
      </c>
      <c r="B19543" t="s">
        <v>1627</v>
      </c>
      <c r="C19543" s="2">
        <v>45669</v>
      </c>
      <c r="D19543" t="s">
        <v>18</v>
      </c>
      <c r="E19543">
        <v>8.3000000000000007</v>
      </c>
    </row>
    <row r="19544" spans="1:5" x14ac:dyDescent="0.2">
      <c r="A19544" t="s">
        <v>21895</v>
      </c>
      <c r="B19544" t="s">
        <v>1627</v>
      </c>
      <c r="C19544" s="2">
        <v>45670</v>
      </c>
      <c r="D19544" t="s">
        <v>18</v>
      </c>
      <c r="E19544">
        <v>8.3000000000000007</v>
      </c>
    </row>
    <row r="19545" spans="1:5" x14ac:dyDescent="0.2">
      <c r="A19545" t="s">
        <v>21896</v>
      </c>
      <c r="B19545" t="s">
        <v>1627</v>
      </c>
      <c r="C19545" s="2">
        <v>45671</v>
      </c>
      <c r="D19545" t="s">
        <v>18</v>
      </c>
      <c r="E19545">
        <v>8.4</v>
      </c>
    </row>
    <row r="19546" spans="1:5" x14ac:dyDescent="0.2">
      <c r="A19546" t="s">
        <v>21897</v>
      </c>
      <c r="B19546" t="s">
        <v>1627</v>
      </c>
      <c r="C19546" s="2">
        <v>45672</v>
      </c>
      <c r="D19546" t="s">
        <v>18</v>
      </c>
      <c r="E19546">
        <v>8.9</v>
      </c>
    </row>
    <row r="19547" spans="1:5" x14ac:dyDescent="0.2">
      <c r="A19547" t="s">
        <v>21898</v>
      </c>
      <c r="B19547" t="s">
        <v>1627</v>
      </c>
      <c r="C19547" s="2">
        <v>45673</v>
      </c>
      <c r="D19547" t="s">
        <v>18</v>
      </c>
      <c r="E19547">
        <v>8.4</v>
      </c>
    </row>
    <row r="19548" spans="1:5" x14ac:dyDescent="0.2">
      <c r="A19548" t="s">
        <v>21899</v>
      </c>
      <c r="B19548" t="s">
        <v>1627</v>
      </c>
      <c r="C19548" s="2">
        <v>45674</v>
      </c>
      <c r="D19548" t="s">
        <v>18</v>
      </c>
      <c r="E19548">
        <v>8.3000000000000007</v>
      </c>
    </row>
    <row r="19549" spans="1:5" x14ac:dyDescent="0.2">
      <c r="A19549" t="s">
        <v>21900</v>
      </c>
      <c r="B19549" t="s">
        <v>1627</v>
      </c>
      <c r="C19549" s="2">
        <v>45675</v>
      </c>
      <c r="D19549" t="s">
        <v>18</v>
      </c>
      <c r="E19549">
        <v>8.3000000000000007</v>
      </c>
    </row>
    <row r="19550" spans="1:5" x14ac:dyDescent="0.2">
      <c r="A19550" t="s">
        <v>21901</v>
      </c>
      <c r="B19550" t="s">
        <v>1627</v>
      </c>
      <c r="C19550" s="2">
        <v>45676</v>
      </c>
      <c r="D19550" t="s">
        <v>18</v>
      </c>
      <c r="E19550">
        <v>8.9</v>
      </c>
    </row>
    <row r="19551" spans="1:5" x14ac:dyDescent="0.2">
      <c r="A19551" t="s">
        <v>21902</v>
      </c>
      <c r="B19551" t="s">
        <v>1627</v>
      </c>
      <c r="C19551" s="2">
        <v>45677</v>
      </c>
      <c r="D19551" t="s">
        <v>18</v>
      </c>
      <c r="E19551">
        <v>7.1</v>
      </c>
    </row>
    <row r="19552" spans="1:5" x14ac:dyDescent="0.2">
      <c r="A19552" t="s">
        <v>21903</v>
      </c>
      <c r="B19552" t="s">
        <v>1627</v>
      </c>
      <c r="C19552" s="2">
        <v>45678</v>
      </c>
      <c r="D19552" t="s">
        <v>18</v>
      </c>
      <c r="E19552">
        <v>7.8</v>
      </c>
    </row>
    <row r="19553" spans="1:5" x14ac:dyDescent="0.2">
      <c r="A19553" t="s">
        <v>21904</v>
      </c>
      <c r="B19553" t="s">
        <v>1627</v>
      </c>
      <c r="C19553" s="2">
        <v>45679</v>
      </c>
      <c r="D19553" t="s">
        <v>18</v>
      </c>
      <c r="E19553">
        <v>8.4</v>
      </c>
    </row>
    <row r="19554" spans="1:5" x14ac:dyDescent="0.2">
      <c r="A19554" t="s">
        <v>21905</v>
      </c>
      <c r="B19554" t="s">
        <v>1627</v>
      </c>
      <c r="C19554" s="2">
        <v>45680</v>
      </c>
      <c r="D19554" t="s">
        <v>18</v>
      </c>
      <c r="E19554">
        <v>8.9</v>
      </c>
    </row>
    <row r="19555" spans="1:5" x14ac:dyDescent="0.2">
      <c r="A19555" t="s">
        <v>21906</v>
      </c>
      <c r="B19555" t="s">
        <v>1627</v>
      </c>
      <c r="C19555" s="2">
        <v>45681</v>
      </c>
      <c r="D19555" t="s">
        <v>18</v>
      </c>
      <c r="E19555">
        <v>8.1</v>
      </c>
    </row>
    <row r="19556" spans="1:5" x14ac:dyDescent="0.2">
      <c r="A19556" t="s">
        <v>21907</v>
      </c>
      <c r="B19556" t="s">
        <v>1627</v>
      </c>
      <c r="C19556" s="2">
        <v>45682</v>
      </c>
      <c r="D19556" t="s">
        <v>2355</v>
      </c>
      <c r="E19556">
        <v>8.6</v>
      </c>
    </row>
    <row r="19557" spans="1:5" x14ac:dyDescent="0.2">
      <c r="A19557" t="s">
        <v>21908</v>
      </c>
      <c r="B19557" t="s">
        <v>1627</v>
      </c>
      <c r="C19557" s="2">
        <v>45683</v>
      </c>
      <c r="D19557" t="s">
        <v>18</v>
      </c>
      <c r="E19557">
        <v>8.6</v>
      </c>
    </row>
    <row r="19558" spans="1:5" x14ac:dyDescent="0.2">
      <c r="A19558" t="s">
        <v>21909</v>
      </c>
      <c r="B19558" t="s">
        <v>1627</v>
      </c>
      <c r="C19558" s="2">
        <v>45684</v>
      </c>
      <c r="D19558" t="s">
        <v>18</v>
      </c>
      <c r="E19558">
        <v>8.4</v>
      </c>
    </row>
    <row r="19559" spans="1:5" x14ac:dyDescent="0.2">
      <c r="A19559" t="s">
        <v>21910</v>
      </c>
      <c r="B19559" t="s">
        <v>1627</v>
      </c>
      <c r="C19559" s="2">
        <v>45685</v>
      </c>
      <c r="D19559" t="s">
        <v>18</v>
      </c>
      <c r="E19559">
        <v>7.2</v>
      </c>
    </row>
    <row r="19560" spans="1:5" x14ac:dyDescent="0.2">
      <c r="A19560" t="s">
        <v>21911</v>
      </c>
      <c r="B19560" t="s">
        <v>1627</v>
      </c>
      <c r="C19560" s="2">
        <v>45686</v>
      </c>
      <c r="D19560" t="s">
        <v>18</v>
      </c>
      <c r="E19560">
        <v>7.9</v>
      </c>
    </row>
    <row r="19561" spans="1:5" x14ac:dyDescent="0.2">
      <c r="A19561" t="s">
        <v>21912</v>
      </c>
      <c r="B19561" t="s">
        <v>1627</v>
      </c>
      <c r="C19561" s="2">
        <v>45687</v>
      </c>
      <c r="D19561" t="s">
        <v>18</v>
      </c>
      <c r="E19561">
        <v>7</v>
      </c>
    </row>
    <row r="19562" spans="1:5" x14ac:dyDescent="0.2">
      <c r="A19562" t="s">
        <v>21913</v>
      </c>
      <c r="B19562" t="s">
        <v>1629</v>
      </c>
      <c r="C19562" s="2">
        <v>45658</v>
      </c>
      <c r="D19562" t="s">
        <v>18</v>
      </c>
      <c r="E19562">
        <v>8</v>
      </c>
    </row>
    <row r="19563" spans="1:5" x14ac:dyDescent="0.2">
      <c r="A19563" t="s">
        <v>21914</v>
      </c>
      <c r="B19563" t="s">
        <v>1629</v>
      </c>
      <c r="C19563" s="2">
        <v>45659</v>
      </c>
      <c r="D19563" t="s">
        <v>18</v>
      </c>
      <c r="E19563">
        <v>8.8000000000000007</v>
      </c>
    </row>
    <row r="19564" spans="1:5" x14ac:dyDescent="0.2">
      <c r="A19564" t="s">
        <v>21915</v>
      </c>
      <c r="B19564" t="s">
        <v>1629</v>
      </c>
      <c r="C19564" s="2">
        <v>45660</v>
      </c>
      <c r="D19564" t="s">
        <v>18</v>
      </c>
      <c r="E19564">
        <v>7.1</v>
      </c>
    </row>
    <row r="19565" spans="1:5" x14ac:dyDescent="0.2">
      <c r="A19565" t="s">
        <v>21916</v>
      </c>
      <c r="B19565" t="s">
        <v>1629</v>
      </c>
      <c r="C19565" s="2">
        <v>45661</v>
      </c>
      <c r="D19565" t="s">
        <v>18</v>
      </c>
      <c r="E19565">
        <v>7</v>
      </c>
    </row>
    <row r="19566" spans="1:5" x14ac:dyDescent="0.2">
      <c r="A19566" t="s">
        <v>21917</v>
      </c>
      <c r="B19566" t="s">
        <v>1629</v>
      </c>
      <c r="C19566" s="2">
        <v>45662</v>
      </c>
      <c r="D19566" t="s">
        <v>18</v>
      </c>
      <c r="E19566">
        <v>8.5</v>
      </c>
    </row>
    <row r="19567" spans="1:5" x14ac:dyDescent="0.2">
      <c r="A19567" t="s">
        <v>21918</v>
      </c>
      <c r="B19567" t="s">
        <v>1629</v>
      </c>
      <c r="C19567" s="2">
        <v>45663</v>
      </c>
      <c r="D19567" t="s">
        <v>18</v>
      </c>
      <c r="E19567">
        <v>8.1999999999999993</v>
      </c>
    </row>
    <row r="19568" spans="1:5" x14ac:dyDescent="0.2">
      <c r="A19568" t="s">
        <v>21919</v>
      </c>
      <c r="B19568" t="s">
        <v>1629</v>
      </c>
      <c r="C19568" s="2">
        <v>45664</v>
      </c>
      <c r="D19568" t="s">
        <v>18</v>
      </c>
      <c r="E19568">
        <v>8</v>
      </c>
    </row>
    <row r="19569" spans="1:5" x14ac:dyDescent="0.2">
      <c r="A19569" t="s">
        <v>21920</v>
      </c>
      <c r="B19569" t="s">
        <v>1629</v>
      </c>
      <c r="C19569" s="2">
        <v>45665</v>
      </c>
      <c r="D19569" t="s">
        <v>18</v>
      </c>
      <c r="E19569">
        <v>8.8000000000000007</v>
      </c>
    </row>
    <row r="19570" spans="1:5" x14ac:dyDescent="0.2">
      <c r="A19570" t="s">
        <v>21921</v>
      </c>
      <c r="B19570" t="s">
        <v>1629</v>
      </c>
      <c r="C19570" s="2">
        <v>45666</v>
      </c>
      <c r="D19570" t="s">
        <v>18</v>
      </c>
      <c r="E19570">
        <v>8.6999999999999993</v>
      </c>
    </row>
    <row r="19571" spans="1:5" x14ac:dyDescent="0.2">
      <c r="A19571" t="s">
        <v>21922</v>
      </c>
      <c r="B19571" t="s">
        <v>1629</v>
      </c>
      <c r="C19571" s="2">
        <v>45667</v>
      </c>
      <c r="D19571" t="s">
        <v>18</v>
      </c>
      <c r="E19571">
        <v>8.3000000000000007</v>
      </c>
    </row>
    <row r="19572" spans="1:5" x14ac:dyDescent="0.2">
      <c r="A19572" t="s">
        <v>21923</v>
      </c>
      <c r="B19572" t="s">
        <v>1629</v>
      </c>
      <c r="C19572" s="2">
        <v>45668</v>
      </c>
      <c r="D19572" t="s">
        <v>18</v>
      </c>
      <c r="E19572">
        <v>7.7</v>
      </c>
    </row>
    <row r="19573" spans="1:5" x14ac:dyDescent="0.2">
      <c r="A19573" t="s">
        <v>21924</v>
      </c>
      <c r="B19573" t="s">
        <v>1629</v>
      </c>
      <c r="C19573" s="2">
        <v>45669</v>
      </c>
      <c r="D19573" t="s">
        <v>18</v>
      </c>
      <c r="E19573">
        <v>8.8000000000000007</v>
      </c>
    </row>
    <row r="19574" spans="1:5" x14ac:dyDescent="0.2">
      <c r="A19574" t="s">
        <v>21925</v>
      </c>
      <c r="B19574" t="s">
        <v>1629</v>
      </c>
      <c r="C19574" s="2">
        <v>45670</v>
      </c>
      <c r="D19574" t="s">
        <v>18</v>
      </c>
      <c r="E19574">
        <v>8.5</v>
      </c>
    </row>
    <row r="19575" spans="1:5" x14ac:dyDescent="0.2">
      <c r="A19575" t="s">
        <v>21926</v>
      </c>
      <c r="B19575" t="s">
        <v>1629</v>
      </c>
      <c r="C19575" s="2">
        <v>45671</v>
      </c>
      <c r="D19575" t="s">
        <v>18</v>
      </c>
      <c r="E19575">
        <v>7</v>
      </c>
    </row>
    <row r="19576" spans="1:5" x14ac:dyDescent="0.2">
      <c r="A19576" t="s">
        <v>21927</v>
      </c>
      <c r="B19576" t="s">
        <v>1629</v>
      </c>
      <c r="C19576" s="2">
        <v>45672</v>
      </c>
      <c r="D19576" t="s">
        <v>18</v>
      </c>
      <c r="E19576">
        <v>7.8</v>
      </c>
    </row>
    <row r="19577" spans="1:5" x14ac:dyDescent="0.2">
      <c r="A19577" t="s">
        <v>21928</v>
      </c>
      <c r="B19577" t="s">
        <v>1629</v>
      </c>
      <c r="C19577" s="2">
        <v>45673</v>
      </c>
      <c r="D19577" t="s">
        <v>2355</v>
      </c>
      <c r="E19577">
        <v>7.4</v>
      </c>
    </row>
    <row r="19578" spans="1:5" x14ac:dyDescent="0.2">
      <c r="A19578" t="s">
        <v>21929</v>
      </c>
      <c r="B19578" t="s">
        <v>1629</v>
      </c>
      <c r="C19578" s="2">
        <v>45674</v>
      </c>
      <c r="D19578" t="s">
        <v>18</v>
      </c>
      <c r="E19578">
        <v>7.8</v>
      </c>
    </row>
    <row r="19579" spans="1:5" x14ac:dyDescent="0.2">
      <c r="A19579" t="s">
        <v>21930</v>
      </c>
      <c r="B19579" t="s">
        <v>1629</v>
      </c>
      <c r="C19579" s="2">
        <v>45675</v>
      </c>
      <c r="D19579" t="s">
        <v>18</v>
      </c>
      <c r="E19579">
        <v>7.1</v>
      </c>
    </row>
    <row r="19580" spans="1:5" x14ac:dyDescent="0.2">
      <c r="A19580" t="s">
        <v>21931</v>
      </c>
      <c r="B19580" t="s">
        <v>1629</v>
      </c>
      <c r="C19580" s="2">
        <v>45676</v>
      </c>
      <c r="D19580" t="s">
        <v>18</v>
      </c>
      <c r="E19580">
        <v>8.1999999999999993</v>
      </c>
    </row>
    <row r="19581" spans="1:5" x14ac:dyDescent="0.2">
      <c r="A19581" t="s">
        <v>21932</v>
      </c>
      <c r="B19581" t="s">
        <v>1629</v>
      </c>
      <c r="C19581" s="2">
        <v>45677</v>
      </c>
      <c r="D19581" t="s">
        <v>18</v>
      </c>
      <c r="E19581">
        <v>7.3</v>
      </c>
    </row>
    <row r="19582" spans="1:5" x14ac:dyDescent="0.2">
      <c r="A19582" t="s">
        <v>21933</v>
      </c>
      <c r="B19582" t="s">
        <v>1629</v>
      </c>
      <c r="C19582" s="2">
        <v>45678</v>
      </c>
      <c r="D19582" t="s">
        <v>18</v>
      </c>
      <c r="E19582">
        <v>8.3000000000000007</v>
      </c>
    </row>
    <row r="19583" spans="1:5" x14ac:dyDescent="0.2">
      <c r="A19583" t="s">
        <v>21934</v>
      </c>
      <c r="B19583" t="s">
        <v>1629</v>
      </c>
      <c r="C19583" s="2">
        <v>45679</v>
      </c>
      <c r="D19583" t="s">
        <v>18</v>
      </c>
      <c r="E19583">
        <v>7.1</v>
      </c>
    </row>
    <row r="19584" spans="1:5" x14ac:dyDescent="0.2">
      <c r="A19584" t="s">
        <v>21935</v>
      </c>
      <c r="B19584" t="s">
        <v>1629</v>
      </c>
      <c r="C19584" s="2">
        <v>45680</v>
      </c>
      <c r="D19584" t="s">
        <v>18</v>
      </c>
      <c r="E19584">
        <v>8.1999999999999993</v>
      </c>
    </row>
    <row r="19585" spans="1:5" x14ac:dyDescent="0.2">
      <c r="A19585" t="s">
        <v>21936</v>
      </c>
      <c r="B19585" t="s">
        <v>1629</v>
      </c>
      <c r="C19585" s="2">
        <v>45681</v>
      </c>
      <c r="D19585" t="s">
        <v>18</v>
      </c>
      <c r="E19585">
        <v>8.6</v>
      </c>
    </row>
    <row r="19586" spans="1:5" x14ac:dyDescent="0.2">
      <c r="A19586" t="s">
        <v>21937</v>
      </c>
      <c r="B19586" t="s">
        <v>1629</v>
      </c>
      <c r="C19586" s="2">
        <v>45682</v>
      </c>
      <c r="D19586" t="s">
        <v>18</v>
      </c>
      <c r="E19586">
        <v>7.6</v>
      </c>
    </row>
    <row r="19587" spans="1:5" x14ac:dyDescent="0.2">
      <c r="A19587" t="s">
        <v>21938</v>
      </c>
      <c r="B19587" t="s">
        <v>1629</v>
      </c>
      <c r="C19587" s="2">
        <v>45683</v>
      </c>
      <c r="D19587" t="s">
        <v>18</v>
      </c>
      <c r="E19587">
        <v>8.1999999999999993</v>
      </c>
    </row>
    <row r="19588" spans="1:5" x14ac:dyDescent="0.2">
      <c r="A19588" t="s">
        <v>21939</v>
      </c>
      <c r="B19588" t="s">
        <v>1629</v>
      </c>
      <c r="C19588" s="2">
        <v>45684</v>
      </c>
      <c r="D19588" t="s">
        <v>18</v>
      </c>
      <c r="E19588">
        <v>8.6999999999999993</v>
      </c>
    </row>
    <row r="19589" spans="1:5" x14ac:dyDescent="0.2">
      <c r="A19589" t="s">
        <v>21940</v>
      </c>
      <c r="B19589" t="s">
        <v>1629</v>
      </c>
      <c r="C19589" s="2">
        <v>45685</v>
      </c>
      <c r="D19589" t="s">
        <v>18</v>
      </c>
      <c r="E19589">
        <v>7.7</v>
      </c>
    </row>
    <row r="19590" spans="1:5" x14ac:dyDescent="0.2">
      <c r="A19590" t="s">
        <v>21941</v>
      </c>
      <c r="B19590" t="s">
        <v>1629</v>
      </c>
      <c r="C19590" s="2">
        <v>45686</v>
      </c>
      <c r="D19590" t="s">
        <v>2392</v>
      </c>
      <c r="E19590">
        <v>0</v>
      </c>
    </row>
    <row r="19591" spans="1:5" x14ac:dyDescent="0.2">
      <c r="A19591" t="s">
        <v>21942</v>
      </c>
      <c r="B19591" t="s">
        <v>1629</v>
      </c>
      <c r="C19591" s="2">
        <v>45687</v>
      </c>
      <c r="D19591" t="s">
        <v>18</v>
      </c>
      <c r="E19591">
        <v>8.6999999999999993</v>
      </c>
    </row>
    <row r="19592" spans="1:5" x14ac:dyDescent="0.2">
      <c r="A19592" t="s">
        <v>21943</v>
      </c>
      <c r="B19592" t="s">
        <v>1631</v>
      </c>
      <c r="C19592" s="2">
        <v>45658</v>
      </c>
      <c r="D19592" t="s">
        <v>18</v>
      </c>
      <c r="E19592">
        <v>7</v>
      </c>
    </row>
    <row r="19593" spans="1:5" x14ac:dyDescent="0.2">
      <c r="A19593" t="s">
        <v>21944</v>
      </c>
      <c r="B19593" t="s">
        <v>1631</v>
      </c>
      <c r="C19593" s="2">
        <v>45659</v>
      </c>
      <c r="D19593" t="s">
        <v>18</v>
      </c>
      <c r="E19593">
        <v>8</v>
      </c>
    </row>
    <row r="19594" spans="1:5" x14ac:dyDescent="0.2">
      <c r="A19594" t="s">
        <v>21945</v>
      </c>
      <c r="B19594" t="s">
        <v>1631</v>
      </c>
      <c r="C19594" s="2">
        <v>45660</v>
      </c>
      <c r="D19594" t="s">
        <v>18</v>
      </c>
      <c r="E19594">
        <v>8.5</v>
      </c>
    </row>
    <row r="19595" spans="1:5" x14ac:dyDescent="0.2">
      <c r="A19595" t="s">
        <v>21946</v>
      </c>
      <c r="B19595" t="s">
        <v>1631</v>
      </c>
      <c r="C19595" s="2">
        <v>45661</v>
      </c>
      <c r="D19595" t="s">
        <v>18</v>
      </c>
      <c r="E19595">
        <v>8.9</v>
      </c>
    </row>
    <row r="19596" spans="1:5" x14ac:dyDescent="0.2">
      <c r="A19596" t="s">
        <v>21947</v>
      </c>
      <c r="B19596" t="s">
        <v>1631</v>
      </c>
      <c r="C19596" s="2">
        <v>45662</v>
      </c>
      <c r="D19596" t="s">
        <v>18</v>
      </c>
      <c r="E19596">
        <v>7.5</v>
      </c>
    </row>
    <row r="19597" spans="1:5" x14ac:dyDescent="0.2">
      <c r="A19597" t="s">
        <v>21948</v>
      </c>
      <c r="B19597" t="s">
        <v>1631</v>
      </c>
      <c r="C19597" s="2">
        <v>45663</v>
      </c>
      <c r="D19597" t="s">
        <v>18</v>
      </c>
      <c r="E19597">
        <v>8.6999999999999993</v>
      </c>
    </row>
    <row r="19598" spans="1:5" x14ac:dyDescent="0.2">
      <c r="A19598" t="s">
        <v>21949</v>
      </c>
      <c r="B19598" t="s">
        <v>1631</v>
      </c>
      <c r="C19598" s="2">
        <v>45664</v>
      </c>
      <c r="D19598" t="s">
        <v>18</v>
      </c>
      <c r="E19598">
        <v>8.1999999999999993</v>
      </c>
    </row>
    <row r="19599" spans="1:5" x14ac:dyDescent="0.2">
      <c r="A19599" t="s">
        <v>21950</v>
      </c>
      <c r="B19599" t="s">
        <v>1631</v>
      </c>
      <c r="C19599" s="2">
        <v>45665</v>
      </c>
      <c r="D19599" t="s">
        <v>18</v>
      </c>
      <c r="E19599">
        <v>8.9</v>
      </c>
    </row>
    <row r="19600" spans="1:5" x14ac:dyDescent="0.2">
      <c r="A19600" t="s">
        <v>21951</v>
      </c>
      <c r="B19600" t="s">
        <v>1631</v>
      </c>
      <c r="C19600" s="2">
        <v>45666</v>
      </c>
      <c r="D19600" t="s">
        <v>18</v>
      </c>
      <c r="E19600">
        <v>8.6</v>
      </c>
    </row>
    <row r="19601" spans="1:5" x14ac:dyDescent="0.2">
      <c r="A19601" t="s">
        <v>21952</v>
      </c>
      <c r="B19601" t="s">
        <v>1631</v>
      </c>
      <c r="C19601" s="2">
        <v>45667</v>
      </c>
      <c r="D19601" t="s">
        <v>18</v>
      </c>
      <c r="E19601">
        <v>7</v>
      </c>
    </row>
    <row r="19602" spans="1:5" x14ac:dyDescent="0.2">
      <c r="A19602" t="s">
        <v>21953</v>
      </c>
      <c r="B19602" t="s">
        <v>1631</v>
      </c>
      <c r="C19602" s="2">
        <v>45668</v>
      </c>
      <c r="D19602" t="s">
        <v>18</v>
      </c>
      <c r="E19602">
        <v>7.3</v>
      </c>
    </row>
    <row r="19603" spans="1:5" x14ac:dyDescent="0.2">
      <c r="A19603" t="s">
        <v>21954</v>
      </c>
      <c r="B19603" t="s">
        <v>1631</v>
      </c>
      <c r="C19603" s="2">
        <v>45669</v>
      </c>
      <c r="D19603" t="s">
        <v>18</v>
      </c>
      <c r="E19603">
        <v>7.6</v>
      </c>
    </row>
    <row r="19604" spans="1:5" x14ac:dyDescent="0.2">
      <c r="A19604" t="s">
        <v>21955</v>
      </c>
      <c r="B19604" t="s">
        <v>1631</v>
      </c>
      <c r="C19604" s="2">
        <v>45670</v>
      </c>
      <c r="D19604" t="s">
        <v>18</v>
      </c>
      <c r="E19604">
        <v>8.6999999999999993</v>
      </c>
    </row>
    <row r="19605" spans="1:5" x14ac:dyDescent="0.2">
      <c r="A19605" t="s">
        <v>21956</v>
      </c>
      <c r="B19605" t="s">
        <v>1631</v>
      </c>
      <c r="C19605" s="2">
        <v>45671</v>
      </c>
      <c r="D19605" t="s">
        <v>18</v>
      </c>
      <c r="E19605">
        <v>8.3000000000000007</v>
      </c>
    </row>
    <row r="19606" spans="1:5" x14ac:dyDescent="0.2">
      <c r="A19606" t="s">
        <v>21957</v>
      </c>
      <c r="B19606" t="s">
        <v>1631</v>
      </c>
      <c r="C19606" s="2">
        <v>45672</v>
      </c>
      <c r="D19606" t="s">
        <v>18</v>
      </c>
      <c r="E19606">
        <v>8</v>
      </c>
    </row>
    <row r="19607" spans="1:5" x14ac:dyDescent="0.2">
      <c r="A19607" t="s">
        <v>21958</v>
      </c>
      <c r="B19607" t="s">
        <v>1631</v>
      </c>
      <c r="C19607" s="2">
        <v>45673</v>
      </c>
      <c r="D19607" t="s">
        <v>18</v>
      </c>
      <c r="E19607">
        <v>7.1</v>
      </c>
    </row>
    <row r="19608" spans="1:5" x14ac:dyDescent="0.2">
      <c r="A19608" t="s">
        <v>21959</v>
      </c>
      <c r="B19608" t="s">
        <v>1631</v>
      </c>
      <c r="C19608" s="2">
        <v>45674</v>
      </c>
      <c r="D19608" t="s">
        <v>18</v>
      </c>
      <c r="E19608">
        <v>8.1</v>
      </c>
    </row>
    <row r="19609" spans="1:5" x14ac:dyDescent="0.2">
      <c r="A19609" t="s">
        <v>21960</v>
      </c>
      <c r="B19609" t="s">
        <v>1631</v>
      </c>
      <c r="C19609" s="2">
        <v>45675</v>
      </c>
      <c r="D19609" t="s">
        <v>18</v>
      </c>
      <c r="E19609">
        <v>7.4</v>
      </c>
    </row>
    <row r="19610" spans="1:5" x14ac:dyDescent="0.2">
      <c r="A19610" t="s">
        <v>21961</v>
      </c>
      <c r="B19610" t="s">
        <v>1631</v>
      </c>
      <c r="C19610" s="2">
        <v>45676</v>
      </c>
      <c r="D19610" t="s">
        <v>19</v>
      </c>
      <c r="E19610">
        <v>7.6</v>
      </c>
    </row>
    <row r="19611" spans="1:5" x14ac:dyDescent="0.2">
      <c r="A19611" t="s">
        <v>21962</v>
      </c>
      <c r="B19611" t="s">
        <v>1631</v>
      </c>
      <c r="C19611" s="2">
        <v>45677</v>
      </c>
      <c r="D19611" t="s">
        <v>18</v>
      </c>
      <c r="E19611">
        <v>7.5</v>
      </c>
    </row>
    <row r="19612" spans="1:5" x14ac:dyDescent="0.2">
      <c r="A19612" t="s">
        <v>21963</v>
      </c>
      <c r="B19612" t="s">
        <v>1631</v>
      </c>
      <c r="C19612" s="2">
        <v>45678</v>
      </c>
      <c r="D19612" t="s">
        <v>18</v>
      </c>
      <c r="E19612">
        <v>7.2</v>
      </c>
    </row>
    <row r="19613" spans="1:5" x14ac:dyDescent="0.2">
      <c r="A19613" t="s">
        <v>21964</v>
      </c>
      <c r="B19613" t="s">
        <v>1631</v>
      </c>
      <c r="C19613" s="2">
        <v>45679</v>
      </c>
      <c r="D19613" t="s">
        <v>18</v>
      </c>
      <c r="E19613">
        <v>8.3000000000000007</v>
      </c>
    </row>
    <row r="19614" spans="1:5" x14ac:dyDescent="0.2">
      <c r="A19614" t="s">
        <v>21965</v>
      </c>
      <c r="B19614" t="s">
        <v>1631</v>
      </c>
      <c r="C19614" s="2">
        <v>45680</v>
      </c>
      <c r="D19614" t="s">
        <v>2392</v>
      </c>
      <c r="E19614">
        <v>0</v>
      </c>
    </row>
    <row r="19615" spans="1:5" x14ac:dyDescent="0.2">
      <c r="A19615" t="s">
        <v>21966</v>
      </c>
      <c r="B19615" t="s">
        <v>1631</v>
      </c>
      <c r="C19615" s="2">
        <v>45681</v>
      </c>
      <c r="D19615" t="s">
        <v>18</v>
      </c>
      <c r="E19615">
        <v>7.2</v>
      </c>
    </row>
    <row r="19616" spans="1:5" x14ac:dyDescent="0.2">
      <c r="A19616" t="s">
        <v>21967</v>
      </c>
      <c r="B19616" t="s">
        <v>1631</v>
      </c>
      <c r="C19616" s="2">
        <v>45682</v>
      </c>
      <c r="D19616" t="s">
        <v>18</v>
      </c>
      <c r="E19616">
        <v>8</v>
      </c>
    </row>
    <row r="19617" spans="1:5" x14ac:dyDescent="0.2">
      <c r="A19617" t="s">
        <v>21968</v>
      </c>
      <c r="B19617" t="s">
        <v>1631</v>
      </c>
      <c r="C19617" s="2">
        <v>45683</v>
      </c>
      <c r="D19617" t="s">
        <v>18</v>
      </c>
      <c r="E19617">
        <v>8.8000000000000007</v>
      </c>
    </row>
    <row r="19618" spans="1:5" x14ac:dyDescent="0.2">
      <c r="A19618" t="s">
        <v>21969</v>
      </c>
      <c r="B19618" t="s">
        <v>1631</v>
      </c>
      <c r="C19618" s="2">
        <v>45684</v>
      </c>
      <c r="D19618" t="s">
        <v>18</v>
      </c>
      <c r="E19618">
        <v>8</v>
      </c>
    </row>
    <row r="19619" spans="1:5" x14ac:dyDescent="0.2">
      <c r="A19619" t="s">
        <v>21970</v>
      </c>
      <c r="B19619" t="s">
        <v>1631</v>
      </c>
      <c r="C19619" s="2">
        <v>45685</v>
      </c>
      <c r="D19619" t="s">
        <v>18</v>
      </c>
      <c r="E19619">
        <v>9</v>
      </c>
    </row>
    <row r="19620" spans="1:5" x14ac:dyDescent="0.2">
      <c r="A19620" t="s">
        <v>21971</v>
      </c>
      <c r="B19620" t="s">
        <v>1631</v>
      </c>
      <c r="C19620" s="2">
        <v>45686</v>
      </c>
      <c r="D19620" t="s">
        <v>2392</v>
      </c>
      <c r="E19620">
        <v>0</v>
      </c>
    </row>
    <row r="19621" spans="1:5" x14ac:dyDescent="0.2">
      <c r="A19621" t="s">
        <v>21972</v>
      </c>
      <c r="B19621" t="s">
        <v>1631</v>
      </c>
      <c r="C19621" s="2">
        <v>45687</v>
      </c>
      <c r="D19621" t="s">
        <v>18</v>
      </c>
      <c r="E19621">
        <v>8.9</v>
      </c>
    </row>
    <row r="19622" spans="1:5" x14ac:dyDescent="0.2">
      <c r="A19622" t="s">
        <v>21973</v>
      </c>
      <c r="B19622" t="s">
        <v>1633</v>
      </c>
      <c r="C19622" s="2">
        <v>45658</v>
      </c>
      <c r="D19622" t="s">
        <v>2355</v>
      </c>
      <c r="E19622">
        <v>8.4</v>
      </c>
    </row>
    <row r="19623" spans="1:5" x14ac:dyDescent="0.2">
      <c r="A19623" t="s">
        <v>21974</v>
      </c>
      <c r="B19623" t="s">
        <v>1633</v>
      </c>
      <c r="C19623" s="2">
        <v>45659</v>
      </c>
      <c r="D19623" t="s">
        <v>2392</v>
      </c>
      <c r="E19623">
        <v>0</v>
      </c>
    </row>
    <row r="19624" spans="1:5" x14ac:dyDescent="0.2">
      <c r="A19624" t="s">
        <v>21975</v>
      </c>
      <c r="B19624" t="s">
        <v>1633</v>
      </c>
      <c r="C19624" s="2">
        <v>45660</v>
      </c>
      <c r="D19624" t="s">
        <v>19</v>
      </c>
      <c r="E19624">
        <v>7.9</v>
      </c>
    </row>
    <row r="19625" spans="1:5" x14ac:dyDescent="0.2">
      <c r="A19625" t="s">
        <v>21976</v>
      </c>
      <c r="B19625" t="s">
        <v>1633</v>
      </c>
      <c r="C19625" s="2">
        <v>45661</v>
      </c>
      <c r="D19625" t="s">
        <v>18</v>
      </c>
      <c r="E19625">
        <v>7.8</v>
      </c>
    </row>
    <row r="19626" spans="1:5" x14ac:dyDescent="0.2">
      <c r="A19626" t="s">
        <v>21977</v>
      </c>
      <c r="B19626" t="s">
        <v>1633</v>
      </c>
      <c r="C19626" s="2">
        <v>45662</v>
      </c>
      <c r="D19626" t="s">
        <v>18</v>
      </c>
      <c r="E19626">
        <v>7.6</v>
      </c>
    </row>
    <row r="19627" spans="1:5" x14ac:dyDescent="0.2">
      <c r="A19627" t="s">
        <v>21978</v>
      </c>
      <c r="B19627" t="s">
        <v>1633</v>
      </c>
      <c r="C19627" s="2">
        <v>45663</v>
      </c>
      <c r="D19627" t="s">
        <v>18</v>
      </c>
      <c r="E19627">
        <v>7.5</v>
      </c>
    </row>
    <row r="19628" spans="1:5" x14ac:dyDescent="0.2">
      <c r="A19628" t="s">
        <v>21979</v>
      </c>
      <c r="B19628" t="s">
        <v>1633</v>
      </c>
      <c r="C19628" s="2">
        <v>45664</v>
      </c>
      <c r="D19628" t="s">
        <v>18</v>
      </c>
      <c r="E19628">
        <v>8.8000000000000007</v>
      </c>
    </row>
    <row r="19629" spans="1:5" x14ac:dyDescent="0.2">
      <c r="A19629" t="s">
        <v>21980</v>
      </c>
      <c r="B19629" t="s">
        <v>1633</v>
      </c>
      <c r="C19629" s="2">
        <v>45665</v>
      </c>
      <c r="D19629" t="s">
        <v>18</v>
      </c>
      <c r="E19629">
        <v>8.5</v>
      </c>
    </row>
    <row r="19630" spans="1:5" x14ac:dyDescent="0.2">
      <c r="A19630" t="s">
        <v>21981</v>
      </c>
      <c r="B19630" t="s">
        <v>1633</v>
      </c>
      <c r="C19630" s="2">
        <v>45666</v>
      </c>
      <c r="D19630" t="s">
        <v>18</v>
      </c>
      <c r="E19630">
        <v>8.3000000000000007</v>
      </c>
    </row>
    <row r="19631" spans="1:5" x14ac:dyDescent="0.2">
      <c r="A19631" t="s">
        <v>21982</v>
      </c>
      <c r="B19631" t="s">
        <v>1633</v>
      </c>
      <c r="C19631" s="2">
        <v>45667</v>
      </c>
      <c r="D19631" t="s">
        <v>18</v>
      </c>
      <c r="E19631">
        <v>8.1999999999999993</v>
      </c>
    </row>
    <row r="19632" spans="1:5" x14ac:dyDescent="0.2">
      <c r="A19632" t="s">
        <v>21983</v>
      </c>
      <c r="B19632" t="s">
        <v>1633</v>
      </c>
      <c r="C19632" s="2">
        <v>45668</v>
      </c>
      <c r="D19632" t="s">
        <v>2392</v>
      </c>
      <c r="E19632">
        <v>0</v>
      </c>
    </row>
    <row r="19633" spans="1:5" x14ac:dyDescent="0.2">
      <c r="A19633" t="s">
        <v>21984</v>
      </c>
      <c r="B19633" t="s">
        <v>1633</v>
      </c>
      <c r="C19633" s="2">
        <v>45669</v>
      </c>
      <c r="D19633" t="s">
        <v>18</v>
      </c>
      <c r="E19633">
        <v>7.5</v>
      </c>
    </row>
    <row r="19634" spans="1:5" x14ac:dyDescent="0.2">
      <c r="A19634" t="s">
        <v>21985</v>
      </c>
      <c r="B19634" t="s">
        <v>1633</v>
      </c>
      <c r="C19634" s="2">
        <v>45670</v>
      </c>
      <c r="D19634" t="s">
        <v>18</v>
      </c>
      <c r="E19634">
        <v>8.6999999999999993</v>
      </c>
    </row>
    <row r="19635" spans="1:5" x14ac:dyDescent="0.2">
      <c r="A19635" t="s">
        <v>21986</v>
      </c>
      <c r="B19635" t="s">
        <v>1633</v>
      </c>
      <c r="C19635" s="2">
        <v>45671</v>
      </c>
      <c r="D19635" t="s">
        <v>18</v>
      </c>
      <c r="E19635">
        <v>7.4</v>
      </c>
    </row>
    <row r="19636" spans="1:5" x14ac:dyDescent="0.2">
      <c r="A19636" t="s">
        <v>21987</v>
      </c>
      <c r="B19636" t="s">
        <v>1633</v>
      </c>
      <c r="C19636" s="2">
        <v>45672</v>
      </c>
      <c r="D19636" t="s">
        <v>2392</v>
      </c>
      <c r="E19636">
        <v>0</v>
      </c>
    </row>
    <row r="19637" spans="1:5" x14ac:dyDescent="0.2">
      <c r="A19637" t="s">
        <v>21988</v>
      </c>
      <c r="B19637" t="s">
        <v>1633</v>
      </c>
      <c r="C19637" s="2">
        <v>45673</v>
      </c>
      <c r="D19637" t="s">
        <v>18</v>
      </c>
      <c r="E19637">
        <v>7.4</v>
      </c>
    </row>
    <row r="19638" spans="1:5" x14ac:dyDescent="0.2">
      <c r="A19638" t="s">
        <v>21989</v>
      </c>
      <c r="B19638" t="s">
        <v>1633</v>
      </c>
      <c r="C19638" s="2">
        <v>45674</v>
      </c>
      <c r="D19638" t="s">
        <v>18</v>
      </c>
      <c r="E19638">
        <v>8.9</v>
      </c>
    </row>
    <row r="19639" spans="1:5" x14ac:dyDescent="0.2">
      <c r="A19639" t="s">
        <v>21990</v>
      </c>
      <c r="B19639" t="s">
        <v>1633</v>
      </c>
      <c r="C19639" s="2">
        <v>45675</v>
      </c>
      <c r="D19639" t="s">
        <v>18</v>
      </c>
      <c r="E19639">
        <v>7.5</v>
      </c>
    </row>
    <row r="19640" spans="1:5" x14ac:dyDescent="0.2">
      <c r="A19640" t="s">
        <v>21991</v>
      </c>
      <c r="B19640" t="s">
        <v>1633</v>
      </c>
      <c r="C19640" s="2">
        <v>45676</v>
      </c>
      <c r="D19640" t="s">
        <v>18</v>
      </c>
      <c r="E19640">
        <v>8.5</v>
      </c>
    </row>
    <row r="19641" spans="1:5" x14ac:dyDescent="0.2">
      <c r="A19641" t="s">
        <v>21992</v>
      </c>
      <c r="B19641" t="s">
        <v>1633</v>
      </c>
      <c r="C19641" s="2">
        <v>45677</v>
      </c>
      <c r="D19641" t="s">
        <v>18</v>
      </c>
      <c r="E19641">
        <v>7.2</v>
      </c>
    </row>
    <row r="19642" spans="1:5" x14ac:dyDescent="0.2">
      <c r="A19642" t="s">
        <v>21993</v>
      </c>
      <c r="B19642" t="s">
        <v>1633</v>
      </c>
      <c r="C19642" s="2">
        <v>45678</v>
      </c>
      <c r="D19642" t="s">
        <v>18</v>
      </c>
      <c r="E19642">
        <v>8.3000000000000007</v>
      </c>
    </row>
    <row r="19643" spans="1:5" x14ac:dyDescent="0.2">
      <c r="A19643" t="s">
        <v>21994</v>
      </c>
      <c r="B19643" t="s">
        <v>1633</v>
      </c>
      <c r="C19643" s="2">
        <v>45679</v>
      </c>
      <c r="D19643" t="s">
        <v>18</v>
      </c>
      <c r="E19643">
        <v>7.8</v>
      </c>
    </row>
    <row r="19644" spans="1:5" x14ac:dyDescent="0.2">
      <c r="A19644" t="s">
        <v>21995</v>
      </c>
      <c r="B19644" t="s">
        <v>1633</v>
      </c>
      <c r="C19644" s="2">
        <v>45680</v>
      </c>
      <c r="D19644" t="s">
        <v>18</v>
      </c>
      <c r="E19644">
        <v>7.3</v>
      </c>
    </row>
    <row r="19645" spans="1:5" x14ac:dyDescent="0.2">
      <c r="A19645" t="s">
        <v>21996</v>
      </c>
      <c r="B19645" t="s">
        <v>1633</v>
      </c>
      <c r="C19645" s="2">
        <v>45681</v>
      </c>
      <c r="D19645" t="s">
        <v>18</v>
      </c>
      <c r="E19645">
        <v>7.7</v>
      </c>
    </row>
    <row r="19646" spans="1:5" x14ac:dyDescent="0.2">
      <c r="A19646" t="s">
        <v>21997</v>
      </c>
      <c r="B19646" t="s">
        <v>1633</v>
      </c>
      <c r="C19646" s="2">
        <v>45682</v>
      </c>
      <c r="D19646" t="s">
        <v>18</v>
      </c>
      <c r="E19646">
        <v>7.5</v>
      </c>
    </row>
    <row r="19647" spans="1:5" x14ac:dyDescent="0.2">
      <c r="A19647" t="s">
        <v>21998</v>
      </c>
      <c r="B19647" t="s">
        <v>1633</v>
      </c>
      <c r="C19647" s="2">
        <v>45683</v>
      </c>
      <c r="D19647" t="s">
        <v>18</v>
      </c>
      <c r="E19647">
        <v>8.1</v>
      </c>
    </row>
    <row r="19648" spans="1:5" x14ac:dyDescent="0.2">
      <c r="A19648" t="s">
        <v>21999</v>
      </c>
      <c r="B19648" t="s">
        <v>1633</v>
      </c>
      <c r="C19648" s="2">
        <v>45684</v>
      </c>
      <c r="D19648" t="s">
        <v>18</v>
      </c>
      <c r="E19648">
        <v>7.6</v>
      </c>
    </row>
    <row r="19649" spans="1:5" x14ac:dyDescent="0.2">
      <c r="A19649" t="s">
        <v>22000</v>
      </c>
      <c r="B19649" t="s">
        <v>1633</v>
      </c>
      <c r="C19649" s="2">
        <v>45685</v>
      </c>
      <c r="D19649" t="s">
        <v>18</v>
      </c>
      <c r="E19649">
        <v>8.3000000000000007</v>
      </c>
    </row>
    <row r="19650" spans="1:5" x14ac:dyDescent="0.2">
      <c r="A19650" t="s">
        <v>22001</v>
      </c>
      <c r="B19650" t="s">
        <v>1633</v>
      </c>
      <c r="C19650" s="2">
        <v>45686</v>
      </c>
      <c r="D19650" t="s">
        <v>18</v>
      </c>
      <c r="E19650">
        <v>7</v>
      </c>
    </row>
    <row r="19651" spans="1:5" x14ac:dyDescent="0.2">
      <c r="A19651" t="s">
        <v>22002</v>
      </c>
      <c r="B19651" t="s">
        <v>1633</v>
      </c>
      <c r="C19651" s="2">
        <v>45687</v>
      </c>
      <c r="D19651" t="s">
        <v>18</v>
      </c>
      <c r="E19651">
        <v>9</v>
      </c>
    </row>
    <row r="19652" spans="1:5" x14ac:dyDescent="0.2">
      <c r="A19652" t="s">
        <v>22003</v>
      </c>
      <c r="B19652" t="s">
        <v>1635</v>
      </c>
      <c r="C19652" s="2">
        <v>45658</v>
      </c>
      <c r="D19652" t="s">
        <v>18</v>
      </c>
      <c r="E19652">
        <v>8.5</v>
      </c>
    </row>
    <row r="19653" spans="1:5" x14ac:dyDescent="0.2">
      <c r="A19653" t="s">
        <v>22004</v>
      </c>
      <c r="B19653" t="s">
        <v>1635</v>
      </c>
      <c r="C19653" s="2">
        <v>45659</v>
      </c>
      <c r="D19653" t="s">
        <v>18</v>
      </c>
      <c r="E19653">
        <v>9</v>
      </c>
    </row>
    <row r="19654" spans="1:5" x14ac:dyDescent="0.2">
      <c r="A19654" t="s">
        <v>22005</v>
      </c>
      <c r="B19654" t="s">
        <v>1635</v>
      </c>
      <c r="C19654" s="2">
        <v>45660</v>
      </c>
      <c r="D19654" t="s">
        <v>18</v>
      </c>
      <c r="E19654">
        <v>7.3</v>
      </c>
    </row>
    <row r="19655" spans="1:5" x14ac:dyDescent="0.2">
      <c r="A19655" t="s">
        <v>22006</v>
      </c>
      <c r="B19655" t="s">
        <v>1635</v>
      </c>
      <c r="C19655" s="2">
        <v>45661</v>
      </c>
      <c r="D19655" t="s">
        <v>18</v>
      </c>
      <c r="E19655">
        <v>7.7</v>
      </c>
    </row>
    <row r="19656" spans="1:5" x14ac:dyDescent="0.2">
      <c r="A19656" t="s">
        <v>22007</v>
      </c>
      <c r="B19656" t="s">
        <v>1635</v>
      </c>
      <c r="C19656" s="2">
        <v>45662</v>
      </c>
      <c r="D19656" t="s">
        <v>18</v>
      </c>
      <c r="E19656">
        <v>7.7</v>
      </c>
    </row>
    <row r="19657" spans="1:5" x14ac:dyDescent="0.2">
      <c r="A19657" t="s">
        <v>22008</v>
      </c>
      <c r="B19657" t="s">
        <v>1635</v>
      </c>
      <c r="C19657" s="2">
        <v>45663</v>
      </c>
      <c r="D19657" t="s">
        <v>18</v>
      </c>
      <c r="E19657">
        <v>8.6</v>
      </c>
    </row>
    <row r="19658" spans="1:5" x14ac:dyDescent="0.2">
      <c r="A19658" t="s">
        <v>22009</v>
      </c>
      <c r="B19658" t="s">
        <v>1635</v>
      </c>
      <c r="C19658" s="2">
        <v>45664</v>
      </c>
      <c r="D19658" t="s">
        <v>18</v>
      </c>
      <c r="E19658">
        <v>8.9</v>
      </c>
    </row>
    <row r="19659" spans="1:5" x14ac:dyDescent="0.2">
      <c r="A19659" t="s">
        <v>22010</v>
      </c>
      <c r="B19659" t="s">
        <v>1635</v>
      </c>
      <c r="C19659" s="2">
        <v>45665</v>
      </c>
      <c r="D19659" t="s">
        <v>18</v>
      </c>
      <c r="E19659">
        <v>7.3</v>
      </c>
    </row>
    <row r="19660" spans="1:5" x14ac:dyDescent="0.2">
      <c r="A19660" t="s">
        <v>22011</v>
      </c>
      <c r="B19660" t="s">
        <v>1635</v>
      </c>
      <c r="C19660" s="2">
        <v>45666</v>
      </c>
      <c r="D19660" t="s">
        <v>2355</v>
      </c>
      <c r="E19660">
        <v>8.1999999999999993</v>
      </c>
    </row>
    <row r="19661" spans="1:5" x14ac:dyDescent="0.2">
      <c r="A19661" t="s">
        <v>22012</v>
      </c>
      <c r="B19661" t="s">
        <v>1635</v>
      </c>
      <c r="C19661" s="2">
        <v>45667</v>
      </c>
      <c r="D19661" t="s">
        <v>18</v>
      </c>
      <c r="E19661">
        <v>8.6999999999999993</v>
      </c>
    </row>
    <row r="19662" spans="1:5" x14ac:dyDescent="0.2">
      <c r="A19662" t="s">
        <v>22013</v>
      </c>
      <c r="B19662" t="s">
        <v>1635</v>
      </c>
      <c r="C19662" s="2">
        <v>45668</v>
      </c>
      <c r="D19662" t="s">
        <v>18</v>
      </c>
      <c r="E19662">
        <v>7.2</v>
      </c>
    </row>
    <row r="19663" spans="1:5" x14ac:dyDescent="0.2">
      <c r="A19663" t="s">
        <v>22014</v>
      </c>
      <c r="B19663" t="s">
        <v>1635</v>
      </c>
      <c r="C19663" s="2">
        <v>45669</v>
      </c>
      <c r="D19663" t="s">
        <v>19</v>
      </c>
      <c r="E19663">
        <v>7.9</v>
      </c>
    </row>
    <row r="19664" spans="1:5" x14ac:dyDescent="0.2">
      <c r="A19664" t="s">
        <v>22015</v>
      </c>
      <c r="B19664" t="s">
        <v>1635</v>
      </c>
      <c r="C19664" s="2">
        <v>45670</v>
      </c>
      <c r="D19664" t="s">
        <v>18</v>
      </c>
      <c r="E19664">
        <v>7.2</v>
      </c>
    </row>
    <row r="19665" spans="1:5" x14ac:dyDescent="0.2">
      <c r="A19665" t="s">
        <v>22016</v>
      </c>
      <c r="B19665" t="s">
        <v>1635</v>
      </c>
      <c r="C19665" s="2">
        <v>45671</v>
      </c>
      <c r="D19665" t="s">
        <v>18</v>
      </c>
      <c r="E19665">
        <v>7.3</v>
      </c>
    </row>
    <row r="19666" spans="1:5" x14ac:dyDescent="0.2">
      <c r="A19666" t="s">
        <v>22017</v>
      </c>
      <c r="B19666" t="s">
        <v>1635</v>
      </c>
      <c r="C19666" s="2">
        <v>45672</v>
      </c>
      <c r="D19666" t="s">
        <v>18</v>
      </c>
      <c r="E19666">
        <v>8.5</v>
      </c>
    </row>
    <row r="19667" spans="1:5" x14ac:dyDescent="0.2">
      <c r="A19667" t="s">
        <v>22018</v>
      </c>
      <c r="B19667" t="s">
        <v>1635</v>
      </c>
      <c r="C19667" s="2">
        <v>45673</v>
      </c>
      <c r="D19667" t="s">
        <v>18</v>
      </c>
      <c r="E19667">
        <v>8.1999999999999993</v>
      </c>
    </row>
    <row r="19668" spans="1:5" x14ac:dyDescent="0.2">
      <c r="A19668" t="s">
        <v>22019</v>
      </c>
      <c r="B19668" t="s">
        <v>1635</v>
      </c>
      <c r="C19668" s="2">
        <v>45674</v>
      </c>
      <c r="D19668" t="s">
        <v>18</v>
      </c>
      <c r="E19668">
        <v>7.4</v>
      </c>
    </row>
    <row r="19669" spans="1:5" x14ac:dyDescent="0.2">
      <c r="A19669" t="s">
        <v>22020</v>
      </c>
      <c r="B19669" t="s">
        <v>1635</v>
      </c>
      <c r="C19669" s="2">
        <v>45675</v>
      </c>
      <c r="D19669" t="s">
        <v>18</v>
      </c>
      <c r="E19669">
        <v>9</v>
      </c>
    </row>
    <row r="19670" spans="1:5" x14ac:dyDescent="0.2">
      <c r="A19670" t="s">
        <v>22021</v>
      </c>
      <c r="B19670" t="s">
        <v>1635</v>
      </c>
      <c r="C19670" s="2">
        <v>45676</v>
      </c>
      <c r="D19670" t="s">
        <v>18</v>
      </c>
      <c r="E19670">
        <v>8.3000000000000007</v>
      </c>
    </row>
    <row r="19671" spans="1:5" x14ac:dyDescent="0.2">
      <c r="A19671" t="s">
        <v>22022</v>
      </c>
      <c r="B19671" t="s">
        <v>1635</v>
      </c>
      <c r="C19671" s="2">
        <v>45677</v>
      </c>
      <c r="D19671" t="s">
        <v>18</v>
      </c>
      <c r="E19671">
        <v>7.3</v>
      </c>
    </row>
    <row r="19672" spans="1:5" x14ac:dyDescent="0.2">
      <c r="A19672" t="s">
        <v>22023</v>
      </c>
      <c r="B19672" t="s">
        <v>1635</v>
      </c>
      <c r="C19672" s="2">
        <v>45678</v>
      </c>
      <c r="D19672" t="s">
        <v>18</v>
      </c>
      <c r="E19672">
        <v>8.6999999999999993</v>
      </c>
    </row>
    <row r="19673" spans="1:5" x14ac:dyDescent="0.2">
      <c r="A19673" t="s">
        <v>22024</v>
      </c>
      <c r="B19673" t="s">
        <v>1635</v>
      </c>
      <c r="C19673" s="2">
        <v>45679</v>
      </c>
      <c r="D19673" t="s">
        <v>18</v>
      </c>
      <c r="E19673">
        <v>7.4</v>
      </c>
    </row>
    <row r="19674" spans="1:5" x14ac:dyDescent="0.2">
      <c r="A19674" t="s">
        <v>22025</v>
      </c>
      <c r="B19674" t="s">
        <v>1635</v>
      </c>
      <c r="C19674" s="2">
        <v>45680</v>
      </c>
      <c r="D19674" t="s">
        <v>18</v>
      </c>
      <c r="E19674">
        <v>8.3000000000000007</v>
      </c>
    </row>
    <row r="19675" spans="1:5" x14ac:dyDescent="0.2">
      <c r="A19675" t="s">
        <v>22026</v>
      </c>
      <c r="B19675" t="s">
        <v>1635</v>
      </c>
      <c r="C19675" s="2">
        <v>45681</v>
      </c>
      <c r="D19675" t="s">
        <v>18</v>
      </c>
      <c r="E19675">
        <v>8.5</v>
      </c>
    </row>
    <row r="19676" spans="1:5" x14ac:dyDescent="0.2">
      <c r="A19676" t="s">
        <v>22027</v>
      </c>
      <c r="B19676" t="s">
        <v>1635</v>
      </c>
      <c r="C19676" s="2">
        <v>45682</v>
      </c>
      <c r="D19676" t="s">
        <v>18</v>
      </c>
      <c r="E19676">
        <v>8.9</v>
      </c>
    </row>
    <row r="19677" spans="1:5" x14ac:dyDescent="0.2">
      <c r="A19677" t="s">
        <v>22028</v>
      </c>
      <c r="B19677" t="s">
        <v>1635</v>
      </c>
      <c r="C19677" s="2">
        <v>45683</v>
      </c>
      <c r="D19677" t="s">
        <v>2355</v>
      </c>
      <c r="E19677">
        <v>7.9</v>
      </c>
    </row>
    <row r="19678" spans="1:5" x14ac:dyDescent="0.2">
      <c r="A19678" t="s">
        <v>22029</v>
      </c>
      <c r="B19678" t="s">
        <v>1635</v>
      </c>
      <c r="C19678" s="2">
        <v>45684</v>
      </c>
      <c r="D19678" t="s">
        <v>18</v>
      </c>
      <c r="E19678">
        <v>8.1999999999999993</v>
      </c>
    </row>
    <row r="19679" spans="1:5" x14ac:dyDescent="0.2">
      <c r="A19679" t="s">
        <v>22030</v>
      </c>
      <c r="B19679" t="s">
        <v>1635</v>
      </c>
      <c r="C19679" s="2">
        <v>45685</v>
      </c>
      <c r="D19679" t="s">
        <v>18</v>
      </c>
      <c r="E19679">
        <v>7.6</v>
      </c>
    </row>
    <row r="19680" spans="1:5" x14ac:dyDescent="0.2">
      <c r="A19680" t="s">
        <v>22031</v>
      </c>
      <c r="B19680" t="s">
        <v>1635</v>
      </c>
      <c r="C19680" s="2">
        <v>45686</v>
      </c>
      <c r="D19680" t="s">
        <v>19</v>
      </c>
      <c r="E19680">
        <v>7.6</v>
      </c>
    </row>
    <row r="19681" spans="1:5" x14ac:dyDescent="0.2">
      <c r="A19681" t="s">
        <v>22032</v>
      </c>
      <c r="B19681" t="s">
        <v>1635</v>
      </c>
      <c r="C19681" s="2">
        <v>45687</v>
      </c>
      <c r="D19681" t="s">
        <v>18</v>
      </c>
      <c r="E19681">
        <v>8.1</v>
      </c>
    </row>
    <row r="19682" spans="1:5" x14ac:dyDescent="0.2">
      <c r="A19682" t="s">
        <v>22033</v>
      </c>
      <c r="B19682" t="s">
        <v>1637</v>
      </c>
      <c r="C19682" s="2">
        <v>45658</v>
      </c>
      <c r="D19682" t="s">
        <v>2392</v>
      </c>
      <c r="E19682">
        <v>0</v>
      </c>
    </row>
    <row r="19683" spans="1:5" x14ac:dyDescent="0.2">
      <c r="A19683" t="s">
        <v>22034</v>
      </c>
      <c r="B19683" t="s">
        <v>1637</v>
      </c>
      <c r="C19683" s="2">
        <v>45659</v>
      </c>
      <c r="D19683" t="s">
        <v>18</v>
      </c>
      <c r="E19683">
        <v>8.6</v>
      </c>
    </row>
    <row r="19684" spans="1:5" x14ac:dyDescent="0.2">
      <c r="A19684" t="s">
        <v>22035</v>
      </c>
      <c r="B19684" t="s">
        <v>1637</v>
      </c>
      <c r="C19684" s="2">
        <v>45660</v>
      </c>
      <c r="D19684" t="s">
        <v>18</v>
      </c>
      <c r="E19684">
        <v>8</v>
      </c>
    </row>
    <row r="19685" spans="1:5" x14ac:dyDescent="0.2">
      <c r="A19685" t="s">
        <v>22036</v>
      </c>
      <c r="B19685" t="s">
        <v>1637</v>
      </c>
      <c r="C19685" s="2">
        <v>45661</v>
      </c>
      <c r="D19685" t="s">
        <v>18</v>
      </c>
      <c r="E19685">
        <v>8.1</v>
      </c>
    </row>
    <row r="19686" spans="1:5" x14ac:dyDescent="0.2">
      <c r="A19686" t="s">
        <v>22037</v>
      </c>
      <c r="B19686" t="s">
        <v>1637</v>
      </c>
      <c r="C19686" s="2">
        <v>45662</v>
      </c>
      <c r="D19686" t="s">
        <v>18</v>
      </c>
      <c r="E19686">
        <v>7.8</v>
      </c>
    </row>
    <row r="19687" spans="1:5" x14ac:dyDescent="0.2">
      <c r="A19687" t="s">
        <v>22038</v>
      </c>
      <c r="B19687" t="s">
        <v>1637</v>
      </c>
      <c r="C19687" s="2">
        <v>45663</v>
      </c>
      <c r="D19687" t="s">
        <v>18</v>
      </c>
      <c r="E19687">
        <v>8.9</v>
      </c>
    </row>
    <row r="19688" spans="1:5" x14ac:dyDescent="0.2">
      <c r="A19688" t="s">
        <v>22039</v>
      </c>
      <c r="B19688" t="s">
        <v>1637</v>
      </c>
      <c r="C19688" s="2">
        <v>45664</v>
      </c>
      <c r="D19688" t="s">
        <v>18</v>
      </c>
      <c r="E19688">
        <v>8.4</v>
      </c>
    </row>
    <row r="19689" spans="1:5" x14ac:dyDescent="0.2">
      <c r="A19689" t="s">
        <v>22040</v>
      </c>
      <c r="B19689" t="s">
        <v>1637</v>
      </c>
      <c r="C19689" s="2">
        <v>45665</v>
      </c>
      <c r="D19689" t="s">
        <v>18</v>
      </c>
      <c r="E19689">
        <v>7.2</v>
      </c>
    </row>
    <row r="19690" spans="1:5" x14ac:dyDescent="0.2">
      <c r="A19690" t="s">
        <v>22041</v>
      </c>
      <c r="B19690" t="s">
        <v>1637</v>
      </c>
      <c r="C19690" s="2">
        <v>45666</v>
      </c>
      <c r="D19690" t="s">
        <v>18</v>
      </c>
      <c r="E19690">
        <v>7.4</v>
      </c>
    </row>
    <row r="19691" spans="1:5" x14ac:dyDescent="0.2">
      <c r="A19691" t="s">
        <v>22042</v>
      </c>
      <c r="B19691" t="s">
        <v>1637</v>
      </c>
      <c r="C19691" s="2">
        <v>45667</v>
      </c>
      <c r="D19691" t="s">
        <v>18</v>
      </c>
      <c r="E19691">
        <v>8.1</v>
      </c>
    </row>
    <row r="19692" spans="1:5" x14ac:dyDescent="0.2">
      <c r="A19692" t="s">
        <v>22043</v>
      </c>
      <c r="B19692" t="s">
        <v>1637</v>
      </c>
      <c r="C19692" s="2">
        <v>45668</v>
      </c>
      <c r="D19692" t="s">
        <v>18</v>
      </c>
      <c r="E19692">
        <v>8.9</v>
      </c>
    </row>
    <row r="19693" spans="1:5" x14ac:dyDescent="0.2">
      <c r="A19693" t="s">
        <v>22044</v>
      </c>
      <c r="B19693" t="s">
        <v>1637</v>
      </c>
      <c r="C19693" s="2">
        <v>45669</v>
      </c>
      <c r="D19693" t="s">
        <v>18</v>
      </c>
      <c r="E19693">
        <v>8.4</v>
      </c>
    </row>
    <row r="19694" spans="1:5" x14ac:dyDescent="0.2">
      <c r="A19694" t="s">
        <v>22045</v>
      </c>
      <c r="B19694" t="s">
        <v>1637</v>
      </c>
      <c r="C19694" s="2">
        <v>45670</v>
      </c>
      <c r="D19694" t="s">
        <v>18</v>
      </c>
      <c r="E19694">
        <v>8.4</v>
      </c>
    </row>
    <row r="19695" spans="1:5" x14ac:dyDescent="0.2">
      <c r="A19695" t="s">
        <v>22046</v>
      </c>
      <c r="B19695" t="s">
        <v>1637</v>
      </c>
      <c r="C19695" s="2">
        <v>45671</v>
      </c>
      <c r="D19695" t="s">
        <v>18</v>
      </c>
      <c r="E19695">
        <v>7</v>
      </c>
    </row>
    <row r="19696" spans="1:5" x14ac:dyDescent="0.2">
      <c r="A19696" t="s">
        <v>22047</v>
      </c>
      <c r="B19696" t="s">
        <v>1637</v>
      </c>
      <c r="C19696" s="2">
        <v>45672</v>
      </c>
      <c r="D19696" t="s">
        <v>18</v>
      </c>
      <c r="E19696">
        <v>7.8</v>
      </c>
    </row>
    <row r="19697" spans="1:5" x14ac:dyDescent="0.2">
      <c r="A19697" t="s">
        <v>22048</v>
      </c>
      <c r="B19697" t="s">
        <v>1637</v>
      </c>
      <c r="C19697" s="2">
        <v>45673</v>
      </c>
      <c r="D19697" t="s">
        <v>18</v>
      </c>
      <c r="E19697">
        <v>7.8</v>
      </c>
    </row>
    <row r="19698" spans="1:5" x14ac:dyDescent="0.2">
      <c r="A19698" t="s">
        <v>22049</v>
      </c>
      <c r="B19698" t="s">
        <v>1637</v>
      </c>
      <c r="C19698" s="2">
        <v>45674</v>
      </c>
      <c r="D19698" t="s">
        <v>18</v>
      </c>
      <c r="E19698">
        <v>8.8000000000000007</v>
      </c>
    </row>
    <row r="19699" spans="1:5" x14ac:dyDescent="0.2">
      <c r="A19699" t="s">
        <v>22050</v>
      </c>
      <c r="B19699" t="s">
        <v>1637</v>
      </c>
      <c r="C19699" s="2">
        <v>45675</v>
      </c>
      <c r="D19699" t="s">
        <v>18</v>
      </c>
      <c r="E19699">
        <v>7.8</v>
      </c>
    </row>
    <row r="19700" spans="1:5" x14ac:dyDescent="0.2">
      <c r="A19700" t="s">
        <v>22051</v>
      </c>
      <c r="B19700" t="s">
        <v>1637</v>
      </c>
      <c r="C19700" s="2">
        <v>45676</v>
      </c>
      <c r="D19700" t="s">
        <v>18</v>
      </c>
      <c r="E19700">
        <v>8.5</v>
      </c>
    </row>
    <row r="19701" spans="1:5" x14ac:dyDescent="0.2">
      <c r="A19701" t="s">
        <v>22052</v>
      </c>
      <c r="B19701" t="s">
        <v>1637</v>
      </c>
      <c r="C19701" s="2">
        <v>45677</v>
      </c>
      <c r="D19701" t="s">
        <v>18</v>
      </c>
      <c r="E19701">
        <v>7</v>
      </c>
    </row>
    <row r="19702" spans="1:5" x14ac:dyDescent="0.2">
      <c r="A19702" t="s">
        <v>22053</v>
      </c>
      <c r="B19702" t="s">
        <v>1637</v>
      </c>
      <c r="C19702" s="2">
        <v>45678</v>
      </c>
      <c r="D19702" t="s">
        <v>18</v>
      </c>
      <c r="E19702">
        <v>8.1999999999999993</v>
      </c>
    </row>
    <row r="19703" spans="1:5" x14ac:dyDescent="0.2">
      <c r="A19703" t="s">
        <v>22054</v>
      </c>
      <c r="B19703" t="s">
        <v>1637</v>
      </c>
      <c r="C19703" s="2">
        <v>45679</v>
      </c>
      <c r="D19703" t="s">
        <v>18</v>
      </c>
      <c r="E19703">
        <v>8</v>
      </c>
    </row>
    <row r="19704" spans="1:5" x14ac:dyDescent="0.2">
      <c r="A19704" t="s">
        <v>22055</v>
      </c>
      <c r="B19704" t="s">
        <v>1637</v>
      </c>
      <c r="C19704" s="2">
        <v>45680</v>
      </c>
      <c r="D19704" t="s">
        <v>18</v>
      </c>
      <c r="E19704">
        <v>7.9</v>
      </c>
    </row>
    <row r="19705" spans="1:5" x14ac:dyDescent="0.2">
      <c r="A19705" t="s">
        <v>22056</v>
      </c>
      <c r="B19705" t="s">
        <v>1637</v>
      </c>
      <c r="C19705" s="2">
        <v>45681</v>
      </c>
      <c r="D19705" t="s">
        <v>18</v>
      </c>
      <c r="E19705">
        <v>8.1</v>
      </c>
    </row>
    <row r="19706" spans="1:5" x14ac:dyDescent="0.2">
      <c r="A19706" t="s">
        <v>22057</v>
      </c>
      <c r="B19706" t="s">
        <v>1637</v>
      </c>
      <c r="C19706" s="2">
        <v>45682</v>
      </c>
      <c r="D19706" t="s">
        <v>18</v>
      </c>
      <c r="E19706">
        <v>7.6</v>
      </c>
    </row>
    <row r="19707" spans="1:5" x14ac:dyDescent="0.2">
      <c r="A19707" t="s">
        <v>22058</v>
      </c>
      <c r="B19707" t="s">
        <v>1637</v>
      </c>
      <c r="C19707" s="2">
        <v>45683</v>
      </c>
      <c r="D19707" t="s">
        <v>18</v>
      </c>
      <c r="E19707">
        <v>7.5</v>
      </c>
    </row>
    <row r="19708" spans="1:5" x14ac:dyDescent="0.2">
      <c r="A19708" t="s">
        <v>22059</v>
      </c>
      <c r="B19708" t="s">
        <v>1637</v>
      </c>
      <c r="C19708" s="2">
        <v>45684</v>
      </c>
      <c r="D19708" t="s">
        <v>18</v>
      </c>
      <c r="E19708">
        <v>8.5</v>
      </c>
    </row>
    <row r="19709" spans="1:5" x14ac:dyDescent="0.2">
      <c r="A19709" t="s">
        <v>22060</v>
      </c>
      <c r="B19709" t="s">
        <v>1637</v>
      </c>
      <c r="C19709" s="2">
        <v>45685</v>
      </c>
      <c r="D19709" t="s">
        <v>18</v>
      </c>
      <c r="E19709">
        <v>7.3</v>
      </c>
    </row>
    <row r="19710" spans="1:5" x14ac:dyDescent="0.2">
      <c r="A19710" t="s">
        <v>22061</v>
      </c>
      <c r="B19710" t="s">
        <v>1637</v>
      </c>
      <c r="C19710" s="2">
        <v>45686</v>
      </c>
      <c r="D19710" t="s">
        <v>18</v>
      </c>
      <c r="E19710">
        <v>8.6</v>
      </c>
    </row>
    <row r="19711" spans="1:5" x14ac:dyDescent="0.2">
      <c r="A19711" t="s">
        <v>22062</v>
      </c>
      <c r="B19711" t="s">
        <v>1637</v>
      </c>
      <c r="C19711" s="2">
        <v>45687</v>
      </c>
      <c r="D19711" t="s">
        <v>18</v>
      </c>
      <c r="E19711">
        <v>8.6</v>
      </c>
    </row>
    <row r="19712" spans="1:5" x14ac:dyDescent="0.2">
      <c r="A19712" t="s">
        <v>22063</v>
      </c>
      <c r="B19712" t="s">
        <v>1640</v>
      </c>
      <c r="C19712" s="2">
        <v>45658</v>
      </c>
      <c r="D19712" t="s">
        <v>18</v>
      </c>
      <c r="E19712">
        <v>7.7</v>
      </c>
    </row>
    <row r="19713" spans="1:5" x14ac:dyDescent="0.2">
      <c r="A19713" t="s">
        <v>22064</v>
      </c>
      <c r="B19713" t="s">
        <v>1640</v>
      </c>
      <c r="C19713" s="2">
        <v>45659</v>
      </c>
      <c r="D19713" t="s">
        <v>18</v>
      </c>
      <c r="E19713">
        <v>8.6999999999999993</v>
      </c>
    </row>
    <row r="19714" spans="1:5" x14ac:dyDescent="0.2">
      <c r="A19714" t="s">
        <v>22065</v>
      </c>
      <c r="B19714" t="s">
        <v>1640</v>
      </c>
      <c r="C19714" s="2">
        <v>45660</v>
      </c>
      <c r="D19714" t="s">
        <v>2392</v>
      </c>
      <c r="E19714">
        <v>0</v>
      </c>
    </row>
    <row r="19715" spans="1:5" x14ac:dyDescent="0.2">
      <c r="A19715" t="s">
        <v>22066</v>
      </c>
      <c r="B19715" t="s">
        <v>1640</v>
      </c>
      <c r="C19715" s="2">
        <v>45661</v>
      </c>
      <c r="D19715" t="s">
        <v>18</v>
      </c>
      <c r="E19715">
        <v>9</v>
      </c>
    </row>
    <row r="19716" spans="1:5" x14ac:dyDescent="0.2">
      <c r="A19716" t="s">
        <v>22067</v>
      </c>
      <c r="B19716" t="s">
        <v>1640</v>
      </c>
      <c r="C19716" s="2">
        <v>45662</v>
      </c>
      <c r="D19716" t="s">
        <v>18</v>
      </c>
      <c r="E19716">
        <v>7.5</v>
      </c>
    </row>
    <row r="19717" spans="1:5" x14ac:dyDescent="0.2">
      <c r="A19717" t="s">
        <v>22068</v>
      </c>
      <c r="B19717" t="s">
        <v>1640</v>
      </c>
      <c r="C19717" s="2">
        <v>45663</v>
      </c>
      <c r="D19717" t="s">
        <v>18</v>
      </c>
      <c r="E19717">
        <v>8.8000000000000007</v>
      </c>
    </row>
    <row r="19718" spans="1:5" x14ac:dyDescent="0.2">
      <c r="A19718" t="s">
        <v>22069</v>
      </c>
      <c r="B19718" t="s">
        <v>1640</v>
      </c>
      <c r="C19718" s="2">
        <v>45664</v>
      </c>
      <c r="D19718" t="s">
        <v>2392</v>
      </c>
      <c r="E19718">
        <v>0</v>
      </c>
    </row>
    <row r="19719" spans="1:5" x14ac:dyDescent="0.2">
      <c r="A19719" t="s">
        <v>22070</v>
      </c>
      <c r="B19719" t="s">
        <v>1640</v>
      </c>
      <c r="C19719" s="2">
        <v>45665</v>
      </c>
      <c r="D19719" t="s">
        <v>18</v>
      </c>
      <c r="E19719">
        <v>8.5</v>
      </c>
    </row>
    <row r="19720" spans="1:5" x14ac:dyDescent="0.2">
      <c r="A19720" t="s">
        <v>22071</v>
      </c>
      <c r="B19720" t="s">
        <v>1640</v>
      </c>
      <c r="C19720" s="2">
        <v>45666</v>
      </c>
      <c r="D19720" t="s">
        <v>18</v>
      </c>
      <c r="E19720">
        <v>7.1</v>
      </c>
    </row>
    <row r="19721" spans="1:5" x14ac:dyDescent="0.2">
      <c r="A19721" t="s">
        <v>22072</v>
      </c>
      <c r="B19721" t="s">
        <v>1640</v>
      </c>
      <c r="C19721" s="2">
        <v>45667</v>
      </c>
      <c r="D19721" t="s">
        <v>18</v>
      </c>
      <c r="E19721">
        <v>7.7</v>
      </c>
    </row>
    <row r="19722" spans="1:5" x14ac:dyDescent="0.2">
      <c r="A19722" t="s">
        <v>22073</v>
      </c>
      <c r="B19722" t="s">
        <v>1640</v>
      </c>
      <c r="C19722" s="2">
        <v>45668</v>
      </c>
      <c r="D19722" t="s">
        <v>18</v>
      </c>
      <c r="E19722">
        <v>8.1999999999999993</v>
      </c>
    </row>
    <row r="19723" spans="1:5" x14ac:dyDescent="0.2">
      <c r="A19723" t="s">
        <v>22074</v>
      </c>
      <c r="B19723" t="s">
        <v>1640</v>
      </c>
      <c r="C19723" s="2">
        <v>45669</v>
      </c>
      <c r="D19723" t="s">
        <v>18</v>
      </c>
      <c r="E19723">
        <v>8.6999999999999993</v>
      </c>
    </row>
    <row r="19724" spans="1:5" x14ac:dyDescent="0.2">
      <c r="A19724" t="s">
        <v>22075</v>
      </c>
      <c r="B19724" t="s">
        <v>1640</v>
      </c>
      <c r="C19724" s="2">
        <v>45670</v>
      </c>
      <c r="D19724" t="s">
        <v>18</v>
      </c>
      <c r="E19724">
        <v>7.6</v>
      </c>
    </row>
    <row r="19725" spans="1:5" x14ac:dyDescent="0.2">
      <c r="A19725" t="s">
        <v>22076</v>
      </c>
      <c r="B19725" t="s">
        <v>1640</v>
      </c>
      <c r="C19725" s="2">
        <v>45671</v>
      </c>
      <c r="D19725" t="s">
        <v>18</v>
      </c>
      <c r="E19725">
        <v>8.1999999999999993</v>
      </c>
    </row>
    <row r="19726" spans="1:5" x14ac:dyDescent="0.2">
      <c r="A19726" t="s">
        <v>22077</v>
      </c>
      <c r="B19726" t="s">
        <v>1640</v>
      </c>
      <c r="C19726" s="2">
        <v>45672</v>
      </c>
      <c r="D19726" t="s">
        <v>18</v>
      </c>
      <c r="E19726">
        <v>8.4</v>
      </c>
    </row>
    <row r="19727" spans="1:5" x14ac:dyDescent="0.2">
      <c r="A19727" t="s">
        <v>22078</v>
      </c>
      <c r="B19727" t="s">
        <v>1640</v>
      </c>
      <c r="C19727" s="2">
        <v>45673</v>
      </c>
      <c r="D19727" t="s">
        <v>18</v>
      </c>
      <c r="E19727">
        <v>8.3000000000000007</v>
      </c>
    </row>
    <row r="19728" spans="1:5" x14ac:dyDescent="0.2">
      <c r="A19728" t="s">
        <v>22079</v>
      </c>
      <c r="B19728" t="s">
        <v>1640</v>
      </c>
      <c r="C19728" s="2">
        <v>45674</v>
      </c>
      <c r="D19728" t="s">
        <v>18</v>
      </c>
      <c r="E19728">
        <v>7.3</v>
      </c>
    </row>
    <row r="19729" spans="1:5" x14ac:dyDescent="0.2">
      <c r="A19729" t="s">
        <v>22080</v>
      </c>
      <c r="B19729" t="s">
        <v>1640</v>
      </c>
      <c r="C19729" s="2">
        <v>45675</v>
      </c>
      <c r="D19729" t="s">
        <v>18</v>
      </c>
      <c r="E19729">
        <v>8.9</v>
      </c>
    </row>
    <row r="19730" spans="1:5" x14ac:dyDescent="0.2">
      <c r="A19730" t="s">
        <v>22081</v>
      </c>
      <c r="B19730" t="s">
        <v>1640</v>
      </c>
      <c r="C19730" s="2">
        <v>45676</v>
      </c>
      <c r="D19730" t="s">
        <v>2392</v>
      </c>
      <c r="E19730">
        <v>0</v>
      </c>
    </row>
    <row r="19731" spans="1:5" x14ac:dyDescent="0.2">
      <c r="A19731" t="s">
        <v>22082</v>
      </c>
      <c r="B19731" t="s">
        <v>1640</v>
      </c>
      <c r="C19731" s="2">
        <v>45677</v>
      </c>
      <c r="D19731" t="s">
        <v>2355</v>
      </c>
      <c r="E19731">
        <v>8.3000000000000007</v>
      </c>
    </row>
    <row r="19732" spans="1:5" x14ac:dyDescent="0.2">
      <c r="A19732" t="s">
        <v>22083</v>
      </c>
      <c r="B19732" t="s">
        <v>1640</v>
      </c>
      <c r="C19732" s="2">
        <v>45678</v>
      </c>
      <c r="D19732" t="s">
        <v>18</v>
      </c>
      <c r="E19732">
        <v>7.1</v>
      </c>
    </row>
    <row r="19733" spans="1:5" x14ac:dyDescent="0.2">
      <c r="A19733" t="s">
        <v>22084</v>
      </c>
      <c r="B19733" t="s">
        <v>1640</v>
      </c>
      <c r="C19733" s="2">
        <v>45679</v>
      </c>
      <c r="D19733" t="s">
        <v>18</v>
      </c>
      <c r="E19733">
        <v>7.7</v>
      </c>
    </row>
    <row r="19734" spans="1:5" x14ac:dyDescent="0.2">
      <c r="A19734" t="s">
        <v>22085</v>
      </c>
      <c r="B19734" t="s">
        <v>1640</v>
      </c>
      <c r="C19734" s="2">
        <v>45680</v>
      </c>
      <c r="D19734" t="s">
        <v>18</v>
      </c>
      <c r="E19734">
        <v>8.1999999999999993</v>
      </c>
    </row>
    <row r="19735" spans="1:5" x14ac:dyDescent="0.2">
      <c r="A19735" t="s">
        <v>22086</v>
      </c>
      <c r="B19735" t="s">
        <v>1640</v>
      </c>
      <c r="C19735" s="2">
        <v>45681</v>
      </c>
      <c r="D19735" t="s">
        <v>18</v>
      </c>
      <c r="E19735">
        <v>8</v>
      </c>
    </row>
    <row r="19736" spans="1:5" x14ac:dyDescent="0.2">
      <c r="A19736" t="s">
        <v>22087</v>
      </c>
      <c r="B19736" t="s">
        <v>1640</v>
      </c>
      <c r="C19736" s="2">
        <v>45682</v>
      </c>
      <c r="D19736" t="s">
        <v>2392</v>
      </c>
      <c r="E19736">
        <v>0</v>
      </c>
    </row>
    <row r="19737" spans="1:5" x14ac:dyDescent="0.2">
      <c r="A19737" t="s">
        <v>22088</v>
      </c>
      <c r="B19737" t="s">
        <v>1640</v>
      </c>
      <c r="C19737" s="2">
        <v>45683</v>
      </c>
      <c r="D19737" t="s">
        <v>18</v>
      </c>
      <c r="E19737">
        <v>8.3000000000000007</v>
      </c>
    </row>
    <row r="19738" spans="1:5" x14ac:dyDescent="0.2">
      <c r="A19738" t="s">
        <v>22089</v>
      </c>
      <c r="B19738" t="s">
        <v>1640</v>
      </c>
      <c r="C19738" s="2">
        <v>45684</v>
      </c>
      <c r="D19738" t="s">
        <v>18</v>
      </c>
      <c r="E19738">
        <v>8.4</v>
      </c>
    </row>
    <row r="19739" spans="1:5" x14ac:dyDescent="0.2">
      <c r="A19739" t="s">
        <v>22090</v>
      </c>
      <c r="B19739" t="s">
        <v>1640</v>
      </c>
      <c r="C19739" s="2">
        <v>45685</v>
      </c>
      <c r="D19739" t="s">
        <v>18</v>
      </c>
      <c r="E19739">
        <v>7.5</v>
      </c>
    </row>
    <row r="19740" spans="1:5" x14ac:dyDescent="0.2">
      <c r="A19740" t="s">
        <v>22091</v>
      </c>
      <c r="B19740" t="s">
        <v>1640</v>
      </c>
      <c r="C19740" s="2">
        <v>45686</v>
      </c>
      <c r="D19740" t="s">
        <v>2392</v>
      </c>
      <c r="E19740">
        <v>0</v>
      </c>
    </row>
    <row r="19741" spans="1:5" x14ac:dyDescent="0.2">
      <c r="A19741" t="s">
        <v>22092</v>
      </c>
      <c r="B19741" t="s">
        <v>1640</v>
      </c>
      <c r="C19741" s="2">
        <v>45687</v>
      </c>
      <c r="D19741" t="s">
        <v>18</v>
      </c>
      <c r="E19741">
        <v>8.1</v>
      </c>
    </row>
    <row r="19742" spans="1:5" x14ac:dyDescent="0.2">
      <c r="A19742" t="s">
        <v>22093</v>
      </c>
      <c r="B19742" t="s">
        <v>1642</v>
      </c>
      <c r="C19742" s="2">
        <v>45658</v>
      </c>
      <c r="D19742" t="s">
        <v>18</v>
      </c>
      <c r="E19742">
        <v>8</v>
      </c>
    </row>
    <row r="19743" spans="1:5" x14ac:dyDescent="0.2">
      <c r="A19743" t="s">
        <v>22094</v>
      </c>
      <c r="B19743" t="s">
        <v>1642</v>
      </c>
      <c r="C19743" s="2">
        <v>45659</v>
      </c>
      <c r="D19743" t="s">
        <v>18</v>
      </c>
      <c r="E19743">
        <v>8.6</v>
      </c>
    </row>
    <row r="19744" spans="1:5" x14ac:dyDescent="0.2">
      <c r="A19744" t="s">
        <v>22095</v>
      </c>
      <c r="B19744" t="s">
        <v>1642</v>
      </c>
      <c r="C19744" s="2">
        <v>45660</v>
      </c>
      <c r="D19744" t="s">
        <v>18</v>
      </c>
      <c r="E19744">
        <v>8.9</v>
      </c>
    </row>
    <row r="19745" spans="1:5" x14ac:dyDescent="0.2">
      <c r="A19745" t="s">
        <v>22096</v>
      </c>
      <c r="B19745" t="s">
        <v>1642</v>
      </c>
      <c r="C19745" s="2">
        <v>45661</v>
      </c>
      <c r="D19745" t="s">
        <v>18</v>
      </c>
      <c r="E19745">
        <v>8.9</v>
      </c>
    </row>
    <row r="19746" spans="1:5" x14ac:dyDescent="0.2">
      <c r="A19746" t="s">
        <v>22097</v>
      </c>
      <c r="B19746" t="s">
        <v>1642</v>
      </c>
      <c r="C19746" s="2">
        <v>45662</v>
      </c>
      <c r="D19746" t="s">
        <v>18</v>
      </c>
      <c r="E19746">
        <v>7.4</v>
      </c>
    </row>
    <row r="19747" spans="1:5" x14ac:dyDescent="0.2">
      <c r="A19747" t="s">
        <v>22098</v>
      </c>
      <c r="B19747" t="s">
        <v>1642</v>
      </c>
      <c r="C19747" s="2">
        <v>45663</v>
      </c>
      <c r="D19747" t="s">
        <v>19</v>
      </c>
      <c r="E19747">
        <v>7.6</v>
      </c>
    </row>
    <row r="19748" spans="1:5" x14ac:dyDescent="0.2">
      <c r="A19748" t="s">
        <v>22099</v>
      </c>
      <c r="B19748" t="s">
        <v>1642</v>
      </c>
      <c r="C19748" s="2">
        <v>45664</v>
      </c>
      <c r="D19748" t="s">
        <v>18</v>
      </c>
      <c r="E19748">
        <v>8.3000000000000007</v>
      </c>
    </row>
    <row r="19749" spans="1:5" x14ac:dyDescent="0.2">
      <c r="A19749" t="s">
        <v>22100</v>
      </c>
      <c r="B19749" t="s">
        <v>1642</v>
      </c>
      <c r="C19749" s="2">
        <v>45665</v>
      </c>
      <c r="D19749" t="s">
        <v>18</v>
      </c>
      <c r="E19749">
        <v>8.6999999999999993</v>
      </c>
    </row>
    <row r="19750" spans="1:5" x14ac:dyDescent="0.2">
      <c r="A19750" t="s">
        <v>22101</v>
      </c>
      <c r="B19750" t="s">
        <v>1642</v>
      </c>
      <c r="C19750" s="2">
        <v>45666</v>
      </c>
      <c r="D19750" t="s">
        <v>2355</v>
      </c>
      <c r="E19750">
        <v>8.4</v>
      </c>
    </row>
    <row r="19751" spans="1:5" x14ac:dyDescent="0.2">
      <c r="A19751" t="s">
        <v>22102</v>
      </c>
      <c r="B19751" t="s">
        <v>1642</v>
      </c>
      <c r="C19751" s="2">
        <v>45667</v>
      </c>
      <c r="D19751" t="s">
        <v>2355</v>
      </c>
      <c r="E19751">
        <v>8.5</v>
      </c>
    </row>
    <row r="19752" spans="1:5" x14ac:dyDescent="0.2">
      <c r="A19752" t="s">
        <v>22103</v>
      </c>
      <c r="B19752" t="s">
        <v>1642</v>
      </c>
      <c r="C19752" s="2">
        <v>45668</v>
      </c>
      <c r="D19752" t="s">
        <v>18</v>
      </c>
      <c r="E19752">
        <v>7.9</v>
      </c>
    </row>
    <row r="19753" spans="1:5" x14ac:dyDescent="0.2">
      <c r="A19753" t="s">
        <v>22104</v>
      </c>
      <c r="B19753" t="s">
        <v>1642</v>
      </c>
      <c r="C19753" s="2">
        <v>45669</v>
      </c>
      <c r="D19753" t="s">
        <v>19</v>
      </c>
      <c r="E19753">
        <v>8.4</v>
      </c>
    </row>
    <row r="19754" spans="1:5" x14ac:dyDescent="0.2">
      <c r="A19754" t="s">
        <v>22105</v>
      </c>
      <c r="B19754" t="s">
        <v>1642</v>
      </c>
      <c r="C19754" s="2">
        <v>45670</v>
      </c>
      <c r="D19754" t="s">
        <v>18</v>
      </c>
      <c r="E19754">
        <v>7.4</v>
      </c>
    </row>
    <row r="19755" spans="1:5" x14ac:dyDescent="0.2">
      <c r="A19755" t="s">
        <v>22106</v>
      </c>
      <c r="B19755" t="s">
        <v>1642</v>
      </c>
      <c r="C19755" s="2">
        <v>45671</v>
      </c>
      <c r="D19755" t="s">
        <v>18</v>
      </c>
      <c r="E19755">
        <v>7.5</v>
      </c>
    </row>
    <row r="19756" spans="1:5" x14ac:dyDescent="0.2">
      <c r="A19756" t="s">
        <v>22107</v>
      </c>
      <c r="B19756" t="s">
        <v>1642</v>
      </c>
      <c r="C19756" s="2">
        <v>45672</v>
      </c>
      <c r="D19756" t="s">
        <v>18</v>
      </c>
      <c r="E19756">
        <v>7.3</v>
      </c>
    </row>
    <row r="19757" spans="1:5" x14ac:dyDescent="0.2">
      <c r="A19757" t="s">
        <v>22108</v>
      </c>
      <c r="B19757" t="s">
        <v>1642</v>
      </c>
      <c r="C19757" s="2">
        <v>45673</v>
      </c>
      <c r="D19757" t="s">
        <v>19</v>
      </c>
      <c r="E19757">
        <v>7.7</v>
      </c>
    </row>
    <row r="19758" spans="1:5" x14ac:dyDescent="0.2">
      <c r="A19758" t="s">
        <v>22109</v>
      </c>
      <c r="B19758" t="s">
        <v>1642</v>
      </c>
      <c r="C19758" s="2">
        <v>45674</v>
      </c>
      <c r="D19758" t="s">
        <v>18</v>
      </c>
      <c r="E19758">
        <v>8.5</v>
      </c>
    </row>
    <row r="19759" spans="1:5" x14ac:dyDescent="0.2">
      <c r="A19759" t="s">
        <v>22110</v>
      </c>
      <c r="B19759" t="s">
        <v>1642</v>
      </c>
      <c r="C19759" s="2">
        <v>45675</v>
      </c>
      <c r="D19759" t="s">
        <v>18</v>
      </c>
      <c r="E19759">
        <v>7</v>
      </c>
    </row>
    <row r="19760" spans="1:5" x14ac:dyDescent="0.2">
      <c r="A19760" t="s">
        <v>22111</v>
      </c>
      <c r="B19760" t="s">
        <v>1642</v>
      </c>
      <c r="C19760" s="2">
        <v>45676</v>
      </c>
      <c r="D19760" t="s">
        <v>2355</v>
      </c>
      <c r="E19760">
        <v>8.6999999999999993</v>
      </c>
    </row>
    <row r="19761" spans="1:5" x14ac:dyDescent="0.2">
      <c r="A19761" t="s">
        <v>22112</v>
      </c>
      <c r="B19761" t="s">
        <v>1642</v>
      </c>
      <c r="C19761" s="2">
        <v>45677</v>
      </c>
      <c r="D19761" t="s">
        <v>18</v>
      </c>
      <c r="E19761">
        <v>8.6</v>
      </c>
    </row>
    <row r="19762" spans="1:5" x14ac:dyDescent="0.2">
      <c r="A19762" t="s">
        <v>22113</v>
      </c>
      <c r="B19762" t="s">
        <v>1642</v>
      </c>
      <c r="C19762" s="2">
        <v>45678</v>
      </c>
      <c r="D19762" t="s">
        <v>18</v>
      </c>
      <c r="E19762">
        <v>8.9</v>
      </c>
    </row>
    <row r="19763" spans="1:5" x14ac:dyDescent="0.2">
      <c r="A19763" t="s">
        <v>22114</v>
      </c>
      <c r="B19763" t="s">
        <v>1642</v>
      </c>
      <c r="C19763" s="2">
        <v>45679</v>
      </c>
      <c r="D19763" t="s">
        <v>18</v>
      </c>
      <c r="E19763">
        <v>8.8000000000000007</v>
      </c>
    </row>
    <row r="19764" spans="1:5" x14ac:dyDescent="0.2">
      <c r="A19764" t="s">
        <v>22115</v>
      </c>
      <c r="B19764" t="s">
        <v>1642</v>
      </c>
      <c r="C19764" s="2">
        <v>45680</v>
      </c>
      <c r="D19764" t="s">
        <v>18</v>
      </c>
      <c r="E19764">
        <v>7.9</v>
      </c>
    </row>
    <row r="19765" spans="1:5" x14ac:dyDescent="0.2">
      <c r="A19765" t="s">
        <v>22116</v>
      </c>
      <c r="B19765" t="s">
        <v>1642</v>
      </c>
      <c r="C19765" s="2">
        <v>45681</v>
      </c>
      <c r="D19765" t="s">
        <v>18</v>
      </c>
      <c r="E19765">
        <v>7.1</v>
      </c>
    </row>
    <row r="19766" spans="1:5" x14ac:dyDescent="0.2">
      <c r="A19766" t="s">
        <v>22117</v>
      </c>
      <c r="B19766" t="s">
        <v>1642</v>
      </c>
      <c r="C19766" s="2">
        <v>45682</v>
      </c>
      <c r="D19766" t="s">
        <v>18</v>
      </c>
      <c r="E19766">
        <v>7.7</v>
      </c>
    </row>
    <row r="19767" spans="1:5" x14ac:dyDescent="0.2">
      <c r="A19767" t="s">
        <v>22118</v>
      </c>
      <c r="B19767" t="s">
        <v>1642</v>
      </c>
      <c r="C19767" s="2">
        <v>45683</v>
      </c>
      <c r="D19767" t="s">
        <v>18</v>
      </c>
      <c r="E19767">
        <v>8.6999999999999993</v>
      </c>
    </row>
    <row r="19768" spans="1:5" x14ac:dyDescent="0.2">
      <c r="A19768" t="s">
        <v>22119</v>
      </c>
      <c r="B19768" t="s">
        <v>1642</v>
      </c>
      <c r="C19768" s="2">
        <v>45684</v>
      </c>
      <c r="D19768" t="s">
        <v>18</v>
      </c>
      <c r="E19768">
        <v>8.5</v>
      </c>
    </row>
    <row r="19769" spans="1:5" x14ac:dyDescent="0.2">
      <c r="A19769" t="s">
        <v>22120</v>
      </c>
      <c r="B19769" t="s">
        <v>1642</v>
      </c>
      <c r="C19769" s="2">
        <v>45685</v>
      </c>
      <c r="D19769" t="s">
        <v>18</v>
      </c>
      <c r="E19769">
        <v>8.1999999999999993</v>
      </c>
    </row>
    <row r="19770" spans="1:5" x14ac:dyDescent="0.2">
      <c r="A19770" t="s">
        <v>22121</v>
      </c>
      <c r="B19770" t="s">
        <v>1642</v>
      </c>
      <c r="C19770" s="2">
        <v>45686</v>
      </c>
      <c r="D19770" t="s">
        <v>18</v>
      </c>
      <c r="E19770">
        <v>7.9</v>
      </c>
    </row>
    <row r="19771" spans="1:5" x14ac:dyDescent="0.2">
      <c r="A19771" t="s">
        <v>22122</v>
      </c>
      <c r="B19771" t="s">
        <v>1642</v>
      </c>
      <c r="C19771" s="2">
        <v>45687</v>
      </c>
      <c r="D19771" t="s">
        <v>18</v>
      </c>
      <c r="E19771">
        <v>8</v>
      </c>
    </row>
    <row r="19772" spans="1:5" x14ac:dyDescent="0.2">
      <c r="A19772" t="s">
        <v>22123</v>
      </c>
      <c r="B19772" t="s">
        <v>1644</v>
      </c>
      <c r="C19772" s="2">
        <v>45658</v>
      </c>
      <c r="D19772" t="s">
        <v>18</v>
      </c>
      <c r="E19772">
        <v>7.1</v>
      </c>
    </row>
    <row r="19773" spans="1:5" x14ac:dyDescent="0.2">
      <c r="A19773" t="s">
        <v>22124</v>
      </c>
      <c r="B19773" t="s">
        <v>1644</v>
      </c>
      <c r="C19773" s="2">
        <v>45659</v>
      </c>
      <c r="D19773" t="s">
        <v>19</v>
      </c>
      <c r="E19773">
        <v>8.6999999999999993</v>
      </c>
    </row>
    <row r="19774" spans="1:5" x14ac:dyDescent="0.2">
      <c r="A19774" t="s">
        <v>22125</v>
      </c>
      <c r="B19774" t="s">
        <v>1644</v>
      </c>
      <c r="C19774" s="2">
        <v>45660</v>
      </c>
      <c r="D19774" t="s">
        <v>18</v>
      </c>
      <c r="E19774">
        <v>8.3000000000000007</v>
      </c>
    </row>
    <row r="19775" spans="1:5" x14ac:dyDescent="0.2">
      <c r="A19775" t="s">
        <v>22126</v>
      </c>
      <c r="B19775" t="s">
        <v>1644</v>
      </c>
      <c r="C19775" s="2">
        <v>45661</v>
      </c>
      <c r="D19775" t="s">
        <v>18</v>
      </c>
      <c r="E19775">
        <v>8.8000000000000007</v>
      </c>
    </row>
    <row r="19776" spans="1:5" x14ac:dyDescent="0.2">
      <c r="A19776" t="s">
        <v>22127</v>
      </c>
      <c r="B19776" t="s">
        <v>1644</v>
      </c>
      <c r="C19776" s="2">
        <v>45662</v>
      </c>
      <c r="D19776" t="s">
        <v>18</v>
      </c>
      <c r="E19776">
        <v>8.8000000000000007</v>
      </c>
    </row>
    <row r="19777" spans="1:5" x14ac:dyDescent="0.2">
      <c r="A19777" t="s">
        <v>22128</v>
      </c>
      <c r="B19777" t="s">
        <v>1644</v>
      </c>
      <c r="C19777" s="2">
        <v>45663</v>
      </c>
      <c r="D19777" t="s">
        <v>2392</v>
      </c>
      <c r="E19777">
        <v>0</v>
      </c>
    </row>
    <row r="19778" spans="1:5" x14ac:dyDescent="0.2">
      <c r="A19778" t="s">
        <v>22129</v>
      </c>
      <c r="B19778" t="s">
        <v>1644</v>
      </c>
      <c r="C19778" s="2">
        <v>45664</v>
      </c>
      <c r="D19778" t="s">
        <v>18</v>
      </c>
      <c r="E19778">
        <v>7.2</v>
      </c>
    </row>
    <row r="19779" spans="1:5" x14ac:dyDescent="0.2">
      <c r="A19779" t="s">
        <v>22130</v>
      </c>
      <c r="B19779" t="s">
        <v>1644</v>
      </c>
      <c r="C19779" s="2">
        <v>45665</v>
      </c>
      <c r="D19779" t="s">
        <v>18</v>
      </c>
      <c r="E19779">
        <v>8.6</v>
      </c>
    </row>
    <row r="19780" spans="1:5" x14ac:dyDescent="0.2">
      <c r="A19780" t="s">
        <v>22131</v>
      </c>
      <c r="B19780" t="s">
        <v>1644</v>
      </c>
      <c r="C19780" s="2">
        <v>45666</v>
      </c>
      <c r="D19780" t="s">
        <v>18</v>
      </c>
      <c r="E19780">
        <v>7.3</v>
      </c>
    </row>
    <row r="19781" spans="1:5" x14ac:dyDescent="0.2">
      <c r="A19781" t="s">
        <v>22132</v>
      </c>
      <c r="B19781" t="s">
        <v>1644</v>
      </c>
      <c r="C19781" s="2">
        <v>45667</v>
      </c>
      <c r="D19781" t="s">
        <v>18</v>
      </c>
      <c r="E19781">
        <v>8.1999999999999993</v>
      </c>
    </row>
    <row r="19782" spans="1:5" x14ac:dyDescent="0.2">
      <c r="A19782" t="s">
        <v>22133</v>
      </c>
      <c r="B19782" t="s">
        <v>1644</v>
      </c>
      <c r="C19782" s="2">
        <v>45668</v>
      </c>
      <c r="D19782" t="s">
        <v>18</v>
      </c>
      <c r="E19782">
        <v>8.8000000000000007</v>
      </c>
    </row>
    <row r="19783" spans="1:5" x14ac:dyDescent="0.2">
      <c r="A19783" t="s">
        <v>22134</v>
      </c>
      <c r="B19783" t="s">
        <v>1644</v>
      </c>
      <c r="C19783" s="2">
        <v>45669</v>
      </c>
      <c r="D19783" t="s">
        <v>18</v>
      </c>
      <c r="E19783">
        <v>7.4</v>
      </c>
    </row>
    <row r="19784" spans="1:5" x14ac:dyDescent="0.2">
      <c r="A19784" t="s">
        <v>22135</v>
      </c>
      <c r="B19784" t="s">
        <v>1644</v>
      </c>
      <c r="C19784" s="2">
        <v>45670</v>
      </c>
      <c r="D19784" t="s">
        <v>18</v>
      </c>
      <c r="E19784">
        <v>7.4</v>
      </c>
    </row>
    <row r="19785" spans="1:5" x14ac:dyDescent="0.2">
      <c r="A19785" t="s">
        <v>22136</v>
      </c>
      <c r="B19785" t="s">
        <v>1644</v>
      </c>
      <c r="C19785" s="2">
        <v>45671</v>
      </c>
      <c r="D19785" t="s">
        <v>18</v>
      </c>
      <c r="E19785">
        <v>7.6</v>
      </c>
    </row>
    <row r="19786" spans="1:5" x14ac:dyDescent="0.2">
      <c r="A19786" t="s">
        <v>22137</v>
      </c>
      <c r="B19786" t="s">
        <v>1644</v>
      </c>
      <c r="C19786" s="2">
        <v>45672</v>
      </c>
      <c r="D19786" t="s">
        <v>18</v>
      </c>
      <c r="E19786">
        <v>8.8000000000000007</v>
      </c>
    </row>
    <row r="19787" spans="1:5" x14ac:dyDescent="0.2">
      <c r="A19787" t="s">
        <v>22138</v>
      </c>
      <c r="B19787" t="s">
        <v>1644</v>
      </c>
      <c r="C19787" s="2">
        <v>45673</v>
      </c>
      <c r="D19787" t="s">
        <v>18</v>
      </c>
      <c r="E19787">
        <v>7</v>
      </c>
    </row>
    <row r="19788" spans="1:5" x14ac:dyDescent="0.2">
      <c r="A19788" t="s">
        <v>22139</v>
      </c>
      <c r="B19788" t="s">
        <v>1644</v>
      </c>
      <c r="C19788" s="2">
        <v>45674</v>
      </c>
      <c r="D19788" t="s">
        <v>18</v>
      </c>
      <c r="E19788">
        <v>8.9</v>
      </c>
    </row>
    <row r="19789" spans="1:5" x14ac:dyDescent="0.2">
      <c r="A19789" t="s">
        <v>22140</v>
      </c>
      <c r="B19789" t="s">
        <v>1644</v>
      </c>
      <c r="C19789" s="2">
        <v>45675</v>
      </c>
      <c r="D19789" t="s">
        <v>18</v>
      </c>
      <c r="E19789">
        <v>7.4</v>
      </c>
    </row>
    <row r="19790" spans="1:5" x14ac:dyDescent="0.2">
      <c r="A19790" t="s">
        <v>22141</v>
      </c>
      <c r="B19790" t="s">
        <v>1644</v>
      </c>
      <c r="C19790" s="2">
        <v>45676</v>
      </c>
      <c r="D19790" t="s">
        <v>19</v>
      </c>
      <c r="E19790">
        <v>7.3</v>
      </c>
    </row>
    <row r="19791" spans="1:5" x14ac:dyDescent="0.2">
      <c r="A19791" t="s">
        <v>22142</v>
      </c>
      <c r="B19791" t="s">
        <v>1644</v>
      </c>
      <c r="C19791" s="2">
        <v>45677</v>
      </c>
      <c r="D19791" t="s">
        <v>18</v>
      </c>
      <c r="E19791">
        <v>7.7</v>
      </c>
    </row>
    <row r="19792" spans="1:5" x14ac:dyDescent="0.2">
      <c r="A19792" t="s">
        <v>22143</v>
      </c>
      <c r="B19792" t="s">
        <v>1644</v>
      </c>
      <c r="C19792" s="2">
        <v>45678</v>
      </c>
      <c r="D19792" t="s">
        <v>19</v>
      </c>
      <c r="E19792">
        <v>8.3000000000000007</v>
      </c>
    </row>
    <row r="19793" spans="1:5" x14ac:dyDescent="0.2">
      <c r="A19793" t="s">
        <v>22144</v>
      </c>
      <c r="B19793" t="s">
        <v>1644</v>
      </c>
      <c r="C19793" s="2">
        <v>45679</v>
      </c>
      <c r="D19793" t="s">
        <v>18</v>
      </c>
      <c r="E19793">
        <v>7.4</v>
      </c>
    </row>
    <row r="19794" spans="1:5" x14ac:dyDescent="0.2">
      <c r="A19794" t="s">
        <v>22145</v>
      </c>
      <c r="B19794" t="s">
        <v>1644</v>
      </c>
      <c r="C19794" s="2">
        <v>45680</v>
      </c>
      <c r="D19794" t="s">
        <v>18</v>
      </c>
      <c r="E19794">
        <v>8.1999999999999993</v>
      </c>
    </row>
    <row r="19795" spans="1:5" x14ac:dyDescent="0.2">
      <c r="A19795" t="s">
        <v>22146</v>
      </c>
      <c r="B19795" t="s">
        <v>1644</v>
      </c>
      <c r="C19795" s="2">
        <v>45681</v>
      </c>
      <c r="D19795" t="s">
        <v>18</v>
      </c>
      <c r="E19795">
        <v>7.8</v>
      </c>
    </row>
    <row r="19796" spans="1:5" x14ac:dyDescent="0.2">
      <c r="A19796" t="s">
        <v>22147</v>
      </c>
      <c r="B19796" t="s">
        <v>1644</v>
      </c>
      <c r="C19796" s="2">
        <v>45682</v>
      </c>
      <c r="D19796" t="s">
        <v>2392</v>
      </c>
      <c r="E19796">
        <v>0</v>
      </c>
    </row>
    <row r="19797" spans="1:5" x14ac:dyDescent="0.2">
      <c r="A19797" t="s">
        <v>22148</v>
      </c>
      <c r="B19797" t="s">
        <v>1644</v>
      </c>
      <c r="C19797" s="2">
        <v>45683</v>
      </c>
      <c r="D19797" t="s">
        <v>18</v>
      </c>
      <c r="E19797">
        <v>7.1</v>
      </c>
    </row>
    <row r="19798" spans="1:5" x14ac:dyDescent="0.2">
      <c r="A19798" t="s">
        <v>22149</v>
      </c>
      <c r="B19798" t="s">
        <v>1644</v>
      </c>
      <c r="C19798" s="2">
        <v>45684</v>
      </c>
      <c r="D19798" t="s">
        <v>18</v>
      </c>
      <c r="E19798">
        <v>8.6</v>
      </c>
    </row>
    <row r="19799" spans="1:5" x14ac:dyDescent="0.2">
      <c r="A19799" t="s">
        <v>22150</v>
      </c>
      <c r="B19799" t="s">
        <v>1644</v>
      </c>
      <c r="C19799" s="2">
        <v>45685</v>
      </c>
      <c r="D19799" t="s">
        <v>2392</v>
      </c>
      <c r="E19799">
        <v>0</v>
      </c>
    </row>
    <row r="19800" spans="1:5" x14ac:dyDescent="0.2">
      <c r="A19800" t="s">
        <v>22151</v>
      </c>
      <c r="B19800" t="s">
        <v>1644</v>
      </c>
      <c r="C19800" s="2">
        <v>45686</v>
      </c>
      <c r="D19800" t="s">
        <v>18</v>
      </c>
      <c r="E19800">
        <v>8.1999999999999993</v>
      </c>
    </row>
    <row r="19801" spans="1:5" x14ac:dyDescent="0.2">
      <c r="A19801" t="s">
        <v>22152</v>
      </c>
      <c r="B19801" t="s">
        <v>1644</v>
      </c>
      <c r="C19801" s="2">
        <v>45687</v>
      </c>
      <c r="D19801" t="s">
        <v>18</v>
      </c>
      <c r="E19801">
        <v>7.4</v>
      </c>
    </row>
    <row r="19802" spans="1:5" x14ac:dyDescent="0.2">
      <c r="A19802" t="s">
        <v>22153</v>
      </c>
      <c r="B19802" t="s">
        <v>1646</v>
      </c>
      <c r="C19802" s="2">
        <v>45658</v>
      </c>
      <c r="D19802" t="s">
        <v>18</v>
      </c>
      <c r="E19802">
        <v>8.1</v>
      </c>
    </row>
    <row r="19803" spans="1:5" x14ac:dyDescent="0.2">
      <c r="A19803" t="s">
        <v>22154</v>
      </c>
      <c r="B19803" t="s">
        <v>1646</v>
      </c>
      <c r="C19803" s="2">
        <v>45659</v>
      </c>
      <c r="D19803" t="s">
        <v>18</v>
      </c>
      <c r="E19803">
        <v>7.1</v>
      </c>
    </row>
    <row r="19804" spans="1:5" x14ac:dyDescent="0.2">
      <c r="A19804" t="s">
        <v>22155</v>
      </c>
      <c r="B19804" t="s">
        <v>1646</v>
      </c>
      <c r="C19804" s="2">
        <v>45660</v>
      </c>
      <c r="D19804" t="s">
        <v>2355</v>
      </c>
      <c r="E19804">
        <v>8.4</v>
      </c>
    </row>
    <row r="19805" spans="1:5" x14ac:dyDescent="0.2">
      <c r="A19805" t="s">
        <v>22156</v>
      </c>
      <c r="B19805" t="s">
        <v>1646</v>
      </c>
      <c r="C19805" s="2">
        <v>45661</v>
      </c>
      <c r="D19805" t="s">
        <v>18</v>
      </c>
      <c r="E19805">
        <v>7.3</v>
      </c>
    </row>
    <row r="19806" spans="1:5" x14ac:dyDescent="0.2">
      <c r="A19806" t="s">
        <v>22157</v>
      </c>
      <c r="B19806" t="s">
        <v>1646</v>
      </c>
      <c r="C19806" s="2">
        <v>45662</v>
      </c>
      <c r="D19806" t="s">
        <v>18</v>
      </c>
      <c r="E19806">
        <v>8.1999999999999993</v>
      </c>
    </row>
    <row r="19807" spans="1:5" x14ac:dyDescent="0.2">
      <c r="A19807" t="s">
        <v>22158</v>
      </c>
      <c r="B19807" t="s">
        <v>1646</v>
      </c>
      <c r="C19807" s="2">
        <v>45663</v>
      </c>
      <c r="D19807" t="s">
        <v>18</v>
      </c>
      <c r="E19807">
        <v>8</v>
      </c>
    </row>
    <row r="19808" spans="1:5" x14ac:dyDescent="0.2">
      <c r="A19808" t="s">
        <v>22159</v>
      </c>
      <c r="B19808" t="s">
        <v>1646</v>
      </c>
      <c r="C19808" s="2">
        <v>45664</v>
      </c>
      <c r="D19808" t="s">
        <v>18</v>
      </c>
      <c r="E19808">
        <v>7.9</v>
      </c>
    </row>
    <row r="19809" spans="1:5" x14ac:dyDescent="0.2">
      <c r="A19809" t="s">
        <v>22160</v>
      </c>
      <c r="B19809" t="s">
        <v>1646</v>
      </c>
      <c r="C19809" s="2">
        <v>45665</v>
      </c>
      <c r="D19809" t="s">
        <v>18</v>
      </c>
      <c r="E19809">
        <v>8.5</v>
      </c>
    </row>
    <row r="19810" spans="1:5" x14ac:dyDescent="0.2">
      <c r="A19810" t="s">
        <v>22161</v>
      </c>
      <c r="B19810" t="s">
        <v>1646</v>
      </c>
      <c r="C19810" s="2">
        <v>45666</v>
      </c>
      <c r="D19810" t="s">
        <v>18</v>
      </c>
      <c r="E19810">
        <v>7.4</v>
      </c>
    </row>
    <row r="19811" spans="1:5" x14ac:dyDescent="0.2">
      <c r="A19811" t="s">
        <v>22162</v>
      </c>
      <c r="B19811" t="s">
        <v>1646</v>
      </c>
      <c r="C19811" s="2">
        <v>45667</v>
      </c>
      <c r="D19811" t="s">
        <v>18</v>
      </c>
      <c r="E19811">
        <v>7.6</v>
      </c>
    </row>
    <row r="19812" spans="1:5" x14ac:dyDescent="0.2">
      <c r="A19812" t="s">
        <v>22163</v>
      </c>
      <c r="B19812" t="s">
        <v>1646</v>
      </c>
      <c r="C19812" s="2">
        <v>45668</v>
      </c>
      <c r="D19812" t="s">
        <v>18</v>
      </c>
      <c r="E19812">
        <v>8.5</v>
      </c>
    </row>
    <row r="19813" spans="1:5" x14ac:dyDescent="0.2">
      <c r="A19813" t="s">
        <v>22164</v>
      </c>
      <c r="B19813" t="s">
        <v>1646</v>
      </c>
      <c r="C19813" s="2">
        <v>45669</v>
      </c>
      <c r="D19813" t="s">
        <v>19</v>
      </c>
      <c r="E19813">
        <v>8.4</v>
      </c>
    </row>
    <row r="19814" spans="1:5" x14ac:dyDescent="0.2">
      <c r="A19814" t="s">
        <v>22165</v>
      </c>
      <c r="B19814" t="s">
        <v>1646</v>
      </c>
      <c r="C19814" s="2">
        <v>45670</v>
      </c>
      <c r="D19814" t="s">
        <v>18</v>
      </c>
      <c r="E19814">
        <v>9</v>
      </c>
    </row>
    <row r="19815" spans="1:5" x14ac:dyDescent="0.2">
      <c r="A19815" t="s">
        <v>22166</v>
      </c>
      <c r="B19815" t="s">
        <v>1646</v>
      </c>
      <c r="C19815" s="2">
        <v>45671</v>
      </c>
      <c r="D19815" t="s">
        <v>19</v>
      </c>
      <c r="E19815">
        <v>8.1</v>
      </c>
    </row>
    <row r="19816" spans="1:5" x14ac:dyDescent="0.2">
      <c r="A19816" t="s">
        <v>22167</v>
      </c>
      <c r="B19816" t="s">
        <v>1646</v>
      </c>
      <c r="C19816" s="2">
        <v>45672</v>
      </c>
      <c r="D19816" t="s">
        <v>18</v>
      </c>
      <c r="E19816">
        <v>7.7</v>
      </c>
    </row>
    <row r="19817" spans="1:5" x14ac:dyDescent="0.2">
      <c r="A19817" t="s">
        <v>22168</v>
      </c>
      <c r="B19817" t="s">
        <v>1646</v>
      </c>
      <c r="C19817" s="2">
        <v>45673</v>
      </c>
      <c r="D19817" t="s">
        <v>2355</v>
      </c>
      <c r="E19817">
        <v>7.3</v>
      </c>
    </row>
    <row r="19818" spans="1:5" x14ac:dyDescent="0.2">
      <c r="A19818" t="s">
        <v>22169</v>
      </c>
      <c r="B19818" t="s">
        <v>1646</v>
      </c>
      <c r="C19818" s="2">
        <v>45674</v>
      </c>
      <c r="D19818" t="s">
        <v>18</v>
      </c>
      <c r="E19818">
        <v>8.6</v>
      </c>
    </row>
    <row r="19819" spans="1:5" x14ac:dyDescent="0.2">
      <c r="A19819" t="s">
        <v>22170</v>
      </c>
      <c r="B19819" t="s">
        <v>1646</v>
      </c>
      <c r="C19819" s="2">
        <v>45675</v>
      </c>
      <c r="D19819" t="s">
        <v>18</v>
      </c>
      <c r="E19819">
        <v>7.7</v>
      </c>
    </row>
    <row r="19820" spans="1:5" x14ac:dyDescent="0.2">
      <c r="A19820" t="s">
        <v>22171</v>
      </c>
      <c r="B19820" t="s">
        <v>1646</v>
      </c>
      <c r="C19820" s="2">
        <v>45676</v>
      </c>
      <c r="D19820" t="s">
        <v>18</v>
      </c>
      <c r="E19820">
        <v>7.6</v>
      </c>
    </row>
    <row r="19821" spans="1:5" x14ac:dyDescent="0.2">
      <c r="A19821" t="s">
        <v>22172</v>
      </c>
      <c r="B19821" t="s">
        <v>1646</v>
      </c>
      <c r="C19821" s="2">
        <v>45677</v>
      </c>
      <c r="D19821" t="s">
        <v>18</v>
      </c>
      <c r="E19821">
        <v>8.5</v>
      </c>
    </row>
    <row r="19822" spans="1:5" x14ac:dyDescent="0.2">
      <c r="A19822" t="s">
        <v>22173</v>
      </c>
      <c r="B19822" t="s">
        <v>1646</v>
      </c>
      <c r="C19822" s="2">
        <v>45678</v>
      </c>
      <c r="D19822" t="s">
        <v>18</v>
      </c>
      <c r="E19822">
        <v>8.1999999999999993</v>
      </c>
    </row>
    <row r="19823" spans="1:5" x14ac:dyDescent="0.2">
      <c r="A19823" t="s">
        <v>22174</v>
      </c>
      <c r="B19823" t="s">
        <v>1646</v>
      </c>
      <c r="C19823" s="2">
        <v>45679</v>
      </c>
      <c r="D19823" t="s">
        <v>18</v>
      </c>
      <c r="E19823">
        <v>7.7</v>
      </c>
    </row>
    <row r="19824" spans="1:5" x14ac:dyDescent="0.2">
      <c r="A19824" t="s">
        <v>22175</v>
      </c>
      <c r="B19824" t="s">
        <v>1646</v>
      </c>
      <c r="C19824" s="2">
        <v>45680</v>
      </c>
      <c r="D19824" t="s">
        <v>18</v>
      </c>
      <c r="E19824">
        <v>7.8</v>
      </c>
    </row>
    <row r="19825" spans="1:5" x14ac:dyDescent="0.2">
      <c r="A19825" t="s">
        <v>22176</v>
      </c>
      <c r="B19825" t="s">
        <v>1646</v>
      </c>
      <c r="C19825" s="2">
        <v>45681</v>
      </c>
      <c r="D19825" t="s">
        <v>18</v>
      </c>
      <c r="E19825">
        <v>7.3</v>
      </c>
    </row>
    <row r="19826" spans="1:5" x14ac:dyDescent="0.2">
      <c r="A19826" t="s">
        <v>22177</v>
      </c>
      <c r="B19826" t="s">
        <v>1646</v>
      </c>
      <c r="C19826" s="2">
        <v>45682</v>
      </c>
      <c r="D19826" t="s">
        <v>18</v>
      </c>
      <c r="E19826">
        <v>8.6999999999999993</v>
      </c>
    </row>
    <row r="19827" spans="1:5" x14ac:dyDescent="0.2">
      <c r="A19827" t="s">
        <v>22178</v>
      </c>
      <c r="B19827" t="s">
        <v>1646</v>
      </c>
      <c r="C19827" s="2">
        <v>45683</v>
      </c>
      <c r="D19827" t="s">
        <v>18</v>
      </c>
      <c r="E19827">
        <v>7.5</v>
      </c>
    </row>
    <row r="19828" spans="1:5" x14ac:dyDescent="0.2">
      <c r="A19828" t="s">
        <v>22179</v>
      </c>
      <c r="B19828" t="s">
        <v>1646</v>
      </c>
      <c r="C19828" s="2">
        <v>45684</v>
      </c>
      <c r="D19828" t="s">
        <v>18</v>
      </c>
      <c r="E19828">
        <v>8.1</v>
      </c>
    </row>
    <row r="19829" spans="1:5" x14ac:dyDescent="0.2">
      <c r="A19829" t="s">
        <v>22180</v>
      </c>
      <c r="B19829" t="s">
        <v>1646</v>
      </c>
      <c r="C19829" s="2">
        <v>45685</v>
      </c>
      <c r="D19829" t="s">
        <v>18</v>
      </c>
      <c r="E19829">
        <v>7.4</v>
      </c>
    </row>
    <row r="19830" spans="1:5" x14ac:dyDescent="0.2">
      <c r="A19830" t="s">
        <v>22181</v>
      </c>
      <c r="B19830" t="s">
        <v>1646</v>
      </c>
      <c r="C19830" s="2">
        <v>45686</v>
      </c>
      <c r="D19830" t="s">
        <v>18</v>
      </c>
      <c r="E19830">
        <v>7.7</v>
      </c>
    </row>
    <row r="19831" spans="1:5" x14ac:dyDescent="0.2">
      <c r="A19831" t="s">
        <v>22182</v>
      </c>
      <c r="B19831" t="s">
        <v>1646</v>
      </c>
      <c r="C19831" s="2">
        <v>45687</v>
      </c>
      <c r="D19831" t="s">
        <v>18</v>
      </c>
      <c r="E19831">
        <v>7.9</v>
      </c>
    </row>
    <row r="19832" spans="1:5" x14ac:dyDescent="0.2">
      <c r="A19832" t="s">
        <v>22183</v>
      </c>
      <c r="B19832" t="s">
        <v>1648</v>
      </c>
      <c r="C19832" s="2">
        <v>45658</v>
      </c>
      <c r="D19832" t="s">
        <v>18</v>
      </c>
      <c r="E19832">
        <v>8.6</v>
      </c>
    </row>
    <row r="19833" spans="1:5" x14ac:dyDescent="0.2">
      <c r="A19833" t="s">
        <v>22184</v>
      </c>
      <c r="B19833" t="s">
        <v>1648</v>
      </c>
      <c r="C19833" s="2">
        <v>45659</v>
      </c>
      <c r="D19833" t="s">
        <v>18</v>
      </c>
      <c r="E19833">
        <v>7.6</v>
      </c>
    </row>
    <row r="19834" spans="1:5" x14ac:dyDescent="0.2">
      <c r="A19834" t="s">
        <v>22185</v>
      </c>
      <c r="B19834" t="s">
        <v>1648</v>
      </c>
      <c r="C19834" s="2">
        <v>45660</v>
      </c>
      <c r="D19834" t="s">
        <v>18</v>
      </c>
      <c r="E19834">
        <v>7.8</v>
      </c>
    </row>
    <row r="19835" spans="1:5" x14ac:dyDescent="0.2">
      <c r="A19835" t="s">
        <v>22186</v>
      </c>
      <c r="B19835" t="s">
        <v>1648</v>
      </c>
      <c r="C19835" s="2">
        <v>45661</v>
      </c>
      <c r="D19835" t="s">
        <v>18</v>
      </c>
      <c r="E19835">
        <v>7.8</v>
      </c>
    </row>
    <row r="19836" spans="1:5" x14ac:dyDescent="0.2">
      <c r="A19836" t="s">
        <v>22187</v>
      </c>
      <c r="B19836" t="s">
        <v>1648</v>
      </c>
      <c r="C19836" s="2">
        <v>45662</v>
      </c>
      <c r="D19836" t="s">
        <v>18</v>
      </c>
      <c r="E19836">
        <v>8.1</v>
      </c>
    </row>
    <row r="19837" spans="1:5" x14ac:dyDescent="0.2">
      <c r="A19837" t="s">
        <v>22188</v>
      </c>
      <c r="B19837" t="s">
        <v>1648</v>
      </c>
      <c r="C19837" s="2">
        <v>45663</v>
      </c>
      <c r="D19837" t="s">
        <v>18</v>
      </c>
      <c r="E19837">
        <v>7.4</v>
      </c>
    </row>
    <row r="19838" spans="1:5" x14ac:dyDescent="0.2">
      <c r="A19838" t="s">
        <v>22189</v>
      </c>
      <c r="B19838" t="s">
        <v>1648</v>
      </c>
      <c r="C19838" s="2">
        <v>45664</v>
      </c>
      <c r="D19838" t="s">
        <v>18</v>
      </c>
      <c r="E19838">
        <v>7.5</v>
      </c>
    </row>
    <row r="19839" spans="1:5" x14ac:dyDescent="0.2">
      <c r="A19839" t="s">
        <v>22190</v>
      </c>
      <c r="B19839" t="s">
        <v>1648</v>
      </c>
      <c r="C19839" s="2">
        <v>45665</v>
      </c>
      <c r="D19839" t="s">
        <v>2392</v>
      </c>
      <c r="E19839">
        <v>0</v>
      </c>
    </row>
    <row r="19840" spans="1:5" x14ac:dyDescent="0.2">
      <c r="A19840" t="s">
        <v>22191</v>
      </c>
      <c r="B19840" t="s">
        <v>1648</v>
      </c>
      <c r="C19840" s="2">
        <v>45666</v>
      </c>
      <c r="D19840" t="s">
        <v>18</v>
      </c>
      <c r="E19840">
        <v>7.9</v>
      </c>
    </row>
    <row r="19841" spans="1:5" x14ac:dyDescent="0.2">
      <c r="A19841" t="s">
        <v>22192</v>
      </c>
      <c r="B19841" t="s">
        <v>1648</v>
      </c>
      <c r="C19841" s="2">
        <v>45667</v>
      </c>
      <c r="D19841" t="s">
        <v>18</v>
      </c>
      <c r="E19841">
        <v>8.9</v>
      </c>
    </row>
    <row r="19842" spans="1:5" x14ac:dyDescent="0.2">
      <c r="A19842" t="s">
        <v>22193</v>
      </c>
      <c r="B19842" t="s">
        <v>1648</v>
      </c>
      <c r="C19842" s="2">
        <v>45668</v>
      </c>
      <c r="D19842" t="s">
        <v>18</v>
      </c>
      <c r="E19842">
        <v>8.9</v>
      </c>
    </row>
    <row r="19843" spans="1:5" x14ac:dyDescent="0.2">
      <c r="A19843" t="s">
        <v>22194</v>
      </c>
      <c r="B19843" t="s">
        <v>1648</v>
      </c>
      <c r="C19843" s="2">
        <v>45669</v>
      </c>
      <c r="D19843" t="s">
        <v>18</v>
      </c>
      <c r="E19843">
        <v>7.9</v>
      </c>
    </row>
    <row r="19844" spans="1:5" x14ac:dyDescent="0.2">
      <c r="A19844" t="s">
        <v>22195</v>
      </c>
      <c r="B19844" t="s">
        <v>1648</v>
      </c>
      <c r="C19844" s="2">
        <v>45670</v>
      </c>
      <c r="D19844" t="s">
        <v>18</v>
      </c>
      <c r="E19844">
        <v>8.3000000000000007</v>
      </c>
    </row>
    <row r="19845" spans="1:5" x14ac:dyDescent="0.2">
      <c r="A19845" t="s">
        <v>22196</v>
      </c>
      <c r="B19845" t="s">
        <v>1648</v>
      </c>
      <c r="C19845" s="2">
        <v>45671</v>
      </c>
      <c r="D19845" t="s">
        <v>18</v>
      </c>
      <c r="E19845">
        <v>7</v>
      </c>
    </row>
    <row r="19846" spans="1:5" x14ac:dyDescent="0.2">
      <c r="A19846" t="s">
        <v>22197</v>
      </c>
      <c r="B19846" t="s">
        <v>1648</v>
      </c>
      <c r="C19846" s="2">
        <v>45672</v>
      </c>
      <c r="D19846" t="s">
        <v>18</v>
      </c>
      <c r="E19846">
        <v>8.6999999999999993</v>
      </c>
    </row>
    <row r="19847" spans="1:5" x14ac:dyDescent="0.2">
      <c r="A19847" t="s">
        <v>22198</v>
      </c>
      <c r="B19847" t="s">
        <v>1648</v>
      </c>
      <c r="C19847" s="2">
        <v>45673</v>
      </c>
      <c r="D19847" t="s">
        <v>18</v>
      </c>
      <c r="E19847">
        <v>8.1999999999999993</v>
      </c>
    </row>
    <row r="19848" spans="1:5" x14ac:dyDescent="0.2">
      <c r="A19848" t="s">
        <v>22199</v>
      </c>
      <c r="B19848" t="s">
        <v>1648</v>
      </c>
      <c r="C19848" s="2">
        <v>45674</v>
      </c>
      <c r="D19848" t="s">
        <v>2392</v>
      </c>
      <c r="E19848">
        <v>0</v>
      </c>
    </row>
    <row r="19849" spans="1:5" x14ac:dyDescent="0.2">
      <c r="A19849" t="s">
        <v>22200</v>
      </c>
      <c r="B19849" t="s">
        <v>1648</v>
      </c>
      <c r="C19849" s="2">
        <v>45675</v>
      </c>
      <c r="D19849" t="s">
        <v>18</v>
      </c>
      <c r="E19849">
        <v>7.2</v>
      </c>
    </row>
    <row r="19850" spans="1:5" x14ac:dyDescent="0.2">
      <c r="A19850" t="s">
        <v>22201</v>
      </c>
      <c r="B19850" t="s">
        <v>1648</v>
      </c>
      <c r="C19850" s="2">
        <v>45676</v>
      </c>
      <c r="D19850" t="s">
        <v>18</v>
      </c>
      <c r="E19850">
        <v>8</v>
      </c>
    </row>
    <row r="19851" spans="1:5" x14ac:dyDescent="0.2">
      <c r="A19851" t="s">
        <v>22202</v>
      </c>
      <c r="B19851" t="s">
        <v>1648</v>
      </c>
      <c r="C19851" s="2">
        <v>45677</v>
      </c>
      <c r="D19851" t="s">
        <v>18</v>
      </c>
      <c r="E19851">
        <v>7.4</v>
      </c>
    </row>
    <row r="19852" spans="1:5" x14ac:dyDescent="0.2">
      <c r="A19852" t="s">
        <v>22203</v>
      </c>
      <c r="B19852" t="s">
        <v>1648</v>
      </c>
      <c r="C19852" s="2">
        <v>45678</v>
      </c>
      <c r="D19852" t="s">
        <v>18</v>
      </c>
      <c r="E19852">
        <v>8</v>
      </c>
    </row>
    <row r="19853" spans="1:5" x14ac:dyDescent="0.2">
      <c r="A19853" t="s">
        <v>22204</v>
      </c>
      <c r="B19853" t="s">
        <v>1648</v>
      </c>
      <c r="C19853" s="2">
        <v>45679</v>
      </c>
      <c r="D19853" t="s">
        <v>18</v>
      </c>
      <c r="E19853">
        <v>7.2</v>
      </c>
    </row>
    <row r="19854" spans="1:5" x14ac:dyDescent="0.2">
      <c r="A19854" t="s">
        <v>22205</v>
      </c>
      <c r="B19854" t="s">
        <v>1648</v>
      </c>
      <c r="C19854" s="2">
        <v>45680</v>
      </c>
      <c r="D19854" t="s">
        <v>18</v>
      </c>
      <c r="E19854">
        <v>8.9</v>
      </c>
    </row>
    <row r="19855" spans="1:5" x14ac:dyDescent="0.2">
      <c r="A19855" t="s">
        <v>22206</v>
      </c>
      <c r="B19855" t="s">
        <v>1648</v>
      </c>
      <c r="C19855" s="2">
        <v>45681</v>
      </c>
      <c r="D19855" t="s">
        <v>18</v>
      </c>
      <c r="E19855">
        <v>7.4</v>
      </c>
    </row>
    <row r="19856" spans="1:5" x14ac:dyDescent="0.2">
      <c r="A19856" t="s">
        <v>22207</v>
      </c>
      <c r="B19856" t="s">
        <v>1648</v>
      </c>
      <c r="C19856" s="2">
        <v>45682</v>
      </c>
      <c r="D19856" t="s">
        <v>18</v>
      </c>
      <c r="E19856">
        <v>8.1999999999999993</v>
      </c>
    </row>
    <row r="19857" spans="1:5" x14ac:dyDescent="0.2">
      <c r="A19857" t="s">
        <v>22208</v>
      </c>
      <c r="B19857" t="s">
        <v>1648</v>
      </c>
      <c r="C19857" s="2">
        <v>45683</v>
      </c>
      <c r="D19857" t="s">
        <v>18</v>
      </c>
      <c r="E19857">
        <v>8.4</v>
      </c>
    </row>
    <row r="19858" spans="1:5" x14ac:dyDescent="0.2">
      <c r="A19858" t="s">
        <v>22209</v>
      </c>
      <c r="B19858" t="s">
        <v>1648</v>
      </c>
      <c r="C19858" s="2">
        <v>45684</v>
      </c>
      <c r="D19858" t="s">
        <v>18</v>
      </c>
      <c r="E19858">
        <v>8.1999999999999993</v>
      </c>
    </row>
    <row r="19859" spans="1:5" x14ac:dyDescent="0.2">
      <c r="A19859" t="s">
        <v>22210</v>
      </c>
      <c r="B19859" t="s">
        <v>1648</v>
      </c>
      <c r="C19859" s="2">
        <v>45685</v>
      </c>
      <c r="D19859" t="s">
        <v>18</v>
      </c>
      <c r="E19859">
        <v>9</v>
      </c>
    </row>
    <row r="19860" spans="1:5" x14ac:dyDescent="0.2">
      <c r="A19860" t="s">
        <v>22211</v>
      </c>
      <c r="B19860" t="s">
        <v>1648</v>
      </c>
      <c r="C19860" s="2">
        <v>45686</v>
      </c>
      <c r="D19860" t="s">
        <v>18</v>
      </c>
      <c r="E19860">
        <v>7.3</v>
      </c>
    </row>
    <row r="19861" spans="1:5" x14ac:dyDescent="0.2">
      <c r="A19861" t="s">
        <v>22212</v>
      </c>
      <c r="B19861" t="s">
        <v>1648</v>
      </c>
      <c r="C19861" s="2">
        <v>45687</v>
      </c>
      <c r="D19861" t="s">
        <v>18</v>
      </c>
      <c r="E19861">
        <v>7.6</v>
      </c>
    </row>
    <row r="19862" spans="1:5" x14ac:dyDescent="0.2">
      <c r="A19862" t="s">
        <v>22213</v>
      </c>
      <c r="B19862" t="s">
        <v>1650</v>
      </c>
      <c r="C19862" s="2">
        <v>45658</v>
      </c>
      <c r="D19862" t="s">
        <v>18</v>
      </c>
      <c r="E19862">
        <v>8.1</v>
      </c>
    </row>
    <row r="19863" spans="1:5" x14ac:dyDescent="0.2">
      <c r="A19863" t="s">
        <v>22214</v>
      </c>
      <c r="B19863" t="s">
        <v>1650</v>
      </c>
      <c r="C19863" s="2">
        <v>45659</v>
      </c>
      <c r="D19863" t="s">
        <v>2392</v>
      </c>
      <c r="E19863">
        <v>0</v>
      </c>
    </row>
    <row r="19864" spans="1:5" x14ac:dyDescent="0.2">
      <c r="A19864" t="s">
        <v>22215</v>
      </c>
      <c r="B19864" t="s">
        <v>1650</v>
      </c>
      <c r="C19864" s="2">
        <v>45660</v>
      </c>
      <c r="D19864" t="s">
        <v>18</v>
      </c>
      <c r="E19864">
        <v>8.4</v>
      </c>
    </row>
    <row r="19865" spans="1:5" x14ac:dyDescent="0.2">
      <c r="A19865" t="s">
        <v>22216</v>
      </c>
      <c r="B19865" t="s">
        <v>1650</v>
      </c>
      <c r="C19865" s="2">
        <v>45661</v>
      </c>
      <c r="D19865" t="s">
        <v>18</v>
      </c>
      <c r="E19865">
        <v>8.3000000000000007</v>
      </c>
    </row>
    <row r="19866" spans="1:5" x14ac:dyDescent="0.2">
      <c r="A19866" t="s">
        <v>22217</v>
      </c>
      <c r="B19866" t="s">
        <v>1650</v>
      </c>
      <c r="C19866" s="2">
        <v>45662</v>
      </c>
      <c r="D19866" t="s">
        <v>18</v>
      </c>
      <c r="E19866">
        <v>7.7</v>
      </c>
    </row>
    <row r="19867" spans="1:5" x14ac:dyDescent="0.2">
      <c r="A19867" t="s">
        <v>22218</v>
      </c>
      <c r="B19867" t="s">
        <v>1650</v>
      </c>
      <c r="C19867" s="2">
        <v>45663</v>
      </c>
      <c r="D19867" t="s">
        <v>18</v>
      </c>
      <c r="E19867">
        <v>7.5</v>
      </c>
    </row>
    <row r="19868" spans="1:5" x14ac:dyDescent="0.2">
      <c r="A19868" t="s">
        <v>22219</v>
      </c>
      <c r="B19868" t="s">
        <v>1650</v>
      </c>
      <c r="C19868" s="2">
        <v>45664</v>
      </c>
      <c r="D19868" t="s">
        <v>18</v>
      </c>
      <c r="E19868">
        <v>7.9</v>
      </c>
    </row>
    <row r="19869" spans="1:5" x14ac:dyDescent="0.2">
      <c r="A19869" t="s">
        <v>22220</v>
      </c>
      <c r="B19869" t="s">
        <v>1650</v>
      </c>
      <c r="C19869" s="2">
        <v>45665</v>
      </c>
      <c r="D19869" t="s">
        <v>18</v>
      </c>
      <c r="E19869">
        <v>8.1999999999999993</v>
      </c>
    </row>
    <row r="19870" spans="1:5" x14ac:dyDescent="0.2">
      <c r="A19870" t="s">
        <v>22221</v>
      </c>
      <c r="B19870" t="s">
        <v>1650</v>
      </c>
      <c r="C19870" s="2">
        <v>45666</v>
      </c>
      <c r="D19870" t="s">
        <v>18</v>
      </c>
      <c r="E19870">
        <v>7.7</v>
      </c>
    </row>
    <row r="19871" spans="1:5" x14ac:dyDescent="0.2">
      <c r="A19871" t="s">
        <v>22222</v>
      </c>
      <c r="B19871" t="s">
        <v>1650</v>
      </c>
      <c r="C19871" s="2">
        <v>45667</v>
      </c>
      <c r="D19871" t="s">
        <v>19</v>
      </c>
      <c r="E19871">
        <v>7.3</v>
      </c>
    </row>
    <row r="19872" spans="1:5" x14ac:dyDescent="0.2">
      <c r="A19872" t="s">
        <v>22223</v>
      </c>
      <c r="B19872" t="s">
        <v>1650</v>
      </c>
      <c r="C19872" s="2">
        <v>45668</v>
      </c>
      <c r="D19872" t="s">
        <v>2355</v>
      </c>
      <c r="E19872">
        <v>8.1999999999999993</v>
      </c>
    </row>
    <row r="19873" spans="1:5" x14ac:dyDescent="0.2">
      <c r="A19873" t="s">
        <v>22224</v>
      </c>
      <c r="B19873" t="s">
        <v>1650</v>
      </c>
      <c r="C19873" s="2">
        <v>45669</v>
      </c>
      <c r="D19873" t="s">
        <v>18</v>
      </c>
      <c r="E19873">
        <v>9</v>
      </c>
    </row>
    <row r="19874" spans="1:5" x14ac:dyDescent="0.2">
      <c r="A19874" t="s">
        <v>22225</v>
      </c>
      <c r="B19874" t="s">
        <v>1650</v>
      </c>
      <c r="C19874" s="2">
        <v>45670</v>
      </c>
      <c r="D19874" t="s">
        <v>18</v>
      </c>
      <c r="E19874">
        <v>8.4</v>
      </c>
    </row>
    <row r="19875" spans="1:5" x14ac:dyDescent="0.2">
      <c r="A19875" t="s">
        <v>22226</v>
      </c>
      <c r="B19875" t="s">
        <v>1650</v>
      </c>
      <c r="C19875" s="2">
        <v>45671</v>
      </c>
      <c r="D19875" t="s">
        <v>18</v>
      </c>
      <c r="E19875">
        <v>7.7</v>
      </c>
    </row>
    <row r="19876" spans="1:5" x14ac:dyDescent="0.2">
      <c r="A19876" t="s">
        <v>22227</v>
      </c>
      <c r="B19876" t="s">
        <v>1650</v>
      </c>
      <c r="C19876" s="2">
        <v>45672</v>
      </c>
      <c r="D19876" t="s">
        <v>2355</v>
      </c>
      <c r="E19876">
        <v>7.9</v>
      </c>
    </row>
    <row r="19877" spans="1:5" x14ac:dyDescent="0.2">
      <c r="A19877" t="s">
        <v>22228</v>
      </c>
      <c r="B19877" t="s">
        <v>1650</v>
      </c>
      <c r="C19877" s="2">
        <v>45673</v>
      </c>
      <c r="D19877" t="s">
        <v>18</v>
      </c>
      <c r="E19877">
        <v>8.1999999999999993</v>
      </c>
    </row>
    <row r="19878" spans="1:5" x14ac:dyDescent="0.2">
      <c r="A19878" t="s">
        <v>22229</v>
      </c>
      <c r="B19878" t="s">
        <v>1650</v>
      </c>
      <c r="C19878" s="2">
        <v>45674</v>
      </c>
      <c r="D19878" t="s">
        <v>18</v>
      </c>
      <c r="E19878">
        <v>8.1</v>
      </c>
    </row>
    <row r="19879" spans="1:5" x14ac:dyDescent="0.2">
      <c r="A19879" t="s">
        <v>22230</v>
      </c>
      <c r="B19879" t="s">
        <v>1650</v>
      </c>
      <c r="C19879" s="2">
        <v>45675</v>
      </c>
      <c r="D19879" t="s">
        <v>18</v>
      </c>
      <c r="E19879">
        <v>8.8000000000000007</v>
      </c>
    </row>
    <row r="19880" spans="1:5" x14ac:dyDescent="0.2">
      <c r="A19880" t="s">
        <v>22231</v>
      </c>
      <c r="B19880" t="s">
        <v>1650</v>
      </c>
      <c r="C19880" s="2">
        <v>45676</v>
      </c>
      <c r="D19880" t="s">
        <v>18</v>
      </c>
      <c r="E19880">
        <v>7.4</v>
      </c>
    </row>
    <row r="19881" spans="1:5" x14ac:dyDescent="0.2">
      <c r="A19881" t="s">
        <v>22232</v>
      </c>
      <c r="B19881" t="s">
        <v>1650</v>
      </c>
      <c r="C19881" s="2">
        <v>45677</v>
      </c>
      <c r="D19881" t="s">
        <v>18</v>
      </c>
      <c r="E19881">
        <v>7.4</v>
      </c>
    </row>
    <row r="19882" spans="1:5" x14ac:dyDescent="0.2">
      <c r="A19882" t="s">
        <v>22233</v>
      </c>
      <c r="B19882" t="s">
        <v>1650</v>
      </c>
      <c r="C19882" s="2">
        <v>45678</v>
      </c>
      <c r="D19882" t="s">
        <v>18</v>
      </c>
      <c r="E19882">
        <v>8.5</v>
      </c>
    </row>
    <row r="19883" spans="1:5" x14ac:dyDescent="0.2">
      <c r="A19883" t="s">
        <v>22234</v>
      </c>
      <c r="B19883" t="s">
        <v>1650</v>
      </c>
      <c r="C19883" s="2">
        <v>45679</v>
      </c>
      <c r="D19883" t="s">
        <v>18</v>
      </c>
      <c r="E19883">
        <v>7.8</v>
      </c>
    </row>
    <row r="19884" spans="1:5" x14ac:dyDescent="0.2">
      <c r="A19884" t="s">
        <v>22235</v>
      </c>
      <c r="B19884" t="s">
        <v>1650</v>
      </c>
      <c r="C19884" s="2">
        <v>45680</v>
      </c>
      <c r="D19884" t="s">
        <v>18</v>
      </c>
      <c r="E19884">
        <v>8.8000000000000007</v>
      </c>
    </row>
    <row r="19885" spans="1:5" x14ac:dyDescent="0.2">
      <c r="A19885" t="s">
        <v>22236</v>
      </c>
      <c r="B19885" t="s">
        <v>1650</v>
      </c>
      <c r="C19885" s="2">
        <v>45681</v>
      </c>
      <c r="D19885" t="s">
        <v>18</v>
      </c>
      <c r="E19885">
        <v>8.8000000000000007</v>
      </c>
    </row>
    <row r="19886" spans="1:5" x14ac:dyDescent="0.2">
      <c r="A19886" t="s">
        <v>22237</v>
      </c>
      <c r="B19886" t="s">
        <v>1650</v>
      </c>
      <c r="C19886" s="2">
        <v>45682</v>
      </c>
      <c r="D19886" t="s">
        <v>18</v>
      </c>
      <c r="E19886">
        <v>7.2</v>
      </c>
    </row>
    <row r="19887" spans="1:5" x14ac:dyDescent="0.2">
      <c r="A19887" t="s">
        <v>22238</v>
      </c>
      <c r="B19887" t="s">
        <v>1650</v>
      </c>
      <c r="C19887" s="2">
        <v>45683</v>
      </c>
      <c r="D19887" t="s">
        <v>18</v>
      </c>
      <c r="E19887">
        <v>7.8</v>
      </c>
    </row>
    <row r="19888" spans="1:5" x14ac:dyDescent="0.2">
      <c r="A19888" t="s">
        <v>22239</v>
      </c>
      <c r="B19888" t="s">
        <v>1650</v>
      </c>
      <c r="C19888" s="2">
        <v>45684</v>
      </c>
      <c r="D19888" t="s">
        <v>18</v>
      </c>
      <c r="E19888">
        <v>8.3000000000000007</v>
      </c>
    </row>
    <row r="19889" spans="1:5" x14ac:dyDescent="0.2">
      <c r="A19889" t="s">
        <v>22240</v>
      </c>
      <c r="B19889" t="s">
        <v>1650</v>
      </c>
      <c r="C19889" s="2">
        <v>45685</v>
      </c>
      <c r="D19889" t="s">
        <v>18</v>
      </c>
      <c r="E19889">
        <v>8.6999999999999993</v>
      </c>
    </row>
    <row r="19890" spans="1:5" x14ac:dyDescent="0.2">
      <c r="A19890" t="s">
        <v>22241</v>
      </c>
      <c r="B19890" t="s">
        <v>1650</v>
      </c>
      <c r="C19890" s="2">
        <v>45686</v>
      </c>
      <c r="D19890" t="s">
        <v>18</v>
      </c>
      <c r="E19890">
        <v>7.3</v>
      </c>
    </row>
    <row r="19891" spans="1:5" x14ac:dyDescent="0.2">
      <c r="A19891" t="s">
        <v>22242</v>
      </c>
      <c r="B19891" t="s">
        <v>1650</v>
      </c>
      <c r="C19891" s="2">
        <v>45687</v>
      </c>
      <c r="D19891" t="s">
        <v>18</v>
      </c>
      <c r="E19891">
        <v>8.5</v>
      </c>
    </row>
    <row r="19892" spans="1:5" x14ac:dyDescent="0.2">
      <c r="A19892" t="s">
        <v>22243</v>
      </c>
      <c r="B19892" t="s">
        <v>1653</v>
      </c>
      <c r="C19892" s="2">
        <v>45658</v>
      </c>
      <c r="D19892" t="s">
        <v>19</v>
      </c>
      <c r="E19892">
        <v>8.5</v>
      </c>
    </row>
    <row r="19893" spans="1:5" x14ac:dyDescent="0.2">
      <c r="A19893" t="s">
        <v>22244</v>
      </c>
      <c r="B19893" t="s">
        <v>1653</v>
      </c>
      <c r="C19893" s="2">
        <v>45659</v>
      </c>
      <c r="D19893" t="s">
        <v>18</v>
      </c>
      <c r="E19893">
        <v>8.8000000000000007</v>
      </c>
    </row>
    <row r="19894" spans="1:5" x14ac:dyDescent="0.2">
      <c r="A19894" t="s">
        <v>22245</v>
      </c>
      <c r="B19894" t="s">
        <v>1653</v>
      </c>
      <c r="C19894" s="2">
        <v>45660</v>
      </c>
      <c r="D19894" t="s">
        <v>18</v>
      </c>
      <c r="E19894">
        <v>7.8</v>
      </c>
    </row>
    <row r="19895" spans="1:5" x14ac:dyDescent="0.2">
      <c r="A19895" t="s">
        <v>22246</v>
      </c>
      <c r="B19895" t="s">
        <v>1653</v>
      </c>
      <c r="C19895" s="2">
        <v>45661</v>
      </c>
      <c r="D19895" t="s">
        <v>18</v>
      </c>
      <c r="E19895">
        <v>7.1</v>
      </c>
    </row>
    <row r="19896" spans="1:5" x14ac:dyDescent="0.2">
      <c r="A19896" t="s">
        <v>22247</v>
      </c>
      <c r="B19896" t="s">
        <v>1653</v>
      </c>
      <c r="C19896" s="2">
        <v>45662</v>
      </c>
      <c r="D19896" t="s">
        <v>18</v>
      </c>
      <c r="E19896">
        <v>8.5</v>
      </c>
    </row>
    <row r="19897" spans="1:5" x14ac:dyDescent="0.2">
      <c r="A19897" t="s">
        <v>22248</v>
      </c>
      <c r="B19897" t="s">
        <v>1653</v>
      </c>
      <c r="C19897" s="2">
        <v>45663</v>
      </c>
      <c r="D19897" t="s">
        <v>18</v>
      </c>
      <c r="E19897">
        <v>7.2</v>
      </c>
    </row>
    <row r="19898" spans="1:5" x14ac:dyDescent="0.2">
      <c r="A19898" t="s">
        <v>22249</v>
      </c>
      <c r="B19898" t="s">
        <v>1653</v>
      </c>
      <c r="C19898" s="2">
        <v>45664</v>
      </c>
      <c r="D19898" t="s">
        <v>18</v>
      </c>
      <c r="E19898">
        <v>7.8</v>
      </c>
    </row>
    <row r="19899" spans="1:5" x14ac:dyDescent="0.2">
      <c r="A19899" t="s">
        <v>22250</v>
      </c>
      <c r="B19899" t="s">
        <v>1653</v>
      </c>
      <c r="C19899" s="2">
        <v>45665</v>
      </c>
      <c r="D19899" t="s">
        <v>18</v>
      </c>
      <c r="E19899">
        <v>8.3000000000000007</v>
      </c>
    </row>
    <row r="19900" spans="1:5" x14ac:dyDescent="0.2">
      <c r="A19900" t="s">
        <v>22251</v>
      </c>
      <c r="B19900" t="s">
        <v>1653</v>
      </c>
      <c r="C19900" s="2">
        <v>45666</v>
      </c>
      <c r="D19900" t="s">
        <v>18</v>
      </c>
      <c r="E19900">
        <v>7.8</v>
      </c>
    </row>
    <row r="19901" spans="1:5" x14ac:dyDescent="0.2">
      <c r="A19901" t="s">
        <v>22252</v>
      </c>
      <c r="B19901" t="s">
        <v>1653</v>
      </c>
      <c r="C19901" s="2">
        <v>45667</v>
      </c>
      <c r="D19901" t="s">
        <v>18</v>
      </c>
      <c r="E19901">
        <v>7.9</v>
      </c>
    </row>
    <row r="19902" spans="1:5" x14ac:dyDescent="0.2">
      <c r="A19902" t="s">
        <v>22253</v>
      </c>
      <c r="B19902" t="s">
        <v>1653</v>
      </c>
      <c r="C19902" s="2">
        <v>45668</v>
      </c>
      <c r="D19902" t="s">
        <v>18</v>
      </c>
      <c r="E19902">
        <v>7.2</v>
      </c>
    </row>
    <row r="19903" spans="1:5" x14ac:dyDescent="0.2">
      <c r="A19903" t="s">
        <v>22254</v>
      </c>
      <c r="B19903" t="s">
        <v>1653</v>
      </c>
      <c r="C19903" s="2">
        <v>45669</v>
      </c>
      <c r="D19903" t="s">
        <v>18</v>
      </c>
      <c r="E19903">
        <v>7.8</v>
      </c>
    </row>
    <row r="19904" spans="1:5" x14ac:dyDescent="0.2">
      <c r="A19904" t="s">
        <v>22255</v>
      </c>
      <c r="B19904" t="s">
        <v>1653</v>
      </c>
      <c r="C19904" s="2">
        <v>45670</v>
      </c>
      <c r="D19904" t="s">
        <v>18</v>
      </c>
      <c r="E19904">
        <v>8.4</v>
      </c>
    </row>
    <row r="19905" spans="1:5" x14ac:dyDescent="0.2">
      <c r="A19905" t="s">
        <v>22256</v>
      </c>
      <c r="B19905" t="s">
        <v>1653</v>
      </c>
      <c r="C19905" s="2">
        <v>45671</v>
      </c>
      <c r="D19905" t="s">
        <v>18</v>
      </c>
      <c r="E19905">
        <v>7.4</v>
      </c>
    </row>
    <row r="19906" spans="1:5" x14ac:dyDescent="0.2">
      <c r="A19906" t="s">
        <v>22257</v>
      </c>
      <c r="B19906" t="s">
        <v>1653</v>
      </c>
      <c r="C19906" s="2">
        <v>45672</v>
      </c>
      <c r="D19906" t="s">
        <v>18</v>
      </c>
      <c r="E19906">
        <v>7.4</v>
      </c>
    </row>
    <row r="19907" spans="1:5" x14ac:dyDescent="0.2">
      <c r="A19907" t="s">
        <v>22258</v>
      </c>
      <c r="B19907" t="s">
        <v>1653</v>
      </c>
      <c r="C19907" s="2">
        <v>45673</v>
      </c>
      <c r="D19907" t="s">
        <v>18</v>
      </c>
      <c r="E19907">
        <v>8.1999999999999993</v>
      </c>
    </row>
    <row r="19908" spans="1:5" x14ac:dyDescent="0.2">
      <c r="A19908" t="s">
        <v>22259</v>
      </c>
      <c r="B19908" t="s">
        <v>1653</v>
      </c>
      <c r="C19908" s="2">
        <v>45674</v>
      </c>
      <c r="D19908" t="s">
        <v>2392</v>
      </c>
      <c r="E19908">
        <v>0</v>
      </c>
    </row>
    <row r="19909" spans="1:5" x14ac:dyDescent="0.2">
      <c r="A19909" t="s">
        <v>22260</v>
      </c>
      <c r="B19909" t="s">
        <v>1653</v>
      </c>
      <c r="C19909" s="2">
        <v>45675</v>
      </c>
      <c r="D19909" t="s">
        <v>18</v>
      </c>
      <c r="E19909">
        <v>8.3000000000000007</v>
      </c>
    </row>
    <row r="19910" spans="1:5" x14ac:dyDescent="0.2">
      <c r="A19910" t="s">
        <v>22261</v>
      </c>
      <c r="B19910" t="s">
        <v>1653</v>
      </c>
      <c r="C19910" s="2">
        <v>45676</v>
      </c>
      <c r="D19910" t="s">
        <v>18</v>
      </c>
      <c r="E19910">
        <v>8.9</v>
      </c>
    </row>
    <row r="19911" spans="1:5" x14ac:dyDescent="0.2">
      <c r="A19911" t="s">
        <v>22262</v>
      </c>
      <c r="B19911" t="s">
        <v>1653</v>
      </c>
      <c r="C19911" s="2">
        <v>45677</v>
      </c>
      <c r="D19911" t="s">
        <v>18</v>
      </c>
      <c r="E19911">
        <v>8.6</v>
      </c>
    </row>
    <row r="19912" spans="1:5" x14ac:dyDescent="0.2">
      <c r="A19912" t="s">
        <v>22263</v>
      </c>
      <c r="B19912" t="s">
        <v>1653</v>
      </c>
      <c r="C19912" s="2">
        <v>45678</v>
      </c>
      <c r="D19912" t="s">
        <v>18</v>
      </c>
      <c r="E19912">
        <v>7.4</v>
      </c>
    </row>
    <row r="19913" spans="1:5" x14ac:dyDescent="0.2">
      <c r="A19913" t="s">
        <v>22264</v>
      </c>
      <c r="B19913" t="s">
        <v>1653</v>
      </c>
      <c r="C19913" s="2">
        <v>45679</v>
      </c>
      <c r="D19913" t="s">
        <v>18</v>
      </c>
      <c r="E19913">
        <v>7.5</v>
      </c>
    </row>
    <row r="19914" spans="1:5" x14ac:dyDescent="0.2">
      <c r="A19914" t="s">
        <v>22265</v>
      </c>
      <c r="B19914" t="s">
        <v>1653</v>
      </c>
      <c r="C19914" s="2">
        <v>45680</v>
      </c>
      <c r="D19914" t="s">
        <v>18</v>
      </c>
      <c r="E19914">
        <v>9</v>
      </c>
    </row>
    <row r="19915" spans="1:5" x14ac:dyDescent="0.2">
      <c r="A19915" t="s">
        <v>22266</v>
      </c>
      <c r="B19915" t="s">
        <v>1653</v>
      </c>
      <c r="C19915" s="2">
        <v>45681</v>
      </c>
      <c r="D19915" t="s">
        <v>2392</v>
      </c>
      <c r="E19915">
        <v>0</v>
      </c>
    </row>
    <row r="19916" spans="1:5" x14ac:dyDescent="0.2">
      <c r="A19916" t="s">
        <v>22267</v>
      </c>
      <c r="B19916" t="s">
        <v>1653</v>
      </c>
      <c r="C19916" s="2">
        <v>45682</v>
      </c>
      <c r="D19916" t="s">
        <v>18</v>
      </c>
      <c r="E19916">
        <v>8.9</v>
      </c>
    </row>
    <row r="19917" spans="1:5" x14ac:dyDescent="0.2">
      <c r="A19917" t="s">
        <v>22268</v>
      </c>
      <c r="B19917" t="s">
        <v>1653</v>
      </c>
      <c r="C19917" s="2">
        <v>45683</v>
      </c>
      <c r="D19917" t="s">
        <v>18</v>
      </c>
      <c r="E19917">
        <v>7.3</v>
      </c>
    </row>
    <row r="19918" spans="1:5" x14ac:dyDescent="0.2">
      <c r="A19918" t="s">
        <v>22269</v>
      </c>
      <c r="B19918" t="s">
        <v>1653</v>
      </c>
      <c r="C19918" s="2">
        <v>45684</v>
      </c>
      <c r="D19918" t="s">
        <v>19</v>
      </c>
      <c r="E19918">
        <v>7.2</v>
      </c>
    </row>
    <row r="19919" spans="1:5" x14ac:dyDescent="0.2">
      <c r="A19919" t="s">
        <v>22270</v>
      </c>
      <c r="B19919" t="s">
        <v>1653</v>
      </c>
      <c r="C19919" s="2">
        <v>45685</v>
      </c>
      <c r="D19919" t="s">
        <v>18</v>
      </c>
      <c r="E19919">
        <v>7.2</v>
      </c>
    </row>
    <row r="19920" spans="1:5" x14ac:dyDescent="0.2">
      <c r="A19920" t="s">
        <v>22271</v>
      </c>
      <c r="B19920" t="s">
        <v>1653</v>
      </c>
      <c r="C19920" s="2">
        <v>45686</v>
      </c>
      <c r="D19920" t="s">
        <v>18</v>
      </c>
      <c r="E19920">
        <v>8.9</v>
      </c>
    </row>
    <row r="19921" spans="1:5" x14ac:dyDescent="0.2">
      <c r="A19921" t="s">
        <v>22272</v>
      </c>
      <c r="B19921" t="s">
        <v>1653</v>
      </c>
      <c r="C19921" s="2">
        <v>45687</v>
      </c>
      <c r="D19921" t="s">
        <v>18</v>
      </c>
      <c r="E19921">
        <v>9</v>
      </c>
    </row>
    <row r="19922" spans="1:5" x14ac:dyDescent="0.2">
      <c r="A19922" t="s">
        <v>22273</v>
      </c>
      <c r="B19922" t="s">
        <v>1656</v>
      </c>
      <c r="C19922" s="2">
        <v>45658</v>
      </c>
      <c r="D19922" t="s">
        <v>18</v>
      </c>
      <c r="E19922">
        <v>7.2</v>
      </c>
    </row>
    <row r="19923" spans="1:5" x14ac:dyDescent="0.2">
      <c r="A19923" t="s">
        <v>22274</v>
      </c>
      <c r="B19923" t="s">
        <v>1656</v>
      </c>
      <c r="C19923" s="2">
        <v>45659</v>
      </c>
      <c r="D19923" t="s">
        <v>18</v>
      </c>
      <c r="E19923">
        <v>7.8</v>
      </c>
    </row>
    <row r="19924" spans="1:5" x14ac:dyDescent="0.2">
      <c r="A19924" t="s">
        <v>22275</v>
      </c>
      <c r="B19924" t="s">
        <v>1656</v>
      </c>
      <c r="C19924" s="2">
        <v>45660</v>
      </c>
      <c r="D19924" t="s">
        <v>19</v>
      </c>
      <c r="E19924">
        <v>8.5</v>
      </c>
    </row>
    <row r="19925" spans="1:5" x14ac:dyDescent="0.2">
      <c r="A19925" t="s">
        <v>22276</v>
      </c>
      <c r="B19925" t="s">
        <v>1656</v>
      </c>
      <c r="C19925" s="2">
        <v>45661</v>
      </c>
      <c r="D19925" t="s">
        <v>18</v>
      </c>
      <c r="E19925">
        <v>7.3</v>
      </c>
    </row>
    <row r="19926" spans="1:5" x14ac:dyDescent="0.2">
      <c r="A19926" t="s">
        <v>22277</v>
      </c>
      <c r="B19926" t="s">
        <v>1656</v>
      </c>
      <c r="C19926" s="2">
        <v>45662</v>
      </c>
      <c r="D19926" t="s">
        <v>2392</v>
      </c>
      <c r="E19926">
        <v>0</v>
      </c>
    </row>
    <row r="19927" spans="1:5" x14ac:dyDescent="0.2">
      <c r="A19927" t="s">
        <v>22278</v>
      </c>
      <c r="B19927" t="s">
        <v>1656</v>
      </c>
      <c r="C19927" s="2">
        <v>45663</v>
      </c>
      <c r="D19927" t="s">
        <v>18</v>
      </c>
      <c r="E19927">
        <v>8.6</v>
      </c>
    </row>
    <row r="19928" spans="1:5" x14ac:dyDescent="0.2">
      <c r="A19928" t="s">
        <v>22279</v>
      </c>
      <c r="B19928" t="s">
        <v>1656</v>
      </c>
      <c r="C19928" s="2">
        <v>45664</v>
      </c>
      <c r="D19928" t="s">
        <v>18</v>
      </c>
      <c r="E19928">
        <v>7.3</v>
      </c>
    </row>
    <row r="19929" spans="1:5" x14ac:dyDescent="0.2">
      <c r="A19929" t="s">
        <v>22280</v>
      </c>
      <c r="B19929" t="s">
        <v>1656</v>
      </c>
      <c r="C19929" s="2">
        <v>45665</v>
      </c>
      <c r="D19929" t="s">
        <v>18</v>
      </c>
      <c r="E19929">
        <v>7.5</v>
      </c>
    </row>
    <row r="19930" spans="1:5" x14ac:dyDescent="0.2">
      <c r="A19930" t="s">
        <v>22281</v>
      </c>
      <c r="B19930" t="s">
        <v>1656</v>
      </c>
      <c r="C19930" s="2">
        <v>45666</v>
      </c>
      <c r="D19930" t="s">
        <v>18</v>
      </c>
      <c r="E19930">
        <v>7.8</v>
      </c>
    </row>
    <row r="19931" spans="1:5" x14ac:dyDescent="0.2">
      <c r="A19931" t="s">
        <v>22282</v>
      </c>
      <c r="B19931" t="s">
        <v>1656</v>
      </c>
      <c r="C19931" s="2">
        <v>45667</v>
      </c>
      <c r="D19931" t="s">
        <v>18</v>
      </c>
      <c r="E19931">
        <v>7.3</v>
      </c>
    </row>
    <row r="19932" spans="1:5" x14ac:dyDescent="0.2">
      <c r="A19932" t="s">
        <v>22283</v>
      </c>
      <c r="B19932" t="s">
        <v>1656</v>
      </c>
      <c r="C19932" s="2">
        <v>45668</v>
      </c>
      <c r="D19932" t="s">
        <v>18</v>
      </c>
      <c r="E19932">
        <v>8.6999999999999993</v>
      </c>
    </row>
    <row r="19933" spans="1:5" x14ac:dyDescent="0.2">
      <c r="A19933" t="s">
        <v>22284</v>
      </c>
      <c r="B19933" t="s">
        <v>1656</v>
      </c>
      <c r="C19933" s="2">
        <v>45669</v>
      </c>
      <c r="D19933" t="s">
        <v>2392</v>
      </c>
      <c r="E19933">
        <v>0</v>
      </c>
    </row>
    <row r="19934" spans="1:5" x14ac:dyDescent="0.2">
      <c r="A19934" t="s">
        <v>22285</v>
      </c>
      <c r="B19934" t="s">
        <v>1656</v>
      </c>
      <c r="C19934" s="2">
        <v>45670</v>
      </c>
      <c r="D19934" t="s">
        <v>18</v>
      </c>
      <c r="E19934">
        <v>8.8000000000000007</v>
      </c>
    </row>
    <row r="19935" spans="1:5" x14ac:dyDescent="0.2">
      <c r="A19935" t="s">
        <v>22286</v>
      </c>
      <c r="B19935" t="s">
        <v>1656</v>
      </c>
      <c r="C19935" s="2">
        <v>45671</v>
      </c>
      <c r="D19935" t="s">
        <v>18</v>
      </c>
      <c r="E19935">
        <v>8.6999999999999993</v>
      </c>
    </row>
    <row r="19936" spans="1:5" x14ac:dyDescent="0.2">
      <c r="A19936" t="s">
        <v>22287</v>
      </c>
      <c r="B19936" t="s">
        <v>1656</v>
      </c>
      <c r="C19936" s="2">
        <v>45672</v>
      </c>
      <c r="D19936" t="s">
        <v>18</v>
      </c>
      <c r="E19936">
        <v>8.8000000000000007</v>
      </c>
    </row>
    <row r="19937" spans="1:5" x14ac:dyDescent="0.2">
      <c r="A19937" t="s">
        <v>22288</v>
      </c>
      <c r="B19937" t="s">
        <v>1656</v>
      </c>
      <c r="C19937" s="2">
        <v>45673</v>
      </c>
      <c r="D19937" t="s">
        <v>18</v>
      </c>
      <c r="E19937">
        <v>8.5</v>
      </c>
    </row>
    <row r="19938" spans="1:5" x14ac:dyDescent="0.2">
      <c r="A19938" t="s">
        <v>22289</v>
      </c>
      <c r="B19938" t="s">
        <v>1656</v>
      </c>
      <c r="C19938" s="2">
        <v>45674</v>
      </c>
      <c r="D19938" t="s">
        <v>18</v>
      </c>
      <c r="E19938">
        <v>7.3</v>
      </c>
    </row>
    <row r="19939" spans="1:5" x14ac:dyDescent="0.2">
      <c r="A19939" t="s">
        <v>22290</v>
      </c>
      <c r="B19939" t="s">
        <v>1656</v>
      </c>
      <c r="C19939" s="2">
        <v>45675</v>
      </c>
      <c r="D19939" t="s">
        <v>18</v>
      </c>
      <c r="E19939">
        <v>7.8</v>
      </c>
    </row>
    <row r="19940" spans="1:5" x14ac:dyDescent="0.2">
      <c r="A19940" t="s">
        <v>22291</v>
      </c>
      <c r="B19940" t="s">
        <v>1656</v>
      </c>
      <c r="C19940" s="2">
        <v>45676</v>
      </c>
      <c r="D19940" t="s">
        <v>18</v>
      </c>
      <c r="E19940">
        <v>8.1999999999999993</v>
      </c>
    </row>
    <row r="19941" spans="1:5" x14ac:dyDescent="0.2">
      <c r="A19941" t="s">
        <v>22292</v>
      </c>
      <c r="B19941" t="s">
        <v>1656</v>
      </c>
      <c r="C19941" s="2">
        <v>45677</v>
      </c>
      <c r="D19941" t="s">
        <v>2392</v>
      </c>
      <c r="E19941">
        <v>0</v>
      </c>
    </row>
    <row r="19942" spans="1:5" x14ac:dyDescent="0.2">
      <c r="A19942" t="s">
        <v>22293</v>
      </c>
      <c r="B19942" t="s">
        <v>1656</v>
      </c>
      <c r="C19942" s="2">
        <v>45678</v>
      </c>
      <c r="D19942" t="s">
        <v>18</v>
      </c>
      <c r="E19942">
        <v>7.4</v>
      </c>
    </row>
    <row r="19943" spans="1:5" x14ac:dyDescent="0.2">
      <c r="A19943" t="s">
        <v>22294</v>
      </c>
      <c r="B19943" t="s">
        <v>1656</v>
      </c>
      <c r="C19943" s="2">
        <v>45679</v>
      </c>
      <c r="D19943" t="s">
        <v>18</v>
      </c>
      <c r="E19943">
        <v>8.5</v>
      </c>
    </row>
    <row r="19944" spans="1:5" x14ac:dyDescent="0.2">
      <c r="A19944" t="s">
        <v>22295</v>
      </c>
      <c r="B19944" t="s">
        <v>1656</v>
      </c>
      <c r="C19944" s="2">
        <v>45680</v>
      </c>
      <c r="D19944" t="s">
        <v>18</v>
      </c>
      <c r="E19944">
        <v>8</v>
      </c>
    </row>
    <row r="19945" spans="1:5" x14ac:dyDescent="0.2">
      <c r="A19945" t="s">
        <v>22296</v>
      </c>
      <c r="B19945" t="s">
        <v>1656</v>
      </c>
      <c r="C19945" s="2">
        <v>45681</v>
      </c>
      <c r="D19945" t="s">
        <v>18</v>
      </c>
      <c r="E19945">
        <v>8.5</v>
      </c>
    </row>
    <row r="19946" spans="1:5" x14ac:dyDescent="0.2">
      <c r="A19946" t="s">
        <v>22297</v>
      </c>
      <c r="B19946" t="s">
        <v>1656</v>
      </c>
      <c r="C19946" s="2">
        <v>45682</v>
      </c>
      <c r="D19946" t="s">
        <v>18</v>
      </c>
      <c r="E19946">
        <v>7.2</v>
      </c>
    </row>
    <row r="19947" spans="1:5" x14ac:dyDescent="0.2">
      <c r="A19947" t="s">
        <v>22298</v>
      </c>
      <c r="B19947" t="s">
        <v>1656</v>
      </c>
      <c r="C19947" s="2">
        <v>45683</v>
      </c>
      <c r="D19947" t="s">
        <v>18</v>
      </c>
      <c r="E19947">
        <v>8.8000000000000007</v>
      </c>
    </row>
    <row r="19948" spans="1:5" x14ac:dyDescent="0.2">
      <c r="A19948" t="s">
        <v>22299</v>
      </c>
      <c r="B19948" t="s">
        <v>1656</v>
      </c>
      <c r="C19948" s="2">
        <v>45684</v>
      </c>
      <c r="D19948" t="s">
        <v>18</v>
      </c>
      <c r="E19948">
        <v>7.2</v>
      </c>
    </row>
    <row r="19949" spans="1:5" x14ac:dyDescent="0.2">
      <c r="A19949" t="s">
        <v>22300</v>
      </c>
      <c r="B19949" t="s">
        <v>1656</v>
      </c>
      <c r="C19949" s="2">
        <v>45685</v>
      </c>
      <c r="D19949" t="s">
        <v>18</v>
      </c>
      <c r="E19949">
        <v>8.1999999999999993</v>
      </c>
    </row>
    <row r="19950" spans="1:5" x14ac:dyDescent="0.2">
      <c r="A19950" t="s">
        <v>22301</v>
      </c>
      <c r="B19950" t="s">
        <v>1656</v>
      </c>
      <c r="C19950" s="2">
        <v>45686</v>
      </c>
      <c r="D19950" t="s">
        <v>19</v>
      </c>
      <c r="E19950">
        <v>7.2</v>
      </c>
    </row>
    <row r="19951" spans="1:5" x14ac:dyDescent="0.2">
      <c r="A19951" t="s">
        <v>22302</v>
      </c>
      <c r="B19951" t="s">
        <v>1656</v>
      </c>
      <c r="C19951" s="2">
        <v>45687</v>
      </c>
      <c r="D19951" t="s">
        <v>18</v>
      </c>
      <c r="E19951">
        <v>8.1</v>
      </c>
    </row>
    <row r="19952" spans="1:5" x14ac:dyDescent="0.2">
      <c r="A19952" t="s">
        <v>22303</v>
      </c>
      <c r="B19952" t="s">
        <v>1658</v>
      </c>
      <c r="C19952" s="2">
        <v>45658</v>
      </c>
      <c r="D19952" t="s">
        <v>18</v>
      </c>
      <c r="E19952">
        <v>8.4</v>
      </c>
    </row>
    <row r="19953" spans="1:5" x14ac:dyDescent="0.2">
      <c r="A19953" t="s">
        <v>22304</v>
      </c>
      <c r="B19953" t="s">
        <v>1658</v>
      </c>
      <c r="C19953" s="2">
        <v>45659</v>
      </c>
      <c r="D19953" t="s">
        <v>18</v>
      </c>
      <c r="E19953">
        <v>8</v>
      </c>
    </row>
    <row r="19954" spans="1:5" x14ac:dyDescent="0.2">
      <c r="A19954" t="s">
        <v>22305</v>
      </c>
      <c r="B19954" t="s">
        <v>1658</v>
      </c>
      <c r="C19954" s="2">
        <v>45660</v>
      </c>
      <c r="D19954" t="s">
        <v>18</v>
      </c>
      <c r="E19954">
        <v>7.4</v>
      </c>
    </row>
    <row r="19955" spans="1:5" x14ac:dyDescent="0.2">
      <c r="A19955" t="s">
        <v>22306</v>
      </c>
      <c r="B19955" t="s">
        <v>1658</v>
      </c>
      <c r="C19955" s="2">
        <v>45661</v>
      </c>
      <c r="D19955" t="s">
        <v>18</v>
      </c>
      <c r="E19955">
        <v>7.3</v>
      </c>
    </row>
    <row r="19956" spans="1:5" x14ac:dyDescent="0.2">
      <c r="A19956" t="s">
        <v>22307</v>
      </c>
      <c r="B19956" t="s">
        <v>1658</v>
      </c>
      <c r="C19956" s="2">
        <v>45662</v>
      </c>
      <c r="D19956" t="s">
        <v>18</v>
      </c>
      <c r="E19956">
        <v>7.1</v>
      </c>
    </row>
    <row r="19957" spans="1:5" x14ac:dyDescent="0.2">
      <c r="A19957" t="s">
        <v>22308</v>
      </c>
      <c r="B19957" t="s">
        <v>1658</v>
      </c>
      <c r="C19957" s="2">
        <v>45663</v>
      </c>
      <c r="D19957" t="s">
        <v>18</v>
      </c>
      <c r="E19957">
        <v>8.9</v>
      </c>
    </row>
    <row r="19958" spans="1:5" x14ac:dyDescent="0.2">
      <c r="A19958" t="s">
        <v>22309</v>
      </c>
      <c r="B19958" t="s">
        <v>1658</v>
      </c>
      <c r="C19958" s="2">
        <v>45664</v>
      </c>
      <c r="D19958" t="s">
        <v>18</v>
      </c>
      <c r="E19958">
        <v>8.6999999999999993</v>
      </c>
    </row>
    <row r="19959" spans="1:5" x14ac:dyDescent="0.2">
      <c r="A19959" t="s">
        <v>22310</v>
      </c>
      <c r="B19959" t="s">
        <v>1658</v>
      </c>
      <c r="C19959" s="2">
        <v>45665</v>
      </c>
      <c r="D19959" t="s">
        <v>18</v>
      </c>
      <c r="E19959">
        <v>7.8</v>
      </c>
    </row>
    <row r="19960" spans="1:5" x14ac:dyDescent="0.2">
      <c r="A19960" t="s">
        <v>22311</v>
      </c>
      <c r="B19960" t="s">
        <v>1658</v>
      </c>
      <c r="C19960" s="2">
        <v>45666</v>
      </c>
      <c r="D19960" t="s">
        <v>18</v>
      </c>
      <c r="E19960">
        <v>7.7</v>
      </c>
    </row>
    <row r="19961" spans="1:5" x14ac:dyDescent="0.2">
      <c r="A19961" t="s">
        <v>22312</v>
      </c>
      <c r="B19961" t="s">
        <v>1658</v>
      </c>
      <c r="C19961" s="2">
        <v>45667</v>
      </c>
      <c r="D19961" t="s">
        <v>18</v>
      </c>
      <c r="E19961">
        <v>7.2</v>
      </c>
    </row>
    <row r="19962" spans="1:5" x14ac:dyDescent="0.2">
      <c r="A19962" t="s">
        <v>22313</v>
      </c>
      <c r="B19962" t="s">
        <v>1658</v>
      </c>
      <c r="C19962" s="2">
        <v>45668</v>
      </c>
      <c r="D19962" t="s">
        <v>2392</v>
      </c>
      <c r="E19962">
        <v>0</v>
      </c>
    </row>
    <row r="19963" spans="1:5" x14ac:dyDescent="0.2">
      <c r="A19963" t="s">
        <v>22314</v>
      </c>
      <c r="B19963" t="s">
        <v>1658</v>
      </c>
      <c r="C19963" s="2">
        <v>45669</v>
      </c>
      <c r="D19963" t="s">
        <v>18</v>
      </c>
      <c r="E19963">
        <v>7.9</v>
      </c>
    </row>
    <row r="19964" spans="1:5" x14ac:dyDescent="0.2">
      <c r="A19964" t="s">
        <v>22315</v>
      </c>
      <c r="B19964" t="s">
        <v>1658</v>
      </c>
      <c r="C19964" s="2">
        <v>45670</v>
      </c>
      <c r="D19964" t="s">
        <v>18</v>
      </c>
      <c r="E19964">
        <v>7.7</v>
      </c>
    </row>
    <row r="19965" spans="1:5" x14ac:dyDescent="0.2">
      <c r="A19965" t="s">
        <v>22316</v>
      </c>
      <c r="B19965" t="s">
        <v>1658</v>
      </c>
      <c r="C19965" s="2">
        <v>45671</v>
      </c>
      <c r="D19965" t="s">
        <v>18</v>
      </c>
      <c r="E19965">
        <v>7.8</v>
      </c>
    </row>
    <row r="19966" spans="1:5" x14ac:dyDescent="0.2">
      <c r="A19966" t="s">
        <v>22317</v>
      </c>
      <c r="B19966" t="s">
        <v>1658</v>
      </c>
      <c r="C19966" s="2">
        <v>45672</v>
      </c>
      <c r="D19966" t="s">
        <v>18</v>
      </c>
      <c r="E19966">
        <v>9</v>
      </c>
    </row>
    <row r="19967" spans="1:5" x14ac:dyDescent="0.2">
      <c r="A19967" t="s">
        <v>22318</v>
      </c>
      <c r="B19967" t="s">
        <v>1658</v>
      </c>
      <c r="C19967" s="2">
        <v>45673</v>
      </c>
      <c r="D19967" t="s">
        <v>18</v>
      </c>
      <c r="E19967">
        <v>7.5</v>
      </c>
    </row>
    <row r="19968" spans="1:5" x14ac:dyDescent="0.2">
      <c r="A19968" t="s">
        <v>22319</v>
      </c>
      <c r="B19968" t="s">
        <v>1658</v>
      </c>
      <c r="C19968" s="2">
        <v>45674</v>
      </c>
      <c r="D19968" t="s">
        <v>18</v>
      </c>
      <c r="E19968">
        <v>7.3</v>
      </c>
    </row>
    <row r="19969" spans="1:5" x14ac:dyDescent="0.2">
      <c r="A19969" t="s">
        <v>22320</v>
      </c>
      <c r="B19969" t="s">
        <v>1658</v>
      </c>
      <c r="C19969" s="2">
        <v>45675</v>
      </c>
      <c r="D19969" t="s">
        <v>18</v>
      </c>
      <c r="E19969">
        <v>7.1</v>
      </c>
    </row>
    <row r="19970" spans="1:5" x14ac:dyDescent="0.2">
      <c r="A19970" t="s">
        <v>22321</v>
      </c>
      <c r="B19970" t="s">
        <v>1658</v>
      </c>
      <c r="C19970" s="2">
        <v>45676</v>
      </c>
      <c r="D19970" t="s">
        <v>18</v>
      </c>
      <c r="E19970">
        <v>7.2</v>
      </c>
    </row>
    <row r="19971" spans="1:5" x14ac:dyDescent="0.2">
      <c r="A19971" t="s">
        <v>22322</v>
      </c>
      <c r="B19971" t="s">
        <v>1658</v>
      </c>
      <c r="C19971" s="2">
        <v>45677</v>
      </c>
      <c r="D19971" t="s">
        <v>18</v>
      </c>
      <c r="E19971">
        <v>8.1</v>
      </c>
    </row>
    <row r="19972" spans="1:5" x14ac:dyDescent="0.2">
      <c r="A19972" t="s">
        <v>22323</v>
      </c>
      <c r="B19972" t="s">
        <v>1658</v>
      </c>
      <c r="C19972" s="2">
        <v>45678</v>
      </c>
      <c r="D19972" t="s">
        <v>18</v>
      </c>
      <c r="E19972">
        <v>7</v>
      </c>
    </row>
    <row r="19973" spans="1:5" x14ac:dyDescent="0.2">
      <c r="A19973" t="s">
        <v>22324</v>
      </c>
      <c r="B19973" t="s">
        <v>1658</v>
      </c>
      <c r="C19973" s="2">
        <v>45679</v>
      </c>
      <c r="D19973" t="s">
        <v>19</v>
      </c>
      <c r="E19973">
        <v>8.9</v>
      </c>
    </row>
    <row r="19974" spans="1:5" x14ac:dyDescent="0.2">
      <c r="A19974" t="s">
        <v>22325</v>
      </c>
      <c r="B19974" t="s">
        <v>1658</v>
      </c>
      <c r="C19974" s="2">
        <v>45680</v>
      </c>
      <c r="D19974" t="s">
        <v>18</v>
      </c>
      <c r="E19974">
        <v>8</v>
      </c>
    </row>
    <row r="19975" spans="1:5" x14ac:dyDescent="0.2">
      <c r="A19975" t="s">
        <v>22326</v>
      </c>
      <c r="B19975" t="s">
        <v>1658</v>
      </c>
      <c r="C19975" s="2">
        <v>45681</v>
      </c>
      <c r="D19975" t="s">
        <v>19</v>
      </c>
      <c r="E19975">
        <v>7.4</v>
      </c>
    </row>
    <row r="19976" spans="1:5" x14ac:dyDescent="0.2">
      <c r="A19976" t="s">
        <v>22327</v>
      </c>
      <c r="B19976" t="s">
        <v>1658</v>
      </c>
      <c r="C19976" s="2">
        <v>45682</v>
      </c>
      <c r="D19976" t="s">
        <v>18</v>
      </c>
      <c r="E19976">
        <v>7.3</v>
      </c>
    </row>
    <row r="19977" spans="1:5" x14ac:dyDescent="0.2">
      <c r="A19977" t="s">
        <v>22328</v>
      </c>
      <c r="B19977" t="s">
        <v>1658</v>
      </c>
      <c r="C19977" s="2">
        <v>45683</v>
      </c>
      <c r="D19977" t="s">
        <v>18</v>
      </c>
      <c r="E19977">
        <v>7.6</v>
      </c>
    </row>
    <row r="19978" spans="1:5" x14ac:dyDescent="0.2">
      <c r="A19978" t="s">
        <v>22329</v>
      </c>
      <c r="B19978" t="s">
        <v>1658</v>
      </c>
      <c r="C19978" s="2">
        <v>45684</v>
      </c>
      <c r="D19978" t="s">
        <v>18</v>
      </c>
      <c r="E19978">
        <v>8.4</v>
      </c>
    </row>
    <row r="19979" spans="1:5" x14ac:dyDescent="0.2">
      <c r="A19979" t="s">
        <v>22330</v>
      </c>
      <c r="B19979" t="s">
        <v>1658</v>
      </c>
      <c r="C19979" s="2">
        <v>45685</v>
      </c>
      <c r="D19979" t="s">
        <v>18</v>
      </c>
      <c r="E19979">
        <v>7.8</v>
      </c>
    </row>
    <row r="19980" spans="1:5" x14ac:dyDescent="0.2">
      <c r="A19980" t="s">
        <v>22331</v>
      </c>
      <c r="B19980" t="s">
        <v>1658</v>
      </c>
      <c r="C19980" s="2">
        <v>45686</v>
      </c>
      <c r="D19980" t="s">
        <v>18</v>
      </c>
      <c r="E19980">
        <v>8.9</v>
      </c>
    </row>
    <row r="19981" spans="1:5" x14ac:dyDescent="0.2">
      <c r="A19981" t="s">
        <v>22332</v>
      </c>
      <c r="B19981" t="s">
        <v>1658</v>
      </c>
      <c r="C19981" s="2">
        <v>45687</v>
      </c>
      <c r="D19981" t="s">
        <v>18</v>
      </c>
      <c r="E19981">
        <v>7.1</v>
      </c>
    </row>
    <row r="19982" spans="1:5" x14ac:dyDescent="0.2">
      <c r="A19982" t="s">
        <v>22333</v>
      </c>
      <c r="B19982" t="s">
        <v>1660</v>
      </c>
      <c r="C19982" s="2">
        <v>45658</v>
      </c>
      <c r="D19982" t="s">
        <v>2392</v>
      </c>
      <c r="E19982">
        <v>0</v>
      </c>
    </row>
    <row r="19983" spans="1:5" x14ac:dyDescent="0.2">
      <c r="A19983" t="s">
        <v>22334</v>
      </c>
      <c r="B19983" t="s">
        <v>1660</v>
      </c>
      <c r="C19983" s="2">
        <v>45659</v>
      </c>
      <c r="D19983" t="s">
        <v>18</v>
      </c>
      <c r="E19983">
        <v>7.9</v>
      </c>
    </row>
    <row r="19984" spans="1:5" x14ac:dyDescent="0.2">
      <c r="A19984" t="s">
        <v>22335</v>
      </c>
      <c r="B19984" t="s">
        <v>1660</v>
      </c>
      <c r="C19984" s="2">
        <v>45660</v>
      </c>
      <c r="D19984" t="s">
        <v>18</v>
      </c>
      <c r="E19984">
        <v>8</v>
      </c>
    </row>
    <row r="19985" spans="1:5" x14ac:dyDescent="0.2">
      <c r="A19985" t="s">
        <v>22336</v>
      </c>
      <c r="B19985" t="s">
        <v>1660</v>
      </c>
      <c r="C19985" s="2">
        <v>45661</v>
      </c>
      <c r="D19985" t="s">
        <v>18</v>
      </c>
      <c r="E19985">
        <v>8.1</v>
      </c>
    </row>
    <row r="19986" spans="1:5" x14ac:dyDescent="0.2">
      <c r="A19986" t="s">
        <v>22337</v>
      </c>
      <c r="B19986" t="s">
        <v>1660</v>
      </c>
      <c r="C19986" s="2">
        <v>45662</v>
      </c>
      <c r="D19986" t="s">
        <v>18</v>
      </c>
      <c r="E19986">
        <v>8.3000000000000007</v>
      </c>
    </row>
    <row r="19987" spans="1:5" x14ac:dyDescent="0.2">
      <c r="A19987" t="s">
        <v>22338</v>
      </c>
      <c r="B19987" t="s">
        <v>1660</v>
      </c>
      <c r="C19987" s="2">
        <v>45663</v>
      </c>
      <c r="D19987" t="s">
        <v>18</v>
      </c>
      <c r="E19987">
        <v>7.3</v>
      </c>
    </row>
    <row r="19988" spans="1:5" x14ac:dyDescent="0.2">
      <c r="A19988" t="s">
        <v>22339</v>
      </c>
      <c r="B19988" t="s">
        <v>1660</v>
      </c>
      <c r="C19988" s="2">
        <v>45664</v>
      </c>
      <c r="D19988" t="s">
        <v>18</v>
      </c>
      <c r="E19988">
        <v>7</v>
      </c>
    </row>
    <row r="19989" spans="1:5" x14ac:dyDescent="0.2">
      <c r="A19989" t="s">
        <v>22340</v>
      </c>
      <c r="B19989" t="s">
        <v>1660</v>
      </c>
      <c r="C19989" s="2">
        <v>45665</v>
      </c>
      <c r="D19989" t="s">
        <v>18</v>
      </c>
      <c r="E19989">
        <v>7.5</v>
      </c>
    </row>
    <row r="19990" spans="1:5" x14ac:dyDescent="0.2">
      <c r="A19990" t="s">
        <v>22341</v>
      </c>
      <c r="B19990" t="s">
        <v>1660</v>
      </c>
      <c r="C19990" s="2">
        <v>45666</v>
      </c>
      <c r="D19990" t="s">
        <v>18</v>
      </c>
      <c r="E19990">
        <v>8.5</v>
      </c>
    </row>
    <row r="19991" spans="1:5" x14ac:dyDescent="0.2">
      <c r="A19991" t="s">
        <v>22342</v>
      </c>
      <c r="B19991" t="s">
        <v>1660</v>
      </c>
      <c r="C19991" s="2">
        <v>45667</v>
      </c>
      <c r="D19991" t="s">
        <v>18</v>
      </c>
      <c r="E19991">
        <v>7.5</v>
      </c>
    </row>
    <row r="19992" spans="1:5" x14ac:dyDescent="0.2">
      <c r="A19992" t="s">
        <v>22343</v>
      </c>
      <c r="B19992" t="s">
        <v>1660</v>
      </c>
      <c r="C19992" s="2">
        <v>45668</v>
      </c>
      <c r="D19992" t="s">
        <v>19</v>
      </c>
      <c r="E19992">
        <v>8.1999999999999993</v>
      </c>
    </row>
    <row r="19993" spans="1:5" x14ac:dyDescent="0.2">
      <c r="A19993" t="s">
        <v>22344</v>
      </c>
      <c r="B19993" t="s">
        <v>1660</v>
      </c>
      <c r="C19993" s="2">
        <v>45669</v>
      </c>
      <c r="D19993" t="s">
        <v>18</v>
      </c>
      <c r="E19993">
        <v>7.5</v>
      </c>
    </row>
    <row r="19994" spans="1:5" x14ac:dyDescent="0.2">
      <c r="A19994" t="s">
        <v>22345</v>
      </c>
      <c r="B19994" t="s">
        <v>1660</v>
      </c>
      <c r="C19994" s="2">
        <v>45670</v>
      </c>
      <c r="D19994" t="s">
        <v>18</v>
      </c>
      <c r="E19994">
        <v>8.1</v>
      </c>
    </row>
    <row r="19995" spans="1:5" x14ac:dyDescent="0.2">
      <c r="A19995" t="s">
        <v>22346</v>
      </c>
      <c r="B19995" t="s">
        <v>1660</v>
      </c>
      <c r="C19995" s="2">
        <v>45671</v>
      </c>
      <c r="D19995" t="s">
        <v>18</v>
      </c>
      <c r="E19995">
        <v>7.9</v>
      </c>
    </row>
    <row r="19996" spans="1:5" x14ac:dyDescent="0.2">
      <c r="A19996" t="s">
        <v>22347</v>
      </c>
      <c r="B19996" t="s">
        <v>1660</v>
      </c>
      <c r="C19996" s="2">
        <v>45672</v>
      </c>
      <c r="D19996" t="s">
        <v>18</v>
      </c>
      <c r="E19996">
        <v>7.2</v>
      </c>
    </row>
    <row r="19997" spans="1:5" x14ac:dyDescent="0.2">
      <c r="A19997" t="s">
        <v>22348</v>
      </c>
      <c r="B19997" t="s">
        <v>1660</v>
      </c>
      <c r="C19997" s="2">
        <v>45673</v>
      </c>
      <c r="D19997" t="s">
        <v>18</v>
      </c>
      <c r="E19997">
        <v>9</v>
      </c>
    </row>
    <row r="19998" spans="1:5" x14ac:dyDescent="0.2">
      <c r="A19998" t="s">
        <v>22349</v>
      </c>
      <c r="B19998" t="s">
        <v>1660</v>
      </c>
      <c r="C19998" s="2">
        <v>45674</v>
      </c>
      <c r="D19998" t="s">
        <v>2392</v>
      </c>
      <c r="E19998">
        <v>0</v>
      </c>
    </row>
    <row r="19999" spans="1:5" x14ac:dyDescent="0.2">
      <c r="A19999" t="s">
        <v>22350</v>
      </c>
      <c r="B19999" t="s">
        <v>1660</v>
      </c>
      <c r="C19999" s="2">
        <v>45675</v>
      </c>
      <c r="D19999" t="s">
        <v>18</v>
      </c>
      <c r="E19999">
        <v>9</v>
      </c>
    </row>
    <row r="20000" spans="1:5" x14ac:dyDescent="0.2">
      <c r="A20000" t="s">
        <v>22351</v>
      </c>
      <c r="B20000" t="s">
        <v>1660</v>
      </c>
      <c r="C20000" s="2">
        <v>45676</v>
      </c>
      <c r="D20000" t="s">
        <v>18</v>
      </c>
      <c r="E20000">
        <v>7.4</v>
      </c>
    </row>
    <row r="20001" spans="1:5" x14ac:dyDescent="0.2">
      <c r="A20001" t="s">
        <v>22352</v>
      </c>
      <c r="B20001" t="s">
        <v>1660</v>
      </c>
      <c r="C20001" s="2">
        <v>45677</v>
      </c>
      <c r="D20001" t="s">
        <v>18</v>
      </c>
      <c r="E20001">
        <v>9</v>
      </c>
    </row>
    <row r="20002" spans="1:5" x14ac:dyDescent="0.2">
      <c r="A20002" t="s">
        <v>22353</v>
      </c>
      <c r="B20002" t="s">
        <v>1660</v>
      </c>
      <c r="C20002" s="2">
        <v>45678</v>
      </c>
      <c r="D20002" t="s">
        <v>18</v>
      </c>
      <c r="E20002">
        <v>8.6</v>
      </c>
    </row>
    <row r="20003" spans="1:5" x14ac:dyDescent="0.2">
      <c r="A20003" t="s">
        <v>22354</v>
      </c>
      <c r="B20003" t="s">
        <v>1660</v>
      </c>
      <c r="C20003" s="2">
        <v>45679</v>
      </c>
      <c r="D20003" t="s">
        <v>18</v>
      </c>
      <c r="E20003">
        <v>7</v>
      </c>
    </row>
    <row r="20004" spans="1:5" x14ac:dyDescent="0.2">
      <c r="A20004" t="s">
        <v>22355</v>
      </c>
      <c r="B20004" t="s">
        <v>1660</v>
      </c>
      <c r="C20004" s="2">
        <v>45680</v>
      </c>
      <c r="D20004" t="s">
        <v>18</v>
      </c>
      <c r="E20004">
        <v>8.5</v>
      </c>
    </row>
    <row r="20005" spans="1:5" x14ac:dyDescent="0.2">
      <c r="A20005" t="s">
        <v>22356</v>
      </c>
      <c r="B20005" t="s">
        <v>1660</v>
      </c>
      <c r="C20005" s="2">
        <v>45681</v>
      </c>
      <c r="D20005" t="s">
        <v>2355</v>
      </c>
      <c r="E20005">
        <v>8.4</v>
      </c>
    </row>
    <row r="20006" spans="1:5" x14ac:dyDescent="0.2">
      <c r="A20006" t="s">
        <v>22357</v>
      </c>
      <c r="B20006" t="s">
        <v>1660</v>
      </c>
      <c r="C20006" s="2">
        <v>45682</v>
      </c>
      <c r="D20006" t="s">
        <v>18</v>
      </c>
      <c r="E20006">
        <v>8.5</v>
      </c>
    </row>
    <row r="20007" spans="1:5" x14ac:dyDescent="0.2">
      <c r="A20007" t="s">
        <v>22358</v>
      </c>
      <c r="B20007" t="s">
        <v>1660</v>
      </c>
      <c r="C20007" s="2">
        <v>45683</v>
      </c>
      <c r="D20007" t="s">
        <v>18</v>
      </c>
      <c r="E20007">
        <v>7.9</v>
      </c>
    </row>
    <row r="20008" spans="1:5" x14ac:dyDescent="0.2">
      <c r="A20008" t="s">
        <v>22359</v>
      </c>
      <c r="B20008" t="s">
        <v>1660</v>
      </c>
      <c r="C20008" s="2">
        <v>45684</v>
      </c>
      <c r="D20008" t="s">
        <v>18</v>
      </c>
      <c r="E20008">
        <v>7.2</v>
      </c>
    </row>
    <row r="20009" spans="1:5" x14ac:dyDescent="0.2">
      <c r="A20009" t="s">
        <v>22360</v>
      </c>
      <c r="B20009" t="s">
        <v>1660</v>
      </c>
      <c r="C20009" s="2">
        <v>45685</v>
      </c>
      <c r="D20009" t="s">
        <v>2392</v>
      </c>
      <c r="E20009">
        <v>0</v>
      </c>
    </row>
    <row r="20010" spans="1:5" x14ac:dyDescent="0.2">
      <c r="A20010" t="s">
        <v>22361</v>
      </c>
      <c r="B20010" t="s">
        <v>1660</v>
      </c>
      <c r="C20010" s="2">
        <v>45686</v>
      </c>
      <c r="D20010" t="s">
        <v>18</v>
      </c>
      <c r="E20010">
        <v>8.6</v>
      </c>
    </row>
    <row r="20011" spans="1:5" x14ac:dyDescent="0.2">
      <c r="A20011" t="s">
        <v>22362</v>
      </c>
      <c r="B20011" t="s">
        <v>1660</v>
      </c>
      <c r="C20011" s="2">
        <v>45687</v>
      </c>
      <c r="D20011" t="s">
        <v>18</v>
      </c>
      <c r="E20011">
        <v>7.4</v>
      </c>
    </row>
    <row r="20012" spans="1:5" x14ac:dyDescent="0.2">
      <c r="A20012" t="s">
        <v>22363</v>
      </c>
      <c r="B20012" t="s">
        <v>1662</v>
      </c>
      <c r="C20012" s="2">
        <v>45658</v>
      </c>
      <c r="D20012" t="s">
        <v>18</v>
      </c>
      <c r="E20012">
        <v>8.6</v>
      </c>
    </row>
    <row r="20013" spans="1:5" x14ac:dyDescent="0.2">
      <c r="A20013" t="s">
        <v>22364</v>
      </c>
      <c r="B20013" t="s">
        <v>1662</v>
      </c>
      <c r="C20013" s="2">
        <v>45659</v>
      </c>
      <c r="D20013" t="s">
        <v>18</v>
      </c>
      <c r="E20013">
        <v>8.1999999999999993</v>
      </c>
    </row>
    <row r="20014" spans="1:5" x14ac:dyDescent="0.2">
      <c r="A20014" t="s">
        <v>22365</v>
      </c>
      <c r="B20014" t="s">
        <v>1662</v>
      </c>
      <c r="C20014" s="2">
        <v>45660</v>
      </c>
      <c r="D20014" t="s">
        <v>18</v>
      </c>
      <c r="E20014">
        <v>8.1999999999999993</v>
      </c>
    </row>
    <row r="20015" spans="1:5" x14ac:dyDescent="0.2">
      <c r="A20015" t="s">
        <v>22366</v>
      </c>
      <c r="B20015" t="s">
        <v>1662</v>
      </c>
      <c r="C20015" s="2">
        <v>45661</v>
      </c>
      <c r="D20015" t="s">
        <v>18</v>
      </c>
      <c r="E20015">
        <v>7.1</v>
      </c>
    </row>
    <row r="20016" spans="1:5" x14ac:dyDescent="0.2">
      <c r="A20016" t="s">
        <v>22367</v>
      </c>
      <c r="B20016" t="s">
        <v>1662</v>
      </c>
      <c r="C20016" s="2">
        <v>45662</v>
      </c>
      <c r="D20016" t="s">
        <v>18</v>
      </c>
      <c r="E20016">
        <v>7.4</v>
      </c>
    </row>
    <row r="20017" spans="1:5" x14ac:dyDescent="0.2">
      <c r="A20017" t="s">
        <v>22368</v>
      </c>
      <c r="B20017" t="s">
        <v>1662</v>
      </c>
      <c r="C20017" s="2">
        <v>45663</v>
      </c>
      <c r="D20017" t="s">
        <v>18</v>
      </c>
      <c r="E20017">
        <v>7</v>
      </c>
    </row>
    <row r="20018" spans="1:5" x14ac:dyDescent="0.2">
      <c r="A20018" t="s">
        <v>22369</v>
      </c>
      <c r="B20018" t="s">
        <v>1662</v>
      </c>
      <c r="C20018" s="2">
        <v>45664</v>
      </c>
      <c r="D20018" t="s">
        <v>18</v>
      </c>
      <c r="E20018">
        <v>8.4</v>
      </c>
    </row>
    <row r="20019" spans="1:5" x14ac:dyDescent="0.2">
      <c r="A20019" t="s">
        <v>22370</v>
      </c>
      <c r="B20019" t="s">
        <v>1662</v>
      </c>
      <c r="C20019" s="2">
        <v>45665</v>
      </c>
      <c r="D20019" t="s">
        <v>18</v>
      </c>
      <c r="E20019">
        <v>7.1</v>
      </c>
    </row>
    <row r="20020" spans="1:5" x14ac:dyDescent="0.2">
      <c r="A20020" t="s">
        <v>22371</v>
      </c>
      <c r="B20020" t="s">
        <v>1662</v>
      </c>
      <c r="C20020" s="2">
        <v>45666</v>
      </c>
      <c r="D20020" t="s">
        <v>18</v>
      </c>
      <c r="E20020">
        <v>8.3000000000000007</v>
      </c>
    </row>
    <row r="20021" spans="1:5" x14ac:dyDescent="0.2">
      <c r="A20021" t="s">
        <v>22372</v>
      </c>
      <c r="B20021" t="s">
        <v>1662</v>
      </c>
      <c r="C20021" s="2">
        <v>45667</v>
      </c>
      <c r="D20021" t="s">
        <v>18</v>
      </c>
      <c r="E20021">
        <v>7.6</v>
      </c>
    </row>
    <row r="20022" spans="1:5" x14ac:dyDescent="0.2">
      <c r="A20022" t="s">
        <v>22373</v>
      </c>
      <c r="B20022" t="s">
        <v>1662</v>
      </c>
      <c r="C20022" s="2">
        <v>45668</v>
      </c>
      <c r="D20022" t="s">
        <v>18</v>
      </c>
      <c r="E20022">
        <v>7.1</v>
      </c>
    </row>
    <row r="20023" spans="1:5" x14ac:dyDescent="0.2">
      <c r="A20023" t="s">
        <v>22374</v>
      </c>
      <c r="B20023" t="s">
        <v>1662</v>
      </c>
      <c r="C20023" s="2">
        <v>45669</v>
      </c>
      <c r="D20023" t="s">
        <v>18</v>
      </c>
      <c r="E20023">
        <v>8</v>
      </c>
    </row>
    <row r="20024" spans="1:5" x14ac:dyDescent="0.2">
      <c r="A20024" t="s">
        <v>22375</v>
      </c>
      <c r="B20024" t="s">
        <v>1662</v>
      </c>
      <c r="C20024" s="2">
        <v>45670</v>
      </c>
      <c r="D20024" t="s">
        <v>18</v>
      </c>
      <c r="E20024">
        <v>7.9</v>
      </c>
    </row>
    <row r="20025" spans="1:5" x14ac:dyDescent="0.2">
      <c r="A20025" t="s">
        <v>22376</v>
      </c>
      <c r="B20025" t="s">
        <v>1662</v>
      </c>
      <c r="C20025" s="2">
        <v>45671</v>
      </c>
      <c r="D20025" t="s">
        <v>18</v>
      </c>
      <c r="E20025">
        <v>8.3000000000000007</v>
      </c>
    </row>
    <row r="20026" spans="1:5" x14ac:dyDescent="0.2">
      <c r="A20026" t="s">
        <v>22377</v>
      </c>
      <c r="B20026" t="s">
        <v>1662</v>
      </c>
      <c r="C20026" s="2">
        <v>45672</v>
      </c>
      <c r="D20026" t="s">
        <v>18</v>
      </c>
      <c r="E20026">
        <v>8.3000000000000007</v>
      </c>
    </row>
    <row r="20027" spans="1:5" x14ac:dyDescent="0.2">
      <c r="A20027" t="s">
        <v>22378</v>
      </c>
      <c r="B20027" t="s">
        <v>1662</v>
      </c>
      <c r="C20027" s="2">
        <v>45673</v>
      </c>
      <c r="D20027" t="s">
        <v>18</v>
      </c>
      <c r="E20027">
        <v>8.6999999999999993</v>
      </c>
    </row>
    <row r="20028" spans="1:5" x14ac:dyDescent="0.2">
      <c r="A20028" t="s">
        <v>22379</v>
      </c>
      <c r="B20028" t="s">
        <v>1662</v>
      </c>
      <c r="C20028" s="2">
        <v>45674</v>
      </c>
      <c r="D20028" t="s">
        <v>18</v>
      </c>
      <c r="E20028">
        <v>8.1</v>
      </c>
    </row>
    <row r="20029" spans="1:5" x14ac:dyDescent="0.2">
      <c r="A20029" t="s">
        <v>22380</v>
      </c>
      <c r="B20029" t="s">
        <v>1662</v>
      </c>
      <c r="C20029" s="2">
        <v>45675</v>
      </c>
      <c r="D20029" t="s">
        <v>18</v>
      </c>
      <c r="E20029">
        <v>8.1</v>
      </c>
    </row>
    <row r="20030" spans="1:5" x14ac:dyDescent="0.2">
      <c r="A20030" t="s">
        <v>22381</v>
      </c>
      <c r="B20030" t="s">
        <v>1662</v>
      </c>
      <c r="C20030" s="2">
        <v>45676</v>
      </c>
      <c r="D20030" t="s">
        <v>18</v>
      </c>
      <c r="E20030">
        <v>8.1999999999999993</v>
      </c>
    </row>
    <row r="20031" spans="1:5" x14ac:dyDescent="0.2">
      <c r="A20031" t="s">
        <v>22382</v>
      </c>
      <c r="B20031" t="s">
        <v>1662</v>
      </c>
      <c r="C20031" s="2">
        <v>45677</v>
      </c>
      <c r="D20031" t="s">
        <v>18</v>
      </c>
      <c r="E20031">
        <v>8.8000000000000007</v>
      </c>
    </row>
    <row r="20032" spans="1:5" x14ac:dyDescent="0.2">
      <c r="A20032" t="s">
        <v>22383</v>
      </c>
      <c r="B20032" t="s">
        <v>1662</v>
      </c>
      <c r="C20032" s="2">
        <v>45678</v>
      </c>
      <c r="D20032" t="s">
        <v>18</v>
      </c>
      <c r="E20032">
        <v>8.1999999999999993</v>
      </c>
    </row>
    <row r="20033" spans="1:5" x14ac:dyDescent="0.2">
      <c r="A20033" t="s">
        <v>22384</v>
      </c>
      <c r="B20033" t="s">
        <v>1662</v>
      </c>
      <c r="C20033" s="2">
        <v>45679</v>
      </c>
      <c r="D20033" t="s">
        <v>18</v>
      </c>
      <c r="E20033">
        <v>8.4</v>
      </c>
    </row>
    <row r="20034" spans="1:5" x14ac:dyDescent="0.2">
      <c r="A20034" t="s">
        <v>22385</v>
      </c>
      <c r="B20034" t="s">
        <v>1662</v>
      </c>
      <c r="C20034" s="2">
        <v>45680</v>
      </c>
      <c r="D20034" t="s">
        <v>2355</v>
      </c>
      <c r="E20034">
        <v>8.5</v>
      </c>
    </row>
    <row r="20035" spans="1:5" x14ac:dyDescent="0.2">
      <c r="A20035" t="s">
        <v>22386</v>
      </c>
      <c r="B20035" t="s">
        <v>1662</v>
      </c>
      <c r="C20035" s="2">
        <v>45681</v>
      </c>
      <c r="D20035" t="s">
        <v>18</v>
      </c>
      <c r="E20035">
        <v>7</v>
      </c>
    </row>
    <row r="20036" spans="1:5" x14ac:dyDescent="0.2">
      <c r="A20036" t="s">
        <v>22387</v>
      </c>
      <c r="B20036" t="s">
        <v>1662</v>
      </c>
      <c r="C20036" s="2">
        <v>45682</v>
      </c>
      <c r="D20036" t="s">
        <v>2355</v>
      </c>
      <c r="E20036">
        <v>7.8</v>
      </c>
    </row>
    <row r="20037" spans="1:5" x14ac:dyDescent="0.2">
      <c r="A20037" t="s">
        <v>22388</v>
      </c>
      <c r="B20037" t="s">
        <v>1662</v>
      </c>
      <c r="C20037" s="2">
        <v>45683</v>
      </c>
      <c r="D20037" t="s">
        <v>18</v>
      </c>
      <c r="E20037">
        <v>8.1</v>
      </c>
    </row>
    <row r="20038" spans="1:5" x14ac:dyDescent="0.2">
      <c r="A20038" t="s">
        <v>22389</v>
      </c>
      <c r="B20038" t="s">
        <v>1662</v>
      </c>
      <c r="C20038" s="2">
        <v>45684</v>
      </c>
      <c r="D20038" t="s">
        <v>18</v>
      </c>
      <c r="E20038">
        <v>7.2</v>
      </c>
    </row>
    <row r="20039" spans="1:5" x14ac:dyDescent="0.2">
      <c r="A20039" t="s">
        <v>22390</v>
      </c>
      <c r="B20039" t="s">
        <v>1662</v>
      </c>
      <c r="C20039" s="2">
        <v>45685</v>
      </c>
      <c r="D20039" t="s">
        <v>19</v>
      </c>
      <c r="E20039">
        <v>7.7</v>
      </c>
    </row>
    <row r="20040" spans="1:5" x14ac:dyDescent="0.2">
      <c r="A20040" t="s">
        <v>22391</v>
      </c>
      <c r="B20040" t="s">
        <v>1662</v>
      </c>
      <c r="C20040" s="2">
        <v>45686</v>
      </c>
      <c r="D20040" t="s">
        <v>18</v>
      </c>
      <c r="E20040">
        <v>8.6</v>
      </c>
    </row>
    <row r="20041" spans="1:5" x14ac:dyDescent="0.2">
      <c r="A20041" t="s">
        <v>22392</v>
      </c>
      <c r="B20041" t="s">
        <v>1662</v>
      </c>
      <c r="C20041" s="2">
        <v>45687</v>
      </c>
      <c r="D20041" t="s">
        <v>18</v>
      </c>
      <c r="E20041">
        <v>8.4</v>
      </c>
    </row>
    <row r="20042" spans="1:5" x14ac:dyDescent="0.2">
      <c r="A20042" t="s">
        <v>22393</v>
      </c>
      <c r="B20042" t="s">
        <v>1664</v>
      </c>
      <c r="C20042" s="2">
        <v>45658</v>
      </c>
      <c r="D20042" t="s">
        <v>2392</v>
      </c>
      <c r="E20042">
        <v>0</v>
      </c>
    </row>
    <row r="20043" spans="1:5" x14ac:dyDescent="0.2">
      <c r="A20043" t="s">
        <v>22394</v>
      </c>
      <c r="B20043" t="s">
        <v>1664</v>
      </c>
      <c r="C20043" s="2">
        <v>45659</v>
      </c>
      <c r="D20043" t="s">
        <v>18</v>
      </c>
      <c r="E20043">
        <v>7.8</v>
      </c>
    </row>
    <row r="20044" spans="1:5" x14ac:dyDescent="0.2">
      <c r="A20044" t="s">
        <v>22395</v>
      </c>
      <c r="B20044" t="s">
        <v>1664</v>
      </c>
      <c r="C20044" s="2">
        <v>45660</v>
      </c>
      <c r="D20044" t="s">
        <v>18</v>
      </c>
      <c r="E20044">
        <v>7.4</v>
      </c>
    </row>
    <row r="20045" spans="1:5" x14ac:dyDescent="0.2">
      <c r="A20045" t="s">
        <v>22396</v>
      </c>
      <c r="B20045" t="s">
        <v>1664</v>
      </c>
      <c r="C20045" s="2">
        <v>45661</v>
      </c>
      <c r="D20045" t="s">
        <v>18</v>
      </c>
      <c r="E20045">
        <v>7.1</v>
      </c>
    </row>
    <row r="20046" spans="1:5" x14ac:dyDescent="0.2">
      <c r="A20046" t="s">
        <v>22397</v>
      </c>
      <c r="B20046" t="s">
        <v>1664</v>
      </c>
      <c r="C20046" s="2">
        <v>45662</v>
      </c>
      <c r="D20046" t="s">
        <v>18</v>
      </c>
      <c r="E20046">
        <v>7.2</v>
      </c>
    </row>
    <row r="20047" spans="1:5" x14ac:dyDescent="0.2">
      <c r="A20047" t="s">
        <v>22398</v>
      </c>
      <c r="B20047" t="s">
        <v>1664</v>
      </c>
      <c r="C20047" s="2">
        <v>45663</v>
      </c>
      <c r="D20047" t="s">
        <v>18</v>
      </c>
      <c r="E20047">
        <v>7.5</v>
      </c>
    </row>
    <row r="20048" spans="1:5" x14ac:dyDescent="0.2">
      <c r="A20048" t="s">
        <v>22399</v>
      </c>
      <c r="B20048" t="s">
        <v>1664</v>
      </c>
      <c r="C20048" s="2">
        <v>45664</v>
      </c>
      <c r="D20048" t="s">
        <v>2392</v>
      </c>
      <c r="E20048">
        <v>0</v>
      </c>
    </row>
    <row r="20049" spans="1:5" x14ac:dyDescent="0.2">
      <c r="A20049" t="s">
        <v>22400</v>
      </c>
      <c r="B20049" t="s">
        <v>1664</v>
      </c>
      <c r="C20049" s="2">
        <v>45665</v>
      </c>
      <c r="D20049" t="s">
        <v>18</v>
      </c>
      <c r="E20049">
        <v>8.1</v>
      </c>
    </row>
    <row r="20050" spans="1:5" x14ac:dyDescent="0.2">
      <c r="A20050" t="s">
        <v>22401</v>
      </c>
      <c r="B20050" t="s">
        <v>1664</v>
      </c>
      <c r="C20050" s="2">
        <v>45666</v>
      </c>
      <c r="D20050" t="s">
        <v>18</v>
      </c>
      <c r="E20050">
        <v>7.5</v>
      </c>
    </row>
    <row r="20051" spans="1:5" x14ac:dyDescent="0.2">
      <c r="A20051" t="s">
        <v>22402</v>
      </c>
      <c r="B20051" t="s">
        <v>1664</v>
      </c>
      <c r="C20051" s="2">
        <v>45667</v>
      </c>
      <c r="D20051" t="s">
        <v>18</v>
      </c>
      <c r="E20051">
        <v>7.7</v>
      </c>
    </row>
    <row r="20052" spans="1:5" x14ac:dyDescent="0.2">
      <c r="A20052" t="s">
        <v>22403</v>
      </c>
      <c r="B20052" t="s">
        <v>1664</v>
      </c>
      <c r="C20052" s="2">
        <v>45668</v>
      </c>
      <c r="D20052" t="s">
        <v>18</v>
      </c>
      <c r="E20052">
        <v>7.5</v>
      </c>
    </row>
    <row r="20053" spans="1:5" x14ac:dyDescent="0.2">
      <c r="A20053" t="s">
        <v>22404</v>
      </c>
      <c r="B20053" t="s">
        <v>1664</v>
      </c>
      <c r="C20053" s="2">
        <v>45669</v>
      </c>
      <c r="D20053" t="s">
        <v>18</v>
      </c>
      <c r="E20053">
        <v>8.3000000000000007</v>
      </c>
    </row>
    <row r="20054" spans="1:5" x14ac:dyDescent="0.2">
      <c r="A20054" t="s">
        <v>22405</v>
      </c>
      <c r="B20054" t="s">
        <v>1664</v>
      </c>
      <c r="C20054" s="2">
        <v>45670</v>
      </c>
      <c r="D20054" t="s">
        <v>18</v>
      </c>
      <c r="E20054">
        <v>8.4</v>
      </c>
    </row>
    <row r="20055" spans="1:5" x14ac:dyDescent="0.2">
      <c r="A20055" t="s">
        <v>22406</v>
      </c>
      <c r="B20055" t="s">
        <v>1664</v>
      </c>
      <c r="C20055" s="2">
        <v>45671</v>
      </c>
      <c r="D20055" t="s">
        <v>18</v>
      </c>
      <c r="E20055">
        <v>7.5</v>
      </c>
    </row>
    <row r="20056" spans="1:5" x14ac:dyDescent="0.2">
      <c r="A20056" t="s">
        <v>22407</v>
      </c>
      <c r="B20056" t="s">
        <v>1664</v>
      </c>
      <c r="C20056" s="2">
        <v>45672</v>
      </c>
      <c r="D20056" t="s">
        <v>18</v>
      </c>
      <c r="E20056">
        <v>7.7</v>
      </c>
    </row>
    <row r="20057" spans="1:5" x14ac:dyDescent="0.2">
      <c r="A20057" t="s">
        <v>22408</v>
      </c>
      <c r="B20057" t="s">
        <v>1664</v>
      </c>
      <c r="C20057" s="2">
        <v>45673</v>
      </c>
      <c r="D20057" t="s">
        <v>2355</v>
      </c>
      <c r="E20057">
        <v>8.9</v>
      </c>
    </row>
    <row r="20058" spans="1:5" x14ac:dyDescent="0.2">
      <c r="A20058" t="s">
        <v>22409</v>
      </c>
      <c r="B20058" t="s">
        <v>1664</v>
      </c>
      <c r="C20058" s="2">
        <v>45674</v>
      </c>
      <c r="D20058" t="s">
        <v>18</v>
      </c>
      <c r="E20058">
        <v>8.5</v>
      </c>
    </row>
    <row r="20059" spans="1:5" x14ac:dyDescent="0.2">
      <c r="A20059" t="s">
        <v>22410</v>
      </c>
      <c r="B20059" t="s">
        <v>1664</v>
      </c>
      <c r="C20059" s="2">
        <v>45675</v>
      </c>
      <c r="D20059" t="s">
        <v>18</v>
      </c>
      <c r="E20059">
        <v>8.6</v>
      </c>
    </row>
    <row r="20060" spans="1:5" x14ac:dyDescent="0.2">
      <c r="A20060" t="s">
        <v>22411</v>
      </c>
      <c r="B20060" t="s">
        <v>1664</v>
      </c>
      <c r="C20060" s="2">
        <v>45676</v>
      </c>
      <c r="D20060" t="s">
        <v>19</v>
      </c>
      <c r="E20060">
        <v>8.8000000000000007</v>
      </c>
    </row>
    <row r="20061" spans="1:5" x14ac:dyDescent="0.2">
      <c r="A20061" t="s">
        <v>22412</v>
      </c>
      <c r="B20061" t="s">
        <v>1664</v>
      </c>
      <c r="C20061" s="2">
        <v>45677</v>
      </c>
      <c r="D20061" t="s">
        <v>18</v>
      </c>
      <c r="E20061">
        <v>7</v>
      </c>
    </row>
    <row r="20062" spans="1:5" x14ac:dyDescent="0.2">
      <c r="A20062" t="s">
        <v>22413</v>
      </c>
      <c r="B20062" t="s">
        <v>1664</v>
      </c>
      <c r="C20062" s="2">
        <v>45678</v>
      </c>
      <c r="D20062" t="s">
        <v>18</v>
      </c>
      <c r="E20062">
        <v>7.6</v>
      </c>
    </row>
    <row r="20063" spans="1:5" x14ac:dyDescent="0.2">
      <c r="A20063" t="s">
        <v>22414</v>
      </c>
      <c r="B20063" t="s">
        <v>1664</v>
      </c>
      <c r="C20063" s="2">
        <v>45679</v>
      </c>
      <c r="D20063" t="s">
        <v>18</v>
      </c>
      <c r="E20063">
        <v>9</v>
      </c>
    </row>
    <row r="20064" spans="1:5" x14ac:dyDescent="0.2">
      <c r="A20064" t="s">
        <v>22415</v>
      </c>
      <c r="B20064" t="s">
        <v>1664</v>
      </c>
      <c r="C20064" s="2">
        <v>45680</v>
      </c>
      <c r="D20064" t="s">
        <v>18</v>
      </c>
      <c r="E20064">
        <v>7.9</v>
      </c>
    </row>
    <row r="20065" spans="1:5" x14ac:dyDescent="0.2">
      <c r="A20065" t="s">
        <v>22416</v>
      </c>
      <c r="B20065" t="s">
        <v>1664</v>
      </c>
      <c r="C20065" s="2">
        <v>45681</v>
      </c>
      <c r="D20065" t="s">
        <v>19</v>
      </c>
      <c r="E20065">
        <v>8.3000000000000007</v>
      </c>
    </row>
    <row r="20066" spans="1:5" x14ac:dyDescent="0.2">
      <c r="A20066" t="s">
        <v>22417</v>
      </c>
      <c r="B20066" t="s">
        <v>1664</v>
      </c>
      <c r="C20066" s="2">
        <v>45682</v>
      </c>
      <c r="D20066" t="s">
        <v>18</v>
      </c>
      <c r="E20066">
        <v>7.5</v>
      </c>
    </row>
    <row r="20067" spans="1:5" x14ac:dyDescent="0.2">
      <c r="A20067" t="s">
        <v>22418</v>
      </c>
      <c r="B20067" t="s">
        <v>1664</v>
      </c>
      <c r="C20067" s="2">
        <v>45683</v>
      </c>
      <c r="D20067" t="s">
        <v>18</v>
      </c>
      <c r="E20067">
        <v>8.5</v>
      </c>
    </row>
    <row r="20068" spans="1:5" x14ac:dyDescent="0.2">
      <c r="A20068" t="s">
        <v>22419</v>
      </c>
      <c r="B20068" t="s">
        <v>1664</v>
      </c>
      <c r="C20068" s="2">
        <v>45684</v>
      </c>
      <c r="D20068" t="s">
        <v>18</v>
      </c>
      <c r="E20068">
        <v>7.8</v>
      </c>
    </row>
    <row r="20069" spans="1:5" x14ac:dyDescent="0.2">
      <c r="A20069" t="s">
        <v>22420</v>
      </c>
      <c r="B20069" t="s">
        <v>1664</v>
      </c>
      <c r="C20069" s="2">
        <v>45685</v>
      </c>
      <c r="D20069" t="s">
        <v>18</v>
      </c>
      <c r="E20069">
        <v>8.5</v>
      </c>
    </row>
    <row r="20070" spans="1:5" x14ac:dyDescent="0.2">
      <c r="A20070" t="s">
        <v>22421</v>
      </c>
      <c r="B20070" t="s">
        <v>1664</v>
      </c>
      <c r="C20070" s="2">
        <v>45686</v>
      </c>
      <c r="D20070" t="s">
        <v>18</v>
      </c>
      <c r="E20070">
        <v>7.3</v>
      </c>
    </row>
    <row r="20071" spans="1:5" x14ac:dyDescent="0.2">
      <c r="A20071" t="s">
        <v>22422</v>
      </c>
      <c r="B20071" t="s">
        <v>1664</v>
      </c>
      <c r="C20071" s="2">
        <v>45687</v>
      </c>
      <c r="D20071" t="s">
        <v>18</v>
      </c>
      <c r="E20071">
        <v>7.8</v>
      </c>
    </row>
    <row r="20072" spans="1:5" x14ac:dyDescent="0.2">
      <c r="A20072" t="s">
        <v>22423</v>
      </c>
      <c r="B20072" t="s">
        <v>1666</v>
      </c>
      <c r="C20072" s="2">
        <v>45658</v>
      </c>
      <c r="D20072" t="s">
        <v>18</v>
      </c>
      <c r="E20072">
        <v>8.6999999999999993</v>
      </c>
    </row>
    <row r="20073" spans="1:5" x14ac:dyDescent="0.2">
      <c r="A20073" t="s">
        <v>22424</v>
      </c>
      <c r="B20073" t="s">
        <v>1666</v>
      </c>
      <c r="C20073" s="2">
        <v>45659</v>
      </c>
      <c r="D20073" t="s">
        <v>18</v>
      </c>
      <c r="E20073">
        <v>8</v>
      </c>
    </row>
    <row r="20074" spans="1:5" x14ac:dyDescent="0.2">
      <c r="A20074" t="s">
        <v>22425</v>
      </c>
      <c r="B20074" t="s">
        <v>1666</v>
      </c>
      <c r="C20074" s="2">
        <v>45660</v>
      </c>
      <c r="D20074" t="s">
        <v>18</v>
      </c>
      <c r="E20074">
        <v>7.3</v>
      </c>
    </row>
    <row r="20075" spans="1:5" x14ac:dyDescent="0.2">
      <c r="A20075" t="s">
        <v>22426</v>
      </c>
      <c r="B20075" t="s">
        <v>1666</v>
      </c>
      <c r="C20075" s="2">
        <v>45661</v>
      </c>
      <c r="D20075" t="s">
        <v>18</v>
      </c>
      <c r="E20075">
        <v>8.6999999999999993</v>
      </c>
    </row>
    <row r="20076" spans="1:5" x14ac:dyDescent="0.2">
      <c r="A20076" t="s">
        <v>22427</v>
      </c>
      <c r="B20076" t="s">
        <v>1666</v>
      </c>
      <c r="C20076" s="2">
        <v>45662</v>
      </c>
      <c r="D20076" t="s">
        <v>18</v>
      </c>
      <c r="E20076">
        <v>7.6</v>
      </c>
    </row>
    <row r="20077" spans="1:5" x14ac:dyDescent="0.2">
      <c r="A20077" t="s">
        <v>22428</v>
      </c>
      <c r="B20077" t="s">
        <v>1666</v>
      </c>
      <c r="C20077" s="2">
        <v>45663</v>
      </c>
      <c r="D20077" t="s">
        <v>18</v>
      </c>
      <c r="E20077">
        <v>7.2</v>
      </c>
    </row>
    <row r="20078" spans="1:5" x14ac:dyDescent="0.2">
      <c r="A20078" t="s">
        <v>22429</v>
      </c>
      <c r="B20078" t="s">
        <v>1666</v>
      </c>
      <c r="C20078" s="2">
        <v>45664</v>
      </c>
      <c r="D20078" t="s">
        <v>18</v>
      </c>
      <c r="E20078">
        <v>7.6</v>
      </c>
    </row>
    <row r="20079" spans="1:5" x14ac:dyDescent="0.2">
      <c r="A20079" t="s">
        <v>22430</v>
      </c>
      <c r="B20079" t="s">
        <v>1666</v>
      </c>
      <c r="C20079" s="2">
        <v>45665</v>
      </c>
      <c r="D20079" t="s">
        <v>18</v>
      </c>
      <c r="E20079">
        <v>7.6</v>
      </c>
    </row>
    <row r="20080" spans="1:5" x14ac:dyDescent="0.2">
      <c r="A20080" t="s">
        <v>22431</v>
      </c>
      <c r="B20080" t="s">
        <v>1666</v>
      </c>
      <c r="C20080" s="2">
        <v>45666</v>
      </c>
      <c r="D20080" t="s">
        <v>18</v>
      </c>
      <c r="E20080">
        <v>8.5</v>
      </c>
    </row>
    <row r="20081" spans="1:5" x14ac:dyDescent="0.2">
      <c r="A20081" t="s">
        <v>22432</v>
      </c>
      <c r="B20081" t="s">
        <v>1666</v>
      </c>
      <c r="C20081" s="2">
        <v>45667</v>
      </c>
      <c r="D20081" t="s">
        <v>18</v>
      </c>
      <c r="E20081">
        <v>7.9</v>
      </c>
    </row>
    <row r="20082" spans="1:5" x14ac:dyDescent="0.2">
      <c r="A20082" t="s">
        <v>22433</v>
      </c>
      <c r="B20082" t="s">
        <v>1666</v>
      </c>
      <c r="C20082" s="2">
        <v>45668</v>
      </c>
      <c r="D20082" t="s">
        <v>18</v>
      </c>
      <c r="E20082">
        <v>8.1999999999999993</v>
      </c>
    </row>
    <row r="20083" spans="1:5" x14ac:dyDescent="0.2">
      <c r="A20083" t="s">
        <v>22434</v>
      </c>
      <c r="B20083" t="s">
        <v>1666</v>
      </c>
      <c r="C20083" s="2">
        <v>45669</v>
      </c>
      <c r="D20083" t="s">
        <v>18</v>
      </c>
      <c r="E20083">
        <v>8.6</v>
      </c>
    </row>
    <row r="20084" spans="1:5" x14ac:dyDescent="0.2">
      <c r="A20084" t="s">
        <v>22435</v>
      </c>
      <c r="B20084" t="s">
        <v>1666</v>
      </c>
      <c r="C20084" s="2">
        <v>45670</v>
      </c>
      <c r="D20084" t="s">
        <v>18</v>
      </c>
      <c r="E20084">
        <v>7.8</v>
      </c>
    </row>
    <row r="20085" spans="1:5" x14ac:dyDescent="0.2">
      <c r="A20085" t="s">
        <v>22436</v>
      </c>
      <c r="B20085" t="s">
        <v>1666</v>
      </c>
      <c r="C20085" s="2">
        <v>45671</v>
      </c>
      <c r="D20085" t="s">
        <v>18</v>
      </c>
      <c r="E20085">
        <v>7.1</v>
      </c>
    </row>
    <row r="20086" spans="1:5" x14ac:dyDescent="0.2">
      <c r="A20086" t="s">
        <v>22437</v>
      </c>
      <c r="B20086" t="s">
        <v>1666</v>
      </c>
      <c r="C20086" s="2">
        <v>45672</v>
      </c>
      <c r="D20086" t="s">
        <v>18</v>
      </c>
      <c r="E20086">
        <v>7.7</v>
      </c>
    </row>
    <row r="20087" spans="1:5" x14ac:dyDescent="0.2">
      <c r="A20087" t="s">
        <v>22438</v>
      </c>
      <c r="B20087" t="s">
        <v>1666</v>
      </c>
      <c r="C20087" s="2">
        <v>45673</v>
      </c>
      <c r="D20087" t="s">
        <v>18</v>
      </c>
      <c r="E20087">
        <v>8.5</v>
      </c>
    </row>
    <row r="20088" spans="1:5" x14ac:dyDescent="0.2">
      <c r="A20088" t="s">
        <v>22439</v>
      </c>
      <c r="B20088" t="s">
        <v>1666</v>
      </c>
      <c r="C20088" s="2">
        <v>45674</v>
      </c>
      <c r="D20088" t="s">
        <v>18</v>
      </c>
      <c r="E20088">
        <v>7.6</v>
      </c>
    </row>
    <row r="20089" spans="1:5" x14ac:dyDescent="0.2">
      <c r="A20089" t="s">
        <v>22440</v>
      </c>
      <c r="B20089" t="s">
        <v>1666</v>
      </c>
      <c r="C20089" s="2">
        <v>45675</v>
      </c>
      <c r="D20089" t="s">
        <v>18</v>
      </c>
      <c r="E20089">
        <v>7.3</v>
      </c>
    </row>
    <row r="20090" spans="1:5" x14ac:dyDescent="0.2">
      <c r="A20090" t="s">
        <v>22441</v>
      </c>
      <c r="B20090" t="s">
        <v>1666</v>
      </c>
      <c r="C20090" s="2">
        <v>45676</v>
      </c>
      <c r="D20090" t="s">
        <v>18</v>
      </c>
      <c r="E20090">
        <v>7.3</v>
      </c>
    </row>
    <row r="20091" spans="1:5" x14ac:dyDescent="0.2">
      <c r="A20091" t="s">
        <v>22442</v>
      </c>
      <c r="B20091" t="s">
        <v>1666</v>
      </c>
      <c r="C20091" s="2">
        <v>45677</v>
      </c>
      <c r="D20091" t="s">
        <v>18</v>
      </c>
      <c r="E20091">
        <v>7.7</v>
      </c>
    </row>
    <row r="20092" spans="1:5" x14ac:dyDescent="0.2">
      <c r="A20092" t="s">
        <v>22443</v>
      </c>
      <c r="B20092" t="s">
        <v>1666</v>
      </c>
      <c r="C20092" s="2">
        <v>45678</v>
      </c>
      <c r="D20092" t="s">
        <v>18</v>
      </c>
      <c r="E20092">
        <v>7.4</v>
      </c>
    </row>
    <row r="20093" spans="1:5" x14ac:dyDescent="0.2">
      <c r="A20093" t="s">
        <v>22444</v>
      </c>
      <c r="B20093" t="s">
        <v>1666</v>
      </c>
      <c r="C20093" s="2">
        <v>45679</v>
      </c>
      <c r="D20093" t="s">
        <v>18</v>
      </c>
      <c r="E20093">
        <v>7.3</v>
      </c>
    </row>
    <row r="20094" spans="1:5" x14ac:dyDescent="0.2">
      <c r="A20094" t="s">
        <v>22445</v>
      </c>
      <c r="B20094" t="s">
        <v>1666</v>
      </c>
      <c r="C20094" s="2">
        <v>45680</v>
      </c>
      <c r="D20094" t="s">
        <v>18</v>
      </c>
      <c r="E20094">
        <v>8.1</v>
      </c>
    </row>
    <row r="20095" spans="1:5" x14ac:dyDescent="0.2">
      <c r="A20095" t="s">
        <v>22446</v>
      </c>
      <c r="B20095" t="s">
        <v>1666</v>
      </c>
      <c r="C20095" s="2">
        <v>45681</v>
      </c>
      <c r="D20095" t="s">
        <v>18</v>
      </c>
      <c r="E20095">
        <v>7.3</v>
      </c>
    </row>
    <row r="20096" spans="1:5" x14ac:dyDescent="0.2">
      <c r="A20096" t="s">
        <v>22447</v>
      </c>
      <c r="B20096" t="s">
        <v>1666</v>
      </c>
      <c r="C20096" s="2">
        <v>45682</v>
      </c>
      <c r="D20096" t="s">
        <v>18</v>
      </c>
      <c r="E20096">
        <v>8.8000000000000007</v>
      </c>
    </row>
    <row r="20097" spans="1:5" x14ac:dyDescent="0.2">
      <c r="A20097" t="s">
        <v>22448</v>
      </c>
      <c r="B20097" t="s">
        <v>1666</v>
      </c>
      <c r="C20097" s="2">
        <v>45683</v>
      </c>
      <c r="D20097" t="s">
        <v>2355</v>
      </c>
      <c r="E20097">
        <v>8.1</v>
      </c>
    </row>
    <row r="20098" spans="1:5" x14ac:dyDescent="0.2">
      <c r="A20098" t="s">
        <v>22449</v>
      </c>
      <c r="B20098" t="s">
        <v>1666</v>
      </c>
      <c r="C20098" s="2">
        <v>45684</v>
      </c>
      <c r="D20098" t="s">
        <v>18</v>
      </c>
      <c r="E20098">
        <v>8.5</v>
      </c>
    </row>
    <row r="20099" spans="1:5" x14ac:dyDescent="0.2">
      <c r="A20099" t="s">
        <v>22450</v>
      </c>
      <c r="B20099" t="s">
        <v>1666</v>
      </c>
      <c r="C20099" s="2">
        <v>45685</v>
      </c>
      <c r="D20099" t="s">
        <v>18</v>
      </c>
      <c r="E20099">
        <v>8.1999999999999993</v>
      </c>
    </row>
    <row r="20100" spans="1:5" x14ac:dyDescent="0.2">
      <c r="A20100" t="s">
        <v>22451</v>
      </c>
      <c r="B20100" t="s">
        <v>1666</v>
      </c>
      <c r="C20100" s="2">
        <v>45686</v>
      </c>
      <c r="D20100" t="s">
        <v>18</v>
      </c>
      <c r="E20100">
        <v>8.4</v>
      </c>
    </row>
    <row r="20101" spans="1:5" x14ac:dyDescent="0.2">
      <c r="A20101" t="s">
        <v>22452</v>
      </c>
      <c r="B20101" t="s">
        <v>1666</v>
      </c>
      <c r="C20101" s="2">
        <v>45687</v>
      </c>
      <c r="D20101" t="s">
        <v>18</v>
      </c>
      <c r="E20101">
        <v>7.7</v>
      </c>
    </row>
    <row r="20102" spans="1:5" x14ac:dyDescent="0.2">
      <c r="A20102" t="s">
        <v>22453</v>
      </c>
      <c r="B20102" t="s">
        <v>1668</v>
      </c>
      <c r="C20102" s="2">
        <v>45658</v>
      </c>
      <c r="D20102" t="s">
        <v>18</v>
      </c>
      <c r="E20102">
        <v>8.1999999999999993</v>
      </c>
    </row>
    <row r="20103" spans="1:5" x14ac:dyDescent="0.2">
      <c r="A20103" t="s">
        <v>22454</v>
      </c>
      <c r="B20103" t="s">
        <v>1668</v>
      </c>
      <c r="C20103" s="2">
        <v>45659</v>
      </c>
      <c r="D20103" t="s">
        <v>18</v>
      </c>
      <c r="E20103">
        <v>8.1999999999999993</v>
      </c>
    </row>
    <row r="20104" spans="1:5" x14ac:dyDescent="0.2">
      <c r="A20104" t="s">
        <v>22455</v>
      </c>
      <c r="B20104" t="s">
        <v>1668</v>
      </c>
      <c r="C20104" s="2">
        <v>45660</v>
      </c>
      <c r="D20104" t="s">
        <v>18</v>
      </c>
      <c r="E20104">
        <v>8.1999999999999993</v>
      </c>
    </row>
    <row r="20105" spans="1:5" x14ac:dyDescent="0.2">
      <c r="A20105" t="s">
        <v>22456</v>
      </c>
      <c r="B20105" t="s">
        <v>1668</v>
      </c>
      <c r="C20105" s="2">
        <v>45661</v>
      </c>
      <c r="D20105" t="s">
        <v>2355</v>
      </c>
      <c r="E20105">
        <v>7</v>
      </c>
    </row>
    <row r="20106" spans="1:5" x14ac:dyDescent="0.2">
      <c r="A20106" t="s">
        <v>22457</v>
      </c>
      <c r="B20106" t="s">
        <v>1668</v>
      </c>
      <c r="C20106" s="2">
        <v>45662</v>
      </c>
      <c r="D20106" t="s">
        <v>18</v>
      </c>
      <c r="E20106">
        <v>8</v>
      </c>
    </row>
    <row r="20107" spans="1:5" x14ac:dyDescent="0.2">
      <c r="A20107" t="s">
        <v>22458</v>
      </c>
      <c r="B20107" t="s">
        <v>1668</v>
      </c>
      <c r="C20107" s="2">
        <v>45663</v>
      </c>
      <c r="D20107" t="s">
        <v>18</v>
      </c>
      <c r="E20107">
        <v>7.1</v>
      </c>
    </row>
    <row r="20108" spans="1:5" x14ac:dyDescent="0.2">
      <c r="A20108" t="s">
        <v>22459</v>
      </c>
      <c r="B20108" t="s">
        <v>1668</v>
      </c>
      <c r="C20108" s="2">
        <v>45664</v>
      </c>
      <c r="D20108" t="s">
        <v>18</v>
      </c>
      <c r="E20108">
        <v>8.5</v>
      </c>
    </row>
    <row r="20109" spans="1:5" x14ac:dyDescent="0.2">
      <c r="A20109" t="s">
        <v>22460</v>
      </c>
      <c r="B20109" t="s">
        <v>1668</v>
      </c>
      <c r="C20109" s="2">
        <v>45665</v>
      </c>
      <c r="D20109" t="s">
        <v>18</v>
      </c>
      <c r="E20109">
        <v>8.1</v>
      </c>
    </row>
    <row r="20110" spans="1:5" x14ac:dyDescent="0.2">
      <c r="A20110" t="s">
        <v>22461</v>
      </c>
      <c r="B20110" t="s">
        <v>1668</v>
      </c>
      <c r="C20110" s="2">
        <v>45666</v>
      </c>
      <c r="D20110" t="s">
        <v>18</v>
      </c>
      <c r="E20110">
        <v>8.3000000000000007</v>
      </c>
    </row>
    <row r="20111" spans="1:5" x14ac:dyDescent="0.2">
      <c r="A20111" t="s">
        <v>22462</v>
      </c>
      <c r="B20111" t="s">
        <v>1668</v>
      </c>
      <c r="C20111" s="2">
        <v>45667</v>
      </c>
      <c r="D20111" t="s">
        <v>2392</v>
      </c>
      <c r="E20111">
        <v>0</v>
      </c>
    </row>
    <row r="20112" spans="1:5" x14ac:dyDescent="0.2">
      <c r="A20112" t="s">
        <v>22463</v>
      </c>
      <c r="B20112" t="s">
        <v>1668</v>
      </c>
      <c r="C20112" s="2">
        <v>45668</v>
      </c>
      <c r="D20112" t="s">
        <v>18</v>
      </c>
      <c r="E20112">
        <v>8.6</v>
      </c>
    </row>
    <row r="20113" spans="1:5" x14ac:dyDescent="0.2">
      <c r="A20113" t="s">
        <v>22464</v>
      </c>
      <c r="B20113" t="s">
        <v>1668</v>
      </c>
      <c r="C20113" s="2">
        <v>45669</v>
      </c>
      <c r="D20113" t="s">
        <v>18</v>
      </c>
      <c r="E20113">
        <v>8.8000000000000007</v>
      </c>
    </row>
    <row r="20114" spans="1:5" x14ac:dyDescent="0.2">
      <c r="A20114" t="s">
        <v>22465</v>
      </c>
      <c r="B20114" t="s">
        <v>1668</v>
      </c>
      <c r="C20114" s="2">
        <v>45670</v>
      </c>
      <c r="D20114" t="s">
        <v>18</v>
      </c>
      <c r="E20114">
        <v>7.7</v>
      </c>
    </row>
    <row r="20115" spans="1:5" x14ac:dyDescent="0.2">
      <c r="A20115" t="s">
        <v>22466</v>
      </c>
      <c r="B20115" t="s">
        <v>1668</v>
      </c>
      <c r="C20115" s="2">
        <v>45671</v>
      </c>
      <c r="D20115" t="s">
        <v>18</v>
      </c>
      <c r="E20115">
        <v>7.4</v>
      </c>
    </row>
    <row r="20116" spans="1:5" x14ac:dyDescent="0.2">
      <c r="A20116" t="s">
        <v>22467</v>
      </c>
      <c r="B20116" t="s">
        <v>1668</v>
      </c>
      <c r="C20116" s="2">
        <v>45672</v>
      </c>
      <c r="D20116" t="s">
        <v>18</v>
      </c>
      <c r="E20116">
        <v>8.6</v>
      </c>
    </row>
    <row r="20117" spans="1:5" x14ac:dyDescent="0.2">
      <c r="A20117" t="s">
        <v>22468</v>
      </c>
      <c r="B20117" t="s">
        <v>1668</v>
      </c>
      <c r="C20117" s="2">
        <v>45673</v>
      </c>
      <c r="D20117" t="s">
        <v>18</v>
      </c>
      <c r="E20117">
        <v>7.4</v>
      </c>
    </row>
    <row r="20118" spans="1:5" x14ac:dyDescent="0.2">
      <c r="A20118" t="s">
        <v>22469</v>
      </c>
      <c r="B20118" t="s">
        <v>1668</v>
      </c>
      <c r="C20118" s="2">
        <v>45674</v>
      </c>
      <c r="D20118" t="s">
        <v>18</v>
      </c>
      <c r="E20118">
        <v>7.3</v>
      </c>
    </row>
    <row r="20119" spans="1:5" x14ac:dyDescent="0.2">
      <c r="A20119" t="s">
        <v>22470</v>
      </c>
      <c r="B20119" t="s">
        <v>1668</v>
      </c>
      <c r="C20119" s="2">
        <v>45675</v>
      </c>
      <c r="D20119" t="s">
        <v>2392</v>
      </c>
      <c r="E20119">
        <v>0</v>
      </c>
    </row>
    <row r="20120" spans="1:5" x14ac:dyDescent="0.2">
      <c r="A20120" t="s">
        <v>22471</v>
      </c>
      <c r="B20120" t="s">
        <v>1668</v>
      </c>
      <c r="C20120" s="2">
        <v>45676</v>
      </c>
      <c r="D20120" t="s">
        <v>18</v>
      </c>
      <c r="E20120">
        <v>7.2</v>
      </c>
    </row>
    <row r="20121" spans="1:5" x14ac:dyDescent="0.2">
      <c r="A20121" t="s">
        <v>22472</v>
      </c>
      <c r="B20121" t="s">
        <v>1668</v>
      </c>
      <c r="C20121" s="2">
        <v>45677</v>
      </c>
      <c r="D20121" t="s">
        <v>18</v>
      </c>
      <c r="E20121">
        <v>7.9</v>
      </c>
    </row>
    <row r="20122" spans="1:5" x14ac:dyDescent="0.2">
      <c r="A20122" t="s">
        <v>22473</v>
      </c>
      <c r="B20122" t="s">
        <v>1668</v>
      </c>
      <c r="C20122" s="2">
        <v>45678</v>
      </c>
      <c r="D20122" t="s">
        <v>18</v>
      </c>
      <c r="E20122">
        <v>7.7</v>
      </c>
    </row>
    <row r="20123" spans="1:5" x14ac:dyDescent="0.2">
      <c r="A20123" t="s">
        <v>22474</v>
      </c>
      <c r="B20123" t="s">
        <v>1668</v>
      </c>
      <c r="C20123" s="2">
        <v>45679</v>
      </c>
      <c r="D20123" t="s">
        <v>18</v>
      </c>
      <c r="E20123">
        <v>8.9</v>
      </c>
    </row>
    <row r="20124" spans="1:5" x14ac:dyDescent="0.2">
      <c r="A20124" t="s">
        <v>22475</v>
      </c>
      <c r="B20124" t="s">
        <v>1668</v>
      </c>
      <c r="C20124" s="2">
        <v>45680</v>
      </c>
      <c r="D20124" t="s">
        <v>18</v>
      </c>
      <c r="E20124">
        <v>8.6</v>
      </c>
    </row>
    <row r="20125" spans="1:5" x14ac:dyDescent="0.2">
      <c r="A20125" t="s">
        <v>22476</v>
      </c>
      <c r="B20125" t="s">
        <v>1668</v>
      </c>
      <c r="C20125" s="2">
        <v>45681</v>
      </c>
      <c r="D20125" t="s">
        <v>18</v>
      </c>
      <c r="E20125">
        <v>8.5</v>
      </c>
    </row>
    <row r="20126" spans="1:5" x14ac:dyDescent="0.2">
      <c r="A20126" t="s">
        <v>22477</v>
      </c>
      <c r="B20126" t="s">
        <v>1668</v>
      </c>
      <c r="C20126" s="2">
        <v>45682</v>
      </c>
      <c r="D20126" t="s">
        <v>18</v>
      </c>
      <c r="E20126">
        <v>7.5</v>
      </c>
    </row>
    <row r="20127" spans="1:5" x14ac:dyDescent="0.2">
      <c r="A20127" t="s">
        <v>22478</v>
      </c>
      <c r="B20127" t="s">
        <v>1668</v>
      </c>
      <c r="C20127" s="2">
        <v>45683</v>
      </c>
      <c r="D20127" t="s">
        <v>19</v>
      </c>
      <c r="E20127">
        <v>8.3000000000000007</v>
      </c>
    </row>
    <row r="20128" spans="1:5" x14ac:dyDescent="0.2">
      <c r="A20128" t="s">
        <v>22479</v>
      </c>
      <c r="B20128" t="s">
        <v>1668</v>
      </c>
      <c r="C20128" s="2">
        <v>45684</v>
      </c>
      <c r="D20128" t="s">
        <v>2355</v>
      </c>
      <c r="E20128">
        <v>7.9</v>
      </c>
    </row>
    <row r="20129" spans="1:5" x14ac:dyDescent="0.2">
      <c r="A20129" t="s">
        <v>22480</v>
      </c>
      <c r="B20129" t="s">
        <v>1668</v>
      </c>
      <c r="C20129" s="2">
        <v>45685</v>
      </c>
      <c r="D20129" t="s">
        <v>18</v>
      </c>
      <c r="E20129">
        <v>8.3000000000000007</v>
      </c>
    </row>
    <row r="20130" spans="1:5" x14ac:dyDescent="0.2">
      <c r="A20130" t="s">
        <v>22481</v>
      </c>
      <c r="B20130" t="s">
        <v>1668</v>
      </c>
      <c r="C20130" s="2">
        <v>45686</v>
      </c>
      <c r="D20130" t="s">
        <v>18</v>
      </c>
      <c r="E20130">
        <v>8.1</v>
      </c>
    </row>
    <row r="20131" spans="1:5" x14ac:dyDescent="0.2">
      <c r="A20131" t="s">
        <v>22482</v>
      </c>
      <c r="B20131" t="s">
        <v>1668</v>
      </c>
      <c r="C20131" s="2">
        <v>45687</v>
      </c>
      <c r="D20131" t="s">
        <v>18</v>
      </c>
      <c r="E20131">
        <v>8.5</v>
      </c>
    </row>
    <row r="20132" spans="1:5" x14ac:dyDescent="0.2">
      <c r="A20132" t="s">
        <v>22483</v>
      </c>
      <c r="B20132" t="s">
        <v>1670</v>
      </c>
      <c r="C20132" s="2">
        <v>45658</v>
      </c>
      <c r="D20132" t="s">
        <v>18</v>
      </c>
      <c r="E20132">
        <v>8.1999999999999993</v>
      </c>
    </row>
    <row r="20133" spans="1:5" x14ac:dyDescent="0.2">
      <c r="A20133" t="s">
        <v>22484</v>
      </c>
      <c r="B20133" t="s">
        <v>1670</v>
      </c>
      <c r="C20133" s="2">
        <v>45659</v>
      </c>
      <c r="D20133" t="s">
        <v>18</v>
      </c>
      <c r="E20133">
        <v>7.5</v>
      </c>
    </row>
    <row r="20134" spans="1:5" x14ac:dyDescent="0.2">
      <c r="A20134" t="s">
        <v>22485</v>
      </c>
      <c r="B20134" t="s">
        <v>1670</v>
      </c>
      <c r="C20134" s="2">
        <v>45660</v>
      </c>
      <c r="D20134" t="s">
        <v>18</v>
      </c>
      <c r="E20134">
        <v>8</v>
      </c>
    </row>
    <row r="20135" spans="1:5" x14ac:dyDescent="0.2">
      <c r="A20135" t="s">
        <v>22486</v>
      </c>
      <c r="B20135" t="s">
        <v>1670</v>
      </c>
      <c r="C20135" s="2">
        <v>45661</v>
      </c>
      <c r="D20135" t="s">
        <v>18</v>
      </c>
      <c r="E20135">
        <v>8.3000000000000007</v>
      </c>
    </row>
    <row r="20136" spans="1:5" x14ac:dyDescent="0.2">
      <c r="A20136" t="s">
        <v>22487</v>
      </c>
      <c r="B20136" t="s">
        <v>1670</v>
      </c>
      <c r="C20136" s="2">
        <v>45662</v>
      </c>
      <c r="D20136" t="s">
        <v>18</v>
      </c>
      <c r="E20136">
        <v>8.1999999999999993</v>
      </c>
    </row>
    <row r="20137" spans="1:5" x14ac:dyDescent="0.2">
      <c r="A20137" t="s">
        <v>22488</v>
      </c>
      <c r="B20137" t="s">
        <v>1670</v>
      </c>
      <c r="C20137" s="2">
        <v>45663</v>
      </c>
      <c r="D20137" t="s">
        <v>18</v>
      </c>
      <c r="E20137">
        <v>7.5</v>
      </c>
    </row>
    <row r="20138" spans="1:5" x14ac:dyDescent="0.2">
      <c r="A20138" t="s">
        <v>22489</v>
      </c>
      <c r="B20138" t="s">
        <v>1670</v>
      </c>
      <c r="C20138" s="2">
        <v>45664</v>
      </c>
      <c r="D20138" t="s">
        <v>18</v>
      </c>
      <c r="E20138">
        <v>9</v>
      </c>
    </row>
    <row r="20139" spans="1:5" x14ac:dyDescent="0.2">
      <c r="A20139" t="s">
        <v>22490</v>
      </c>
      <c r="B20139" t="s">
        <v>1670</v>
      </c>
      <c r="C20139" s="2">
        <v>45665</v>
      </c>
      <c r="D20139" t="s">
        <v>18</v>
      </c>
      <c r="E20139">
        <v>8.1</v>
      </c>
    </row>
    <row r="20140" spans="1:5" x14ac:dyDescent="0.2">
      <c r="A20140" t="s">
        <v>22491</v>
      </c>
      <c r="B20140" t="s">
        <v>1670</v>
      </c>
      <c r="C20140" s="2">
        <v>45666</v>
      </c>
      <c r="D20140" t="s">
        <v>18</v>
      </c>
      <c r="E20140">
        <v>8.6999999999999993</v>
      </c>
    </row>
    <row r="20141" spans="1:5" x14ac:dyDescent="0.2">
      <c r="A20141" t="s">
        <v>22492</v>
      </c>
      <c r="B20141" t="s">
        <v>1670</v>
      </c>
      <c r="C20141" s="2">
        <v>45667</v>
      </c>
      <c r="D20141" t="s">
        <v>18</v>
      </c>
      <c r="E20141">
        <v>8.3000000000000007</v>
      </c>
    </row>
    <row r="20142" spans="1:5" x14ac:dyDescent="0.2">
      <c r="A20142" t="s">
        <v>22493</v>
      </c>
      <c r="B20142" t="s">
        <v>1670</v>
      </c>
      <c r="C20142" s="2">
        <v>45668</v>
      </c>
      <c r="D20142" t="s">
        <v>18</v>
      </c>
      <c r="E20142">
        <v>8.8000000000000007</v>
      </c>
    </row>
    <row r="20143" spans="1:5" x14ac:dyDescent="0.2">
      <c r="A20143" t="s">
        <v>22494</v>
      </c>
      <c r="B20143" t="s">
        <v>1670</v>
      </c>
      <c r="C20143" s="2">
        <v>45669</v>
      </c>
      <c r="D20143" t="s">
        <v>19</v>
      </c>
      <c r="E20143">
        <v>8.9</v>
      </c>
    </row>
    <row r="20144" spans="1:5" x14ac:dyDescent="0.2">
      <c r="A20144" t="s">
        <v>22495</v>
      </c>
      <c r="B20144" t="s">
        <v>1670</v>
      </c>
      <c r="C20144" s="2">
        <v>45670</v>
      </c>
      <c r="D20144" t="s">
        <v>18</v>
      </c>
      <c r="E20144">
        <v>9</v>
      </c>
    </row>
    <row r="20145" spans="1:5" x14ac:dyDescent="0.2">
      <c r="A20145" t="s">
        <v>22496</v>
      </c>
      <c r="B20145" t="s">
        <v>1670</v>
      </c>
      <c r="C20145" s="2">
        <v>45671</v>
      </c>
      <c r="D20145" t="s">
        <v>18</v>
      </c>
      <c r="E20145">
        <v>8.5</v>
      </c>
    </row>
    <row r="20146" spans="1:5" x14ac:dyDescent="0.2">
      <c r="A20146" t="s">
        <v>22497</v>
      </c>
      <c r="B20146" t="s">
        <v>1670</v>
      </c>
      <c r="C20146" s="2">
        <v>45672</v>
      </c>
      <c r="D20146" t="s">
        <v>18</v>
      </c>
      <c r="E20146">
        <v>8.5</v>
      </c>
    </row>
    <row r="20147" spans="1:5" x14ac:dyDescent="0.2">
      <c r="A20147" t="s">
        <v>22498</v>
      </c>
      <c r="B20147" t="s">
        <v>1670</v>
      </c>
      <c r="C20147" s="2">
        <v>45673</v>
      </c>
      <c r="D20147" t="s">
        <v>18</v>
      </c>
      <c r="E20147">
        <v>7.1</v>
      </c>
    </row>
    <row r="20148" spans="1:5" x14ac:dyDescent="0.2">
      <c r="A20148" t="s">
        <v>22499</v>
      </c>
      <c r="B20148" t="s">
        <v>1670</v>
      </c>
      <c r="C20148" s="2">
        <v>45674</v>
      </c>
      <c r="D20148" t="s">
        <v>2355</v>
      </c>
      <c r="E20148">
        <v>7.4</v>
      </c>
    </row>
    <row r="20149" spans="1:5" x14ac:dyDescent="0.2">
      <c r="A20149" t="s">
        <v>22500</v>
      </c>
      <c r="B20149" t="s">
        <v>1670</v>
      </c>
      <c r="C20149" s="2">
        <v>45675</v>
      </c>
      <c r="D20149" t="s">
        <v>19</v>
      </c>
      <c r="E20149">
        <v>8.6</v>
      </c>
    </row>
    <row r="20150" spans="1:5" x14ac:dyDescent="0.2">
      <c r="A20150" t="s">
        <v>22501</v>
      </c>
      <c r="B20150" t="s">
        <v>1670</v>
      </c>
      <c r="C20150" s="2">
        <v>45676</v>
      </c>
      <c r="D20150" t="s">
        <v>18</v>
      </c>
      <c r="E20150">
        <v>9</v>
      </c>
    </row>
    <row r="20151" spans="1:5" x14ac:dyDescent="0.2">
      <c r="A20151" t="s">
        <v>22502</v>
      </c>
      <c r="B20151" t="s">
        <v>1670</v>
      </c>
      <c r="C20151" s="2">
        <v>45677</v>
      </c>
      <c r="D20151" t="s">
        <v>18</v>
      </c>
      <c r="E20151">
        <v>9</v>
      </c>
    </row>
    <row r="20152" spans="1:5" x14ac:dyDescent="0.2">
      <c r="A20152" t="s">
        <v>22503</v>
      </c>
      <c r="B20152" t="s">
        <v>1670</v>
      </c>
      <c r="C20152" s="2">
        <v>45678</v>
      </c>
      <c r="D20152" t="s">
        <v>18</v>
      </c>
      <c r="E20152">
        <v>8.1999999999999993</v>
      </c>
    </row>
    <row r="20153" spans="1:5" x14ac:dyDescent="0.2">
      <c r="A20153" t="s">
        <v>22504</v>
      </c>
      <c r="B20153" t="s">
        <v>1670</v>
      </c>
      <c r="C20153" s="2">
        <v>45679</v>
      </c>
      <c r="D20153" t="s">
        <v>18</v>
      </c>
      <c r="E20153">
        <v>8.8000000000000007</v>
      </c>
    </row>
    <row r="20154" spans="1:5" x14ac:dyDescent="0.2">
      <c r="A20154" t="s">
        <v>22505</v>
      </c>
      <c r="B20154" t="s">
        <v>1670</v>
      </c>
      <c r="C20154" s="2">
        <v>45680</v>
      </c>
      <c r="D20154" t="s">
        <v>18</v>
      </c>
      <c r="E20154">
        <v>8</v>
      </c>
    </row>
    <row r="20155" spans="1:5" x14ac:dyDescent="0.2">
      <c r="A20155" t="s">
        <v>22506</v>
      </c>
      <c r="B20155" t="s">
        <v>1670</v>
      </c>
      <c r="C20155" s="2">
        <v>45681</v>
      </c>
      <c r="D20155" t="s">
        <v>19</v>
      </c>
      <c r="E20155">
        <v>7.7</v>
      </c>
    </row>
    <row r="20156" spans="1:5" x14ac:dyDescent="0.2">
      <c r="A20156" t="s">
        <v>22507</v>
      </c>
      <c r="B20156" t="s">
        <v>1670</v>
      </c>
      <c r="C20156" s="2">
        <v>45682</v>
      </c>
      <c r="D20156" t="s">
        <v>18</v>
      </c>
      <c r="E20156">
        <v>8.3000000000000007</v>
      </c>
    </row>
    <row r="20157" spans="1:5" x14ac:dyDescent="0.2">
      <c r="A20157" t="s">
        <v>22508</v>
      </c>
      <c r="B20157" t="s">
        <v>1670</v>
      </c>
      <c r="C20157" s="2">
        <v>45683</v>
      </c>
      <c r="D20157" t="s">
        <v>18</v>
      </c>
      <c r="E20157">
        <v>7.7</v>
      </c>
    </row>
    <row r="20158" spans="1:5" x14ac:dyDescent="0.2">
      <c r="A20158" t="s">
        <v>22509</v>
      </c>
      <c r="B20158" t="s">
        <v>1670</v>
      </c>
      <c r="C20158" s="2">
        <v>45684</v>
      </c>
      <c r="D20158" t="s">
        <v>18</v>
      </c>
      <c r="E20158">
        <v>7.9</v>
      </c>
    </row>
    <row r="20159" spans="1:5" x14ac:dyDescent="0.2">
      <c r="A20159" t="s">
        <v>22510</v>
      </c>
      <c r="B20159" t="s">
        <v>1670</v>
      </c>
      <c r="C20159" s="2">
        <v>45685</v>
      </c>
      <c r="D20159" t="s">
        <v>18</v>
      </c>
      <c r="E20159">
        <v>7.2</v>
      </c>
    </row>
    <row r="20160" spans="1:5" x14ac:dyDescent="0.2">
      <c r="A20160" t="s">
        <v>22511</v>
      </c>
      <c r="B20160" t="s">
        <v>1670</v>
      </c>
      <c r="C20160" s="2">
        <v>45686</v>
      </c>
      <c r="D20160" t="s">
        <v>18</v>
      </c>
      <c r="E20160">
        <v>8.6</v>
      </c>
    </row>
    <row r="20161" spans="1:5" x14ac:dyDescent="0.2">
      <c r="A20161" t="s">
        <v>22512</v>
      </c>
      <c r="B20161" t="s">
        <v>1670</v>
      </c>
      <c r="C20161" s="2">
        <v>45687</v>
      </c>
      <c r="D20161" t="s">
        <v>18</v>
      </c>
      <c r="E20161">
        <v>8</v>
      </c>
    </row>
    <row r="20162" spans="1:5" x14ac:dyDescent="0.2">
      <c r="A20162" t="s">
        <v>22513</v>
      </c>
      <c r="B20162" t="s">
        <v>1672</v>
      </c>
      <c r="C20162" s="2">
        <v>45658</v>
      </c>
      <c r="D20162" t="s">
        <v>18</v>
      </c>
      <c r="E20162">
        <v>7.9</v>
      </c>
    </row>
    <row r="20163" spans="1:5" x14ac:dyDescent="0.2">
      <c r="A20163" t="s">
        <v>22514</v>
      </c>
      <c r="B20163" t="s">
        <v>1672</v>
      </c>
      <c r="C20163" s="2">
        <v>45659</v>
      </c>
      <c r="D20163" t="s">
        <v>18</v>
      </c>
      <c r="E20163">
        <v>8.4</v>
      </c>
    </row>
    <row r="20164" spans="1:5" x14ac:dyDescent="0.2">
      <c r="A20164" t="s">
        <v>22515</v>
      </c>
      <c r="B20164" t="s">
        <v>1672</v>
      </c>
      <c r="C20164" s="2">
        <v>45660</v>
      </c>
      <c r="D20164" t="s">
        <v>18</v>
      </c>
      <c r="E20164">
        <v>8.3000000000000007</v>
      </c>
    </row>
    <row r="20165" spans="1:5" x14ac:dyDescent="0.2">
      <c r="A20165" t="s">
        <v>22516</v>
      </c>
      <c r="B20165" t="s">
        <v>1672</v>
      </c>
      <c r="C20165" s="2">
        <v>45661</v>
      </c>
      <c r="D20165" t="s">
        <v>18</v>
      </c>
      <c r="E20165">
        <v>9</v>
      </c>
    </row>
    <row r="20166" spans="1:5" x14ac:dyDescent="0.2">
      <c r="A20166" t="s">
        <v>22517</v>
      </c>
      <c r="B20166" t="s">
        <v>1672</v>
      </c>
      <c r="C20166" s="2">
        <v>45662</v>
      </c>
      <c r="D20166" t="s">
        <v>18</v>
      </c>
      <c r="E20166">
        <v>7.9</v>
      </c>
    </row>
    <row r="20167" spans="1:5" x14ac:dyDescent="0.2">
      <c r="A20167" t="s">
        <v>22518</v>
      </c>
      <c r="B20167" t="s">
        <v>1672</v>
      </c>
      <c r="C20167" s="2">
        <v>45663</v>
      </c>
      <c r="D20167" t="s">
        <v>18</v>
      </c>
      <c r="E20167">
        <v>7.4</v>
      </c>
    </row>
    <row r="20168" spans="1:5" x14ac:dyDescent="0.2">
      <c r="A20168" t="s">
        <v>22519</v>
      </c>
      <c r="B20168" t="s">
        <v>1672</v>
      </c>
      <c r="C20168" s="2">
        <v>45664</v>
      </c>
      <c r="D20168" t="s">
        <v>18</v>
      </c>
      <c r="E20168">
        <v>7.1</v>
      </c>
    </row>
    <row r="20169" spans="1:5" x14ac:dyDescent="0.2">
      <c r="A20169" t="s">
        <v>22520</v>
      </c>
      <c r="B20169" t="s">
        <v>1672</v>
      </c>
      <c r="C20169" s="2">
        <v>45665</v>
      </c>
      <c r="D20169" t="s">
        <v>19</v>
      </c>
      <c r="E20169">
        <v>7.8</v>
      </c>
    </row>
    <row r="20170" spans="1:5" x14ac:dyDescent="0.2">
      <c r="A20170" t="s">
        <v>22521</v>
      </c>
      <c r="B20170" t="s">
        <v>1672</v>
      </c>
      <c r="C20170" s="2">
        <v>45666</v>
      </c>
      <c r="D20170" t="s">
        <v>2355</v>
      </c>
      <c r="E20170">
        <v>8.6</v>
      </c>
    </row>
    <row r="20171" spans="1:5" x14ac:dyDescent="0.2">
      <c r="A20171" t="s">
        <v>22522</v>
      </c>
      <c r="B20171" t="s">
        <v>1672</v>
      </c>
      <c r="C20171" s="2">
        <v>45667</v>
      </c>
      <c r="D20171" t="s">
        <v>18</v>
      </c>
      <c r="E20171">
        <v>8.8000000000000007</v>
      </c>
    </row>
    <row r="20172" spans="1:5" x14ac:dyDescent="0.2">
      <c r="A20172" t="s">
        <v>22523</v>
      </c>
      <c r="B20172" t="s">
        <v>1672</v>
      </c>
      <c r="C20172" s="2">
        <v>45668</v>
      </c>
      <c r="D20172" t="s">
        <v>18</v>
      </c>
      <c r="E20172">
        <v>8.8000000000000007</v>
      </c>
    </row>
    <row r="20173" spans="1:5" x14ac:dyDescent="0.2">
      <c r="A20173" t="s">
        <v>22524</v>
      </c>
      <c r="B20173" t="s">
        <v>1672</v>
      </c>
      <c r="C20173" s="2">
        <v>45669</v>
      </c>
      <c r="D20173" t="s">
        <v>18</v>
      </c>
      <c r="E20173">
        <v>7.1</v>
      </c>
    </row>
    <row r="20174" spans="1:5" x14ac:dyDescent="0.2">
      <c r="A20174" t="s">
        <v>22525</v>
      </c>
      <c r="B20174" t="s">
        <v>1672</v>
      </c>
      <c r="C20174" s="2">
        <v>45670</v>
      </c>
      <c r="D20174" t="s">
        <v>18</v>
      </c>
      <c r="E20174">
        <v>8.6</v>
      </c>
    </row>
    <row r="20175" spans="1:5" x14ac:dyDescent="0.2">
      <c r="A20175" t="s">
        <v>22526</v>
      </c>
      <c r="B20175" t="s">
        <v>1672</v>
      </c>
      <c r="C20175" s="2">
        <v>45671</v>
      </c>
      <c r="D20175" t="s">
        <v>18</v>
      </c>
      <c r="E20175">
        <v>8.9</v>
      </c>
    </row>
    <row r="20176" spans="1:5" x14ac:dyDescent="0.2">
      <c r="A20176" t="s">
        <v>22527</v>
      </c>
      <c r="B20176" t="s">
        <v>1672</v>
      </c>
      <c r="C20176" s="2">
        <v>45672</v>
      </c>
      <c r="D20176" t="s">
        <v>2392</v>
      </c>
      <c r="E20176">
        <v>0</v>
      </c>
    </row>
    <row r="20177" spans="1:5" x14ac:dyDescent="0.2">
      <c r="A20177" t="s">
        <v>22528</v>
      </c>
      <c r="B20177" t="s">
        <v>1672</v>
      </c>
      <c r="C20177" s="2">
        <v>45673</v>
      </c>
      <c r="D20177" t="s">
        <v>18</v>
      </c>
      <c r="E20177">
        <v>8.3000000000000007</v>
      </c>
    </row>
    <row r="20178" spans="1:5" x14ac:dyDescent="0.2">
      <c r="A20178" t="s">
        <v>22529</v>
      </c>
      <c r="B20178" t="s">
        <v>1672</v>
      </c>
      <c r="C20178" s="2">
        <v>45674</v>
      </c>
      <c r="D20178" t="s">
        <v>18</v>
      </c>
      <c r="E20178">
        <v>8.4</v>
      </c>
    </row>
    <row r="20179" spans="1:5" x14ac:dyDescent="0.2">
      <c r="A20179" t="s">
        <v>22530</v>
      </c>
      <c r="B20179" t="s">
        <v>1672</v>
      </c>
      <c r="C20179" s="2">
        <v>45675</v>
      </c>
      <c r="D20179" t="s">
        <v>18</v>
      </c>
      <c r="E20179">
        <v>7.6</v>
      </c>
    </row>
    <row r="20180" spans="1:5" x14ac:dyDescent="0.2">
      <c r="A20180" t="s">
        <v>22531</v>
      </c>
      <c r="B20180" t="s">
        <v>1672</v>
      </c>
      <c r="C20180" s="2">
        <v>45676</v>
      </c>
      <c r="D20180" t="s">
        <v>19</v>
      </c>
      <c r="E20180">
        <v>7.5</v>
      </c>
    </row>
    <row r="20181" spans="1:5" x14ac:dyDescent="0.2">
      <c r="A20181" t="s">
        <v>22532</v>
      </c>
      <c r="B20181" t="s">
        <v>1672</v>
      </c>
      <c r="C20181" s="2">
        <v>45677</v>
      </c>
      <c r="D20181" t="s">
        <v>18</v>
      </c>
      <c r="E20181">
        <v>7.6</v>
      </c>
    </row>
    <row r="20182" spans="1:5" x14ac:dyDescent="0.2">
      <c r="A20182" t="s">
        <v>22533</v>
      </c>
      <c r="B20182" t="s">
        <v>1672</v>
      </c>
      <c r="C20182" s="2">
        <v>45678</v>
      </c>
      <c r="D20182" t="s">
        <v>18</v>
      </c>
      <c r="E20182">
        <v>8.9</v>
      </c>
    </row>
    <row r="20183" spans="1:5" x14ac:dyDescent="0.2">
      <c r="A20183" t="s">
        <v>22534</v>
      </c>
      <c r="B20183" t="s">
        <v>1672</v>
      </c>
      <c r="C20183" s="2">
        <v>45679</v>
      </c>
      <c r="D20183" t="s">
        <v>18</v>
      </c>
      <c r="E20183">
        <v>8.5</v>
      </c>
    </row>
    <row r="20184" spans="1:5" x14ac:dyDescent="0.2">
      <c r="A20184" t="s">
        <v>22535</v>
      </c>
      <c r="B20184" t="s">
        <v>1672</v>
      </c>
      <c r="C20184" s="2">
        <v>45680</v>
      </c>
      <c r="D20184" t="s">
        <v>18</v>
      </c>
      <c r="E20184">
        <v>8.6999999999999993</v>
      </c>
    </row>
    <row r="20185" spans="1:5" x14ac:dyDescent="0.2">
      <c r="A20185" t="s">
        <v>22536</v>
      </c>
      <c r="B20185" t="s">
        <v>1672</v>
      </c>
      <c r="C20185" s="2">
        <v>45681</v>
      </c>
      <c r="D20185" t="s">
        <v>18</v>
      </c>
      <c r="E20185">
        <v>7.5</v>
      </c>
    </row>
    <row r="20186" spans="1:5" x14ac:dyDescent="0.2">
      <c r="A20186" t="s">
        <v>22537</v>
      </c>
      <c r="B20186" t="s">
        <v>1672</v>
      </c>
      <c r="C20186" s="2">
        <v>45682</v>
      </c>
      <c r="D20186" t="s">
        <v>18</v>
      </c>
      <c r="E20186">
        <v>7.8</v>
      </c>
    </row>
    <row r="20187" spans="1:5" x14ac:dyDescent="0.2">
      <c r="A20187" t="s">
        <v>22538</v>
      </c>
      <c r="B20187" t="s">
        <v>1672</v>
      </c>
      <c r="C20187" s="2">
        <v>45683</v>
      </c>
      <c r="D20187" t="s">
        <v>18</v>
      </c>
      <c r="E20187">
        <v>7.2</v>
      </c>
    </row>
    <row r="20188" spans="1:5" x14ac:dyDescent="0.2">
      <c r="A20188" t="s">
        <v>22539</v>
      </c>
      <c r="B20188" t="s">
        <v>1672</v>
      </c>
      <c r="C20188" s="2">
        <v>45684</v>
      </c>
      <c r="D20188" t="s">
        <v>18</v>
      </c>
      <c r="E20188">
        <v>8.4</v>
      </c>
    </row>
    <row r="20189" spans="1:5" x14ac:dyDescent="0.2">
      <c r="A20189" t="s">
        <v>22540</v>
      </c>
      <c r="B20189" t="s">
        <v>1672</v>
      </c>
      <c r="C20189" s="2">
        <v>45685</v>
      </c>
      <c r="D20189" t="s">
        <v>18</v>
      </c>
      <c r="E20189">
        <v>8.8000000000000007</v>
      </c>
    </row>
    <row r="20190" spans="1:5" x14ac:dyDescent="0.2">
      <c r="A20190" t="s">
        <v>22541</v>
      </c>
      <c r="B20190" t="s">
        <v>1672</v>
      </c>
      <c r="C20190" s="2">
        <v>45686</v>
      </c>
      <c r="D20190" t="s">
        <v>18</v>
      </c>
      <c r="E20190">
        <v>7.4</v>
      </c>
    </row>
    <row r="20191" spans="1:5" x14ac:dyDescent="0.2">
      <c r="A20191" t="s">
        <v>22542</v>
      </c>
      <c r="B20191" t="s">
        <v>1672</v>
      </c>
      <c r="C20191" s="2">
        <v>45687</v>
      </c>
      <c r="D20191" t="s">
        <v>18</v>
      </c>
      <c r="E20191">
        <v>7.4</v>
      </c>
    </row>
    <row r="20192" spans="1:5" x14ac:dyDescent="0.2">
      <c r="A20192" t="s">
        <v>22543</v>
      </c>
      <c r="B20192" t="s">
        <v>1674</v>
      </c>
      <c r="C20192" s="2">
        <v>45658</v>
      </c>
      <c r="D20192" t="s">
        <v>18</v>
      </c>
      <c r="E20192">
        <v>7.7</v>
      </c>
    </row>
    <row r="20193" spans="1:5" x14ac:dyDescent="0.2">
      <c r="A20193" t="s">
        <v>22544</v>
      </c>
      <c r="B20193" t="s">
        <v>1674</v>
      </c>
      <c r="C20193" s="2">
        <v>45659</v>
      </c>
      <c r="D20193" t="s">
        <v>18</v>
      </c>
      <c r="E20193">
        <v>7.6</v>
      </c>
    </row>
    <row r="20194" spans="1:5" x14ac:dyDescent="0.2">
      <c r="A20194" t="s">
        <v>22545</v>
      </c>
      <c r="B20194" t="s">
        <v>1674</v>
      </c>
      <c r="C20194" s="2">
        <v>45660</v>
      </c>
      <c r="D20194" t="s">
        <v>2392</v>
      </c>
      <c r="E20194">
        <v>0</v>
      </c>
    </row>
    <row r="20195" spans="1:5" x14ac:dyDescent="0.2">
      <c r="A20195" t="s">
        <v>22546</v>
      </c>
      <c r="B20195" t="s">
        <v>1674</v>
      </c>
      <c r="C20195" s="2">
        <v>45661</v>
      </c>
      <c r="D20195" t="s">
        <v>18</v>
      </c>
      <c r="E20195">
        <v>7.1</v>
      </c>
    </row>
    <row r="20196" spans="1:5" x14ac:dyDescent="0.2">
      <c r="A20196" t="s">
        <v>22547</v>
      </c>
      <c r="B20196" t="s">
        <v>1674</v>
      </c>
      <c r="C20196" s="2">
        <v>45662</v>
      </c>
      <c r="D20196" t="s">
        <v>18</v>
      </c>
      <c r="E20196">
        <v>7.3</v>
      </c>
    </row>
    <row r="20197" spans="1:5" x14ac:dyDescent="0.2">
      <c r="A20197" t="s">
        <v>22548</v>
      </c>
      <c r="B20197" t="s">
        <v>1674</v>
      </c>
      <c r="C20197" s="2">
        <v>45663</v>
      </c>
      <c r="D20197" t="s">
        <v>18</v>
      </c>
      <c r="E20197">
        <v>8.9</v>
      </c>
    </row>
    <row r="20198" spans="1:5" x14ac:dyDescent="0.2">
      <c r="A20198" t="s">
        <v>22549</v>
      </c>
      <c r="B20198" t="s">
        <v>1674</v>
      </c>
      <c r="C20198" s="2">
        <v>45664</v>
      </c>
      <c r="D20198" t="s">
        <v>2355</v>
      </c>
      <c r="E20198">
        <v>7.6</v>
      </c>
    </row>
    <row r="20199" spans="1:5" x14ac:dyDescent="0.2">
      <c r="A20199" t="s">
        <v>22550</v>
      </c>
      <c r="B20199" t="s">
        <v>1674</v>
      </c>
      <c r="C20199" s="2">
        <v>45665</v>
      </c>
      <c r="D20199" t="s">
        <v>18</v>
      </c>
      <c r="E20199">
        <v>7.6</v>
      </c>
    </row>
    <row r="20200" spans="1:5" x14ac:dyDescent="0.2">
      <c r="A20200" t="s">
        <v>22551</v>
      </c>
      <c r="B20200" t="s">
        <v>1674</v>
      </c>
      <c r="C20200" s="2">
        <v>45666</v>
      </c>
      <c r="D20200" t="s">
        <v>18</v>
      </c>
      <c r="E20200">
        <v>8.1999999999999993</v>
      </c>
    </row>
    <row r="20201" spans="1:5" x14ac:dyDescent="0.2">
      <c r="A20201" t="s">
        <v>22552</v>
      </c>
      <c r="B20201" t="s">
        <v>1674</v>
      </c>
      <c r="C20201" s="2">
        <v>45667</v>
      </c>
      <c r="D20201" t="s">
        <v>18</v>
      </c>
      <c r="E20201">
        <v>8.8000000000000007</v>
      </c>
    </row>
    <row r="20202" spans="1:5" x14ac:dyDescent="0.2">
      <c r="A20202" t="s">
        <v>22553</v>
      </c>
      <c r="B20202" t="s">
        <v>1674</v>
      </c>
      <c r="C20202" s="2">
        <v>45668</v>
      </c>
      <c r="D20202" t="s">
        <v>19</v>
      </c>
      <c r="E20202">
        <v>7.1</v>
      </c>
    </row>
    <row r="20203" spans="1:5" x14ac:dyDescent="0.2">
      <c r="A20203" t="s">
        <v>22554</v>
      </c>
      <c r="B20203" t="s">
        <v>1674</v>
      </c>
      <c r="C20203" s="2">
        <v>45669</v>
      </c>
      <c r="D20203" t="s">
        <v>18</v>
      </c>
      <c r="E20203">
        <v>8.9</v>
      </c>
    </row>
    <row r="20204" spans="1:5" x14ac:dyDescent="0.2">
      <c r="A20204" t="s">
        <v>22555</v>
      </c>
      <c r="B20204" t="s">
        <v>1674</v>
      </c>
      <c r="C20204" s="2">
        <v>45670</v>
      </c>
      <c r="D20204" t="s">
        <v>18</v>
      </c>
      <c r="E20204">
        <v>7</v>
      </c>
    </row>
    <row r="20205" spans="1:5" x14ac:dyDescent="0.2">
      <c r="A20205" t="s">
        <v>22556</v>
      </c>
      <c r="B20205" t="s">
        <v>1674</v>
      </c>
      <c r="C20205" s="2">
        <v>45671</v>
      </c>
      <c r="D20205" t="s">
        <v>18</v>
      </c>
      <c r="E20205">
        <v>8.4</v>
      </c>
    </row>
    <row r="20206" spans="1:5" x14ac:dyDescent="0.2">
      <c r="A20206" t="s">
        <v>22557</v>
      </c>
      <c r="B20206" t="s">
        <v>1674</v>
      </c>
      <c r="C20206" s="2">
        <v>45672</v>
      </c>
      <c r="D20206" t="s">
        <v>18</v>
      </c>
      <c r="E20206">
        <v>8.8000000000000007</v>
      </c>
    </row>
    <row r="20207" spans="1:5" x14ac:dyDescent="0.2">
      <c r="A20207" t="s">
        <v>22558</v>
      </c>
      <c r="B20207" t="s">
        <v>1674</v>
      </c>
      <c r="C20207" s="2">
        <v>45673</v>
      </c>
      <c r="D20207" t="s">
        <v>18</v>
      </c>
      <c r="E20207">
        <v>7.9</v>
      </c>
    </row>
    <row r="20208" spans="1:5" x14ac:dyDescent="0.2">
      <c r="A20208" t="s">
        <v>22559</v>
      </c>
      <c r="B20208" t="s">
        <v>1674</v>
      </c>
      <c r="C20208" s="2">
        <v>45674</v>
      </c>
      <c r="D20208" t="s">
        <v>18</v>
      </c>
      <c r="E20208">
        <v>7.9</v>
      </c>
    </row>
    <row r="20209" spans="1:5" x14ac:dyDescent="0.2">
      <c r="A20209" t="s">
        <v>22560</v>
      </c>
      <c r="B20209" t="s">
        <v>1674</v>
      </c>
      <c r="C20209" s="2">
        <v>45675</v>
      </c>
      <c r="D20209" t="s">
        <v>18</v>
      </c>
      <c r="E20209">
        <v>8.1999999999999993</v>
      </c>
    </row>
    <row r="20210" spans="1:5" x14ac:dyDescent="0.2">
      <c r="A20210" t="s">
        <v>22561</v>
      </c>
      <c r="B20210" t="s">
        <v>1674</v>
      </c>
      <c r="C20210" s="2">
        <v>45676</v>
      </c>
      <c r="D20210" t="s">
        <v>18</v>
      </c>
      <c r="E20210">
        <v>7.1</v>
      </c>
    </row>
    <row r="20211" spans="1:5" x14ac:dyDescent="0.2">
      <c r="A20211" t="s">
        <v>22562</v>
      </c>
      <c r="B20211" t="s">
        <v>1674</v>
      </c>
      <c r="C20211" s="2">
        <v>45677</v>
      </c>
      <c r="D20211" t="s">
        <v>18</v>
      </c>
      <c r="E20211">
        <v>8.5</v>
      </c>
    </row>
    <row r="20212" spans="1:5" x14ac:dyDescent="0.2">
      <c r="A20212" t="s">
        <v>22563</v>
      </c>
      <c r="B20212" t="s">
        <v>1674</v>
      </c>
      <c r="C20212" s="2">
        <v>45678</v>
      </c>
      <c r="D20212" t="s">
        <v>2355</v>
      </c>
      <c r="E20212">
        <v>8.8000000000000007</v>
      </c>
    </row>
    <row r="20213" spans="1:5" x14ac:dyDescent="0.2">
      <c r="A20213" t="s">
        <v>22564</v>
      </c>
      <c r="B20213" t="s">
        <v>1674</v>
      </c>
      <c r="C20213" s="2">
        <v>45679</v>
      </c>
      <c r="D20213" t="s">
        <v>18</v>
      </c>
      <c r="E20213">
        <v>8.9</v>
      </c>
    </row>
    <row r="20214" spans="1:5" x14ac:dyDescent="0.2">
      <c r="A20214" t="s">
        <v>22565</v>
      </c>
      <c r="B20214" t="s">
        <v>1674</v>
      </c>
      <c r="C20214" s="2">
        <v>45680</v>
      </c>
      <c r="D20214" t="s">
        <v>2355</v>
      </c>
      <c r="E20214">
        <v>8.8000000000000007</v>
      </c>
    </row>
    <row r="20215" spans="1:5" x14ac:dyDescent="0.2">
      <c r="A20215" t="s">
        <v>22566</v>
      </c>
      <c r="B20215" t="s">
        <v>1674</v>
      </c>
      <c r="C20215" s="2">
        <v>45681</v>
      </c>
      <c r="D20215" t="s">
        <v>18</v>
      </c>
      <c r="E20215">
        <v>8.6</v>
      </c>
    </row>
    <row r="20216" spans="1:5" x14ac:dyDescent="0.2">
      <c r="A20216" t="s">
        <v>22567</v>
      </c>
      <c r="B20216" t="s">
        <v>1674</v>
      </c>
      <c r="C20216" s="2">
        <v>45682</v>
      </c>
      <c r="D20216" t="s">
        <v>18</v>
      </c>
      <c r="E20216">
        <v>7</v>
      </c>
    </row>
    <row r="20217" spans="1:5" x14ac:dyDescent="0.2">
      <c r="A20217" t="s">
        <v>22568</v>
      </c>
      <c r="B20217" t="s">
        <v>1674</v>
      </c>
      <c r="C20217" s="2">
        <v>45683</v>
      </c>
      <c r="D20217" t="s">
        <v>18</v>
      </c>
      <c r="E20217">
        <v>8.8000000000000007</v>
      </c>
    </row>
    <row r="20218" spans="1:5" x14ac:dyDescent="0.2">
      <c r="A20218" t="s">
        <v>22569</v>
      </c>
      <c r="B20218" t="s">
        <v>1674</v>
      </c>
      <c r="C20218" s="2">
        <v>45684</v>
      </c>
      <c r="D20218" t="s">
        <v>18</v>
      </c>
      <c r="E20218">
        <v>8.1</v>
      </c>
    </row>
    <row r="20219" spans="1:5" x14ac:dyDescent="0.2">
      <c r="A20219" t="s">
        <v>22570</v>
      </c>
      <c r="B20219" t="s">
        <v>1674</v>
      </c>
      <c r="C20219" s="2">
        <v>45685</v>
      </c>
      <c r="D20219" t="s">
        <v>18</v>
      </c>
      <c r="E20219">
        <v>7.9</v>
      </c>
    </row>
    <row r="20220" spans="1:5" x14ac:dyDescent="0.2">
      <c r="A20220" t="s">
        <v>22571</v>
      </c>
      <c r="B20220" t="s">
        <v>1674</v>
      </c>
      <c r="C20220" s="2">
        <v>45686</v>
      </c>
      <c r="D20220" t="s">
        <v>18</v>
      </c>
      <c r="E20220">
        <v>8.6</v>
      </c>
    </row>
    <row r="20221" spans="1:5" x14ac:dyDescent="0.2">
      <c r="A20221" t="s">
        <v>22572</v>
      </c>
      <c r="B20221" t="s">
        <v>1674</v>
      </c>
      <c r="C20221" s="2">
        <v>45687</v>
      </c>
      <c r="D20221" t="s">
        <v>18</v>
      </c>
      <c r="E20221">
        <v>7.4</v>
      </c>
    </row>
    <row r="20222" spans="1:5" x14ac:dyDescent="0.2">
      <c r="A20222" t="s">
        <v>22573</v>
      </c>
      <c r="B20222" t="s">
        <v>1676</v>
      </c>
      <c r="C20222" s="2">
        <v>45658</v>
      </c>
      <c r="D20222" t="s">
        <v>18</v>
      </c>
      <c r="E20222">
        <v>7</v>
      </c>
    </row>
    <row r="20223" spans="1:5" x14ac:dyDescent="0.2">
      <c r="A20223" t="s">
        <v>22574</v>
      </c>
      <c r="B20223" t="s">
        <v>1676</v>
      </c>
      <c r="C20223" s="2">
        <v>45659</v>
      </c>
      <c r="D20223" t="s">
        <v>18</v>
      </c>
      <c r="E20223">
        <v>7.4</v>
      </c>
    </row>
    <row r="20224" spans="1:5" x14ac:dyDescent="0.2">
      <c r="A20224" t="s">
        <v>22575</v>
      </c>
      <c r="B20224" t="s">
        <v>1676</v>
      </c>
      <c r="C20224" s="2">
        <v>45660</v>
      </c>
      <c r="D20224" t="s">
        <v>19</v>
      </c>
      <c r="E20224">
        <v>7.1</v>
      </c>
    </row>
    <row r="20225" spans="1:5" x14ac:dyDescent="0.2">
      <c r="A20225" t="s">
        <v>22576</v>
      </c>
      <c r="B20225" t="s">
        <v>1676</v>
      </c>
      <c r="C20225" s="2">
        <v>45661</v>
      </c>
      <c r="D20225" t="s">
        <v>18</v>
      </c>
      <c r="E20225">
        <v>8.3000000000000007</v>
      </c>
    </row>
    <row r="20226" spans="1:5" x14ac:dyDescent="0.2">
      <c r="A20226" t="s">
        <v>22577</v>
      </c>
      <c r="B20226" t="s">
        <v>1676</v>
      </c>
      <c r="C20226" s="2">
        <v>45662</v>
      </c>
      <c r="D20226" t="s">
        <v>19</v>
      </c>
      <c r="E20226">
        <v>7.7</v>
      </c>
    </row>
    <row r="20227" spans="1:5" x14ac:dyDescent="0.2">
      <c r="A20227" t="s">
        <v>22578</v>
      </c>
      <c r="B20227" t="s">
        <v>1676</v>
      </c>
      <c r="C20227" s="2">
        <v>45663</v>
      </c>
      <c r="D20227" t="s">
        <v>18</v>
      </c>
      <c r="E20227">
        <v>8.5</v>
      </c>
    </row>
    <row r="20228" spans="1:5" x14ac:dyDescent="0.2">
      <c r="A20228" t="s">
        <v>22579</v>
      </c>
      <c r="B20228" t="s">
        <v>1676</v>
      </c>
      <c r="C20228" s="2">
        <v>45664</v>
      </c>
      <c r="D20228" t="s">
        <v>18</v>
      </c>
      <c r="E20228">
        <v>7.5</v>
      </c>
    </row>
    <row r="20229" spans="1:5" x14ac:dyDescent="0.2">
      <c r="A20229" t="s">
        <v>22580</v>
      </c>
      <c r="B20229" t="s">
        <v>1676</v>
      </c>
      <c r="C20229" s="2">
        <v>45665</v>
      </c>
      <c r="D20229" t="s">
        <v>18</v>
      </c>
      <c r="E20229">
        <v>8.1</v>
      </c>
    </row>
    <row r="20230" spans="1:5" x14ac:dyDescent="0.2">
      <c r="A20230" t="s">
        <v>22581</v>
      </c>
      <c r="B20230" t="s">
        <v>1676</v>
      </c>
      <c r="C20230" s="2">
        <v>45666</v>
      </c>
      <c r="D20230" t="s">
        <v>18</v>
      </c>
      <c r="E20230">
        <v>8.4</v>
      </c>
    </row>
    <row r="20231" spans="1:5" x14ac:dyDescent="0.2">
      <c r="A20231" t="s">
        <v>22582</v>
      </c>
      <c r="B20231" t="s">
        <v>1676</v>
      </c>
      <c r="C20231" s="2">
        <v>45667</v>
      </c>
      <c r="D20231" t="s">
        <v>18</v>
      </c>
      <c r="E20231">
        <v>9</v>
      </c>
    </row>
    <row r="20232" spans="1:5" x14ac:dyDescent="0.2">
      <c r="A20232" t="s">
        <v>22583</v>
      </c>
      <c r="B20232" t="s">
        <v>1676</v>
      </c>
      <c r="C20232" s="2">
        <v>45668</v>
      </c>
      <c r="D20232" t="s">
        <v>18</v>
      </c>
      <c r="E20232">
        <v>7.7</v>
      </c>
    </row>
    <row r="20233" spans="1:5" x14ac:dyDescent="0.2">
      <c r="A20233" t="s">
        <v>22584</v>
      </c>
      <c r="B20233" t="s">
        <v>1676</v>
      </c>
      <c r="C20233" s="2">
        <v>45669</v>
      </c>
      <c r="D20233" t="s">
        <v>18</v>
      </c>
      <c r="E20233">
        <v>8.4</v>
      </c>
    </row>
    <row r="20234" spans="1:5" x14ac:dyDescent="0.2">
      <c r="A20234" t="s">
        <v>22585</v>
      </c>
      <c r="B20234" t="s">
        <v>1676</v>
      </c>
      <c r="C20234" s="2">
        <v>45670</v>
      </c>
      <c r="D20234" t="s">
        <v>18</v>
      </c>
      <c r="E20234">
        <v>8.5</v>
      </c>
    </row>
    <row r="20235" spans="1:5" x14ac:dyDescent="0.2">
      <c r="A20235" t="s">
        <v>22586</v>
      </c>
      <c r="B20235" t="s">
        <v>1676</v>
      </c>
      <c r="C20235" s="2">
        <v>45671</v>
      </c>
      <c r="D20235" t="s">
        <v>18</v>
      </c>
      <c r="E20235">
        <v>7.3</v>
      </c>
    </row>
    <row r="20236" spans="1:5" x14ac:dyDescent="0.2">
      <c r="A20236" t="s">
        <v>22587</v>
      </c>
      <c r="B20236" t="s">
        <v>1676</v>
      </c>
      <c r="C20236" s="2">
        <v>45672</v>
      </c>
      <c r="D20236" t="s">
        <v>18</v>
      </c>
      <c r="E20236">
        <v>7.6</v>
      </c>
    </row>
    <row r="20237" spans="1:5" x14ac:dyDescent="0.2">
      <c r="A20237" t="s">
        <v>22588</v>
      </c>
      <c r="B20237" t="s">
        <v>1676</v>
      </c>
      <c r="C20237" s="2">
        <v>45673</v>
      </c>
      <c r="D20237" t="s">
        <v>18</v>
      </c>
      <c r="E20237">
        <v>7.7</v>
      </c>
    </row>
    <row r="20238" spans="1:5" x14ac:dyDescent="0.2">
      <c r="A20238" t="s">
        <v>22589</v>
      </c>
      <c r="B20238" t="s">
        <v>1676</v>
      </c>
      <c r="C20238" s="2">
        <v>45674</v>
      </c>
      <c r="D20238" t="s">
        <v>18</v>
      </c>
      <c r="E20238">
        <v>8.1</v>
      </c>
    </row>
    <row r="20239" spans="1:5" x14ac:dyDescent="0.2">
      <c r="A20239" t="s">
        <v>22590</v>
      </c>
      <c r="B20239" t="s">
        <v>1676</v>
      </c>
      <c r="C20239" s="2">
        <v>45675</v>
      </c>
      <c r="D20239" t="s">
        <v>18</v>
      </c>
      <c r="E20239">
        <v>7.2</v>
      </c>
    </row>
    <row r="20240" spans="1:5" x14ac:dyDescent="0.2">
      <c r="A20240" t="s">
        <v>22591</v>
      </c>
      <c r="B20240" t="s">
        <v>1676</v>
      </c>
      <c r="C20240" s="2">
        <v>45676</v>
      </c>
      <c r="D20240" t="s">
        <v>18</v>
      </c>
      <c r="E20240">
        <v>7.5</v>
      </c>
    </row>
    <row r="20241" spans="1:5" x14ac:dyDescent="0.2">
      <c r="A20241" t="s">
        <v>22592</v>
      </c>
      <c r="B20241" t="s">
        <v>1676</v>
      </c>
      <c r="C20241" s="2">
        <v>45677</v>
      </c>
      <c r="D20241" t="s">
        <v>18</v>
      </c>
      <c r="E20241">
        <v>7.2</v>
      </c>
    </row>
    <row r="20242" spans="1:5" x14ac:dyDescent="0.2">
      <c r="A20242" t="s">
        <v>22593</v>
      </c>
      <c r="B20242" t="s">
        <v>1676</v>
      </c>
      <c r="C20242" s="2">
        <v>45678</v>
      </c>
      <c r="D20242" t="s">
        <v>2392</v>
      </c>
      <c r="E20242">
        <v>0</v>
      </c>
    </row>
    <row r="20243" spans="1:5" x14ac:dyDescent="0.2">
      <c r="A20243" t="s">
        <v>22594</v>
      </c>
      <c r="B20243" t="s">
        <v>1676</v>
      </c>
      <c r="C20243" s="2">
        <v>45679</v>
      </c>
      <c r="D20243" t="s">
        <v>18</v>
      </c>
      <c r="E20243">
        <v>7.5</v>
      </c>
    </row>
    <row r="20244" spans="1:5" x14ac:dyDescent="0.2">
      <c r="A20244" t="s">
        <v>22595</v>
      </c>
      <c r="B20244" t="s">
        <v>1676</v>
      </c>
      <c r="C20244" s="2">
        <v>45680</v>
      </c>
      <c r="D20244" t="s">
        <v>18</v>
      </c>
      <c r="E20244">
        <v>7.3</v>
      </c>
    </row>
    <row r="20245" spans="1:5" x14ac:dyDescent="0.2">
      <c r="A20245" t="s">
        <v>22596</v>
      </c>
      <c r="B20245" t="s">
        <v>1676</v>
      </c>
      <c r="C20245" s="2">
        <v>45681</v>
      </c>
      <c r="D20245" t="s">
        <v>18</v>
      </c>
      <c r="E20245">
        <v>7.8</v>
      </c>
    </row>
    <row r="20246" spans="1:5" x14ac:dyDescent="0.2">
      <c r="A20246" t="s">
        <v>22597</v>
      </c>
      <c r="B20246" t="s">
        <v>1676</v>
      </c>
      <c r="C20246" s="2">
        <v>45682</v>
      </c>
      <c r="D20246" t="s">
        <v>18</v>
      </c>
      <c r="E20246">
        <v>7.4</v>
      </c>
    </row>
    <row r="20247" spans="1:5" x14ac:dyDescent="0.2">
      <c r="A20247" t="s">
        <v>22598</v>
      </c>
      <c r="B20247" t="s">
        <v>1676</v>
      </c>
      <c r="C20247" s="2">
        <v>45683</v>
      </c>
      <c r="D20247" t="s">
        <v>18</v>
      </c>
      <c r="E20247">
        <v>8.8000000000000007</v>
      </c>
    </row>
    <row r="20248" spans="1:5" x14ac:dyDescent="0.2">
      <c r="A20248" t="s">
        <v>22599</v>
      </c>
      <c r="B20248" t="s">
        <v>1676</v>
      </c>
      <c r="C20248" s="2">
        <v>45684</v>
      </c>
      <c r="D20248" t="s">
        <v>18</v>
      </c>
      <c r="E20248">
        <v>8.4</v>
      </c>
    </row>
    <row r="20249" spans="1:5" x14ac:dyDescent="0.2">
      <c r="A20249" t="s">
        <v>22600</v>
      </c>
      <c r="B20249" t="s">
        <v>1676</v>
      </c>
      <c r="C20249" s="2">
        <v>45685</v>
      </c>
      <c r="D20249" t="s">
        <v>18</v>
      </c>
      <c r="E20249">
        <v>8</v>
      </c>
    </row>
    <row r="20250" spans="1:5" x14ac:dyDescent="0.2">
      <c r="A20250" t="s">
        <v>22601</v>
      </c>
      <c r="B20250" t="s">
        <v>1676</v>
      </c>
      <c r="C20250" s="2">
        <v>45686</v>
      </c>
      <c r="D20250" t="s">
        <v>18</v>
      </c>
      <c r="E20250">
        <v>8.6</v>
      </c>
    </row>
    <row r="20251" spans="1:5" x14ac:dyDescent="0.2">
      <c r="A20251" t="s">
        <v>22602</v>
      </c>
      <c r="B20251" t="s">
        <v>1676</v>
      </c>
      <c r="C20251" s="2">
        <v>45687</v>
      </c>
      <c r="D20251" t="s">
        <v>2392</v>
      </c>
      <c r="E20251">
        <v>0</v>
      </c>
    </row>
    <row r="20252" spans="1:5" x14ac:dyDescent="0.2">
      <c r="A20252" t="s">
        <v>22603</v>
      </c>
      <c r="B20252" t="s">
        <v>1678</v>
      </c>
      <c r="C20252" s="2">
        <v>45658</v>
      </c>
      <c r="D20252" t="s">
        <v>18</v>
      </c>
      <c r="E20252">
        <v>7.5</v>
      </c>
    </row>
    <row r="20253" spans="1:5" x14ac:dyDescent="0.2">
      <c r="A20253" t="s">
        <v>22604</v>
      </c>
      <c r="B20253" t="s">
        <v>1678</v>
      </c>
      <c r="C20253" s="2">
        <v>45659</v>
      </c>
      <c r="D20253" t="s">
        <v>18</v>
      </c>
      <c r="E20253">
        <v>8</v>
      </c>
    </row>
    <row r="20254" spans="1:5" x14ac:dyDescent="0.2">
      <c r="A20254" t="s">
        <v>22605</v>
      </c>
      <c r="B20254" t="s">
        <v>1678</v>
      </c>
      <c r="C20254" s="2">
        <v>45660</v>
      </c>
      <c r="D20254" t="s">
        <v>18</v>
      </c>
      <c r="E20254">
        <v>7.7</v>
      </c>
    </row>
    <row r="20255" spans="1:5" x14ac:dyDescent="0.2">
      <c r="A20255" t="s">
        <v>22606</v>
      </c>
      <c r="B20255" t="s">
        <v>1678</v>
      </c>
      <c r="C20255" s="2">
        <v>45661</v>
      </c>
      <c r="D20255" t="s">
        <v>18</v>
      </c>
      <c r="E20255">
        <v>8.1999999999999993</v>
      </c>
    </row>
    <row r="20256" spans="1:5" x14ac:dyDescent="0.2">
      <c r="A20256" t="s">
        <v>22607</v>
      </c>
      <c r="B20256" t="s">
        <v>1678</v>
      </c>
      <c r="C20256" s="2">
        <v>45662</v>
      </c>
      <c r="D20256" t="s">
        <v>18</v>
      </c>
      <c r="E20256">
        <v>7.9</v>
      </c>
    </row>
    <row r="20257" spans="1:5" x14ac:dyDescent="0.2">
      <c r="A20257" t="s">
        <v>22608</v>
      </c>
      <c r="B20257" t="s">
        <v>1678</v>
      </c>
      <c r="C20257" s="2">
        <v>45663</v>
      </c>
      <c r="D20257" t="s">
        <v>18</v>
      </c>
      <c r="E20257">
        <v>7.9</v>
      </c>
    </row>
    <row r="20258" spans="1:5" x14ac:dyDescent="0.2">
      <c r="A20258" t="s">
        <v>22609</v>
      </c>
      <c r="B20258" t="s">
        <v>1678</v>
      </c>
      <c r="C20258" s="2">
        <v>45664</v>
      </c>
      <c r="D20258" t="s">
        <v>18</v>
      </c>
      <c r="E20258">
        <v>7.9</v>
      </c>
    </row>
    <row r="20259" spans="1:5" x14ac:dyDescent="0.2">
      <c r="A20259" t="s">
        <v>22610</v>
      </c>
      <c r="B20259" t="s">
        <v>1678</v>
      </c>
      <c r="C20259" s="2">
        <v>45665</v>
      </c>
      <c r="D20259" t="s">
        <v>18</v>
      </c>
      <c r="E20259">
        <v>8.6999999999999993</v>
      </c>
    </row>
    <row r="20260" spans="1:5" x14ac:dyDescent="0.2">
      <c r="A20260" t="s">
        <v>22611</v>
      </c>
      <c r="B20260" t="s">
        <v>1678</v>
      </c>
      <c r="C20260" s="2">
        <v>45666</v>
      </c>
      <c r="D20260" t="s">
        <v>18</v>
      </c>
      <c r="E20260">
        <v>8.9</v>
      </c>
    </row>
    <row r="20261" spans="1:5" x14ac:dyDescent="0.2">
      <c r="A20261" t="s">
        <v>22612</v>
      </c>
      <c r="B20261" t="s">
        <v>1678</v>
      </c>
      <c r="C20261" s="2">
        <v>45667</v>
      </c>
      <c r="D20261" t="s">
        <v>18</v>
      </c>
      <c r="E20261">
        <v>9</v>
      </c>
    </row>
    <row r="20262" spans="1:5" x14ac:dyDescent="0.2">
      <c r="A20262" t="s">
        <v>22613</v>
      </c>
      <c r="B20262" t="s">
        <v>1678</v>
      </c>
      <c r="C20262" s="2">
        <v>45668</v>
      </c>
      <c r="D20262" t="s">
        <v>2355</v>
      </c>
      <c r="E20262">
        <v>8.5</v>
      </c>
    </row>
    <row r="20263" spans="1:5" x14ac:dyDescent="0.2">
      <c r="A20263" t="s">
        <v>22614</v>
      </c>
      <c r="B20263" t="s">
        <v>1678</v>
      </c>
      <c r="C20263" s="2">
        <v>45669</v>
      </c>
      <c r="D20263" t="s">
        <v>18</v>
      </c>
      <c r="E20263">
        <v>7.3</v>
      </c>
    </row>
    <row r="20264" spans="1:5" x14ac:dyDescent="0.2">
      <c r="A20264" t="s">
        <v>22615</v>
      </c>
      <c r="B20264" t="s">
        <v>1678</v>
      </c>
      <c r="C20264" s="2">
        <v>45670</v>
      </c>
      <c r="D20264" t="s">
        <v>18</v>
      </c>
      <c r="E20264">
        <v>8.1</v>
      </c>
    </row>
    <row r="20265" spans="1:5" x14ac:dyDescent="0.2">
      <c r="A20265" t="s">
        <v>22616</v>
      </c>
      <c r="B20265" t="s">
        <v>1678</v>
      </c>
      <c r="C20265" s="2">
        <v>45671</v>
      </c>
      <c r="D20265" t="s">
        <v>18</v>
      </c>
      <c r="E20265">
        <v>8.9</v>
      </c>
    </row>
    <row r="20266" spans="1:5" x14ac:dyDescent="0.2">
      <c r="A20266" t="s">
        <v>22617</v>
      </c>
      <c r="B20266" t="s">
        <v>1678</v>
      </c>
      <c r="C20266" s="2">
        <v>45672</v>
      </c>
      <c r="D20266" t="s">
        <v>18</v>
      </c>
      <c r="E20266">
        <v>7.6</v>
      </c>
    </row>
    <row r="20267" spans="1:5" x14ac:dyDescent="0.2">
      <c r="A20267" t="s">
        <v>22618</v>
      </c>
      <c r="B20267" t="s">
        <v>1678</v>
      </c>
      <c r="C20267" s="2">
        <v>45673</v>
      </c>
      <c r="D20267" t="s">
        <v>2392</v>
      </c>
      <c r="E20267">
        <v>0</v>
      </c>
    </row>
    <row r="20268" spans="1:5" x14ac:dyDescent="0.2">
      <c r="A20268" t="s">
        <v>22619</v>
      </c>
      <c r="B20268" t="s">
        <v>1678</v>
      </c>
      <c r="C20268" s="2">
        <v>45674</v>
      </c>
      <c r="D20268" t="s">
        <v>18</v>
      </c>
      <c r="E20268">
        <v>8.6999999999999993</v>
      </c>
    </row>
    <row r="20269" spans="1:5" x14ac:dyDescent="0.2">
      <c r="A20269" t="s">
        <v>22620</v>
      </c>
      <c r="B20269" t="s">
        <v>1678</v>
      </c>
      <c r="C20269" s="2">
        <v>45675</v>
      </c>
      <c r="D20269" t="s">
        <v>18</v>
      </c>
      <c r="E20269">
        <v>8.1999999999999993</v>
      </c>
    </row>
    <row r="20270" spans="1:5" x14ac:dyDescent="0.2">
      <c r="A20270" t="s">
        <v>22621</v>
      </c>
      <c r="B20270" t="s">
        <v>1678</v>
      </c>
      <c r="C20270" s="2">
        <v>45676</v>
      </c>
      <c r="D20270" t="s">
        <v>18</v>
      </c>
      <c r="E20270">
        <v>7.6</v>
      </c>
    </row>
    <row r="20271" spans="1:5" x14ac:dyDescent="0.2">
      <c r="A20271" t="s">
        <v>22622</v>
      </c>
      <c r="B20271" t="s">
        <v>1678</v>
      </c>
      <c r="C20271" s="2">
        <v>45677</v>
      </c>
      <c r="D20271" t="s">
        <v>19</v>
      </c>
      <c r="E20271">
        <v>8</v>
      </c>
    </row>
    <row r="20272" spans="1:5" x14ac:dyDescent="0.2">
      <c r="A20272" t="s">
        <v>22623</v>
      </c>
      <c r="B20272" t="s">
        <v>1678</v>
      </c>
      <c r="C20272" s="2">
        <v>45678</v>
      </c>
      <c r="D20272" t="s">
        <v>2355</v>
      </c>
      <c r="E20272">
        <v>7.3</v>
      </c>
    </row>
    <row r="20273" spans="1:5" x14ac:dyDescent="0.2">
      <c r="A20273" t="s">
        <v>22624</v>
      </c>
      <c r="B20273" t="s">
        <v>1678</v>
      </c>
      <c r="C20273" s="2">
        <v>45679</v>
      </c>
      <c r="D20273" t="s">
        <v>18</v>
      </c>
      <c r="E20273">
        <v>7.8</v>
      </c>
    </row>
    <row r="20274" spans="1:5" x14ac:dyDescent="0.2">
      <c r="A20274" t="s">
        <v>22625</v>
      </c>
      <c r="B20274" t="s">
        <v>1678</v>
      </c>
      <c r="C20274" s="2">
        <v>45680</v>
      </c>
      <c r="D20274" t="s">
        <v>18</v>
      </c>
      <c r="E20274">
        <v>7.3</v>
      </c>
    </row>
    <row r="20275" spans="1:5" x14ac:dyDescent="0.2">
      <c r="A20275" t="s">
        <v>22626</v>
      </c>
      <c r="B20275" t="s">
        <v>1678</v>
      </c>
      <c r="C20275" s="2">
        <v>45681</v>
      </c>
      <c r="D20275" t="s">
        <v>18</v>
      </c>
      <c r="E20275">
        <v>7.9</v>
      </c>
    </row>
    <row r="20276" spans="1:5" x14ac:dyDescent="0.2">
      <c r="A20276" t="s">
        <v>22627</v>
      </c>
      <c r="B20276" t="s">
        <v>1678</v>
      </c>
      <c r="C20276" s="2">
        <v>45682</v>
      </c>
      <c r="D20276" t="s">
        <v>2355</v>
      </c>
      <c r="E20276">
        <v>7.1</v>
      </c>
    </row>
    <row r="20277" spans="1:5" x14ac:dyDescent="0.2">
      <c r="A20277" t="s">
        <v>22628</v>
      </c>
      <c r="B20277" t="s">
        <v>1678</v>
      </c>
      <c r="C20277" s="2">
        <v>45683</v>
      </c>
      <c r="D20277" t="s">
        <v>2355</v>
      </c>
      <c r="E20277">
        <v>7.3</v>
      </c>
    </row>
    <row r="20278" spans="1:5" x14ac:dyDescent="0.2">
      <c r="A20278" t="s">
        <v>22629</v>
      </c>
      <c r="B20278" t="s">
        <v>1678</v>
      </c>
      <c r="C20278" s="2">
        <v>45684</v>
      </c>
      <c r="D20278" t="s">
        <v>18</v>
      </c>
      <c r="E20278">
        <v>7.7</v>
      </c>
    </row>
    <row r="20279" spans="1:5" x14ac:dyDescent="0.2">
      <c r="A20279" t="s">
        <v>22630</v>
      </c>
      <c r="B20279" t="s">
        <v>1678</v>
      </c>
      <c r="C20279" s="2">
        <v>45685</v>
      </c>
      <c r="D20279" t="s">
        <v>18</v>
      </c>
      <c r="E20279">
        <v>8.5</v>
      </c>
    </row>
    <row r="20280" spans="1:5" x14ac:dyDescent="0.2">
      <c r="A20280" t="s">
        <v>22631</v>
      </c>
      <c r="B20280" t="s">
        <v>1678</v>
      </c>
      <c r="C20280" s="2">
        <v>45686</v>
      </c>
      <c r="D20280" t="s">
        <v>18</v>
      </c>
      <c r="E20280">
        <v>8.1999999999999993</v>
      </c>
    </row>
    <row r="20281" spans="1:5" x14ac:dyDescent="0.2">
      <c r="A20281" t="s">
        <v>22632</v>
      </c>
      <c r="B20281" t="s">
        <v>1678</v>
      </c>
      <c r="C20281" s="2">
        <v>45687</v>
      </c>
      <c r="D20281" t="s">
        <v>18</v>
      </c>
      <c r="E20281">
        <v>8.1</v>
      </c>
    </row>
    <row r="20282" spans="1:5" x14ac:dyDescent="0.2">
      <c r="A20282" t="s">
        <v>22633</v>
      </c>
      <c r="B20282" t="s">
        <v>1680</v>
      </c>
      <c r="C20282" s="2">
        <v>45658</v>
      </c>
      <c r="D20282" t="s">
        <v>18</v>
      </c>
      <c r="E20282">
        <v>8.3000000000000007</v>
      </c>
    </row>
    <row r="20283" spans="1:5" x14ac:dyDescent="0.2">
      <c r="A20283" t="s">
        <v>22634</v>
      </c>
      <c r="B20283" t="s">
        <v>1680</v>
      </c>
      <c r="C20283" s="2">
        <v>45659</v>
      </c>
      <c r="D20283" t="s">
        <v>2392</v>
      </c>
      <c r="E20283">
        <v>0</v>
      </c>
    </row>
    <row r="20284" spans="1:5" x14ac:dyDescent="0.2">
      <c r="A20284" t="s">
        <v>22635</v>
      </c>
      <c r="B20284" t="s">
        <v>1680</v>
      </c>
      <c r="C20284" s="2">
        <v>45660</v>
      </c>
      <c r="D20284" t="s">
        <v>18</v>
      </c>
      <c r="E20284">
        <v>7.1</v>
      </c>
    </row>
    <row r="20285" spans="1:5" x14ac:dyDescent="0.2">
      <c r="A20285" t="s">
        <v>22636</v>
      </c>
      <c r="B20285" t="s">
        <v>1680</v>
      </c>
      <c r="C20285" s="2">
        <v>45661</v>
      </c>
      <c r="D20285" t="s">
        <v>19</v>
      </c>
      <c r="E20285">
        <v>8.8000000000000007</v>
      </c>
    </row>
    <row r="20286" spans="1:5" x14ac:dyDescent="0.2">
      <c r="A20286" t="s">
        <v>22637</v>
      </c>
      <c r="B20286" t="s">
        <v>1680</v>
      </c>
      <c r="C20286" s="2">
        <v>45662</v>
      </c>
      <c r="D20286" t="s">
        <v>18</v>
      </c>
      <c r="E20286">
        <v>8.4</v>
      </c>
    </row>
    <row r="20287" spans="1:5" x14ac:dyDescent="0.2">
      <c r="A20287" t="s">
        <v>22638</v>
      </c>
      <c r="B20287" t="s">
        <v>1680</v>
      </c>
      <c r="C20287" s="2">
        <v>45663</v>
      </c>
      <c r="D20287" t="s">
        <v>18</v>
      </c>
      <c r="E20287">
        <v>8.6999999999999993</v>
      </c>
    </row>
    <row r="20288" spans="1:5" x14ac:dyDescent="0.2">
      <c r="A20288" t="s">
        <v>22639</v>
      </c>
      <c r="B20288" t="s">
        <v>1680</v>
      </c>
      <c r="C20288" s="2">
        <v>45664</v>
      </c>
      <c r="D20288" t="s">
        <v>18</v>
      </c>
      <c r="E20288">
        <v>8.1</v>
      </c>
    </row>
    <row r="20289" spans="1:5" x14ac:dyDescent="0.2">
      <c r="A20289" t="s">
        <v>22640</v>
      </c>
      <c r="B20289" t="s">
        <v>1680</v>
      </c>
      <c r="C20289" s="2">
        <v>45665</v>
      </c>
      <c r="D20289" t="s">
        <v>18</v>
      </c>
      <c r="E20289">
        <v>8.8000000000000007</v>
      </c>
    </row>
    <row r="20290" spans="1:5" x14ac:dyDescent="0.2">
      <c r="A20290" t="s">
        <v>22641</v>
      </c>
      <c r="B20290" t="s">
        <v>1680</v>
      </c>
      <c r="C20290" s="2">
        <v>45666</v>
      </c>
      <c r="D20290" t="s">
        <v>2355</v>
      </c>
      <c r="E20290">
        <v>7.6</v>
      </c>
    </row>
    <row r="20291" spans="1:5" x14ac:dyDescent="0.2">
      <c r="A20291" t="s">
        <v>22642</v>
      </c>
      <c r="B20291" t="s">
        <v>1680</v>
      </c>
      <c r="C20291" s="2">
        <v>45667</v>
      </c>
      <c r="D20291" t="s">
        <v>18</v>
      </c>
      <c r="E20291">
        <v>8.1999999999999993</v>
      </c>
    </row>
    <row r="20292" spans="1:5" x14ac:dyDescent="0.2">
      <c r="A20292" t="s">
        <v>22643</v>
      </c>
      <c r="B20292" t="s">
        <v>1680</v>
      </c>
      <c r="C20292" s="2">
        <v>45668</v>
      </c>
      <c r="D20292" t="s">
        <v>2355</v>
      </c>
      <c r="E20292">
        <v>7.5</v>
      </c>
    </row>
    <row r="20293" spans="1:5" x14ac:dyDescent="0.2">
      <c r="A20293" t="s">
        <v>22644</v>
      </c>
      <c r="B20293" t="s">
        <v>1680</v>
      </c>
      <c r="C20293" s="2">
        <v>45669</v>
      </c>
      <c r="D20293" t="s">
        <v>2355</v>
      </c>
      <c r="E20293">
        <v>7.6</v>
      </c>
    </row>
    <row r="20294" spans="1:5" x14ac:dyDescent="0.2">
      <c r="A20294" t="s">
        <v>22645</v>
      </c>
      <c r="B20294" t="s">
        <v>1680</v>
      </c>
      <c r="C20294" s="2">
        <v>45670</v>
      </c>
      <c r="D20294" t="s">
        <v>2392</v>
      </c>
      <c r="E20294">
        <v>0</v>
      </c>
    </row>
    <row r="20295" spans="1:5" x14ac:dyDescent="0.2">
      <c r="A20295" t="s">
        <v>22646</v>
      </c>
      <c r="B20295" t="s">
        <v>1680</v>
      </c>
      <c r="C20295" s="2">
        <v>45671</v>
      </c>
      <c r="D20295" t="s">
        <v>2355</v>
      </c>
      <c r="E20295">
        <v>9</v>
      </c>
    </row>
    <row r="20296" spans="1:5" x14ac:dyDescent="0.2">
      <c r="A20296" t="s">
        <v>22647</v>
      </c>
      <c r="B20296" t="s">
        <v>1680</v>
      </c>
      <c r="C20296" s="2">
        <v>45672</v>
      </c>
      <c r="D20296" t="s">
        <v>18</v>
      </c>
      <c r="E20296">
        <v>7.4</v>
      </c>
    </row>
    <row r="20297" spans="1:5" x14ac:dyDescent="0.2">
      <c r="A20297" t="s">
        <v>22648</v>
      </c>
      <c r="B20297" t="s">
        <v>1680</v>
      </c>
      <c r="C20297" s="2">
        <v>45673</v>
      </c>
      <c r="D20297" t="s">
        <v>18</v>
      </c>
      <c r="E20297">
        <v>8.4</v>
      </c>
    </row>
    <row r="20298" spans="1:5" x14ac:dyDescent="0.2">
      <c r="A20298" t="s">
        <v>22649</v>
      </c>
      <c r="B20298" t="s">
        <v>1680</v>
      </c>
      <c r="C20298" s="2">
        <v>45674</v>
      </c>
      <c r="D20298" t="s">
        <v>18</v>
      </c>
      <c r="E20298">
        <v>8.1999999999999993</v>
      </c>
    </row>
    <row r="20299" spans="1:5" x14ac:dyDescent="0.2">
      <c r="A20299" t="s">
        <v>22650</v>
      </c>
      <c r="B20299" t="s">
        <v>1680</v>
      </c>
      <c r="C20299" s="2">
        <v>45675</v>
      </c>
      <c r="D20299" t="s">
        <v>18</v>
      </c>
      <c r="E20299">
        <v>8.6</v>
      </c>
    </row>
    <row r="20300" spans="1:5" x14ac:dyDescent="0.2">
      <c r="A20300" t="s">
        <v>22651</v>
      </c>
      <c r="B20300" t="s">
        <v>1680</v>
      </c>
      <c r="C20300" s="2">
        <v>45676</v>
      </c>
      <c r="D20300" t="s">
        <v>18</v>
      </c>
      <c r="E20300">
        <v>8.6999999999999993</v>
      </c>
    </row>
    <row r="20301" spans="1:5" x14ac:dyDescent="0.2">
      <c r="A20301" t="s">
        <v>22652</v>
      </c>
      <c r="B20301" t="s">
        <v>1680</v>
      </c>
      <c r="C20301" s="2">
        <v>45677</v>
      </c>
      <c r="D20301" t="s">
        <v>18</v>
      </c>
      <c r="E20301">
        <v>7.5</v>
      </c>
    </row>
    <row r="20302" spans="1:5" x14ac:dyDescent="0.2">
      <c r="A20302" t="s">
        <v>22653</v>
      </c>
      <c r="B20302" t="s">
        <v>1680</v>
      </c>
      <c r="C20302" s="2">
        <v>45678</v>
      </c>
      <c r="D20302" t="s">
        <v>18</v>
      </c>
      <c r="E20302">
        <v>8.1</v>
      </c>
    </row>
    <row r="20303" spans="1:5" x14ac:dyDescent="0.2">
      <c r="A20303" t="s">
        <v>22654</v>
      </c>
      <c r="B20303" t="s">
        <v>1680</v>
      </c>
      <c r="C20303" s="2">
        <v>45679</v>
      </c>
      <c r="D20303" t="s">
        <v>18</v>
      </c>
      <c r="E20303">
        <v>8.6999999999999993</v>
      </c>
    </row>
    <row r="20304" spans="1:5" x14ac:dyDescent="0.2">
      <c r="A20304" t="s">
        <v>22655</v>
      </c>
      <c r="B20304" t="s">
        <v>1680</v>
      </c>
      <c r="C20304" s="2">
        <v>45680</v>
      </c>
      <c r="D20304" t="s">
        <v>18</v>
      </c>
      <c r="E20304">
        <v>7.5</v>
      </c>
    </row>
    <row r="20305" spans="1:5" x14ac:dyDescent="0.2">
      <c r="A20305" t="s">
        <v>22656</v>
      </c>
      <c r="B20305" t="s">
        <v>1680</v>
      </c>
      <c r="C20305" s="2">
        <v>45681</v>
      </c>
      <c r="D20305" t="s">
        <v>18</v>
      </c>
      <c r="E20305">
        <v>8.6</v>
      </c>
    </row>
    <row r="20306" spans="1:5" x14ac:dyDescent="0.2">
      <c r="A20306" t="s">
        <v>22657</v>
      </c>
      <c r="B20306" t="s">
        <v>1680</v>
      </c>
      <c r="C20306" s="2">
        <v>45682</v>
      </c>
      <c r="D20306" t="s">
        <v>18</v>
      </c>
      <c r="E20306">
        <v>7.9</v>
      </c>
    </row>
    <row r="20307" spans="1:5" x14ac:dyDescent="0.2">
      <c r="A20307" t="s">
        <v>22658</v>
      </c>
      <c r="B20307" t="s">
        <v>1680</v>
      </c>
      <c r="C20307" s="2">
        <v>45683</v>
      </c>
      <c r="D20307" t="s">
        <v>18</v>
      </c>
      <c r="E20307">
        <v>7.2</v>
      </c>
    </row>
    <row r="20308" spans="1:5" x14ac:dyDescent="0.2">
      <c r="A20308" t="s">
        <v>22659</v>
      </c>
      <c r="B20308" t="s">
        <v>1680</v>
      </c>
      <c r="C20308" s="2">
        <v>45684</v>
      </c>
      <c r="D20308" t="s">
        <v>18</v>
      </c>
      <c r="E20308">
        <v>8</v>
      </c>
    </row>
    <row r="20309" spans="1:5" x14ac:dyDescent="0.2">
      <c r="A20309" t="s">
        <v>22660</v>
      </c>
      <c r="B20309" t="s">
        <v>1680</v>
      </c>
      <c r="C20309" s="2">
        <v>45685</v>
      </c>
      <c r="D20309" t="s">
        <v>18</v>
      </c>
      <c r="E20309">
        <v>8.3000000000000007</v>
      </c>
    </row>
    <row r="20310" spans="1:5" x14ac:dyDescent="0.2">
      <c r="A20310" t="s">
        <v>22661</v>
      </c>
      <c r="B20310" t="s">
        <v>1680</v>
      </c>
      <c r="C20310" s="2">
        <v>45686</v>
      </c>
      <c r="D20310" t="s">
        <v>18</v>
      </c>
      <c r="E20310">
        <v>8.4</v>
      </c>
    </row>
    <row r="20311" spans="1:5" x14ac:dyDescent="0.2">
      <c r="A20311" t="s">
        <v>22662</v>
      </c>
      <c r="B20311" t="s">
        <v>1680</v>
      </c>
      <c r="C20311" s="2">
        <v>45687</v>
      </c>
      <c r="D20311" t="s">
        <v>18</v>
      </c>
      <c r="E20311">
        <v>7.9</v>
      </c>
    </row>
    <row r="20312" spans="1:5" x14ac:dyDescent="0.2">
      <c r="A20312" t="s">
        <v>22663</v>
      </c>
      <c r="B20312" t="s">
        <v>1682</v>
      </c>
      <c r="C20312" s="2">
        <v>45658</v>
      </c>
      <c r="D20312" t="s">
        <v>2355</v>
      </c>
      <c r="E20312">
        <v>7.4</v>
      </c>
    </row>
    <row r="20313" spans="1:5" x14ac:dyDescent="0.2">
      <c r="A20313" t="s">
        <v>22664</v>
      </c>
      <c r="B20313" t="s">
        <v>1682</v>
      </c>
      <c r="C20313" s="2">
        <v>45659</v>
      </c>
      <c r="D20313" t="s">
        <v>18</v>
      </c>
      <c r="E20313">
        <v>8.9</v>
      </c>
    </row>
    <row r="20314" spans="1:5" x14ac:dyDescent="0.2">
      <c r="A20314" t="s">
        <v>22665</v>
      </c>
      <c r="B20314" t="s">
        <v>1682</v>
      </c>
      <c r="C20314" s="2">
        <v>45660</v>
      </c>
      <c r="D20314" t="s">
        <v>18</v>
      </c>
      <c r="E20314">
        <v>7.5</v>
      </c>
    </row>
    <row r="20315" spans="1:5" x14ac:dyDescent="0.2">
      <c r="A20315" t="s">
        <v>22666</v>
      </c>
      <c r="B20315" t="s">
        <v>1682</v>
      </c>
      <c r="C20315" s="2">
        <v>45661</v>
      </c>
      <c r="D20315" t="s">
        <v>18</v>
      </c>
      <c r="E20315">
        <v>7.2</v>
      </c>
    </row>
    <row r="20316" spans="1:5" x14ac:dyDescent="0.2">
      <c r="A20316" t="s">
        <v>22667</v>
      </c>
      <c r="B20316" t="s">
        <v>1682</v>
      </c>
      <c r="C20316" s="2">
        <v>45662</v>
      </c>
      <c r="D20316" t="s">
        <v>19</v>
      </c>
      <c r="E20316">
        <v>8.9</v>
      </c>
    </row>
    <row r="20317" spans="1:5" x14ac:dyDescent="0.2">
      <c r="A20317" t="s">
        <v>22668</v>
      </c>
      <c r="B20317" t="s">
        <v>1682</v>
      </c>
      <c r="C20317" s="2">
        <v>45663</v>
      </c>
      <c r="D20317" t="s">
        <v>18</v>
      </c>
      <c r="E20317">
        <v>7.5</v>
      </c>
    </row>
    <row r="20318" spans="1:5" x14ac:dyDescent="0.2">
      <c r="A20318" t="s">
        <v>22669</v>
      </c>
      <c r="B20318" t="s">
        <v>1682</v>
      </c>
      <c r="C20318" s="2">
        <v>45664</v>
      </c>
      <c r="D20318" t="s">
        <v>18</v>
      </c>
      <c r="E20318">
        <v>7</v>
      </c>
    </row>
    <row r="20319" spans="1:5" x14ac:dyDescent="0.2">
      <c r="A20319" t="s">
        <v>22670</v>
      </c>
      <c r="B20319" t="s">
        <v>1682</v>
      </c>
      <c r="C20319" s="2">
        <v>45665</v>
      </c>
      <c r="D20319" t="s">
        <v>2392</v>
      </c>
      <c r="E20319">
        <v>0</v>
      </c>
    </row>
    <row r="20320" spans="1:5" x14ac:dyDescent="0.2">
      <c r="A20320" t="s">
        <v>22671</v>
      </c>
      <c r="B20320" t="s">
        <v>1682</v>
      </c>
      <c r="C20320" s="2">
        <v>45666</v>
      </c>
      <c r="D20320" t="s">
        <v>18</v>
      </c>
      <c r="E20320">
        <v>8.6</v>
      </c>
    </row>
    <row r="20321" spans="1:5" x14ac:dyDescent="0.2">
      <c r="A20321" t="s">
        <v>22672</v>
      </c>
      <c r="B20321" t="s">
        <v>1682</v>
      </c>
      <c r="C20321" s="2">
        <v>45667</v>
      </c>
      <c r="D20321" t="s">
        <v>18</v>
      </c>
      <c r="E20321">
        <v>8</v>
      </c>
    </row>
    <row r="20322" spans="1:5" x14ac:dyDescent="0.2">
      <c r="A20322" t="s">
        <v>22673</v>
      </c>
      <c r="B20322" t="s">
        <v>1682</v>
      </c>
      <c r="C20322" s="2">
        <v>45668</v>
      </c>
      <c r="D20322" t="s">
        <v>18</v>
      </c>
      <c r="E20322">
        <v>8.9</v>
      </c>
    </row>
    <row r="20323" spans="1:5" x14ac:dyDescent="0.2">
      <c r="A20323" t="s">
        <v>22674</v>
      </c>
      <c r="B20323" t="s">
        <v>1682</v>
      </c>
      <c r="C20323" s="2">
        <v>45669</v>
      </c>
      <c r="D20323" t="s">
        <v>18</v>
      </c>
      <c r="E20323">
        <v>8.8000000000000007</v>
      </c>
    </row>
    <row r="20324" spans="1:5" x14ac:dyDescent="0.2">
      <c r="A20324" t="s">
        <v>22675</v>
      </c>
      <c r="B20324" t="s">
        <v>1682</v>
      </c>
      <c r="C20324" s="2">
        <v>45670</v>
      </c>
      <c r="D20324" t="s">
        <v>18</v>
      </c>
      <c r="E20324">
        <v>8.6</v>
      </c>
    </row>
    <row r="20325" spans="1:5" x14ac:dyDescent="0.2">
      <c r="A20325" t="s">
        <v>22676</v>
      </c>
      <c r="B20325" t="s">
        <v>1682</v>
      </c>
      <c r="C20325" s="2">
        <v>45671</v>
      </c>
      <c r="D20325" t="s">
        <v>18</v>
      </c>
      <c r="E20325">
        <v>8.3000000000000007</v>
      </c>
    </row>
    <row r="20326" spans="1:5" x14ac:dyDescent="0.2">
      <c r="A20326" t="s">
        <v>22677</v>
      </c>
      <c r="B20326" t="s">
        <v>1682</v>
      </c>
      <c r="C20326" s="2">
        <v>45672</v>
      </c>
      <c r="D20326" t="s">
        <v>18</v>
      </c>
      <c r="E20326">
        <v>7.7</v>
      </c>
    </row>
    <row r="20327" spans="1:5" x14ac:dyDescent="0.2">
      <c r="A20327" t="s">
        <v>22678</v>
      </c>
      <c r="B20327" t="s">
        <v>1682</v>
      </c>
      <c r="C20327" s="2">
        <v>45673</v>
      </c>
      <c r="D20327" t="s">
        <v>18</v>
      </c>
      <c r="E20327">
        <v>8.1</v>
      </c>
    </row>
    <row r="20328" spans="1:5" x14ac:dyDescent="0.2">
      <c r="A20328" t="s">
        <v>22679</v>
      </c>
      <c r="B20328" t="s">
        <v>1682</v>
      </c>
      <c r="C20328" s="2">
        <v>45674</v>
      </c>
      <c r="D20328" t="s">
        <v>18</v>
      </c>
      <c r="E20328">
        <v>7.8</v>
      </c>
    </row>
    <row r="20329" spans="1:5" x14ac:dyDescent="0.2">
      <c r="A20329" t="s">
        <v>22680</v>
      </c>
      <c r="B20329" t="s">
        <v>1682</v>
      </c>
      <c r="C20329" s="2">
        <v>45675</v>
      </c>
      <c r="D20329" t="s">
        <v>18</v>
      </c>
      <c r="E20329">
        <v>7.2</v>
      </c>
    </row>
    <row r="20330" spans="1:5" x14ac:dyDescent="0.2">
      <c r="A20330" t="s">
        <v>22681</v>
      </c>
      <c r="B20330" t="s">
        <v>1682</v>
      </c>
      <c r="C20330" s="2">
        <v>45676</v>
      </c>
      <c r="D20330" t="s">
        <v>18</v>
      </c>
      <c r="E20330">
        <v>7.1</v>
      </c>
    </row>
    <row r="20331" spans="1:5" x14ac:dyDescent="0.2">
      <c r="A20331" t="s">
        <v>22682</v>
      </c>
      <c r="B20331" t="s">
        <v>1682</v>
      </c>
      <c r="C20331" s="2">
        <v>45677</v>
      </c>
      <c r="D20331" t="s">
        <v>18</v>
      </c>
      <c r="E20331">
        <v>7.6</v>
      </c>
    </row>
    <row r="20332" spans="1:5" x14ac:dyDescent="0.2">
      <c r="A20332" t="s">
        <v>22683</v>
      </c>
      <c r="B20332" t="s">
        <v>1682</v>
      </c>
      <c r="C20332" s="2">
        <v>45678</v>
      </c>
      <c r="D20332" t="s">
        <v>19</v>
      </c>
      <c r="E20332">
        <v>8.5</v>
      </c>
    </row>
    <row r="20333" spans="1:5" x14ac:dyDescent="0.2">
      <c r="A20333" t="s">
        <v>22684</v>
      </c>
      <c r="B20333" t="s">
        <v>1682</v>
      </c>
      <c r="C20333" s="2">
        <v>45679</v>
      </c>
      <c r="D20333" t="s">
        <v>18</v>
      </c>
      <c r="E20333">
        <v>7.6</v>
      </c>
    </row>
    <row r="20334" spans="1:5" x14ac:dyDescent="0.2">
      <c r="A20334" t="s">
        <v>22685</v>
      </c>
      <c r="B20334" t="s">
        <v>1682</v>
      </c>
      <c r="C20334" s="2">
        <v>45680</v>
      </c>
      <c r="D20334" t="s">
        <v>2392</v>
      </c>
      <c r="E20334">
        <v>0</v>
      </c>
    </row>
    <row r="20335" spans="1:5" x14ac:dyDescent="0.2">
      <c r="A20335" t="s">
        <v>22686</v>
      </c>
      <c r="B20335" t="s">
        <v>1682</v>
      </c>
      <c r="C20335" s="2">
        <v>45681</v>
      </c>
      <c r="D20335" t="s">
        <v>18</v>
      </c>
      <c r="E20335">
        <v>7.8</v>
      </c>
    </row>
    <row r="20336" spans="1:5" x14ac:dyDescent="0.2">
      <c r="A20336" t="s">
        <v>22687</v>
      </c>
      <c r="B20336" t="s">
        <v>1682</v>
      </c>
      <c r="C20336" s="2">
        <v>45682</v>
      </c>
      <c r="D20336" t="s">
        <v>18</v>
      </c>
      <c r="E20336">
        <v>7.6</v>
      </c>
    </row>
    <row r="20337" spans="1:5" x14ac:dyDescent="0.2">
      <c r="A20337" t="s">
        <v>22688</v>
      </c>
      <c r="B20337" t="s">
        <v>1682</v>
      </c>
      <c r="C20337" s="2">
        <v>45683</v>
      </c>
      <c r="D20337" t="s">
        <v>18</v>
      </c>
      <c r="E20337">
        <v>8.4</v>
      </c>
    </row>
    <row r="20338" spans="1:5" x14ac:dyDescent="0.2">
      <c r="A20338" t="s">
        <v>22689</v>
      </c>
      <c r="B20338" t="s">
        <v>1682</v>
      </c>
      <c r="C20338" s="2">
        <v>45684</v>
      </c>
      <c r="D20338" t="s">
        <v>19</v>
      </c>
      <c r="E20338">
        <v>7.6</v>
      </c>
    </row>
    <row r="20339" spans="1:5" x14ac:dyDescent="0.2">
      <c r="A20339" t="s">
        <v>22690</v>
      </c>
      <c r="B20339" t="s">
        <v>1682</v>
      </c>
      <c r="C20339" s="2">
        <v>45685</v>
      </c>
      <c r="D20339" t="s">
        <v>18</v>
      </c>
      <c r="E20339">
        <v>8.1999999999999993</v>
      </c>
    </row>
    <row r="20340" spans="1:5" x14ac:dyDescent="0.2">
      <c r="A20340" t="s">
        <v>22691</v>
      </c>
      <c r="B20340" t="s">
        <v>1682</v>
      </c>
      <c r="C20340" s="2">
        <v>45686</v>
      </c>
      <c r="D20340" t="s">
        <v>2392</v>
      </c>
      <c r="E20340">
        <v>0</v>
      </c>
    </row>
    <row r="20341" spans="1:5" x14ac:dyDescent="0.2">
      <c r="A20341" t="s">
        <v>22692</v>
      </c>
      <c r="B20341" t="s">
        <v>1682</v>
      </c>
      <c r="C20341" s="2">
        <v>45687</v>
      </c>
      <c r="D20341" t="s">
        <v>18</v>
      </c>
      <c r="E20341">
        <v>8.4</v>
      </c>
    </row>
    <row r="20342" spans="1:5" x14ac:dyDescent="0.2">
      <c r="A20342" t="s">
        <v>22693</v>
      </c>
      <c r="B20342" t="s">
        <v>1684</v>
      </c>
      <c r="C20342" s="2">
        <v>45658</v>
      </c>
      <c r="D20342" t="s">
        <v>18</v>
      </c>
      <c r="E20342">
        <v>7.9</v>
      </c>
    </row>
    <row r="20343" spans="1:5" x14ac:dyDescent="0.2">
      <c r="A20343" t="s">
        <v>22694</v>
      </c>
      <c r="B20343" t="s">
        <v>1684</v>
      </c>
      <c r="C20343" s="2">
        <v>45659</v>
      </c>
      <c r="D20343" t="s">
        <v>18</v>
      </c>
      <c r="E20343">
        <v>9</v>
      </c>
    </row>
    <row r="20344" spans="1:5" x14ac:dyDescent="0.2">
      <c r="A20344" t="s">
        <v>22695</v>
      </c>
      <c r="B20344" t="s">
        <v>1684</v>
      </c>
      <c r="C20344" s="2">
        <v>45660</v>
      </c>
      <c r="D20344" t="s">
        <v>18</v>
      </c>
      <c r="E20344">
        <v>8.4</v>
      </c>
    </row>
    <row r="20345" spans="1:5" x14ac:dyDescent="0.2">
      <c r="A20345" t="s">
        <v>22696</v>
      </c>
      <c r="B20345" t="s">
        <v>1684</v>
      </c>
      <c r="C20345" s="2">
        <v>45661</v>
      </c>
      <c r="D20345" t="s">
        <v>18</v>
      </c>
      <c r="E20345">
        <v>8.1</v>
      </c>
    </row>
    <row r="20346" spans="1:5" x14ac:dyDescent="0.2">
      <c r="A20346" t="s">
        <v>22697</v>
      </c>
      <c r="B20346" t="s">
        <v>1684</v>
      </c>
      <c r="C20346" s="2">
        <v>45662</v>
      </c>
      <c r="D20346" t="s">
        <v>18</v>
      </c>
      <c r="E20346">
        <v>8.9</v>
      </c>
    </row>
    <row r="20347" spans="1:5" x14ac:dyDescent="0.2">
      <c r="A20347" t="s">
        <v>22698</v>
      </c>
      <c r="B20347" t="s">
        <v>1684</v>
      </c>
      <c r="C20347" s="2">
        <v>45663</v>
      </c>
      <c r="D20347" t="s">
        <v>18</v>
      </c>
      <c r="E20347">
        <v>8</v>
      </c>
    </row>
    <row r="20348" spans="1:5" x14ac:dyDescent="0.2">
      <c r="A20348" t="s">
        <v>22699</v>
      </c>
      <c r="B20348" t="s">
        <v>1684</v>
      </c>
      <c r="C20348" s="2">
        <v>45664</v>
      </c>
      <c r="D20348" t="s">
        <v>18</v>
      </c>
      <c r="E20348">
        <v>7.5</v>
      </c>
    </row>
    <row r="20349" spans="1:5" x14ac:dyDescent="0.2">
      <c r="A20349" t="s">
        <v>22700</v>
      </c>
      <c r="B20349" t="s">
        <v>1684</v>
      </c>
      <c r="C20349" s="2">
        <v>45665</v>
      </c>
      <c r="D20349" t="s">
        <v>2355</v>
      </c>
      <c r="E20349">
        <v>8.1</v>
      </c>
    </row>
    <row r="20350" spans="1:5" x14ac:dyDescent="0.2">
      <c r="A20350" t="s">
        <v>22701</v>
      </c>
      <c r="B20350" t="s">
        <v>1684</v>
      </c>
      <c r="C20350" s="2">
        <v>45666</v>
      </c>
      <c r="D20350" t="s">
        <v>18</v>
      </c>
      <c r="E20350">
        <v>7.9</v>
      </c>
    </row>
    <row r="20351" spans="1:5" x14ac:dyDescent="0.2">
      <c r="A20351" t="s">
        <v>22702</v>
      </c>
      <c r="B20351" t="s">
        <v>1684</v>
      </c>
      <c r="C20351" s="2">
        <v>45667</v>
      </c>
      <c r="D20351" t="s">
        <v>18</v>
      </c>
      <c r="E20351">
        <v>8.3000000000000007</v>
      </c>
    </row>
    <row r="20352" spans="1:5" x14ac:dyDescent="0.2">
      <c r="A20352" t="s">
        <v>22703</v>
      </c>
      <c r="B20352" t="s">
        <v>1684</v>
      </c>
      <c r="C20352" s="2">
        <v>45668</v>
      </c>
      <c r="D20352" t="s">
        <v>18</v>
      </c>
      <c r="E20352">
        <v>7.1</v>
      </c>
    </row>
    <row r="20353" spans="1:5" x14ac:dyDescent="0.2">
      <c r="A20353" t="s">
        <v>22704</v>
      </c>
      <c r="B20353" t="s">
        <v>1684</v>
      </c>
      <c r="C20353" s="2">
        <v>45669</v>
      </c>
      <c r="D20353" t="s">
        <v>18</v>
      </c>
      <c r="E20353">
        <v>8.8000000000000007</v>
      </c>
    </row>
    <row r="20354" spans="1:5" x14ac:dyDescent="0.2">
      <c r="A20354" t="s">
        <v>22705</v>
      </c>
      <c r="B20354" t="s">
        <v>1684</v>
      </c>
      <c r="C20354" s="2">
        <v>45670</v>
      </c>
      <c r="D20354" t="s">
        <v>18</v>
      </c>
      <c r="E20354">
        <v>8.8000000000000007</v>
      </c>
    </row>
    <row r="20355" spans="1:5" x14ac:dyDescent="0.2">
      <c r="A20355" t="s">
        <v>22706</v>
      </c>
      <c r="B20355" t="s">
        <v>1684</v>
      </c>
      <c r="C20355" s="2">
        <v>45671</v>
      </c>
      <c r="D20355" t="s">
        <v>18</v>
      </c>
      <c r="E20355">
        <v>8</v>
      </c>
    </row>
    <row r="20356" spans="1:5" x14ac:dyDescent="0.2">
      <c r="A20356" t="s">
        <v>22707</v>
      </c>
      <c r="B20356" t="s">
        <v>1684</v>
      </c>
      <c r="C20356" s="2">
        <v>45672</v>
      </c>
      <c r="D20356" t="s">
        <v>18</v>
      </c>
      <c r="E20356">
        <v>7.4</v>
      </c>
    </row>
    <row r="20357" spans="1:5" x14ac:dyDescent="0.2">
      <c r="A20357" t="s">
        <v>22708</v>
      </c>
      <c r="B20357" t="s">
        <v>1684</v>
      </c>
      <c r="C20357" s="2">
        <v>45673</v>
      </c>
      <c r="D20357" t="s">
        <v>18</v>
      </c>
      <c r="E20357">
        <v>7.4</v>
      </c>
    </row>
    <row r="20358" spans="1:5" x14ac:dyDescent="0.2">
      <c r="A20358" t="s">
        <v>22709</v>
      </c>
      <c r="B20358" t="s">
        <v>1684</v>
      </c>
      <c r="C20358" s="2">
        <v>45674</v>
      </c>
      <c r="D20358" t="s">
        <v>18</v>
      </c>
      <c r="E20358">
        <v>8</v>
      </c>
    </row>
    <row r="20359" spans="1:5" x14ac:dyDescent="0.2">
      <c r="A20359" t="s">
        <v>22710</v>
      </c>
      <c r="B20359" t="s">
        <v>1684</v>
      </c>
      <c r="C20359" s="2">
        <v>45675</v>
      </c>
      <c r="D20359" t="s">
        <v>18</v>
      </c>
      <c r="E20359">
        <v>8.9</v>
      </c>
    </row>
    <row r="20360" spans="1:5" x14ac:dyDescent="0.2">
      <c r="A20360" t="s">
        <v>22711</v>
      </c>
      <c r="B20360" t="s">
        <v>1684</v>
      </c>
      <c r="C20360" s="2">
        <v>45676</v>
      </c>
      <c r="D20360" t="s">
        <v>18</v>
      </c>
      <c r="E20360">
        <v>7.5</v>
      </c>
    </row>
    <row r="20361" spans="1:5" x14ac:dyDescent="0.2">
      <c r="A20361" t="s">
        <v>22712</v>
      </c>
      <c r="B20361" t="s">
        <v>1684</v>
      </c>
      <c r="C20361" s="2">
        <v>45677</v>
      </c>
      <c r="D20361" t="s">
        <v>18</v>
      </c>
      <c r="E20361">
        <v>8.4</v>
      </c>
    </row>
    <row r="20362" spans="1:5" x14ac:dyDescent="0.2">
      <c r="A20362" t="s">
        <v>22713</v>
      </c>
      <c r="B20362" t="s">
        <v>1684</v>
      </c>
      <c r="C20362" s="2">
        <v>45678</v>
      </c>
      <c r="D20362" t="s">
        <v>18</v>
      </c>
      <c r="E20362">
        <v>7.6</v>
      </c>
    </row>
    <row r="20363" spans="1:5" x14ac:dyDescent="0.2">
      <c r="A20363" t="s">
        <v>22714</v>
      </c>
      <c r="B20363" t="s">
        <v>1684</v>
      </c>
      <c r="C20363" s="2">
        <v>45679</v>
      </c>
      <c r="D20363" t="s">
        <v>18</v>
      </c>
      <c r="E20363">
        <v>7.6</v>
      </c>
    </row>
    <row r="20364" spans="1:5" x14ac:dyDescent="0.2">
      <c r="A20364" t="s">
        <v>22715</v>
      </c>
      <c r="B20364" t="s">
        <v>1684</v>
      </c>
      <c r="C20364" s="2">
        <v>45680</v>
      </c>
      <c r="D20364" t="s">
        <v>18</v>
      </c>
      <c r="E20364">
        <v>7.8</v>
      </c>
    </row>
    <row r="20365" spans="1:5" x14ac:dyDescent="0.2">
      <c r="A20365" t="s">
        <v>22716</v>
      </c>
      <c r="B20365" t="s">
        <v>1684</v>
      </c>
      <c r="C20365" s="2">
        <v>45681</v>
      </c>
      <c r="D20365" t="s">
        <v>18</v>
      </c>
      <c r="E20365">
        <v>8.1999999999999993</v>
      </c>
    </row>
    <row r="20366" spans="1:5" x14ac:dyDescent="0.2">
      <c r="A20366" t="s">
        <v>22717</v>
      </c>
      <c r="B20366" t="s">
        <v>1684</v>
      </c>
      <c r="C20366" s="2">
        <v>45682</v>
      </c>
      <c r="D20366" t="s">
        <v>19</v>
      </c>
      <c r="E20366">
        <v>8.3000000000000007</v>
      </c>
    </row>
    <row r="20367" spans="1:5" x14ac:dyDescent="0.2">
      <c r="A20367" t="s">
        <v>22718</v>
      </c>
      <c r="B20367" t="s">
        <v>1684</v>
      </c>
      <c r="C20367" s="2">
        <v>45683</v>
      </c>
      <c r="D20367" t="s">
        <v>18</v>
      </c>
      <c r="E20367">
        <v>7.2</v>
      </c>
    </row>
    <row r="20368" spans="1:5" x14ac:dyDescent="0.2">
      <c r="A20368" t="s">
        <v>22719</v>
      </c>
      <c r="B20368" t="s">
        <v>1684</v>
      </c>
      <c r="C20368" s="2">
        <v>45684</v>
      </c>
      <c r="D20368" t="s">
        <v>18</v>
      </c>
      <c r="E20368">
        <v>7.4</v>
      </c>
    </row>
    <row r="20369" spans="1:5" x14ac:dyDescent="0.2">
      <c r="A20369" t="s">
        <v>22720</v>
      </c>
      <c r="B20369" t="s">
        <v>1684</v>
      </c>
      <c r="C20369" s="2">
        <v>45685</v>
      </c>
      <c r="D20369" t="s">
        <v>18</v>
      </c>
      <c r="E20369">
        <v>7.5</v>
      </c>
    </row>
    <row r="20370" spans="1:5" x14ac:dyDescent="0.2">
      <c r="A20370" t="s">
        <v>22721</v>
      </c>
      <c r="B20370" t="s">
        <v>1684</v>
      </c>
      <c r="C20370" s="2">
        <v>45686</v>
      </c>
      <c r="D20370" t="s">
        <v>18</v>
      </c>
      <c r="E20370">
        <v>8.3000000000000007</v>
      </c>
    </row>
    <row r="20371" spans="1:5" x14ac:dyDescent="0.2">
      <c r="A20371" t="s">
        <v>22722</v>
      </c>
      <c r="B20371" t="s">
        <v>1684</v>
      </c>
      <c r="C20371" s="2">
        <v>45687</v>
      </c>
      <c r="D20371" t="s">
        <v>19</v>
      </c>
      <c r="E20371">
        <v>8.9</v>
      </c>
    </row>
    <row r="20372" spans="1:5" x14ac:dyDescent="0.2">
      <c r="A20372" t="s">
        <v>22723</v>
      </c>
      <c r="B20372" t="s">
        <v>1686</v>
      </c>
      <c r="C20372" s="2">
        <v>45658</v>
      </c>
      <c r="D20372" t="s">
        <v>18</v>
      </c>
      <c r="E20372">
        <v>8.3000000000000007</v>
      </c>
    </row>
    <row r="20373" spans="1:5" x14ac:dyDescent="0.2">
      <c r="A20373" t="s">
        <v>22724</v>
      </c>
      <c r="B20373" t="s">
        <v>1686</v>
      </c>
      <c r="C20373" s="2">
        <v>45659</v>
      </c>
      <c r="D20373" t="s">
        <v>18</v>
      </c>
      <c r="E20373">
        <v>7.1</v>
      </c>
    </row>
    <row r="20374" spans="1:5" x14ac:dyDescent="0.2">
      <c r="A20374" t="s">
        <v>22725</v>
      </c>
      <c r="B20374" t="s">
        <v>1686</v>
      </c>
      <c r="C20374" s="2">
        <v>45660</v>
      </c>
      <c r="D20374" t="s">
        <v>18</v>
      </c>
      <c r="E20374">
        <v>7.1</v>
      </c>
    </row>
    <row r="20375" spans="1:5" x14ac:dyDescent="0.2">
      <c r="A20375" t="s">
        <v>22726</v>
      </c>
      <c r="B20375" t="s">
        <v>1686</v>
      </c>
      <c r="C20375" s="2">
        <v>45661</v>
      </c>
      <c r="D20375" t="s">
        <v>18</v>
      </c>
      <c r="E20375">
        <v>7.1</v>
      </c>
    </row>
    <row r="20376" spans="1:5" x14ac:dyDescent="0.2">
      <c r="A20376" t="s">
        <v>22727</v>
      </c>
      <c r="B20376" t="s">
        <v>1686</v>
      </c>
      <c r="C20376" s="2">
        <v>45662</v>
      </c>
      <c r="D20376" t="s">
        <v>18</v>
      </c>
      <c r="E20376">
        <v>8.5</v>
      </c>
    </row>
    <row r="20377" spans="1:5" x14ac:dyDescent="0.2">
      <c r="A20377" t="s">
        <v>22728</v>
      </c>
      <c r="B20377" t="s">
        <v>1686</v>
      </c>
      <c r="C20377" s="2">
        <v>45663</v>
      </c>
      <c r="D20377" t="s">
        <v>18</v>
      </c>
      <c r="E20377">
        <v>8.5</v>
      </c>
    </row>
    <row r="20378" spans="1:5" x14ac:dyDescent="0.2">
      <c r="A20378" t="s">
        <v>22729</v>
      </c>
      <c r="B20378" t="s">
        <v>1686</v>
      </c>
      <c r="C20378" s="2">
        <v>45664</v>
      </c>
      <c r="D20378" t="s">
        <v>18</v>
      </c>
      <c r="E20378">
        <v>8.3000000000000007</v>
      </c>
    </row>
    <row r="20379" spans="1:5" x14ac:dyDescent="0.2">
      <c r="A20379" t="s">
        <v>22730</v>
      </c>
      <c r="B20379" t="s">
        <v>1686</v>
      </c>
      <c r="C20379" s="2">
        <v>45665</v>
      </c>
      <c r="D20379" t="s">
        <v>18</v>
      </c>
      <c r="E20379">
        <v>7.3</v>
      </c>
    </row>
    <row r="20380" spans="1:5" x14ac:dyDescent="0.2">
      <c r="A20380" t="s">
        <v>22731</v>
      </c>
      <c r="B20380" t="s">
        <v>1686</v>
      </c>
      <c r="C20380" s="2">
        <v>45666</v>
      </c>
      <c r="D20380" t="s">
        <v>18</v>
      </c>
      <c r="E20380">
        <v>8.6999999999999993</v>
      </c>
    </row>
    <row r="20381" spans="1:5" x14ac:dyDescent="0.2">
      <c r="A20381" t="s">
        <v>22732</v>
      </c>
      <c r="B20381" t="s">
        <v>1686</v>
      </c>
      <c r="C20381" s="2">
        <v>45667</v>
      </c>
      <c r="D20381" t="s">
        <v>18</v>
      </c>
      <c r="E20381">
        <v>8.1999999999999993</v>
      </c>
    </row>
    <row r="20382" spans="1:5" x14ac:dyDescent="0.2">
      <c r="A20382" t="s">
        <v>22733</v>
      </c>
      <c r="B20382" t="s">
        <v>1686</v>
      </c>
      <c r="C20382" s="2">
        <v>45668</v>
      </c>
      <c r="D20382" t="s">
        <v>18</v>
      </c>
      <c r="E20382">
        <v>8.6999999999999993</v>
      </c>
    </row>
    <row r="20383" spans="1:5" x14ac:dyDescent="0.2">
      <c r="A20383" t="s">
        <v>22734</v>
      </c>
      <c r="B20383" t="s">
        <v>1686</v>
      </c>
      <c r="C20383" s="2">
        <v>45669</v>
      </c>
      <c r="D20383" t="s">
        <v>19</v>
      </c>
      <c r="E20383">
        <v>7.9</v>
      </c>
    </row>
    <row r="20384" spans="1:5" x14ac:dyDescent="0.2">
      <c r="A20384" t="s">
        <v>22735</v>
      </c>
      <c r="B20384" t="s">
        <v>1686</v>
      </c>
      <c r="C20384" s="2">
        <v>45670</v>
      </c>
      <c r="D20384" t="s">
        <v>18</v>
      </c>
      <c r="E20384">
        <v>7.4</v>
      </c>
    </row>
    <row r="20385" spans="1:5" x14ac:dyDescent="0.2">
      <c r="A20385" t="s">
        <v>22736</v>
      </c>
      <c r="B20385" t="s">
        <v>1686</v>
      </c>
      <c r="C20385" s="2">
        <v>45671</v>
      </c>
      <c r="D20385" t="s">
        <v>2355</v>
      </c>
      <c r="E20385">
        <v>7.4</v>
      </c>
    </row>
    <row r="20386" spans="1:5" x14ac:dyDescent="0.2">
      <c r="A20386" t="s">
        <v>22737</v>
      </c>
      <c r="B20386" t="s">
        <v>1686</v>
      </c>
      <c r="C20386" s="2">
        <v>45672</v>
      </c>
      <c r="D20386" t="s">
        <v>18</v>
      </c>
      <c r="E20386">
        <v>7.7</v>
      </c>
    </row>
    <row r="20387" spans="1:5" x14ac:dyDescent="0.2">
      <c r="A20387" t="s">
        <v>22738</v>
      </c>
      <c r="B20387" t="s">
        <v>1686</v>
      </c>
      <c r="C20387" s="2">
        <v>45673</v>
      </c>
      <c r="D20387" t="s">
        <v>18</v>
      </c>
      <c r="E20387">
        <v>8.3000000000000007</v>
      </c>
    </row>
    <row r="20388" spans="1:5" x14ac:dyDescent="0.2">
      <c r="A20388" t="s">
        <v>22739</v>
      </c>
      <c r="B20388" t="s">
        <v>1686</v>
      </c>
      <c r="C20388" s="2">
        <v>45674</v>
      </c>
      <c r="D20388" t="s">
        <v>18</v>
      </c>
      <c r="E20388">
        <v>8.3000000000000007</v>
      </c>
    </row>
    <row r="20389" spans="1:5" x14ac:dyDescent="0.2">
      <c r="A20389" t="s">
        <v>22740</v>
      </c>
      <c r="B20389" t="s">
        <v>1686</v>
      </c>
      <c r="C20389" s="2">
        <v>45675</v>
      </c>
      <c r="D20389" t="s">
        <v>18</v>
      </c>
      <c r="E20389">
        <v>7.8</v>
      </c>
    </row>
    <row r="20390" spans="1:5" x14ac:dyDescent="0.2">
      <c r="A20390" t="s">
        <v>22741</v>
      </c>
      <c r="B20390" t="s">
        <v>1686</v>
      </c>
      <c r="C20390" s="2">
        <v>45676</v>
      </c>
      <c r="D20390" t="s">
        <v>19</v>
      </c>
      <c r="E20390">
        <v>8.1</v>
      </c>
    </row>
    <row r="20391" spans="1:5" x14ac:dyDescent="0.2">
      <c r="A20391" t="s">
        <v>22742</v>
      </c>
      <c r="B20391" t="s">
        <v>1686</v>
      </c>
      <c r="C20391" s="2">
        <v>45677</v>
      </c>
      <c r="D20391" t="s">
        <v>18</v>
      </c>
      <c r="E20391">
        <v>7.7</v>
      </c>
    </row>
    <row r="20392" spans="1:5" x14ac:dyDescent="0.2">
      <c r="A20392" t="s">
        <v>22743</v>
      </c>
      <c r="B20392" t="s">
        <v>1686</v>
      </c>
      <c r="C20392" s="2">
        <v>45678</v>
      </c>
      <c r="D20392" t="s">
        <v>18</v>
      </c>
      <c r="E20392">
        <v>8.6999999999999993</v>
      </c>
    </row>
    <row r="20393" spans="1:5" x14ac:dyDescent="0.2">
      <c r="A20393" t="s">
        <v>22744</v>
      </c>
      <c r="B20393" t="s">
        <v>1686</v>
      </c>
      <c r="C20393" s="2">
        <v>45679</v>
      </c>
      <c r="D20393" t="s">
        <v>18</v>
      </c>
      <c r="E20393">
        <v>7.9</v>
      </c>
    </row>
    <row r="20394" spans="1:5" x14ac:dyDescent="0.2">
      <c r="A20394" t="s">
        <v>22745</v>
      </c>
      <c r="B20394" t="s">
        <v>1686</v>
      </c>
      <c r="C20394" s="2">
        <v>45680</v>
      </c>
      <c r="D20394" t="s">
        <v>18</v>
      </c>
      <c r="E20394">
        <v>7.9</v>
      </c>
    </row>
    <row r="20395" spans="1:5" x14ac:dyDescent="0.2">
      <c r="A20395" t="s">
        <v>22746</v>
      </c>
      <c r="B20395" t="s">
        <v>1686</v>
      </c>
      <c r="C20395" s="2">
        <v>45681</v>
      </c>
      <c r="D20395" t="s">
        <v>2355</v>
      </c>
      <c r="E20395">
        <v>7.3</v>
      </c>
    </row>
    <row r="20396" spans="1:5" x14ac:dyDescent="0.2">
      <c r="A20396" t="s">
        <v>22747</v>
      </c>
      <c r="B20396" t="s">
        <v>1686</v>
      </c>
      <c r="C20396" s="2">
        <v>45682</v>
      </c>
      <c r="D20396" t="s">
        <v>18</v>
      </c>
      <c r="E20396">
        <v>7.2</v>
      </c>
    </row>
    <row r="20397" spans="1:5" x14ac:dyDescent="0.2">
      <c r="A20397" t="s">
        <v>22748</v>
      </c>
      <c r="B20397" t="s">
        <v>1686</v>
      </c>
      <c r="C20397" s="2">
        <v>45683</v>
      </c>
      <c r="D20397" t="s">
        <v>18</v>
      </c>
      <c r="E20397">
        <v>9</v>
      </c>
    </row>
    <row r="20398" spans="1:5" x14ac:dyDescent="0.2">
      <c r="A20398" t="s">
        <v>22749</v>
      </c>
      <c r="B20398" t="s">
        <v>1686</v>
      </c>
      <c r="C20398" s="2">
        <v>45684</v>
      </c>
      <c r="D20398" t="s">
        <v>18</v>
      </c>
      <c r="E20398">
        <v>7</v>
      </c>
    </row>
    <row r="20399" spans="1:5" x14ac:dyDescent="0.2">
      <c r="A20399" t="s">
        <v>22750</v>
      </c>
      <c r="B20399" t="s">
        <v>1686</v>
      </c>
      <c r="C20399" s="2">
        <v>45685</v>
      </c>
      <c r="D20399" t="s">
        <v>18</v>
      </c>
      <c r="E20399">
        <v>7.6</v>
      </c>
    </row>
    <row r="20400" spans="1:5" x14ac:dyDescent="0.2">
      <c r="A20400" t="s">
        <v>22751</v>
      </c>
      <c r="B20400" t="s">
        <v>1686</v>
      </c>
      <c r="C20400" s="2">
        <v>45686</v>
      </c>
      <c r="D20400" t="s">
        <v>18</v>
      </c>
      <c r="E20400">
        <v>7.4</v>
      </c>
    </row>
    <row r="20401" spans="1:5" x14ac:dyDescent="0.2">
      <c r="A20401" t="s">
        <v>22752</v>
      </c>
      <c r="B20401" t="s">
        <v>1686</v>
      </c>
      <c r="C20401" s="2">
        <v>45687</v>
      </c>
      <c r="D20401" t="s">
        <v>18</v>
      </c>
      <c r="E20401">
        <v>7.9</v>
      </c>
    </row>
    <row r="20402" spans="1:5" x14ac:dyDescent="0.2">
      <c r="A20402" t="s">
        <v>22753</v>
      </c>
      <c r="B20402" t="s">
        <v>1688</v>
      </c>
      <c r="C20402" s="2">
        <v>45658</v>
      </c>
      <c r="D20402" t="s">
        <v>18</v>
      </c>
      <c r="E20402">
        <v>7.9</v>
      </c>
    </row>
    <row r="20403" spans="1:5" x14ac:dyDescent="0.2">
      <c r="A20403" t="s">
        <v>22754</v>
      </c>
      <c r="B20403" t="s">
        <v>1688</v>
      </c>
      <c r="C20403" s="2">
        <v>45659</v>
      </c>
      <c r="D20403" t="s">
        <v>18</v>
      </c>
      <c r="E20403">
        <v>7.9</v>
      </c>
    </row>
    <row r="20404" spans="1:5" x14ac:dyDescent="0.2">
      <c r="A20404" t="s">
        <v>22755</v>
      </c>
      <c r="B20404" t="s">
        <v>1688</v>
      </c>
      <c r="C20404" s="2">
        <v>45660</v>
      </c>
      <c r="D20404" t="s">
        <v>18</v>
      </c>
      <c r="E20404">
        <v>8</v>
      </c>
    </row>
    <row r="20405" spans="1:5" x14ac:dyDescent="0.2">
      <c r="A20405" t="s">
        <v>22756</v>
      </c>
      <c r="B20405" t="s">
        <v>1688</v>
      </c>
      <c r="C20405" s="2">
        <v>45661</v>
      </c>
      <c r="D20405" t="s">
        <v>18</v>
      </c>
      <c r="E20405">
        <v>8.9</v>
      </c>
    </row>
    <row r="20406" spans="1:5" x14ac:dyDescent="0.2">
      <c r="A20406" t="s">
        <v>22757</v>
      </c>
      <c r="B20406" t="s">
        <v>1688</v>
      </c>
      <c r="C20406" s="2">
        <v>45662</v>
      </c>
      <c r="D20406" t="s">
        <v>18</v>
      </c>
      <c r="E20406">
        <v>7.8</v>
      </c>
    </row>
    <row r="20407" spans="1:5" x14ac:dyDescent="0.2">
      <c r="A20407" t="s">
        <v>22758</v>
      </c>
      <c r="B20407" t="s">
        <v>1688</v>
      </c>
      <c r="C20407" s="2">
        <v>45663</v>
      </c>
      <c r="D20407" t="s">
        <v>18</v>
      </c>
      <c r="E20407">
        <v>8.8000000000000007</v>
      </c>
    </row>
    <row r="20408" spans="1:5" x14ac:dyDescent="0.2">
      <c r="A20408" t="s">
        <v>22759</v>
      </c>
      <c r="B20408" t="s">
        <v>1688</v>
      </c>
      <c r="C20408" s="2">
        <v>45664</v>
      </c>
      <c r="D20408" t="s">
        <v>2392</v>
      </c>
      <c r="E20408">
        <v>0</v>
      </c>
    </row>
    <row r="20409" spans="1:5" x14ac:dyDescent="0.2">
      <c r="A20409" t="s">
        <v>22760</v>
      </c>
      <c r="B20409" t="s">
        <v>1688</v>
      </c>
      <c r="C20409" s="2">
        <v>45665</v>
      </c>
      <c r="D20409" t="s">
        <v>18</v>
      </c>
      <c r="E20409">
        <v>8.8000000000000007</v>
      </c>
    </row>
    <row r="20410" spans="1:5" x14ac:dyDescent="0.2">
      <c r="A20410" t="s">
        <v>22761</v>
      </c>
      <c r="B20410" t="s">
        <v>1688</v>
      </c>
      <c r="C20410" s="2">
        <v>45666</v>
      </c>
      <c r="D20410" t="s">
        <v>18</v>
      </c>
      <c r="E20410">
        <v>8.1</v>
      </c>
    </row>
    <row r="20411" spans="1:5" x14ac:dyDescent="0.2">
      <c r="A20411" t="s">
        <v>22762</v>
      </c>
      <c r="B20411" t="s">
        <v>1688</v>
      </c>
      <c r="C20411" s="2">
        <v>45667</v>
      </c>
      <c r="D20411" t="s">
        <v>18</v>
      </c>
      <c r="E20411">
        <v>7.2</v>
      </c>
    </row>
    <row r="20412" spans="1:5" x14ac:dyDescent="0.2">
      <c r="A20412" t="s">
        <v>22763</v>
      </c>
      <c r="B20412" t="s">
        <v>1688</v>
      </c>
      <c r="C20412" s="2">
        <v>45668</v>
      </c>
      <c r="D20412" t="s">
        <v>18</v>
      </c>
      <c r="E20412">
        <v>7.3</v>
      </c>
    </row>
    <row r="20413" spans="1:5" x14ac:dyDescent="0.2">
      <c r="A20413" t="s">
        <v>22764</v>
      </c>
      <c r="B20413" t="s">
        <v>1688</v>
      </c>
      <c r="C20413" s="2">
        <v>45669</v>
      </c>
      <c r="D20413" t="s">
        <v>18</v>
      </c>
      <c r="E20413">
        <v>8.4</v>
      </c>
    </row>
    <row r="20414" spans="1:5" x14ac:dyDescent="0.2">
      <c r="A20414" t="s">
        <v>22765</v>
      </c>
      <c r="B20414" t="s">
        <v>1688</v>
      </c>
      <c r="C20414" s="2">
        <v>45670</v>
      </c>
      <c r="D20414" t="s">
        <v>18</v>
      </c>
      <c r="E20414">
        <v>8.6</v>
      </c>
    </row>
    <row r="20415" spans="1:5" x14ac:dyDescent="0.2">
      <c r="A20415" t="s">
        <v>22766</v>
      </c>
      <c r="B20415" t="s">
        <v>1688</v>
      </c>
      <c r="C20415" s="2">
        <v>45671</v>
      </c>
      <c r="D20415" t="s">
        <v>18</v>
      </c>
      <c r="E20415">
        <v>7.5</v>
      </c>
    </row>
    <row r="20416" spans="1:5" x14ac:dyDescent="0.2">
      <c r="A20416" t="s">
        <v>22767</v>
      </c>
      <c r="B20416" t="s">
        <v>1688</v>
      </c>
      <c r="C20416" s="2">
        <v>45672</v>
      </c>
      <c r="D20416" t="s">
        <v>18</v>
      </c>
      <c r="E20416">
        <v>7.5</v>
      </c>
    </row>
    <row r="20417" spans="1:5" x14ac:dyDescent="0.2">
      <c r="A20417" t="s">
        <v>22768</v>
      </c>
      <c r="B20417" t="s">
        <v>1688</v>
      </c>
      <c r="C20417" s="2">
        <v>45673</v>
      </c>
      <c r="D20417" t="s">
        <v>18</v>
      </c>
      <c r="E20417">
        <v>7.3</v>
      </c>
    </row>
    <row r="20418" spans="1:5" x14ac:dyDescent="0.2">
      <c r="A20418" t="s">
        <v>22769</v>
      </c>
      <c r="B20418" t="s">
        <v>1688</v>
      </c>
      <c r="C20418" s="2">
        <v>45674</v>
      </c>
      <c r="D20418" t="s">
        <v>18</v>
      </c>
      <c r="E20418">
        <v>8.6999999999999993</v>
      </c>
    </row>
    <row r="20419" spans="1:5" x14ac:dyDescent="0.2">
      <c r="A20419" t="s">
        <v>22770</v>
      </c>
      <c r="B20419" t="s">
        <v>1688</v>
      </c>
      <c r="C20419" s="2">
        <v>45675</v>
      </c>
      <c r="D20419" t="s">
        <v>19</v>
      </c>
      <c r="E20419">
        <v>7.1</v>
      </c>
    </row>
    <row r="20420" spans="1:5" x14ac:dyDescent="0.2">
      <c r="A20420" t="s">
        <v>22771</v>
      </c>
      <c r="B20420" t="s">
        <v>1688</v>
      </c>
      <c r="C20420" s="2">
        <v>45676</v>
      </c>
      <c r="D20420" t="s">
        <v>18</v>
      </c>
      <c r="E20420">
        <v>7.6</v>
      </c>
    </row>
    <row r="20421" spans="1:5" x14ac:dyDescent="0.2">
      <c r="A20421" t="s">
        <v>22772</v>
      </c>
      <c r="B20421" t="s">
        <v>1688</v>
      </c>
      <c r="C20421" s="2">
        <v>45677</v>
      </c>
      <c r="D20421" t="s">
        <v>18</v>
      </c>
      <c r="E20421">
        <v>8.4</v>
      </c>
    </row>
    <row r="20422" spans="1:5" x14ac:dyDescent="0.2">
      <c r="A20422" t="s">
        <v>22773</v>
      </c>
      <c r="B20422" t="s">
        <v>1688</v>
      </c>
      <c r="C20422" s="2">
        <v>45678</v>
      </c>
      <c r="D20422" t="s">
        <v>19</v>
      </c>
      <c r="E20422">
        <v>7.2</v>
      </c>
    </row>
    <row r="20423" spans="1:5" x14ac:dyDescent="0.2">
      <c r="A20423" t="s">
        <v>22774</v>
      </c>
      <c r="B20423" t="s">
        <v>1688</v>
      </c>
      <c r="C20423" s="2">
        <v>45679</v>
      </c>
      <c r="D20423" t="s">
        <v>18</v>
      </c>
      <c r="E20423">
        <v>7.7</v>
      </c>
    </row>
    <row r="20424" spans="1:5" x14ac:dyDescent="0.2">
      <c r="A20424" t="s">
        <v>22775</v>
      </c>
      <c r="B20424" t="s">
        <v>1688</v>
      </c>
      <c r="C20424" s="2">
        <v>45680</v>
      </c>
      <c r="D20424" t="s">
        <v>19</v>
      </c>
      <c r="E20424">
        <v>7.5</v>
      </c>
    </row>
    <row r="20425" spans="1:5" x14ac:dyDescent="0.2">
      <c r="A20425" t="s">
        <v>22776</v>
      </c>
      <c r="B20425" t="s">
        <v>1688</v>
      </c>
      <c r="C20425" s="2">
        <v>45681</v>
      </c>
      <c r="D20425" t="s">
        <v>18</v>
      </c>
      <c r="E20425">
        <v>7.3</v>
      </c>
    </row>
    <row r="20426" spans="1:5" x14ac:dyDescent="0.2">
      <c r="A20426" t="s">
        <v>22777</v>
      </c>
      <c r="B20426" t="s">
        <v>1688</v>
      </c>
      <c r="C20426" s="2">
        <v>45682</v>
      </c>
      <c r="D20426" t="s">
        <v>2392</v>
      </c>
      <c r="E20426">
        <v>0</v>
      </c>
    </row>
    <row r="20427" spans="1:5" x14ac:dyDescent="0.2">
      <c r="A20427" t="s">
        <v>22778</v>
      </c>
      <c r="B20427" t="s">
        <v>1688</v>
      </c>
      <c r="C20427" s="2">
        <v>45683</v>
      </c>
      <c r="D20427" t="s">
        <v>18</v>
      </c>
      <c r="E20427">
        <v>7.4</v>
      </c>
    </row>
    <row r="20428" spans="1:5" x14ac:dyDescent="0.2">
      <c r="A20428" t="s">
        <v>22779</v>
      </c>
      <c r="B20428" t="s">
        <v>1688</v>
      </c>
      <c r="C20428" s="2">
        <v>45684</v>
      </c>
      <c r="D20428" t="s">
        <v>18</v>
      </c>
      <c r="E20428">
        <v>7.4</v>
      </c>
    </row>
    <row r="20429" spans="1:5" x14ac:dyDescent="0.2">
      <c r="A20429" t="s">
        <v>22780</v>
      </c>
      <c r="B20429" t="s">
        <v>1688</v>
      </c>
      <c r="C20429" s="2">
        <v>45685</v>
      </c>
      <c r="D20429" t="s">
        <v>18</v>
      </c>
      <c r="E20429">
        <v>8.1999999999999993</v>
      </c>
    </row>
    <row r="20430" spans="1:5" x14ac:dyDescent="0.2">
      <c r="A20430" t="s">
        <v>22781</v>
      </c>
      <c r="B20430" t="s">
        <v>1688</v>
      </c>
      <c r="C20430" s="2">
        <v>45686</v>
      </c>
      <c r="D20430" t="s">
        <v>18</v>
      </c>
      <c r="E20430">
        <v>8.1</v>
      </c>
    </row>
    <row r="20431" spans="1:5" x14ac:dyDescent="0.2">
      <c r="A20431" t="s">
        <v>22782</v>
      </c>
      <c r="B20431" t="s">
        <v>1688</v>
      </c>
      <c r="C20431" s="2">
        <v>45687</v>
      </c>
      <c r="D20431" t="s">
        <v>18</v>
      </c>
      <c r="E20431">
        <v>7.9</v>
      </c>
    </row>
    <row r="20432" spans="1:5" x14ac:dyDescent="0.2">
      <c r="A20432" t="s">
        <v>22783</v>
      </c>
      <c r="B20432" t="s">
        <v>1691</v>
      </c>
      <c r="C20432" s="2">
        <v>45658</v>
      </c>
      <c r="D20432" t="s">
        <v>2355</v>
      </c>
      <c r="E20432">
        <v>8</v>
      </c>
    </row>
    <row r="20433" spans="1:5" x14ac:dyDescent="0.2">
      <c r="A20433" t="s">
        <v>22784</v>
      </c>
      <c r="B20433" t="s">
        <v>1691</v>
      </c>
      <c r="C20433" s="2">
        <v>45659</v>
      </c>
      <c r="D20433" t="s">
        <v>18</v>
      </c>
      <c r="E20433">
        <v>8.6</v>
      </c>
    </row>
    <row r="20434" spans="1:5" x14ac:dyDescent="0.2">
      <c r="A20434" t="s">
        <v>22785</v>
      </c>
      <c r="B20434" t="s">
        <v>1691</v>
      </c>
      <c r="C20434" s="2">
        <v>45660</v>
      </c>
      <c r="D20434" t="s">
        <v>18</v>
      </c>
      <c r="E20434">
        <v>8</v>
      </c>
    </row>
    <row r="20435" spans="1:5" x14ac:dyDescent="0.2">
      <c r="A20435" t="s">
        <v>22786</v>
      </c>
      <c r="B20435" t="s">
        <v>1691</v>
      </c>
      <c r="C20435" s="2">
        <v>45661</v>
      </c>
      <c r="D20435" t="s">
        <v>2392</v>
      </c>
      <c r="E20435">
        <v>0</v>
      </c>
    </row>
    <row r="20436" spans="1:5" x14ac:dyDescent="0.2">
      <c r="A20436" t="s">
        <v>22787</v>
      </c>
      <c r="B20436" t="s">
        <v>1691</v>
      </c>
      <c r="C20436" s="2">
        <v>45662</v>
      </c>
      <c r="D20436" t="s">
        <v>18</v>
      </c>
      <c r="E20436">
        <v>8.5</v>
      </c>
    </row>
    <row r="20437" spans="1:5" x14ac:dyDescent="0.2">
      <c r="A20437" t="s">
        <v>22788</v>
      </c>
      <c r="B20437" t="s">
        <v>1691</v>
      </c>
      <c r="C20437" s="2">
        <v>45663</v>
      </c>
      <c r="D20437" t="s">
        <v>18</v>
      </c>
      <c r="E20437">
        <v>7.4</v>
      </c>
    </row>
    <row r="20438" spans="1:5" x14ac:dyDescent="0.2">
      <c r="A20438" t="s">
        <v>22789</v>
      </c>
      <c r="B20438" t="s">
        <v>1691</v>
      </c>
      <c r="C20438" s="2">
        <v>45664</v>
      </c>
      <c r="D20438" t="s">
        <v>19</v>
      </c>
      <c r="E20438">
        <v>7.7</v>
      </c>
    </row>
    <row r="20439" spans="1:5" x14ac:dyDescent="0.2">
      <c r="A20439" t="s">
        <v>22790</v>
      </c>
      <c r="B20439" t="s">
        <v>1691</v>
      </c>
      <c r="C20439" s="2">
        <v>45665</v>
      </c>
      <c r="D20439" t="s">
        <v>2392</v>
      </c>
      <c r="E20439">
        <v>0</v>
      </c>
    </row>
    <row r="20440" spans="1:5" x14ac:dyDescent="0.2">
      <c r="A20440" t="s">
        <v>22791</v>
      </c>
      <c r="B20440" t="s">
        <v>1691</v>
      </c>
      <c r="C20440" s="2">
        <v>45666</v>
      </c>
      <c r="D20440" t="s">
        <v>19</v>
      </c>
      <c r="E20440">
        <v>8.4</v>
      </c>
    </row>
    <row r="20441" spans="1:5" x14ac:dyDescent="0.2">
      <c r="A20441" t="s">
        <v>22792</v>
      </c>
      <c r="B20441" t="s">
        <v>1691</v>
      </c>
      <c r="C20441" s="2">
        <v>45667</v>
      </c>
      <c r="D20441" t="s">
        <v>18</v>
      </c>
      <c r="E20441">
        <v>8.8000000000000007</v>
      </c>
    </row>
    <row r="20442" spans="1:5" x14ac:dyDescent="0.2">
      <c r="A20442" t="s">
        <v>22793</v>
      </c>
      <c r="B20442" t="s">
        <v>1691</v>
      </c>
      <c r="C20442" s="2">
        <v>45668</v>
      </c>
      <c r="D20442" t="s">
        <v>18</v>
      </c>
      <c r="E20442">
        <v>7.5</v>
      </c>
    </row>
    <row r="20443" spans="1:5" x14ac:dyDescent="0.2">
      <c r="A20443" t="s">
        <v>22794</v>
      </c>
      <c r="B20443" t="s">
        <v>1691</v>
      </c>
      <c r="C20443" s="2">
        <v>45669</v>
      </c>
      <c r="D20443" t="s">
        <v>18</v>
      </c>
      <c r="E20443">
        <v>7.6</v>
      </c>
    </row>
    <row r="20444" spans="1:5" x14ac:dyDescent="0.2">
      <c r="A20444" t="s">
        <v>22795</v>
      </c>
      <c r="B20444" t="s">
        <v>1691</v>
      </c>
      <c r="C20444" s="2">
        <v>45670</v>
      </c>
      <c r="D20444" t="s">
        <v>18</v>
      </c>
      <c r="E20444">
        <v>7.7</v>
      </c>
    </row>
    <row r="20445" spans="1:5" x14ac:dyDescent="0.2">
      <c r="A20445" t="s">
        <v>22796</v>
      </c>
      <c r="B20445" t="s">
        <v>1691</v>
      </c>
      <c r="C20445" s="2">
        <v>45671</v>
      </c>
      <c r="D20445" t="s">
        <v>18</v>
      </c>
      <c r="E20445">
        <v>8</v>
      </c>
    </row>
    <row r="20446" spans="1:5" x14ac:dyDescent="0.2">
      <c r="A20446" t="s">
        <v>22797</v>
      </c>
      <c r="B20446" t="s">
        <v>1691</v>
      </c>
      <c r="C20446" s="2">
        <v>45672</v>
      </c>
      <c r="D20446" t="s">
        <v>18</v>
      </c>
      <c r="E20446">
        <v>8.9</v>
      </c>
    </row>
    <row r="20447" spans="1:5" x14ac:dyDescent="0.2">
      <c r="A20447" t="s">
        <v>22798</v>
      </c>
      <c r="B20447" t="s">
        <v>1691</v>
      </c>
      <c r="C20447" s="2">
        <v>45673</v>
      </c>
      <c r="D20447" t="s">
        <v>18</v>
      </c>
      <c r="E20447">
        <v>8.5</v>
      </c>
    </row>
    <row r="20448" spans="1:5" x14ac:dyDescent="0.2">
      <c r="A20448" t="s">
        <v>22799</v>
      </c>
      <c r="B20448" t="s">
        <v>1691</v>
      </c>
      <c r="C20448" s="2">
        <v>45674</v>
      </c>
      <c r="D20448" t="s">
        <v>18</v>
      </c>
      <c r="E20448">
        <v>7.3</v>
      </c>
    </row>
    <row r="20449" spans="1:5" x14ac:dyDescent="0.2">
      <c r="A20449" t="s">
        <v>22800</v>
      </c>
      <c r="B20449" t="s">
        <v>1691</v>
      </c>
      <c r="C20449" s="2">
        <v>45675</v>
      </c>
      <c r="D20449" t="s">
        <v>19</v>
      </c>
      <c r="E20449">
        <v>7.8</v>
      </c>
    </row>
    <row r="20450" spans="1:5" x14ac:dyDescent="0.2">
      <c r="A20450" t="s">
        <v>22801</v>
      </c>
      <c r="B20450" t="s">
        <v>1691</v>
      </c>
      <c r="C20450" s="2">
        <v>45676</v>
      </c>
      <c r="D20450" t="s">
        <v>18</v>
      </c>
      <c r="E20450">
        <v>8</v>
      </c>
    </row>
    <row r="20451" spans="1:5" x14ac:dyDescent="0.2">
      <c r="A20451" t="s">
        <v>22802</v>
      </c>
      <c r="B20451" t="s">
        <v>1691</v>
      </c>
      <c r="C20451" s="2">
        <v>45677</v>
      </c>
      <c r="D20451" t="s">
        <v>18</v>
      </c>
      <c r="E20451">
        <v>7.6</v>
      </c>
    </row>
    <row r="20452" spans="1:5" x14ac:dyDescent="0.2">
      <c r="A20452" t="s">
        <v>22803</v>
      </c>
      <c r="B20452" t="s">
        <v>1691</v>
      </c>
      <c r="C20452" s="2">
        <v>45678</v>
      </c>
      <c r="D20452" t="s">
        <v>18</v>
      </c>
      <c r="E20452">
        <v>7.5</v>
      </c>
    </row>
    <row r="20453" spans="1:5" x14ac:dyDescent="0.2">
      <c r="A20453" t="s">
        <v>22804</v>
      </c>
      <c r="B20453" t="s">
        <v>1691</v>
      </c>
      <c r="C20453" s="2">
        <v>45679</v>
      </c>
      <c r="D20453" t="s">
        <v>2355</v>
      </c>
      <c r="E20453">
        <v>7.5</v>
      </c>
    </row>
    <row r="20454" spans="1:5" x14ac:dyDescent="0.2">
      <c r="A20454" t="s">
        <v>22805</v>
      </c>
      <c r="B20454" t="s">
        <v>1691</v>
      </c>
      <c r="C20454" s="2">
        <v>45680</v>
      </c>
      <c r="D20454" t="s">
        <v>18</v>
      </c>
      <c r="E20454">
        <v>8.8000000000000007</v>
      </c>
    </row>
    <row r="20455" spans="1:5" x14ac:dyDescent="0.2">
      <c r="A20455" t="s">
        <v>22806</v>
      </c>
      <c r="B20455" t="s">
        <v>1691</v>
      </c>
      <c r="C20455" s="2">
        <v>45681</v>
      </c>
      <c r="D20455" t="s">
        <v>18</v>
      </c>
      <c r="E20455">
        <v>7.5</v>
      </c>
    </row>
    <row r="20456" spans="1:5" x14ac:dyDescent="0.2">
      <c r="A20456" t="s">
        <v>22807</v>
      </c>
      <c r="B20456" t="s">
        <v>1691</v>
      </c>
      <c r="C20456" s="2">
        <v>45682</v>
      </c>
      <c r="D20456" t="s">
        <v>18</v>
      </c>
      <c r="E20456">
        <v>7.2</v>
      </c>
    </row>
    <row r="20457" spans="1:5" x14ac:dyDescent="0.2">
      <c r="A20457" t="s">
        <v>22808</v>
      </c>
      <c r="B20457" t="s">
        <v>1691</v>
      </c>
      <c r="C20457" s="2">
        <v>45683</v>
      </c>
      <c r="D20457" t="s">
        <v>18</v>
      </c>
      <c r="E20457">
        <v>8.9</v>
      </c>
    </row>
    <row r="20458" spans="1:5" x14ac:dyDescent="0.2">
      <c r="A20458" t="s">
        <v>22809</v>
      </c>
      <c r="B20458" t="s">
        <v>1691</v>
      </c>
      <c r="C20458" s="2">
        <v>45684</v>
      </c>
      <c r="D20458" t="s">
        <v>18</v>
      </c>
      <c r="E20458">
        <v>8.1</v>
      </c>
    </row>
    <row r="20459" spans="1:5" x14ac:dyDescent="0.2">
      <c r="A20459" t="s">
        <v>22810</v>
      </c>
      <c r="B20459" t="s">
        <v>1691</v>
      </c>
      <c r="C20459" s="2">
        <v>45685</v>
      </c>
      <c r="D20459" t="s">
        <v>18</v>
      </c>
      <c r="E20459">
        <v>8.3000000000000007</v>
      </c>
    </row>
    <row r="20460" spans="1:5" x14ac:dyDescent="0.2">
      <c r="A20460" t="s">
        <v>22811</v>
      </c>
      <c r="B20460" t="s">
        <v>1691</v>
      </c>
      <c r="C20460" s="2">
        <v>45686</v>
      </c>
      <c r="D20460" t="s">
        <v>19</v>
      </c>
      <c r="E20460">
        <v>8</v>
      </c>
    </row>
    <row r="20461" spans="1:5" x14ac:dyDescent="0.2">
      <c r="A20461" t="s">
        <v>22812</v>
      </c>
      <c r="B20461" t="s">
        <v>1691</v>
      </c>
      <c r="C20461" s="2">
        <v>45687</v>
      </c>
      <c r="D20461" t="s">
        <v>18</v>
      </c>
      <c r="E20461">
        <v>7.1</v>
      </c>
    </row>
    <row r="20462" spans="1:5" x14ac:dyDescent="0.2">
      <c r="A20462" t="s">
        <v>22813</v>
      </c>
      <c r="B20462" t="s">
        <v>1693</v>
      </c>
      <c r="C20462" s="2">
        <v>45658</v>
      </c>
      <c r="D20462" t="s">
        <v>18</v>
      </c>
      <c r="E20462">
        <v>7.1</v>
      </c>
    </row>
    <row r="20463" spans="1:5" x14ac:dyDescent="0.2">
      <c r="A20463" t="s">
        <v>22814</v>
      </c>
      <c r="B20463" t="s">
        <v>1693</v>
      </c>
      <c r="C20463" s="2">
        <v>45659</v>
      </c>
      <c r="D20463" t="s">
        <v>18</v>
      </c>
      <c r="E20463">
        <v>7.7</v>
      </c>
    </row>
    <row r="20464" spans="1:5" x14ac:dyDescent="0.2">
      <c r="A20464" t="s">
        <v>22815</v>
      </c>
      <c r="B20464" t="s">
        <v>1693</v>
      </c>
      <c r="C20464" s="2">
        <v>45660</v>
      </c>
      <c r="D20464" t="s">
        <v>18</v>
      </c>
      <c r="E20464">
        <v>8.4</v>
      </c>
    </row>
    <row r="20465" spans="1:5" x14ac:dyDescent="0.2">
      <c r="A20465" t="s">
        <v>22816</v>
      </c>
      <c r="B20465" t="s">
        <v>1693</v>
      </c>
      <c r="C20465" s="2">
        <v>45661</v>
      </c>
      <c r="D20465" t="s">
        <v>18</v>
      </c>
      <c r="E20465">
        <v>8.6</v>
      </c>
    </row>
    <row r="20466" spans="1:5" x14ac:dyDescent="0.2">
      <c r="A20466" t="s">
        <v>22817</v>
      </c>
      <c r="B20466" t="s">
        <v>1693</v>
      </c>
      <c r="C20466" s="2">
        <v>45662</v>
      </c>
      <c r="D20466" t="s">
        <v>19</v>
      </c>
      <c r="E20466">
        <v>7.2</v>
      </c>
    </row>
    <row r="20467" spans="1:5" x14ac:dyDescent="0.2">
      <c r="A20467" t="s">
        <v>22818</v>
      </c>
      <c r="B20467" t="s">
        <v>1693</v>
      </c>
      <c r="C20467" s="2">
        <v>45663</v>
      </c>
      <c r="D20467" t="s">
        <v>18</v>
      </c>
      <c r="E20467">
        <v>7.2</v>
      </c>
    </row>
    <row r="20468" spans="1:5" x14ac:dyDescent="0.2">
      <c r="A20468" t="s">
        <v>22819</v>
      </c>
      <c r="B20468" t="s">
        <v>1693</v>
      </c>
      <c r="C20468" s="2">
        <v>45664</v>
      </c>
      <c r="D20468" t="s">
        <v>19</v>
      </c>
      <c r="E20468">
        <v>7.3</v>
      </c>
    </row>
    <row r="20469" spans="1:5" x14ac:dyDescent="0.2">
      <c r="A20469" t="s">
        <v>22820</v>
      </c>
      <c r="B20469" t="s">
        <v>1693</v>
      </c>
      <c r="C20469" s="2">
        <v>45665</v>
      </c>
      <c r="D20469" t="s">
        <v>18</v>
      </c>
      <c r="E20469">
        <v>7.1</v>
      </c>
    </row>
    <row r="20470" spans="1:5" x14ac:dyDescent="0.2">
      <c r="A20470" t="s">
        <v>22821</v>
      </c>
      <c r="B20470" t="s">
        <v>1693</v>
      </c>
      <c r="C20470" s="2">
        <v>45666</v>
      </c>
      <c r="D20470" t="s">
        <v>18</v>
      </c>
      <c r="E20470">
        <v>8.1</v>
      </c>
    </row>
    <row r="20471" spans="1:5" x14ac:dyDescent="0.2">
      <c r="A20471" t="s">
        <v>22822</v>
      </c>
      <c r="B20471" t="s">
        <v>1693</v>
      </c>
      <c r="C20471" s="2">
        <v>45667</v>
      </c>
      <c r="D20471" t="s">
        <v>18</v>
      </c>
      <c r="E20471">
        <v>7.7</v>
      </c>
    </row>
    <row r="20472" spans="1:5" x14ac:dyDescent="0.2">
      <c r="A20472" t="s">
        <v>22823</v>
      </c>
      <c r="B20472" t="s">
        <v>1693</v>
      </c>
      <c r="C20472" s="2">
        <v>45668</v>
      </c>
      <c r="D20472" t="s">
        <v>19</v>
      </c>
      <c r="E20472">
        <v>7.1</v>
      </c>
    </row>
    <row r="20473" spans="1:5" x14ac:dyDescent="0.2">
      <c r="A20473" t="s">
        <v>22824</v>
      </c>
      <c r="B20473" t="s">
        <v>1693</v>
      </c>
      <c r="C20473" s="2">
        <v>45669</v>
      </c>
      <c r="D20473" t="s">
        <v>18</v>
      </c>
      <c r="E20473">
        <v>7.5</v>
      </c>
    </row>
    <row r="20474" spans="1:5" x14ac:dyDescent="0.2">
      <c r="A20474" t="s">
        <v>22825</v>
      </c>
      <c r="B20474" t="s">
        <v>1693</v>
      </c>
      <c r="C20474" s="2">
        <v>45670</v>
      </c>
      <c r="D20474" t="s">
        <v>18</v>
      </c>
      <c r="E20474">
        <v>7.1</v>
      </c>
    </row>
    <row r="20475" spans="1:5" x14ac:dyDescent="0.2">
      <c r="A20475" t="s">
        <v>22826</v>
      </c>
      <c r="B20475" t="s">
        <v>1693</v>
      </c>
      <c r="C20475" s="2">
        <v>45671</v>
      </c>
      <c r="D20475" t="s">
        <v>18</v>
      </c>
      <c r="E20475">
        <v>8.1999999999999993</v>
      </c>
    </row>
    <row r="20476" spans="1:5" x14ac:dyDescent="0.2">
      <c r="A20476" t="s">
        <v>22827</v>
      </c>
      <c r="B20476" t="s">
        <v>1693</v>
      </c>
      <c r="C20476" s="2">
        <v>45672</v>
      </c>
      <c r="D20476" t="s">
        <v>18</v>
      </c>
      <c r="E20476">
        <v>7.5</v>
      </c>
    </row>
    <row r="20477" spans="1:5" x14ac:dyDescent="0.2">
      <c r="A20477" t="s">
        <v>22828</v>
      </c>
      <c r="B20477" t="s">
        <v>1693</v>
      </c>
      <c r="C20477" s="2">
        <v>45673</v>
      </c>
      <c r="D20477" t="s">
        <v>18</v>
      </c>
      <c r="E20477">
        <v>8.3000000000000007</v>
      </c>
    </row>
    <row r="20478" spans="1:5" x14ac:dyDescent="0.2">
      <c r="A20478" t="s">
        <v>22829</v>
      </c>
      <c r="B20478" t="s">
        <v>1693</v>
      </c>
      <c r="C20478" s="2">
        <v>45674</v>
      </c>
      <c r="D20478" t="s">
        <v>18</v>
      </c>
      <c r="E20478">
        <v>7.6</v>
      </c>
    </row>
    <row r="20479" spans="1:5" x14ac:dyDescent="0.2">
      <c r="A20479" t="s">
        <v>22830</v>
      </c>
      <c r="B20479" t="s">
        <v>1693</v>
      </c>
      <c r="C20479" s="2">
        <v>45675</v>
      </c>
      <c r="D20479" t="s">
        <v>2392</v>
      </c>
      <c r="E20479">
        <v>0</v>
      </c>
    </row>
    <row r="20480" spans="1:5" x14ac:dyDescent="0.2">
      <c r="A20480" t="s">
        <v>22831</v>
      </c>
      <c r="B20480" t="s">
        <v>1693</v>
      </c>
      <c r="C20480" s="2">
        <v>45676</v>
      </c>
      <c r="D20480" t="s">
        <v>18</v>
      </c>
      <c r="E20480">
        <v>8.4</v>
      </c>
    </row>
    <row r="20481" spans="1:5" x14ac:dyDescent="0.2">
      <c r="A20481" t="s">
        <v>22832</v>
      </c>
      <c r="B20481" t="s">
        <v>1693</v>
      </c>
      <c r="C20481" s="2">
        <v>45677</v>
      </c>
      <c r="D20481" t="s">
        <v>18</v>
      </c>
      <c r="E20481">
        <v>7.4</v>
      </c>
    </row>
    <row r="20482" spans="1:5" x14ac:dyDescent="0.2">
      <c r="A20482" t="s">
        <v>22833</v>
      </c>
      <c r="B20482" t="s">
        <v>1693</v>
      </c>
      <c r="C20482" s="2">
        <v>45678</v>
      </c>
      <c r="D20482" t="s">
        <v>18</v>
      </c>
      <c r="E20482">
        <v>7</v>
      </c>
    </row>
    <row r="20483" spans="1:5" x14ac:dyDescent="0.2">
      <c r="A20483" t="s">
        <v>22834</v>
      </c>
      <c r="B20483" t="s">
        <v>1693</v>
      </c>
      <c r="C20483" s="2">
        <v>45679</v>
      </c>
      <c r="D20483" t="s">
        <v>18</v>
      </c>
      <c r="E20483">
        <v>8.1999999999999993</v>
      </c>
    </row>
    <row r="20484" spans="1:5" x14ac:dyDescent="0.2">
      <c r="A20484" t="s">
        <v>22835</v>
      </c>
      <c r="B20484" t="s">
        <v>1693</v>
      </c>
      <c r="C20484" s="2">
        <v>45680</v>
      </c>
      <c r="D20484" t="s">
        <v>18</v>
      </c>
      <c r="E20484">
        <v>8.8000000000000007</v>
      </c>
    </row>
    <row r="20485" spans="1:5" x14ac:dyDescent="0.2">
      <c r="A20485" t="s">
        <v>22836</v>
      </c>
      <c r="B20485" t="s">
        <v>1693</v>
      </c>
      <c r="C20485" s="2">
        <v>45681</v>
      </c>
      <c r="D20485" t="s">
        <v>18</v>
      </c>
      <c r="E20485">
        <v>7.9</v>
      </c>
    </row>
    <row r="20486" spans="1:5" x14ac:dyDescent="0.2">
      <c r="A20486" t="s">
        <v>22837</v>
      </c>
      <c r="B20486" t="s">
        <v>1693</v>
      </c>
      <c r="C20486" s="2">
        <v>45682</v>
      </c>
      <c r="D20486" t="s">
        <v>18</v>
      </c>
      <c r="E20486">
        <v>8.3000000000000007</v>
      </c>
    </row>
    <row r="20487" spans="1:5" x14ac:dyDescent="0.2">
      <c r="A20487" t="s">
        <v>22838</v>
      </c>
      <c r="B20487" t="s">
        <v>1693</v>
      </c>
      <c r="C20487" s="2">
        <v>45683</v>
      </c>
      <c r="D20487" t="s">
        <v>18</v>
      </c>
      <c r="E20487">
        <v>8.9</v>
      </c>
    </row>
    <row r="20488" spans="1:5" x14ac:dyDescent="0.2">
      <c r="A20488" t="s">
        <v>22839</v>
      </c>
      <c r="B20488" t="s">
        <v>1693</v>
      </c>
      <c r="C20488" s="2">
        <v>45684</v>
      </c>
      <c r="D20488" t="s">
        <v>18</v>
      </c>
      <c r="E20488">
        <v>8.4</v>
      </c>
    </row>
    <row r="20489" spans="1:5" x14ac:dyDescent="0.2">
      <c r="A20489" t="s">
        <v>22840</v>
      </c>
      <c r="B20489" t="s">
        <v>1693</v>
      </c>
      <c r="C20489" s="2">
        <v>45685</v>
      </c>
      <c r="D20489" t="s">
        <v>18</v>
      </c>
      <c r="E20489">
        <v>8.5</v>
      </c>
    </row>
    <row r="20490" spans="1:5" x14ac:dyDescent="0.2">
      <c r="A20490" t="s">
        <v>22841</v>
      </c>
      <c r="B20490" t="s">
        <v>1693</v>
      </c>
      <c r="C20490" s="2">
        <v>45686</v>
      </c>
      <c r="D20490" t="s">
        <v>18</v>
      </c>
      <c r="E20490">
        <v>7.8</v>
      </c>
    </row>
    <row r="20491" spans="1:5" x14ac:dyDescent="0.2">
      <c r="A20491" t="s">
        <v>22842</v>
      </c>
      <c r="B20491" t="s">
        <v>1693</v>
      </c>
      <c r="C20491" s="2">
        <v>45687</v>
      </c>
      <c r="D20491" t="s">
        <v>18</v>
      </c>
      <c r="E20491">
        <v>7.7</v>
      </c>
    </row>
    <row r="20492" spans="1:5" x14ac:dyDescent="0.2">
      <c r="A20492" t="s">
        <v>22843</v>
      </c>
      <c r="B20492" t="s">
        <v>1695</v>
      </c>
      <c r="C20492" s="2">
        <v>45658</v>
      </c>
      <c r="D20492" t="s">
        <v>18</v>
      </c>
      <c r="E20492">
        <v>8.8000000000000007</v>
      </c>
    </row>
    <row r="20493" spans="1:5" x14ac:dyDescent="0.2">
      <c r="A20493" t="s">
        <v>22844</v>
      </c>
      <c r="B20493" t="s">
        <v>1695</v>
      </c>
      <c r="C20493" s="2">
        <v>45659</v>
      </c>
      <c r="D20493" t="s">
        <v>18</v>
      </c>
      <c r="E20493">
        <v>8.5</v>
      </c>
    </row>
    <row r="20494" spans="1:5" x14ac:dyDescent="0.2">
      <c r="A20494" t="s">
        <v>22845</v>
      </c>
      <c r="B20494" t="s">
        <v>1695</v>
      </c>
      <c r="C20494" s="2">
        <v>45660</v>
      </c>
      <c r="D20494" t="s">
        <v>18</v>
      </c>
      <c r="E20494">
        <v>7.4</v>
      </c>
    </row>
    <row r="20495" spans="1:5" x14ac:dyDescent="0.2">
      <c r="A20495" t="s">
        <v>22846</v>
      </c>
      <c r="B20495" t="s">
        <v>1695</v>
      </c>
      <c r="C20495" s="2">
        <v>45661</v>
      </c>
      <c r="D20495" t="s">
        <v>18</v>
      </c>
      <c r="E20495">
        <v>8.5</v>
      </c>
    </row>
    <row r="20496" spans="1:5" x14ac:dyDescent="0.2">
      <c r="A20496" t="s">
        <v>22847</v>
      </c>
      <c r="B20496" t="s">
        <v>1695</v>
      </c>
      <c r="C20496" s="2">
        <v>45662</v>
      </c>
      <c r="D20496" t="s">
        <v>18</v>
      </c>
      <c r="E20496">
        <v>8.6</v>
      </c>
    </row>
    <row r="20497" spans="1:5" x14ac:dyDescent="0.2">
      <c r="A20497" t="s">
        <v>22848</v>
      </c>
      <c r="B20497" t="s">
        <v>1695</v>
      </c>
      <c r="C20497" s="2">
        <v>45663</v>
      </c>
      <c r="D20497" t="s">
        <v>18</v>
      </c>
      <c r="E20497">
        <v>8.8000000000000007</v>
      </c>
    </row>
    <row r="20498" spans="1:5" x14ac:dyDescent="0.2">
      <c r="A20498" t="s">
        <v>22849</v>
      </c>
      <c r="B20498" t="s">
        <v>1695</v>
      </c>
      <c r="C20498" s="2">
        <v>45664</v>
      </c>
      <c r="D20498" t="s">
        <v>18</v>
      </c>
      <c r="E20498">
        <v>7.9</v>
      </c>
    </row>
    <row r="20499" spans="1:5" x14ac:dyDescent="0.2">
      <c r="A20499" t="s">
        <v>22850</v>
      </c>
      <c r="B20499" t="s">
        <v>1695</v>
      </c>
      <c r="C20499" s="2">
        <v>45665</v>
      </c>
      <c r="D20499" t="s">
        <v>18</v>
      </c>
      <c r="E20499">
        <v>8.9</v>
      </c>
    </row>
    <row r="20500" spans="1:5" x14ac:dyDescent="0.2">
      <c r="A20500" t="s">
        <v>22851</v>
      </c>
      <c r="B20500" t="s">
        <v>1695</v>
      </c>
      <c r="C20500" s="2">
        <v>45666</v>
      </c>
      <c r="D20500" t="s">
        <v>2355</v>
      </c>
      <c r="E20500">
        <v>7.2</v>
      </c>
    </row>
    <row r="20501" spans="1:5" x14ac:dyDescent="0.2">
      <c r="A20501" t="s">
        <v>22852</v>
      </c>
      <c r="B20501" t="s">
        <v>1695</v>
      </c>
      <c r="C20501" s="2">
        <v>45667</v>
      </c>
      <c r="D20501" t="s">
        <v>18</v>
      </c>
      <c r="E20501">
        <v>7</v>
      </c>
    </row>
    <row r="20502" spans="1:5" x14ac:dyDescent="0.2">
      <c r="A20502" t="s">
        <v>22853</v>
      </c>
      <c r="B20502" t="s">
        <v>1695</v>
      </c>
      <c r="C20502" s="2">
        <v>45668</v>
      </c>
      <c r="D20502" t="s">
        <v>18</v>
      </c>
      <c r="E20502">
        <v>7.4</v>
      </c>
    </row>
    <row r="20503" spans="1:5" x14ac:dyDescent="0.2">
      <c r="A20503" t="s">
        <v>22854</v>
      </c>
      <c r="B20503" t="s">
        <v>1695</v>
      </c>
      <c r="C20503" s="2">
        <v>45669</v>
      </c>
      <c r="D20503" t="s">
        <v>2355</v>
      </c>
      <c r="E20503">
        <v>8.6</v>
      </c>
    </row>
    <row r="20504" spans="1:5" x14ac:dyDescent="0.2">
      <c r="A20504" t="s">
        <v>22855</v>
      </c>
      <c r="B20504" t="s">
        <v>1695</v>
      </c>
      <c r="C20504" s="2">
        <v>45670</v>
      </c>
      <c r="D20504" t="s">
        <v>18</v>
      </c>
      <c r="E20504">
        <v>7.2</v>
      </c>
    </row>
    <row r="20505" spans="1:5" x14ac:dyDescent="0.2">
      <c r="A20505" t="s">
        <v>22856</v>
      </c>
      <c r="B20505" t="s">
        <v>1695</v>
      </c>
      <c r="C20505" s="2">
        <v>45671</v>
      </c>
      <c r="D20505" t="s">
        <v>2355</v>
      </c>
      <c r="E20505">
        <v>7.1</v>
      </c>
    </row>
    <row r="20506" spans="1:5" x14ac:dyDescent="0.2">
      <c r="A20506" t="s">
        <v>22857</v>
      </c>
      <c r="B20506" t="s">
        <v>1695</v>
      </c>
      <c r="C20506" s="2">
        <v>45672</v>
      </c>
      <c r="D20506" t="s">
        <v>18</v>
      </c>
      <c r="E20506">
        <v>7.9</v>
      </c>
    </row>
    <row r="20507" spans="1:5" x14ac:dyDescent="0.2">
      <c r="A20507" t="s">
        <v>22858</v>
      </c>
      <c r="B20507" t="s">
        <v>1695</v>
      </c>
      <c r="C20507" s="2">
        <v>45673</v>
      </c>
      <c r="D20507" t="s">
        <v>18</v>
      </c>
      <c r="E20507">
        <v>7.8</v>
      </c>
    </row>
    <row r="20508" spans="1:5" x14ac:dyDescent="0.2">
      <c r="A20508" t="s">
        <v>22859</v>
      </c>
      <c r="B20508" t="s">
        <v>1695</v>
      </c>
      <c r="C20508" s="2">
        <v>45674</v>
      </c>
      <c r="D20508" t="s">
        <v>18</v>
      </c>
      <c r="E20508">
        <v>8.4</v>
      </c>
    </row>
    <row r="20509" spans="1:5" x14ac:dyDescent="0.2">
      <c r="A20509" t="s">
        <v>22860</v>
      </c>
      <c r="B20509" t="s">
        <v>1695</v>
      </c>
      <c r="C20509" s="2">
        <v>45675</v>
      </c>
      <c r="D20509" t="s">
        <v>18</v>
      </c>
      <c r="E20509">
        <v>7</v>
      </c>
    </row>
    <row r="20510" spans="1:5" x14ac:dyDescent="0.2">
      <c r="A20510" t="s">
        <v>22861</v>
      </c>
      <c r="B20510" t="s">
        <v>1695</v>
      </c>
      <c r="C20510" s="2">
        <v>45676</v>
      </c>
      <c r="D20510" t="s">
        <v>18</v>
      </c>
      <c r="E20510">
        <v>7.9</v>
      </c>
    </row>
    <row r="20511" spans="1:5" x14ac:dyDescent="0.2">
      <c r="A20511" t="s">
        <v>22862</v>
      </c>
      <c r="B20511" t="s">
        <v>1695</v>
      </c>
      <c r="C20511" s="2">
        <v>45677</v>
      </c>
      <c r="D20511" t="s">
        <v>18</v>
      </c>
      <c r="E20511">
        <v>7.1</v>
      </c>
    </row>
    <row r="20512" spans="1:5" x14ac:dyDescent="0.2">
      <c r="A20512" t="s">
        <v>22863</v>
      </c>
      <c r="B20512" t="s">
        <v>1695</v>
      </c>
      <c r="C20512" s="2">
        <v>45678</v>
      </c>
      <c r="D20512" t="s">
        <v>18</v>
      </c>
      <c r="E20512">
        <v>8.1999999999999993</v>
      </c>
    </row>
    <row r="20513" spans="1:5" x14ac:dyDescent="0.2">
      <c r="A20513" t="s">
        <v>22864</v>
      </c>
      <c r="B20513" t="s">
        <v>1695</v>
      </c>
      <c r="C20513" s="2">
        <v>45679</v>
      </c>
      <c r="D20513" t="s">
        <v>18</v>
      </c>
      <c r="E20513">
        <v>8.6</v>
      </c>
    </row>
    <row r="20514" spans="1:5" x14ac:dyDescent="0.2">
      <c r="A20514" t="s">
        <v>22865</v>
      </c>
      <c r="B20514" t="s">
        <v>1695</v>
      </c>
      <c r="C20514" s="2">
        <v>45680</v>
      </c>
      <c r="D20514" t="s">
        <v>18</v>
      </c>
      <c r="E20514">
        <v>8.9</v>
      </c>
    </row>
    <row r="20515" spans="1:5" x14ac:dyDescent="0.2">
      <c r="A20515" t="s">
        <v>22866</v>
      </c>
      <c r="B20515" t="s">
        <v>1695</v>
      </c>
      <c r="C20515" s="2">
        <v>45681</v>
      </c>
      <c r="D20515" t="s">
        <v>18</v>
      </c>
      <c r="E20515">
        <v>8.3000000000000007</v>
      </c>
    </row>
    <row r="20516" spans="1:5" x14ac:dyDescent="0.2">
      <c r="A20516" t="s">
        <v>22867</v>
      </c>
      <c r="B20516" t="s">
        <v>1695</v>
      </c>
      <c r="C20516" s="2">
        <v>45682</v>
      </c>
      <c r="D20516" t="s">
        <v>18</v>
      </c>
      <c r="E20516">
        <v>7.6</v>
      </c>
    </row>
    <row r="20517" spans="1:5" x14ac:dyDescent="0.2">
      <c r="A20517" t="s">
        <v>22868</v>
      </c>
      <c r="B20517" t="s">
        <v>1695</v>
      </c>
      <c r="C20517" s="2">
        <v>45683</v>
      </c>
      <c r="D20517" t="s">
        <v>18</v>
      </c>
      <c r="E20517">
        <v>7.7</v>
      </c>
    </row>
    <row r="20518" spans="1:5" x14ac:dyDescent="0.2">
      <c r="A20518" t="s">
        <v>22869</v>
      </c>
      <c r="B20518" t="s">
        <v>1695</v>
      </c>
      <c r="C20518" s="2">
        <v>45684</v>
      </c>
      <c r="D20518" t="s">
        <v>2392</v>
      </c>
      <c r="E20518">
        <v>0</v>
      </c>
    </row>
    <row r="20519" spans="1:5" x14ac:dyDescent="0.2">
      <c r="A20519" t="s">
        <v>22870</v>
      </c>
      <c r="B20519" t="s">
        <v>1695</v>
      </c>
      <c r="C20519" s="2">
        <v>45685</v>
      </c>
      <c r="D20519" t="s">
        <v>18</v>
      </c>
      <c r="E20519">
        <v>7.5</v>
      </c>
    </row>
    <row r="20520" spans="1:5" x14ac:dyDescent="0.2">
      <c r="A20520" t="s">
        <v>22871</v>
      </c>
      <c r="B20520" t="s">
        <v>1695</v>
      </c>
      <c r="C20520" s="2">
        <v>45686</v>
      </c>
      <c r="D20520" t="s">
        <v>18</v>
      </c>
      <c r="E20520">
        <v>7.1</v>
      </c>
    </row>
    <row r="20521" spans="1:5" x14ac:dyDescent="0.2">
      <c r="A20521" t="s">
        <v>22872</v>
      </c>
      <c r="B20521" t="s">
        <v>1695</v>
      </c>
      <c r="C20521" s="2">
        <v>45687</v>
      </c>
      <c r="D20521" t="s">
        <v>2355</v>
      </c>
      <c r="E20521">
        <v>8.1999999999999993</v>
      </c>
    </row>
    <row r="20522" spans="1:5" x14ac:dyDescent="0.2">
      <c r="A20522" t="s">
        <v>22873</v>
      </c>
      <c r="B20522" t="s">
        <v>1697</v>
      </c>
      <c r="C20522" s="2">
        <v>45658</v>
      </c>
      <c r="D20522" t="s">
        <v>19</v>
      </c>
      <c r="E20522">
        <v>7.2</v>
      </c>
    </row>
    <row r="20523" spans="1:5" x14ac:dyDescent="0.2">
      <c r="A20523" t="s">
        <v>22874</v>
      </c>
      <c r="B20523" t="s">
        <v>1697</v>
      </c>
      <c r="C20523" s="2">
        <v>45659</v>
      </c>
      <c r="D20523" t="s">
        <v>18</v>
      </c>
      <c r="E20523">
        <v>8.8000000000000007</v>
      </c>
    </row>
    <row r="20524" spans="1:5" x14ac:dyDescent="0.2">
      <c r="A20524" t="s">
        <v>22875</v>
      </c>
      <c r="B20524" t="s">
        <v>1697</v>
      </c>
      <c r="C20524" s="2">
        <v>45660</v>
      </c>
      <c r="D20524" t="s">
        <v>18</v>
      </c>
      <c r="E20524">
        <v>8.8000000000000007</v>
      </c>
    </row>
    <row r="20525" spans="1:5" x14ac:dyDescent="0.2">
      <c r="A20525" t="s">
        <v>22876</v>
      </c>
      <c r="B20525" t="s">
        <v>1697</v>
      </c>
      <c r="C20525" s="2">
        <v>45661</v>
      </c>
      <c r="D20525" t="s">
        <v>18</v>
      </c>
      <c r="E20525">
        <v>7.3</v>
      </c>
    </row>
    <row r="20526" spans="1:5" x14ac:dyDescent="0.2">
      <c r="A20526" t="s">
        <v>22877</v>
      </c>
      <c r="B20526" t="s">
        <v>1697</v>
      </c>
      <c r="C20526" s="2">
        <v>45662</v>
      </c>
      <c r="D20526" t="s">
        <v>2392</v>
      </c>
      <c r="E20526">
        <v>0</v>
      </c>
    </row>
    <row r="20527" spans="1:5" x14ac:dyDescent="0.2">
      <c r="A20527" t="s">
        <v>22878</v>
      </c>
      <c r="B20527" t="s">
        <v>1697</v>
      </c>
      <c r="C20527" s="2">
        <v>45663</v>
      </c>
      <c r="D20527" t="s">
        <v>18</v>
      </c>
      <c r="E20527">
        <v>8.8000000000000007</v>
      </c>
    </row>
    <row r="20528" spans="1:5" x14ac:dyDescent="0.2">
      <c r="A20528" t="s">
        <v>22879</v>
      </c>
      <c r="B20528" t="s">
        <v>1697</v>
      </c>
      <c r="C20528" s="2">
        <v>45664</v>
      </c>
      <c r="D20528" t="s">
        <v>18</v>
      </c>
      <c r="E20528">
        <v>7</v>
      </c>
    </row>
    <row r="20529" spans="1:5" x14ac:dyDescent="0.2">
      <c r="A20529" t="s">
        <v>22880</v>
      </c>
      <c r="B20529" t="s">
        <v>1697</v>
      </c>
      <c r="C20529" s="2">
        <v>45665</v>
      </c>
      <c r="D20529" t="s">
        <v>18</v>
      </c>
      <c r="E20529">
        <v>8.4</v>
      </c>
    </row>
    <row r="20530" spans="1:5" x14ac:dyDescent="0.2">
      <c r="A20530" t="s">
        <v>22881</v>
      </c>
      <c r="B20530" t="s">
        <v>1697</v>
      </c>
      <c r="C20530" s="2">
        <v>45666</v>
      </c>
      <c r="D20530" t="s">
        <v>2355</v>
      </c>
      <c r="E20530">
        <v>7.1</v>
      </c>
    </row>
    <row r="20531" spans="1:5" x14ac:dyDescent="0.2">
      <c r="A20531" t="s">
        <v>22882</v>
      </c>
      <c r="B20531" t="s">
        <v>1697</v>
      </c>
      <c r="C20531" s="2">
        <v>45667</v>
      </c>
      <c r="D20531" t="s">
        <v>18</v>
      </c>
      <c r="E20531">
        <v>7.9</v>
      </c>
    </row>
    <row r="20532" spans="1:5" x14ac:dyDescent="0.2">
      <c r="A20532" t="s">
        <v>22883</v>
      </c>
      <c r="B20532" t="s">
        <v>1697</v>
      </c>
      <c r="C20532" s="2">
        <v>45668</v>
      </c>
      <c r="D20532" t="s">
        <v>18</v>
      </c>
      <c r="E20532">
        <v>8.8000000000000007</v>
      </c>
    </row>
    <row r="20533" spans="1:5" x14ac:dyDescent="0.2">
      <c r="A20533" t="s">
        <v>22884</v>
      </c>
      <c r="B20533" t="s">
        <v>1697</v>
      </c>
      <c r="C20533" s="2">
        <v>45669</v>
      </c>
      <c r="D20533" t="s">
        <v>18</v>
      </c>
      <c r="E20533">
        <v>7.2</v>
      </c>
    </row>
    <row r="20534" spans="1:5" x14ac:dyDescent="0.2">
      <c r="A20534" t="s">
        <v>22885</v>
      </c>
      <c r="B20534" t="s">
        <v>1697</v>
      </c>
      <c r="C20534" s="2">
        <v>45670</v>
      </c>
      <c r="D20534" t="s">
        <v>18</v>
      </c>
      <c r="E20534">
        <v>7.9</v>
      </c>
    </row>
    <row r="20535" spans="1:5" x14ac:dyDescent="0.2">
      <c r="A20535" t="s">
        <v>22886</v>
      </c>
      <c r="B20535" t="s">
        <v>1697</v>
      </c>
      <c r="C20535" s="2">
        <v>45671</v>
      </c>
      <c r="D20535" t="s">
        <v>18</v>
      </c>
      <c r="E20535">
        <v>8.1</v>
      </c>
    </row>
    <row r="20536" spans="1:5" x14ac:dyDescent="0.2">
      <c r="A20536" t="s">
        <v>22887</v>
      </c>
      <c r="B20536" t="s">
        <v>1697</v>
      </c>
      <c r="C20536" s="2">
        <v>45672</v>
      </c>
      <c r="D20536" t="s">
        <v>18</v>
      </c>
      <c r="E20536">
        <v>8.6999999999999993</v>
      </c>
    </row>
    <row r="20537" spans="1:5" x14ac:dyDescent="0.2">
      <c r="A20537" t="s">
        <v>22888</v>
      </c>
      <c r="B20537" t="s">
        <v>1697</v>
      </c>
      <c r="C20537" s="2">
        <v>45673</v>
      </c>
      <c r="D20537" t="s">
        <v>18</v>
      </c>
      <c r="E20537">
        <v>8.4</v>
      </c>
    </row>
    <row r="20538" spans="1:5" x14ac:dyDescent="0.2">
      <c r="A20538" t="s">
        <v>22889</v>
      </c>
      <c r="B20538" t="s">
        <v>1697</v>
      </c>
      <c r="C20538" s="2">
        <v>45674</v>
      </c>
      <c r="D20538" t="s">
        <v>18</v>
      </c>
      <c r="E20538">
        <v>7.6</v>
      </c>
    </row>
    <row r="20539" spans="1:5" x14ac:dyDescent="0.2">
      <c r="A20539" t="s">
        <v>22890</v>
      </c>
      <c r="B20539" t="s">
        <v>1697</v>
      </c>
      <c r="C20539" s="2">
        <v>45675</v>
      </c>
      <c r="D20539" t="s">
        <v>18</v>
      </c>
      <c r="E20539">
        <v>9</v>
      </c>
    </row>
    <row r="20540" spans="1:5" x14ac:dyDescent="0.2">
      <c r="A20540" t="s">
        <v>22891</v>
      </c>
      <c r="B20540" t="s">
        <v>1697</v>
      </c>
      <c r="C20540" s="2">
        <v>45676</v>
      </c>
      <c r="D20540" t="s">
        <v>2355</v>
      </c>
      <c r="E20540">
        <v>7.7</v>
      </c>
    </row>
    <row r="20541" spans="1:5" x14ac:dyDescent="0.2">
      <c r="A20541" t="s">
        <v>22892</v>
      </c>
      <c r="B20541" t="s">
        <v>1697</v>
      </c>
      <c r="C20541" s="2">
        <v>45677</v>
      </c>
      <c r="D20541" t="s">
        <v>18</v>
      </c>
      <c r="E20541">
        <v>7.8</v>
      </c>
    </row>
    <row r="20542" spans="1:5" x14ac:dyDescent="0.2">
      <c r="A20542" t="s">
        <v>22893</v>
      </c>
      <c r="B20542" t="s">
        <v>1697</v>
      </c>
      <c r="C20542" s="2">
        <v>45678</v>
      </c>
      <c r="D20542" t="s">
        <v>18</v>
      </c>
      <c r="E20542">
        <v>8.5</v>
      </c>
    </row>
    <row r="20543" spans="1:5" x14ac:dyDescent="0.2">
      <c r="A20543" t="s">
        <v>22894</v>
      </c>
      <c r="B20543" t="s">
        <v>1697</v>
      </c>
      <c r="C20543" s="2">
        <v>45679</v>
      </c>
      <c r="D20543" t="s">
        <v>18</v>
      </c>
      <c r="E20543">
        <v>7.5</v>
      </c>
    </row>
    <row r="20544" spans="1:5" x14ac:dyDescent="0.2">
      <c r="A20544" t="s">
        <v>22895</v>
      </c>
      <c r="B20544" t="s">
        <v>1697</v>
      </c>
      <c r="C20544" s="2">
        <v>45680</v>
      </c>
      <c r="D20544" t="s">
        <v>2355</v>
      </c>
      <c r="E20544">
        <v>7.5</v>
      </c>
    </row>
    <row r="20545" spans="1:5" x14ac:dyDescent="0.2">
      <c r="A20545" t="s">
        <v>22896</v>
      </c>
      <c r="B20545" t="s">
        <v>1697</v>
      </c>
      <c r="C20545" s="2">
        <v>45681</v>
      </c>
      <c r="D20545" t="s">
        <v>18</v>
      </c>
      <c r="E20545">
        <v>7.8</v>
      </c>
    </row>
    <row r="20546" spans="1:5" x14ac:dyDescent="0.2">
      <c r="A20546" t="s">
        <v>22897</v>
      </c>
      <c r="B20546" t="s">
        <v>1697</v>
      </c>
      <c r="C20546" s="2">
        <v>45682</v>
      </c>
      <c r="D20546" t="s">
        <v>2392</v>
      </c>
      <c r="E20546">
        <v>0</v>
      </c>
    </row>
    <row r="20547" spans="1:5" x14ac:dyDescent="0.2">
      <c r="A20547" t="s">
        <v>22898</v>
      </c>
      <c r="B20547" t="s">
        <v>1697</v>
      </c>
      <c r="C20547" s="2">
        <v>45683</v>
      </c>
      <c r="D20547" t="s">
        <v>19</v>
      </c>
      <c r="E20547">
        <v>8.6</v>
      </c>
    </row>
    <row r="20548" spans="1:5" x14ac:dyDescent="0.2">
      <c r="A20548" t="s">
        <v>22899</v>
      </c>
      <c r="B20548" t="s">
        <v>1697</v>
      </c>
      <c r="C20548" s="2">
        <v>45684</v>
      </c>
      <c r="D20548" t="s">
        <v>18</v>
      </c>
      <c r="E20548">
        <v>8.6</v>
      </c>
    </row>
    <row r="20549" spans="1:5" x14ac:dyDescent="0.2">
      <c r="A20549" t="s">
        <v>22900</v>
      </c>
      <c r="B20549" t="s">
        <v>1697</v>
      </c>
      <c r="C20549" s="2">
        <v>45685</v>
      </c>
      <c r="D20549" t="s">
        <v>18</v>
      </c>
      <c r="E20549">
        <v>7.8</v>
      </c>
    </row>
    <row r="20550" spans="1:5" x14ac:dyDescent="0.2">
      <c r="A20550" t="s">
        <v>22901</v>
      </c>
      <c r="B20550" t="s">
        <v>1697</v>
      </c>
      <c r="C20550" s="2">
        <v>45686</v>
      </c>
      <c r="D20550" t="s">
        <v>18</v>
      </c>
      <c r="E20550">
        <v>8.6999999999999993</v>
      </c>
    </row>
    <row r="20551" spans="1:5" x14ac:dyDescent="0.2">
      <c r="A20551" t="s">
        <v>22902</v>
      </c>
      <c r="B20551" t="s">
        <v>1697</v>
      </c>
      <c r="C20551" s="2">
        <v>45687</v>
      </c>
      <c r="D20551" t="s">
        <v>18</v>
      </c>
      <c r="E20551">
        <v>7.8</v>
      </c>
    </row>
    <row r="20552" spans="1:5" x14ac:dyDescent="0.2">
      <c r="A20552" t="s">
        <v>22903</v>
      </c>
      <c r="B20552" t="s">
        <v>1699</v>
      </c>
      <c r="C20552" s="2">
        <v>45658</v>
      </c>
      <c r="D20552" t="s">
        <v>18</v>
      </c>
      <c r="E20552">
        <v>7.4</v>
      </c>
    </row>
    <row r="20553" spans="1:5" x14ac:dyDescent="0.2">
      <c r="A20553" t="s">
        <v>22904</v>
      </c>
      <c r="B20553" t="s">
        <v>1699</v>
      </c>
      <c r="C20553" s="2">
        <v>45659</v>
      </c>
      <c r="D20553" t="s">
        <v>18</v>
      </c>
      <c r="E20553">
        <v>8.9</v>
      </c>
    </row>
    <row r="20554" spans="1:5" x14ac:dyDescent="0.2">
      <c r="A20554" t="s">
        <v>22905</v>
      </c>
      <c r="B20554" t="s">
        <v>1699</v>
      </c>
      <c r="C20554" s="2">
        <v>45660</v>
      </c>
      <c r="D20554" t="s">
        <v>18</v>
      </c>
      <c r="E20554">
        <v>7.2</v>
      </c>
    </row>
    <row r="20555" spans="1:5" x14ac:dyDescent="0.2">
      <c r="A20555" t="s">
        <v>22906</v>
      </c>
      <c r="B20555" t="s">
        <v>1699</v>
      </c>
      <c r="C20555" s="2">
        <v>45661</v>
      </c>
      <c r="D20555" t="s">
        <v>18</v>
      </c>
      <c r="E20555">
        <v>7.2</v>
      </c>
    </row>
    <row r="20556" spans="1:5" x14ac:dyDescent="0.2">
      <c r="A20556" t="s">
        <v>22907</v>
      </c>
      <c r="B20556" t="s">
        <v>1699</v>
      </c>
      <c r="C20556" s="2">
        <v>45662</v>
      </c>
      <c r="D20556" t="s">
        <v>18</v>
      </c>
      <c r="E20556">
        <v>7</v>
      </c>
    </row>
    <row r="20557" spans="1:5" x14ac:dyDescent="0.2">
      <c r="A20557" t="s">
        <v>22908</v>
      </c>
      <c r="B20557" t="s">
        <v>1699</v>
      </c>
      <c r="C20557" s="2">
        <v>45663</v>
      </c>
      <c r="D20557" t="s">
        <v>18</v>
      </c>
      <c r="E20557">
        <v>8</v>
      </c>
    </row>
    <row r="20558" spans="1:5" x14ac:dyDescent="0.2">
      <c r="A20558" t="s">
        <v>22909</v>
      </c>
      <c r="B20558" t="s">
        <v>1699</v>
      </c>
      <c r="C20558" s="2">
        <v>45664</v>
      </c>
      <c r="D20558" t="s">
        <v>18</v>
      </c>
      <c r="E20558">
        <v>8.8000000000000007</v>
      </c>
    </row>
    <row r="20559" spans="1:5" x14ac:dyDescent="0.2">
      <c r="A20559" t="s">
        <v>22910</v>
      </c>
      <c r="B20559" t="s">
        <v>1699</v>
      </c>
      <c r="C20559" s="2">
        <v>45665</v>
      </c>
      <c r="D20559" t="s">
        <v>18</v>
      </c>
      <c r="E20559">
        <v>8.6999999999999993</v>
      </c>
    </row>
    <row r="20560" spans="1:5" x14ac:dyDescent="0.2">
      <c r="A20560" t="s">
        <v>22911</v>
      </c>
      <c r="B20560" t="s">
        <v>1699</v>
      </c>
      <c r="C20560" s="2">
        <v>45666</v>
      </c>
      <c r="D20560" t="s">
        <v>2355</v>
      </c>
      <c r="E20560">
        <v>7.4</v>
      </c>
    </row>
    <row r="20561" spans="1:5" x14ac:dyDescent="0.2">
      <c r="A20561" t="s">
        <v>22912</v>
      </c>
      <c r="B20561" t="s">
        <v>1699</v>
      </c>
      <c r="C20561" s="2">
        <v>45667</v>
      </c>
      <c r="D20561" t="s">
        <v>19</v>
      </c>
      <c r="E20561">
        <v>8.9</v>
      </c>
    </row>
    <row r="20562" spans="1:5" x14ac:dyDescent="0.2">
      <c r="A20562" t="s">
        <v>22913</v>
      </c>
      <c r="B20562" t="s">
        <v>1699</v>
      </c>
      <c r="C20562" s="2">
        <v>45668</v>
      </c>
      <c r="D20562" t="s">
        <v>2355</v>
      </c>
      <c r="E20562">
        <v>7.7</v>
      </c>
    </row>
    <row r="20563" spans="1:5" x14ac:dyDescent="0.2">
      <c r="A20563" t="s">
        <v>22914</v>
      </c>
      <c r="B20563" t="s">
        <v>1699</v>
      </c>
      <c r="C20563" s="2">
        <v>45669</v>
      </c>
      <c r="D20563" t="s">
        <v>18</v>
      </c>
      <c r="E20563">
        <v>8.4</v>
      </c>
    </row>
    <row r="20564" spans="1:5" x14ac:dyDescent="0.2">
      <c r="A20564" t="s">
        <v>22915</v>
      </c>
      <c r="B20564" t="s">
        <v>1699</v>
      </c>
      <c r="C20564" s="2">
        <v>45670</v>
      </c>
      <c r="D20564" t="s">
        <v>18</v>
      </c>
      <c r="E20564">
        <v>7.4</v>
      </c>
    </row>
    <row r="20565" spans="1:5" x14ac:dyDescent="0.2">
      <c r="A20565" t="s">
        <v>22916</v>
      </c>
      <c r="B20565" t="s">
        <v>1699</v>
      </c>
      <c r="C20565" s="2">
        <v>45671</v>
      </c>
      <c r="D20565" t="s">
        <v>18</v>
      </c>
      <c r="E20565">
        <v>7.5</v>
      </c>
    </row>
    <row r="20566" spans="1:5" x14ac:dyDescent="0.2">
      <c r="A20566" t="s">
        <v>22917</v>
      </c>
      <c r="B20566" t="s">
        <v>1699</v>
      </c>
      <c r="C20566" s="2">
        <v>45672</v>
      </c>
      <c r="D20566" t="s">
        <v>18</v>
      </c>
      <c r="E20566">
        <v>7.3</v>
      </c>
    </row>
    <row r="20567" spans="1:5" x14ac:dyDescent="0.2">
      <c r="A20567" t="s">
        <v>22918</v>
      </c>
      <c r="B20567" t="s">
        <v>1699</v>
      </c>
      <c r="C20567" s="2">
        <v>45673</v>
      </c>
      <c r="D20567" t="s">
        <v>18</v>
      </c>
      <c r="E20567">
        <v>7.9</v>
      </c>
    </row>
    <row r="20568" spans="1:5" x14ac:dyDescent="0.2">
      <c r="A20568" t="s">
        <v>22919</v>
      </c>
      <c r="B20568" t="s">
        <v>1699</v>
      </c>
      <c r="C20568" s="2">
        <v>45674</v>
      </c>
      <c r="D20568" t="s">
        <v>18</v>
      </c>
      <c r="E20568">
        <v>7.9</v>
      </c>
    </row>
    <row r="20569" spans="1:5" x14ac:dyDescent="0.2">
      <c r="A20569" t="s">
        <v>22920</v>
      </c>
      <c r="B20569" t="s">
        <v>1699</v>
      </c>
      <c r="C20569" s="2">
        <v>45675</v>
      </c>
      <c r="D20569" t="s">
        <v>18</v>
      </c>
      <c r="E20569">
        <v>7.8</v>
      </c>
    </row>
    <row r="20570" spans="1:5" x14ac:dyDescent="0.2">
      <c r="A20570" t="s">
        <v>22921</v>
      </c>
      <c r="B20570" t="s">
        <v>1699</v>
      </c>
      <c r="C20570" s="2">
        <v>45676</v>
      </c>
      <c r="D20570" t="s">
        <v>2392</v>
      </c>
      <c r="E20570">
        <v>0</v>
      </c>
    </row>
    <row r="20571" spans="1:5" x14ac:dyDescent="0.2">
      <c r="A20571" t="s">
        <v>22922</v>
      </c>
      <c r="B20571" t="s">
        <v>1699</v>
      </c>
      <c r="C20571" s="2">
        <v>45677</v>
      </c>
      <c r="D20571" t="s">
        <v>2392</v>
      </c>
      <c r="E20571">
        <v>0</v>
      </c>
    </row>
    <row r="20572" spans="1:5" x14ac:dyDescent="0.2">
      <c r="A20572" t="s">
        <v>22923</v>
      </c>
      <c r="B20572" t="s">
        <v>1699</v>
      </c>
      <c r="C20572" s="2">
        <v>45678</v>
      </c>
      <c r="D20572" t="s">
        <v>18</v>
      </c>
      <c r="E20572">
        <v>7.9</v>
      </c>
    </row>
    <row r="20573" spans="1:5" x14ac:dyDescent="0.2">
      <c r="A20573" t="s">
        <v>22924</v>
      </c>
      <c r="B20573" t="s">
        <v>1699</v>
      </c>
      <c r="C20573" s="2">
        <v>45679</v>
      </c>
      <c r="D20573" t="s">
        <v>18</v>
      </c>
      <c r="E20573">
        <v>8.6999999999999993</v>
      </c>
    </row>
    <row r="20574" spans="1:5" x14ac:dyDescent="0.2">
      <c r="A20574" t="s">
        <v>22925</v>
      </c>
      <c r="B20574" t="s">
        <v>1699</v>
      </c>
      <c r="C20574" s="2">
        <v>45680</v>
      </c>
      <c r="D20574" t="s">
        <v>18</v>
      </c>
      <c r="E20574">
        <v>7</v>
      </c>
    </row>
    <row r="20575" spans="1:5" x14ac:dyDescent="0.2">
      <c r="A20575" t="s">
        <v>22926</v>
      </c>
      <c r="B20575" t="s">
        <v>1699</v>
      </c>
      <c r="C20575" s="2">
        <v>45681</v>
      </c>
      <c r="D20575" t="s">
        <v>2392</v>
      </c>
      <c r="E20575">
        <v>0</v>
      </c>
    </row>
    <row r="20576" spans="1:5" x14ac:dyDescent="0.2">
      <c r="A20576" t="s">
        <v>22927</v>
      </c>
      <c r="B20576" t="s">
        <v>1699</v>
      </c>
      <c r="C20576" s="2">
        <v>45682</v>
      </c>
      <c r="D20576" t="s">
        <v>18</v>
      </c>
      <c r="E20576">
        <v>7.4</v>
      </c>
    </row>
    <row r="20577" spans="1:5" x14ac:dyDescent="0.2">
      <c r="A20577" t="s">
        <v>22928</v>
      </c>
      <c r="B20577" t="s">
        <v>1699</v>
      </c>
      <c r="C20577" s="2">
        <v>45683</v>
      </c>
      <c r="D20577" t="s">
        <v>18</v>
      </c>
      <c r="E20577">
        <v>7.3</v>
      </c>
    </row>
    <row r="20578" spans="1:5" x14ac:dyDescent="0.2">
      <c r="A20578" t="s">
        <v>22929</v>
      </c>
      <c r="B20578" t="s">
        <v>1699</v>
      </c>
      <c r="C20578" s="2">
        <v>45684</v>
      </c>
      <c r="D20578" t="s">
        <v>18</v>
      </c>
      <c r="E20578">
        <v>8.3000000000000007</v>
      </c>
    </row>
    <row r="20579" spans="1:5" x14ac:dyDescent="0.2">
      <c r="A20579" t="s">
        <v>22930</v>
      </c>
      <c r="B20579" t="s">
        <v>1699</v>
      </c>
      <c r="C20579" s="2">
        <v>45685</v>
      </c>
      <c r="D20579" t="s">
        <v>18</v>
      </c>
      <c r="E20579">
        <v>8.6999999999999993</v>
      </c>
    </row>
    <row r="20580" spans="1:5" x14ac:dyDescent="0.2">
      <c r="A20580" t="s">
        <v>22931</v>
      </c>
      <c r="B20580" t="s">
        <v>1699</v>
      </c>
      <c r="C20580" s="2">
        <v>45686</v>
      </c>
      <c r="D20580" t="s">
        <v>18</v>
      </c>
      <c r="E20580">
        <v>8.5</v>
      </c>
    </row>
    <row r="20581" spans="1:5" x14ac:dyDescent="0.2">
      <c r="A20581" t="s">
        <v>22932</v>
      </c>
      <c r="B20581" t="s">
        <v>1699</v>
      </c>
      <c r="C20581" s="2">
        <v>45687</v>
      </c>
      <c r="D20581" t="s">
        <v>19</v>
      </c>
      <c r="E20581">
        <v>8.6</v>
      </c>
    </row>
    <row r="20582" spans="1:5" x14ac:dyDescent="0.2">
      <c r="A20582" t="s">
        <v>22933</v>
      </c>
      <c r="B20582" t="s">
        <v>1701</v>
      </c>
      <c r="C20582" s="2">
        <v>45658</v>
      </c>
      <c r="D20582" t="s">
        <v>2392</v>
      </c>
      <c r="E20582">
        <v>0</v>
      </c>
    </row>
    <row r="20583" spans="1:5" x14ac:dyDescent="0.2">
      <c r="A20583" t="s">
        <v>22934</v>
      </c>
      <c r="B20583" t="s">
        <v>1701</v>
      </c>
      <c r="C20583" s="2">
        <v>45659</v>
      </c>
      <c r="D20583" t="s">
        <v>18</v>
      </c>
      <c r="E20583">
        <v>8.1</v>
      </c>
    </row>
    <row r="20584" spans="1:5" x14ac:dyDescent="0.2">
      <c r="A20584" t="s">
        <v>22935</v>
      </c>
      <c r="B20584" t="s">
        <v>1701</v>
      </c>
      <c r="C20584" s="2">
        <v>45660</v>
      </c>
      <c r="D20584" t="s">
        <v>18</v>
      </c>
      <c r="E20584">
        <v>8</v>
      </c>
    </row>
    <row r="20585" spans="1:5" x14ac:dyDescent="0.2">
      <c r="A20585" t="s">
        <v>22936</v>
      </c>
      <c r="B20585" t="s">
        <v>1701</v>
      </c>
      <c r="C20585" s="2">
        <v>45661</v>
      </c>
      <c r="D20585" t="s">
        <v>18</v>
      </c>
      <c r="E20585">
        <v>7.9</v>
      </c>
    </row>
    <row r="20586" spans="1:5" x14ac:dyDescent="0.2">
      <c r="A20586" t="s">
        <v>22937</v>
      </c>
      <c r="B20586" t="s">
        <v>1701</v>
      </c>
      <c r="C20586" s="2">
        <v>45662</v>
      </c>
      <c r="D20586" t="s">
        <v>18</v>
      </c>
      <c r="E20586">
        <v>8.1999999999999993</v>
      </c>
    </row>
    <row r="20587" spans="1:5" x14ac:dyDescent="0.2">
      <c r="A20587" t="s">
        <v>22938</v>
      </c>
      <c r="B20587" t="s">
        <v>1701</v>
      </c>
      <c r="C20587" s="2">
        <v>45663</v>
      </c>
      <c r="D20587" t="s">
        <v>18</v>
      </c>
      <c r="E20587">
        <v>8.8000000000000007</v>
      </c>
    </row>
    <row r="20588" spans="1:5" x14ac:dyDescent="0.2">
      <c r="A20588" t="s">
        <v>22939</v>
      </c>
      <c r="B20588" t="s">
        <v>1701</v>
      </c>
      <c r="C20588" s="2">
        <v>45664</v>
      </c>
      <c r="D20588" t="s">
        <v>18</v>
      </c>
      <c r="E20588">
        <v>7.9</v>
      </c>
    </row>
    <row r="20589" spans="1:5" x14ac:dyDescent="0.2">
      <c r="A20589" t="s">
        <v>22940</v>
      </c>
      <c r="B20589" t="s">
        <v>1701</v>
      </c>
      <c r="C20589" s="2">
        <v>45665</v>
      </c>
      <c r="D20589" t="s">
        <v>18</v>
      </c>
      <c r="E20589">
        <v>7.3</v>
      </c>
    </row>
    <row r="20590" spans="1:5" x14ac:dyDescent="0.2">
      <c r="A20590" t="s">
        <v>22941</v>
      </c>
      <c r="B20590" t="s">
        <v>1701</v>
      </c>
      <c r="C20590" s="2">
        <v>45666</v>
      </c>
      <c r="D20590" t="s">
        <v>18</v>
      </c>
      <c r="E20590">
        <v>7.8</v>
      </c>
    </row>
    <row r="20591" spans="1:5" x14ac:dyDescent="0.2">
      <c r="A20591" t="s">
        <v>22942</v>
      </c>
      <c r="B20591" t="s">
        <v>1701</v>
      </c>
      <c r="C20591" s="2">
        <v>45667</v>
      </c>
      <c r="D20591" t="s">
        <v>18</v>
      </c>
      <c r="E20591">
        <v>8.1999999999999993</v>
      </c>
    </row>
    <row r="20592" spans="1:5" x14ac:dyDescent="0.2">
      <c r="A20592" t="s">
        <v>22943</v>
      </c>
      <c r="B20592" t="s">
        <v>1701</v>
      </c>
      <c r="C20592" s="2">
        <v>45668</v>
      </c>
      <c r="D20592" t="s">
        <v>18</v>
      </c>
      <c r="E20592">
        <v>9</v>
      </c>
    </row>
    <row r="20593" spans="1:5" x14ac:dyDescent="0.2">
      <c r="A20593" t="s">
        <v>22944</v>
      </c>
      <c r="B20593" t="s">
        <v>1701</v>
      </c>
      <c r="C20593" s="2">
        <v>45669</v>
      </c>
      <c r="D20593" t="s">
        <v>18</v>
      </c>
      <c r="E20593">
        <v>8.6</v>
      </c>
    </row>
    <row r="20594" spans="1:5" x14ac:dyDescent="0.2">
      <c r="A20594" t="s">
        <v>22945</v>
      </c>
      <c r="B20594" t="s">
        <v>1701</v>
      </c>
      <c r="C20594" s="2">
        <v>45670</v>
      </c>
      <c r="D20594" t="s">
        <v>18</v>
      </c>
      <c r="E20594">
        <v>8.6999999999999993</v>
      </c>
    </row>
    <row r="20595" spans="1:5" x14ac:dyDescent="0.2">
      <c r="A20595" t="s">
        <v>22946</v>
      </c>
      <c r="B20595" t="s">
        <v>1701</v>
      </c>
      <c r="C20595" s="2">
        <v>45671</v>
      </c>
      <c r="D20595" t="s">
        <v>18</v>
      </c>
      <c r="E20595">
        <v>7.2</v>
      </c>
    </row>
    <row r="20596" spans="1:5" x14ac:dyDescent="0.2">
      <c r="A20596" t="s">
        <v>22947</v>
      </c>
      <c r="B20596" t="s">
        <v>1701</v>
      </c>
      <c r="C20596" s="2">
        <v>45672</v>
      </c>
      <c r="D20596" t="s">
        <v>18</v>
      </c>
      <c r="E20596">
        <v>8.9</v>
      </c>
    </row>
    <row r="20597" spans="1:5" x14ac:dyDescent="0.2">
      <c r="A20597" t="s">
        <v>22948</v>
      </c>
      <c r="B20597" t="s">
        <v>1701</v>
      </c>
      <c r="C20597" s="2">
        <v>45673</v>
      </c>
      <c r="D20597" t="s">
        <v>18</v>
      </c>
      <c r="E20597">
        <v>8</v>
      </c>
    </row>
    <row r="20598" spans="1:5" x14ac:dyDescent="0.2">
      <c r="A20598" t="s">
        <v>22949</v>
      </c>
      <c r="B20598" t="s">
        <v>1701</v>
      </c>
      <c r="C20598" s="2">
        <v>45674</v>
      </c>
      <c r="D20598" t="s">
        <v>18</v>
      </c>
      <c r="E20598">
        <v>8.6999999999999993</v>
      </c>
    </row>
    <row r="20599" spans="1:5" x14ac:dyDescent="0.2">
      <c r="A20599" t="s">
        <v>22950</v>
      </c>
      <c r="B20599" t="s">
        <v>1701</v>
      </c>
      <c r="C20599" s="2">
        <v>45675</v>
      </c>
      <c r="D20599" t="s">
        <v>18</v>
      </c>
      <c r="E20599">
        <v>7.3</v>
      </c>
    </row>
    <row r="20600" spans="1:5" x14ac:dyDescent="0.2">
      <c r="A20600" t="s">
        <v>22951</v>
      </c>
      <c r="B20600" t="s">
        <v>1701</v>
      </c>
      <c r="C20600" s="2">
        <v>45676</v>
      </c>
      <c r="D20600" t="s">
        <v>2392</v>
      </c>
      <c r="E20600">
        <v>0</v>
      </c>
    </row>
    <row r="20601" spans="1:5" x14ac:dyDescent="0.2">
      <c r="A20601" t="s">
        <v>22952</v>
      </c>
      <c r="B20601" t="s">
        <v>1701</v>
      </c>
      <c r="C20601" s="2">
        <v>45677</v>
      </c>
      <c r="D20601" t="s">
        <v>18</v>
      </c>
      <c r="E20601">
        <v>7.6</v>
      </c>
    </row>
    <row r="20602" spans="1:5" x14ac:dyDescent="0.2">
      <c r="A20602" t="s">
        <v>22953</v>
      </c>
      <c r="B20602" t="s">
        <v>1701</v>
      </c>
      <c r="C20602" s="2">
        <v>45678</v>
      </c>
      <c r="D20602" t="s">
        <v>18</v>
      </c>
      <c r="E20602">
        <v>8.3000000000000007</v>
      </c>
    </row>
    <row r="20603" spans="1:5" x14ac:dyDescent="0.2">
      <c r="A20603" t="s">
        <v>22954</v>
      </c>
      <c r="B20603" t="s">
        <v>1701</v>
      </c>
      <c r="C20603" s="2">
        <v>45679</v>
      </c>
      <c r="D20603" t="s">
        <v>18</v>
      </c>
      <c r="E20603">
        <v>7.8</v>
      </c>
    </row>
    <row r="20604" spans="1:5" x14ac:dyDescent="0.2">
      <c r="A20604" t="s">
        <v>22955</v>
      </c>
      <c r="B20604" t="s">
        <v>1701</v>
      </c>
      <c r="C20604" s="2">
        <v>45680</v>
      </c>
      <c r="D20604" t="s">
        <v>18</v>
      </c>
      <c r="E20604">
        <v>8.1</v>
      </c>
    </row>
    <row r="20605" spans="1:5" x14ac:dyDescent="0.2">
      <c r="A20605" t="s">
        <v>22956</v>
      </c>
      <c r="B20605" t="s">
        <v>1701</v>
      </c>
      <c r="C20605" s="2">
        <v>45681</v>
      </c>
      <c r="D20605" t="s">
        <v>18</v>
      </c>
      <c r="E20605">
        <v>7.8</v>
      </c>
    </row>
    <row r="20606" spans="1:5" x14ac:dyDescent="0.2">
      <c r="A20606" t="s">
        <v>22957</v>
      </c>
      <c r="B20606" t="s">
        <v>1701</v>
      </c>
      <c r="C20606" s="2">
        <v>45682</v>
      </c>
      <c r="D20606" t="s">
        <v>18</v>
      </c>
      <c r="E20606">
        <v>8.5</v>
      </c>
    </row>
    <row r="20607" spans="1:5" x14ac:dyDescent="0.2">
      <c r="A20607" t="s">
        <v>22958</v>
      </c>
      <c r="B20607" t="s">
        <v>1701</v>
      </c>
      <c r="C20607" s="2">
        <v>45683</v>
      </c>
      <c r="D20607" t="s">
        <v>18</v>
      </c>
      <c r="E20607">
        <v>7.4</v>
      </c>
    </row>
    <row r="20608" spans="1:5" x14ac:dyDescent="0.2">
      <c r="A20608" t="s">
        <v>22959</v>
      </c>
      <c r="B20608" t="s">
        <v>1701</v>
      </c>
      <c r="C20608" s="2">
        <v>45684</v>
      </c>
      <c r="D20608" t="s">
        <v>18</v>
      </c>
      <c r="E20608">
        <v>7.8</v>
      </c>
    </row>
    <row r="20609" spans="1:5" x14ac:dyDescent="0.2">
      <c r="A20609" t="s">
        <v>22960</v>
      </c>
      <c r="B20609" t="s">
        <v>1701</v>
      </c>
      <c r="C20609" s="2">
        <v>45685</v>
      </c>
      <c r="D20609" t="s">
        <v>2355</v>
      </c>
      <c r="E20609">
        <v>8.3000000000000007</v>
      </c>
    </row>
    <row r="20610" spans="1:5" x14ac:dyDescent="0.2">
      <c r="A20610" t="s">
        <v>22961</v>
      </c>
      <c r="B20610" t="s">
        <v>1701</v>
      </c>
      <c r="C20610" s="2">
        <v>45686</v>
      </c>
      <c r="D20610" t="s">
        <v>18</v>
      </c>
      <c r="E20610">
        <v>7.7</v>
      </c>
    </row>
    <row r="20611" spans="1:5" x14ac:dyDescent="0.2">
      <c r="A20611" t="s">
        <v>22962</v>
      </c>
      <c r="B20611" t="s">
        <v>1701</v>
      </c>
      <c r="C20611" s="2">
        <v>45687</v>
      </c>
      <c r="D20611" t="s">
        <v>18</v>
      </c>
      <c r="E20611">
        <v>7.5</v>
      </c>
    </row>
    <row r="20612" spans="1:5" x14ac:dyDescent="0.2">
      <c r="A20612" t="s">
        <v>22963</v>
      </c>
      <c r="B20612" t="s">
        <v>1703</v>
      </c>
      <c r="C20612" s="2">
        <v>45658</v>
      </c>
      <c r="D20612" t="s">
        <v>18</v>
      </c>
      <c r="E20612">
        <v>8.9</v>
      </c>
    </row>
    <row r="20613" spans="1:5" x14ac:dyDescent="0.2">
      <c r="A20613" t="s">
        <v>22964</v>
      </c>
      <c r="B20613" t="s">
        <v>1703</v>
      </c>
      <c r="C20613" s="2">
        <v>45659</v>
      </c>
      <c r="D20613" t="s">
        <v>19</v>
      </c>
      <c r="E20613">
        <v>7.5</v>
      </c>
    </row>
    <row r="20614" spans="1:5" x14ac:dyDescent="0.2">
      <c r="A20614" t="s">
        <v>22965</v>
      </c>
      <c r="B20614" t="s">
        <v>1703</v>
      </c>
      <c r="C20614" s="2">
        <v>45660</v>
      </c>
      <c r="D20614" t="s">
        <v>18</v>
      </c>
      <c r="E20614">
        <v>7.1</v>
      </c>
    </row>
    <row r="20615" spans="1:5" x14ac:dyDescent="0.2">
      <c r="A20615" t="s">
        <v>22966</v>
      </c>
      <c r="B20615" t="s">
        <v>1703</v>
      </c>
      <c r="C20615" s="2">
        <v>45661</v>
      </c>
      <c r="D20615" t="s">
        <v>18</v>
      </c>
      <c r="E20615">
        <v>8.1</v>
      </c>
    </row>
    <row r="20616" spans="1:5" x14ac:dyDescent="0.2">
      <c r="A20616" t="s">
        <v>22967</v>
      </c>
      <c r="B20616" t="s">
        <v>1703</v>
      </c>
      <c r="C20616" s="2">
        <v>45662</v>
      </c>
      <c r="D20616" t="s">
        <v>18</v>
      </c>
      <c r="E20616">
        <v>7.5</v>
      </c>
    </row>
    <row r="20617" spans="1:5" x14ac:dyDescent="0.2">
      <c r="A20617" t="s">
        <v>22968</v>
      </c>
      <c r="B20617" t="s">
        <v>1703</v>
      </c>
      <c r="C20617" s="2">
        <v>45663</v>
      </c>
      <c r="D20617" t="s">
        <v>18</v>
      </c>
      <c r="E20617">
        <v>8.4</v>
      </c>
    </row>
    <row r="20618" spans="1:5" x14ac:dyDescent="0.2">
      <c r="A20618" t="s">
        <v>22969</v>
      </c>
      <c r="B20618" t="s">
        <v>1703</v>
      </c>
      <c r="C20618" s="2">
        <v>45664</v>
      </c>
      <c r="D20618" t="s">
        <v>18</v>
      </c>
      <c r="E20618">
        <v>8.6</v>
      </c>
    </row>
    <row r="20619" spans="1:5" x14ac:dyDescent="0.2">
      <c r="A20619" t="s">
        <v>22970</v>
      </c>
      <c r="B20619" t="s">
        <v>1703</v>
      </c>
      <c r="C20619" s="2">
        <v>45665</v>
      </c>
      <c r="D20619" t="s">
        <v>18</v>
      </c>
      <c r="E20619">
        <v>8.1999999999999993</v>
      </c>
    </row>
    <row r="20620" spans="1:5" x14ac:dyDescent="0.2">
      <c r="A20620" t="s">
        <v>22971</v>
      </c>
      <c r="B20620" t="s">
        <v>1703</v>
      </c>
      <c r="C20620" s="2">
        <v>45666</v>
      </c>
      <c r="D20620" t="s">
        <v>18</v>
      </c>
      <c r="E20620">
        <v>8.5</v>
      </c>
    </row>
    <row r="20621" spans="1:5" x14ac:dyDescent="0.2">
      <c r="A20621" t="s">
        <v>22972</v>
      </c>
      <c r="B20621" t="s">
        <v>1703</v>
      </c>
      <c r="C20621" s="2">
        <v>45667</v>
      </c>
      <c r="D20621" t="s">
        <v>18</v>
      </c>
      <c r="E20621">
        <v>8.3000000000000007</v>
      </c>
    </row>
    <row r="20622" spans="1:5" x14ac:dyDescent="0.2">
      <c r="A20622" t="s">
        <v>22973</v>
      </c>
      <c r="B20622" t="s">
        <v>1703</v>
      </c>
      <c r="C20622" s="2">
        <v>45668</v>
      </c>
      <c r="D20622" t="s">
        <v>2392</v>
      </c>
      <c r="E20622">
        <v>0</v>
      </c>
    </row>
    <row r="20623" spans="1:5" x14ac:dyDescent="0.2">
      <c r="A20623" t="s">
        <v>22974</v>
      </c>
      <c r="B20623" t="s">
        <v>1703</v>
      </c>
      <c r="C20623" s="2">
        <v>45669</v>
      </c>
      <c r="D20623" t="s">
        <v>18</v>
      </c>
      <c r="E20623">
        <v>7.1</v>
      </c>
    </row>
    <row r="20624" spans="1:5" x14ac:dyDescent="0.2">
      <c r="A20624" t="s">
        <v>22975</v>
      </c>
      <c r="B20624" t="s">
        <v>1703</v>
      </c>
      <c r="C20624" s="2">
        <v>45670</v>
      </c>
      <c r="D20624" t="s">
        <v>18</v>
      </c>
      <c r="E20624">
        <v>8.1999999999999993</v>
      </c>
    </row>
    <row r="20625" spans="1:5" x14ac:dyDescent="0.2">
      <c r="A20625" t="s">
        <v>22976</v>
      </c>
      <c r="B20625" t="s">
        <v>1703</v>
      </c>
      <c r="C20625" s="2">
        <v>45671</v>
      </c>
      <c r="D20625" t="s">
        <v>18</v>
      </c>
      <c r="E20625">
        <v>8.8000000000000007</v>
      </c>
    </row>
    <row r="20626" spans="1:5" x14ac:dyDescent="0.2">
      <c r="A20626" t="s">
        <v>22977</v>
      </c>
      <c r="B20626" t="s">
        <v>1703</v>
      </c>
      <c r="C20626" s="2">
        <v>45672</v>
      </c>
      <c r="D20626" t="s">
        <v>18</v>
      </c>
      <c r="E20626">
        <v>8.1999999999999993</v>
      </c>
    </row>
    <row r="20627" spans="1:5" x14ac:dyDescent="0.2">
      <c r="A20627" t="s">
        <v>22978</v>
      </c>
      <c r="B20627" t="s">
        <v>1703</v>
      </c>
      <c r="C20627" s="2">
        <v>45673</v>
      </c>
      <c r="D20627" t="s">
        <v>18</v>
      </c>
      <c r="E20627">
        <v>7.9</v>
      </c>
    </row>
    <row r="20628" spans="1:5" x14ac:dyDescent="0.2">
      <c r="A20628" t="s">
        <v>22979</v>
      </c>
      <c r="B20628" t="s">
        <v>1703</v>
      </c>
      <c r="C20628" s="2">
        <v>45674</v>
      </c>
      <c r="D20628" t="s">
        <v>18</v>
      </c>
      <c r="E20628">
        <v>8.6999999999999993</v>
      </c>
    </row>
    <row r="20629" spans="1:5" x14ac:dyDescent="0.2">
      <c r="A20629" t="s">
        <v>22980</v>
      </c>
      <c r="B20629" t="s">
        <v>1703</v>
      </c>
      <c r="C20629" s="2">
        <v>45675</v>
      </c>
      <c r="D20629" t="s">
        <v>18</v>
      </c>
      <c r="E20629">
        <v>7.1</v>
      </c>
    </row>
    <row r="20630" spans="1:5" x14ac:dyDescent="0.2">
      <c r="A20630" t="s">
        <v>22981</v>
      </c>
      <c r="B20630" t="s">
        <v>1703</v>
      </c>
      <c r="C20630" s="2">
        <v>45676</v>
      </c>
      <c r="D20630" t="s">
        <v>18</v>
      </c>
      <c r="E20630">
        <v>8.6</v>
      </c>
    </row>
    <row r="20631" spans="1:5" x14ac:dyDescent="0.2">
      <c r="A20631" t="s">
        <v>22982</v>
      </c>
      <c r="B20631" t="s">
        <v>1703</v>
      </c>
      <c r="C20631" s="2">
        <v>45677</v>
      </c>
      <c r="D20631" t="s">
        <v>18</v>
      </c>
      <c r="E20631">
        <v>7.1</v>
      </c>
    </row>
    <row r="20632" spans="1:5" x14ac:dyDescent="0.2">
      <c r="A20632" t="s">
        <v>22983</v>
      </c>
      <c r="B20632" t="s">
        <v>1703</v>
      </c>
      <c r="C20632" s="2">
        <v>45678</v>
      </c>
      <c r="D20632" t="s">
        <v>18</v>
      </c>
      <c r="E20632">
        <v>8.6999999999999993</v>
      </c>
    </row>
    <row r="20633" spans="1:5" x14ac:dyDescent="0.2">
      <c r="A20633" t="s">
        <v>22984</v>
      </c>
      <c r="B20633" t="s">
        <v>1703</v>
      </c>
      <c r="C20633" s="2">
        <v>45679</v>
      </c>
      <c r="D20633" t="s">
        <v>18</v>
      </c>
      <c r="E20633">
        <v>8.1</v>
      </c>
    </row>
    <row r="20634" spans="1:5" x14ac:dyDescent="0.2">
      <c r="A20634" t="s">
        <v>22985</v>
      </c>
      <c r="B20634" t="s">
        <v>1703</v>
      </c>
      <c r="C20634" s="2">
        <v>45680</v>
      </c>
      <c r="D20634" t="s">
        <v>18</v>
      </c>
      <c r="E20634">
        <v>7.8</v>
      </c>
    </row>
    <row r="20635" spans="1:5" x14ac:dyDescent="0.2">
      <c r="A20635" t="s">
        <v>22986</v>
      </c>
      <c r="B20635" t="s">
        <v>1703</v>
      </c>
      <c r="C20635" s="2">
        <v>45681</v>
      </c>
      <c r="D20635" t="s">
        <v>18</v>
      </c>
      <c r="E20635">
        <v>7.9</v>
      </c>
    </row>
    <row r="20636" spans="1:5" x14ac:dyDescent="0.2">
      <c r="A20636" t="s">
        <v>22987</v>
      </c>
      <c r="B20636" t="s">
        <v>1703</v>
      </c>
      <c r="C20636" s="2">
        <v>45682</v>
      </c>
      <c r="D20636" t="s">
        <v>18</v>
      </c>
      <c r="E20636">
        <v>8.4</v>
      </c>
    </row>
    <row r="20637" spans="1:5" x14ac:dyDescent="0.2">
      <c r="A20637" t="s">
        <v>22988</v>
      </c>
      <c r="B20637" t="s">
        <v>1703</v>
      </c>
      <c r="C20637" s="2">
        <v>45683</v>
      </c>
      <c r="D20637" t="s">
        <v>18</v>
      </c>
      <c r="E20637">
        <v>7.3</v>
      </c>
    </row>
    <row r="20638" spans="1:5" x14ac:dyDescent="0.2">
      <c r="A20638" t="s">
        <v>22989</v>
      </c>
      <c r="B20638" t="s">
        <v>1703</v>
      </c>
      <c r="C20638" s="2">
        <v>45684</v>
      </c>
      <c r="D20638" t="s">
        <v>18</v>
      </c>
      <c r="E20638">
        <v>8.6</v>
      </c>
    </row>
    <row r="20639" spans="1:5" x14ac:dyDescent="0.2">
      <c r="A20639" t="s">
        <v>22990</v>
      </c>
      <c r="B20639" t="s">
        <v>1703</v>
      </c>
      <c r="C20639" s="2">
        <v>45685</v>
      </c>
      <c r="D20639" t="s">
        <v>18</v>
      </c>
      <c r="E20639">
        <v>8</v>
      </c>
    </row>
    <row r="20640" spans="1:5" x14ac:dyDescent="0.2">
      <c r="A20640" t="s">
        <v>22991</v>
      </c>
      <c r="B20640" t="s">
        <v>1703</v>
      </c>
      <c r="C20640" s="2">
        <v>45686</v>
      </c>
      <c r="D20640" t="s">
        <v>18</v>
      </c>
      <c r="E20640">
        <v>7.2</v>
      </c>
    </row>
    <row r="20641" spans="1:5" x14ac:dyDescent="0.2">
      <c r="A20641" t="s">
        <v>22992</v>
      </c>
      <c r="B20641" t="s">
        <v>1703</v>
      </c>
      <c r="C20641" s="2">
        <v>45687</v>
      </c>
      <c r="D20641" t="s">
        <v>18</v>
      </c>
      <c r="E20641">
        <v>8.8000000000000007</v>
      </c>
    </row>
    <row r="20642" spans="1:5" x14ac:dyDescent="0.2">
      <c r="A20642" t="s">
        <v>22993</v>
      </c>
      <c r="B20642" t="s">
        <v>1705</v>
      </c>
      <c r="C20642" s="2">
        <v>45658</v>
      </c>
      <c r="D20642" t="s">
        <v>18</v>
      </c>
      <c r="E20642">
        <v>7.8</v>
      </c>
    </row>
    <row r="20643" spans="1:5" x14ac:dyDescent="0.2">
      <c r="A20643" t="s">
        <v>22994</v>
      </c>
      <c r="B20643" t="s">
        <v>1705</v>
      </c>
      <c r="C20643" s="2">
        <v>45659</v>
      </c>
      <c r="D20643" t="s">
        <v>18</v>
      </c>
      <c r="E20643">
        <v>8.1999999999999993</v>
      </c>
    </row>
    <row r="20644" spans="1:5" x14ac:dyDescent="0.2">
      <c r="A20644" t="s">
        <v>22995</v>
      </c>
      <c r="B20644" t="s">
        <v>1705</v>
      </c>
      <c r="C20644" s="2">
        <v>45660</v>
      </c>
      <c r="D20644" t="s">
        <v>18</v>
      </c>
      <c r="E20644">
        <v>7.3</v>
      </c>
    </row>
    <row r="20645" spans="1:5" x14ac:dyDescent="0.2">
      <c r="A20645" t="s">
        <v>22996</v>
      </c>
      <c r="B20645" t="s">
        <v>1705</v>
      </c>
      <c r="C20645" s="2">
        <v>45661</v>
      </c>
      <c r="D20645" t="s">
        <v>18</v>
      </c>
      <c r="E20645">
        <v>7.3</v>
      </c>
    </row>
    <row r="20646" spans="1:5" x14ac:dyDescent="0.2">
      <c r="A20646" t="s">
        <v>22997</v>
      </c>
      <c r="B20646" t="s">
        <v>1705</v>
      </c>
      <c r="C20646" s="2">
        <v>45662</v>
      </c>
      <c r="D20646" t="s">
        <v>2392</v>
      </c>
      <c r="E20646">
        <v>0</v>
      </c>
    </row>
    <row r="20647" spans="1:5" x14ac:dyDescent="0.2">
      <c r="A20647" t="s">
        <v>22998</v>
      </c>
      <c r="B20647" t="s">
        <v>1705</v>
      </c>
      <c r="C20647" s="2">
        <v>45663</v>
      </c>
      <c r="D20647" t="s">
        <v>18</v>
      </c>
      <c r="E20647">
        <v>8.9</v>
      </c>
    </row>
    <row r="20648" spans="1:5" x14ac:dyDescent="0.2">
      <c r="A20648" t="s">
        <v>22999</v>
      </c>
      <c r="B20648" t="s">
        <v>1705</v>
      </c>
      <c r="C20648" s="2">
        <v>45664</v>
      </c>
      <c r="D20648" t="s">
        <v>18</v>
      </c>
      <c r="E20648">
        <v>7.4</v>
      </c>
    </row>
    <row r="20649" spans="1:5" x14ac:dyDescent="0.2">
      <c r="A20649" t="s">
        <v>23000</v>
      </c>
      <c r="B20649" t="s">
        <v>1705</v>
      </c>
      <c r="C20649" s="2">
        <v>45665</v>
      </c>
      <c r="D20649" t="s">
        <v>18</v>
      </c>
      <c r="E20649">
        <v>8.1</v>
      </c>
    </row>
    <row r="20650" spans="1:5" x14ac:dyDescent="0.2">
      <c r="A20650" t="s">
        <v>23001</v>
      </c>
      <c r="B20650" t="s">
        <v>1705</v>
      </c>
      <c r="C20650" s="2">
        <v>45666</v>
      </c>
      <c r="D20650" t="s">
        <v>18</v>
      </c>
      <c r="E20650">
        <v>7.6</v>
      </c>
    </row>
    <row r="20651" spans="1:5" x14ac:dyDescent="0.2">
      <c r="A20651" t="s">
        <v>23002</v>
      </c>
      <c r="B20651" t="s">
        <v>1705</v>
      </c>
      <c r="C20651" s="2">
        <v>45667</v>
      </c>
      <c r="D20651" t="s">
        <v>18</v>
      </c>
      <c r="E20651">
        <v>9</v>
      </c>
    </row>
    <row r="20652" spans="1:5" x14ac:dyDescent="0.2">
      <c r="A20652" t="s">
        <v>23003</v>
      </c>
      <c r="B20652" t="s">
        <v>1705</v>
      </c>
      <c r="C20652" s="2">
        <v>45668</v>
      </c>
      <c r="D20652" t="s">
        <v>18</v>
      </c>
      <c r="E20652">
        <v>7.2</v>
      </c>
    </row>
    <row r="20653" spans="1:5" x14ac:dyDescent="0.2">
      <c r="A20653" t="s">
        <v>23004</v>
      </c>
      <c r="B20653" t="s">
        <v>1705</v>
      </c>
      <c r="C20653" s="2">
        <v>45669</v>
      </c>
      <c r="D20653" t="s">
        <v>18</v>
      </c>
      <c r="E20653">
        <v>7.5</v>
      </c>
    </row>
    <row r="20654" spans="1:5" x14ac:dyDescent="0.2">
      <c r="A20654" t="s">
        <v>23005</v>
      </c>
      <c r="B20654" t="s">
        <v>1705</v>
      </c>
      <c r="C20654" s="2">
        <v>45670</v>
      </c>
      <c r="D20654" t="s">
        <v>18</v>
      </c>
      <c r="E20654">
        <v>7.9</v>
      </c>
    </row>
    <row r="20655" spans="1:5" x14ac:dyDescent="0.2">
      <c r="A20655" t="s">
        <v>23006</v>
      </c>
      <c r="B20655" t="s">
        <v>1705</v>
      </c>
      <c r="C20655" s="2">
        <v>45671</v>
      </c>
      <c r="D20655" t="s">
        <v>2355</v>
      </c>
      <c r="E20655">
        <v>8.4</v>
      </c>
    </row>
    <row r="20656" spans="1:5" x14ac:dyDescent="0.2">
      <c r="A20656" t="s">
        <v>23007</v>
      </c>
      <c r="B20656" t="s">
        <v>1705</v>
      </c>
      <c r="C20656" s="2">
        <v>45672</v>
      </c>
      <c r="D20656" t="s">
        <v>18</v>
      </c>
      <c r="E20656">
        <v>8.8000000000000007</v>
      </c>
    </row>
    <row r="20657" spans="1:5" x14ac:dyDescent="0.2">
      <c r="A20657" t="s">
        <v>23008</v>
      </c>
      <c r="B20657" t="s">
        <v>1705</v>
      </c>
      <c r="C20657" s="2">
        <v>45673</v>
      </c>
      <c r="D20657" t="s">
        <v>2392</v>
      </c>
      <c r="E20657">
        <v>0</v>
      </c>
    </row>
    <row r="20658" spans="1:5" x14ac:dyDescent="0.2">
      <c r="A20658" t="s">
        <v>23009</v>
      </c>
      <c r="B20658" t="s">
        <v>1705</v>
      </c>
      <c r="C20658" s="2">
        <v>45674</v>
      </c>
      <c r="D20658" t="s">
        <v>18</v>
      </c>
      <c r="E20658">
        <v>7.6</v>
      </c>
    </row>
    <row r="20659" spans="1:5" x14ac:dyDescent="0.2">
      <c r="A20659" t="s">
        <v>23010</v>
      </c>
      <c r="B20659" t="s">
        <v>1705</v>
      </c>
      <c r="C20659" s="2">
        <v>45675</v>
      </c>
      <c r="D20659" t="s">
        <v>18</v>
      </c>
      <c r="E20659">
        <v>8.6999999999999993</v>
      </c>
    </row>
    <row r="20660" spans="1:5" x14ac:dyDescent="0.2">
      <c r="A20660" t="s">
        <v>23011</v>
      </c>
      <c r="B20660" t="s">
        <v>1705</v>
      </c>
      <c r="C20660" s="2">
        <v>45676</v>
      </c>
      <c r="D20660" t="s">
        <v>18</v>
      </c>
      <c r="E20660">
        <v>8.3000000000000007</v>
      </c>
    </row>
    <row r="20661" spans="1:5" x14ac:dyDescent="0.2">
      <c r="A20661" t="s">
        <v>23012</v>
      </c>
      <c r="B20661" t="s">
        <v>1705</v>
      </c>
      <c r="C20661" s="2">
        <v>45677</v>
      </c>
      <c r="D20661" t="s">
        <v>19</v>
      </c>
      <c r="E20661">
        <v>7.1</v>
      </c>
    </row>
    <row r="20662" spans="1:5" x14ac:dyDescent="0.2">
      <c r="A20662" t="s">
        <v>23013</v>
      </c>
      <c r="B20662" t="s">
        <v>1705</v>
      </c>
      <c r="C20662" s="2">
        <v>45678</v>
      </c>
      <c r="D20662" t="s">
        <v>18</v>
      </c>
      <c r="E20662">
        <v>7.7</v>
      </c>
    </row>
    <row r="20663" spans="1:5" x14ac:dyDescent="0.2">
      <c r="A20663" t="s">
        <v>23014</v>
      </c>
      <c r="B20663" t="s">
        <v>1705</v>
      </c>
      <c r="C20663" s="2">
        <v>45679</v>
      </c>
      <c r="D20663" t="s">
        <v>18</v>
      </c>
      <c r="E20663">
        <v>8.8000000000000007</v>
      </c>
    </row>
    <row r="20664" spans="1:5" x14ac:dyDescent="0.2">
      <c r="A20664" t="s">
        <v>23015</v>
      </c>
      <c r="B20664" t="s">
        <v>1705</v>
      </c>
      <c r="C20664" s="2">
        <v>45680</v>
      </c>
      <c r="D20664" t="s">
        <v>18</v>
      </c>
      <c r="E20664">
        <v>7.9</v>
      </c>
    </row>
    <row r="20665" spans="1:5" x14ac:dyDescent="0.2">
      <c r="A20665" t="s">
        <v>23016</v>
      </c>
      <c r="B20665" t="s">
        <v>1705</v>
      </c>
      <c r="C20665" s="2">
        <v>45681</v>
      </c>
      <c r="D20665" t="s">
        <v>18</v>
      </c>
      <c r="E20665">
        <v>8.6</v>
      </c>
    </row>
    <row r="20666" spans="1:5" x14ac:dyDescent="0.2">
      <c r="A20666" t="s">
        <v>23017</v>
      </c>
      <c r="B20666" t="s">
        <v>1705</v>
      </c>
      <c r="C20666" s="2">
        <v>45682</v>
      </c>
      <c r="D20666" t="s">
        <v>18</v>
      </c>
      <c r="E20666">
        <v>7.4</v>
      </c>
    </row>
    <row r="20667" spans="1:5" x14ac:dyDescent="0.2">
      <c r="A20667" t="s">
        <v>23018</v>
      </c>
      <c r="B20667" t="s">
        <v>1705</v>
      </c>
      <c r="C20667" s="2">
        <v>45683</v>
      </c>
      <c r="D20667" t="s">
        <v>18</v>
      </c>
      <c r="E20667">
        <v>7.1</v>
      </c>
    </row>
    <row r="20668" spans="1:5" x14ac:dyDescent="0.2">
      <c r="A20668" t="s">
        <v>23019</v>
      </c>
      <c r="B20668" t="s">
        <v>1705</v>
      </c>
      <c r="C20668" s="2">
        <v>45684</v>
      </c>
      <c r="D20668" t="s">
        <v>18</v>
      </c>
      <c r="E20668">
        <v>8.4</v>
      </c>
    </row>
    <row r="20669" spans="1:5" x14ac:dyDescent="0.2">
      <c r="A20669" t="s">
        <v>23020</v>
      </c>
      <c r="B20669" t="s">
        <v>1705</v>
      </c>
      <c r="C20669" s="2">
        <v>45685</v>
      </c>
      <c r="D20669" t="s">
        <v>18</v>
      </c>
      <c r="E20669">
        <v>7.8</v>
      </c>
    </row>
    <row r="20670" spans="1:5" x14ac:dyDescent="0.2">
      <c r="A20670" t="s">
        <v>23021</v>
      </c>
      <c r="B20670" t="s">
        <v>1705</v>
      </c>
      <c r="C20670" s="2">
        <v>45686</v>
      </c>
      <c r="D20670" t="s">
        <v>18</v>
      </c>
      <c r="E20670">
        <v>8.5</v>
      </c>
    </row>
    <row r="20671" spans="1:5" x14ac:dyDescent="0.2">
      <c r="A20671" t="s">
        <v>23022</v>
      </c>
      <c r="B20671" t="s">
        <v>1705</v>
      </c>
      <c r="C20671" s="2">
        <v>45687</v>
      </c>
      <c r="D20671" t="s">
        <v>18</v>
      </c>
      <c r="E20671">
        <v>8.1999999999999993</v>
      </c>
    </row>
    <row r="20672" spans="1:5" x14ac:dyDescent="0.2">
      <c r="A20672" t="s">
        <v>23023</v>
      </c>
      <c r="B20672" t="s">
        <v>1707</v>
      </c>
      <c r="C20672" s="2">
        <v>45658</v>
      </c>
      <c r="D20672" t="s">
        <v>18</v>
      </c>
      <c r="E20672">
        <v>7.9</v>
      </c>
    </row>
    <row r="20673" spans="1:5" x14ac:dyDescent="0.2">
      <c r="A20673" t="s">
        <v>23024</v>
      </c>
      <c r="B20673" t="s">
        <v>1707</v>
      </c>
      <c r="C20673" s="2">
        <v>45659</v>
      </c>
      <c r="D20673" t="s">
        <v>18</v>
      </c>
      <c r="E20673">
        <v>7.2</v>
      </c>
    </row>
    <row r="20674" spans="1:5" x14ac:dyDescent="0.2">
      <c r="A20674" t="s">
        <v>23025</v>
      </c>
      <c r="B20674" t="s">
        <v>1707</v>
      </c>
      <c r="C20674" s="2">
        <v>45660</v>
      </c>
      <c r="D20674" t="s">
        <v>2392</v>
      </c>
      <c r="E20674">
        <v>0</v>
      </c>
    </row>
    <row r="20675" spans="1:5" x14ac:dyDescent="0.2">
      <c r="A20675" t="s">
        <v>23026</v>
      </c>
      <c r="B20675" t="s">
        <v>1707</v>
      </c>
      <c r="C20675" s="2">
        <v>45661</v>
      </c>
      <c r="D20675" t="s">
        <v>18</v>
      </c>
      <c r="E20675">
        <v>9</v>
      </c>
    </row>
    <row r="20676" spans="1:5" x14ac:dyDescent="0.2">
      <c r="A20676" t="s">
        <v>23027</v>
      </c>
      <c r="B20676" t="s">
        <v>1707</v>
      </c>
      <c r="C20676" s="2">
        <v>45662</v>
      </c>
      <c r="D20676" t="s">
        <v>18</v>
      </c>
      <c r="E20676">
        <v>7.4</v>
      </c>
    </row>
    <row r="20677" spans="1:5" x14ac:dyDescent="0.2">
      <c r="A20677" t="s">
        <v>23028</v>
      </c>
      <c r="B20677" t="s">
        <v>1707</v>
      </c>
      <c r="C20677" s="2">
        <v>45663</v>
      </c>
      <c r="D20677" t="s">
        <v>18</v>
      </c>
      <c r="E20677">
        <v>8.6999999999999993</v>
      </c>
    </row>
    <row r="20678" spans="1:5" x14ac:dyDescent="0.2">
      <c r="A20678" t="s">
        <v>23029</v>
      </c>
      <c r="B20678" t="s">
        <v>1707</v>
      </c>
      <c r="C20678" s="2">
        <v>45664</v>
      </c>
      <c r="D20678" t="s">
        <v>2392</v>
      </c>
      <c r="E20678">
        <v>0</v>
      </c>
    </row>
    <row r="20679" spans="1:5" x14ac:dyDescent="0.2">
      <c r="A20679" t="s">
        <v>23030</v>
      </c>
      <c r="B20679" t="s">
        <v>1707</v>
      </c>
      <c r="C20679" s="2">
        <v>45665</v>
      </c>
      <c r="D20679" t="s">
        <v>2355</v>
      </c>
      <c r="E20679">
        <v>7.3</v>
      </c>
    </row>
    <row r="20680" spans="1:5" x14ac:dyDescent="0.2">
      <c r="A20680" t="s">
        <v>23031</v>
      </c>
      <c r="B20680" t="s">
        <v>1707</v>
      </c>
      <c r="C20680" s="2">
        <v>45666</v>
      </c>
      <c r="D20680" t="s">
        <v>19</v>
      </c>
      <c r="E20680">
        <v>8</v>
      </c>
    </row>
    <row r="20681" spans="1:5" x14ac:dyDescent="0.2">
      <c r="A20681" t="s">
        <v>23032</v>
      </c>
      <c r="B20681" t="s">
        <v>1707</v>
      </c>
      <c r="C20681" s="2">
        <v>45667</v>
      </c>
      <c r="D20681" t="s">
        <v>18</v>
      </c>
      <c r="E20681">
        <v>7</v>
      </c>
    </row>
    <row r="20682" spans="1:5" x14ac:dyDescent="0.2">
      <c r="A20682" t="s">
        <v>23033</v>
      </c>
      <c r="B20682" t="s">
        <v>1707</v>
      </c>
      <c r="C20682" s="2">
        <v>45668</v>
      </c>
      <c r="D20682" t="s">
        <v>18</v>
      </c>
      <c r="E20682">
        <v>7.5</v>
      </c>
    </row>
    <row r="20683" spans="1:5" x14ac:dyDescent="0.2">
      <c r="A20683" t="s">
        <v>23034</v>
      </c>
      <c r="B20683" t="s">
        <v>1707</v>
      </c>
      <c r="C20683" s="2">
        <v>45669</v>
      </c>
      <c r="D20683" t="s">
        <v>18</v>
      </c>
      <c r="E20683">
        <v>7.8</v>
      </c>
    </row>
    <row r="20684" spans="1:5" x14ac:dyDescent="0.2">
      <c r="A20684" t="s">
        <v>23035</v>
      </c>
      <c r="B20684" t="s">
        <v>1707</v>
      </c>
      <c r="C20684" s="2">
        <v>45670</v>
      </c>
      <c r="D20684" t="s">
        <v>18</v>
      </c>
      <c r="E20684">
        <v>8.5</v>
      </c>
    </row>
    <row r="20685" spans="1:5" x14ac:dyDescent="0.2">
      <c r="A20685" t="s">
        <v>23036</v>
      </c>
      <c r="B20685" t="s">
        <v>1707</v>
      </c>
      <c r="C20685" s="2">
        <v>45671</v>
      </c>
      <c r="D20685" t="s">
        <v>18</v>
      </c>
      <c r="E20685">
        <v>7.6</v>
      </c>
    </row>
    <row r="20686" spans="1:5" x14ac:dyDescent="0.2">
      <c r="A20686" t="s">
        <v>23037</v>
      </c>
      <c r="B20686" t="s">
        <v>1707</v>
      </c>
      <c r="C20686" s="2">
        <v>45672</v>
      </c>
      <c r="D20686" t="s">
        <v>18</v>
      </c>
      <c r="E20686">
        <v>8.6999999999999993</v>
      </c>
    </row>
    <row r="20687" spans="1:5" x14ac:dyDescent="0.2">
      <c r="A20687" t="s">
        <v>23038</v>
      </c>
      <c r="B20687" t="s">
        <v>1707</v>
      </c>
      <c r="C20687" s="2">
        <v>45673</v>
      </c>
      <c r="D20687" t="s">
        <v>18</v>
      </c>
      <c r="E20687">
        <v>8</v>
      </c>
    </row>
    <row r="20688" spans="1:5" x14ac:dyDescent="0.2">
      <c r="A20688" t="s">
        <v>23039</v>
      </c>
      <c r="B20688" t="s">
        <v>1707</v>
      </c>
      <c r="C20688" s="2">
        <v>45674</v>
      </c>
      <c r="D20688" t="s">
        <v>18</v>
      </c>
      <c r="E20688">
        <v>7.4</v>
      </c>
    </row>
    <row r="20689" spans="1:5" x14ac:dyDescent="0.2">
      <c r="A20689" t="s">
        <v>23040</v>
      </c>
      <c r="B20689" t="s">
        <v>1707</v>
      </c>
      <c r="C20689" s="2">
        <v>45675</v>
      </c>
      <c r="D20689" t="s">
        <v>18</v>
      </c>
      <c r="E20689">
        <v>7.4</v>
      </c>
    </row>
    <row r="20690" spans="1:5" x14ac:dyDescent="0.2">
      <c r="A20690" t="s">
        <v>23041</v>
      </c>
      <c r="B20690" t="s">
        <v>1707</v>
      </c>
      <c r="C20690" s="2">
        <v>45676</v>
      </c>
      <c r="D20690" t="s">
        <v>18</v>
      </c>
      <c r="E20690">
        <v>7.2</v>
      </c>
    </row>
    <row r="20691" spans="1:5" x14ac:dyDescent="0.2">
      <c r="A20691" t="s">
        <v>23042</v>
      </c>
      <c r="B20691" t="s">
        <v>1707</v>
      </c>
      <c r="C20691" s="2">
        <v>45677</v>
      </c>
      <c r="D20691" t="s">
        <v>18</v>
      </c>
      <c r="E20691">
        <v>7.7</v>
      </c>
    </row>
    <row r="20692" spans="1:5" x14ac:dyDescent="0.2">
      <c r="A20692" t="s">
        <v>23043</v>
      </c>
      <c r="B20692" t="s">
        <v>1707</v>
      </c>
      <c r="C20692" s="2">
        <v>45678</v>
      </c>
      <c r="D20692" t="s">
        <v>18</v>
      </c>
      <c r="E20692">
        <v>7.4</v>
      </c>
    </row>
    <row r="20693" spans="1:5" x14ac:dyDescent="0.2">
      <c r="A20693" t="s">
        <v>23044</v>
      </c>
      <c r="B20693" t="s">
        <v>1707</v>
      </c>
      <c r="C20693" s="2">
        <v>45679</v>
      </c>
      <c r="D20693" t="s">
        <v>18</v>
      </c>
      <c r="E20693">
        <v>7.1</v>
      </c>
    </row>
    <row r="20694" spans="1:5" x14ac:dyDescent="0.2">
      <c r="A20694" t="s">
        <v>23045</v>
      </c>
      <c r="B20694" t="s">
        <v>1707</v>
      </c>
      <c r="C20694" s="2">
        <v>45680</v>
      </c>
      <c r="D20694" t="s">
        <v>18</v>
      </c>
      <c r="E20694">
        <v>8.5</v>
      </c>
    </row>
    <row r="20695" spans="1:5" x14ac:dyDescent="0.2">
      <c r="A20695" t="s">
        <v>23046</v>
      </c>
      <c r="B20695" t="s">
        <v>1707</v>
      </c>
      <c r="C20695" s="2">
        <v>45681</v>
      </c>
      <c r="D20695" t="s">
        <v>18</v>
      </c>
      <c r="E20695">
        <v>8.3000000000000007</v>
      </c>
    </row>
    <row r="20696" spans="1:5" x14ac:dyDescent="0.2">
      <c r="A20696" t="s">
        <v>23047</v>
      </c>
      <c r="B20696" t="s">
        <v>1707</v>
      </c>
      <c r="C20696" s="2">
        <v>45682</v>
      </c>
      <c r="D20696" t="s">
        <v>2355</v>
      </c>
      <c r="E20696">
        <v>7</v>
      </c>
    </row>
    <row r="20697" spans="1:5" x14ac:dyDescent="0.2">
      <c r="A20697" t="s">
        <v>23048</v>
      </c>
      <c r="B20697" t="s">
        <v>1707</v>
      </c>
      <c r="C20697" s="2">
        <v>45683</v>
      </c>
      <c r="D20697" t="s">
        <v>18</v>
      </c>
      <c r="E20697">
        <v>7.5</v>
      </c>
    </row>
    <row r="20698" spans="1:5" x14ac:dyDescent="0.2">
      <c r="A20698" t="s">
        <v>23049</v>
      </c>
      <c r="B20698" t="s">
        <v>1707</v>
      </c>
      <c r="C20698" s="2">
        <v>45684</v>
      </c>
      <c r="D20698" t="s">
        <v>18</v>
      </c>
      <c r="E20698">
        <v>7.1</v>
      </c>
    </row>
    <row r="20699" spans="1:5" x14ac:dyDescent="0.2">
      <c r="A20699" t="s">
        <v>23050</v>
      </c>
      <c r="B20699" t="s">
        <v>1707</v>
      </c>
      <c r="C20699" s="2">
        <v>45685</v>
      </c>
      <c r="D20699" t="s">
        <v>18</v>
      </c>
      <c r="E20699">
        <v>8.4</v>
      </c>
    </row>
    <row r="20700" spans="1:5" x14ac:dyDescent="0.2">
      <c r="A20700" t="s">
        <v>23051</v>
      </c>
      <c r="B20700" t="s">
        <v>1707</v>
      </c>
      <c r="C20700" s="2">
        <v>45686</v>
      </c>
      <c r="D20700" t="s">
        <v>19</v>
      </c>
      <c r="E20700">
        <v>8</v>
      </c>
    </row>
    <row r="20701" spans="1:5" x14ac:dyDescent="0.2">
      <c r="A20701" t="s">
        <v>23052</v>
      </c>
      <c r="B20701" t="s">
        <v>1707</v>
      </c>
      <c r="C20701" s="2">
        <v>45687</v>
      </c>
      <c r="D20701" t="s">
        <v>2392</v>
      </c>
      <c r="E20701">
        <v>0</v>
      </c>
    </row>
    <row r="20702" spans="1:5" x14ac:dyDescent="0.2">
      <c r="A20702" t="s">
        <v>23053</v>
      </c>
      <c r="B20702" t="s">
        <v>1709</v>
      </c>
      <c r="C20702" s="2">
        <v>45658</v>
      </c>
      <c r="D20702" t="s">
        <v>18</v>
      </c>
      <c r="E20702">
        <v>8.6</v>
      </c>
    </row>
    <row r="20703" spans="1:5" x14ac:dyDescent="0.2">
      <c r="A20703" t="s">
        <v>23054</v>
      </c>
      <c r="B20703" t="s">
        <v>1709</v>
      </c>
      <c r="C20703" s="2">
        <v>45659</v>
      </c>
      <c r="D20703" t="s">
        <v>2355</v>
      </c>
      <c r="E20703">
        <v>7.3</v>
      </c>
    </row>
    <row r="20704" spans="1:5" x14ac:dyDescent="0.2">
      <c r="A20704" t="s">
        <v>23055</v>
      </c>
      <c r="B20704" t="s">
        <v>1709</v>
      </c>
      <c r="C20704" s="2">
        <v>45660</v>
      </c>
      <c r="D20704" t="s">
        <v>18</v>
      </c>
      <c r="E20704">
        <v>7</v>
      </c>
    </row>
    <row r="20705" spans="1:5" x14ac:dyDescent="0.2">
      <c r="A20705" t="s">
        <v>23056</v>
      </c>
      <c r="B20705" t="s">
        <v>1709</v>
      </c>
      <c r="C20705" s="2">
        <v>45661</v>
      </c>
      <c r="D20705" t="s">
        <v>18</v>
      </c>
      <c r="E20705">
        <v>7.5</v>
      </c>
    </row>
    <row r="20706" spans="1:5" x14ac:dyDescent="0.2">
      <c r="A20706" t="s">
        <v>23057</v>
      </c>
      <c r="B20706" t="s">
        <v>1709</v>
      </c>
      <c r="C20706" s="2">
        <v>45662</v>
      </c>
      <c r="D20706" t="s">
        <v>18</v>
      </c>
      <c r="E20706">
        <v>7.3</v>
      </c>
    </row>
    <row r="20707" spans="1:5" x14ac:dyDescent="0.2">
      <c r="A20707" t="s">
        <v>23058</v>
      </c>
      <c r="B20707" t="s">
        <v>1709</v>
      </c>
      <c r="C20707" s="2">
        <v>45663</v>
      </c>
      <c r="D20707" t="s">
        <v>18</v>
      </c>
      <c r="E20707">
        <v>8.1</v>
      </c>
    </row>
    <row r="20708" spans="1:5" x14ac:dyDescent="0.2">
      <c r="A20708" t="s">
        <v>23059</v>
      </c>
      <c r="B20708" t="s">
        <v>1709</v>
      </c>
      <c r="C20708" s="2">
        <v>45664</v>
      </c>
      <c r="D20708" t="s">
        <v>18</v>
      </c>
      <c r="E20708">
        <v>7.6</v>
      </c>
    </row>
    <row r="20709" spans="1:5" x14ac:dyDescent="0.2">
      <c r="A20709" t="s">
        <v>23060</v>
      </c>
      <c r="B20709" t="s">
        <v>1709</v>
      </c>
      <c r="C20709" s="2">
        <v>45665</v>
      </c>
      <c r="D20709" t="s">
        <v>18</v>
      </c>
      <c r="E20709">
        <v>8</v>
      </c>
    </row>
    <row r="20710" spans="1:5" x14ac:dyDescent="0.2">
      <c r="A20710" t="s">
        <v>23061</v>
      </c>
      <c r="B20710" t="s">
        <v>1709</v>
      </c>
      <c r="C20710" s="2">
        <v>45666</v>
      </c>
      <c r="D20710" t="s">
        <v>18</v>
      </c>
      <c r="E20710">
        <v>7.1</v>
      </c>
    </row>
    <row r="20711" spans="1:5" x14ac:dyDescent="0.2">
      <c r="A20711" t="s">
        <v>23062</v>
      </c>
      <c r="B20711" t="s">
        <v>1709</v>
      </c>
      <c r="C20711" s="2">
        <v>45667</v>
      </c>
      <c r="D20711" t="s">
        <v>18</v>
      </c>
      <c r="E20711">
        <v>7.9</v>
      </c>
    </row>
    <row r="20712" spans="1:5" x14ac:dyDescent="0.2">
      <c r="A20712" t="s">
        <v>23063</v>
      </c>
      <c r="B20712" t="s">
        <v>1709</v>
      </c>
      <c r="C20712" s="2">
        <v>45668</v>
      </c>
      <c r="D20712" t="s">
        <v>18</v>
      </c>
      <c r="E20712">
        <v>8.3000000000000007</v>
      </c>
    </row>
    <row r="20713" spans="1:5" x14ac:dyDescent="0.2">
      <c r="A20713" t="s">
        <v>23064</v>
      </c>
      <c r="B20713" t="s">
        <v>1709</v>
      </c>
      <c r="C20713" s="2">
        <v>45669</v>
      </c>
      <c r="D20713" t="s">
        <v>18</v>
      </c>
      <c r="E20713">
        <v>8.6999999999999993</v>
      </c>
    </row>
    <row r="20714" spans="1:5" x14ac:dyDescent="0.2">
      <c r="A20714" t="s">
        <v>23065</v>
      </c>
      <c r="B20714" t="s">
        <v>1709</v>
      </c>
      <c r="C20714" s="2">
        <v>45670</v>
      </c>
      <c r="D20714" t="s">
        <v>18</v>
      </c>
      <c r="E20714">
        <v>8.1</v>
      </c>
    </row>
    <row r="20715" spans="1:5" x14ac:dyDescent="0.2">
      <c r="A20715" t="s">
        <v>23066</v>
      </c>
      <c r="B20715" t="s">
        <v>1709</v>
      </c>
      <c r="C20715" s="2">
        <v>45671</v>
      </c>
      <c r="D20715" t="s">
        <v>18</v>
      </c>
      <c r="E20715">
        <v>8.1999999999999993</v>
      </c>
    </row>
    <row r="20716" spans="1:5" x14ac:dyDescent="0.2">
      <c r="A20716" t="s">
        <v>23067</v>
      </c>
      <c r="B20716" t="s">
        <v>1709</v>
      </c>
      <c r="C20716" s="2">
        <v>45672</v>
      </c>
      <c r="D20716" t="s">
        <v>18</v>
      </c>
      <c r="E20716">
        <v>8.6</v>
      </c>
    </row>
    <row r="20717" spans="1:5" x14ac:dyDescent="0.2">
      <c r="A20717" t="s">
        <v>23068</v>
      </c>
      <c r="B20717" t="s">
        <v>1709</v>
      </c>
      <c r="C20717" s="2">
        <v>45673</v>
      </c>
      <c r="D20717" t="s">
        <v>18</v>
      </c>
      <c r="E20717">
        <v>9</v>
      </c>
    </row>
    <row r="20718" spans="1:5" x14ac:dyDescent="0.2">
      <c r="A20718" t="s">
        <v>23069</v>
      </c>
      <c r="B20718" t="s">
        <v>1709</v>
      </c>
      <c r="C20718" s="2">
        <v>45674</v>
      </c>
      <c r="D20718" t="s">
        <v>18</v>
      </c>
      <c r="E20718">
        <v>7.9</v>
      </c>
    </row>
    <row r="20719" spans="1:5" x14ac:dyDescent="0.2">
      <c r="A20719" t="s">
        <v>23070</v>
      </c>
      <c r="B20719" t="s">
        <v>1709</v>
      </c>
      <c r="C20719" s="2">
        <v>45675</v>
      </c>
      <c r="D20719" t="s">
        <v>18</v>
      </c>
      <c r="E20719">
        <v>7.2</v>
      </c>
    </row>
    <row r="20720" spans="1:5" x14ac:dyDescent="0.2">
      <c r="A20720" t="s">
        <v>23071</v>
      </c>
      <c r="B20720" t="s">
        <v>1709</v>
      </c>
      <c r="C20720" s="2">
        <v>45676</v>
      </c>
      <c r="D20720" t="s">
        <v>18</v>
      </c>
      <c r="E20720">
        <v>7.8</v>
      </c>
    </row>
    <row r="20721" spans="1:5" x14ac:dyDescent="0.2">
      <c r="A20721" t="s">
        <v>23072</v>
      </c>
      <c r="B20721" t="s">
        <v>1709</v>
      </c>
      <c r="C20721" s="2">
        <v>45677</v>
      </c>
      <c r="D20721" t="s">
        <v>18</v>
      </c>
      <c r="E20721">
        <v>7.6</v>
      </c>
    </row>
    <row r="20722" spans="1:5" x14ac:dyDescent="0.2">
      <c r="A20722" t="s">
        <v>23073</v>
      </c>
      <c r="B20722" t="s">
        <v>1709</v>
      </c>
      <c r="C20722" s="2">
        <v>45678</v>
      </c>
      <c r="D20722" t="s">
        <v>19</v>
      </c>
      <c r="E20722">
        <v>8.6</v>
      </c>
    </row>
    <row r="20723" spans="1:5" x14ac:dyDescent="0.2">
      <c r="A20723" t="s">
        <v>23074</v>
      </c>
      <c r="B20723" t="s">
        <v>1709</v>
      </c>
      <c r="C20723" s="2">
        <v>45679</v>
      </c>
      <c r="D20723" t="s">
        <v>18</v>
      </c>
      <c r="E20723">
        <v>8.6</v>
      </c>
    </row>
    <row r="20724" spans="1:5" x14ac:dyDescent="0.2">
      <c r="A20724" t="s">
        <v>23075</v>
      </c>
      <c r="B20724" t="s">
        <v>1709</v>
      </c>
      <c r="C20724" s="2">
        <v>45680</v>
      </c>
      <c r="D20724" t="s">
        <v>18</v>
      </c>
      <c r="E20724">
        <v>8.1</v>
      </c>
    </row>
    <row r="20725" spans="1:5" x14ac:dyDescent="0.2">
      <c r="A20725" t="s">
        <v>23076</v>
      </c>
      <c r="B20725" t="s">
        <v>1709</v>
      </c>
      <c r="C20725" s="2">
        <v>45681</v>
      </c>
      <c r="D20725" t="s">
        <v>18</v>
      </c>
      <c r="E20725">
        <v>9</v>
      </c>
    </row>
    <row r="20726" spans="1:5" x14ac:dyDescent="0.2">
      <c r="A20726" t="s">
        <v>23077</v>
      </c>
      <c r="B20726" t="s">
        <v>1709</v>
      </c>
      <c r="C20726" s="2">
        <v>45682</v>
      </c>
      <c r="D20726" t="s">
        <v>18</v>
      </c>
      <c r="E20726">
        <v>8.4</v>
      </c>
    </row>
    <row r="20727" spans="1:5" x14ac:dyDescent="0.2">
      <c r="A20727" t="s">
        <v>23078</v>
      </c>
      <c r="B20727" t="s">
        <v>1709</v>
      </c>
      <c r="C20727" s="2">
        <v>45683</v>
      </c>
      <c r="D20727" t="s">
        <v>18</v>
      </c>
      <c r="E20727">
        <v>8.8000000000000007</v>
      </c>
    </row>
    <row r="20728" spans="1:5" x14ac:dyDescent="0.2">
      <c r="A20728" t="s">
        <v>23079</v>
      </c>
      <c r="B20728" t="s">
        <v>1709</v>
      </c>
      <c r="C20728" s="2">
        <v>45684</v>
      </c>
      <c r="D20728" t="s">
        <v>18</v>
      </c>
      <c r="E20728">
        <v>8.3000000000000007</v>
      </c>
    </row>
    <row r="20729" spans="1:5" x14ac:dyDescent="0.2">
      <c r="A20729" t="s">
        <v>23080</v>
      </c>
      <c r="B20729" t="s">
        <v>1709</v>
      </c>
      <c r="C20729" s="2">
        <v>45685</v>
      </c>
      <c r="D20729" t="s">
        <v>2355</v>
      </c>
      <c r="E20729">
        <v>8.5</v>
      </c>
    </row>
    <row r="20730" spans="1:5" x14ac:dyDescent="0.2">
      <c r="A20730" t="s">
        <v>23081</v>
      </c>
      <c r="B20730" t="s">
        <v>1709</v>
      </c>
      <c r="C20730" s="2">
        <v>45686</v>
      </c>
      <c r="D20730" t="s">
        <v>19</v>
      </c>
      <c r="E20730">
        <v>7.6</v>
      </c>
    </row>
    <row r="20731" spans="1:5" x14ac:dyDescent="0.2">
      <c r="A20731" t="s">
        <v>23082</v>
      </c>
      <c r="B20731" t="s">
        <v>1709</v>
      </c>
      <c r="C20731" s="2">
        <v>45687</v>
      </c>
      <c r="D20731" t="s">
        <v>19</v>
      </c>
      <c r="E20731">
        <v>8.6999999999999993</v>
      </c>
    </row>
    <row r="20732" spans="1:5" x14ac:dyDescent="0.2">
      <c r="A20732" t="s">
        <v>23083</v>
      </c>
      <c r="B20732" t="s">
        <v>1711</v>
      </c>
      <c r="C20732" s="2">
        <v>45658</v>
      </c>
      <c r="D20732" t="s">
        <v>18</v>
      </c>
      <c r="E20732">
        <v>8.1</v>
      </c>
    </row>
    <row r="20733" spans="1:5" x14ac:dyDescent="0.2">
      <c r="A20733" t="s">
        <v>23084</v>
      </c>
      <c r="B20733" t="s">
        <v>1711</v>
      </c>
      <c r="C20733" s="2">
        <v>45659</v>
      </c>
      <c r="D20733" t="s">
        <v>18</v>
      </c>
      <c r="E20733">
        <v>8.5</v>
      </c>
    </row>
    <row r="20734" spans="1:5" x14ac:dyDescent="0.2">
      <c r="A20734" t="s">
        <v>23085</v>
      </c>
      <c r="B20734" t="s">
        <v>1711</v>
      </c>
      <c r="C20734" s="2">
        <v>45660</v>
      </c>
      <c r="D20734" t="s">
        <v>18</v>
      </c>
      <c r="E20734">
        <v>7.2</v>
      </c>
    </row>
    <row r="20735" spans="1:5" x14ac:dyDescent="0.2">
      <c r="A20735" t="s">
        <v>23086</v>
      </c>
      <c r="B20735" t="s">
        <v>1711</v>
      </c>
      <c r="C20735" s="2">
        <v>45661</v>
      </c>
      <c r="D20735" t="s">
        <v>2392</v>
      </c>
      <c r="E20735">
        <v>0</v>
      </c>
    </row>
    <row r="20736" spans="1:5" x14ac:dyDescent="0.2">
      <c r="A20736" t="s">
        <v>23087</v>
      </c>
      <c r="B20736" t="s">
        <v>1711</v>
      </c>
      <c r="C20736" s="2">
        <v>45662</v>
      </c>
      <c r="D20736" t="s">
        <v>19</v>
      </c>
      <c r="E20736">
        <v>7.9</v>
      </c>
    </row>
    <row r="20737" spans="1:5" x14ac:dyDescent="0.2">
      <c r="A20737" t="s">
        <v>23088</v>
      </c>
      <c r="B20737" t="s">
        <v>1711</v>
      </c>
      <c r="C20737" s="2">
        <v>45663</v>
      </c>
      <c r="D20737" t="s">
        <v>18</v>
      </c>
      <c r="E20737">
        <v>8.9</v>
      </c>
    </row>
    <row r="20738" spans="1:5" x14ac:dyDescent="0.2">
      <c r="A20738" t="s">
        <v>23089</v>
      </c>
      <c r="B20738" t="s">
        <v>1711</v>
      </c>
      <c r="C20738" s="2">
        <v>45664</v>
      </c>
      <c r="D20738" t="s">
        <v>18</v>
      </c>
      <c r="E20738">
        <v>8.1999999999999993</v>
      </c>
    </row>
    <row r="20739" spans="1:5" x14ac:dyDescent="0.2">
      <c r="A20739" t="s">
        <v>23090</v>
      </c>
      <c r="B20739" t="s">
        <v>1711</v>
      </c>
      <c r="C20739" s="2">
        <v>45665</v>
      </c>
      <c r="D20739" t="s">
        <v>18</v>
      </c>
      <c r="E20739">
        <v>9</v>
      </c>
    </row>
    <row r="20740" spans="1:5" x14ac:dyDescent="0.2">
      <c r="A20740" t="s">
        <v>23091</v>
      </c>
      <c r="B20740" t="s">
        <v>1711</v>
      </c>
      <c r="C20740" s="2">
        <v>45666</v>
      </c>
      <c r="D20740" t="s">
        <v>18</v>
      </c>
      <c r="E20740">
        <v>8.1999999999999993</v>
      </c>
    </row>
    <row r="20741" spans="1:5" x14ac:dyDescent="0.2">
      <c r="A20741" t="s">
        <v>23092</v>
      </c>
      <c r="B20741" t="s">
        <v>1711</v>
      </c>
      <c r="C20741" s="2">
        <v>45667</v>
      </c>
      <c r="D20741" t="s">
        <v>18</v>
      </c>
      <c r="E20741">
        <v>8.3000000000000007</v>
      </c>
    </row>
    <row r="20742" spans="1:5" x14ac:dyDescent="0.2">
      <c r="A20742" t="s">
        <v>23093</v>
      </c>
      <c r="B20742" t="s">
        <v>1711</v>
      </c>
      <c r="C20742" s="2">
        <v>45668</v>
      </c>
      <c r="D20742" t="s">
        <v>18</v>
      </c>
      <c r="E20742">
        <v>7</v>
      </c>
    </row>
    <row r="20743" spans="1:5" x14ac:dyDescent="0.2">
      <c r="A20743" t="s">
        <v>23094</v>
      </c>
      <c r="B20743" t="s">
        <v>1711</v>
      </c>
      <c r="C20743" s="2">
        <v>45669</v>
      </c>
      <c r="D20743" t="s">
        <v>18</v>
      </c>
      <c r="E20743">
        <v>7.3</v>
      </c>
    </row>
    <row r="20744" spans="1:5" x14ac:dyDescent="0.2">
      <c r="A20744" t="s">
        <v>23095</v>
      </c>
      <c r="B20744" t="s">
        <v>1711</v>
      </c>
      <c r="C20744" s="2">
        <v>45670</v>
      </c>
      <c r="D20744" t="s">
        <v>18</v>
      </c>
      <c r="E20744">
        <v>7.3</v>
      </c>
    </row>
    <row r="20745" spans="1:5" x14ac:dyDescent="0.2">
      <c r="A20745" t="s">
        <v>23096</v>
      </c>
      <c r="B20745" t="s">
        <v>1711</v>
      </c>
      <c r="C20745" s="2">
        <v>45671</v>
      </c>
      <c r="D20745" t="s">
        <v>18</v>
      </c>
      <c r="E20745">
        <v>8</v>
      </c>
    </row>
    <row r="20746" spans="1:5" x14ac:dyDescent="0.2">
      <c r="A20746" t="s">
        <v>23097</v>
      </c>
      <c r="B20746" t="s">
        <v>1711</v>
      </c>
      <c r="C20746" s="2">
        <v>45672</v>
      </c>
      <c r="D20746" t="s">
        <v>18</v>
      </c>
      <c r="E20746">
        <v>8.4</v>
      </c>
    </row>
    <row r="20747" spans="1:5" x14ac:dyDescent="0.2">
      <c r="A20747" t="s">
        <v>23098</v>
      </c>
      <c r="B20747" t="s">
        <v>1711</v>
      </c>
      <c r="C20747" s="2">
        <v>45673</v>
      </c>
      <c r="D20747" t="s">
        <v>18</v>
      </c>
      <c r="E20747">
        <v>7.7</v>
      </c>
    </row>
    <row r="20748" spans="1:5" x14ac:dyDescent="0.2">
      <c r="A20748" t="s">
        <v>23099</v>
      </c>
      <c r="B20748" t="s">
        <v>1711</v>
      </c>
      <c r="C20748" s="2">
        <v>45674</v>
      </c>
      <c r="D20748" t="s">
        <v>18</v>
      </c>
      <c r="E20748">
        <v>7.7</v>
      </c>
    </row>
    <row r="20749" spans="1:5" x14ac:dyDescent="0.2">
      <c r="A20749" t="s">
        <v>23100</v>
      </c>
      <c r="B20749" t="s">
        <v>1711</v>
      </c>
      <c r="C20749" s="2">
        <v>45675</v>
      </c>
      <c r="D20749" t="s">
        <v>18</v>
      </c>
      <c r="E20749">
        <v>8.9</v>
      </c>
    </row>
    <row r="20750" spans="1:5" x14ac:dyDescent="0.2">
      <c r="A20750" t="s">
        <v>23101</v>
      </c>
      <c r="B20750" t="s">
        <v>1711</v>
      </c>
      <c r="C20750" s="2">
        <v>45676</v>
      </c>
      <c r="D20750" t="s">
        <v>2355</v>
      </c>
      <c r="E20750">
        <v>7.6</v>
      </c>
    </row>
    <row r="20751" spans="1:5" x14ac:dyDescent="0.2">
      <c r="A20751" t="s">
        <v>23102</v>
      </c>
      <c r="B20751" t="s">
        <v>1711</v>
      </c>
      <c r="C20751" s="2">
        <v>45677</v>
      </c>
      <c r="D20751" t="s">
        <v>18</v>
      </c>
      <c r="E20751">
        <v>8.4</v>
      </c>
    </row>
    <row r="20752" spans="1:5" x14ac:dyDescent="0.2">
      <c r="A20752" t="s">
        <v>23103</v>
      </c>
      <c r="B20752" t="s">
        <v>1711</v>
      </c>
      <c r="C20752" s="2">
        <v>45678</v>
      </c>
      <c r="D20752" t="s">
        <v>18</v>
      </c>
      <c r="E20752">
        <v>7.3</v>
      </c>
    </row>
    <row r="20753" spans="1:5" x14ac:dyDescent="0.2">
      <c r="A20753" t="s">
        <v>23104</v>
      </c>
      <c r="B20753" t="s">
        <v>1711</v>
      </c>
      <c r="C20753" s="2">
        <v>45679</v>
      </c>
      <c r="D20753" t="s">
        <v>18</v>
      </c>
      <c r="E20753">
        <v>7.2</v>
      </c>
    </row>
    <row r="20754" spans="1:5" x14ac:dyDescent="0.2">
      <c r="A20754" t="s">
        <v>23105</v>
      </c>
      <c r="B20754" t="s">
        <v>1711</v>
      </c>
      <c r="C20754" s="2">
        <v>45680</v>
      </c>
      <c r="D20754" t="s">
        <v>18</v>
      </c>
      <c r="E20754">
        <v>8.5</v>
      </c>
    </row>
    <row r="20755" spans="1:5" x14ac:dyDescent="0.2">
      <c r="A20755" t="s">
        <v>23106</v>
      </c>
      <c r="B20755" t="s">
        <v>1711</v>
      </c>
      <c r="C20755" s="2">
        <v>45681</v>
      </c>
      <c r="D20755" t="s">
        <v>18</v>
      </c>
      <c r="E20755">
        <v>8.1</v>
      </c>
    </row>
    <row r="20756" spans="1:5" x14ac:dyDescent="0.2">
      <c r="A20756" t="s">
        <v>23107</v>
      </c>
      <c r="B20756" t="s">
        <v>1711</v>
      </c>
      <c r="C20756" s="2">
        <v>45682</v>
      </c>
      <c r="D20756" t="s">
        <v>18</v>
      </c>
      <c r="E20756">
        <v>7.5</v>
      </c>
    </row>
    <row r="20757" spans="1:5" x14ac:dyDescent="0.2">
      <c r="A20757" t="s">
        <v>23108</v>
      </c>
      <c r="B20757" t="s">
        <v>1711</v>
      </c>
      <c r="C20757" s="2">
        <v>45683</v>
      </c>
      <c r="D20757" t="s">
        <v>18</v>
      </c>
      <c r="E20757">
        <v>8.1</v>
      </c>
    </row>
    <row r="20758" spans="1:5" x14ac:dyDescent="0.2">
      <c r="A20758" t="s">
        <v>23109</v>
      </c>
      <c r="B20758" t="s">
        <v>1711</v>
      </c>
      <c r="C20758" s="2">
        <v>45684</v>
      </c>
      <c r="D20758" t="s">
        <v>18</v>
      </c>
      <c r="E20758">
        <v>7.4</v>
      </c>
    </row>
    <row r="20759" spans="1:5" x14ac:dyDescent="0.2">
      <c r="A20759" t="s">
        <v>23110</v>
      </c>
      <c r="B20759" t="s">
        <v>1711</v>
      </c>
      <c r="C20759" s="2">
        <v>45685</v>
      </c>
      <c r="D20759" t="s">
        <v>18</v>
      </c>
      <c r="E20759">
        <v>7.3</v>
      </c>
    </row>
    <row r="20760" spans="1:5" x14ac:dyDescent="0.2">
      <c r="A20760" t="s">
        <v>23111</v>
      </c>
      <c r="B20760" t="s">
        <v>1711</v>
      </c>
      <c r="C20760" s="2">
        <v>45686</v>
      </c>
      <c r="D20760" t="s">
        <v>18</v>
      </c>
      <c r="E20760">
        <v>8.9</v>
      </c>
    </row>
    <row r="20761" spans="1:5" x14ac:dyDescent="0.2">
      <c r="A20761" t="s">
        <v>23112</v>
      </c>
      <c r="B20761" t="s">
        <v>1711</v>
      </c>
      <c r="C20761" s="2">
        <v>45687</v>
      </c>
      <c r="D20761" t="s">
        <v>18</v>
      </c>
      <c r="E20761">
        <v>7.7</v>
      </c>
    </row>
    <row r="20762" spans="1:5" x14ac:dyDescent="0.2">
      <c r="A20762" t="s">
        <v>23113</v>
      </c>
      <c r="B20762" t="s">
        <v>1713</v>
      </c>
      <c r="C20762" s="2">
        <v>45658</v>
      </c>
      <c r="D20762" t="s">
        <v>18</v>
      </c>
      <c r="E20762">
        <v>8.6999999999999993</v>
      </c>
    </row>
    <row r="20763" spans="1:5" x14ac:dyDescent="0.2">
      <c r="A20763" t="s">
        <v>23114</v>
      </c>
      <c r="B20763" t="s">
        <v>1713</v>
      </c>
      <c r="C20763" s="2">
        <v>45659</v>
      </c>
      <c r="D20763" t="s">
        <v>18</v>
      </c>
      <c r="E20763">
        <v>7.5</v>
      </c>
    </row>
    <row r="20764" spans="1:5" x14ac:dyDescent="0.2">
      <c r="A20764" t="s">
        <v>23115</v>
      </c>
      <c r="B20764" t="s">
        <v>1713</v>
      </c>
      <c r="C20764" s="2">
        <v>45660</v>
      </c>
      <c r="D20764" t="s">
        <v>2355</v>
      </c>
      <c r="E20764">
        <v>8.4</v>
      </c>
    </row>
    <row r="20765" spans="1:5" x14ac:dyDescent="0.2">
      <c r="A20765" t="s">
        <v>23116</v>
      </c>
      <c r="B20765" t="s">
        <v>1713</v>
      </c>
      <c r="C20765" s="2">
        <v>45661</v>
      </c>
      <c r="D20765" t="s">
        <v>18</v>
      </c>
      <c r="E20765">
        <v>7.9</v>
      </c>
    </row>
    <row r="20766" spans="1:5" x14ac:dyDescent="0.2">
      <c r="A20766" t="s">
        <v>23117</v>
      </c>
      <c r="B20766" t="s">
        <v>1713</v>
      </c>
      <c r="C20766" s="2">
        <v>45662</v>
      </c>
      <c r="D20766" t="s">
        <v>18</v>
      </c>
      <c r="E20766">
        <v>7.2</v>
      </c>
    </row>
    <row r="20767" spans="1:5" x14ac:dyDescent="0.2">
      <c r="A20767" t="s">
        <v>23118</v>
      </c>
      <c r="B20767" t="s">
        <v>1713</v>
      </c>
      <c r="C20767" s="2">
        <v>45663</v>
      </c>
      <c r="D20767" t="s">
        <v>2355</v>
      </c>
      <c r="E20767">
        <v>8.8000000000000007</v>
      </c>
    </row>
    <row r="20768" spans="1:5" x14ac:dyDescent="0.2">
      <c r="A20768" t="s">
        <v>23119</v>
      </c>
      <c r="B20768" t="s">
        <v>1713</v>
      </c>
      <c r="C20768" s="2">
        <v>45664</v>
      </c>
      <c r="D20768" t="s">
        <v>2355</v>
      </c>
      <c r="E20768">
        <v>8.1</v>
      </c>
    </row>
    <row r="20769" spans="1:5" x14ac:dyDescent="0.2">
      <c r="A20769" t="s">
        <v>23120</v>
      </c>
      <c r="B20769" t="s">
        <v>1713</v>
      </c>
      <c r="C20769" s="2">
        <v>45665</v>
      </c>
      <c r="D20769" t="s">
        <v>18</v>
      </c>
      <c r="E20769">
        <v>7.1</v>
      </c>
    </row>
    <row r="20770" spans="1:5" x14ac:dyDescent="0.2">
      <c r="A20770" t="s">
        <v>23121</v>
      </c>
      <c r="B20770" t="s">
        <v>1713</v>
      </c>
      <c r="C20770" s="2">
        <v>45666</v>
      </c>
      <c r="D20770" t="s">
        <v>18</v>
      </c>
      <c r="E20770">
        <v>8.3000000000000007</v>
      </c>
    </row>
    <row r="20771" spans="1:5" x14ac:dyDescent="0.2">
      <c r="A20771" t="s">
        <v>23122</v>
      </c>
      <c r="B20771" t="s">
        <v>1713</v>
      </c>
      <c r="C20771" s="2">
        <v>45667</v>
      </c>
      <c r="D20771" t="s">
        <v>18</v>
      </c>
      <c r="E20771">
        <v>7.9</v>
      </c>
    </row>
    <row r="20772" spans="1:5" x14ac:dyDescent="0.2">
      <c r="A20772" t="s">
        <v>23123</v>
      </c>
      <c r="B20772" t="s">
        <v>1713</v>
      </c>
      <c r="C20772" s="2">
        <v>45668</v>
      </c>
      <c r="D20772" t="s">
        <v>2355</v>
      </c>
      <c r="E20772">
        <v>7.2</v>
      </c>
    </row>
    <row r="20773" spans="1:5" x14ac:dyDescent="0.2">
      <c r="A20773" t="s">
        <v>23124</v>
      </c>
      <c r="B20773" t="s">
        <v>1713</v>
      </c>
      <c r="C20773" s="2">
        <v>45669</v>
      </c>
      <c r="D20773" t="s">
        <v>18</v>
      </c>
      <c r="E20773">
        <v>8.3000000000000007</v>
      </c>
    </row>
    <row r="20774" spans="1:5" x14ac:dyDescent="0.2">
      <c r="A20774" t="s">
        <v>23125</v>
      </c>
      <c r="B20774" t="s">
        <v>1713</v>
      </c>
      <c r="C20774" s="2">
        <v>45670</v>
      </c>
      <c r="D20774" t="s">
        <v>18</v>
      </c>
      <c r="E20774">
        <v>7.7</v>
      </c>
    </row>
    <row r="20775" spans="1:5" x14ac:dyDescent="0.2">
      <c r="A20775" t="s">
        <v>23126</v>
      </c>
      <c r="B20775" t="s">
        <v>1713</v>
      </c>
      <c r="C20775" s="2">
        <v>45671</v>
      </c>
      <c r="D20775" t="s">
        <v>18</v>
      </c>
      <c r="E20775">
        <v>9</v>
      </c>
    </row>
    <row r="20776" spans="1:5" x14ac:dyDescent="0.2">
      <c r="A20776" t="s">
        <v>23127</v>
      </c>
      <c r="B20776" t="s">
        <v>1713</v>
      </c>
      <c r="C20776" s="2">
        <v>45672</v>
      </c>
      <c r="D20776" t="s">
        <v>19</v>
      </c>
      <c r="E20776">
        <v>7.7</v>
      </c>
    </row>
    <row r="20777" spans="1:5" x14ac:dyDescent="0.2">
      <c r="A20777" t="s">
        <v>23128</v>
      </c>
      <c r="B20777" t="s">
        <v>1713</v>
      </c>
      <c r="C20777" s="2">
        <v>45673</v>
      </c>
      <c r="D20777" t="s">
        <v>18</v>
      </c>
      <c r="E20777">
        <v>7.7</v>
      </c>
    </row>
    <row r="20778" spans="1:5" x14ac:dyDescent="0.2">
      <c r="A20778" t="s">
        <v>23129</v>
      </c>
      <c r="B20778" t="s">
        <v>1713</v>
      </c>
      <c r="C20778" s="2">
        <v>45674</v>
      </c>
      <c r="D20778" t="s">
        <v>18</v>
      </c>
      <c r="E20778">
        <v>7.4</v>
      </c>
    </row>
    <row r="20779" spans="1:5" x14ac:dyDescent="0.2">
      <c r="A20779" t="s">
        <v>23130</v>
      </c>
      <c r="B20779" t="s">
        <v>1713</v>
      </c>
      <c r="C20779" s="2">
        <v>45675</v>
      </c>
      <c r="D20779" t="s">
        <v>18</v>
      </c>
      <c r="E20779">
        <v>7.5</v>
      </c>
    </row>
    <row r="20780" spans="1:5" x14ac:dyDescent="0.2">
      <c r="A20780" t="s">
        <v>23131</v>
      </c>
      <c r="B20780" t="s">
        <v>1713</v>
      </c>
      <c r="C20780" s="2">
        <v>45676</v>
      </c>
      <c r="D20780" t="s">
        <v>18</v>
      </c>
      <c r="E20780">
        <v>7.4</v>
      </c>
    </row>
    <row r="20781" spans="1:5" x14ac:dyDescent="0.2">
      <c r="A20781" t="s">
        <v>23132</v>
      </c>
      <c r="B20781" t="s">
        <v>1713</v>
      </c>
      <c r="C20781" s="2">
        <v>45677</v>
      </c>
      <c r="D20781" t="s">
        <v>18</v>
      </c>
      <c r="E20781">
        <v>8.4</v>
      </c>
    </row>
    <row r="20782" spans="1:5" x14ac:dyDescent="0.2">
      <c r="A20782" t="s">
        <v>23133</v>
      </c>
      <c r="B20782" t="s">
        <v>1713</v>
      </c>
      <c r="C20782" s="2">
        <v>45678</v>
      </c>
      <c r="D20782" t="s">
        <v>18</v>
      </c>
      <c r="E20782">
        <v>7.2</v>
      </c>
    </row>
    <row r="20783" spans="1:5" x14ac:dyDescent="0.2">
      <c r="A20783" t="s">
        <v>23134</v>
      </c>
      <c r="B20783" t="s">
        <v>1713</v>
      </c>
      <c r="C20783" s="2">
        <v>45679</v>
      </c>
      <c r="D20783" t="s">
        <v>18</v>
      </c>
      <c r="E20783">
        <v>8.6</v>
      </c>
    </row>
    <row r="20784" spans="1:5" x14ac:dyDescent="0.2">
      <c r="A20784" t="s">
        <v>23135</v>
      </c>
      <c r="B20784" t="s">
        <v>1713</v>
      </c>
      <c r="C20784" s="2">
        <v>45680</v>
      </c>
      <c r="D20784" t="s">
        <v>2392</v>
      </c>
      <c r="E20784">
        <v>0</v>
      </c>
    </row>
    <row r="20785" spans="1:5" x14ac:dyDescent="0.2">
      <c r="A20785" t="s">
        <v>23136</v>
      </c>
      <c r="B20785" t="s">
        <v>1713</v>
      </c>
      <c r="C20785" s="2">
        <v>45681</v>
      </c>
      <c r="D20785" t="s">
        <v>2392</v>
      </c>
      <c r="E20785">
        <v>0</v>
      </c>
    </row>
    <row r="20786" spans="1:5" x14ac:dyDescent="0.2">
      <c r="A20786" t="s">
        <v>23137</v>
      </c>
      <c r="B20786" t="s">
        <v>1713</v>
      </c>
      <c r="C20786" s="2">
        <v>45682</v>
      </c>
      <c r="D20786" t="s">
        <v>18</v>
      </c>
      <c r="E20786">
        <v>8.6</v>
      </c>
    </row>
    <row r="20787" spans="1:5" x14ac:dyDescent="0.2">
      <c r="A20787" t="s">
        <v>23138</v>
      </c>
      <c r="B20787" t="s">
        <v>1713</v>
      </c>
      <c r="C20787" s="2">
        <v>45683</v>
      </c>
      <c r="D20787" t="s">
        <v>18</v>
      </c>
      <c r="E20787">
        <v>7.4</v>
      </c>
    </row>
    <row r="20788" spans="1:5" x14ac:dyDescent="0.2">
      <c r="A20788" t="s">
        <v>23139</v>
      </c>
      <c r="B20788" t="s">
        <v>1713</v>
      </c>
      <c r="C20788" s="2">
        <v>45684</v>
      </c>
      <c r="D20788" t="s">
        <v>18</v>
      </c>
      <c r="E20788">
        <v>8.6999999999999993</v>
      </c>
    </row>
    <row r="20789" spans="1:5" x14ac:dyDescent="0.2">
      <c r="A20789" t="s">
        <v>23140</v>
      </c>
      <c r="B20789" t="s">
        <v>1713</v>
      </c>
      <c r="C20789" s="2">
        <v>45685</v>
      </c>
      <c r="D20789" t="s">
        <v>18</v>
      </c>
      <c r="E20789">
        <v>7.2</v>
      </c>
    </row>
    <row r="20790" spans="1:5" x14ac:dyDescent="0.2">
      <c r="A20790" t="s">
        <v>23141</v>
      </c>
      <c r="B20790" t="s">
        <v>1713</v>
      </c>
      <c r="C20790" s="2">
        <v>45686</v>
      </c>
      <c r="D20790" t="s">
        <v>18</v>
      </c>
      <c r="E20790">
        <v>7.7</v>
      </c>
    </row>
    <row r="20791" spans="1:5" x14ac:dyDescent="0.2">
      <c r="A20791" t="s">
        <v>23142</v>
      </c>
      <c r="B20791" t="s">
        <v>1713</v>
      </c>
      <c r="C20791" s="2">
        <v>45687</v>
      </c>
      <c r="D20791" t="s">
        <v>18</v>
      </c>
      <c r="E20791">
        <v>7.8</v>
      </c>
    </row>
    <row r="20792" spans="1:5" x14ac:dyDescent="0.2">
      <c r="A20792" t="s">
        <v>23143</v>
      </c>
      <c r="B20792" t="s">
        <v>1715</v>
      </c>
      <c r="C20792" s="2">
        <v>45658</v>
      </c>
      <c r="D20792" t="s">
        <v>18</v>
      </c>
      <c r="E20792">
        <v>7.6</v>
      </c>
    </row>
    <row r="20793" spans="1:5" x14ac:dyDescent="0.2">
      <c r="A20793" t="s">
        <v>23144</v>
      </c>
      <c r="B20793" t="s">
        <v>1715</v>
      </c>
      <c r="C20793" s="2">
        <v>45659</v>
      </c>
      <c r="D20793" t="s">
        <v>18</v>
      </c>
      <c r="E20793">
        <v>7.9</v>
      </c>
    </row>
    <row r="20794" spans="1:5" x14ac:dyDescent="0.2">
      <c r="A20794" t="s">
        <v>23145</v>
      </c>
      <c r="B20794" t="s">
        <v>1715</v>
      </c>
      <c r="C20794" s="2">
        <v>45660</v>
      </c>
      <c r="D20794" t="s">
        <v>18</v>
      </c>
      <c r="E20794">
        <v>8</v>
      </c>
    </row>
    <row r="20795" spans="1:5" x14ac:dyDescent="0.2">
      <c r="A20795" t="s">
        <v>23146</v>
      </c>
      <c r="B20795" t="s">
        <v>1715</v>
      </c>
      <c r="C20795" s="2">
        <v>45661</v>
      </c>
      <c r="D20795" t="s">
        <v>18</v>
      </c>
      <c r="E20795">
        <v>7.6</v>
      </c>
    </row>
    <row r="20796" spans="1:5" x14ac:dyDescent="0.2">
      <c r="A20796" t="s">
        <v>23147</v>
      </c>
      <c r="B20796" t="s">
        <v>1715</v>
      </c>
      <c r="C20796" s="2">
        <v>45662</v>
      </c>
      <c r="D20796" t="s">
        <v>18</v>
      </c>
      <c r="E20796">
        <v>7.2</v>
      </c>
    </row>
    <row r="20797" spans="1:5" x14ac:dyDescent="0.2">
      <c r="A20797" t="s">
        <v>23148</v>
      </c>
      <c r="B20797" t="s">
        <v>1715</v>
      </c>
      <c r="C20797" s="2">
        <v>45663</v>
      </c>
      <c r="D20797" t="s">
        <v>2392</v>
      </c>
      <c r="E20797">
        <v>0</v>
      </c>
    </row>
    <row r="20798" spans="1:5" x14ac:dyDescent="0.2">
      <c r="A20798" t="s">
        <v>23149</v>
      </c>
      <c r="B20798" t="s">
        <v>1715</v>
      </c>
      <c r="C20798" s="2">
        <v>45664</v>
      </c>
      <c r="D20798" t="s">
        <v>18</v>
      </c>
      <c r="E20798">
        <v>7.4</v>
      </c>
    </row>
    <row r="20799" spans="1:5" x14ac:dyDescent="0.2">
      <c r="A20799" t="s">
        <v>23150</v>
      </c>
      <c r="B20799" t="s">
        <v>1715</v>
      </c>
      <c r="C20799" s="2">
        <v>45665</v>
      </c>
      <c r="D20799" t="s">
        <v>18</v>
      </c>
      <c r="E20799">
        <v>7.1</v>
      </c>
    </row>
    <row r="20800" spans="1:5" x14ac:dyDescent="0.2">
      <c r="A20800" t="s">
        <v>23151</v>
      </c>
      <c r="B20800" t="s">
        <v>1715</v>
      </c>
      <c r="C20800" s="2">
        <v>45666</v>
      </c>
      <c r="D20800" t="s">
        <v>19</v>
      </c>
      <c r="E20800">
        <v>7.5</v>
      </c>
    </row>
    <row r="20801" spans="1:5" x14ac:dyDescent="0.2">
      <c r="A20801" t="s">
        <v>23152</v>
      </c>
      <c r="B20801" t="s">
        <v>1715</v>
      </c>
      <c r="C20801" s="2">
        <v>45667</v>
      </c>
      <c r="D20801" t="s">
        <v>2392</v>
      </c>
      <c r="E20801">
        <v>0</v>
      </c>
    </row>
    <row r="20802" spans="1:5" x14ac:dyDescent="0.2">
      <c r="A20802" t="s">
        <v>23153</v>
      </c>
      <c r="B20802" t="s">
        <v>1715</v>
      </c>
      <c r="C20802" s="2">
        <v>45668</v>
      </c>
      <c r="D20802" t="s">
        <v>18</v>
      </c>
      <c r="E20802">
        <v>7</v>
      </c>
    </row>
    <row r="20803" spans="1:5" x14ac:dyDescent="0.2">
      <c r="A20803" t="s">
        <v>23154</v>
      </c>
      <c r="B20803" t="s">
        <v>1715</v>
      </c>
      <c r="C20803" s="2">
        <v>45669</v>
      </c>
      <c r="D20803" t="s">
        <v>18</v>
      </c>
      <c r="E20803">
        <v>8.3000000000000007</v>
      </c>
    </row>
    <row r="20804" spans="1:5" x14ac:dyDescent="0.2">
      <c r="A20804" t="s">
        <v>23155</v>
      </c>
      <c r="B20804" t="s">
        <v>1715</v>
      </c>
      <c r="C20804" s="2">
        <v>45670</v>
      </c>
      <c r="D20804" t="s">
        <v>18</v>
      </c>
      <c r="E20804">
        <v>8</v>
      </c>
    </row>
    <row r="20805" spans="1:5" x14ac:dyDescent="0.2">
      <c r="A20805" t="s">
        <v>23156</v>
      </c>
      <c r="B20805" t="s">
        <v>1715</v>
      </c>
      <c r="C20805" s="2">
        <v>45671</v>
      </c>
      <c r="D20805" t="s">
        <v>18</v>
      </c>
      <c r="E20805">
        <v>8.3000000000000007</v>
      </c>
    </row>
    <row r="20806" spans="1:5" x14ac:dyDescent="0.2">
      <c r="A20806" t="s">
        <v>23157</v>
      </c>
      <c r="B20806" t="s">
        <v>1715</v>
      </c>
      <c r="C20806" s="2">
        <v>45672</v>
      </c>
      <c r="D20806" t="s">
        <v>18</v>
      </c>
      <c r="E20806">
        <v>8.3000000000000007</v>
      </c>
    </row>
    <row r="20807" spans="1:5" x14ac:dyDescent="0.2">
      <c r="A20807" t="s">
        <v>23158</v>
      </c>
      <c r="B20807" t="s">
        <v>1715</v>
      </c>
      <c r="C20807" s="2">
        <v>45673</v>
      </c>
      <c r="D20807" t="s">
        <v>19</v>
      </c>
      <c r="E20807">
        <v>7.5</v>
      </c>
    </row>
    <row r="20808" spans="1:5" x14ac:dyDescent="0.2">
      <c r="A20808" t="s">
        <v>23159</v>
      </c>
      <c r="B20808" t="s">
        <v>1715</v>
      </c>
      <c r="C20808" s="2">
        <v>45674</v>
      </c>
      <c r="D20808" t="s">
        <v>2392</v>
      </c>
      <c r="E20808">
        <v>0</v>
      </c>
    </row>
    <row r="20809" spans="1:5" x14ac:dyDescent="0.2">
      <c r="A20809" t="s">
        <v>23160</v>
      </c>
      <c r="B20809" t="s">
        <v>1715</v>
      </c>
      <c r="C20809" s="2">
        <v>45675</v>
      </c>
      <c r="D20809" t="s">
        <v>18</v>
      </c>
      <c r="E20809">
        <v>7.7</v>
      </c>
    </row>
    <row r="20810" spans="1:5" x14ac:dyDescent="0.2">
      <c r="A20810" t="s">
        <v>23161</v>
      </c>
      <c r="B20810" t="s">
        <v>1715</v>
      </c>
      <c r="C20810" s="2">
        <v>45676</v>
      </c>
      <c r="D20810" t="s">
        <v>2355</v>
      </c>
      <c r="E20810">
        <v>7.9</v>
      </c>
    </row>
    <row r="20811" spans="1:5" x14ac:dyDescent="0.2">
      <c r="A20811" t="s">
        <v>23162</v>
      </c>
      <c r="B20811" t="s">
        <v>1715</v>
      </c>
      <c r="C20811" s="2">
        <v>45677</v>
      </c>
      <c r="D20811" t="s">
        <v>18</v>
      </c>
      <c r="E20811">
        <v>7.4</v>
      </c>
    </row>
    <row r="20812" spans="1:5" x14ac:dyDescent="0.2">
      <c r="A20812" t="s">
        <v>23163</v>
      </c>
      <c r="B20812" t="s">
        <v>1715</v>
      </c>
      <c r="C20812" s="2">
        <v>45678</v>
      </c>
      <c r="D20812" t="s">
        <v>18</v>
      </c>
      <c r="E20812">
        <v>8.4</v>
      </c>
    </row>
    <row r="20813" spans="1:5" x14ac:dyDescent="0.2">
      <c r="A20813" t="s">
        <v>23164</v>
      </c>
      <c r="B20813" t="s">
        <v>1715</v>
      </c>
      <c r="C20813" s="2">
        <v>45679</v>
      </c>
      <c r="D20813" t="s">
        <v>18</v>
      </c>
      <c r="E20813">
        <v>8.1</v>
      </c>
    </row>
    <row r="20814" spans="1:5" x14ac:dyDescent="0.2">
      <c r="A20814" t="s">
        <v>23165</v>
      </c>
      <c r="B20814" t="s">
        <v>1715</v>
      </c>
      <c r="C20814" s="2">
        <v>45680</v>
      </c>
      <c r="D20814" t="s">
        <v>18</v>
      </c>
      <c r="E20814">
        <v>8.6</v>
      </c>
    </row>
    <row r="20815" spans="1:5" x14ac:dyDescent="0.2">
      <c r="A20815" t="s">
        <v>23166</v>
      </c>
      <c r="B20815" t="s">
        <v>1715</v>
      </c>
      <c r="C20815" s="2">
        <v>45681</v>
      </c>
      <c r="D20815" t="s">
        <v>2355</v>
      </c>
      <c r="E20815">
        <v>7</v>
      </c>
    </row>
    <row r="20816" spans="1:5" x14ac:dyDescent="0.2">
      <c r="A20816" t="s">
        <v>23167</v>
      </c>
      <c r="B20816" t="s">
        <v>1715</v>
      </c>
      <c r="C20816" s="2">
        <v>45682</v>
      </c>
      <c r="D20816" t="s">
        <v>18</v>
      </c>
      <c r="E20816">
        <v>7</v>
      </c>
    </row>
    <row r="20817" spans="1:5" x14ac:dyDescent="0.2">
      <c r="A20817" t="s">
        <v>23168</v>
      </c>
      <c r="B20817" t="s">
        <v>1715</v>
      </c>
      <c r="C20817" s="2">
        <v>45683</v>
      </c>
      <c r="D20817" t="s">
        <v>18</v>
      </c>
      <c r="E20817">
        <v>8.1</v>
      </c>
    </row>
    <row r="20818" spans="1:5" x14ac:dyDescent="0.2">
      <c r="A20818" t="s">
        <v>23169</v>
      </c>
      <c r="B20818" t="s">
        <v>1715</v>
      </c>
      <c r="C20818" s="2">
        <v>45684</v>
      </c>
      <c r="D20818" t="s">
        <v>18</v>
      </c>
      <c r="E20818">
        <v>7.1</v>
      </c>
    </row>
    <row r="20819" spans="1:5" x14ac:dyDescent="0.2">
      <c r="A20819" t="s">
        <v>23170</v>
      </c>
      <c r="B20819" t="s">
        <v>1715</v>
      </c>
      <c r="C20819" s="2">
        <v>45685</v>
      </c>
      <c r="D20819" t="s">
        <v>18</v>
      </c>
      <c r="E20819">
        <v>7.4</v>
      </c>
    </row>
    <row r="20820" spans="1:5" x14ac:dyDescent="0.2">
      <c r="A20820" t="s">
        <v>23171</v>
      </c>
      <c r="B20820" t="s">
        <v>1715</v>
      </c>
      <c r="C20820" s="2">
        <v>45686</v>
      </c>
      <c r="D20820" t="s">
        <v>18</v>
      </c>
      <c r="E20820">
        <v>7.2</v>
      </c>
    </row>
    <row r="20821" spans="1:5" x14ac:dyDescent="0.2">
      <c r="A20821" t="s">
        <v>23172</v>
      </c>
      <c r="B20821" t="s">
        <v>1715</v>
      </c>
      <c r="C20821" s="2">
        <v>45687</v>
      </c>
      <c r="D20821" t="s">
        <v>18</v>
      </c>
      <c r="E20821">
        <v>7.2</v>
      </c>
    </row>
    <row r="20822" spans="1:5" x14ac:dyDescent="0.2">
      <c r="A20822" t="s">
        <v>23173</v>
      </c>
      <c r="B20822" t="s">
        <v>1717</v>
      </c>
      <c r="C20822" s="2">
        <v>45658</v>
      </c>
      <c r="D20822" t="s">
        <v>18</v>
      </c>
      <c r="E20822">
        <v>8.6999999999999993</v>
      </c>
    </row>
    <row r="20823" spans="1:5" x14ac:dyDescent="0.2">
      <c r="A20823" t="s">
        <v>23174</v>
      </c>
      <c r="B20823" t="s">
        <v>1717</v>
      </c>
      <c r="C20823" s="2">
        <v>45659</v>
      </c>
      <c r="D20823" t="s">
        <v>18</v>
      </c>
      <c r="E20823">
        <v>7.5</v>
      </c>
    </row>
    <row r="20824" spans="1:5" x14ac:dyDescent="0.2">
      <c r="A20824" t="s">
        <v>23175</v>
      </c>
      <c r="B20824" t="s">
        <v>1717</v>
      </c>
      <c r="C20824" s="2">
        <v>45660</v>
      </c>
      <c r="D20824" t="s">
        <v>18</v>
      </c>
      <c r="E20824">
        <v>8.6999999999999993</v>
      </c>
    </row>
    <row r="20825" spans="1:5" x14ac:dyDescent="0.2">
      <c r="A20825" t="s">
        <v>23176</v>
      </c>
      <c r="B20825" t="s">
        <v>1717</v>
      </c>
      <c r="C20825" s="2">
        <v>45661</v>
      </c>
      <c r="D20825" t="s">
        <v>18</v>
      </c>
      <c r="E20825">
        <v>7.6</v>
      </c>
    </row>
    <row r="20826" spans="1:5" x14ac:dyDescent="0.2">
      <c r="A20826" t="s">
        <v>23177</v>
      </c>
      <c r="B20826" t="s">
        <v>1717</v>
      </c>
      <c r="C20826" s="2">
        <v>45662</v>
      </c>
      <c r="D20826" t="s">
        <v>18</v>
      </c>
      <c r="E20826">
        <v>7.8</v>
      </c>
    </row>
    <row r="20827" spans="1:5" x14ac:dyDescent="0.2">
      <c r="A20827" t="s">
        <v>23178</v>
      </c>
      <c r="B20827" t="s">
        <v>1717</v>
      </c>
      <c r="C20827" s="2">
        <v>45663</v>
      </c>
      <c r="D20827" t="s">
        <v>19</v>
      </c>
      <c r="E20827">
        <v>8.5</v>
      </c>
    </row>
    <row r="20828" spans="1:5" x14ac:dyDescent="0.2">
      <c r="A20828" t="s">
        <v>23179</v>
      </c>
      <c r="B20828" t="s">
        <v>1717</v>
      </c>
      <c r="C20828" s="2">
        <v>45664</v>
      </c>
      <c r="D20828" t="s">
        <v>2392</v>
      </c>
      <c r="E20828">
        <v>0</v>
      </c>
    </row>
    <row r="20829" spans="1:5" x14ac:dyDescent="0.2">
      <c r="A20829" t="s">
        <v>23180</v>
      </c>
      <c r="B20829" t="s">
        <v>1717</v>
      </c>
      <c r="C20829" s="2">
        <v>45665</v>
      </c>
      <c r="D20829" t="s">
        <v>18</v>
      </c>
      <c r="E20829">
        <v>8.5</v>
      </c>
    </row>
    <row r="20830" spans="1:5" x14ac:dyDescent="0.2">
      <c r="A20830" t="s">
        <v>23181</v>
      </c>
      <c r="B20830" t="s">
        <v>1717</v>
      </c>
      <c r="C20830" s="2">
        <v>45666</v>
      </c>
      <c r="D20830" t="s">
        <v>18</v>
      </c>
      <c r="E20830">
        <v>8.6999999999999993</v>
      </c>
    </row>
    <row r="20831" spans="1:5" x14ac:dyDescent="0.2">
      <c r="A20831" t="s">
        <v>23182</v>
      </c>
      <c r="B20831" t="s">
        <v>1717</v>
      </c>
      <c r="C20831" s="2">
        <v>45667</v>
      </c>
      <c r="D20831" t="s">
        <v>18</v>
      </c>
      <c r="E20831">
        <v>7.2</v>
      </c>
    </row>
    <row r="20832" spans="1:5" x14ac:dyDescent="0.2">
      <c r="A20832" t="s">
        <v>23183</v>
      </c>
      <c r="B20832" t="s">
        <v>1717</v>
      </c>
      <c r="C20832" s="2">
        <v>45668</v>
      </c>
      <c r="D20832" t="s">
        <v>2355</v>
      </c>
      <c r="E20832">
        <v>7.4</v>
      </c>
    </row>
    <row r="20833" spans="1:5" x14ac:dyDescent="0.2">
      <c r="A20833" t="s">
        <v>23184</v>
      </c>
      <c r="B20833" t="s">
        <v>1717</v>
      </c>
      <c r="C20833" s="2">
        <v>45669</v>
      </c>
      <c r="D20833" t="s">
        <v>18</v>
      </c>
      <c r="E20833">
        <v>8.4</v>
      </c>
    </row>
    <row r="20834" spans="1:5" x14ac:dyDescent="0.2">
      <c r="A20834" t="s">
        <v>23185</v>
      </c>
      <c r="B20834" t="s">
        <v>1717</v>
      </c>
      <c r="C20834" s="2">
        <v>45670</v>
      </c>
      <c r="D20834" t="s">
        <v>19</v>
      </c>
      <c r="E20834">
        <v>8.6999999999999993</v>
      </c>
    </row>
    <row r="20835" spans="1:5" x14ac:dyDescent="0.2">
      <c r="A20835" t="s">
        <v>23186</v>
      </c>
      <c r="B20835" t="s">
        <v>1717</v>
      </c>
      <c r="C20835" s="2">
        <v>45671</v>
      </c>
      <c r="D20835" t="s">
        <v>18</v>
      </c>
      <c r="E20835">
        <v>8.8000000000000007</v>
      </c>
    </row>
    <row r="20836" spans="1:5" x14ac:dyDescent="0.2">
      <c r="A20836" t="s">
        <v>23187</v>
      </c>
      <c r="B20836" t="s">
        <v>1717</v>
      </c>
      <c r="C20836" s="2">
        <v>45672</v>
      </c>
      <c r="D20836" t="s">
        <v>18</v>
      </c>
      <c r="E20836">
        <v>7.1</v>
      </c>
    </row>
    <row r="20837" spans="1:5" x14ac:dyDescent="0.2">
      <c r="A20837" t="s">
        <v>23188</v>
      </c>
      <c r="B20837" t="s">
        <v>1717</v>
      </c>
      <c r="C20837" s="2">
        <v>45673</v>
      </c>
      <c r="D20837" t="s">
        <v>2355</v>
      </c>
      <c r="E20837">
        <v>8.6999999999999993</v>
      </c>
    </row>
    <row r="20838" spans="1:5" x14ac:dyDescent="0.2">
      <c r="A20838" t="s">
        <v>23189</v>
      </c>
      <c r="B20838" t="s">
        <v>1717</v>
      </c>
      <c r="C20838" s="2">
        <v>45674</v>
      </c>
      <c r="D20838" t="s">
        <v>18</v>
      </c>
      <c r="E20838">
        <v>8.6999999999999993</v>
      </c>
    </row>
    <row r="20839" spans="1:5" x14ac:dyDescent="0.2">
      <c r="A20839" t="s">
        <v>23190</v>
      </c>
      <c r="B20839" t="s">
        <v>1717</v>
      </c>
      <c r="C20839" s="2">
        <v>45675</v>
      </c>
      <c r="D20839" t="s">
        <v>18</v>
      </c>
      <c r="E20839">
        <v>8.3000000000000007</v>
      </c>
    </row>
    <row r="20840" spans="1:5" x14ac:dyDescent="0.2">
      <c r="A20840" t="s">
        <v>23191</v>
      </c>
      <c r="B20840" t="s">
        <v>1717</v>
      </c>
      <c r="C20840" s="2">
        <v>45676</v>
      </c>
      <c r="D20840" t="s">
        <v>2392</v>
      </c>
      <c r="E20840">
        <v>0</v>
      </c>
    </row>
    <row r="20841" spans="1:5" x14ac:dyDescent="0.2">
      <c r="A20841" t="s">
        <v>23192</v>
      </c>
      <c r="B20841" t="s">
        <v>1717</v>
      </c>
      <c r="C20841" s="2">
        <v>45677</v>
      </c>
      <c r="D20841" t="s">
        <v>2355</v>
      </c>
      <c r="E20841">
        <v>7.6</v>
      </c>
    </row>
    <row r="20842" spans="1:5" x14ac:dyDescent="0.2">
      <c r="A20842" t="s">
        <v>23193</v>
      </c>
      <c r="B20842" t="s">
        <v>1717</v>
      </c>
      <c r="C20842" s="2">
        <v>45678</v>
      </c>
      <c r="D20842" t="s">
        <v>18</v>
      </c>
      <c r="E20842">
        <v>7.9</v>
      </c>
    </row>
    <row r="20843" spans="1:5" x14ac:dyDescent="0.2">
      <c r="A20843" t="s">
        <v>23194</v>
      </c>
      <c r="B20843" t="s">
        <v>1717</v>
      </c>
      <c r="C20843" s="2">
        <v>45679</v>
      </c>
      <c r="D20843" t="s">
        <v>2392</v>
      </c>
      <c r="E20843">
        <v>0</v>
      </c>
    </row>
    <row r="20844" spans="1:5" x14ac:dyDescent="0.2">
      <c r="A20844" t="s">
        <v>23195</v>
      </c>
      <c r="B20844" t="s">
        <v>1717</v>
      </c>
      <c r="C20844" s="2">
        <v>45680</v>
      </c>
      <c r="D20844" t="s">
        <v>18</v>
      </c>
      <c r="E20844">
        <v>7</v>
      </c>
    </row>
    <row r="20845" spans="1:5" x14ac:dyDescent="0.2">
      <c r="A20845" t="s">
        <v>23196</v>
      </c>
      <c r="B20845" t="s">
        <v>1717</v>
      </c>
      <c r="C20845" s="2">
        <v>45681</v>
      </c>
      <c r="D20845" t="s">
        <v>18</v>
      </c>
      <c r="E20845">
        <v>8.6</v>
      </c>
    </row>
    <row r="20846" spans="1:5" x14ac:dyDescent="0.2">
      <c r="A20846" t="s">
        <v>23197</v>
      </c>
      <c r="B20846" t="s">
        <v>1717</v>
      </c>
      <c r="C20846" s="2">
        <v>45682</v>
      </c>
      <c r="D20846" t="s">
        <v>18</v>
      </c>
      <c r="E20846">
        <v>7.1</v>
      </c>
    </row>
    <row r="20847" spans="1:5" x14ac:dyDescent="0.2">
      <c r="A20847" t="s">
        <v>23198</v>
      </c>
      <c r="B20847" t="s">
        <v>1717</v>
      </c>
      <c r="C20847" s="2">
        <v>45683</v>
      </c>
      <c r="D20847" t="s">
        <v>19</v>
      </c>
      <c r="E20847">
        <v>8.1</v>
      </c>
    </row>
    <row r="20848" spans="1:5" x14ac:dyDescent="0.2">
      <c r="A20848" t="s">
        <v>23199</v>
      </c>
      <c r="B20848" t="s">
        <v>1717</v>
      </c>
      <c r="C20848" s="2">
        <v>45684</v>
      </c>
      <c r="D20848" t="s">
        <v>18</v>
      </c>
      <c r="E20848">
        <v>8.8000000000000007</v>
      </c>
    </row>
    <row r="20849" spans="1:5" x14ac:dyDescent="0.2">
      <c r="A20849" t="s">
        <v>23200</v>
      </c>
      <c r="B20849" t="s">
        <v>1717</v>
      </c>
      <c r="C20849" s="2">
        <v>45685</v>
      </c>
      <c r="D20849" t="s">
        <v>18</v>
      </c>
      <c r="E20849">
        <v>8.1</v>
      </c>
    </row>
    <row r="20850" spans="1:5" x14ac:dyDescent="0.2">
      <c r="A20850" t="s">
        <v>23201</v>
      </c>
      <c r="B20850" t="s">
        <v>1717</v>
      </c>
      <c r="C20850" s="2">
        <v>45686</v>
      </c>
      <c r="D20850" t="s">
        <v>18</v>
      </c>
      <c r="E20850">
        <v>8.1</v>
      </c>
    </row>
    <row r="20851" spans="1:5" x14ac:dyDescent="0.2">
      <c r="A20851" t="s">
        <v>23202</v>
      </c>
      <c r="B20851" t="s">
        <v>1717</v>
      </c>
      <c r="C20851" s="2">
        <v>45687</v>
      </c>
      <c r="D20851" t="s">
        <v>18</v>
      </c>
      <c r="E20851">
        <v>8.6</v>
      </c>
    </row>
    <row r="20852" spans="1:5" x14ac:dyDescent="0.2">
      <c r="A20852" t="s">
        <v>23203</v>
      </c>
      <c r="B20852" t="s">
        <v>1720</v>
      </c>
      <c r="C20852" s="2">
        <v>45658</v>
      </c>
      <c r="D20852" t="s">
        <v>18</v>
      </c>
      <c r="E20852">
        <v>8</v>
      </c>
    </row>
    <row r="20853" spans="1:5" x14ac:dyDescent="0.2">
      <c r="A20853" t="s">
        <v>23204</v>
      </c>
      <c r="B20853" t="s">
        <v>1720</v>
      </c>
      <c r="C20853" s="2">
        <v>45659</v>
      </c>
      <c r="D20853" t="s">
        <v>18</v>
      </c>
      <c r="E20853">
        <v>7.8</v>
      </c>
    </row>
    <row r="20854" spans="1:5" x14ac:dyDescent="0.2">
      <c r="A20854" t="s">
        <v>23205</v>
      </c>
      <c r="B20854" t="s">
        <v>1720</v>
      </c>
      <c r="C20854" s="2">
        <v>45660</v>
      </c>
      <c r="D20854" t="s">
        <v>18</v>
      </c>
      <c r="E20854">
        <v>7.5</v>
      </c>
    </row>
    <row r="20855" spans="1:5" x14ac:dyDescent="0.2">
      <c r="A20855" t="s">
        <v>23206</v>
      </c>
      <c r="B20855" t="s">
        <v>1720</v>
      </c>
      <c r="C20855" s="2">
        <v>45661</v>
      </c>
      <c r="D20855" t="s">
        <v>18</v>
      </c>
      <c r="E20855">
        <v>7.3</v>
      </c>
    </row>
    <row r="20856" spans="1:5" x14ac:dyDescent="0.2">
      <c r="A20856" t="s">
        <v>23207</v>
      </c>
      <c r="B20856" t="s">
        <v>1720</v>
      </c>
      <c r="C20856" s="2">
        <v>45662</v>
      </c>
      <c r="D20856" t="s">
        <v>18</v>
      </c>
      <c r="E20856">
        <v>7.2</v>
      </c>
    </row>
    <row r="20857" spans="1:5" x14ac:dyDescent="0.2">
      <c r="A20857" t="s">
        <v>23208</v>
      </c>
      <c r="B20857" t="s">
        <v>1720</v>
      </c>
      <c r="C20857" s="2">
        <v>45663</v>
      </c>
      <c r="D20857" t="s">
        <v>18</v>
      </c>
      <c r="E20857">
        <v>7.3</v>
      </c>
    </row>
    <row r="20858" spans="1:5" x14ac:dyDescent="0.2">
      <c r="A20858" t="s">
        <v>23209</v>
      </c>
      <c r="B20858" t="s">
        <v>1720</v>
      </c>
      <c r="C20858" s="2">
        <v>45664</v>
      </c>
      <c r="D20858" t="s">
        <v>18</v>
      </c>
      <c r="E20858">
        <v>8.1999999999999993</v>
      </c>
    </row>
    <row r="20859" spans="1:5" x14ac:dyDescent="0.2">
      <c r="A20859" t="s">
        <v>23210</v>
      </c>
      <c r="B20859" t="s">
        <v>1720</v>
      </c>
      <c r="C20859" s="2">
        <v>45665</v>
      </c>
      <c r="D20859" t="s">
        <v>18</v>
      </c>
      <c r="E20859">
        <v>7.7</v>
      </c>
    </row>
    <row r="20860" spans="1:5" x14ac:dyDescent="0.2">
      <c r="A20860" t="s">
        <v>23211</v>
      </c>
      <c r="B20860" t="s">
        <v>1720</v>
      </c>
      <c r="C20860" s="2">
        <v>45666</v>
      </c>
      <c r="D20860" t="s">
        <v>18</v>
      </c>
      <c r="E20860">
        <v>7.5</v>
      </c>
    </row>
    <row r="20861" spans="1:5" x14ac:dyDescent="0.2">
      <c r="A20861" t="s">
        <v>23212</v>
      </c>
      <c r="B20861" t="s">
        <v>1720</v>
      </c>
      <c r="C20861" s="2">
        <v>45667</v>
      </c>
      <c r="D20861" t="s">
        <v>18</v>
      </c>
      <c r="E20861">
        <v>8.6</v>
      </c>
    </row>
    <row r="20862" spans="1:5" x14ac:dyDescent="0.2">
      <c r="A20862" t="s">
        <v>23213</v>
      </c>
      <c r="B20862" t="s">
        <v>1720</v>
      </c>
      <c r="C20862" s="2">
        <v>45668</v>
      </c>
      <c r="D20862" t="s">
        <v>18</v>
      </c>
      <c r="E20862">
        <v>8.5</v>
      </c>
    </row>
    <row r="20863" spans="1:5" x14ac:dyDescent="0.2">
      <c r="A20863" t="s">
        <v>23214</v>
      </c>
      <c r="B20863" t="s">
        <v>1720</v>
      </c>
      <c r="C20863" s="2">
        <v>45669</v>
      </c>
      <c r="D20863" t="s">
        <v>18</v>
      </c>
      <c r="E20863">
        <v>9</v>
      </c>
    </row>
    <row r="20864" spans="1:5" x14ac:dyDescent="0.2">
      <c r="A20864" t="s">
        <v>23215</v>
      </c>
      <c r="B20864" t="s">
        <v>1720</v>
      </c>
      <c r="C20864" s="2">
        <v>45670</v>
      </c>
      <c r="D20864" t="s">
        <v>18</v>
      </c>
      <c r="E20864">
        <v>8.6999999999999993</v>
      </c>
    </row>
    <row r="20865" spans="1:5" x14ac:dyDescent="0.2">
      <c r="A20865" t="s">
        <v>23216</v>
      </c>
      <c r="B20865" t="s">
        <v>1720</v>
      </c>
      <c r="C20865" s="2">
        <v>45671</v>
      </c>
      <c r="D20865" t="s">
        <v>18</v>
      </c>
      <c r="E20865">
        <v>8.9</v>
      </c>
    </row>
    <row r="20866" spans="1:5" x14ac:dyDescent="0.2">
      <c r="A20866" t="s">
        <v>23217</v>
      </c>
      <c r="B20866" t="s">
        <v>1720</v>
      </c>
      <c r="C20866" s="2">
        <v>45672</v>
      </c>
      <c r="D20866" t="s">
        <v>18</v>
      </c>
      <c r="E20866">
        <v>7.7</v>
      </c>
    </row>
    <row r="20867" spans="1:5" x14ac:dyDescent="0.2">
      <c r="A20867" t="s">
        <v>23218</v>
      </c>
      <c r="B20867" t="s">
        <v>1720</v>
      </c>
      <c r="C20867" s="2">
        <v>45673</v>
      </c>
      <c r="D20867" t="s">
        <v>18</v>
      </c>
      <c r="E20867">
        <v>7.5</v>
      </c>
    </row>
    <row r="20868" spans="1:5" x14ac:dyDescent="0.2">
      <c r="A20868" t="s">
        <v>23219</v>
      </c>
      <c r="B20868" t="s">
        <v>1720</v>
      </c>
      <c r="C20868" s="2">
        <v>45674</v>
      </c>
      <c r="D20868" t="s">
        <v>18</v>
      </c>
      <c r="E20868">
        <v>7.8</v>
      </c>
    </row>
    <row r="20869" spans="1:5" x14ac:dyDescent="0.2">
      <c r="A20869" t="s">
        <v>23220</v>
      </c>
      <c r="B20869" t="s">
        <v>1720</v>
      </c>
      <c r="C20869" s="2">
        <v>45675</v>
      </c>
      <c r="D20869" t="s">
        <v>18</v>
      </c>
      <c r="E20869">
        <v>8.1999999999999993</v>
      </c>
    </row>
    <row r="20870" spans="1:5" x14ac:dyDescent="0.2">
      <c r="A20870" t="s">
        <v>23221</v>
      </c>
      <c r="B20870" t="s">
        <v>1720</v>
      </c>
      <c r="C20870" s="2">
        <v>45676</v>
      </c>
      <c r="D20870" t="s">
        <v>18</v>
      </c>
      <c r="E20870">
        <v>7.2</v>
      </c>
    </row>
    <row r="20871" spans="1:5" x14ac:dyDescent="0.2">
      <c r="A20871" t="s">
        <v>23222</v>
      </c>
      <c r="B20871" t="s">
        <v>1720</v>
      </c>
      <c r="C20871" s="2">
        <v>45677</v>
      </c>
      <c r="D20871" t="s">
        <v>18</v>
      </c>
      <c r="E20871">
        <v>8.6</v>
      </c>
    </row>
    <row r="20872" spans="1:5" x14ac:dyDescent="0.2">
      <c r="A20872" t="s">
        <v>23223</v>
      </c>
      <c r="B20872" t="s">
        <v>1720</v>
      </c>
      <c r="C20872" s="2">
        <v>45678</v>
      </c>
      <c r="D20872" t="s">
        <v>2392</v>
      </c>
      <c r="E20872">
        <v>0</v>
      </c>
    </row>
    <row r="20873" spans="1:5" x14ac:dyDescent="0.2">
      <c r="A20873" t="s">
        <v>23224</v>
      </c>
      <c r="B20873" t="s">
        <v>1720</v>
      </c>
      <c r="C20873" s="2">
        <v>45679</v>
      </c>
      <c r="D20873" t="s">
        <v>18</v>
      </c>
      <c r="E20873">
        <v>8.6999999999999993</v>
      </c>
    </row>
    <row r="20874" spans="1:5" x14ac:dyDescent="0.2">
      <c r="A20874" t="s">
        <v>23225</v>
      </c>
      <c r="B20874" t="s">
        <v>1720</v>
      </c>
      <c r="C20874" s="2">
        <v>45680</v>
      </c>
      <c r="D20874" t="s">
        <v>18</v>
      </c>
      <c r="E20874">
        <v>8</v>
      </c>
    </row>
    <row r="20875" spans="1:5" x14ac:dyDescent="0.2">
      <c r="A20875" t="s">
        <v>23226</v>
      </c>
      <c r="B20875" t="s">
        <v>1720</v>
      </c>
      <c r="C20875" s="2">
        <v>45681</v>
      </c>
      <c r="D20875" t="s">
        <v>18</v>
      </c>
      <c r="E20875">
        <v>7.3</v>
      </c>
    </row>
    <row r="20876" spans="1:5" x14ac:dyDescent="0.2">
      <c r="A20876" t="s">
        <v>23227</v>
      </c>
      <c r="B20876" t="s">
        <v>1720</v>
      </c>
      <c r="C20876" s="2">
        <v>45682</v>
      </c>
      <c r="D20876" t="s">
        <v>18</v>
      </c>
      <c r="E20876">
        <v>8.3000000000000007</v>
      </c>
    </row>
    <row r="20877" spans="1:5" x14ac:dyDescent="0.2">
      <c r="A20877" t="s">
        <v>23228</v>
      </c>
      <c r="B20877" t="s">
        <v>1720</v>
      </c>
      <c r="C20877" s="2">
        <v>45683</v>
      </c>
      <c r="D20877" t="s">
        <v>18</v>
      </c>
      <c r="E20877">
        <v>7.6</v>
      </c>
    </row>
    <row r="20878" spans="1:5" x14ac:dyDescent="0.2">
      <c r="A20878" t="s">
        <v>23229</v>
      </c>
      <c r="B20878" t="s">
        <v>1720</v>
      </c>
      <c r="C20878" s="2">
        <v>45684</v>
      </c>
      <c r="D20878" t="s">
        <v>18</v>
      </c>
      <c r="E20878">
        <v>7.5</v>
      </c>
    </row>
    <row r="20879" spans="1:5" x14ac:dyDescent="0.2">
      <c r="A20879" t="s">
        <v>23230</v>
      </c>
      <c r="B20879" t="s">
        <v>1720</v>
      </c>
      <c r="C20879" s="2">
        <v>45685</v>
      </c>
      <c r="D20879" t="s">
        <v>18</v>
      </c>
      <c r="E20879">
        <v>9</v>
      </c>
    </row>
    <row r="20880" spans="1:5" x14ac:dyDescent="0.2">
      <c r="A20880" t="s">
        <v>23231</v>
      </c>
      <c r="B20880" t="s">
        <v>1720</v>
      </c>
      <c r="C20880" s="2">
        <v>45686</v>
      </c>
      <c r="D20880" t="s">
        <v>18</v>
      </c>
      <c r="E20880">
        <v>7.7</v>
      </c>
    </row>
    <row r="20881" spans="1:5" x14ac:dyDescent="0.2">
      <c r="A20881" t="s">
        <v>23232</v>
      </c>
      <c r="B20881" t="s">
        <v>1720</v>
      </c>
      <c r="C20881" s="2">
        <v>45687</v>
      </c>
      <c r="D20881" t="s">
        <v>18</v>
      </c>
      <c r="E20881">
        <v>7.1</v>
      </c>
    </row>
    <row r="20882" spans="1:5" x14ac:dyDescent="0.2">
      <c r="A20882" t="s">
        <v>23233</v>
      </c>
      <c r="B20882" t="s">
        <v>1722</v>
      </c>
      <c r="C20882" s="2">
        <v>45658</v>
      </c>
      <c r="D20882" t="s">
        <v>18</v>
      </c>
      <c r="E20882">
        <v>7.7</v>
      </c>
    </row>
    <row r="20883" spans="1:5" x14ac:dyDescent="0.2">
      <c r="A20883" t="s">
        <v>23234</v>
      </c>
      <c r="B20883" t="s">
        <v>1722</v>
      </c>
      <c r="C20883" s="2">
        <v>45659</v>
      </c>
      <c r="D20883" t="s">
        <v>18</v>
      </c>
      <c r="E20883">
        <v>8.3000000000000007</v>
      </c>
    </row>
    <row r="20884" spans="1:5" x14ac:dyDescent="0.2">
      <c r="A20884" t="s">
        <v>23235</v>
      </c>
      <c r="B20884" t="s">
        <v>1722</v>
      </c>
      <c r="C20884" s="2">
        <v>45660</v>
      </c>
      <c r="D20884" t="s">
        <v>18</v>
      </c>
      <c r="E20884">
        <v>7.5</v>
      </c>
    </row>
    <row r="20885" spans="1:5" x14ac:dyDescent="0.2">
      <c r="A20885" t="s">
        <v>23236</v>
      </c>
      <c r="B20885" t="s">
        <v>1722</v>
      </c>
      <c r="C20885" s="2">
        <v>45661</v>
      </c>
      <c r="D20885" t="s">
        <v>18</v>
      </c>
      <c r="E20885">
        <v>8.5</v>
      </c>
    </row>
    <row r="20886" spans="1:5" x14ac:dyDescent="0.2">
      <c r="A20886" t="s">
        <v>23237</v>
      </c>
      <c r="B20886" t="s">
        <v>1722</v>
      </c>
      <c r="C20886" s="2">
        <v>45662</v>
      </c>
      <c r="D20886" t="s">
        <v>18</v>
      </c>
      <c r="E20886">
        <v>8.6</v>
      </c>
    </row>
    <row r="20887" spans="1:5" x14ac:dyDescent="0.2">
      <c r="A20887" t="s">
        <v>23238</v>
      </c>
      <c r="B20887" t="s">
        <v>1722</v>
      </c>
      <c r="C20887" s="2">
        <v>45663</v>
      </c>
      <c r="D20887" t="s">
        <v>19</v>
      </c>
      <c r="E20887">
        <v>7.8</v>
      </c>
    </row>
    <row r="20888" spans="1:5" x14ac:dyDescent="0.2">
      <c r="A20888" t="s">
        <v>23239</v>
      </c>
      <c r="B20888" t="s">
        <v>1722</v>
      </c>
      <c r="C20888" s="2">
        <v>45664</v>
      </c>
      <c r="D20888" t="s">
        <v>2355</v>
      </c>
      <c r="E20888">
        <v>8.6</v>
      </c>
    </row>
    <row r="20889" spans="1:5" x14ac:dyDescent="0.2">
      <c r="A20889" t="s">
        <v>23240</v>
      </c>
      <c r="B20889" t="s">
        <v>1722</v>
      </c>
      <c r="C20889" s="2">
        <v>45665</v>
      </c>
      <c r="D20889" t="s">
        <v>18</v>
      </c>
      <c r="E20889">
        <v>7.4</v>
      </c>
    </row>
    <row r="20890" spans="1:5" x14ac:dyDescent="0.2">
      <c r="A20890" t="s">
        <v>23241</v>
      </c>
      <c r="B20890" t="s">
        <v>1722</v>
      </c>
      <c r="C20890" s="2">
        <v>45666</v>
      </c>
      <c r="D20890" t="s">
        <v>2355</v>
      </c>
      <c r="E20890">
        <v>7.5</v>
      </c>
    </row>
    <row r="20891" spans="1:5" x14ac:dyDescent="0.2">
      <c r="A20891" t="s">
        <v>23242</v>
      </c>
      <c r="B20891" t="s">
        <v>1722</v>
      </c>
      <c r="C20891" s="2">
        <v>45667</v>
      </c>
      <c r="D20891" t="s">
        <v>18</v>
      </c>
      <c r="E20891">
        <v>8.6</v>
      </c>
    </row>
    <row r="20892" spans="1:5" x14ac:dyDescent="0.2">
      <c r="A20892" t="s">
        <v>23243</v>
      </c>
      <c r="B20892" t="s">
        <v>1722</v>
      </c>
      <c r="C20892" s="2">
        <v>45668</v>
      </c>
      <c r="D20892" t="s">
        <v>2355</v>
      </c>
      <c r="E20892">
        <v>7.5</v>
      </c>
    </row>
    <row r="20893" spans="1:5" x14ac:dyDescent="0.2">
      <c r="A20893" t="s">
        <v>23244</v>
      </c>
      <c r="B20893" t="s">
        <v>1722</v>
      </c>
      <c r="C20893" s="2">
        <v>45669</v>
      </c>
      <c r="D20893" t="s">
        <v>18</v>
      </c>
      <c r="E20893">
        <v>8.6</v>
      </c>
    </row>
    <row r="20894" spans="1:5" x14ac:dyDescent="0.2">
      <c r="A20894" t="s">
        <v>23245</v>
      </c>
      <c r="B20894" t="s">
        <v>1722</v>
      </c>
      <c r="C20894" s="2">
        <v>45670</v>
      </c>
      <c r="D20894" t="s">
        <v>18</v>
      </c>
      <c r="E20894">
        <v>7.1</v>
      </c>
    </row>
    <row r="20895" spans="1:5" x14ac:dyDescent="0.2">
      <c r="A20895" t="s">
        <v>23246</v>
      </c>
      <c r="B20895" t="s">
        <v>1722</v>
      </c>
      <c r="C20895" s="2">
        <v>45671</v>
      </c>
      <c r="D20895" t="s">
        <v>18</v>
      </c>
      <c r="E20895">
        <v>8.1999999999999993</v>
      </c>
    </row>
    <row r="20896" spans="1:5" x14ac:dyDescent="0.2">
      <c r="A20896" t="s">
        <v>23247</v>
      </c>
      <c r="B20896" t="s">
        <v>1722</v>
      </c>
      <c r="C20896" s="2">
        <v>45672</v>
      </c>
      <c r="D20896" t="s">
        <v>18</v>
      </c>
      <c r="E20896">
        <v>8.9</v>
      </c>
    </row>
    <row r="20897" spans="1:5" x14ac:dyDescent="0.2">
      <c r="A20897" t="s">
        <v>23248</v>
      </c>
      <c r="B20897" t="s">
        <v>1722</v>
      </c>
      <c r="C20897" s="2">
        <v>45673</v>
      </c>
      <c r="D20897" t="s">
        <v>18</v>
      </c>
      <c r="E20897">
        <v>8.8000000000000007</v>
      </c>
    </row>
    <row r="20898" spans="1:5" x14ac:dyDescent="0.2">
      <c r="A20898" t="s">
        <v>23249</v>
      </c>
      <c r="B20898" t="s">
        <v>1722</v>
      </c>
      <c r="C20898" s="2">
        <v>45674</v>
      </c>
      <c r="D20898" t="s">
        <v>19</v>
      </c>
      <c r="E20898">
        <v>9</v>
      </c>
    </row>
    <row r="20899" spans="1:5" x14ac:dyDescent="0.2">
      <c r="A20899" t="s">
        <v>23250</v>
      </c>
      <c r="B20899" t="s">
        <v>1722</v>
      </c>
      <c r="C20899" s="2">
        <v>45675</v>
      </c>
      <c r="D20899" t="s">
        <v>18</v>
      </c>
      <c r="E20899">
        <v>8.6</v>
      </c>
    </row>
    <row r="20900" spans="1:5" x14ac:dyDescent="0.2">
      <c r="A20900" t="s">
        <v>23251</v>
      </c>
      <c r="B20900" t="s">
        <v>1722</v>
      </c>
      <c r="C20900" s="2">
        <v>45676</v>
      </c>
      <c r="D20900" t="s">
        <v>18</v>
      </c>
      <c r="E20900">
        <v>7.6</v>
      </c>
    </row>
    <row r="20901" spans="1:5" x14ac:dyDescent="0.2">
      <c r="A20901" t="s">
        <v>23252</v>
      </c>
      <c r="B20901" t="s">
        <v>1722</v>
      </c>
      <c r="C20901" s="2">
        <v>45677</v>
      </c>
      <c r="D20901" t="s">
        <v>18</v>
      </c>
      <c r="E20901">
        <v>7.8</v>
      </c>
    </row>
    <row r="20902" spans="1:5" x14ac:dyDescent="0.2">
      <c r="A20902" t="s">
        <v>23253</v>
      </c>
      <c r="B20902" t="s">
        <v>1722</v>
      </c>
      <c r="C20902" s="2">
        <v>45678</v>
      </c>
      <c r="D20902" t="s">
        <v>18</v>
      </c>
      <c r="E20902">
        <v>7.9</v>
      </c>
    </row>
    <row r="20903" spans="1:5" x14ac:dyDescent="0.2">
      <c r="A20903" t="s">
        <v>23254</v>
      </c>
      <c r="B20903" t="s">
        <v>1722</v>
      </c>
      <c r="C20903" s="2">
        <v>45679</v>
      </c>
      <c r="D20903" t="s">
        <v>19</v>
      </c>
      <c r="E20903">
        <v>7.1</v>
      </c>
    </row>
    <row r="20904" spans="1:5" x14ac:dyDescent="0.2">
      <c r="A20904" t="s">
        <v>23255</v>
      </c>
      <c r="B20904" t="s">
        <v>1722</v>
      </c>
      <c r="C20904" s="2">
        <v>45680</v>
      </c>
      <c r="D20904" t="s">
        <v>18</v>
      </c>
      <c r="E20904">
        <v>7.6</v>
      </c>
    </row>
    <row r="20905" spans="1:5" x14ac:dyDescent="0.2">
      <c r="A20905" t="s">
        <v>23256</v>
      </c>
      <c r="B20905" t="s">
        <v>1722</v>
      </c>
      <c r="C20905" s="2">
        <v>45681</v>
      </c>
      <c r="D20905" t="s">
        <v>18</v>
      </c>
      <c r="E20905">
        <v>7.6</v>
      </c>
    </row>
    <row r="20906" spans="1:5" x14ac:dyDescent="0.2">
      <c r="A20906" t="s">
        <v>23257</v>
      </c>
      <c r="B20906" t="s">
        <v>1722</v>
      </c>
      <c r="C20906" s="2">
        <v>45682</v>
      </c>
      <c r="D20906" t="s">
        <v>18</v>
      </c>
      <c r="E20906">
        <v>7.2</v>
      </c>
    </row>
    <row r="20907" spans="1:5" x14ac:dyDescent="0.2">
      <c r="A20907" t="s">
        <v>23258</v>
      </c>
      <c r="B20907" t="s">
        <v>1722</v>
      </c>
      <c r="C20907" s="2">
        <v>45683</v>
      </c>
      <c r="D20907" t="s">
        <v>18</v>
      </c>
      <c r="E20907">
        <v>8.8000000000000007</v>
      </c>
    </row>
    <row r="20908" spans="1:5" x14ac:dyDescent="0.2">
      <c r="A20908" t="s">
        <v>23259</v>
      </c>
      <c r="B20908" t="s">
        <v>1722</v>
      </c>
      <c r="C20908" s="2">
        <v>45684</v>
      </c>
      <c r="D20908" t="s">
        <v>18</v>
      </c>
      <c r="E20908">
        <v>7.6</v>
      </c>
    </row>
    <row r="20909" spans="1:5" x14ac:dyDescent="0.2">
      <c r="A20909" t="s">
        <v>23260</v>
      </c>
      <c r="B20909" t="s">
        <v>1722</v>
      </c>
      <c r="C20909" s="2">
        <v>45685</v>
      </c>
      <c r="D20909" t="s">
        <v>18</v>
      </c>
      <c r="E20909">
        <v>7.4</v>
      </c>
    </row>
    <row r="20910" spans="1:5" x14ac:dyDescent="0.2">
      <c r="A20910" t="s">
        <v>23261</v>
      </c>
      <c r="B20910" t="s">
        <v>1722</v>
      </c>
      <c r="C20910" s="2">
        <v>45686</v>
      </c>
      <c r="D20910" t="s">
        <v>18</v>
      </c>
      <c r="E20910">
        <v>7.7</v>
      </c>
    </row>
    <row r="20911" spans="1:5" x14ac:dyDescent="0.2">
      <c r="A20911" t="s">
        <v>23262</v>
      </c>
      <c r="B20911" t="s">
        <v>1722</v>
      </c>
      <c r="C20911" s="2">
        <v>45687</v>
      </c>
      <c r="D20911" t="s">
        <v>18</v>
      </c>
      <c r="E20911">
        <v>8</v>
      </c>
    </row>
    <row r="20912" spans="1:5" x14ac:dyDescent="0.2">
      <c r="A20912" t="s">
        <v>23263</v>
      </c>
      <c r="B20912" t="s">
        <v>1724</v>
      </c>
      <c r="C20912" s="2">
        <v>45658</v>
      </c>
      <c r="D20912" t="s">
        <v>18</v>
      </c>
      <c r="E20912">
        <v>8.3000000000000007</v>
      </c>
    </row>
    <row r="20913" spans="1:5" x14ac:dyDescent="0.2">
      <c r="A20913" t="s">
        <v>23264</v>
      </c>
      <c r="B20913" t="s">
        <v>1724</v>
      </c>
      <c r="C20913" s="2">
        <v>45659</v>
      </c>
      <c r="D20913" t="s">
        <v>18</v>
      </c>
      <c r="E20913">
        <v>7.5</v>
      </c>
    </row>
    <row r="20914" spans="1:5" x14ac:dyDescent="0.2">
      <c r="A20914" t="s">
        <v>23265</v>
      </c>
      <c r="B20914" t="s">
        <v>1724</v>
      </c>
      <c r="C20914" s="2">
        <v>45660</v>
      </c>
      <c r="D20914" t="s">
        <v>18</v>
      </c>
      <c r="E20914">
        <v>8.1</v>
      </c>
    </row>
    <row r="20915" spans="1:5" x14ac:dyDescent="0.2">
      <c r="A20915" t="s">
        <v>23266</v>
      </c>
      <c r="B20915" t="s">
        <v>1724</v>
      </c>
      <c r="C20915" s="2">
        <v>45661</v>
      </c>
      <c r="D20915" t="s">
        <v>18</v>
      </c>
      <c r="E20915">
        <v>8</v>
      </c>
    </row>
    <row r="20916" spans="1:5" x14ac:dyDescent="0.2">
      <c r="A20916" t="s">
        <v>23267</v>
      </c>
      <c r="B20916" t="s">
        <v>1724</v>
      </c>
      <c r="C20916" s="2">
        <v>45662</v>
      </c>
      <c r="D20916" t="s">
        <v>18</v>
      </c>
      <c r="E20916">
        <v>8.9</v>
      </c>
    </row>
    <row r="20917" spans="1:5" x14ac:dyDescent="0.2">
      <c r="A20917" t="s">
        <v>23268</v>
      </c>
      <c r="B20917" t="s">
        <v>1724</v>
      </c>
      <c r="C20917" s="2">
        <v>45663</v>
      </c>
      <c r="D20917" t="s">
        <v>18</v>
      </c>
      <c r="E20917">
        <v>7.4</v>
      </c>
    </row>
    <row r="20918" spans="1:5" x14ac:dyDescent="0.2">
      <c r="A20918" t="s">
        <v>23269</v>
      </c>
      <c r="B20918" t="s">
        <v>1724</v>
      </c>
      <c r="C20918" s="2">
        <v>45664</v>
      </c>
      <c r="D20918" t="s">
        <v>18</v>
      </c>
      <c r="E20918">
        <v>7.2</v>
      </c>
    </row>
    <row r="20919" spans="1:5" x14ac:dyDescent="0.2">
      <c r="A20919" t="s">
        <v>23270</v>
      </c>
      <c r="B20919" t="s">
        <v>1724</v>
      </c>
      <c r="C20919" s="2">
        <v>45665</v>
      </c>
      <c r="D20919" t="s">
        <v>18</v>
      </c>
      <c r="E20919">
        <v>7.2</v>
      </c>
    </row>
    <row r="20920" spans="1:5" x14ac:dyDescent="0.2">
      <c r="A20920" t="s">
        <v>23271</v>
      </c>
      <c r="B20920" t="s">
        <v>1724</v>
      </c>
      <c r="C20920" s="2">
        <v>45666</v>
      </c>
      <c r="D20920" t="s">
        <v>18</v>
      </c>
      <c r="E20920">
        <v>9</v>
      </c>
    </row>
    <row r="20921" spans="1:5" x14ac:dyDescent="0.2">
      <c r="A20921" t="s">
        <v>23272</v>
      </c>
      <c r="B20921" t="s">
        <v>1724</v>
      </c>
      <c r="C20921" s="2">
        <v>45667</v>
      </c>
      <c r="D20921" t="s">
        <v>18</v>
      </c>
      <c r="E20921">
        <v>8.6</v>
      </c>
    </row>
    <row r="20922" spans="1:5" x14ac:dyDescent="0.2">
      <c r="A20922" t="s">
        <v>23273</v>
      </c>
      <c r="B20922" t="s">
        <v>1724</v>
      </c>
      <c r="C20922" s="2">
        <v>45668</v>
      </c>
      <c r="D20922" t="s">
        <v>18</v>
      </c>
      <c r="E20922">
        <v>8.4</v>
      </c>
    </row>
    <row r="20923" spans="1:5" x14ac:dyDescent="0.2">
      <c r="A20923" t="s">
        <v>23274</v>
      </c>
      <c r="B20923" t="s">
        <v>1724</v>
      </c>
      <c r="C20923" s="2">
        <v>45669</v>
      </c>
      <c r="D20923" t="s">
        <v>18</v>
      </c>
      <c r="E20923">
        <v>7.4</v>
      </c>
    </row>
    <row r="20924" spans="1:5" x14ac:dyDescent="0.2">
      <c r="A20924" t="s">
        <v>23275</v>
      </c>
      <c r="B20924" t="s">
        <v>1724</v>
      </c>
      <c r="C20924" s="2">
        <v>45670</v>
      </c>
      <c r="D20924" t="s">
        <v>2355</v>
      </c>
      <c r="E20924">
        <v>7.8</v>
      </c>
    </row>
    <row r="20925" spans="1:5" x14ac:dyDescent="0.2">
      <c r="A20925" t="s">
        <v>23276</v>
      </c>
      <c r="B20925" t="s">
        <v>1724</v>
      </c>
      <c r="C20925" s="2">
        <v>45671</v>
      </c>
      <c r="D20925" t="s">
        <v>18</v>
      </c>
      <c r="E20925">
        <v>8.5</v>
      </c>
    </row>
    <row r="20926" spans="1:5" x14ac:dyDescent="0.2">
      <c r="A20926" t="s">
        <v>23277</v>
      </c>
      <c r="B20926" t="s">
        <v>1724</v>
      </c>
      <c r="C20926" s="2">
        <v>45672</v>
      </c>
      <c r="D20926" t="s">
        <v>18</v>
      </c>
      <c r="E20926">
        <v>8.9</v>
      </c>
    </row>
    <row r="20927" spans="1:5" x14ac:dyDescent="0.2">
      <c r="A20927" t="s">
        <v>23278</v>
      </c>
      <c r="B20927" t="s">
        <v>1724</v>
      </c>
      <c r="C20927" s="2">
        <v>45673</v>
      </c>
      <c r="D20927" t="s">
        <v>18</v>
      </c>
      <c r="E20927">
        <v>7</v>
      </c>
    </row>
    <row r="20928" spans="1:5" x14ac:dyDescent="0.2">
      <c r="A20928" t="s">
        <v>23279</v>
      </c>
      <c r="B20928" t="s">
        <v>1724</v>
      </c>
      <c r="C20928" s="2">
        <v>45674</v>
      </c>
      <c r="D20928" t="s">
        <v>18</v>
      </c>
      <c r="E20928">
        <v>8.1</v>
      </c>
    </row>
    <row r="20929" spans="1:5" x14ac:dyDescent="0.2">
      <c r="A20929" t="s">
        <v>23280</v>
      </c>
      <c r="B20929" t="s">
        <v>1724</v>
      </c>
      <c r="C20929" s="2">
        <v>45675</v>
      </c>
      <c r="D20929" t="s">
        <v>18</v>
      </c>
      <c r="E20929">
        <v>8.1999999999999993</v>
      </c>
    </row>
    <row r="20930" spans="1:5" x14ac:dyDescent="0.2">
      <c r="A20930" t="s">
        <v>23281</v>
      </c>
      <c r="B20930" t="s">
        <v>1724</v>
      </c>
      <c r="C20930" s="2">
        <v>45676</v>
      </c>
      <c r="D20930" t="s">
        <v>18</v>
      </c>
      <c r="E20930">
        <v>8.9</v>
      </c>
    </row>
    <row r="20931" spans="1:5" x14ac:dyDescent="0.2">
      <c r="A20931" t="s">
        <v>23282</v>
      </c>
      <c r="B20931" t="s">
        <v>1724</v>
      </c>
      <c r="C20931" s="2">
        <v>45677</v>
      </c>
      <c r="D20931" t="s">
        <v>18</v>
      </c>
      <c r="E20931">
        <v>8.3000000000000007</v>
      </c>
    </row>
    <row r="20932" spans="1:5" x14ac:dyDescent="0.2">
      <c r="A20932" t="s">
        <v>23283</v>
      </c>
      <c r="B20932" t="s">
        <v>1724</v>
      </c>
      <c r="C20932" s="2">
        <v>45678</v>
      </c>
      <c r="D20932" t="s">
        <v>18</v>
      </c>
      <c r="E20932">
        <v>8.6999999999999993</v>
      </c>
    </row>
    <row r="20933" spans="1:5" x14ac:dyDescent="0.2">
      <c r="A20933" t="s">
        <v>23284</v>
      </c>
      <c r="B20933" t="s">
        <v>1724</v>
      </c>
      <c r="C20933" s="2">
        <v>45679</v>
      </c>
      <c r="D20933" t="s">
        <v>19</v>
      </c>
      <c r="E20933">
        <v>8</v>
      </c>
    </row>
    <row r="20934" spans="1:5" x14ac:dyDescent="0.2">
      <c r="A20934" t="s">
        <v>23285</v>
      </c>
      <c r="B20934" t="s">
        <v>1724</v>
      </c>
      <c r="C20934" s="2">
        <v>45680</v>
      </c>
      <c r="D20934" t="s">
        <v>18</v>
      </c>
      <c r="E20934">
        <v>8.3000000000000007</v>
      </c>
    </row>
    <row r="20935" spans="1:5" x14ac:dyDescent="0.2">
      <c r="A20935" t="s">
        <v>23286</v>
      </c>
      <c r="B20935" t="s">
        <v>1724</v>
      </c>
      <c r="C20935" s="2">
        <v>45681</v>
      </c>
      <c r="D20935" t="s">
        <v>18</v>
      </c>
      <c r="E20935">
        <v>7.9</v>
      </c>
    </row>
    <row r="20936" spans="1:5" x14ac:dyDescent="0.2">
      <c r="A20936" t="s">
        <v>23287</v>
      </c>
      <c r="B20936" t="s">
        <v>1724</v>
      </c>
      <c r="C20936" s="2">
        <v>45682</v>
      </c>
      <c r="D20936" t="s">
        <v>18</v>
      </c>
      <c r="E20936">
        <v>7.4</v>
      </c>
    </row>
    <row r="20937" spans="1:5" x14ac:dyDescent="0.2">
      <c r="A20937" t="s">
        <v>23288</v>
      </c>
      <c r="B20937" t="s">
        <v>1724</v>
      </c>
      <c r="C20937" s="2">
        <v>45683</v>
      </c>
      <c r="D20937" t="s">
        <v>18</v>
      </c>
      <c r="E20937">
        <v>7.7</v>
      </c>
    </row>
    <row r="20938" spans="1:5" x14ac:dyDescent="0.2">
      <c r="A20938" t="s">
        <v>23289</v>
      </c>
      <c r="B20938" t="s">
        <v>1724</v>
      </c>
      <c r="C20938" s="2">
        <v>45684</v>
      </c>
      <c r="D20938" t="s">
        <v>18</v>
      </c>
      <c r="E20938">
        <v>7.3</v>
      </c>
    </row>
    <row r="20939" spans="1:5" x14ac:dyDescent="0.2">
      <c r="A20939" t="s">
        <v>23290</v>
      </c>
      <c r="B20939" t="s">
        <v>1724</v>
      </c>
      <c r="C20939" s="2">
        <v>45685</v>
      </c>
      <c r="D20939" t="s">
        <v>18</v>
      </c>
      <c r="E20939">
        <v>7.7</v>
      </c>
    </row>
    <row r="20940" spans="1:5" x14ac:dyDescent="0.2">
      <c r="A20940" t="s">
        <v>23291</v>
      </c>
      <c r="B20940" t="s">
        <v>1724</v>
      </c>
      <c r="C20940" s="2">
        <v>45686</v>
      </c>
      <c r="D20940" t="s">
        <v>2355</v>
      </c>
      <c r="E20940">
        <v>8.9</v>
      </c>
    </row>
    <row r="20941" spans="1:5" x14ac:dyDescent="0.2">
      <c r="A20941" t="s">
        <v>23292</v>
      </c>
      <c r="B20941" t="s">
        <v>1724</v>
      </c>
      <c r="C20941" s="2">
        <v>45687</v>
      </c>
      <c r="D20941" t="s">
        <v>18</v>
      </c>
      <c r="E20941">
        <v>8.9</v>
      </c>
    </row>
    <row r="20942" spans="1:5" x14ac:dyDescent="0.2">
      <c r="A20942" t="s">
        <v>23293</v>
      </c>
      <c r="B20942" t="s">
        <v>1726</v>
      </c>
      <c r="C20942" s="2">
        <v>45658</v>
      </c>
      <c r="D20942" t="s">
        <v>18</v>
      </c>
      <c r="E20942">
        <v>8</v>
      </c>
    </row>
    <row r="20943" spans="1:5" x14ac:dyDescent="0.2">
      <c r="A20943" t="s">
        <v>23294</v>
      </c>
      <c r="B20943" t="s">
        <v>1726</v>
      </c>
      <c r="C20943" s="2">
        <v>45659</v>
      </c>
      <c r="D20943" t="s">
        <v>2355</v>
      </c>
      <c r="E20943">
        <v>7.3</v>
      </c>
    </row>
    <row r="20944" spans="1:5" x14ac:dyDescent="0.2">
      <c r="A20944" t="s">
        <v>23295</v>
      </c>
      <c r="B20944" t="s">
        <v>1726</v>
      </c>
      <c r="C20944" s="2">
        <v>45660</v>
      </c>
      <c r="D20944" t="s">
        <v>18</v>
      </c>
      <c r="E20944">
        <v>8.6</v>
      </c>
    </row>
    <row r="20945" spans="1:5" x14ac:dyDescent="0.2">
      <c r="A20945" t="s">
        <v>23296</v>
      </c>
      <c r="B20945" t="s">
        <v>1726</v>
      </c>
      <c r="C20945" s="2">
        <v>45661</v>
      </c>
      <c r="D20945" t="s">
        <v>18</v>
      </c>
      <c r="E20945">
        <v>8.6999999999999993</v>
      </c>
    </row>
    <row r="20946" spans="1:5" x14ac:dyDescent="0.2">
      <c r="A20946" t="s">
        <v>23297</v>
      </c>
      <c r="B20946" t="s">
        <v>1726</v>
      </c>
      <c r="C20946" s="2">
        <v>45662</v>
      </c>
      <c r="D20946" t="s">
        <v>18</v>
      </c>
      <c r="E20946">
        <v>8.3000000000000007</v>
      </c>
    </row>
    <row r="20947" spans="1:5" x14ac:dyDescent="0.2">
      <c r="A20947" t="s">
        <v>23298</v>
      </c>
      <c r="B20947" t="s">
        <v>1726</v>
      </c>
      <c r="C20947" s="2">
        <v>45663</v>
      </c>
      <c r="D20947" t="s">
        <v>18</v>
      </c>
      <c r="E20947">
        <v>8.3000000000000007</v>
      </c>
    </row>
    <row r="20948" spans="1:5" x14ac:dyDescent="0.2">
      <c r="A20948" t="s">
        <v>23299</v>
      </c>
      <c r="B20948" t="s">
        <v>1726</v>
      </c>
      <c r="C20948" s="2">
        <v>45664</v>
      </c>
      <c r="D20948" t="s">
        <v>18</v>
      </c>
      <c r="E20948">
        <v>7.4</v>
      </c>
    </row>
    <row r="20949" spans="1:5" x14ac:dyDescent="0.2">
      <c r="A20949" t="s">
        <v>23300</v>
      </c>
      <c r="B20949" t="s">
        <v>1726</v>
      </c>
      <c r="C20949" s="2">
        <v>45665</v>
      </c>
      <c r="D20949" t="s">
        <v>18</v>
      </c>
      <c r="E20949">
        <v>8</v>
      </c>
    </row>
    <row r="20950" spans="1:5" x14ac:dyDescent="0.2">
      <c r="A20950" t="s">
        <v>23301</v>
      </c>
      <c r="B20950" t="s">
        <v>1726</v>
      </c>
      <c r="C20950" s="2">
        <v>45666</v>
      </c>
      <c r="D20950" t="s">
        <v>18</v>
      </c>
      <c r="E20950">
        <v>8</v>
      </c>
    </row>
    <row r="20951" spans="1:5" x14ac:dyDescent="0.2">
      <c r="A20951" t="s">
        <v>23302</v>
      </c>
      <c r="B20951" t="s">
        <v>1726</v>
      </c>
      <c r="C20951" s="2">
        <v>45667</v>
      </c>
      <c r="D20951" t="s">
        <v>18</v>
      </c>
      <c r="E20951">
        <v>8.6999999999999993</v>
      </c>
    </row>
    <row r="20952" spans="1:5" x14ac:dyDescent="0.2">
      <c r="A20952" t="s">
        <v>23303</v>
      </c>
      <c r="B20952" t="s">
        <v>1726</v>
      </c>
      <c r="C20952" s="2">
        <v>45668</v>
      </c>
      <c r="D20952" t="s">
        <v>18</v>
      </c>
      <c r="E20952">
        <v>7.3</v>
      </c>
    </row>
    <row r="20953" spans="1:5" x14ac:dyDescent="0.2">
      <c r="A20953" t="s">
        <v>23304</v>
      </c>
      <c r="B20953" t="s">
        <v>1726</v>
      </c>
      <c r="C20953" s="2">
        <v>45669</v>
      </c>
      <c r="D20953" t="s">
        <v>18</v>
      </c>
      <c r="E20953">
        <v>8.4</v>
      </c>
    </row>
    <row r="20954" spans="1:5" x14ac:dyDescent="0.2">
      <c r="A20954" t="s">
        <v>23305</v>
      </c>
      <c r="B20954" t="s">
        <v>1726</v>
      </c>
      <c r="C20954" s="2">
        <v>45670</v>
      </c>
      <c r="D20954" t="s">
        <v>18</v>
      </c>
      <c r="E20954">
        <v>8.9</v>
      </c>
    </row>
    <row r="20955" spans="1:5" x14ac:dyDescent="0.2">
      <c r="A20955" t="s">
        <v>23306</v>
      </c>
      <c r="B20955" t="s">
        <v>1726</v>
      </c>
      <c r="C20955" s="2">
        <v>45671</v>
      </c>
      <c r="D20955" t="s">
        <v>19</v>
      </c>
      <c r="E20955">
        <v>7.8</v>
      </c>
    </row>
    <row r="20956" spans="1:5" x14ac:dyDescent="0.2">
      <c r="A20956" t="s">
        <v>23307</v>
      </c>
      <c r="B20956" t="s">
        <v>1726</v>
      </c>
      <c r="C20956" s="2">
        <v>45672</v>
      </c>
      <c r="D20956" t="s">
        <v>19</v>
      </c>
      <c r="E20956">
        <v>7.7</v>
      </c>
    </row>
    <row r="20957" spans="1:5" x14ac:dyDescent="0.2">
      <c r="A20957" t="s">
        <v>23308</v>
      </c>
      <c r="B20957" t="s">
        <v>1726</v>
      </c>
      <c r="C20957" s="2">
        <v>45673</v>
      </c>
      <c r="D20957" t="s">
        <v>18</v>
      </c>
      <c r="E20957">
        <v>8.3000000000000007</v>
      </c>
    </row>
    <row r="20958" spans="1:5" x14ac:dyDescent="0.2">
      <c r="A20958" t="s">
        <v>23309</v>
      </c>
      <c r="B20958" t="s">
        <v>1726</v>
      </c>
      <c r="C20958" s="2">
        <v>45674</v>
      </c>
      <c r="D20958" t="s">
        <v>18</v>
      </c>
      <c r="E20958">
        <v>9</v>
      </c>
    </row>
    <row r="20959" spans="1:5" x14ac:dyDescent="0.2">
      <c r="A20959" t="s">
        <v>23310</v>
      </c>
      <c r="B20959" t="s">
        <v>1726</v>
      </c>
      <c r="C20959" s="2">
        <v>45675</v>
      </c>
      <c r="D20959" t="s">
        <v>18</v>
      </c>
      <c r="E20959">
        <v>8</v>
      </c>
    </row>
    <row r="20960" spans="1:5" x14ac:dyDescent="0.2">
      <c r="A20960" t="s">
        <v>23311</v>
      </c>
      <c r="B20960" t="s">
        <v>1726</v>
      </c>
      <c r="C20960" s="2">
        <v>45676</v>
      </c>
      <c r="D20960" t="s">
        <v>18</v>
      </c>
      <c r="E20960">
        <v>8.6999999999999993</v>
      </c>
    </row>
    <row r="20961" spans="1:5" x14ac:dyDescent="0.2">
      <c r="A20961" t="s">
        <v>23312</v>
      </c>
      <c r="B20961" t="s">
        <v>1726</v>
      </c>
      <c r="C20961" s="2">
        <v>45677</v>
      </c>
      <c r="D20961" t="s">
        <v>18</v>
      </c>
      <c r="E20961">
        <v>7.3</v>
      </c>
    </row>
    <row r="20962" spans="1:5" x14ac:dyDescent="0.2">
      <c r="A20962" t="s">
        <v>23313</v>
      </c>
      <c r="B20962" t="s">
        <v>1726</v>
      </c>
      <c r="C20962" s="2">
        <v>45678</v>
      </c>
      <c r="D20962" t="s">
        <v>18</v>
      </c>
      <c r="E20962">
        <v>9</v>
      </c>
    </row>
    <row r="20963" spans="1:5" x14ac:dyDescent="0.2">
      <c r="A20963" t="s">
        <v>23314</v>
      </c>
      <c r="B20963" t="s">
        <v>1726</v>
      </c>
      <c r="C20963" s="2">
        <v>45679</v>
      </c>
      <c r="D20963" t="s">
        <v>18</v>
      </c>
      <c r="E20963">
        <v>7.1</v>
      </c>
    </row>
    <row r="20964" spans="1:5" x14ac:dyDescent="0.2">
      <c r="A20964" t="s">
        <v>23315</v>
      </c>
      <c r="B20964" t="s">
        <v>1726</v>
      </c>
      <c r="C20964" s="2">
        <v>45680</v>
      </c>
      <c r="D20964" t="s">
        <v>18</v>
      </c>
      <c r="E20964">
        <v>8.3000000000000007</v>
      </c>
    </row>
    <row r="20965" spans="1:5" x14ac:dyDescent="0.2">
      <c r="A20965" t="s">
        <v>23316</v>
      </c>
      <c r="B20965" t="s">
        <v>1726</v>
      </c>
      <c r="C20965" s="2">
        <v>45681</v>
      </c>
      <c r="D20965" t="s">
        <v>18</v>
      </c>
      <c r="E20965">
        <v>8.3000000000000007</v>
      </c>
    </row>
    <row r="20966" spans="1:5" x14ac:dyDescent="0.2">
      <c r="A20966" t="s">
        <v>23317</v>
      </c>
      <c r="B20966" t="s">
        <v>1726</v>
      </c>
      <c r="C20966" s="2">
        <v>45682</v>
      </c>
      <c r="D20966" t="s">
        <v>18</v>
      </c>
      <c r="E20966">
        <v>7.6</v>
      </c>
    </row>
    <row r="20967" spans="1:5" x14ac:dyDescent="0.2">
      <c r="A20967" t="s">
        <v>23318</v>
      </c>
      <c r="B20967" t="s">
        <v>1726</v>
      </c>
      <c r="C20967" s="2">
        <v>45683</v>
      </c>
      <c r="D20967" t="s">
        <v>18</v>
      </c>
      <c r="E20967">
        <v>8</v>
      </c>
    </row>
    <row r="20968" spans="1:5" x14ac:dyDescent="0.2">
      <c r="A20968" t="s">
        <v>23319</v>
      </c>
      <c r="B20968" t="s">
        <v>1726</v>
      </c>
      <c r="C20968" s="2">
        <v>45684</v>
      </c>
      <c r="D20968" t="s">
        <v>18</v>
      </c>
      <c r="E20968">
        <v>7.9</v>
      </c>
    </row>
    <row r="20969" spans="1:5" x14ac:dyDescent="0.2">
      <c r="A20969" t="s">
        <v>23320</v>
      </c>
      <c r="B20969" t="s">
        <v>1726</v>
      </c>
      <c r="C20969" s="2">
        <v>45685</v>
      </c>
      <c r="D20969" t="s">
        <v>18</v>
      </c>
      <c r="E20969">
        <v>8.4</v>
      </c>
    </row>
    <row r="20970" spans="1:5" x14ac:dyDescent="0.2">
      <c r="A20970" t="s">
        <v>23321</v>
      </c>
      <c r="B20970" t="s">
        <v>1726</v>
      </c>
      <c r="C20970" s="2">
        <v>45686</v>
      </c>
      <c r="D20970" t="s">
        <v>18</v>
      </c>
      <c r="E20970">
        <v>7.6</v>
      </c>
    </row>
    <row r="20971" spans="1:5" x14ac:dyDescent="0.2">
      <c r="A20971" t="s">
        <v>23322</v>
      </c>
      <c r="B20971" t="s">
        <v>1726</v>
      </c>
      <c r="C20971" s="2">
        <v>45687</v>
      </c>
      <c r="D20971" t="s">
        <v>2355</v>
      </c>
      <c r="E20971">
        <v>8.8000000000000007</v>
      </c>
    </row>
    <row r="20972" spans="1:5" x14ac:dyDescent="0.2">
      <c r="A20972" t="s">
        <v>23323</v>
      </c>
      <c r="B20972" t="s">
        <v>1728</v>
      </c>
      <c r="C20972" s="2">
        <v>45658</v>
      </c>
      <c r="D20972" t="s">
        <v>18</v>
      </c>
      <c r="E20972">
        <v>7.8</v>
      </c>
    </row>
    <row r="20973" spans="1:5" x14ac:dyDescent="0.2">
      <c r="A20973" t="s">
        <v>23324</v>
      </c>
      <c r="B20973" t="s">
        <v>1728</v>
      </c>
      <c r="C20973" s="2">
        <v>45659</v>
      </c>
      <c r="D20973" t="s">
        <v>18</v>
      </c>
      <c r="E20973">
        <v>8.5</v>
      </c>
    </row>
    <row r="20974" spans="1:5" x14ac:dyDescent="0.2">
      <c r="A20974" t="s">
        <v>23325</v>
      </c>
      <c r="B20974" t="s">
        <v>1728</v>
      </c>
      <c r="C20974" s="2">
        <v>45660</v>
      </c>
      <c r="D20974" t="s">
        <v>19</v>
      </c>
      <c r="E20974">
        <v>7.8</v>
      </c>
    </row>
    <row r="20975" spans="1:5" x14ac:dyDescent="0.2">
      <c r="A20975" t="s">
        <v>23326</v>
      </c>
      <c r="B20975" t="s">
        <v>1728</v>
      </c>
      <c r="C20975" s="2">
        <v>45661</v>
      </c>
      <c r="D20975" t="s">
        <v>18</v>
      </c>
      <c r="E20975">
        <v>8.6</v>
      </c>
    </row>
    <row r="20976" spans="1:5" x14ac:dyDescent="0.2">
      <c r="A20976" t="s">
        <v>23327</v>
      </c>
      <c r="B20976" t="s">
        <v>1728</v>
      </c>
      <c r="C20976" s="2">
        <v>45662</v>
      </c>
      <c r="D20976" t="s">
        <v>18</v>
      </c>
      <c r="E20976">
        <v>7.8</v>
      </c>
    </row>
    <row r="20977" spans="1:5" x14ac:dyDescent="0.2">
      <c r="A20977" t="s">
        <v>23328</v>
      </c>
      <c r="B20977" t="s">
        <v>1728</v>
      </c>
      <c r="C20977" s="2">
        <v>45663</v>
      </c>
      <c r="D20977" t="s">
        <v>18</v>
      </c>
      <c r="E20977">
        <v>7.6</v>
      </c>
    </row>
    <row r="20978" spans="1:5" x14ac:dyDescent="0.2">
      <c r="A20978" t="s">
        <v>23329</v>
      </c>
      <c r="B20978" t="s">
        <v>1728</v>
      </c>
      <c r="C20978" s="2">
        <v>45664</v>
      </c>
      <c r="D20978" t="s">
        <v>18</v>
      </c>
      <c r="E20978">
        <v>8.6999999999999993</v>
      </c>
    </row>
    <row r="20979" spans="1:5" x14ac:dyDescent="0.2">
      <c r="A20979" t="s">
        <v>23330</v>
      </c>
      <c r="B20979" t="s">
        <v>1728</v>
      </c>
      <c r="C20979" s="2">
        <v>45665</v>
      </c>
      <c r="D20979" t="s">
        <v>19</v>
      </c>
      <c r="E20979">
        <v>7.9</v>
      </c>
    </row>
    <row r="20980" spans="1:5" x14ac:dyDescent="0.2">
      <c r="A20980" t="s">
        <v>23331</v>
      </c>
      <c r="B20980" t="s">
        <v>1728</v>
      </c>
      <c r="C20980" s="2">
        <v>45666</v>
      </c>
      <c r="D20980" t="s">
        <v>18</v>
      </c>
      <c r="E20980">
        <v>8.9</v>
      </c>
    </row>
    <row r="20981" spans="1:5" x14ac:dyDescent="0.2">
      <c r="A20981" t="s">
        <v>23332</v>
      </c>
      <c r="B20981" t="s">
        <v>1728</v>
      </c>
      <c r="C20981" s="2">
        <v>45667</v>
      </c>
      <c r="D20981" t="s">
        <v>18</v>
      </c>
      <c r="E20981">
        <v>7.8</v>
      </c>
    </row>
    <row r="20982" spans="1:5" x14ac:dyDescent="0.2">
      <c r="A20982" t="s">
        <v>23333</v>
      </c>
      <c r="B20982" t="s">
        <v>1728</v>
      </c>
      <c r="C20982" s="2">
        <v>45668</v>
      </c>
      <c r="D20982" t="s">
        <v>18</v>
      </c>
      <c r="E20982">
        <v>8.4</v>
      </c>
    </row>
    <row r="20983" spans="1:5" x14ac:dyDescent="0.2">
      <c r="A20983" t="s">
        <v>23334</v>
      </c>
      <c r="B20983" t="s">
        <v>1728</v>
      </c>
      <c r="C20983" s="2">
        <v>45669</v>
      </c>
      <c r="D20983" t="s">
        <v>18</v>
      </c>
      <c r="E20983">
        <v>7.7</v>
      </c>
    </row>
    <row r="20984" spans="1:5" x14ac:dyDescent="0.2">
      <c r="A20984" t="s">
        <v>23335</v>
      </c>
      <c r="B20984" t="s">
        <v>1728</v>
      </c>
      <c r="C20984" s="2">
        <v>45670</v>
      </c>
      <c r="D20984" t="s">
        <v>18</v>
      </c>
      <c r="E20984">
        <v>7.1</v>
      </c>
    </row>
    <row r="20985" spans="1:5" x14ac:dyDescent="0.2">
      <c r="A20985" t="s">
        <v>23336</v>
      </c>
      <c r="B20985" t="s">
        <v>1728</v>
      </c>
      <c r="C20985" s="2">
        <v>45671</v>
      </c>
      <c r="D20985" t="s">
        <v>18</v>
      </c>
      <c r="E20985">
        <v>7.6</v>
      </c>
    </row>
    <row r="20986" spans="1:5" x14ac:dyDescent="0.2">
      <c r="A20986" t="s">
        <v>23337</v>
      </c>
      <c r="B20986" t="s">
        <v>1728</v>
      </c>
      <c r="C20986" s="2">
        <v>45672</v>
      </c>
      <c r="D20986" t="s">
        <v>18</v>
      </c>
      <c r="E20986">
        <v>8.6</v>
      </c>
    </row>
    <row r="20987" spans="1:5" x14ac:dyDescent="0.2">
      <c r="A20987" t="s">
        <v>23338</v>
      </c>
      <c r="B20987" t="s">
        <v>1728</v>
      </c>
      <c r="C20987" s="2">
        <v>45673</v>
      </c>
      <c r="D20987" t="s">
        <v>18</v>
      </c>
      <c r="E20987">
        <v>7.6</v>
      </c>
    </row>
    <row r="20988" spans="1:5" x14ac:dyDescent="0.2">
      <c r="A20988" t="s">
        <v>23339</v>
      </c>
      <c r="B20988" t="s">
        <v>1728</v>
      </c>
      <c r="C20988" s="2">
        <v>45674</v>
      </c>
      <c r="D20988" t="s">
        <v>18</v>
      </c>
      <c r="E20988">
        <v>7.3</v>
      </c>
    </row>
    <row r="20989" spans="1:5" x14ac:dyDescent="0.2">
      <c r="A20989" t="s">
        <v>23340</v>
      </c>
      <c r="B20989" t="s">
        <v>1728</v>
      </c>
      <c r="C20989" s="2">
        <v>45675</v>
      </c>
      <c r="D20989" t="s">
        <v>18</v>
      </c>
      <c r="E20989">
        <v>7.5</v>
      </c>
    </row>
    <row r="20990" spans="1:5" x14ac:dyDescent="0.2">
      <c r="A20990" t="s">
        <v>23341</v>
      </c>
      <c r="B20990" t="s">
        <v>1728</v>
      </c>
      <c r="C20990" s="2">
        <v>45676</v>
      </c>
      <c r="D20990" t="s">
        <v>18</v>
      </c>
      <c r="E20990">
        <v>8.3000000000000007</v>
      </c>
    </row>
    <row r="20991" spans="1:5" x14ac:dyDescent="0.2">
      <c r="A20991" t="s">
        <v>23342</v>
      </c>
      <c r="B20991" t="s">
        <v>1728</v>
      </c>
      <c r="C20991" s="2">
        <v>45677</v>
      </c>
      <c r="D20991" t="s">
        <v>18</v>
      </c>
      <c r="E20991">
        <v>7.8</v>
      </c>
    </row>
    <row r="20992" spans="1:5" x14ac:dyDescent="0.2">
      <c r="A20992" t="s">
        <v>23343</v>
      </c>
      <c r="B20992" t="s">
        <v>1728</v>
      </c>
      <c r="C20992" s="2">
        <v>45678</v>
      </c>
      <c r="D20992" t="s">
        <v>2392</v>
      </c>
      <c r="E20992">
        <v>0</v>
      </c>
    </row>
    <row r="20993" spans="1:5" x14ac:dyDescent="0.2">
      <c r="A20993" t="s">
        <v>23344</v>
      </c>
      <c r="B20993" t="s">
        <v>1728</v>
      </c>
      <c r="C20993" s="2">
        <v>45679</v>
      </c>
      <c r="D20993" t="s">
        <v>18</v>
      </c>
      <c r="E20993">
        <v>7.1</v>
      </c>
    </row>
    <row r="20994" spans="1:5" x14ac:dyDescent="0.2">
      <c r="A20994" t="s">
        <v>23345</v>
      </c>
      <c r="B20994" t="s">
        <v>1728</v>
      </c>
      <c r="C20994" s="2">
        <v>45680</v>
      </c>
      <c r="D20994" t="s">
        <v>18</v>
      </c>
      <c r="E20994">
        <v>8.8000000000000007</v>
      </c>
    </row>
    <row r="20995" spans="1:5" x14ac:dyDescent="0.2">
      <c r="A20995" t="s">
        <v>23346</v>
      </c>
      <c r="B20995" t="s">
        <v>1728</v>
      </c>
      <c r="C20995" s="2">
        <v>45681</v>
      </c>
      <c r="D20995" t="s">
        <v>2355</v>
      </c>
      <c r="E20995">
        <v>8.5</v>
      </c>
    </row>
    <row r="20996" spans="1:5" x14ac:dyDescent="0.2">
      <c r="A20996" t="s">
        <v>23347</v>
      </c>
      <c r="B20996" t="s">
        <v>1728</v>
      </c>
      <c r="C20996" s="2">
        <v>45682</v>
      </c>
      <c r="D20996" t="s">
        <v>18</v>
      </c>
      <c r="E20996">
        <v>8.8000000000000007</v>
      </c>
    </row>
    <row r="20997" spans="1:5" x14ac:dyDescent="0.2">
      <c r="A20997" t="s">
        <v>23348</v>
      </c>
      <c r="B20997" t="s">
        <v>1728</v>
      </c>
      <c r="C20997" s="2">
        <v>45683</v>
      </c>
      <c r="D20997" t="s">
        <v>18</v>
      </c>
      <c r="E20997">
        <v>8.8000000000000007</v>
      </c>
    </row>
    <row r="20998" spans="1:5" x14ac:dyDescent="0.2">
      <c r="A20998" t="s">
        <v>23349</v>
      </c>
      <c r="B20998" t="s">
        <v>1728</v>
      </c>
      <c r="C20998" s="2">
        <v>45684</v>
      </c>
      <c r="D20998" t="s">
        <v>18</v>
      </c>
      <c r="E20998">
        <v>7.7</v>
      </c>
    </row>
    <row r="20999" spans="1:5" x14ac:dyDescent="0.2">
      <c r="A20999" t="s">
        <v>23350</v>
      </c>
      <c r="B20999" t="s">
        <v>1728</v>
      </c>
      <c r="C20999" s="2">
        <v>45685</v>
      </c>
      <c r="D20999" t="s">
        <v>18</v>
      </c>
      <c r="E20999">
        <v>8.6999999999999993</v>
      </c>
    </row>
    <row r="21000" spans="1:5" x14ac:dyDescent="0.2">
      <c r="A21000" t="s">
        <v>23351</v>
      </c>
      <c r="B21000" t="s">
        <v>1728</v>
      </c>
      <c r="C21000" s="2">
        <v>45686</v>
      </c>
      <c r="D21000" t="s">
        <v>18</v>
      </c>
      <c r="E21000">
        <v>8.8000000000000007</v>
      </c>
    </row>
    <row r="21001" spans="1:5" x14ac:dyDescent="0.2">
      <c r="A21001" t="s">
        <v>23352</v>
      </c>
      <c r="B21001" t="s">
        <v>1728</v>
      </c>
      <c r="C21001" s="2">
        <v>45687</v>
      </c>
      <c r="D21001" t="s">
        <v>18</v>
      </c>
      <c r="E21001">
        <v>8.8000000000000007</v>
      </c>
    </row>
    <row r="21002" spans="1:5" x14ac:dyDescent="0.2">
      <c r="A21002" t="s">
        <v>23353</v>
      </c>
      <c r="B21002" t="s">
        <v>1730</v>
      </c>
      <c r="C21002" s="2">
        <v>45658</v>
      </c>
      <c r="D21002" t="s">
        <v>18</v>
      </c>
      <c r="E21002">
        <v>7</v>
      </c>
    </row>
    <row r="21003" spans="1:5" x14ac:dyDescent="0.2">
      <c r="A21003" t="s">
        <v>23354</v>
      </c>
      <c r="B21003" t="s">
        <v>1730</v>
      </c>
      <c r="C21003" s="2">
        <v>45659</v>
      </c>
      <c r="D21003" t="s">
        <v>18</v>
      </c>
      <c r="E21003">
        <v>7.2</v>
      </c>
    </row>
    <row r="21004" spans="1:5" x14ac:dyDescent="0.2">
      <c r="A21004" t="s">
        <v>23355</v>
      </c>
      <c r="B21004" t="s">
        <v>1730</v>
      </c>
      <c r="C21004" s="2">
        <v>45660</v>
      </c>
      <c r="D21004" t="s">
        <v>2355</v>
      </c>
      <c r="E21004">
        <v>8.6</v>
      </c>
    </row>
    <row r="21005" spans="1:5" x14ac:dyDescent="0.2">
      <c r="A21005" t="s">
        <v>23356</v>
      </c>
      <c r="B21005" t="s">
        <v>1730</v>
      </c>
      <c r="C21005" s="2">
        <v>45661</v>
      </c>
      <c r="D21005" t="s">
        <v>18</v>
      </c>
      <c r="E21005">
        <v>8.1999999999999993</v>
      </c>
    </row>
    <row r="21006" spans="1:5" x14ac:dyDescent="0.2">
      <c r="A21006" t="s">
        <v>23357</v>
      </c>
      <c r="B21006" t="s">
        <v>1730</v>
      </c>
      <c r="C21006" s="2">
        <v>45662</v>
      </c>
      <c r="D21006" t="s">
        <v>18</v>
      </c>
      <c r="E21006">
        <v>7.1</v>
      </c>
    </row>
    <row r="21007" spans="1:5" x14ac:dyDescent="0.2">
      <c r="A21007" t="s">
        <v>23358</v>
      </c>
      <c r="B21007" t="s">
        <v>1730</v>
      </c>
      <c r="C21007" s="2">
        <v>45663</v>
      </c>
      <c r="D21007" t="s">
        <v>18</v>
      </c>
      <c r="E21007">
        <v>8.4</v>
      </c>
    </row>
    <row r="21008" spans="1:5" x14ac:dyDescent="0.2">
      <c r="A21008" t="s">
        <v>23359</v>
      </c>
      <c r="B21008" t="s">
        <v>1730</v>
      </c>
      <c r="C21008" s="2">
        <v>45664</v>
      </c>
      <c r="D21008" t="s">
        <v>18</v>
      </c>
      <c r="E21008">
        <v>8.6999999999999993</v>
      </c>
    </row>
    <row r="21009" spans="1:5" x14ac:dyDescent="0.2">
      <c r="A21009" t="s">
        <v>23360</v>
      </c>
      <c r="B21009" t="s">
        <v>1730</v>
      </c>
      <c r="C21009" s="2">
        <v>45665</v>
      </c>
      <c r="D21009" t="s">
        <v>18</v>
      </c>
      <c r="E21009">
        <v>9</v>
      </c>
    </row>
    <row r="21010" spans="1:5" x14ac:dyDescent="0.2">
      <c r="A21010" t="s">
        <v>23361</v>
      </c>
      <c r="B21010" t="s">
        <v>1730</v>
      </c>
      <c r="C21010" s="2">
        <v>45666</v>
      </c>
      <c r="D21010" t="s">
        <v>18</v>
      </c>
      <c r="E21010">
        <v>7.5</v>
      </c>
    </row>
    <row r="21011" spans="1:5" x14ac:dyDescent="0.2">
      <c r="A21011" t="s">
        <v>23362</v>
      </c>
      <c r="B21011" t="s">
        <v>1730</v>
      </c>
      <c r="C21011" s="2">
        <v>45667</v>
      </c>
      <c r="D21011" t="s">
        <v>2392</v>
      </c>
      <c r="E21011">
        <v>0</v>
      </c>
    </row>
    <row r="21012" spans="1:5" x14ac:dyDescent="0.2">
      <c r="A21012" t="s">
        <v>23363</v>
      </c>
      <c r="B21012" t="s">
        <v>1730</v>
      </c>
      <c r="C21012" s="2">
        <v>45668</v>
      </c>
      <c r="D21012" t="s">
        <v>18</v>
      </c>
      <c r="E21012">
        <v>8.8000000000000007</v>
      </c>
    </row>
    <row r="21013" spans="1:5" x14ac:dyDescent="0.2">
      <c r="A21013" t="s">
        <v>23364</v>
      </c>
      <c r="B21013" t="s">
        <v>1730</v>
      </c>
      <c r="C21013" s="2">
        <v>45669</v>
      </c>
      <c r="D21013" t="s">
        <v>18</v>
      </c>
      <c r="E21013">
        <v>7.8</v>
      </c>
    </row>
    <row r="21014" spans="1:5" x14ac:dyDescent="0.2">
      <c r="A21014" t="s">
        <v>23365</v>
      </c>
      <c r="B21014" t="s">
        <v>1730</v>
      </c>
      <c r="C21014" s="2">
        <v>45670</v>
      </c>
      <c r="D21014" t="s">
        <v>2392</v>
      </c>
      <c r="E21014">
        <v>0</v>
      </c>
    </row>
    <row r="21015" spans="1:5" x14ac:dyDescent="0.2">
      <c r="A21015" t="s">
        <v>23366</v>
      </c>
      <c r="B21015" t="s">
        <v>1730</v>
      </c>
      <c r="C21015" s="2">
        <v>45671</v>
      </c>
      <c r="D21015" t="s">
        <v>19</v>
      </c>
      <c r="E21015">
        <v>8.5</v>
      </c>
    </row>
    <row r="21016" spans="1:5" x14ac:dyDescent="0.2">
      <c r="A21016" t="s">
        <v>23367</v>
      </c>
      <c r="B21016" t="s">
        <v>1730</v>
      </c>
      <c r="C21016" s="2">
        <v>45672</v>
      </c>
      <c r="D21016" t="s">
        <v>19</v>
      </c>
      <c r="E21016">
        <v>8.8000000000000007</v>
      </c>
    </row>
    <row r="21017" spans="1:5" x14ac:dyDescent="0.2">
      <c r="A21017" t="s">
        <v>23368</v>
      </c>
      <c r="B21017" t="s">
        <v>1730</v>
      </c>
      <c r="C21017" s="2">
        <v>45673</v>
      </c>
      <c r="D21017" t="s">
        <v>18</v>
      </c>
      <c r="E21017">
        <v>8.1</v>
      </c>
    </row>
    <row r="21018" spans="1:5" x14ac:dyDescent="0.2">
      <c r="A21018" t="s">
        <v>23369</v>
      </c>
      <c r="B21018" t="s">
        <v>1730</v>
      </c>
      <c r="C21018" s="2">
        <v>45674</v>
      </c>
      <c r="D21018" t="s">
        <v>18</v>
      </c>
      <c r="E21018">
        <v>8.4</v>
      </c>
    </row>
    <row r="21019" spans="1:5" x14ac:dyDescent="0.2">
      <c r="A21019" t="s">
        <v>23370</v>
      </c>
      <c r="B21019" t="s">
        <v>1730</v>
      </c>
      <c r="C21019" s="2">
        <v>45675</v>
      </c>
      <c r="D21019" t="s">
        <v>18</v>
      </c>
      <c r="E21019">
        <v>7.2</v>
      </c>
    </row>
    <row r="21020" spans="1:5" x14ac:dyDescent="0.2">
      <c r="A21020" t="s">
        <v>23371</v>
      </c>
      <c r="B21020" t="s">
        <v>1730</v>
      </c>
      <c r="C21020" s="2">
        <v>45676</v>
      </c>
      <c r="D21020" t="s">
        <v>18</v>
      </c>
      <c r="E21020">
        <v>8.6999999999999993</v>
      </c>
    </row>
    <row r="21021" spans="1:5" x14ac:dyDescent="0.2">
      <c r="A21021" t="s">
        <v>23372</v>
      </c>
      <c r="B21021" t="s">
        <v>1730</v>
      </c>
      <c r="C21021" s="2">
        <v>45677</v>
      </c>
      <c r="D21021" t="s">
        <v>19</v>
      </c>
      <c r="E21021">
        <v>7.8</v>
      </c>
    </row>
    <row r="21022" spans="1:5" x14ac:dyDescent="0.2">
      <c r="A21022" t="s">
        <v>23373</v>
      </c>
      <c r="B21022" t="s">
        <v>1730</v>
      </c>
      <c r="C21022" s="2">
        <v>45678</v>
      </c>
      <c r="D21022" t="s">
        <v>2392</v>
      </c>
      <c r="E21022">
        <v>0</v>
      </c>
    </row>
    <row r="21023" spans="1:5" x14ac:dyDescent="0.2">
      <c r="A21023" t="s">
        <v>23374</v>
      </c>
      <c r="B21023" t="s">
        <v>1730</v>
      </c>
      <c r="C21023" s="2">
        <v>45679</v>
      </c>
      <c r="D21023" t="s">
        <v>18</v>
      </c>
      <c r="E21023">
        <v>7.2</v>
      </c>
    </row>
    <row r="21024" spans="1:5" x14ac:dyDescent="0.2">
      <c r="A21024" t="s">
        <v>23375</v>
      </c>
      <c r="B21024" t="s">
        <v>1730</v>
      </c>
      <c r="C21024" s="2">
        <v>45680</v>
      </c>
      <c r="D21024" t="s">
        <v>18</v>
      </c>
      <c r="E21024">
        <v>8.1999999999999993</v>
      </c>
    </row>
    <row r="21025" spans="1:5" x14ac:dyDescent="0.2">
      <c r="A21025" t="s">
        <v>23376</v>
      </c>
      <c r="B21025" t="s">
        <v>1730</v>
      </c>
      <c r="C21025" s="2">
        <v>45681</v>
      </c>
      <c r="D21025" t="s">
        <v>18</v>
      </c>
      <c r="E21025">
        <v>8.3000000000000007</v>
      </c>
    </row>
    <row r="21026" spans="1:5" x14ac:dyDescent="0.2">
      <c r="A21026" t="s">
        <v>23377</v>
      </c>
      <c r="B21026" t="s">
        <v>1730</v>
      </c>
      <c r="C21026" s="2">
        <v>45682</v>
      </c>
      <c r="D21026" t="s">
        <v>18</v>
      </c>
      <c r="E21026">
        <v>8</v>
      </c>
    </row>
    <row r="21027" spans="1:5" x14ac:dyDescent="0.2">
      <c r="A21027" t="s">
        <v>23378</v>
      </c>
      <c r="B21027" t="s">
        <v>1730</v>
      </c>
      <c r="C21027" s="2">
        <v>45683</v>
      </c>
      <c r="D21027" t="s">
        <v>18</v>
      </c>
      <c r="E21027">
        <v>7.3</v>
      </c>
    </row>
    <row r="21028" spans="1:5" x14ac:dyDescent="0.2">
      <c r="A21028" t="s">
        <v>23379</v>
      </c>
      <c r="B21028" t="s">
        <v>1730</v>
      </c>
      <c r="C21028" s="2">
        <v>45684</v>
      </c>
      <c r="D21028" t="s">
        <v>18</v>
      </c>
      <c r="E21028">
        <v>8.5</v>
      </c>
    </row>
    <row r="21029" spans="1:5" x14ac:dyDescent="0.2">
      <c r="A21029" t="s">
        <v>23380</v>
      </c>
      <c r="B21029" t="s">
        <v>1730</v>
      </c>
      <c r="C21029" s="2">
        <v>45685</v>
      </c>
      <c r="D21029" t="s">
        <v>18</v>
      </c>
      <c r="E21029">
        <v>7.7</v>
      </c>
    </row>
    <row r="21030" spans="1:5" x14ac:dyDescent="0.2">
      <c r="A21030" t="s">
        <v>23381</v>
      </c>
      <c r="B21030" t="s">
        <v>1730</v>
      </c>
      <c r="C21030" s="2">
        <v>45686</v>
      </c>
      <c r="D21030" t="s">
        <v>18</v>
      </c>
      <c r="E21030">
        <v>7.4</v>
      </c>
    </row>
    <row r="21031" spans="1:5" x14ac:dyDescent="0.2">
      <c r="A21031" t="s">
        <v>23382</v>
      </c>
      <c r="B21031" t="s">
        <v>1730</v>
      </c>
      <c r="C21031" s="2">
        <v>45687</v>
      </c>
      <c r="D21031" t="s">
        <v>19</v>
      </c>
      <c r="E21031">
        <v>7.7</v>
      </c>
    </row>
    <row r="21032" spans="1:5" x14ac:dyDescent="0.2">
      <c r="A21032" t="s">
        <v>23383</v>
      </c>
      <c r="B21032" t="s">
        <v>1732</v>
      </c>
      <c r="C21032" s="2">
        <v>45658</v>
      </c>
      <c r="D21032" t="s">
        <v>18</v>
      </c>
      <c r="E21032">
        <v>7.9</v>
      </c>
    </row>
    <row r="21033" spans="1:5" x14ac:dyDescent="0.2">
      <c r="A21033" t="s">
        <v>23384</v>
      </c>
      <c r="B21033" t="s">
        <v>1732</v>
      </c>
      <c r="C21033" s="2">
        <v>45659</v>
      </c>
      <c r="D21033" t="s">
        <v>18</v>
      </c>
      <c r="E21033">
        <v>8.6</v>
      </c>
    </row>
    <row r="21034" spans="1:5" x14ac:dyDescent="0.2">
      <c r="A21034" t="s">
        <v>23385</v>
      </c>
      <c r="B21034" t="s">
        <v>1732</v>
      </c>
      <c r="C21034" s="2">
        <v>45660</v>
      </c>
      <c r="D21034" t="s">
        <v>18</v>
      </c>
      <c r="E21034">
        <v>7.1</v>
      </c>
    </row>
    <row r="21035" spans="1:5" x14ac:dyDescent="0.2">
      <c r="A21035" t="s">
        <v>23386</v>
      </c>
      <c r="B21035" t="s">
        <v>1732</v>
      </c>
      <c r="C21035" s="2">
        <v>45661</v>
      </c>
      <c r="D21035" t="s">
        <v>18</v>
      </c>
      <c r="E21035">
        <v>7.8</v>
      </c>
    </row>
    <row r="21036" spans="1:5" x14ac:dyDescent="0.2">
      <c r="A21036" t="s">
        <v>23387</v>
      </c>
      <c r="B21036" t="s">
        <v>1732</v>
      </c>
      <c r="C21036" s="2">
        <v>45662</v>
      </c>
      <c r="D21036" t="s">
        <v>18</v>
      </c>
      <c r="E21036">
        <v>7.2</v>
      </c>
    </row>
    <row r="21037" spans="1:5" x14ac:dyDescent="0.2">
      <c r="A21037" t="s">
        <v>23388</v>
      </c>
      <c r="B21037" t="s">
        <v>1732</v>
      </c>
      <c r="C21037" s="2">
        <v>45663</v>
      </c>
      <c r="D21037" t="s">
        <v>18</v>
      </c>
      <c r="E21037">
        <v>7.2</v>
      </c>
    </row>
    <row r="21038" spans="1:5" x14ac:dyDescent="0.2">
      <c r="A21038" t="s">
        <v>23389</v>
      </c>
      <c r="B21038" t="s">
        <v>1732</v>
      </c>
      <c r="C21038" s="2">
        <v>45664</v>
      </c>
      <c r="D21038" t="s">
        <v>2355</v>
      </c>
      <c r="E21038">
        <v>7.8</v>
      </c>
    </row>
    <row r="21039" spans="1:5" x14ac:dyDescent="0.2">
      <c r="A21039" t="s">
        <v>23390</v>
      </c>
      <c r="B21039" t="s">
        <v>1732</v>
      </c>
      <c r="C21039" s="2">
        <v>45665</v>
      </c>
      <c r="D21039" t="s">
        <v>18</v>
      </c>
      <c r="E21039">
        <v>8.5</v>
      </c>
    </row>
    <row r="21040" spans="1:5" x14ac:dyDescent="0.2">
      <c r="A21040" t="s">
        <v>23391</v>
      </c>
      <c r="B21040" t="s">
        <v>1732</v>
      </c>
      <c r="C21040" s="2">
        <v>45666</v>
      </c>
      <c r="D21040" t="s">
        <v>18</v>
      </c>
      <c r="E21040">
        <v>7.2</v>
      </c>
    </row>
    <row r="21041" spans="1:5" x14ac:dyDescent="0.2">
      <c r="A21041" t="s">
        <v>23392</v>
      </c>
      <c r="B21041" t="s">
        <v>1732</v>
      </c>
      <c r="C21041" s="2">
        <v>45667</v>
      </c>
      <c r="D21041" t="s">
        <v>18</v>
      </c>
      <c r="E21041">
        <v>8.8000000000000007</v>
      </c>
    </row>
    <row r="21042" spans="1:5" x14ac:dyDescent="0.2">
      <c r="A21042" t="s">
        <v>23393</v>
      </c>
      <c r="B21042" t="s">
        <v>1732</v>
      </c>
      <c r="C21042" s="2">
        <v>45668</v>
      </c>
      <c r="D21042" t="s">
        <v>19</v>
      </c>
      <c r="E21042">
        <v>7.8</v>
      </c>
    </row>
    <row r="21043" spans="1:5" x14ac:dyDescent="0.2">
      <c r="A21043" t="s">
        <v>23394</v>
      </c>
      <c r="B21043" t="s">
        <v>1732</v>
      </c>
      <c r="C21043" s="2">
        <v>45669</v>
      </c>
      <c r="D21043" t="s">
        <v>18</v>
      </c>
      <c r="E21043">
        <v>8.1</v>
      </c>
    </row>
    <row r="21044" spans="1:5" x14ac:dyDescent="0.2">
      <c r="A21044" t="s">
        <v>23395</v>
      </c>
      <c r="B21044" t="s">
        <v>1732</v>
      </c>
      <c r="C21044" s="2">
        <v>45670</v>
      </c>
      <c r="D21044" t="s">
        <v>18</v>
      </c>
      <c r="E21044">
        <v>7.7</v>
      </c>
    </row>
    <row r="21045" spans="1:5" x14ac:dyDescent="0.2">
      <c r="A21045" t="s">
        <v>23396</v>
      </c>
      <c r="B21045" t="s">
        <v>1732</v>
      </c>
      <c r="C21045" s="2">
        <v>45671</v>
      </c>
      <c r="D21045" t="s">
        <v>18</v>
      </c>
      <c r="E21045">
        <v>7.2</v>
      </c>
    </row>
    <row r="21046" spans="1:5" x14ac:dyDescent="0.2">
      <c r="A21046" t="s">
        <v>23397</v>
      </c>
      <c r="B21046" t="s">
        <v>1732</v>
      </c>
      <c r="C21046" s="2">
        <v>45672</v>
      </c>
      <c r="D21046" t="s">
        <v>2392</v>
      </c>
      <c r="E21046">
        <v>0</v>
      </c>
    </row>
    <row r="21047" spans="1:5" x14ac:dyDescent="0.2">
      <c r="A21047" t="s">
        <v>23398</v>
      </c>
      <c r="B21047" t="s">
        <v>1732</v>
      </c>
      <c r="C21047" s="2">
        <v>45673</v>
      </c>
      <c r="D21047" t="s">
        <v>18</v>
      </c>
      <c r="E21047">
        <v>8.3000000000000007</v>
      </c>
    </row>
    <row r="21048" spans="1:5" x14ac:dyDescent="0.2">
      <c r="A21048" t="s">
        <v>23399</v>
      </c>
      <c r="B21048" t="s">
        <v>1732</v>
      </c>
      <c r="C21048" s="2">
        <v>45674</v>
      </c>
      <c r="D21048" t="s">
        <v>18</v>
      </c>
      <c r="E21048">
        <v>7.1</v>
      </c>
    </row>
    <row r="21049" spans="1:5" x14ac:dyDescent="0.2">
      <c r="A21049" t="s">
        <v>23400</v>
      </c>
      <c r="B21049" t="s">
        <v>1732</v>
      </c>
      <c r="C21049" s="2">
        <v>45675</v>
      </c>
      <c r="D21049" t="s">
        <v>18</v>
      </c>
      <c r="E21049">
        <v>8.8000000000000007</v>
      </c>
    </row>
    <row r="21050" spans="1:5" x14ac:dyDescent="0.2">
      <c r="A21050" t="s">
        <v>23401</v>
      </c>
      <c r="B21050" t="s">
        <v>1732</v>
      </c>
      <c r="C21050" s="2">
        <v>45676</v>
      </c>
      <c r="D21050" t="s">
        <v>18</v>
      </c>
      <c r="E21050">
        <v>7.9</v>
      </c>
    </row>
    <row r="21051" spans="1:5" x14ac:dyDescent="0.2">
      <c r="A21051" t="s">
        <v>23402</v>
      </c>
      <c r="B21051" t="s">
        <v>1732</v>
      </c>
      <c r="C21051" s="2">
        <v>45677</v>
      </c>
      <c r="D21051" t="s">
        <v>18</v>
      </c>
      <c r="E21051">
        <v>7.6</v>
      </c>
    </row>
    <row r="21052" spans="1:5" x14ac:dyDescent="0.2">
      <c r="A21052" t="s">
        <v>23403</v>
      </c>
      <c r="B21052" t="s">
        <v>1732</v>
      </c>
      <c r="C21052" s="2">
        <v>45678</v>
      </c>
      <c r="D21052" t="s">
        <v>18</v>
      </c>
      <c r="E21052">
        <v>7.6</v>
      </c>
    </row>
    <row r="21053" spans="1:5" x14ac:dyDescent="0.2">
      <c r="A21053" t="s">
        <v>23404</v>
      </c>
      <c r="B21053" t="s">
        <v>1732</v>
      </c>
      <c r="C21053" s="2">
        <v>45679</v>
      </c>
      <c r="D21053" t="s">
        <v>2392</v>
      </c>
      <c r="E21053">
        <v>0</v>
      </c>
    </row>
    <row r="21054" spans="1:5" x14ac:dyDescent="0.2">
      <c r="A21054" t="s">
        <v>23405</v>
      </c>
      <c r="B21054" t="s">
        <v>1732</v>
      </c>
      <c r="C21054" s="2">
        <v>45680</v>
      </c>
      <c r="D21054" t="s">
        <v>18</v>
      </c>
      <c r="E21054">
        <v>7.5</v>
      </c>
    </row>
    <row r="21055" spans="1:5" x14ac:dyDescent="0.2">
      <c r="A21055" t="s">
        <v>23406</v>
      </c>
      <c r="B21055" t="s">
        <v>1732</v>
      </c>
      <c r="C21055" s="2">
        <v>45681</v>
      </c>
      <c r="D21055" t="s">
        <v>18</v>
      </c>
      <c r="E21055">
        <v>8.4</v>
      </c>
    </row>
    <row r="21056" spans="1:5" x14ac:dyDescent="0.2">
      <c r="A21056" t="s">
        <v>23407</v>
      </c>
      <c r="B21056" t="s">
        <v>1732</v>
      </c>
      <c r="C21056" s="2">
        <v>45682</v>
      </c>
      <c r="D21056" t="s">
        <v>18</v>
      </c>
      <c r="E21056">
        <v>9</v>
      </c>
    </row>
    <row r="21057" spans="1:5" x14ac:dyDescent="0.2">
      <c r="A21057" t="s">
        <v>23408</v>
      </c>
      <c r="B21057" t="s">
        <v>1732</v>
      </c>
      <c r="C21057" s="2">
        <v>45683</v>
      </c>
      <c r="D21057" t="s">
        <v>18</v>
      </c>
      <c r="E21057">
        <v>8.6999999999999993</v>
      </c>
    </row>
    <row r="21058" spans="1:5" x14ac:dyDescent="0.2">
      <c r="A21058" t="s">
        <v>23409</v>
      </c>
      <c r="B21058" t="s">
        <v>1732</v>
      </c>
      <c r="C21058" s="2">
        <v>45684</v>
      </c>
      <c r="D21058" t="s">
        <v>18</v>
      </c>
      <c r="E21058">
        <v>7.2</v>
      </c>
    </row>
    <row r="21059" spans="1:5" x14ac:dyDescent="0.2">
      <c r="A21059" t="s">
        <v>23410</v>
      </c>
      <c r="B21059" t="s">
        <v>1732</v>
      </c>
      <c r="C21059" s="2">
        <v>45685</v>
      </c>
      <c r="D21059" t="s">
        <v>18</v>
      </c>
      <c r="E21059">
        <v>7.3</v>
      </c>
    </row>
    <row r="21060" spans="1:5" x14ac:dyDescent="0.2">
      <c r="A21060" t="s">
        <v>23411</v>
      </c>
      <c r="B21060" t="s">
        <v>1732</v>
      </c>
      <c r="C21060" s="2">
        <v>45686</v>
      </c>
      <c r="D21060" t="s">
        <v>2355</v>
      </c>
      <c r="E21060">
        <v>8.6999999999999993</v>
      </c>
    </row>
    <row r="21061" spans="1:5" x14ac:dyDescent="0.2">
      <c r="A21061" t="s">
        <v>23412</v>
      </c>
      <c r="B21061" t="s">
        <v>1732</v>
      </c>
      <c r="C21061" s="2">
        <v>45687</v>
      </c>
      <c r="D21061" t="s">
        <v>18</v>
      </c>
      <c r="E21061">
        <v>7.6</v>
      </c>
    </row>
    <row r="21062" spans="1:5" x14ac:dyDescent="0.2">
      <c r="A21062" t="s">
        <v>23413</v>
      </c>
      <c r="B21062" t="s">
        <v>1734</v>
      </c>
      <c r="C21062" s="2">
        <v>45658</v>
      </c>
      <c r="D21062" t="s">
        <v>18</v>
      </c>
      <c r="E21062">
        <v>8.9</v>
      </c>
    </row>
    <row r="21063" spans="1:5" x14ac:dyDescent="0.2">
      <c r="A21063" t="s">
        <v>23414</v>
      </c>
      <c r="B21063" t="s">
        <v>1734</v>
      </c>
      <c r="C21063" s="2">
        <v>45659</v>
      </c>
      <c r="D21063" t="s">
        <v>18</v>
      </c>
      <c r="E21063">
        <v>7.6</v>
      </c>
    </row>
    <row r="21064" spans="1:5" x14ac:dyDescent="0.2">
      <c r="A21064" t="s">
        <v>23415</v>
      </c>
      <c r="B21064" t="s">
        <v>1734</v>
      </c>
      <c r="C21064" s="2">
        <v>45660</v>
      </c>
      <c r="D21064" t="s">
        <v>18</v>
      </c>
      <c r="E21064">
        <v>7.4</v>
      </c>
    </row>
    <row r="21065" spans="1:5" x14ac:dyDescent="0.2">
      <c r="A21065" t="s">
        <v>23416</v>
      </c>
      <c r="B21065" t="s">
        <v>1734</v>
      </c>
      <c r="C21065" s="2">
        <v>45661</v>
      </c>
      <c r="D21065" t="s">
        <v>18</v>
      </c>
      <c r="E21065">
        <v>7</v>
      </c>
    </row>
    <row r="21066" spans="1:5" x14ac:dyDescent="0.2">
      <c r="A21066" t="s">
        <v>23417</v>
      </c>
      <c r="B21066" t="s">
        <v>1734</v>
      </c>
      <c r="C21066" s="2">
        <v>45662</v>
      </c>
      <c r="D21066" t="s">
        <v>18</v>
      </c>
      <c r="E21066">
        <v>8.9</v>
      </c>
    </row>
    <row r="21067" spans="1:5" x14ac:dyDescent="0.2">
      <c r="A21067" t="s">
        <v>23418</v>
      </c>
      <c r="B21067" t="s">
        <v>1734</v>
      </c>
      <c r="C21067" s="2">
        <v>45663</v>
      </c>
      <c r="D21067" t="s">
        <v>18</v>
      </c>
      <c r="E21067">
        <v>8.8000000000000007</v>
      </c>
    </row>
    <row r="21068" spans="1:5" x14ac:dyDescent="0.2">
      <c r="A21068" t="s">
        <v>23419</v>
      </c>
      <c r="B21068" t="s">
        <v>1734</v>
      </c>
      <c r="C21068" s="2">
        <v>45664</v>
      </c>
      <c r="D21068" t="s">
        <v>18</v>
      </c>
      <c r="E21068">
        <v>8.4</v>
      </c>
    </row>
    <row r="21069" spans="1:5" x14ac:dyDescent="0.2">
      <c r="A21069" t="s">
        <v>23420</v>
      </c>
      <c r="B21069" t="s">
        <v>1734</v>
      </c>
      <c r="C21069" s="2">
        <v>45665</v>
      </c>
      <c r="D21069" t="s">
        <v>18</v>
      </c>
      <c r="E21069">
        <v>7.3</v>
      </c>
    </row>
    <row r="21070" spans="1:5" x14ac:dyDescent="0.2">
      <c r="A21070" t="s">
        <v>23421</v>
      </c>
      <c r="B21070" t="s">
        <v>1734</v>
      </c>
      <c r="C21070" s="2">
        <v>45666</v>
      </c>
      <c r="D21070" t="s">
        <v>18</v>
      </c>
      <c r="E21070">
        <v>8.1999999999999993</v>
      </c>
    </row>
    <row r="21071" spans="1:5" x14ac:dyDescent="0.2">
      <c r="A21071" t="s">
        <v>23422</v>
      </c>
      <c r="B21071" t="s">
        <v>1734</v>
      </c>
      <c r="C21071" s="2">
        <v>45667</v>
      </c>
      <c r="D21071" t="s">
        <v>2392</v>
      </c>
      <c r="E21071">
        <v>0</v>
      </c>
    </row>
    <row r="21072" spans="1:5" x14ac:dyDescent="0.2">
      <c r="A21072" t="s">
        <v>23423</v>
      </c>
      <c r="B21072" t="s">
        <v>1734</v>
      </c>
      <c r="C21072" s="2">
        <v>45668</v>
      </c>
      <c r="D21072" t="s">
        <v>2355</v>
      </c>
      <c r="E21072">
        <v>7.7</v>
      </c>
    </row>
    <row r="21073" spans="1:5" x14ac:dyDescent="0.2">
      <c r="A21073" t="s">
        <v>23424</v>
      </c>
      <c r="B21073" t="s">
        <v>1734</v>
      </c>
      <c r="C21073" s="2">
        <v>45669</v>
      </c>
      <c r="D21073" t="s">
        <v>18</v>
      </c>
      <c r="E21073">
        <v>7.9</v>
      </c>
    </row>
    <row r="21074" spans="1:5" x14ac:dyDescent="0.2">
      <c r="A21074" t="s">
        <v>23425</v>
      </c>
      <c r="B21074" t="s">
        <v>1734</v>
      </c>
      <c r="C21074" s="2">
        <v>45670</v>
      </c>
      <c r="D21074" t="s">
        <v>18</v>
      </c>
      <c r="E21074">
        <v>7.5</v>
      </c>
    </row>
    <row r="21075" spans="1:5" x14ac:dyDescent="0.2">
      <c r="A21075" t="s">
        <v>23426</v>
      </c>
      <c r="B21075" t="s">
        <v>1734</v>
      </c>
      <c r="C21075" s="2">
        <v>45671</v>
      </c>
      <c r="D21075" t="s">
        <v>18</v>
      </c>
      <c r="E21075">
        <v>8</v>
      </c>
    </row>
    <row r="21076" spans="1:5" x14ac:dyDescent="0.2">
      <c r="A21076" t="s">
        <v>23427</v>
      </c>
      <c r="B21076" t="s">
        <v>1734</v>
      </c>
      <c r="C21076" s="2">
        <v>45672</v>
      </c>
      <c r="D21076" t="s">
        <v>18</v>
      </c>
      <c r="E21076">
        <v>7</v>
      </c>
    </row>
    <row r="21077" spans="1:5" x14ac:dyDescent="0.2">
      <c r="A21077" t="s">
        <v>23428</v>
      </c>
      <c r="B21077" t="s">
        <v>1734</v>
      </c>
      <c r="C21077" s="2">
        <v>45673</v>
      </c>
      <c r="D21077" t="s">
        <v>18</v>
      </c>
      <c r="E21077">
        <v>7.6</v>
      </c>
    </row>
    <row r="21078" spans="1:5" x14ac:dyDescent="0.2">
      <c r="A21078" t="s">
        <v>23429</v>
      </c>
      <c r="B21078" t="s">
        <v>1734</v>
      </c>
      <c r="C21078" s="2">
        <v>45674</v>
      </c>
      <c r="D21078" t="s">
        <v>18</v>
      </c>
      <c r="E21078">
        <v>8.5</v>
      </c>
    </row>
    <row r="21079" spans="1:5" x14ac:dyDescent="0.2">
      <c r="A21079" t="s">
        <v>23430</v>
      </c>
      <c r="B21079" t="s">
        <v>1734</v>
      </c>
      <c r="C21079" s="2">
        <v>45675</v>
      </c>
      <c r="D21079" t="s">
        <v>18</v>
      </c>
      <c r="E21079">
        <v>7.9</v>
      </c>
    </row>
    <row r="21080" spans="1:5" x14ac:dyDescent="0.2">
      <c r="A21080" t="s">
        <v>23431</v>
      </c>
      <c r="B21080" t="s">
        <v>1734</v>
      </c>
      <c r="C21080" s="2">
        <v>45676</v>
      </c>
      <c r="D21080" t="s">
        <v>18</v>
      </c>
      <c r="E21080">
        <v>8.3000000000000007</v>
      </c>
    </row>
    <row r="21081" spans="1:5" x14ac:dyDescent="0.2">
      <c r="A21081" t="s">
        <v>23432</v>
      </c>
      <c r="B21081" t="s">
        <v>1734</v>
      </c>
      <c r="C21081" s="2">
        <v>45677</v>
      </c>
      <c r="D21081" t="s">
        <v>18</v>
      </c>
      <c r="E21081">
        <v>8.6</v>
      </c>
    </row>
    <row r="21082" spans="1:5" x14ac:dyDescent="0.2">
      <c r="A21082" t="s">
        <v>23433</v>
      </c>
      <c r="B21082" t="s">
        <v>1734</v>
      </c>
      <c r="C21082" s="2">
        <v>45678</v>
      </c>
      <c r="D21082" t="s">
        <v>18</v>
      </c>
      <c r="E21082">
        <v>8.3000000000000007</v>
      </c>
    </row>
    <row r="21083" spans="1:5" x14ac:dyDescent="0.2">
      <c r="A21083" t="s">
        <v>23434</v>
      </c>
      <c r="B21083" t="s">
        <v>1734</v>
      </c>
      <c r="C21083" s="2">
        <v>45679</v>
      </c>
      <c r="D21083" t="s">
        <v>18</v>
      </c>
      <c r="E21083">
        <v>7.1</v>
      </c>
    </row>
    <row r="21084" spans="1:5" x14ac:dyDescent="0.2">
      <c r="A21084" t="s">
        <v>23435</v>
      </c>
      <c r="B21084" t="s">
        <v>1734</v>
      </c>
      <c r="C21084" s="2">
        <v>45680</v>
      </c>
      <c r="D21084" t="s">
        <v>18</v>
      </c>
      <c r="E21084">
        <v>8.1999999999999993</v>
      </c>
    </row>
    <row r="21085" spans="1:5" x14ac:dyDescent="0.2">
      <c r="A21085" t="s">
        <v>23436</v>
      </c>
      <c r="B21085" t="s">
        <v>1734</v>
      </c>
      <c r="C21085" s="2">
        <v>45681</v>
      </c>
      <c r="D21085" t="s">
        <v>18</v>
      </c>
      <c r="E21085">
        <v>7.2</v>
      </c>
    </row>
    <row r="21086" spans="1:5" x14ac:dyDescent="0.2">
      <c r="A21086" t="s">
        <v>23437</v>
      </c>
      <c r="B21086" t="s">
        <v>1734</v>
      </c>
      <c r="C21086" s="2">
        <v>45682</v>
      </c>
      <c r="D21086" t="s">
        <v>18</v>
      </c>
      <c r="E21086">
        <v>8.4</v>
      </c>
    </row>
    <row r="21087" spans="1:5" x14ac:dyDescent="0.2">
      <c r="A21087" t="s">
        <v>23438</v>
      </c>
      <c r="B21087" t="s">
        <v>1734</v>
      </c>
      <c r="C21087" s="2">
        <v>45683</v>
      </c>
      <c r="D21087" t="s">
        <v>18</v>
      </c>
      <c r="E21087">
        <v>7.5</v>
      </c>
    </row>
    <row r="21088" spans="1:5" x14ac:dyDescent="0.2">
      <c r="A21088" t="s">
        <v>23439</v>
      </c>
      <c r="B21088" t="s">
        <v>1734</v>
      </c>
      <c r="C21088" s="2">
        <v>45684</v>
      </c>
      <c r="D21088" t="s">
        <v>19</v>
      </c>
      <c r="E21088">
        <v>7.2</v>
      </c>
    </row>
    <row r="21089" spans="1:5" x14ac:dyDescent="0.2">
      <c r="A21089" t="s">
        <v>23440</v>
      </c>
      <c r="B21089" t="s">
        <v>1734</v>
      </c>
      <c r="C21089" s="2">
        <v>45685</v>
      </c>
      <c r="D21089" t="s">
        <v>18</v>
      </c>
      <c r="E21089">
        <v>7.5</v>
      </c>
    </row>
    <row r="21090" spans="1:5" x14ac:dyDescent="0.2">
      <c r="A21090" t="s">
        <v>23441</v>
      </c>
      <c r="B21090" t="s">
        <v>1734</v>
      </c>
      <c r="C21090" s="2">
        <v>45686</v>
      </c>
      <c r="D21090" t="s">
        <v>19</v>
      </c>
      <c r="E21090">
        <v>7.2</v>
      </c>
    </row>
    <row r="21091" spans="1:5" x14ac:dyDescent="0.2">
      <c r="A21091" t="s">
        <v>23442</v>
      </c>
      <c r="B21091" t="s">
        <v>1734</v>
      </c>
      <c r="C21091" s="2">
        <v>45687</v>
      </c>
      <c r="D21091" t="s">
        <v>2392</v>
      </c>
      <c r="E21091">
        <v>0</v>
      </c>
    </row>
    <row r="21092" spans="1:5" x14ac:dyDescent="0.2">
      <c r="A21092" t="s">
        <v>23443</v>
      </c>
      <c r="B21092" t="s">
        <v>1736</v>
      </c>
      <c r="C21092" s="2">
        <v>45658</v>
      </c>
      <c r="D21092" t="s">
        <v>18</v>
      </c>
      <c r="E21092">
        <v>7.3</v>
      </c>
    </row>
    <row r="21093" spans="1:5" x14ac:dyDescent="0.2">
      <c r="A21093" t="s">
        <v>23444</v>
      </c>
      <c r="B21093" t="s">
        <v>1736</v>
      </c>
      <c r="C21093" s="2">
        <v>45659</v>
      </c>
      <c r="D21093" t="s">
        <v>18</v>
      </c>
      <c r="E21093">
        <v>8.6999999999999993</v>
      </c>
    </row>
    <row r="21094" spans="1:5" x14ac:dyDescent="0.2">
      <c r="A21094" t="s">
        <v>23445</v>
      </c>
      <c r="B21094" t="s">
        <v>1736</v>
      </c>
      <c r="C21094" s="2">
        <v>45660</v>
      </c>
      <c r="D21094" t="s">
        <v>18</v>
      </c>
      <c r="E21094">
        <v>7.3</v>
      </c>
    </row>
    <row r="21095" spans="1:5" x14ac:dyDescent="0.2">
      <c r="A21095" t="s">
        <v>23446</v>
      </c>
      <c r="B21095" t="s">
        <v>1736</v>
      </c>
      <c r="C21095" s="2">
        <v>45661</v>
      </c>
      <c r="D21095" t="s">
        <v>18</v>
      </c>
      <c r="E21095">
        <v>8.5</v>
      </c>
    </row>
    <row r="21096" spans="1:5" x14ac:dyDescent="0.2">
      <c r="A21096" t="s">
        <v>23447</v>
      </c>
      <c r="B21096" t="s">
        <v>1736</v>
      </c>
      <c r="C21096" s="2">
        <v>45662</v>
      </c>
      <c r="D21096" t="s">
        <v>18</v>
      </c>
      <c r="E21096">
        <v>7.4</v>
      </c>
    </row>
    <row r="21097" spans="1:5" x14ac:dyDescent="0.2">
      <c r="A21097" t="s">
        <v>23448</v>
      </c>
      <c r="B21097" t="s">
        <v>1736</v>
      </c>
      <c r="C21097" s="2">
        <v>45663</v>
      </c>
      <c r="D21097" t="s">
        <v>18</v>
      </c>
      <c r="E21097">
        <v>7.3</v>
      </c>
    </row>
    <row r="21098" spans="1:5" x14ac:dyDescent="0.2">
      <c r="A21098" t="s">
        <v>23449</v>
      </c>
      <c r="B21098" t="s">
        <v>1736</v>
      </c>
      <c r="C21098" s="2">
        <v>45664</v>
      </c>
      <c r="D21098" t="s">
        <v>18</v>
      </c>
      <c r="E21098">
        <v>8.9</v>
      </c>
    </row>
    <row r="21099" spans="1:5" x14ac:dyDescent="0.2">
      <c r="A21099" t="s">
        <v>23450</v>
      </c>
      <c r="B21099" t="s">
        <v>1736</v>
      </c>
      <c r="C21099" s="2">
        <v>45665</v>
      </c>
      <c r="D21099" t="s">
        <v>2355</v>
      </c>
      <c r="E21099">
        <v>7.7</v>
      </c>
    </row>
    <row r="21100" spans="1:5" x14ac:dyDescent="0.2">
      <c r="A21100" t="s">
        <v>23451</v>
      </c>
      <c r="B21100" t="s">
        <v>1736</v>
      </c>
      <c r="C21100" s="2">
        <v>45666</v>
      </c>
      <c r="D21100" t="s">
        <v>18</v>
      </c>
      <c r="E21100">
        <v>8.9</v>
      </c>
    </row>
    <row r="21101" spans="1:5" x14ac:dyDescent="0.2">
      <c r="A21101" t="s">
        <v>23452</v>
      </c>
      <c r="B21101" t="s">
        <v>1736</v>
      </c>
      <c r="C21101" s="2">
        <v>45667</v>
      </c>
      <c r="D21101" t="s">
        <v>19</v>
      </c>
      <c r="E21101">
        <v>8.1</v>
      </c>
    </row>
    <row r="21102" spans="1:5" x14ac:dyDescent="0.2">
      <c r="A21102" t="s">
        <v>23453</v>
      </c>
      <c r="B21102" t="s">
        <v>1736</v>
      </c>
      <c r="C21102" s="2">
        <v>45668</v>
      </c>
      <c r="D21102" t="s">
        <v>18</v>
      </c>
      <c r="E21102">
        <v>8.3000000000000007</v>
      </c>
    </row>
    <row r="21103" spans="1:5" x14ac:dyDescent="0.2">
      <c r="A21103" t="s">
        <v>23454</v>
      </c>
      <c r="B21103" t="s">
        <v>1736</v>
      </c>
      <c r="C21103" s="2">
        <v>45669</v>
      </c>
      <c r="D21103" t="s">
        <v>18</v>
      </c>
      <c r="E21103">
        <v>8.9</v>
      </c>
    </row>
    <row r="21104" spans="1:5" x14ac:dyDescent="0.2">
      <c r="A21104" t="s">
        <v>23455</v>
      </c>
      <c r="B21104" t="s">
        <v>1736</v>
      </c>
      <c r="C21104" s="2">
        <v>45670</v>
      </c>
      <c r="D21104" t="s">
        <v>18</v>
      </c>
      <c r="E21104">
        <v>7.6</v>
      </c>
    </row>
    <row r="21105" spans="1:5" x14ac:dyDescent="0.2">
      <c r="A21105" t="s">
        <v>23456</v>
      </c>
      <c r="B21105" t="s">
        <v>1736</v>
      </c>
      <c r="C21105" s="2">
        <v>45671</v>
      </c>
      <c r="D21105" t="s">
        <v>18</v>
      </c>
      <c r="E21105">
        <v>7.1</v>
      </c>
    </row>
    <row r="21106" spans="1:5" x14ac:dyDescent="0.2">
      <c r="A21106" t="s">
        <v>23457</v>
      </c>
      <c r="B21106" t="s">
        <v>1736</v>
      </c>
      <c r="C21106" s="2">
        <v>45672</v>
      </c>
      <c r="D21106" t="s">
        <v>18</v>
      </c>
      <c r="E21106">
        <v>8</v>
      </c>
    </row>
    <row r="21107" spans="1:5" x14ac:dyDescent="0.2">
      <c r="A21107" t="s">
        <v>23458</v>
      </c>
      <c r="B21107" t="s">
        <v>1736</v>
      </c>
      <c r="C21107" s="2">
        <v>45673</v>
      </c>
      <c r="D21107" t="s">
        <v>18</v>
      </c>
      <c r="E21107">
        <v>8.1999999999999993</v>
      </c>
    </row>
    <row r="21108" spans="1:5" x14ac:dyDescent="0.2">
      <c r="A21108" t="s">
        <v>23459</v>
      </c>
      <c r="B21108" t="s">
        <v>1736</v>
      </c>
      <c r="C21108" s="2">
        <v>45674</v>
      </c>
      <c r="D21108" t="s">
        <v>2355</v>
      </c>
      <c r="E21108">
        <v>7.6</v>
      </c>
    </row>
    <row r="21109" spans="1:5" x14ac:dyDescent="0.2">
      <c r="A21109" t="s">
        <v>23460</v>
      </c>
      <c r="B21109" t="s">
        <v>1736</v>
      </c>
      <c r="C21109" s="2">
        <v>45675</v>
      </c>
      <c r="D21109" t="s">
        <v>18</v>
      </c>
      <c r="E21109">
        <v>8.9</v>
      </c>
    </row>
    <row r="21110" spans="1:5" x14ac:dyDescent="0.2">
      <c r="A21110" t="s">
        <v>23461</v>
      </c>
      <c r="B21110" t="s">
        <v>1736</v>
      </c>
      <c r="C21110" s="2">
        <v>45676</v>
      </c>
      <c r="D21110" t="s">
        <v>18</v>
      </c>
      <c r="E21110">
        <v>7.9</v>
      </c>
    </row>
    <row r="21111" spans="1:5" x14ac:dyDescent="0.2">
      <c r="A21111" t="s">
        <v>23462</v>
      </c>
      <c r="B21111" t="s">
        <v>1736</v>
      </c>
      <c r="C21111" s="2">
        <v>45677</v>
      </c>
      <c r="D21111" t="s">
        <v>2392</v>
      </c>
      <c r="E21111">
        <v>0</v>
      </c>
    </row>
    <row r="21112" spans="1:5" x14ac:dyDescent="0.2">
      <c r="A21112" t="s">
        <v>23463</v>
      </c>
      <c r="B21112" t="s">
        <v>1736</v>
      </c>
      <c r="C21112" s="2">
        <v>45678</v>
      </c>
      <c r="D21112" t="s">
        <v>18</v>
      </c>
      <c r="E21112">
        <v>7.8</v>
      </c>
    </row>
    <row r="21113" spans="1:5" x14ac:dyDescent="0.2">
      <c r="A21113" t="s">
        <v>23464</v>
      </c>
      <c r="B21113" t="s">
        <v>1736</v>
      </c>
      <c r="C21113" s="2">
        <v>45679</v>
      </c>
      <c r="D21113" t="s">
        <v>18</v>
      </c>
      <c r="E21113">
        <v>7.6</v>
      </c>
    </row>
    <row r="21114" spans="1:5" x14ac:dyDescent="0.2">
      <c r="A21114" t="s">
        <v>23465</v>
      </c>
      <c r="B21114" t="s">
        <v>1736</v>
      </c>
      <c r="C21114" s="2">
        <v>45680</v>
      </c>
      <c r="D21114" t="s">
        <v>18</v>
      </c>
      <c r="E21114">
        <v>8.1</v>
      </c>
    </row>
    <row r="21115" spans="1:5" x14ac:dyDescent="0.2">
      <c r="A21115" t="s">
        <v>23466</v>
      </c>
      <c r="B21115" t="s">
        <v>1736</v>
      </c>
      <c r="C21115" s="2">
        <v>45681</v>
      </c>
      <c r="D21115" t="s">
        <v>2355</v>
      </c>
      <c r="E21115">
        <v>7.5</v>
      </c>
    </row>
    <row r="21116" spans="1:5" x14ac:dyDescent="0.2">
      <c r="A21116" t="s">
        <v>23467</v>
      </c>
      <c r="B21116" t="s">
        <v>1736</v>
      </c>
      <c r="C21116" s="2">
        <v>45682</v>
      </c>
      <c r="D21116" t="s">
        <v>18</v>
      </c>
      <c r="E21116">
        <v>7.4</v>
      </c>
    </row>
    <row r="21117" spans="1:5" x14ac:dyDescent="0.2">
      <c r="A21117" t="s">
        <v>23468</v>
      </c>
      <c r="B21117" t="s">
        <v>1736</v>
      </c>
      <c r="C21117" s="2">
        <v>45683</v>
      </c>
      <c r="D21117" t="s">
        <v>18</v>
      </c>
      <c r="E21117">
        <v>8</v>
      </c>
    </row>
    <row r="21118" spans="1:5" x14ac:dyDescent="0.2">
      <c r="A21118" t="s">
        <v>23469</v>
      </c>
      <c r="B21118" t="s">
        <v>1736</v>
      </c>
      <c r="C21118" s="2">
        <v>45684</v>
      </c>
      <c r="D21118" t="s">
        <v>2392</v>
      </c>
      <c r="E21118">
        <v>0</v>
      </c>
    </row>
    <row r="21119" spans="1:5" x14ac:dyDescent="0.2">
      <c r="A21119" t="s">
        <v>23470</v>
      </c>
      <c r="B21119" t="s">
        <v>1736</v>
      </c>
      <c r="C21119" s="2">
        <v>45685</v>
      </c>
      <c r="D21119" t="s">
        <v>18</v>
      </c>
      <c r="E21119">
        <v>8.1999999999999993</v>
      </c>
    </row>
    <row r="21120" spans="1:5" x14ac:dyDescent="0.2">
      <c r="A21120" t="s">
        <v>23471</v>
      </c>
      <c r="B21120" t="s">
        <v>1736</v>
      </c>
      <c r="C21120" s="2">
        <v>45686</v>
      </c>
      <c r="D21120" t="s">
        <v>18</v>
      </c>
      <c r="E21120">
        <v>7.9</v>
      </c>
    </row>
    <row r="21121" spans="1:5" x14ac:dyDescent="0.2">
      <c r="A21121" t="s">
        <v>23472</v>
      </c>
      <c r="B21121" t="s">
        <v>1736</v>
      </c>
      <c r="C21121" s="2">
        <v>45687</v>
      </c>
      <c r="D21121" t="s">
        <v>18</v>
      </c>
      <c r="E21121">
        <v>8.9</v>
      </c>
    </row>
    <row r="21122" spans="1:5" x14ac:dyDescent="0.2">
      <c r="A21122" t="s">
        <v>23473</v>
      </c>
      <c r="B21122" t="s">
        <v>1739</v>
      </c>
      <c r="C21122" s="2">
        <v>45658</v>
      </c>
      <c r="D21122" t="s">
        <v>18</v>
      </c>
      <c r="E21122">
        <v>7.5</v>
      </c>
    </row>
    <row r="21123" spans="1:5" x14ac:dyDescent="0.2">
      <c r="A21123" t="s">
        <v>23474</v>
      </c>
      <c r="B21123" t="s">
        <v>1739</v>
      </c>
      <c r="C21123" s="2">
        <v>45659</v>
      </c>
      <c r="D21123" t="s">
        <v>18</v>
      </c>
      <c r="E21123">
        <v>7.4</v>
      </c>
    </row>
    <row r="21124" spans="1:5" x14ac:dyDescent="0.2">
      <c r="A21124" t="s">
        <v>23475</v>
      </c>
      <c r="B21124" t="s">
        <v>1739</v>
      </c>
      <c r="C21124" s="2">
        <v>45660</v>
      </c>
      <c r="D21124" t="s">
        <v>2355</v>
      </c>
      <c r="E21124">
        <v>8.9</v>
      </c>
    </row>
    <row r="21125" spans="1:5" x14ac:dyDescent="0.2">
      <c r="A21125" t="s">
        <v>23476</v>
      </c>
      <c r="B21125" t="s">
        <v>1739</v>
      </c>
      <c r="C21125" s="2">
        <v>45661</v>
      </c>
      <c r="D21125" t="s">
        <v>18</v>
      </c>
      <c r="E21125">
        <v>7.6</v>
      </c>
    </row>
    <row r="21126" spans="1:5" x14ac:dyDescent="0.2">
      <c r="A21126" t="s">
        <v>23477</v>
      </c>
      <c r="B21126" t="s">
        <v>1739</v>
      </c>
      <c r="C21126" s="2">
        <v>45662</v>
      </c>
      <c r="D21126" t="s">
        <v>18</v>
      </c>
      <c r="E21126">
        <v>8.1999999999999993</v>
      </c>
    </row>
    <row r="21127" spans="1:5" x14ac:dyDescent="0.2">
      <c r="A21127" t="s">
        <v>23478</v>
      </c>
      <c r="B21127" t="s">
        <v>1739</v>
      </c>
      <c r="C21127" s="2">
        <v>45663</v>
      </c>
      <c r="D21127" t="s">
        <v>18</v>
      </c>
      <c r="E21127">
        <v>7.2</v>
      </c>
    </row>
    <row r="21128" spans="1:5" x14ac:dyDescent="0.2">
      <c r="A21128" t="s">
        <v>23479</v>
      </c>
      <c r="B21128" t="s">
        <v>1739</v>
      </c>
      <c r="C21128" s="2">
        <v>45664</v>
      </c>
      <c r="D21128" t="s">
        <v>18</v>
      </c>
      <c r="E21128">
        <v>8.5</v>
      </c>
    </row>
    <row r="21129" spans="1:5" x14ac:dyDescent="0.2">
      <c r="A21129" t="s">
        <v>23480</v>
      </c>
      <c r="B21129" t="s">
        <v>1739</v>
      </c>
      <c r="C21129" s="2">
        <v>45665</v>
      </c>
      <c r="D21129" t="s">
        <v>18</v>
      </c>
      <c r="E21129">
        <v>8.3000000000000007</v>
      </c>
    </row>
    <row r="21130" spans="1:5" x14ac:dyDescent="0.2">
      <c r="A21130" t="s">
        <v>23481</v>
      </c>
      <c r="B21130" t="s">
        <v>1739</v>
      </c>
      <c r="C21130" s="2">
        <v>45666</v>
      </c>
      <c r="D21130" t="s">
        <v>18</v>
      </c>
      <c r="E21130">
        <v>7.4</v>
      </c>
    </row>
    <row r="21131" spans="1:5" x14ac:dyDescent="0.2">
      <c r="A21131" t="s">
        <v>23482</v>
      </c>
      <c r="B21131" t="s">
        <v>1739</v>
      </c>
      <c r="C21131" s="2">
        <v>45667</v>
      </c>
      <c r="D21131" t="s">
        <v>18</v>
      </c>
      <c r="E21131">
        <v>7.6</v>
      </c>
    </row>
    <row r="21132" spans="1:5" x14ac:dyDescent="0.2">
      <c r="A21132" t="s">
        <v>23483</v>
      </c>
      <c r="B21132" t="s">
        <v>1739</v>
      </c>
      <c r="C21132" s="2">
        <v>45668</v>
      </c>
      <c r="D21132" t="s">
        <v>18</v>
      </c>
      <c r="E21132">
        <v>8.1999999999999993</v>
      </c>
    </row>
    <row r="21133" spans="1:5" x14ac:dyDescent="0.2">
      <c r="A21133" t="s">
        <v>23484</v>
      </c>
      <c r="B21133" t="s">
        <v>1739</v>
      </c>
      <c r="C21133" s="2">
        <v>45669</v>
      </c>
      <c r="D21133" t="s">
        <v>18</v>
      </c>
      <c r="E21133">
        <v>7.6</v>
      </c>
    </row>
    <row r="21134" spans="1:5" x14ac:dyDescent="0.2">
      <c r="A21134" t="s">
        <v>23485</v>
      </c>
      <c r="B21134" t="s">
        <v>1739</v>
      </c>
      <c r="C21134" s="2">
        <v>45670</v>
      </c>
      <c r="D21134" t="s">
        <v>18</v>
      </c>
      <c r="E21134">
        <v>7.9</v>
      </c>
    </row>
    <row r="21135" spans="1:5" x14ac:dyDescent="0.2">
      <c r="A21135" t="s">
        <v>23486</v>
      </c>
      <c r="B21135" t="s">
        <v>1739</v>
      </c>
      <c r="C21135" s="2">
        <v>45671</v>
      </c>
      <c r="D21135" t="s">
        <v>18</v>
      </c>
      <c r="E21135">
        <v>8.1</v>
      </c>
    </row>
    <row r="21136" spans="1:5" x14ac:dyDescent="0.2">
      <c r="A21136" t="s">
        <v>23487</v>
      </c>
      <c r="B21136" t="s">
        <v>1739</v>
      </c>
      <c r="C21136" s="2">
        <v>45672</v>
      </c>
      <c r="D21136" t="s">
        <v>18</v>
      </c>
      <c r="E21136">
        <v>8.4</v>
      </c>
    </row>
    <row r="21137" spans="1:5" x14ac:dyDescent="0.2">
      <c r="A21137" t="s">
        <v>23488</v>
      </c>
      <c r="B21137" t="s">
        <v>1739</v>
      </c>
      <c r="C21137" s="2">
        <v>45673</v>
      </c>
      <c r="D21137" t="s">
        <v>18</v>
      </c>
      <c r="E21137">
        <v>7.8</v>
      </c>
    </row>
    <row r="21138" spans="1:5" x14ac:dyDescent="0.2">
      <c r="A21138" t="s">
        <v>23489</v>
      </c>
      <c r="B21138" t="s">
        <v>1739</v>
      </c>
      <c r="C21138" s="2">
        <v>45674</v>
      </c>
      <c r="D21138" t="s">
        <v>18</v>
      </c>
      <c r="E21138">
        <v>7.7</v>
      </c>
    </row>
    <row r="21139" spans="1:5" x14ac:dyDescent="0.2">
      <c r="A21139" t="s">
        <v>23490</v>
      </c>
      <c r="B21139" t="s">
        <v>1739</v>
      </c>
      <c r="C21139" s="2">
        <v>45675</v>
      </c>
      <c r="D21139" t="s">
        <v>18</v>
      </c>
      <c r="E21139">
        <v>7.4</v>
      </c>
    </row>
    <row r="21140" spans="1:5" x14ac:dyDescent="0.2">
      <c r="A21140" t="s">
        <v>23491</v>
      </c>
      <c r="B21140" t="s">
        <v>1739</v>
      </c>
      <c r="C21140" s="2">
        <v>45676</v>
      </c>
      <c r="D21140" t="s">
        <v>18</v>
      </c>
      <c r="E21140">
        <v>7.2</v>
      </c>
    </row>
    <row r="21141" spans="1:5" x14ac:dyDescent="0.2">
      <c r="A21141" t="s">
        <v>23492</v>
      </c>
      <c r="B21141" t="s">
        <v>1739</v>
      </c>
      <c r="C21141" s="2">
        <v>45677</v>
      </c>
      <c r="D21141" t="s">
        <v>18</v>
      </c>
      <c r="E21141">
        <v>7.5</v>
      </c>
    </row>
    <row r="21142" spans="1:5" x14ac:dyDescent="0.2">
      <c r="A21142" t="s">
        <v>23493</v>
      </c>
      <c r="B21142" t="s">
        <v>1739</v>
      </c>
      <c r="C21142" s="2">
        <v>45678</v>
      </c>
      <c r="D21142" t="s">
        <v>18</v>
      </c>
      <c r="E21142">
        <v>8.5</v>
      </c>
    </row>
    <row r="21143" spans="1:5" x14ac:dyDescent="0.2">
      <c r="A21143" t="s">
        <v>23494</v>
      </c>
      <c r="B21143" t="s">
        <v>1739</v>
      </c>
      <c r="C21143" s="2">
        <v>45679</v>
      </c>
      <c r="D21143" t="s">
        <v>18</v>
      </c>
      <c r="E21143">
        <v>7.3</v>
      </c>
    </row>
    <row r="21144" spans="1:5" x14ac:dyDescent="0.2">
      <c r="A21144" t="s">
        <v>23495</v>
      </c>
      <c r="B21144" t="s">
        <v>1739</v>
      </c>
      <c r="C21144" s="2">
        <v>45680</v>
      </c>
      <c r="D21144" t="s">
        <v>18</v>
      </c>
      <c r="E21144">
        <v>8</v>
      </c>
    </row>
    <row r="21145" spans="1:5" x14ac:dyDescent="0.2">
      <c r="A21145" t="s">
        <v>23496</v>
      </c>
      <c r="B21145" t="s">
        <v>1739</v>
      </c>
      <c r="C21145" s="2">
        <v>45681</v>
      </c>
      <c r="D21145" t="s">
        <v>18</v>
      </c>
      <c r="E21145">
        <v>8.9</v>
      </c>
    </row>
    <row r="21146" spans="1:5" x14ac:dyDescent="0.2">
      <c r="A21146" t="s">
        <v>23497</v>
      </c>
      <c r="B21146" t="s">
        <v>1739</v>
      </c>
      <c r="C21146" s="2">
        <v>45682</v>
      </c>
      <c r="D21146" t="s">
        <v>18</v>
      </c>
      <c r="E21146">
        <v>8.5</v>
      </c>
    </row>
    <row r="21147" spans="1:5" x14ac:dyDescent="0.2">
      <c r="A21147" t="s">
        <v>23498</v>
      </c>
      <c r="B21147" t="s">
        <v>1739</v>
      </c>
      <c r="C21147" s="2">
        <v>45683</v>
      </c>
      <c r="D21147" t="s">
        <v>18</v>
      </c>
      <c r="E21147">
        <v>7.6</v>
      </c>
    </row>
    <row r="21148" spans="1:5" x14ac:dyDescent="0.2">
      <c r="A21148" t="s">
        <v>23499</v>
      </c>
      <c r="B21148" t="s">
        <v>1739</v>
      </c>
      <c r="C21148" s="2">
        <v>45684</v>
      </c>
      <c r="D21148" t="s">
        <v>18</v>
      </c>
      <c r="E21148">
        <v>8.8000000000000007</v>
      </c>
    </row>
    <row r="21149" spans="1:5" x14ac:dyDescent="0.2">
      <c r="A21149" t="s">
        <v>23500</v>
      </c>
      <c r="B21149" t="s">
        <v>1739</v>
      </c>
      <c r="C21149" s="2">
        <v>45685</v>
      </c>
      <c r="D21149" t="s">
        <v>18</v>
      </c>
      <c r="E21149">
        <v>8.9</v>
      </c>
    </row>
    <row r="21150" spans="1:5" x14ac:dyDescent="0.2">
      <c r="A21150" t="s">
        <v>23501</v>
      </c>
      <c r="B21150" t="s">
        <v>1739</v>
      </c>
      <c r="C21150" s="2">
        <v>45686</v>
      </c>
      <c r="D21150" t="s">
        <v>18</v>
      </c>
      <c r="E21150">
        <v>8.8000000000000007</v>
      </c>
    </row>
    <row r="21151" spans="1:5" x14ac:dyDescent="0.2">
      <c r="A21151" t="s">
        <v>23502</v>
      </c>
      <c r="B21151" t="s">
        <v>1739</v>
      </c>
      <c r="C21151" s="2">
        <v>45687</v>
      </c>
      <c r="D21151" t="s">
        <v>18</v>
      </c>
      <c r="E21151">
        <v>8.9</v>
      </c>
    </row>
    <row r="21152" spans="1:5" x14ac:dyDescent="0.2">
      <c r="A21152" t="s">
        <v>23503</v>
      </c>
      <c r="B21152" t="s">
        <v>1741</v>
      </c>
      <c r="C21152" s="2">
        <v>45658</v>
      </c>
      <c r="D21152" t="s">
        <v>18</v>
      </c>
      <c r="E21152">
        <v>8.9</v>
      </c>
    </row>
    <row r="21153" spans="1:5" x14ac:dyDescent="0.2">
      <c r="A21153" t="s">
        <v>23504</v>
      </c>
      <c r="B21153" t="s">
        <v>1741</v>
      </c>
      <c r="C21153" s="2">
        <v>45659</v>
      </c>
      <c r="D21153" t="s">
        <v>18</v>
      </c>
      <c r="E21153">
        <v>9</v>
      </c>
    </row>
    <row r="21154" spans="1:5" x14ac:dyDescent="0.2">
      <c r="A21154" t="s">
        <v>23505</v>
      </c>
      <c r="B21154" t="s">
        <v>1741</v>
      </c>
      <c r="C21154" s="2">
        <v>45660</v>
      </c>
      <c r="D21154" t="s">
        <v>18</v>
      </c>
      <c r="E21154">
        <v>7.1</v>
      </c>
    </row>
    <row r="21155" spans="1:5" x14ac:dyDescent="0.2">
      <c r="A21155" t="s">
        <v>23506</v>
      </c>
      <c r="B21155" t="s">
        <v>1741</v>
      </c>
      <c r="C21155" s="2">
        <v>45661</v>
      </c>
      <c r="D21155" t="s">
        <v>18</v>
      </c>
      <c r="E21155">
        <v>8.5</v>
      </c>
    </row>
    <row r="21156" spans="1:5" x14ac:dyDescent="0.2">
      <c r="A21156" t="s">
        <v>23507</v>
      </c>
      <c r="B21156" t="s">
        <v>1741</v>
      </c>
      <c r="C21156" s="2">
        <v>45662</v>
      </c>
      <c r="D21156" t="s">
        <v>18</v>
      </c>
      <c r="E21156">
        <v>7.5</v>
      </c>
    </row>
    <row r="21157" spans="1:5" x14ac:dyDescent="0.2">
      <c r="A21157" t="s">
        <v>23508</v>
      </c>
      <c r="B21157" t="s">
        <v>1741</v>
      </c>
      <c r="C21157" s="2">
        <v>45663</v>
      </c>
      <c r="D21157" t="s">
        <v>18</v>
      </c>
      <c r="E21157">
        <v>8.1999999999999993</v>
      </c>
    </row>
    <row r="21158" spans="1:5" x14ac:dyDescent="0.2">
      <c r="A21158" t="s">
        <v>23509</v>
      </c>
      <c r="B21158" t="s">
        <v>1741</v>
      </c>
      <c r="C21158" s="2">
        <v>45664</v>
      </c>
      <c r="D21158" t="s">
        <v>18</v>
      </c>
      <c r="E21158">
        <v>7.3</v>
      </c>
    </row>
    <row r="21159" spans="1:5" x14ac:dyDescent="0.2">
      <c r="A21159" t="s">
        <v>23510</v>
      </c>
      <c r="B21159" t="s">
        <v>1741</v>
      </c>
      <c r="C21159" s="2">
        <v>45665</v>
      </c>
      <c r="D21159" t="s">
        <v>19</v>
      </c>
      <c r="E21159">
        <v>8.4</v>
      </c>
    </row>
    <row r="21160" spans="1:5" x14ac:dyDescent="0.2">
      <c r="A21160" t="s">
        <v>23511</v>
      </c>
      <c r="B21160" t="s">
        <v>1741</v>
      </c>
      <c r="C21160" s="2">
        <v>45666</v>
      </c>
      <c r="D21160" t="s">
        <v>18</v>
      </c>
      <c r="E21160">
        <v>8.6</v>
      </c>
    </row>
    <row r="21161" spans="1:5" x14ac:dyDescent="0.2">
      <c r="A21161" t="s">
        <v>23512</v>
      </c>
      <c r="B21161" t="s">
        <v>1741</v>
      </c>
      <c r="C21161" s="2">
        <v>45667</v>
      </c>
      <c r="D21161" t="s">
        <v>18</v>
      </c>
      <c r="E21161">
        <v>7.6</v>
      </c>
    </row>
    <row r="21162" spans="1:5" x14ac:dyDescent="0.2">
      <c r="A21162" t="s">
        <v>23513</v>
      </c>
      <c r="B21162" t="s">
        <v>1741</v>
      </c>
      <c r="C21162" s="2">
        <v>45668</v>
      </c>
      <c r="D21162" t="s">
        <v>18</v>
      </c>
      <c r="E21162">
        <v>7.5</v>
      </c>
    </row>
    <row r="21163" spans="1:5" x14ac:dyDescent="0.2">
      <c r="A21163" t="s">
        <v>23514</v>
      </c>
      <c r="B21163" t="s">
        <v>1741</v>
      </c>
      <c r="C21163" s="2">
        <v>45669</v>
      </c>
      <c r="D21163" t="s">
        <v>18</v>
      </c>
      <c r="E21163">
        <v>7.4</v>
      </c>
    </row>
    <row r="21164" spans="1:5" x14ac:dyDescent="0.2">
      <c r="A21164" t="s">
        <v>23515</v>
      </c>
      <c r="B21164" t="s">
        <v>1741</v>
      </c>
      <c r="C21164" s="2">
        <v>45670</v>
      </c>
      <c r="D21164" t="s">
        <v>19</v>
      </c>
      <c r="E21164">
        <v>7.8</v>
      </c>
    </row>
    <row r="21165" spans="1:5" x14ac:dyDescent="0.2">
      <c r="A21165" t="s">
        <v>23516</v>
      </c>
      <c r="B21165" t="s">
        <v>1741</v>
      </c>
      <c r="C21165" s="2">
        <v>45671</v>
      </c>
      <c r="D21165" t="s">
        <v>18</v>
      </c>
      <c r="E21165">
        <v>8.8000000000000007</v>
      </c>
    </row>
    <row r="21166" spans="1:5" x14ac:dyDescent="0.2">
      <c r="A21166" t="s">
        <v>23517</v>
      </c>
      <c r="B21166" t="s">
        <v>1741</v>
      </c>
      <c r="C21166" s="2">
        <v>45672</v>
      </c>
      <c r="D21166" t="s">
        <v>18</v>
      </c>
      <c r="E21166">
        <v>7.5</v>
      </c>
    </row>
    <row r="21167" spans="1:5" x14ac:dyDescent="0.2">
      <c r="A21167" t="s">
        <v>23518</v>
      </c>
      <c r="B21167" t="s">
        <v>1741</v>
      </c>
      <c r="C21167" s="2">
        <v>45673</v>
      </c>
      <c r="D21167" t="s">
        <v>18</v>
      </c>
      <c r="E21167">
        <v>8.9</v>
      </c>
    </row>
    <row r="21168" spans="1:5" x14ac:dyDescent="0.2">
      <c r="A21168" t="s">
        <v>23519</v>
      </c>
      <c r="B21168" t="s">
        <v>1741</v>
      </c>
      <c r="C21168" s="2">
        <v>45674</v>
      </c>
      <c r="D21168" t="s">
        <v>18</v>
      </c>
      <c r="E21168">
        <v>8.9</v>
      </c>
    </row>
    <row r="21169" spans="1:5" x14ac:dyDescent="0.2">
      <c r="A21169" t="s">
        <v>23520</v>
      </c>
      <c r="B21169" t="s">
        <v>1741</v>
      </c>
      <c r="C21169" s="2">
        <v>45675</v>
      </c>
      <c r="D21169" t="s">
        <v>2355</v>
      </c>
      <c r="E21169">
        <v>7.5</v>
      </c>
    </row>
    <row r="21170" spans="1:5" x14ac:dyDescent="0.2">
      <c r="A21170" t="s">
        <v>23521</v>
      </c>
      <c r="B21170" t="s">
        <v>1741</v>
      </c>
      <c r="C21170" s="2">
        <v>45676</v>
      </c>
      <c r="D21170" t="s">
        <v>18</v>
      </c>
      <c r="E21170">
        <v>7.7</v>
      </c>
    </row>
    <row r="21171" spans="1:5" x14ac:dyDescent="0.2">
      <c r="A21171" t="s">
        <v>23522</v>
      </c>
      <c r="B21171" t="s">
        <v>1741</v>
      </c>
      <c r="C21171" s="2">
        <v>45677</v>
      </c>
      <c r="D21171" t="s">
        <v>18</v>
      </c>
      <c r="E21171">
        <v>7.7</v>
      </c>
    </row>
    <row r="21172" spans="1:5" x14ac:dyDescent="0.2">
      <c r="A21172" t="s">
        <v>23523</v>
      </c>
      <c r="B21172" t="s">
        <v>1741</v>
      </c>
      <c r="C21172" s="2">
        <v>45678</v>
      </c>
      <c r="D21172" t="s">
        <v>18</v>
      </c>
      <c r="E21172">
        <v>9</v>
      </c>
    </row>
    <row r="21173" spans="1:5" x14ac:dyDescent="0.2">
      <c r="A21173" t="s">
        <v>23524</v>
      </c>
      <c r="B21173" t="s">
        <v>1741</v>
      </c>
      <c r="C21173" s="2">
        <v>45679</v>
      </c>
      <c r="D21173" t="s">
        <v>2392</v>
      </c>
      <c r="E21173">
        <v>0</v>
      </c>
    </row>
    <row r="21174" spans="1:5" x14ac:dyDescent="0.2">
      <c r="A21174" t="s">
        <v>23525</v>
      </c>
      <c r="B21174" t="s">
        <v>1741</v>
      </c>
      <c r="C21174" s="2">
        <v>45680</v>
      </c>
      <c r="D21174" t="s">
        <v>18</v>
      </c>
      <c r="E21174">
        <v>8.8000000000000007</v>
      </c>
    </row>
    <row r="21175" spans="1:5" x14ac:dyDescent="0.2">
      <c r="A21175" t="s">
        <v>23526</v>
      </c>
      <c r="B21175" t="s">
        <v>1741</v>
      </c>
      <c r="C21175" s="2">
        <v>45681</v>
      </c>
      <c r="D21175" t="s">
        <v>18</v>
      </c>
      <c r="E21175">
        <v>8.6999999999999993</v>
      </c>
    </row>
    <row r="21176" spans="1:5" x14ac:dyDescent="0.2">
      <c r="A21176" t="s">
        <v>23527</v>
      </c>
      <c r="B21176" t="s">
        <v>1741</v>
      </c>
      <c r="C21176" s="2">
        <v>45682</v>
      </c>
      <c r="D21176" t="s">
        <v>18</v>
      </c>
      <c r="E21176">
        <v>7.6</v>
      </c>
    </row>
    <row r="21177" spans="1:5" x14ac:dyDescent="0.2">
      <c r="A21177" t="s">
        <v>23528</v>
      </c>
      <c r="B21177" t="s">
        <v>1741</v>
      </c>
      <c r="C21177" s="2">
        <v>45683</v>
      </c>
      <c r="D21177" t="s">
        <v>2355</v>
      </c>
      <c r="E21177">
        <v>8.1</v>
      </c>
    </row>
    <row r="21178" spans="1:5" x14ac:dyDescent="0.2">
      <c r="A21178" t="s">
        <v>23529</v>
      </c>
      <c r="B21178" t="s">
        <v>1741</v>
      </c>
      <c r="C21178" s="2">
        <v>45684</v>
      </c>
      <c r="D21178" t="s">
        <v>18</v>
      </c>
      <c r="E21178">
        <v>7.2</v>
      </c>
    </row>
    <row r="21179" spans="1:5" x14ac:dyDescent="0.2">
      <c r="A21179" t="s">
        <v>23530</v>
      </c>
      <c r="B21179" t="s">
        <v>1741</v>
      </c>
      <c r="C21179" s="2">
        <v>45685</v>
      </c>
      <c r="D21179" t="s">
        <v>18</v>
      </c>
      <c r="E21179">
        <v>8.1999999999999993</v>
      </c>
    </row>
    <row r="21180" spans="1:5" x14ac:dyDescent="0.2">
      <c r="A21180" t="s">
        <v>23531</v>
      </c>
      <c r="B21180" t="s">
        <v>1741</v>
      </c>
      <c r="C21180" s="2">
        <v>45686</v>
      </c>
      <c r="D21180" t="s">
        <v>18</v>
      </c>
      <c r="E21180">
        <v>7.9</v>
      </c>
    </row>
    <row r="21181" spans="1:5" x14ac:dyDescent="0.2">
      <c r="A21181" t="s">
        <v>23532</v>
      </c>
      <c r="B21181" t="s">
        <v>1741</v>
      </c>
      <c r="C21181" s="2">
        <v>45687</v>
      </c>
      <c r="D21181" t="s">
        <v>18</v>
      </c>
      <c r="E21181">
        <v>7.9</v>
      </c>
    </row>
    <row r="21182" spans="1:5" x14ac:dyDescent="0.2">
      <c r="A21182" t="s">
        <v>23533</v>
      </c>
      <c r="B21182" t="s">
        <v>1743</v>
      </c>
      <c r="C21182" s="2">
        <v>45658</v>
      </c>
      <c r="D21182" t="s">
        <v>18</v>
      </c>
      <c r="E21182">
        <v>7.9</v>
      </c>
    </row>
    <row r="21183" spans="1:5" x14ac:dyDescent="0.2">
      <c r="A21183" t="s">
        <v>23534</v>
      </c>
      <c r="B21183" t="s">
        <v>1743</v>
      </c>
      <c r="C21183" s="2">
        <v>45659</v>
      </c>
      <c r="D21183" t="s">
        <v>18</v>
      </c>
      <c r="E21183">
        <v>7.1</v>
      </c>
    </row>
    <row r="21184" spans="1:5" x14ac:dyDescent="0.2">
      <c r="A21184" t="s">
        <v>23535</v>
      </c>
      <c r="B21184" t="s">
        <v>1743</v>
      </c>
      <c r="C21184" s="2">
        <v>45660</v>
      </c>
      <c r="D21184" t="s">
        <v>18</v>
      </c>
      <c r="E21184">
        <v>8.6999999999999993</v>
      </c>
    </row>
    <row r="21185" spans="1:5" x14ac:dyDescent="0.2">
      <c r="A21185" t="s">
        <v>23536</v>
      </c>
      <c r="B21185" t="s">
        <v>1743</v>
      </c>
      <c r="C21185" s="2">
        <v>45661</v>
      </c>
      <c r="D21185" t="s">
        <v>18</v>
      </c>
      <c r="E21185">
        <v>7.5</v>
      </c>
    </row>
    <row r="21186" spans="1:5" x14ac:dyDescent="0.2">
      <c r="A21186" t="s">
        <v>23537</v>
      </c>
      <c r="B21186" t="s">
        <v>1743</v>
      </c>
      <c r="C21186" s="2">
        <v>45662</v>
      </c>
      <c r="D21186" t="s">
        <v>18</v>
      </c>
      <c r="E21186">
        <v>7.2</v>
      </c>
    </row>
    <row r="21187" spans="1:5" x14ac:dyDescent="0.2">
      <c r="A21187" t="s">
        <v>23538</v>
      </c>
      <c r="B21187" t="s">
        <v>1743</v>
      </c>
      <c r="C21187" s="2">
        <v>45663</v>
      </c>
      <c r="D21187" t="s">
        <v>18</v>
      </c>
      <c r="E21187">
        <v>8.9</v>
      </c>
    </row>
    <row r="21188" spans="1:5" x14ac:dyDescent="0.2">
      <c r="A21188" t="s">
        <v>23539</v>
      </c>
      <c r="B21188" t="s">
        <v>1743</v>
      </c>
      <c r="C21188" s="2">
        <v>45664</v>
      </c>
      <c r="D21188" t="s">
        <v>18</v>
      </c>
      <c r="E21188">
        <v>8.9</v>
      </c>
    </row>
    <row r="21189" spans="1:5" x14ac:dyDescent="0.2">
      <c r="A21189" t="s">
        <v>23540</v>
      </c>
      <c r="B21189" t="s">
        <v>1743</v>
      </c>
      <c r="C21189" s="2">
        <v>45665</v>
      </c>
      <c r="D21189" t="s">
        <v>18</v>
      </c>
      <c r="E21189">
        <v>8.4</v>
      </c>
    </row>
    <row r="21190" spans="1:5" x14ac:dyDescent="0.2">
      <c r="A21190" t="s">
        <v>23541</v>
      </c>
      <c r="B21190" t="s">
        <v>1743</v>
      </c>
      <c r="C21190" s="2">
        <v>45666</v>
      </c>
      <c r="D21190" t="s">
        <v>18</v>
      </c>
      <c r="E21190">
        <v>7.9</v>
      </c>
    </row>
    <row r="21191" spans="1:5" x14ac:dyDescent="0.2">
      <c r="A21191" t="s">
        <v>23542</v>
      </c>
      <c r="B21191" t="s">
        <v>1743</v>
      </c>
      <c r="C21191" s="2">
        <v>45667</v>
      </c>
      <c r="D21191" t="s">
        <v>18</v>
      </c>
      <c r="E21191">
        <v>7.4</v>
      </c>
    </row>
    <row r="21192" spans="1:5" x14ac:dyDescent="0.2">
      <c r="A21192" t="s">
        <v>23543</v>
      </c>
      <c r="B21192" t="s">
        <v>1743</v>
      </c>
      <c r="C21192" s="2">
        <v>45668</v>
      </c>
      <c r="D21192" t="s">
        <v>18</v>
      </c>
      <c r="E21192">
        <v>8.6999999999999993</v>
      </c>
    </row>
    <row r="21193" spans="1:5" x14ac:dyDescent="0.2">
      <c r="A21193" t="s">
        <v>23544</v>
      </c>
      <c r="B21193" t="s">
        <v>1743</v>
      </c>
      <c r="C21193" s="2">
        <v>45669</v>
      </c>
      <c r="D21193" t="s">
        <v>2355</v>
      </c>
      <c r="E21193">
        <v>7.8</v>
      </c>
    </row>
    <row r="21194" spans="1:5" x14ac:dyDescent="0.2">
      <c r="A21194" t="s">
        <v>23545</v>
      </c>
      <c r="B21194" t="s">
        <v>1743</v>
      </c>
      <c r="C21194" s="2">
        <v>45670</v>
      </c>
      <c r="D21194" t="s">
        <v>18</v>
      </c>
      <c r="E21194">
        <v>8.5</v>
      </c>
    </row>
    <row r="21195" spans="1:5" x14ac:dyDescent="0.2">
      <c r="A21195" t="s">
        <v>23546</v>
      </c>
      <c r="B21195" t="s">
        <v>1743</v>
      </c>
      <c r="C21195" s="2">
        <v>45671</v>
      </c>
      <c r="D21195" t="s">
        <v>18</v>
      </c>
      <c r="E21195">
        <v>8.4</v>
      </c>
    </row>
    <row r="21196" spans="1:5" x14ac:dyDescent="0.2">
      <c r="A21196" t="s">
        <v>23547</v>
      </c>
      <c r="B21196" t="s">
        <v>1743</v>
      </c>
      <c r="C21196" s="2">
        <v>45672</v>
      </c>
      <c r="D21196" t="s">
        <v>18</v>
      </c>
      <c r="E21196">
        <v>7</v>
      </c>
    </row>
    <row r="21197" spans="1:5" x14ac:dyDescent="0.2">
      <c r="A21197" t="s">
        <v>23548</v>
      </c>
      <c r="B21197" t="s">
        <v>1743</v>
      </c>
      <c r="C21197" s="2">
        <v>45673</v>
      </c>
      <c r="D21197" t="s">
        <v>18</v>
      </c>
      <c r="E21197">
        <v>8.6</v>
      </c>
    </row>
    <row r="21198" spans="1:5" x14ac:dyDescent="0.2">
      <c r="A21198" t="s">
        <v>23549</v>
      </c>
      <c r="B21198" t="s">
        <v>1743</v>
      </c>
      <c r="C21198" s="2">
        <v>45674</v>
      </c>
      <c r="D21198" t="s">
        <v>18</v>
      </c>
      <c r="E21198">
        <v>9</v>
      </c>
    </row>
    <row r="21199" spans="1:5" x14ac:dyDescent="0.2">
      <c r="A21199" t="s">
        <v>23550</v>
      </c>
      <c r="B21199" t="s">
        <v>1743</v>
      </c>
      <c r="C21199" s="2">
        <v>45675</v>
      </c>
      <c r="D21199" t="s">
        <v>18</v>
      </c>
      <c r="E21199">
        <v>8.8000000000000007</v>
      </c>
    </row>
    <row r="21200" spans="1:5" x14ac:dyDescent="0.2">
      <c r="A21200" t="s">
        <v>23551</v>
      </c>
      <c r="B21200" t="s">
        <v>1743</v>
      </c>
      <c r="C21200" s="2">
        <v>45676</v>
      </c>
      <c r="D21200" t="s">
        <v>18</v>
      </c>
      <c r="E21200">
        <v>8.4</v>
      </c>
    </row>
    <row r="21201" spans="1:5" x14ac:dyDescent="0.2">
      <c r="A21201" t="s">
        <v>23552</v>
      </c>
      <c r="B21201" t="s">
        <v>1743</v>
      </c>
      <c r="C21201" s="2">
        <v>45677</v>
      </c>
      <c r="D21201" t="s">
        <v>18</v>
      </c>
      <c r="E21201">
        <v>8.1999999999999993</v>
      </c>
    </row>
    <row r="21202" spans="1:5" x14ac:dyDescent="0.2">
      <c r="A21202" t="s">
        <v>23553</v>
      </c>
      <c r="B21202" t="s">
        <v>1743</v>
      </c>
      <c r="C21202" s="2">
        <v>45678</v>
      </c>
      <c r="D21202" t="s">
        <v>18</v>
      </c>
      <c r="E21202">
        <v>7.2</v>
      </c>
    </row>
    <row r="21203" spans="1:5" x14ac:dyDescent="0.2">
      <c r="A21203" t="s">
        <v>23554</v>
      </c>
      <c r="B21203" t="s">
        <v>1743</v>
      </c>
      <c r="C21203" s="2">
        <v>45679</v>
      </c>
      <c r="D21203" t="s">
        <v>2355</v>
      </c>
      <c r="E21203">
        <v>7.5</v>
      </c>
    </row>
    <row r="21204" spans="1:5" x14ac:dyDescent="0.2">
      <c r="A21204" t="s">
        <v>23555</v>
      </c>
      <c r="B21204" t="s">
        <v>1743</v>
      </c>
      <c r="C21204" s="2">
        <v>45680</v>
      </c>
      <c r="D21204" t="s">
        <v>19</v>
      </c>
      <c r="E21204">
        <v>8.5</v>
      </c>
    </row>
    <row r="21205" spans="1:5" x14ac:dyDescent="0.2">
      <c r="A21205" t="s">
        <v>23556</v>
      </c>
      <c r="B21205" t="s">
        <v>1743</v>
      </c>
      <c r="C21205" s="2">
        <v>45681</v>
      </c>
      <c r="D21205" t="s">
        <v>18</v>
      </c>
      <c r="E21205">
        <v>8.1</v>
      </c>
    </row>
    <row r="21206" spans="1:5" x14ac:dyDescent="0.2">
      <c r="A21206" t="s">
        <v>23557</v>
      </c>
      <c r="B21206" t="s">
        <v>1743</v>
      </c>
      <c r="C21206" s="2">
        <v>45682</v>
      </c>
      <c r="D21206" t="s">
        <v>18</v>
      </c>
      <c r="E21206">
        <v>7.9</v>
      </c>
    </row>
    <row r="21207" spans="1:5" x14ac:dyDescent="0.2">
      <c r="A21207" t="s">
        <v>23558</v>
      </c>
      <c r="B21207" t="s">
        <v>1743</v>
      </c>
      <c r="C21207" s="2">
        <v>45683</v>
      </c>
      <c r="D21207" t="s">
        <v>2392</v>
      </c>
      <c r="E21207">
        <v>0</v>
      </c>
    </row>
    <row r="21208" spans="1:5" x14ac:dyDescent="0.2">
      <c r="A21208" t="s">
        <v>23559</v>
      </c>
      <c r="B21208" t="s">
        <v>1743</v>
      </c>
      <c r="C21208" s="2">
        <v>45684</v>
      </c>
      <c r="D21208" t="s">
        <v>2355</v>
      </c>
      <c r="E21208">
        <v>8.9</v>
      </c>
    </row>
    <row r="21209" spans="1:5" x14ac:dyDescent="0.2">
      <c r="A21209" t="s">
        <v>23560</v>
      </c>
      <c r="B21209" t="s">
        <v>1743</v>
      </c>
      <c r="C21209" s="2">
        <v>45685</v>
      </c>
      <c r="D21209" t="s">
        <v>18</v>
      </c>
      <c r="E21209">
        <v>8.3000000000000007</v>
      </c>
    </row>
    <row r="21210" spans="1:5" x14ac:dyDescent="0.2">
      <c r="A21210" t="s">
        <v>23561</v>
      </c>
      <c r="B21210" t="s">
        <v>1743</v>
      </c>
      <c r="C21210" s="2">
        <v>45686</v>
      </c>
      <c r="D21210" t="s">
        <v>18</v>
      </c>
      <c r="E21210">
        <v>8.8000000000000007</v>
      </c>
    </row>
    <row r="21211" spans="1:5" x14ac:dyDescent="0.2">
      <c r="A21211" t="s">
        <v>23562</v>
      </c>
      <c r="B21211" t="s">
        <v>1743</v>
      </c>
      <c r="C21211" s="2">
        <v>45687</v>
      </c>
      <c r="D21211" t="s">
        <v>18</v>
      </c>
      <c r="E21211">
        <v>7.1</v>
      </c>
    </row>
    <row r="21212" spans="1:5" x14ac:dyDescent="0.2">
      <c r="A21212" t="s">
        <v>23563</v>
      </c>
      <c r="B21212" t="s">
        <v>1745</v>
      </c>
      <c r="C21212" s="2">
        <v>45658</v>
      </c>
      <c r="D21212" t="s">
        <v>18</v>
      </c>
      <c r="E21212">
        <v>8.6</v>
      </c>
    </row>
    <row r="21213" spans="1:5" x14ac:dyDescent="0.2">
      <c r="A21213" t="s">
        <v>23564</v>
      </c>
      <c r="B21213" t="s">
        <v>1745</v>
      </c>
      <c r="C21213" s="2">
        <v>45659</v>
      </c>
      <c r="D21213" t="s">
        <v>19</v>
      </c>
      <c r="E21213">
        <v>8.8000000000000007</v>
      </c>
    </row>
    <row r="21214" spans="1:5" x14ac:dyDescent="0.2">
      <c r="A21214" t="s">
        <v>23565</v>
      </c>
      <c r="B21214" t="s">
        <v>1745</v>
      </c>
      <c r="C21214" s="2">
        <v>45660</v>
      </c>
      <c r="D21214" t="s">
        <v>18</v>
      </c>
      <c r="E21214">
        <v>8.6999999999999993</v>
      </c>
    </row>
    <row r="21215" spans="1:5" x14ac:dyDescent="0.2">
      <c r="A21215" t="s">
        <v>23566</v>
      </c>
      <c r="B21215" t="s">
        <v>1745</v>
      </c>
      <c r="C21215" s="2">
        <v>45661</v>
      </c>
      <c r="D21215" t="s">
        <v>18</v>
      </c>
      <c r="E21215">
        <v>7.5</v>
      </c>
    </row>
    <row r="21216" spans="1:5" x14ac:dyDescent="0.2">
      <c r="A21216" t="s">
        <v>23567</v>
      </c>
      <c r="B21216" t="s">
        <v>1745</v>
      </c>
      <c r="C21216" s="2">
        <v>45662</v>
      </c>
      <c r="D21216" t="s">
        <v>18</v>
      </c>
      <c r="E21216">
        <v>9</v>
      </c>
    </row>
    <row r="21217" spans="1:5" x14ac:dyDescent="0.2">
      <c r="A21217" t="s">
        <v>23568</v>
      </c>
      <c r="B21217" t="s">
        <v>1745</v>
      </c>
      <c r="C21217" s="2">
        <v>45663</v>
      </c>
      <c r="D21217" t="s">
        <v>18</v>
      </c>
      <c r="E21217">
        <v>8.8000000000000007</v>
      </c>
    </row>
    <row r="21218" spans="1:5" x14ac:dyDescent="0.2">
      <c r="A21218" t="s">
        <v>23569</v>
      </c>
      <c r="B21218" t="s">
        <v>1745</v>
      </c>
      <c r="C21218" s="2">
        <v>45664</v>
      </c>
      <c r="D21218" t="s">
        <v>18</v>
      </c>
      <c r="E21218">
        <v>7.9</v>
      </c>
    </row>
    <row r="21219" spans="1:5" x14ac:dyDescent="0.2">
      <c r="A21219" t="s">
        <v>23570</v>
      </c>
      <c r="B21219" t="s">
        <v>1745</v>
      </c>
      <c r="C21219" s="2">
        <v>45665</v>
      </c>
      <c r="D21219" t="s">
        <v>18</v>
      </c>
      <c r="E21219">
        <v>8.4</v>
      </c>
    </row>
    <row r="21220" spans="1:5" x14ac:dyDescent="0.2">
      <c r="A21220" t="s">
        <v>23571</v>
      </c>
      <c r="B21220" t="s">
        <v>1745</v>
      </c>
      <c r="C21220" s="2">
        <v>45666</v>
      </c>
      <c r="D21220" t="s">
        <v>18</v>
      </c>
      <c r="E21220">
        <v>8.8000000000000007</v>
      </c>
    </row>
    <row r="21221" spans="1:5" x14ac:dyDescent="0.2">
      <c r="A21221" t="s">
        <v>23572</v>
      </c>
      <c r="B21221" t="s">
        <v>1745</v>
      </c>
      <c r="C21221" s="2">
        <v>45667</v>
      </c>
      <c r="D21221" t="s">
        <v>18</v>
      </c>
      <c r="E21221">
        <v>7.4</v>
      </c>
    </row>
    <row r="21222" spans="1:5" x14ac:dyDescent="0.2">
      <c r="A21222" t="s">
        <v>23573</v>
      </c>
      <c r="B21222" t="s">
        <v>1745</v>
      </c>
      <c r="C21222" s="2">
        <v>45668</v>
      </c>
      <c r="D21222" t="s">
        <v>18</v>
      </c>
      <c r="E21222">
        <v>7.6</v>
      </c>
    </row>
    <row r="21223" spans="1:5" x14ac:dyDescent="0.2">
      <c r="A21223" t="s">
        <v>23574</v>
      </c>
      <c r="B21223" t="s">
        <v>1745</v>
      </c>
      <c r="C21223" s="2">
        <v>45669</v>
      </c>
      <c r="D21223" t="s">
        <v>18</v>
      </c>
      <c r="E21223">
        <v>8.4</v>
      </c>
    </row>
    <row r="21224" spans="1:5" x14ac:dyDescent="0.2">
      <c r="A21224" t="s">
        <v>23575</v>
      </c>
      <c r="B21224" t="s">
        <v>1745</v>
      </c>
      <c r="C21224" s="2">
        <v>45670</v>
      </c>
      <c r="D21224" t="s">
        <v>18</v>
      </c>
      <c r="E21224">
        <v>8.9</v>
      </c>
    </row>
    <row r="21225" spans="1:5" x14ac:dyDescent="0.2">
      <c r="A21225" t="s">
        <v>23576</v>
      </c>
      <c r="B21225" t="s">
        <v>1745</v>
      </c>
      <c r="C21225" s="2">
        <v>45671</v>
      </c>
      <c r="D21225" t="s">
        <v>2392</v>
      </c>
      <c r="E21225">
        <v>0</v>
      </c>
    </row>
    <row r="21226" spans="1:5" x14ac:dyDescent="0.2">
      <c r="A21226" t="s">
        <v>23577</v>
      </c>
      <c r="B21226" t="s">
        <v>1745</v>
      </c>
      <c r="C21226" s="2">
        <v>45672</v>
      </c>
      <c r="D21226" t="s">
        <v>2355</v>
      </c>
      <c r="E21226">
        <v>7.8</v>
      </c>
    </row>
    <row r="21227" spans="1:5" x14ac:dyDescent="0.2">
      <c r="A21227" t="s">
        <v>23578</v>
      </c>
      <c r="B21227" t="s">
        <v>1745</v>
      </c>
      <c r="C21227" s="2">
        <v>45673</v>
      </c>
      <c r="D21227" t="s">
        <v>18</v>
      </c>
      <c r="E21227">
        <v>8.6</v>
      </c>
    </row>
    <row r="21228" spans="1:5" x14ac:dyDescent="0.2">
      <c r="A21228" t="s">
        <v>23579</v>
      </c>
      <c r="B21228" t="s">
        <v>1745</v>
      </c>
      <c r="C21228" s="2">
        <v>45674</v>
      </c>
      <c r="D21228" t="s">
        <v>18</v>
      </c>
      <c r="E21228">
        <v>8.3000000000000007</v>
      </c>
    </row>
    <row r="21229" spans="1:5" x14ac:dyDescent="0.2">
      <c r="A21229" t="s">
        <v>23580</v>
      </c>
      <c r="B21229" t="s">
        <v>1745</v>
      </c>
      <c r="C21229" s="2">
        <v>45675</v>
      </c>
      <c r="D21229" t="s">
        <v>18</v>
      </c>
      <c r="E21229">
        <v>8</v>
      </c>
    </row>
    <row r="21230" spans="1:5" x14ac:dyDescent="0.2">
      <c r="A21230" t="s">
        <v>23581</v>
      </c>
      <c r="B21230" t="s">
        <v>1745</v>
      </c>
      <c r="C21230" s="2">
        <v>45676</v>
      </c>
      <c r="D21230" t="s">
        <v>19</v>
      </c>
      <c r="E21230">
        <v>7</v>
      </c>
    </row>
    <row r="21231" spans="1:5" x14ac:dyDescent="0.2">
      <c r="A21231" t="s">
        <v>23582</v>
      </c>
      <c r="B21231" t="s">
        <v>1745</v>
      </c>
      <c r="C21231" s="2">
        <v>45677</v>
      </c>
      <c r="D21231" t="s">
        <v>18</v>
      </c>
      <c r="E21231">
        <v>8.4</v>
      </c>
    </row>
    <row r="21232" spans="1:5" x14ac:dyDescent="0.2">
      <c r="A21232" t="s">
        <v>23583</v>
      </c>
      <c r="B21232" t="s">
        <v>1745</v>
      </c>
      <c r="C21232" s="2">
        <v>45678</v>
      </c>
      <c r="D21232" t="s">
        <v>2392</v>
      </c>
      <c r="E21232">
        <v>0</v>
      </c>
    </row>
    <row r="21233" spans="1:5" x14ac:dyDescent="0.2">
      <c r="A21233" t="s">
        <v>23584</v>
      </c>
      <c r="B21233" t="s">
        <v>1745</v>
      </c>
      <c r="C21233" s="2">
        <v>45679</v>
      </c>
      <c r="D21233" t="s">
        <v>18</v>
      </c>
      <c r="E21233">
        <v>7.3</v>
      </c>
    </row>
    <row r="21234" spans="1:5" x14ac:dyDescent="0.2">
      <c r="A21234" t="s">
        <v>23585</v>
      </c>
      <c r="B21234" t="s">
        <v>1745</v>
      </c>
      <c r="C21234" s="2">
        <v>45680</v>
      </c>
      <c r="D21234" t="s">
        <v>18</v>
      </c>
      <c r="E21234">
        <v>8</v>
      </c>
    </row>
    <row r="21235" spans="1:5" x14ac:dyDescent="0.2">
      <c r="A21235" t="s">
        <v>23586</v>
      </c>
      <c r="B21235" t="s">
        <v>1745</v>
      </c>
      <c r="C21235" s="2">
        <v>45681</v>
      </c>
      <c r="D21235" t="s">
        <v>2392</v>
      </c>
      <c r="E21235">
        <v>0</v>
      </c>
    </row>
    <row r="21236" spans="1:5" x14ac:dyDescent="0.2">
      <c r="A21236" t="s">
        <v>23587</v>
      </c>
      <c r="B21236" t="s">
        <v>1745</v>
      </c>
      <c r="C21236" s="2">
        <v>45682</v>
      </c>
      <c r="D21236" t="s">
        <v>2355</v>
      </c>
      <c r="E21236">
        <v>8.6</v>
      </c>
    </row>
    <row r="21237" spans="1:5" x14ac:dyDescent="0.2">
      <c r="A21237" t="s">
        <v>23588</v>
      </c>
      <c r="B21237" t="s">
        <v>1745</v>
      </c>
      <c r="C21237" s="2">
        <v>45683</v>
      </c>
      <c r="D21237" t="s">
        <v>19</v>
      </c>
      <c r="E21237">
        <v>8.4</v>
      </c>
    </row>
    <row r="21238" spans="1:5" x14ac:dyDescent="0.2">
      <c r="A21238" t="s">
        <v>23589</v>
      </c>
      <c r="B21238" t="s">
        <v>1745</v>
      </c>
      <c r="C21238" s="2">
        <v>45684</v>
      </c>
      <c r="D21238" t="s">
        <v>18</v>
      </c>
      <c r="E21238">
        <v>7.2</v>
      </c>
    </row>
    <row r="21239" spans="1:5" x14ac:dyDescent="0.2">
      <c r="A21239" t="s">
        <v>23590</v>
      </c>
      <c r="B21239" t="s">
        <v>1745</v>
      </c>
      <c r="C21239" s="2">
        <v>45685</v>
      </c>
      <c r="D21239" t="s">
        <v>18</v>
      </c>
      <c r="E21239">
        <v>7.6</v>
      </c>
    </row>
    <row r="21240" spans="1:5" x14ac:dyDescent="0.2">
      <c r="A21240" t="s">
        <v>23591</v>
      </c>
      <c r="B21240" t="s">
        <v>1745</v>
      </c>
      <c r="C21240" s="2">
        <v>45686</v>
      </c>
      <c r="D21240" t="s">
        <v>18</v>
      </c>
      <c r="E21240">
        <v>8.6999999999999993</v>
      </c>
    </row>
    <row r="21241" spans="1:5" x14ac:dyDescent="0.2">
      <c r="A21241" t="s">
        <v>23592</v>
      </c>
      <c r="B21241" t="s">
        <v>1745</v>
      </c>
      <c r="C21241" s="2">
        <v>45687</v>
      </c>
      <c r="D21241" t="s">
        <v>2392</v>
      </c>
      <c r="E21241">
        <v>0</v>
      </c>
    </row>
    <row r="21242" spans="1:5" x14ac:dyDescent="0.2">
      <c r="A21242" t="s">
        <v>23593</v>
      </c>
      <c r="B21242" t="s">
        <v>1747</v>
      </c>
      <c r="C21242" s="2">
        <v>45658</v>
      </c>
      <c r="D21242" t="s">
        <v>18</v>
      </c>
      <c r="E21242">
        <v>7.3</v>
      </c>
    </row>
    <row r="21243" spans="1:5" x14ac:dyDescent="0.2">
      <c r="A21243" t="s">
        <v>23594</v>
      </c>
      <c r="B21243" t="s">
        <v>1747</v>
      </c>
      <c r="C21243" s="2">
        <v>45659</v>
      </c>
      <c r="D21243" t="s">
        <v>18</v>
      </c>
      <c r="E21243">
        <v>7</v>
      </c>
    </row>
    <row r="21244" spans="1:5" x14ac:dyDescent="0.2">
      <c r="A21244" t="s">
        <v>23595</v>
      </c>
      <c r="B21244" t="s">
        <v>1747</v>
      </c>
      <c r="C21244" s="2">
        <v>45660</v>
      </c>
      <c r="D21244" t="s">
        <v>18</v>
      </c>
      <c r="E21244">
        <v>8.6999999999999993</v>
      </c>
    </row>
    <row r="21245" spans="1:5" x14ac:dyDescent="0.2">
      <c r="A21245" t="s">
        <v>23596</v>
      </c>
      <c r="B21245" t="s">
        <v>1747</v>
      </c>
      <c r="C21245" s="2">
        <v>45661</v>
      </c>
      <c r="D21245" t="s">
        <v>18</v>
      </c>
      <c r="E21245">
        <v>8.5</v>
      </c>
    </row>
    <row r="21246" spans="1:5" x14ac:dyDescent="0.2">
      <c r="A21246" t="s">
        <v>23597</v>
      </c>
      <c r="B21246" t="s">
        <v>1747</v>
      </c>
      <c r="C21246" s="2">
        <v>45662</v>
      </c>
      <c r="D21246" t="s">
        <v>18</v>
      </c>
      <c r="E21246">
        <v>7.8</v>
      </c>
    </row>
    <row r="21247" spans="1:5" x14ac:dyDescent="0.2">
      <c r="A21247" t="s">
        <v>23598</v>
      </c>
      <c r="B21247" t="s">
        <v>1747</v>
      </c>
      <c r="C21247" s="2">
        <v>45663</v>
      </c>
      <c r="D21247" t="s">
        <v>2392</v>
      </c>
      <c r="E21247">
        <v>0</v>
      </c>
    </row>
    <row r="21248" spans="1:5" x14ac:dyDescent="0.2">
      <c r="A21248" t="s">
        <v>23599</v>
      </c>
      <c r="B21248" t="s">
        <v>1747</v>
      </c>
      <c r="C21248" s="2">
        <v>45664</v>
      </c>
      <c r="D21248" t="s">
        <v>18</v>
      </c>
      <c r="E21248">
        <v>8.8000000000000007</v>
      </c>
    </row>
    <row r="21249" spans="1:5" x14ac:dyDescent="0.2">
      <c r="A21249" t="s">
        <v>23600</v>
      </c>
      <c r="B21249" t="s">
        <v>1747</v>
      </c>
      <c r="C21249" s="2">
        <v>45665</v>
      </c>
      <c r="D21249" t="s">
        <v>18</v>
      </c>
      <c r="E21249">
        <v>7.4</v>
      </c>
    </row>
    <row r="21250" spans="1:5" x14ac:dyDescent="0.2">
      <c r="A21250" t="s">
        <v>23601</v>
      </c>
      <c r="B21250" t="s">
        <v>1747</v>
      </c>
      <c r="C21250" s="2">
        <v>45666</v>
      </c>
      <c r="D21250" t="s">
        <v>18</v>
      </c>
      <c r="E21250">
        <v>7.9</v>
      </c>
    </row>
    <row r="21251" spans="1:5" x14ac:dyDescent="0.2">
      <c r="A21251" t="s">
        <v>23602</v>
      </c>
      <c r="B21251" t="s">
        <v>1747</v>
      </c>
      <c r="C21251" s="2">
        <v>45667</v>
      </c>
      <c r="D21251" t="s">
        <v>18</v>
      </c>
      <c r="E21251">
        <v>8.9</v>
      </c>
    </row>
    <row r="21252" spans="1:5" x14ac:dyDescent="0.2">
      <c r="A21252" t="s">
        <v>23603</v>
      </c>
      <c r="B21252" t="s">
        <v>1747</v>
      </c>
      <c r="C21252" s="2">
        <v>45668</v>
      </c>
      <c r="D21252" t="s">
        <v>18</v>
      </c>
      <c r="E21252">
        <v>7.4</v>
      </c>
    </row>
    <row r="21253" spans="1:5" x14ac:dyDescent="0.2">
      <c r="A21253" t="s">
        <v>23604</v>
      </c>
      <c r="B21253" t="s">
        <v>1747</v>
      </c>
      <c r="C21253" s="2">
        <v>45669</v>
      </c>
      <c r="D21253" t="s">
        <v>18</v>
      </c>
      <c r="E21253">
        <v>8.1</v>
      </c>
    </row>
    <row r="21254" spans="1:5" x14ac:dyDescent="0.2">
      <c r="A21254" t="s">
        <v>23605</v>
      </c>
      <c r="B21254" t="s">
        <v>1747</v>
      </c>
      <c r="C21254" s="2">
        <v>45670</v>
      </c>
      <c r="D21254" t="s">
        <v>18</v>
      </c>
      <c r="E21254">
        <v>7.1</v>
      </c>
    </row>
    <row r="21255" spans="1:5" x14ac:dyDescent="0.2">
      <c r="A21255" t="s">
        <v>23606</v>
      </c>
      <c r="B21255" t="s">
        <v>1747</v>
      </c>
      <c r="C21255" s="2">
        <v>45671</v>
      </c>
      <c r="D21255" t="s">
        <v>18</v>
      </c>
      <c r="E21255">
        <v>8.6</v>
      </c>
    </row>
    <row r="21256" spans="1:5" x14ac:dyDescent="0.2">
      <c r="A21256" t="s">
        <v>23607</v>
      </c>
      <c r="B21256" t="s">
        <v>1747</v>
      </c>
      <c r="C21256" s="2">
        <v>45672</v>
      </c>
      <c r="D21256" t="s">
        <v>18</v>
      </c>
      <c r="E21256">
        <v>8.1999999999999993</v>
      </c>
    </row>
    <row r="21257" spans="1:5" x14ac:dyDescent="0.2">
      <c r="A21257" t="s">
        <v>23608</v>
      </c>
      <c r="B21257" t="s">
        <v>1747</v>
      </c>
      <c r="C21257" s="2">
        <v>45673</v>
      </c>
      <c r="D21257" t="s">
        <v>18</v>
      </c>
      <c r="E21257">
        <v>7.8</v>
      </c>
    </row>
    <row r="21258" spans="1:5" x14ac:dyDescent="0.2">
      <c r="A21258" t="s">
        <v>23609</v>
      </c>
      <c r="B21258" t="s">
        <v>1747</v>
      </c>
      <c r="C21258" s="2">
        <v>45674</v>
      </c>
      <c r="D21258" t="s">
        <v>19</v>
      </c>
      <c r="E21258">
        <v>8</v>
      </c>
    </row>
    <row r="21259" spans="1:5" x14ac:dyDescent="0.2">
      <c r="A21259" t="s">
        <v>23610</v>
      </c>
      <c r="B21259" t="s">
        <v>1747</v>
      </c>
      <c r="C21259" s="2">
        <v>45675</v>
      </c>
      <c r="D21259" t="s">
        <v>18</v>
      </c>
      <c r="E21259">
        <v>7.9</v>
      </c>
    </row>
    <row r="21260" spans="1:5" x14ac:dyDescent="0.2">
      <c r="A21260" t="s">
        <v>23611</v>
      </c>
      <c r="B21260" t="s">
        <v>1747</v>
      </c>
      <c r="C21260" s="2">
        <v>45676</v>
      </c>
      <c r="D21260" t="s">
        <v>18</v>
      </c>
      <c r="E21260">
        <v>8.1999999999999993</v>
      </c>
    </row>
    <row r="21261" spans="1:5" x14ac:dyDescent="0.2">
      <c r="A21261" t="s">
        <v>23612</v>
      </c>
      <c r="B21261" t="s">
        <v>1747</v>
      </c>
      <c r="C21261" s="2">
        <v>45677</v>
      </c>
      <c r="D21261" t="s">
        <v>18</v>
      </c>
      <c r="E21261">
        <v>7</v>
      </c>
    </row>
    <row r="21262" spans="1:5" x14ac:dyDescent="0.2">
      <c r="A21262" t="s">
        <v>23613</v>
      </c>
      <c r="B21262" t="s">
        <v>1747</v>
      </c>
      <c r="C21262" s="2">
        <v>45678</v>
      </c>
      <c r="D21262" t="s">
        <v>18</v>
      </c>
      <c r="E21262">
        <v>7.6</v>
      </c>
    </row>
    <row r="21263" spans="1:5" x14ac:dyDescent="0.2">
      <c r="A21263" t="s">
        <v>23614</v>
      </c>
      <c r="B21263" t="s">
        <v>1747</v>
      </c>
      <c r="C21263" s="2">
        <v>45679</v>
      </c>
      <c r="D21263" t="s">
        <v>18</v>
      </c>
      <c r="E21263">
        <v>7.9</v>
      </c>
    </row>
    <row r="21264" spans="1:5" x14ac:dyDescent="0.2">
      <c r="A21264" t="s">
        <v>23615</v>
      </c>
      <c r="B21264" t="s">
        <v>1747</v>
      </c>
      <c r="C21264" s="2">
        <v>45680</v>
      </c>
      <c r="D21264" t="s">
        <v>2392</v>
      </c>
      <c r="E21264">
        <v>0</v>
      </c>
    </row>
    <row r="21265" spans="1:5" x14ac:dyDescent="0.2">
      <c r="A21265" t="s">
        <v>23616</v>
      </c>
      <c r="B21265" t="s">
        <v>1747</v>
      </c>
      <c r="C21265" s="2">
        <v>45681</v>
      </c>
      <c r="D21265" t="s">
        <v>18</v>
      </c>
      <c r="E21265">
        <v>8.4</v>
      </c>
    </row>
    <row r="21266" spans="1:5" x14ac:dyDescent="0.2">
      <c r="A21266" t="s">
        <v>23617</v>
      </c>
      <c r="B21266" t="s">
        <v>1747</v>
      </c>
      <c r="C21266" s="2">
        <v>45682</v>
      </c>
      <c r="D21266" t="s">
        <v>18</v>
      </c>
      <c r="E21266">
        <v>7.2</v>
      </c>
    </row>
    <row r="21267" spans="1:5" x14ac:dyDescent="0.2">
      <c r="A21267" t="s">
        <v>23618</v>
      </c>
      <c r="B21267" t="s">
        <v>1747</v>
      </c>
      <c r="C21267" s="2">
        <v>45683</v>
      </c>
      <c r="D21267" t="s">
        <v>18</v>
      </c>
      <c r="E21267">
        <v>8.6999999999999993</v>
      </c>
    </row>
    <row r="21268" spans="1:5" x14ac:dyDescent="0.2">
      <c r="A21268" t="s">
        <v>23619</v>
      </c>
      <c r="B21268" t="s">
        <v>1747</v>
      </c>
      <c r="C21268" s="2">
        <v>45684</v>
      </c>
      <c r="D21268" t="s">
        <v>2392</v>
      </c>
      <c r="E21268">
        <v>0</v>
      </c>
    </row>
    <row r="21269" spans="1:5" x14ac:dyDescent="0.2">
      <c r="A21269" t="s">
        <v>23620</v>
      </c>
      <c r="B21269" t="s">
        <v>1747</v>
      </c>
      <c r="C21269" s="2">
        <v>45685</v>
      </c>
      <c r="D21269" t="s">
        <v>18</v>
      </c>
      <c r="E21269">
        <v>8.9</v>
      </c>
    </row>
    <row r="21270" spans="1:5" x14ac:dyDescent="0.2">
      <c r="A21270" t="s">
        <v>23621</v>
      </c>
      <c r="B21270" t="s">
        <v>1747</v>
      </c>
      <c r="C21270" s="2">
        <v>45686</v>
      </c>
      <c r="D21270" t="s">
        <v>19</v>
      </c>
      <c r="E21270">
        <v>7.3</v>
      </c>
    </row>
    <row r="21271" spans="1:5" x14ac:dyDescent="0.2">
      <c r="A21271" t="s">
        <v>23622</v>
      </c>
      <c r="B21271" t="s">
        <v>1747</v>
      </c>
      <c r="C21271" s="2">
        <v>45687</v>
      </c>
      <c r="D21271" t="s">
        <v>18</v>
      </c>
      <c r="E21271">
        <v>8.4</v>
      </c>
    </row>
    <row r="21272" spans="1:5" x14ac:dyDescent="0.2">
      <c r="A21272" t="s">
        <v>23623</v>
      </c>
      <c r="B21272" t="s">
        <v>1749</v>
      </c>
      <c r="C21272" s="2">
        <v>45658</v>
      </c>
      <c r="D21272" t="s">
        <v>18</v>
      </c>
      <c r="E21272">
        <v>7.3</v>
      </c>
    </row>
    <row r="21273" spans="1:5" x14ac:dyDescent="0.2">
      <c r="A21273" t="s">
        <v>23624</v>
      </c>
      <c r="B21273" t="s">
        <v>1749</v>
      </c>
      <c r="C21273" s="2">
        <v>45659</v>
      </c>
      <c r="D21273" t="s">
        <v>19</v>
      </c>
      <c r="E21273">
        <v>8.1</v>
      </c>
    </row>
    <row r="21274" spans="1:5" x14ac:dyDescent="0.2">
      <c r="A21274" t="s">
        <v>23625</v>
      </c>
      <c r="B21274" t="s">
        <v>1749</v>
      </c>
      <c r="C21274" s="2">
        <v>45660</v>
      </c>
      <c r="D21274" t="s">
        <v>18</v>
      </c>
      <c r="E21274">
        <v>8.6999999999999993</v>
      </c>
    </row>
    <row r="21275" spans="1:5" x14ac:dyDescent="0.2">
      <c r="A21275" t="s">
        <v>23626</v>
      </c>
      <c r="B21275" t="s">
        <v>1749</v>
      </c>
      <c r="C21275" s="2">
        <v>45661</v>
      </c>
      <c r="D21275" t="s">
        <v>18</v>
      </c>
      <c r="E21275">
        <v>8.9</v>
      </c>
    </row>
    <row r="21276" spans="1:5" x14ac:dyDescent="0.2">
      <c r="A21276" t="s">
        <v>23627</v>
      </c>
      <c r="B21276" t="s">
        <v>1749</v>
      </c>
      <c r="C21276" s="2">
        <v>45662</v>
      </c>
      <c r="D21276" t="s">
        <v>18</v>
      </c>
      <c r="E21276">
        <v>8.1</v>
      </c>
    </row>
    <row r="21277" spans="1:5" x14ac:dyDescent="0.2">
      <c r="A21277" t="s">
        <v>23628</v>
      </c>
      <c r="B21277" t="s">
        <v>1749</v>
      </c>
      <c r="C21277" s="2">
        <v>45663</v>
      </c>
      <c r="D21277" t="s">
        <v>18</v>
      </c>
      <c r="E21277">
        <v>8.4</v>
      </c>
    </row>
    <row r="21278" spans="1:5" x14ac:dyDescent="0.2">
      <c r="A21278" t="s">
        <v>23629</v>
      </c>
      <c r="B21278" t="s">
        <v>1749</v>
      </c>
      <c r="C21278" s="2">
        <v>45664</v>
      </c>
      <c r="D21278" t="s">
        <v>2355</v>
      </c>
      <c r="E21278">
        <v>8.6</v>
      </c>
    </row>
    <row r="21279" spans="1:5" x14ac:dyDescent="0.2">
      <c r="A21279" t="s">
        <v>23630</v>
      </c>
      <c r="B21279" t="s">
        <v>1749</v>
      </c>
      <c r="C21279" s="2">
        <v>45665</v>
      </c>
      <c r="D21279" t="s">
        <v>18</v>
      </c>
      <c r="E21279">
        <v>7.2</v>
      </c>
    </row>
    <row r="21280" spans="1:5" x14ac:dyDescent="0.2">
      <c r="A21280" t="s">
        <v>23631</v>
      </c>
      <c r="B21280" t="s">
        <v>1749</v>
      </c>
      <c r="C21280" s="2">
        <v>45666</v>
      </c>
      <c r="D21280" t="s">
        <v>18</v>
      </c>
      <c r="E21280">
        <v>7.5</v>
      </c>
    </row>
    <row r="21281" spans="1:5" x14ac:dyDescent="0.2">
      <c r="A21281" t="s">
        <v>23632</v>
      </c>
      <c r="B21281" t="s">
        <v>1749</v>
      </c>
      <c r="C21281" s="2">
        <v>45667</v>
      </c>
      <c r="D21281" t="s">
        <v>2392</v>
      </c>
      <c r="E21281">
        <v>0</v>
      </c>
    </row>
    <row r="21282" spans="1:5" x14ac:dyDescent="0.2">
      <c r="A21282" t="s">
        <v>23633</v>
      </c>
      <c r="B21282" t="s">
        <v>1749</v>
      </c>
      <c r="C21282" s="2">
        <v>45668</v>
      </c>
      <c r="D21282" t="s">
        <v>18</v>
      </c>
      <c r="E21282">
        <v>7.1</v>
      </c>
    </row>
    <row r="21283" spans="1:5" x14ac:dyDescent="0.2">
      <c r="A21283" t="s">
        <v>23634</v>
      </c>
      <c r="B21283" t="s">
        <v>1749</v>
      </c>
      <c r="C21283" s="2">
        <v>45669</v>
      </c>
      <c r="D21283" t="s">
        <v>18</v>
      </c>
      <c r="E21283">
        <v>8.1</v>
      </c>
    </row>
    <row r="21284" spans="1:5" x14ac:dyDescent="0.2">
      <c r="A21284" t="s">
        <v>23635</v>
      </c>
      <c r="B21284" t="s">
        <v>1749</v>
      </c>
      <c r="C21284" s="2">
        <v>45670</v>
      </c>
      <c r="D21284" t="s">
        <v>18</v>
      </c>
      <c r="E21284">
        <v>8.1999999999999993</v>
      </c>
    </row>
    <row r="21285" spans="1:5" x14ac:dyDescent="0.2">
      <c r="A21285" t="s">
        <v>23636</v>
      </c>
      <c r="B21285" t="s">
        <v>1749</v>
      </c>
      <c r="C21285" s="2">
        <v>45671</v>
      </c>
      <c r="D21285" t="s">
        <v>18</v>
      </c>
      <c r="E21285">
        <v>8.5</v>
      </c>
    </row>
    <row r="21286" spans="1:5" x14ac:dyDescent="0.2">
      <c r="A21286" t="s">
        <v>23637</v>
      </c>
      <c r="B21286" t="s">
        <v>1749</v>
      </c>
      <c r="C21286" s="2">
        <v>45672</v>
      </c>
      <c r="D21286" t="s">
        <v>18</v>
      </c>
      <c r="E21286">
        <v>7.6</v>
      </c>
    </row>
    <row r="21287" spans="1:5" x14ac:dyDescent="0.2">
      <c r="A21287" t="s">
        <v>23638</v>
      </c>
      <c r="B21287" t="s">
        <v>1749</v>
      </c>
      <c r="C21287" s="2">
        <v>45673</v>
      </c>
      <c r="D21287" t="s">
        <v>18</v>
      </c>
      <c r="E21287">
        <v>7.3</v>
      </c>
    </row>
    <row r="21288" spans="1:5" x14ac:dyDescent="0.2">
      <c r="A21288" t="s">
        <v>23639</v>
      </c>
      <c r="B21288" t="s">
        <v>1749</v>
      </c>
      <c r="C21288" s="2">
        <v>45674</v>
      </c>
      <c r="D21288" t="s">
        <v>18</v>
      </c>
      <c r="E21288">
        <v>8.1</v>
      </c>
    </row>
    <row r="21289" spans="1:5" x14ac:dyDescent="0.2">
      <c r="A21289" t="s">
        <v>23640</v>
      </c>
      <c r="B21289" t="s">
        <v>1749</v>
      </c>
      <c r="C21289" s="2">
        <v>45675</v>
      </c>
      <c r="D21289" t="s">
        <v>18</v>
      </c>
      <c r="E21289">
        <v>7.8</v>
      </c>
    </row>
    <row r="21290" spans="1:5" x14ac:dyDescent="0.2">
      <c r="A21290" t="s">
        <v>23641</v>
      </c>
      <c r="B21290" t="s">
        <v>1749</v>
      </c>
      <c r="C21290" s="2">
        <v>45676</v>
      </c>
      <c r="D21290" t="s">
        <v>2355</v>
      </c>
      <c r="E21290">
        <v>8.1</v>
      </c>
    </row>
    <row r="21291" spans="1:5" x14ac:dyDescent="0.2">
      <c r="A21291" t="s">
        <v>23642</v>
      </c>
      <c r="B21291" t="s">
        <v>1749</v>
      </c>
      <c r="C21291" s="2">
        <v>45677</v>
      </c>
      <c r="D21291" t="s">
        <v>2355</v>
      </c>
      <c r="E21291">
        <v>7.4</v>
      </c>
    </row>
    <row r="21292" spans="1:5" x14ac:dyDescent="0.2">
      <c r="A21292" t="s">
        <v>23643</v>
      </c>
      <c r="B21292" t="s">
        <v>1749</v>
      </c>
      <c r="C21292" s="2">
        <v>45678</v>
      </c>
      <c r="D21292" t="s">
        <v>18</v>
      </c>
      <c r="E21292">
        <v>8.9</v>
      </c>
    </row>
    <row r="21293" spans="1:5" x14ac:dyDescent="0.2">
      <c r="A21293" t="s">
        <v>23644</v>
      </c>
      <c r="B21293" t="s">
        <v>1749</v>
      </c>
      <c r="C21293" s="2">
        <v>45679</v>
      </c>
      <c r="D21293" t="s">
        <v>18</v>
      </c>
      <c r="E21293">
        <v>8</v>
      </c>
    </row>
    <row r="21294" spans="1:5" x14ac:dyDescent="0.2">
      <c r="A21294" t="s">
        <v>23645</v>
      </c>
      <c r="B21294" t="s">
        <v>1749</v>
      </c>
      <c r="C21294" s="2">
        <v>45680</v>
      </c>
      <c r="D21294" t="s">
        <v>18</v>
      </c>
      <c r="E21294">
        <v>7.6</v>
      </c>
    </row>
    <row r="21295" spans="1:5" x14ac:dyDescent="0.2">
      <c r="A21295" t="s">
        <v>23646</v>
      </c>
      <c r="B21295" t="s">
        <v>1749</v>
      </c>
      <c r="C21295" s="2">
        <v>45681</v>
      </c>
      <c r="D21295" t="s">
        <v>18</v>
      </c>
      <c r="E21295">
        <v>7.4</v>
      </c>
    </row>
    <row r="21296" spans="1:5" x14ac:dyDescent="0.2">
      <c r="A21296" t="s">
        <v>23647</v>
      </c>
      <c r="B21296" t="s">
        <v>1749</v>
      </c>
      <c r="C21296" s="2">
        <v>45682</v>
      </c>
      <c r="D21296" t="s">
        <v>2392</v>
      </c>
      <c r="E21296">
        <v>0</v>
      </c>
    </row>
    <row r="21297" spans="1:5" x14ac:dyDescent="0.2">
      <c r="A21297" t="s">
        <v>23648</v>
      </c>
      <c r="B21297" t="s">
        <v>1749</v>
      </c>
      <c r="C21297" s="2">
        <v>45683</v>
      </c>
      <c r="D21297" t="s">
        <v>18</v>
      </c>
      <c r="E21297">
        <v>8.6</v>
      </c>
    </row>
    <row r="21298" spans="1:5" x14ac:dyDescent="0.2">
      <c r="A21298" t="s">
        <v>23649</v>
      </c>
      <c r="B21298" t="s">
        <v>1749</v>
      </c>
      <c r="C21298" s="2">
        <v>45684</v>
      </c>
      <c r="D21298" t="s">
        <v>18</v>
      </c>
      <c r="E21298">
        <v>7.6</v>
      </c>
    </row>
    <row r="21299" spans="1:5" x14ac:dyDescent="0.2">
      <c r="A21299" t="s">
        <v>23650</v>
      </c>
      <c r="B21299" t="s">
        <v>1749</v>
      </c>
      <c r="C21299" s="2">
        <v>45685</v>
      </c>
      <c r="D21299" t="s">
        <v>18</v>
      </c>
      <c r="E21299">
        <v>7.8</v>
      </c>
    </row>
    <row r="21300" spans="1:5" x14ac:dyDescent="0.2">
      <c r="A21300" t="s">
        <v>23651</v>
      </c>
      <c r="B21300" t="s">
        <v>1749</v>
      </c>
      <c r="C21300" s="2">
        <v>45686</v>
      </c>
      <c r="D21300" t="s">
        <v>18</v>
      </c>
      <c r="E21300">
        <v>7.2</v>
      </c>
    </row>
    <row r="21301" spans="1:5" x14ac:dyDescent="0.2">
      <c r="A21301" t="s">
        <v>23652</v>
      </c>
      <c r="B21301" t="s">
        <v>1749</v>
      </c>
      <c r="C21301" s="2">
        <v>45687</v>
      </c>
      <c r="D21301" t="s">
        <v>18</v>
      </c>
      <c r="E21301">
        <v>8.5</v>
      </c>
    </row>
    <row r="21302" spans="1:5" x14ac:dyDescent="0.2">
      <c r="A21302" t="s">
        <v>23653</v>
      </c>
      <c r="B21302" t="s">
        <v>1751</v>
      </c>
      <c r="C21302" s="2">
        <v>45658</v>
      </c>
      <c r="D21302" t="s">
        <v>18</v>
      </c>
      <c r="E21302">
        <v>7.4</v>
      </c>
    </row>
    <row r="21303" spans="1:5" x14ac:dyDescent="0.2">
      <c r="A21303" t="s">
        <v>23654</v>
      </c>
      <c r="B21303" t="s">
        <v>1751</v>
      </c>
      <c r="C21303" s="2">
        <v>45659</v>
      </c>
      <c r="D21303" t="s">
        <v>18</v>
      </c>
      <c r="E21303">
        <v>8.1999999999999993</v>
      </c>
    </row>
    <row r="21304" spans="1:5" x14ac:dyDescent="0.2">
      <c r="A21304" t="s">
        <v>23655</v>
      </c>
      <c r="B21304" t="s">
        <v>1751</v>
      </c>
      <c r="C21304" s="2">
        <v>45660</v>
      </c>
      <c r="D21304" t="s">
        <v>18</v>
      </c>
      <c r="E21304">
        <v>8.1</v>
      </c>
    </row>
    <row r="21305" spans="1:5" x14ac:dyDescent="0.2">
      <c r="A21305" t="s">
        <v>23656</v>
      </c>
      <c r="B21305" t="s">
        <v>1751</v>
      </c>
      <c r="C21305" s="2">
        <v>45661</v>
      </c>
      <c r="D21305" t="s">
        <v>18</v>
      </c>
      <c r="E21305">
        <v>8.1</v>
      </c>
    </row>
    <row r="21306" spans="1:5" x14ac:dyDescent="0.2">
      <c r="A21306" t="s">
        <v>23657</v>
      </c>
      <c r="B21306" t="s">
        <v>1751</v>
      </c>
      <c r="C21306" s="2">
        <v>45662</v>
      </c>
      <c r="D21306" t="s">
        <v>18</v>
      </c>
      <c r="E21306">
        <v>7.1</v>
      </c>
    </row>
    <row r="21307" spans="1:5" x14ac:dyDescent="0.2">
      <c r="A21307" t="s">
        <v>23658</v>
      </c>
      <c r="B21307" t="s">
        <v>1751</v>
      </c>
      <c r="C21307" s="2">
        <v>45663</v>
      </c>
      <c r="D21307" t="s">
        <v>18</v>
      </c>
      <c r="E21307">
        <v>8.3000000000000007</v>
      </c>
    </row>
    <row r="21308" spans="1:5" x14ac:dyDescent="0.2">
      <c r="A21308" t="s">
        <v>23659</v>
      </c>
      <c r="B21308" t="s">
        <v>1751</v>
      </c>
      <c r="C21308" s="2">
        <v>45664</v>
      </c>
      <c r="D21308" t="s">
        <v>18</v>
      </c>
      <c r="E21308">
        <v>7</v>
      </c>
    </row>
    <row r="21309" spans="1:5" x14ac:dyDescent="0.2">
      <c r="A21309" t="s">
        <v>23660</v>
      </c>
      <c r="B21309" t="s">
        <v>1751</v>
      </c>
      <c r="C21309" s="2">
        <v>45665</v>
      </c>
      <c r="D21309" t="s">
        <v>18</v>
      </c>
      <c r="E21309">
        <v>7.1</v>
      </c>
    </row>
    <row r="21310" spans="1:5" x14ac:dyDescent="0.2">
      <c r="A21310" t="s">
        <v>23661</v>
      </c>
      <c r="B21310" t="s">
        <v>1751</v>
      </c>
      <c r="C21310" s="2">
        <v>45666</v>
      </c>
      <c r="D21310" t="s">
        <v>18</v>
      </c>
      <c r="E21310">
        <v>8.6</v>
      </c>
    </row>
    <row r="21311" spans="1:5" x14ac:dyDescent="0.2">
      <c r="A21311" t="s">
        <v>23662</v>
      </c>
      <c r="B21311" t="s">
        <v>1751</v>
      </c>
      <c r="C21311" s="2">
        <v>45667</v>
      </c>
      <c r="D21311" t="s">
        <v>18</v>
      </c>
      <c r="E21311">
        <v>7.2</v>
      </c>
    </row>
    <row r="21312" spans="1:5" x14ac:dyDescent="0.2">
      <c r="A21312" t="s">
        <v>23663</v>
      </c>
      <c r="B21312" t="s">
        <v>1751</v>
      </c>
      <c r="C21312" s="2">
        <v>45668</v>
      </c>
      <c r="D21312" t="s">
        <v>18</v>
      </c>
      <c r="E21312">
        <v>7</v>
      </c>
    </row>
    <row r="21313" spans="1:5" x14ac:dyDescent="0.2">
      <c r="A21313" t="s">
        <v>23664</v>
      </c>
      <c r="B21313" t="s">
        <v>1751</v>
      </c>
      <c r="C21313" s="2">
        <v>45669</v>
      </c>
      <c r="D21313" t="s">
        <v>18</v>
      </c>
      <c r="E21313">
        <v>8.1999999999999993</v>
      </c>
    </row>
    <row r="21314" spans="1:5" x14ac:dyDescent="0.2">
      <c r="A21314" t="s">
        <v>23665</v>
      </c>
      <c r="B21314" t="s">
        <v>1751</v>
      </c>
      <c r="C21314" s="2">
        <v>45670</v>
      </c>
      <c r="D21314" t="s">
        <v>18</v>
      </c>
      <c r="E21314">
        <v>8</v>
      </c>
    </row>
    <row r="21315" spans="1:5" x14ac:dyDescent="0.2">
      <c r="A21315" t="s">
        <v>23666</v>
      </c>
      <c r="B21315" t="s">
        <v>1751</v>
      </c>
      <c r="C21315" s="2">
        <v>45671</v>
      </c>
      <c r="D21315" t="s">
        <v>18</v>
      </c>
      <c r="E21315">
        <v>8.6</v>
      </c>
    </row>
    <row r="21316" spans="1:5" x14ac:dyDescent="0.2">
      <c r="A21316" t="s">
        <v>23667</v>
      </c>
      <c r="B21316" t="s">
        <v>1751</v>
      </c>
      <c r="C21316" s="2">
        <v>45672</v>
      </c>
      <c r="D21316" t="s">
        <v>18</v>
      </c>
      <c r="E21316">
        <v>8.3000000000000007</v>
      </c>
    </row>
    <row r="21317" spans="1:5" x14ac:dyDescent="0.2">
      <c r="A21317" t="s">
        <v>23668</v>
      </c>
      <c r="B21317" t="s">
        <v>1751</v>
      </c>
      <c r="C21317" s="2">
        <v>45673</v>
      </c>
      <c r="D21317" t="s">
        <v>18</v>
      </c>
      <c r="E21317">
        <v>8.1999999999999993</v>
      </c>
    </row>
    <row r="21318" spans="1:5" x14ac:dyDescent="0.2">
      <c r="A21318" t="s">
        <v>23669</v>
      </c>
      <c r="B21318" t="s">
        <v>1751</v>
      </c>
      <c r="C21318" s="2">
        <v>45674</v>
      </c>
      <c r="D21318" t="s">
        <v>18</v>
      </c>
      <c r="E21318">
        <v>7</v>
      </c>
    </row>
    <row r="21319" spans="1:5" x14ac:dyDescent="0.2">
      <c r="A21319" t="s">
        <v>23670</v>
      </c>
      <c r="B21319" t="s">
        <v>1751</v>
      </c>
      <c r="C21319" s="2">
        <v>45675</v>
      </c>
      <c r="D21319" t="s">
        <v>18</v>
      </c>
      <c r="E21319">
        <v>7.4</v>
      </c>
    </row>
    <row r="21320" spans="1:5" x14ac:dyDescent="0.2">
      <c r="A21320" t="s">
        <v>23671</v>
      </c>
      <c r="B21320" t="s">
        <v>1751</v>
      </c>
      <c r="C21320" s="2">
        <v>45676</v>
      </c>
      <c r="D21320" t="s">
        <v>19</v>
      </c>
      <c r="E21320">
        <v>7.7</v>
      </c>
    </row>
    <row r="21321" spans="1:5" x14ac:dyDescent="0.2">
      <c r="A21321" t="s">
        <v>23672</v>
      </c>
      <c r="B21321" t="s">
        <v>1751</v>
      </c>
      <c r="C21321" s="2">
        <v>45677</v>
      </c>
      <c r="D21321" t="s">
        <v>18</v>
      </c>
      <c r="E21321">
        <v>7.4</v>
      </c>
    </row>
    <row r="21322" spans="1:5" x14ac:dyDescent="0.2">
      <c r="A21322" t="s">
        <v>23673</v>
      </c>
      <c r="B21322" t="s">
        <v>1751</v>
      </c>
      <c r="C21322" s="2">
        <v>45678</v>
      </c>
      <c r="D21322" t="s">
        <v>18</v>
      </c>
      <c r="E21322">
        <v>7.3</v>
      </c>
    </row>
    <row r="21323" spans="1:5" x14ac:dyDescent="0.2">
      <c r="A21323" t="s">
        <v>23674</v>
      </c>
      <c r="B21323" t="s">
        <v>1751</v>
      </c>
      <c r="C21323" s="2">
        <v>45679</v>
      </c>
      <c r="D21323" t="s">
        <v>18</v>
      </c>
      <c r="E21323">
        <v>7.3</v>
      </c>
    </row>
    <row r="21324" spans="1:5" x14ac:dyDescent="0.2">
      <c r="A21324" t="s">
        <v>23675</v>
      </c>
      <c r="B21324" t="s">
        <v>1751</v>
      </c>
      <c r="C21324" s="2">
        <v>45680</v>
      </c>
      <c r="D21324" t="s">
        <v>18</v>
      </c>
      <c r="E21324">
        <v>7.8</v>
      </c>
    </row>
    <row r="21325" spans="1:5" x14ac:dyDescent="0.2">
      <c r="A21325" t="s">
        <v>23676</v>
      </c>
      <c r="B21325" t="s">
        <v>1751</v>
      </c>
      <c r="C21325" s="2">
        <v>45681</v>
      </c>
      <c r="D21325" t="s">
        <v>18</v>
      </c>
      <c r="E21325">
        <v>7.6</v>
      </c>
    </row>
    <row r="21326" spans="1:5" x14ac:dyDescent="0.2">
      <c r="A21326" t="s">
        <v>23677</v>
      </c>
      <c r="B21326" t="s">
        <v>1751</v>
      </c>
      <c r="C21326" s="2">
        <v>45682</v>
      </c>
      <c r="D21326" t="s">
        <v>2355</v>
      </c>
      <c r="E21326">
        <v>9</v>
      </c>
    </row>
    <row r="21327" spans="1:5" x14ac:dyDescent="0.2">
      <c r="A21327" t="s">
        <v>23678</v>
      </c>
      <c r="B21327" t="s">
        <v>1751</v>
      </c>
      <c r="C21327" s="2">
        <v>45683</v>
      </c>
      <c r="D21327" t="s">
        <v>18</v>
      </c>
      <c r="E21327">
        <v>8</v>
      </c>
    </row>
    <row r="21328" spans="1:5" x14ac:dyDescent="0.2">
      <c r="A21328" t="s">
        <v>23679</v>
      </c>
      <c r="B21328" t="s">
        <v>1751</v>
      </c>
      <c r="C21328" s="2">
        <v>45684</v>
      </c>
      <c r="D21328" t="s">
        <v>18</v>
      </c>
      <c r="E21328">
        <v>8.6</v>
      </c>
    </row>
    <row r="21329" spans="1:5" x14ac:dyDescent="0.2">
      <c r="A21329" t="s">
        <v>23680</v>
      </c>
      <c r="B21329" t="s">
        <v>1751</v>
      </c>
      <c r="C21329" s="2">
        <v>45685</v>
      </c>
      <c r="D21329" t="s">
        <v>18</v>
      </c>
      <c r="E21329">
        <v>7.3</v>
      </c>
    </row>
    <row r="21330" spans="1:5" x14ac:dyDescent="0.2">
      <c r="A21330" t="s">
        <v>23681</v>
      </c>
      <c r="B21330" t="s">
        <v>1751</v>
      </c>
      <c r="C21330" s="2">
        <v>45686</v>
      </c>
      <c r="D21330" t="s">
        <v>18</v>
      </c>
      <c r="E21330">
        <v>8.1</v>
      </c>
    </row>
    <row r="21331" spans="1:5" x14ac:dyDescent="0.2">
      <c r="A21331" t="s">
        <v>23682</v>
      </c>
      <c r="B21331" t="s">
        <v>1751</v>
      </c>
      <c r="C21331" s="2">
        <v>45687</v>
      </c>
      <c r="D21331" t="s">
        <v>18</v>
      </c>
      <c r="E21331">
        <v>8.4</v>
      </c>
    </row>
    <row r="21332" spans="1:5" x14ac:dyDescent="0.2">
      <c r="A21332" t="s">
        <v>23683</v>
      </c>
      <c r="B21332" t="s">
        <v>1753</v>
      </c>
      <c r="C21332" s="2">
        <v>45658</v>
      </c>
      <c r="D21332" t="s">
        <v>19</v>
      </c>
      <c r="E21332">
        <v>8.3000000000000007</v>
      </c>
    </row>
    <row r="21333" spans="1:5" x14ac:dyDescent="0.2">
      <c r="A21333" t="s">
        <v>23684</v>
      </c>
      <c r="B21333" t="s">
        <v>1753</v>
      </c>
      <c r="C21333" s="2">
        <v>45659</v>
      </c>
      <c r="D21333" t="s">
        <v>18</v>
      </c>
      <c r="E21333">
        <v>8</v>
      </c>
    </row>
    <row r="21334" spans="1:5" x14ac:dyDescent="0.2">
      <c r="A21334" t="s">
        <v>23685</v>
      </c>
      <c r="B21334" t="s">
        <v>1753</v>
      </c>
      <c r="C21334" s="2">
        <v>45660</v>
      </c>
      <c r="D21334" t="s">
        <v>2392</v>
      </c>
      <c r="E21334">
        <v>0</v>
      </c>
    </row>
    <row r="21335" spans="1:5" x14ac:dyDescent="0.2">
      <c r="A21335" t="s">
        <v>23686</v>
      </c>
      <c r="B21335" t="s">
        <v>1753</v>
      </c>
      <c r="C21335" s="2">
        <v>45661</v>
      </c>
      <c r="D21335" t="s">
        <v>18</v>
      </c>
      <c r="E21335">
        <v>7.7</v>
      </c>
    </row>
    <row r="21336" spans="1:5" x14ac:dyDescent="0.2">
      <c r="A21336" t="s">
        <v>23687</v>
      </c>
      <c r="B21336" t="s">
        <v>1753</v>
      </c>
      <c r="C21336" s="2">
        <v>45662</v>
      </c>
      <c r="D21336" t="s">
        <v>18</v>
      </c>
      <c r="E21336">
        <v>7.8</v>
      </c>
    </row>
    <row r="21337" spans="1:5" x14ac:dyDescent="0.2">
      <c r="A21337" t="s">
        <v>23688</v>
      </c>
      <c r="B21337" t="s">
        <v>1753</v>
      </c>
      <c r="C21337" s="2">
        <v>45663</v>
      </c>
      <c r="D21337" t="s">
        <v>18</v>
      </c>
      <c r="E21337">
        <v>7.5</v>
      </c>
    </row>
    <row r="21338" spans="1:5" x14ac:dyDescent="0.2">
      <c r="A21338" t="s">
        <v>23689</v>
      </c>
      <c r="B21338" t="s">
        <v>1753</v>
      </c>
      <c r="C21338" s="2">
        <v>45664</v>
      </c>
      <c r="D21338" t="s">
        <v>2355</v>
      </c>
      <c r="E21338">
        <v>8.8000000000000007</v>
      </c>
    </row>
    <row r="21339" spans="1:5" x14ac:dyDescent="0.2">
      <c r="A21339" t="s">
        <v>23690</v>
      </c>
      <c r="B21339" t="s">
        <v>1753</v>
      </c>
      <c r="C21339" s="2">
        <v>45665</v>
      </c>
      <c r="D21339" t="s">
        <v>18</v>
      </c>
      <c r="E21339">
        <v>7.5</v>
      </c>
    </row>
    <row r="21340" spans="1:5" x14ac:dyDescent="0.2">
      <c r="A21340" t="s">
        <v>23691</v>
      </c>
      <c r="B21340" t="s">
        <v>1753</v>
      </c>
      <c r="C21340" s="2">
        <v>45666</v>
      </c>
      <c r="D21340" t="s">
        <v>18</v>
      </c>
      <c r="E21340">
        <v>8.6999999999999993</v>
      </c>
    </row>
    <row r="21341" spans="1:5" x14ac:dyDescent="0.2">
      <c r="A21341" t="s">
        <v>23692</v>
      </c>
      <c r="B21341" t="s">
        <v>1753</v>
      </c>
      <c r="C21341" s="2">
        <v>45667</v>
      </c>
      <c r="D21341" t="s">
        <v>18</v>
      </c>
      <c r="E21341">
        <v>8.5</v>
      </c>
    </row>
    <row r="21342" spans="1:5" x14ac:dyDescent="0.2">
      <c r="A21342" t="s">
        <v>23693</v>
      </c>
      <c r="B21342" t="s">
        <v>1753</v>
      </c>
      <c r="C21342" s="2">
        <v>45668</v>
      </c>
      <c r="D21342" t="s">
        <v>18</v>
      </c>
      <c r="E21342">
        <v>8.8000000000000007</v>
      </c>
    </row>
    <row r="21343" spans="1:5" x14ac:dyDescent="0.2">
      <c r="A21343" t="s">
        <v>23694</v>
      </c>
      <c r="B21343" t="s">
        <v>1753</v>
      </c>
      <c r="C21343" s="2">
        <v>45669</v>
      </c>
      <c r="D21343" t="s">
        <v>2392</v>
      </c>
      <c r="E21343">
        <v>0</v>
      </c>
    </row>
    <row r="21344" spans="1:5" x14ac:dyDescent="0.2">
      <c r="A21344" t="s">
        <v>23695</v>
      </c>
      <c r="B21344" t="s">
        <v>1753</v>
      </c>
      <c r="C21344" s="2">
        <v>45670</v>
      </c>
      <c r="D21344" t="s">
        <v>18</v>
      </c>
      <c r="E21344">
        <v>7.3</v>
      </c>
    </row>
    <row r="21345" spans="1:5" x14ac:dyDescent="0.2">
      <c r="A21345" t="s">
        <v>23696</v>
      </c>
      <c r="B21345" t="s">
        <v>1753</v>
      </c>
      <c r="C21345" s="2">
        <v>45671</v>
      </c>
      <c r="D21345" t="s">
        <v>18</v>
      </c>
      <c r="E21345">
        <v>7.2</v>
      </c>
    </row>
    <row r="21346" spans="1:5" x14ac:dyDescent="0.2">
      <c r="A21346" t="s">
        <v>23697</v>
      </c>
      <c r="B21346" t="s">
        <v>1753</v>
      </c>
      <c r="C21346" s="2">
        <v>45672</v>
      </c>
      <c r="D21346" t="s">
        <v>18</v>
      </c>
      <c r="E21346">
        <v>7.7</v>
      </c>
    </row>
    <row r="21347" spans="1:5" x14ac:dyDescent="0.2">
      <c r="A21347" t="s">
        <v>23698</v>
      </c>
      <c r="B21347" t="s">
        <v>1753</v>
      </c>
      <c r="C21347" s="2">
        <v>45673</v>
      </c>
      <c r="D21347" t="s">
        <v>18</v>
      </c>
      <c r="E21347">
        <v>8.1</v>
      </c>
    </row>
    <row r="21348" spans="1:5" x14ac:dyDescent="0.2">
      <c r="A21348" t="s">
        <v>23699</v>
      </c>
      <c r="B21348" t="s">
        <v>1753</v>
      </c>
      <c r="C21348" s="2">
        <v>45674</v>
      </c>
      <c r="D21348" t="s">
        <v>18</v>
      </c>
      <c r="E21348">
        <v>8.9</v>
      </c>
    </row>
    <row r="21349" spans="1:5" x14ac:dyDescent="0.2">
      <c r="A21349" t="s">
        <v>23700</v>
      </c>
      <c r="B21349" t="s">
        <v>1753</v>
      </c>
      <c r="C21349" s="2">
        <v>45675</v>
      </c>
      <c r="D21349" t="s">
        <v>19</v>
      </c>
      <c r="E21349">
        <v>9</v>
      </c>
    </row>
    <row r="21350" spans="1:5" x14ac:dyDescent="0.2">
      <c r="A21350" t="s">
        <v>23701</v>
      </c>
      <c r="B21350" t="s">
        <v>1753</v>
      </c>
      <c r="C21350" s="2">
        <v>45676</v>
      </c>
      <c r="D21350" t="s">
        <v>18</v>
      </c>
      <c r="E21350">
        <v>7.2</v>
      </c>
    </row>
    <row r="21351" spans="1:5" x14ac:dyDescent="0.2">
      <c r="A21351" t="s">
        <v>23702</v>
      </c>
      <c r="B21351" t="s">
        <v>1753</v>
      </c>
      <c r="C21351" s="2">
        <v>45677</v>
      </c>
      <c r="D21351" t="s">
        <v>18</v>
      </c>
      <c r="E21351">
        <v>8.8000000000000007</v>
      </c>
    </row>
    <row r="21352" spans="1:5" x14ac:dyDescent="0.2">
      <c r="A21352" t="s">
        <v>23703</v>
      </c>
      <c r="B21352" t="s">
        <v>1753</v>
      </c>
      <c r="C21352" s="2">
        <v>45678</v>
      </c>
      <c r="D21352" t="s">
        <v>18</v>
      </c>
      <c r="E21352">
        <v>8.6999999999999993</v>
      </c>
    </row>
    <row r="21353" spans="1:5" x14ac:dyDescent="0.2">
      <c r="A21353" t="s">
        <v>23704</v>
      </c>
      <c r="B21353" t="s">
        <v>1753</v>
      </c>
      <c r="C21353" s="2">
        <v>45679</v>
      </c>
      <c r="D21353" t="s">
        <v>18</v>
      </c>
      <c r="E21353">
        <v>8.3000000000000007</v>
      </c>
    </row>
    <row r="21354" spans="1:5" x14ac:dyDescent="0.2">
      <c r="A21354" t="s">
        <v>23705</v>
      </c>
      <c r="B21354" t="s">
        <v>1753</v>
      </c>
      <c r="C21354" s="2">
        <v>45680</v>
      </c>
      <c r="D21354" t="s">
        <v>19</v>
      </c>
      <c r="E21354">
        <v>7.1</v>
      </c>
    </row>
    <row r="21355" spans="1:5" x14ac:dyDescent="0.2">
      <c r="A21355" t="s">
        <v>23706</v>
      </c>
      <c r="B21355" t="s">
        <v>1753</v>
      </c>
      <c r="C21355" s="2">
        <v>45681</v>
      </c>
      <c r="D21355" t="s">
        <v>18</v>
      </c>
      <c r="E21355">
        <v>7.6</v>
      </c>
    </row>
    <row r="21356" spans="1:5" x14ac:dyDescent="0.2">
      <c r="A21356" t="s">
        <v>23707</v>
      </c>
      <c r="B21356" t="s">
        <v>1753</v>
      </c>
      <c r="C21356" s="2">
        <v>45682</v>
      </c>
      <c r="D21356" t="s">
        <v>2355</v>
      </c>
      <c r="E21356">
        <v>7.3</v>
      </c>
    </row>
    <row r="21357" spans="1:5" x14ac:dyDescent="0.2">
      <c r="A21357" t="s">
        <v>23708</v>
      </c>
      <c r="B21357" t="s">
        <v>1753</v>
      </c>
      <c r="C21357" s="2">
        <v>45683</v>
      </c>
      <c r="D21357" t="s">
        <v>18</v>
      </c>
      <c r="E21357">
        <v>7.8</v>
      </c>
    </row>
    <row r="21358" spans="1:5" x14ac:dyDescent="0.2">
      <c r="A21358" t="s">
        <v>23709</v>
      </c>
      <c r="B21358" t="s">
        <v>1753</v>
      </c>
      <c r="C21358" s="2">
        <v>45684</v>
      </c>
      <c r="D21358" t="s">
        <v>18</v>
      </c>
      <c r="E21358">
        <v>8.3000000000000007</v>
      </c>
    </row>
    <row r="21359" spans="1:5" x14ac:dyDescent="0.2">
      <c r="A21359" t="s">
        <v>23710</v>
      </c>
      <c r="B21359" t="s">
        <v>1753</v>
      </c>
      <c r="C21359" s="2">
        <v>45685</v>
      </c>
      <c r="D21359" t="s">
        <v>18</v>
      </c>
      <c r="E21359">
        <v>8</v>
      </c>
    </row>
    <row r="21360" spans="1:5" x14ac:dyDescent="0.2">
      <c r="A21360" t="s">
        <v>23711</v>
      </c>
      <c r="B21360" t="s">
        <v>1753</v>
      </c>
      <c r="C21360" s="2">
        <v>45686</v>
      </c>
      <c r="D21360" t="s">
        <v>18</v>
      </c>
      <c r="E21360">
        <v>7.3</v>
      </c>
    </row>
    <row r="21361" spans="1:5" x14ac:dyDescent="0.2">
      <c r="A21361" t="s">
        <v>23712</v>
      </c>
      <c r="B21361" t="s">
        <v>1753</v>
      </c>
      <c r="C21361" s="2">
        <v>45687</v>
      </c>
      <c r="D21361" t="s">
        <v>18</v>
      </c>
      <c r="E21361">
        <v>8.1999999999999993</v>
      </c>
    </row>
    <row r="21362" spans="1:5" x14ac:dyDescent="0.2">
      <c r="A21362" t="s">
        <v>23713</v>
      </c>
      <c r="B21362" t="s">
        <v>1755</v>
      </c>
      <c r="C21362" s="2">
        <v>45658</v>
      </c>
      <c r="D21362" t="s">
        <v>18</v>
      </c>
      <c r="E21362">
        <v>7.1</v>
      </c>
    </row>
    <row r="21363" spans="1:5" x14ac:dyDescent="0.2">
      <c r="A21363" t="s">
        <v>23714</v>
      </c>
      <c r="B21363" t="s">
        <v>1755</v>
      </c>
      <c r="C21363" s="2">
        <v>45659</v>
      </c>
      <c r="D21363" t="s">
        <v>18</v>
      </c>
      <c r="E21363">
        <v>7.4</v>
      </c>
    </row>
    <row r="21364" spans="1:5" x14ac:dyDescent="0.2">
      <c r="A21364" t="s">
        <v>23715</v>
      </c>
      <c r="B21364" t="s">
        <v>1755</v>
      </c>
      <c r="C21364" s="2">
        <v>45660</v>
      </c>
      <c r="D21364" t="s">
        <v>2392</v>
      </c>
      <c r="E21364">
        <v>0</v>
      </c>
    </row>
    <row r="21365" spans="1:5" x14ac:dyDescent="0.2">
      <c r="A21365" t="s">
        <v>23716</v>
      </c>
      <c r="B21365" t="s">
        <v>1755</v>
      </c>
      <c r="C21365" s="2">
        <v>45661</v>
      </c>
      <c r="D21365" t="s">
        <v>18</v>
      </c>
      <c r="E21365">
        <v>8.5</v>
      </c>
    </row>
    <row r="21366" spans="1:5" x14ac:dyDescent="0.2">
      <c r="A21366" t="s">
        <v>23717</v>
      </c>
      <c r="B21366" t="s">
        <v>1755</v>
      </c>
      <c r="C21366" s="2">
        <v>45662</v>
      </c>
      <c r="D21366" t="s">
        <v>18</v>
      </c>
      <c r="E21366">
        <v>8.1</v>
      </c>
    </row>
    <row r="21367" spans="1:5" x14ac:dyDescent="0.2">
      <c r="A21367" t="s">
        <v>23718</v>
      </c>
      <c r="B21367" t="s">
        <v>1755</v>
      </c>
      <c r="C21367" s="2">
        <v>45663</v>
      </c>
      <c r="D21367" t="s">
        <v>18</v>
      </c>
      <c r="E21367">
        <v>7.9</v>
      </c>
    </row>
    <row r="21368" spans="1:5" x14ac:dyDescent="0.2">
      <c r="A21368" t="s">
        <v>23719</v>
      </c>
      <c r="B21368" t="s">
        <v>1755</v>
      </c>
      <c r="C21368" s="2">
        <v>45664</v>
      </c>
      <c r="D21368" t="s">
        <v>18</v>
      </c>
      <c r="E21368">
        <v>8.3000000000000007</v>
      </c>
    </row>
    <row r="21369" spans="1:5" x14ac:dyDescent="0.2">
      <c r="A21369" t="s">
        <v>23720</v>
      </c>
      <c r="B21369" t="s">
        <v>1755</v>
      </c>
      <c r="C21369" s="2">
        <v>45665</v>
      </c>
      <c r="D21369" t="s">
        <v>18</v>
      </c>
      <c r="E21369">
        <v>8.1</v>
      </c>
    </row>
    <row r="21370" spans="1:5" x14ac:dyDescent="0.2">
      <c r="A21370" t="s">
        <v>23721</v>
      </c>
      <c r="B21370" t="s">
        <v>1755</v>
      </c>
      <c r="C21370" s="2">
        <v>45666</v>
      </c>
      <c r="D21370" t="s">
        <v>18</v>
      </c>
      <c r="E21370">
        <v>7.6</v>
      </c>
    </row>
    <row r="21371" spans="1:5" x14ac:dyDescent="0.2">
      <c r="A21371" t="s">
        <v>23722</v>
      </c>
      <c r="B21371" t="s">
        <v>1755</v>
      </c>
      <c r="C21371" s="2">
        <v>45667</v>
      </c>
      <c r="D21371" t="s">
        <v>18</v>
      </c>
      <c r="E21371">
        <v>8.1999999999999993</v>
      </c>
    </row>
    <row r="21372" spans="1:5" x14ac:dyDescent="0.2">
      <c r="A21372" t="s">
        <v>23723</v>
      </c>
      <c r="B21372" t="s">
        <v>1755</v>
      </c>
      <c r="C21372" s="2">
        <v>45668</v>
      </c>
      <c r="D21372" t="s">
        <v>18</v>
      </c>
      <c r="E21372">
        <v>7.2</v>
      </c>
    </row>
    <row r="21373" spans="1:5" x14ac:dyDescent="0.2">
      <c r="A21373" t="s">
        <v>23724</v>
      </c>
      <c r="B21373" t="s">
        <v>1755</v>
      </c>
      <c r="C21373" s="2">
        <v>45669</v>
      </c>
      <c r="D21373" t="s">
        <v>18</v>
      </c>
      <c r="E21373">
        <v>8.6</v>
      </c>
    </row>
    <row r="21374" spans="1:5" x14ac:dyDescent="0.2">
      <c r="A21374" t="s">
        <v>23725</v>
      </c>
      <c r="B21374" t="s">
        <v>1755</v>
      </c>
      <c r="C21374" s="2">
        <v>45670</v>
      </c>
      <c r="D21374" t="s">
        <v>18</v>
      </c>
      <c r="E21374">
        <v>7.4</v>
      </c>
    </row>
    <row r="21375" spans="1:5" x14ac:dyDescent="0.2">
      <c r="A21375" t="s">
        <v>23726</v>
      </c>
      <c r="B21375" t="s">
        <v>1755</v>
      </c>
      <c r="C21375" s="2">
        <v>45671</v>
      </c>
      <c r="D21375" t="s">
        <v>2355</v>
      </c>
      <c r="E21375">
        <v>8.5</v>
      </c>
    </row>
    <row r="21376" spans="1:5" x14ac:dyDescent="0.2">
      <c r="A21376" t="s">
        <v>23727</v>
      </c>
      <c r="B21376" t="s">
        <v>1755</v>
      </c>
      <c r="C21376" s="2">
        <v>45672</v>
      </c>
      <c r="D21376" t="s">
        <v>18</v>
      </c>
      <c r="E21376">
        <v>8.4</v>
      </c>
    </row>
    <row r="21377" spans="1:5" x14ac:dyDescent="0.2">
      <c r="A21377" t="s">
        <v>23728</v>
      </c>
      <c r="B21377" t="s">
        <v>1755</v>
      </c>
      <c r="C21377" s="2">
        <v>45673</v>
      </c>
      <c r="D21377" t="s">
        <v>2355</v>
      </c>
      <c r="E21377">
        <v>8.6999999999999993</v>
      </c>
    </row>
    <row r="21378" spans="1:5" x14ac:dyDescent="0.2">
      <c r="A21378" t="s">
        <v>23729</v>
      </c>
      <c r="B21378" t="s">
        <v>1755</v>
      </c>
      <c r="C21378" s="2">
        <v>45674</v>
      </c>
      <c r="D21378" t="s">
        <v>18</v>
      </c>
      <c r="E21378">
        <v>7.6</v>
      </c>
    </row>
    <row r="21379" spans="1:5" x14ac:dyDescent="0.2">
      <c r="A21379" t="s">
        <v>23730</v>
      </c>
      <c r="B21379" t="s">
        <v>1755</v>
      </c>
      <c r="C21379" s="2">
        <v>45675</v>
      </c>
      <c r="D21379" t="s">
        <v>18</v>
      </c>
      <c r="E21379">
        <v>8.1999999999999993</v>
      </c>
    </row>
    <row r="21380" spans="1:5" x14ac:dyDescent="0.2">
      <c r="A21380" t="s">
        <v>23731</v>
      </c>
      <c r="B21380" t="s">
        <v>1755</v>
      </c>
      <c r="C21380" s="2">
        <v>45676</v>
      </c>
      <c r="D21380" t="s">
        <v>18</v>
      </c>
      <c r="E21380">
        <v>7.6</v>
      </c>
    </row>
    <row r="21381" spans="1:5" x14ac:dyDescent="0.2">
      <c r="A21381" t="s">
        <v>23732</v>
      </c>
      <c r="B21381" t="s">
        <v>1755</v>
      </c>
      <c r="C21381" s="2">
        <v>45677</v>
      </c>
      <c r="D21381" t="s">
        <v>2355</v>
      </c>
      <c r="E21381">
        <v>7.9</v>
      </c>
    </row>
    <row r="21382" spans="1:5" x14ac:dyDescent="0.2">
      <c r="A21382" t="s">
        <v>23733</v>
      </c>
      <c r="B21382" t="s">
        <v>1755</v>
      </c>
      <c r="C21382" s="2">
        <v>45678</v>
      </c>
      <c r="D21382" t="s">
        <v>18</v>
      </c>
      <c r="E21382">
        <v>8.1</v>
      </c>
    </row>
    <row r="21383" spans="1:5" x14ac:dyDescent="0.2">
      <c r="A21383" t="s">
        <v>23734</v>
      </c>
      <c r="B21383" t="s">
        <v>1755</v>
      </c>
      <c r="C21383" s="2">
        <v>45679</v>
      </c>
      <c r="D21383" t="s">
        <v>18</v>
      </c>
      <c r="E21383">
        <v>7.4</v>
      </c>
    </row>
    <row r="21384" spans="1:5" x14ac:dyDescent="0.2">
      <c r="A21384" t="s">
        <v>23735</v>
      </c>
      <c r="B21384" t="s">
        <v>1755</v>
      </c>
      <c r="C21384" s="2">
        <v>45680</v>
      </c>
      <c r="D21384" t="s">
        <v>18</v>
      </c>
      <c r="E21384">
        <v>8.6999999999999993</v>
      </c>
    </row>
    <row r="21385" spans="1:5" x14ac:dyDescent="0.2">
      <c r="A21385" t="s">
        <v>23736</v>
      </c>
      <c r="B21385" t="s">
        <v>1755</v>
      </c>
      <c r="C21385" s="2">
        <v>45681</v>
      </c>
      <c r="D21385" t="s">
        <v>18</v>
      </c>
      <c r="E21385">
        <v>7.8</v>
      </c>
    </row>
    <row r="21386" spans="1:5" x14ac:dyDescent="0.2">
      <c r="A21386" t="s">
        <v>23737</v>
      </c>
      <c r="B21386" t="s">
        <v>1755</v>
      </c>
      <c r="C21386" s="2">
        <v>45682</v>
      </c>
      <c r="D21386" t="s">
        <v>2355</v>
      </c>
      <c r="E21386">
        <v>8</v>
      </c>
    </row>
    <row r="21387" spans="1:5" x14ac:dyDescent="0.2">
      <c r="A21387" t="s">
        <v>23738</v>
      </c>
      <c r="B21387" t="s">
        <v>1755</v>
      </c>
      <c r="C21387" s="2">
        <v>45683</v>
      </c>
      <c r="D21387" t="s">
        <v>18</v>
      </c>
      <c r="E21387">
        <v>8.1</v>
      </c>
    </row>
    <row r="21388" spans="1:5" x14ac:dyDescent="0.2">
      <c r="A21388" t="s">
        <v>23739</v>
      </c>
      <c r="B21388" t="s">
        <v>1755</v>
      </c>
      <c r="C21388" s="2">
        <v>45684</v>
      </c>
      <c r="D21388" t="s">
        <v>18</v>
      </c>
      <c r="E21388">
        <v>8.4</v>
      </c>
    </row>
    <row r="21389" spans="1:5" x14ac:dyDescent="0.2">
      <c r="A21389" t="s">
        <v>23740</v>
      </c>
      <c r="B21389" t="s">
        <v>1755</v>
      </c>
      <c r="C21389" s="2">
        <v>45685</v>
      </c>
      <c r="D21389" t="s">
        <v>18</v>
      </c>
      <c r="E21389">
        <v>8.1</v>
      </c>
    </row>
    <row r="21390" spans="1:5" x14ac:dyDescent="0.2">
      <c r="A21390" t="s">
        <v>23741</v>
      </c>
      <c r="B21390" t="s">
        <v>1755</v>
      </c>
      <c r="C21390" s="2">
        <v>45686</v>
      </c>
      <c r="D21390" t="s">
        <v>18</v>
      </c>
      <c r="E21390">
        <v>8.6999999999999993</v>
      </c>
    </row>
    <row r="21391" spans="1:5" x14ac:dyDescent="0.2">
      <c r="A21391" t="s">
        <v>23742</v>
      </c>
      <c r="B21391" t="s">
        <v>1755</v>
      </c>
      <c r="C21391" s="2">
        <v>45687</v>
      </c>
      <c r="D21391" t="s">
        <v>18</v>
      </c>
      <c r="E21391">
        <v>8.9</v>
      </c>
    </row>
    <row r="21392" spans="1:5" x14ac:dyDescent="0.2">
      <c r="A21392" t="s">
        <v>23743</v>
      </c>
      <c r="B21392" t="s">
        <v>1757</v>
      </c>
      <c r="C21392" s="2">
        <v>45658</v>
      </c>
      <c r="D21392" t="s">
        <v>18</v>
      </c>
      <c r="E21392">
        <v>7.8</v>
      </c>
    </row>
    <row r="21393" spans="1:5" x14ac:dyDescent="0.2">
      <c r="A21393" t="s">
        <v>23744</v>
      </c>
      <c r="B21393" t="s">
        <v>1757</v>
      </c>
      <c r="C21393" s="2">
        <v>45659</v>
      </c>
      <c r="D21393" t="s">
        <v>18</v>
      </c>
      <c r="E21393">
        <v>7.3</v>
      </c>
    </row>
    <row r="21394" spans="1:5" x14ac:dyDescent="0.2">
      <c r="A21394" t="s">
        <v>23745</v>
      </c>
      <c r="B21394" t="s">
        <v>1757</v>
      </c>
      <c r="C21394" s="2">
        <v>45660</v>
      </c>
      <c r="D21394" t="s">
        <v>18</v>
      </c>
      <c r="E21394">
        <v>8.4</v>
      </c>
    </row>
    <row r="21395" spans="1:5" x14ac:dyDescent="0.2">
      <c r="A21395" t="s">
        <v>23746</v>
      </c>
      <c r="B21395" t="s">
        <v>1757</v>
      </c>
      <c r="C21395" s="2">
        <v>45661</v>
      </c>
      <c r="D21395" t="s">
        <v>18</v>
      </c>
      <c r="E21395">
        <v>9</v>
      </c>
    </row>
    <row r="21396" spans="1:5" x14ac:dyDescent="0.2">
      <c r="A21396" t="s">
        <v>23747</v>
      </c>
      <c r="B21396" t="s">
        <v>1757</v>
      </c>
      <c r="C21396" s="2">
        <v>45662</v>
      </c>
      <c r="D21396" t="s">
        <v>18</v>
      </c>
      <c r="E21396">
        <v>7.9</v>
      </c>
    </row>
    <row r="21397" spans="1:5" x14ac:dyDescent="0.2">
      <c r="A21397" t="s">
        <v>23748</v>
      </c>
      <c r="B21397" t="s">
        <v>1757</v>
      </c>
      <c r="C21397" s="2">
        <v>45663</v>
      </c>
      <c r="D21397" t="s">
        <v>19</v>
      </c>
      <c r="E21397">
        <v>8.6</v>
      </c>
    </row>
    <row r="21398" spans="1:5" x14ac:dyDescent="0.2">
      <c r="A21398" t="s">
        <v>23749</v>
      </c>
      <c r="B21398" t="s">
        <v>1757</v>
      </c>
      <c r="C21398" s="2">
        <v>45664</v>
      </c>
      <c r="D21398" t="s">
        <v>19</v>
      </c>
      <c r="E21398">
        <v>8.1999999999999993</v>
      </c>
    </row>
    <row r="21399" spans="1:5" x14ac:dyDescent="0.2">
      <c r="A21399" t="s">
        <v>23750</v>
      </c>
      <c r="B21399" t="s">
        <v>1757</v>
      </c>
      <c r="C21399" s="2">
        <v>45665</v>
      </c>
      <c r="D21399" t="s">
        <v>18</v>
      </c>
      <c r="E21399">
        <v>7.9</v>
      </c>
    </row>
    <row r="21400" spans="1:5" x14ac:dyDescent="0.2">
      <c r="A21400" t="s">
        <v>23751</v>
      </c>
      <c r="B21400" t="s">
        <v>1757</v>
      </c>
      <c r="C21400" s="2">
        <v>45666</v>
      </c>
      <c r="D21400" t="s">
        <v>18</v>
      </c>
      <c r="E21400">
        <v>8.6999999999999993</v>
      </c>
    </row>
    <row r="21401" spans="1:5" x14ac:dyDescent="0.2">
      <c r="A21401" t="s">
        <v>23752</v>
      </c>
      <c r="B21401" t="s">
        <v>1757</v>
      </c>
      <c r="C21401" s="2">
        <v>45667</v>
      </c>
      <c r="D21401" t="s">
        <v>18</v>
      </c>
      <c r="E21401">
        <v>8.1</v>
      </c>
    </row>
    <row r="21402" spans="1:5" x14ac:dyDescent="0.2">
      <c r="A21402" t="s">
        <v>23753</v>
      </c>
      <c r="B21402" t="s">
        <v>1757</v>
      </c>
      <c r="C21402" s="2">
        <v>45668</v>
      </c>
      <c r="D21402" t="s">
        <v>18</v>
      </c>
      <c r="E21402">
        <v>7.8</v>
      </c>
    </row>
    <row r="21403" spans="1:5" x14ac:dyDescent="0.2">
      <c r="A21403" t="s">
        <v>23754</v>
      </c>
      <c r="B21403" t="s">
        <v>1757</v>
      </c>
      <c r="C21403" s="2">
        <v>45669</v>
      </c>
      <c r="D21403" t="s">
        <v>18</v>
      </c>
      <c r="E21403">
        <v>8.8000000000000007</v>
      </c>
    </row>
    <row r="21404" spans="1:5" x14ac:dyDescent="0.2">
      <c r="A21404" t="s">
        <v>23755</v>
      </c>
      <c r="B21404" t="s">
        <v>1757</v>
      </c>
      <c r="C21404" s="2">
        <v>45670</v>
      </c>
      <c r="D21404" t="s">
        <v>18</v>
      </c>
      <c r="E21404">
        <v>8.6</v>
      </c>
    </row>
    <row r="21405" spans="1:5" x14ac:dyDescent="0.2">
      <c r="A21405" t="s">
        <v>23756</v>
      </c>
      <c r="B21405" t="s">
        <v>1757</v>
      </c>
      <c r="C21405" s="2">
        <v>45671</v>
      </c>
      <c r="D21405" t="s">
        <v>18</v>
      </c>
      <c r="E21405">
        <v>7.9</v>
      </c>
    </row>
    <row r="21406" spans="1:5" x14ac:dyDescent="0.2">
      <c r="A21406" t="s">
        <v>23757</v>
      </c>
      <c r="B21406" t="s">
        <v>1757</v>
      </c>
      <c r="C21406" s="2">
        <v>45672</v>
      </c>
      <c r="D21406" t="s">
        <v>2355</v>
      </c>
      <c r="E21406">
        <v>7.4</v>
      </c>
    </row>
    <row r="21407" spans="1:5" x14ac:dyDescent="0.2">
      <c r="A21407" t="s">
        <v>23758</v>
      </c>
      <c r="B21407" t="s">
        <v>1757</v>
      </c>
      <c r="C21407" s="2">
        <v>45673</v>
      </c>
      <c r="D21407" t="s">
        <v>18</v>
      </c>
      <c r="E21407">
        <v>7.5</v>
      </c>
    </row>
    <row r="21408" spans="1:5" x14ac:dyDescent="0.2">
      <c r="A21408" t="s">
        <v>23759</v>
      </c>
      <c r="B21408" t="s">
        <v>1757</v>
      </c>
      <c r="C21408" s="2">
        <v>45674</v>
      </c>
      <c r="D21408" t="s">
        <v>18</v>
      </c>
      <c r="E21408">
        <v>8.8000000000000007</v>
      </c>
    </row>
    <row r="21409" spans="1:5" x14ac:dyDescent="0.2">
      <c r="A21409" t="s">
        <v>23760</v>
      </c>
      <c r="B21409" t="s">
        <v>1757</v>
      </c>
      <c r="C21409" s="2">
        <v>45675</v>
      </c>
      <c r="D21409" t="s">
        <v>18</v>
      </c>
      <c r="E21409">
        <v>8</v>
      </c>
    </row>
    <row r="21410" spans="1:5" x14ac:dyDescent="0.2">
      <c r="A21410" t="s">
        <v>23761</v>
      </c>
      <c r="B21410" t="s">
        <v>1757</v>
      </c>
      <c r="C21410" s="2">
        <v>45676</v>
      </c>
      <c r="D21410" t="s">
        <v>18</v>
      </c>
      <c r="E21410">
        <v>8</v>
      </c>
    </row>
    <row r="21411" spans="1:5" x14ac:dyDescent="0.2">
      <c r="A21411" t="s">
        <v>23762</v>
      </c>
      <c r="B21411" t="s">
        <v>1757</v>
      </c>
      <c r="C21411" s="2">
        <v>45677</v>
      </c>
      <c r="D21411" t="s">
        <v>19</v>
      </c>
      <c r="E21411">
        <v>8.1</v>
      </c>
    </row>
    <row r="21412" spans="1:5" x14ac:dyDescent="0.2">
      <c r="A21412" t="s">
        <v>23763</v>
      </c>
      <c r="B21412" t="s">
        <v>1757</v>
      </c>
      <c r="C21412" s="2">
        <v>45678</v>
      </c>
      <c r="D21412" t="s">
        <v>19</v>
      </c>
      <c r="E21412">
        <v>7.7</v>
      </c>
    </row>
    <row r="21413" spans="1:5" x14ac:dyDescent="0.2">
      <c r="A21413" t="s">
        <v>23764</v>
      </c>
      <c r="B21413" t="s">
        <v>1757</v>
      </c>
      <c r="C21413" s="2">
        <v>45679</v>
      </c>
      <c r="D21413" t="s">
        <v>18</v>
      </c>
      <c r="E21413">
        <v>8.6999999999999993</v>
      </c>
    </row>
    <row r="21414" spans="1:5" x14ac:dyDescent="0.2">
      <c r="A21414" t="s">
        <v>23765</v>
      </c>
      <c r="B21414" t="s">
        <v>1757</v>
      </c>
      <c r="C21414" s="2">
        <v>45680</v>
      </c>
      <c r="D21414" t="s">
        <v>18</v>
      </c>
      <c r="E21414">
        <v>8.5</v>
      </c>
    </row>
    <row r="21415" spans="1:5" x14ac:dyDescent="0.2">
      <c r="A21415" t="s">
        <v>23766</v>
      </c>
      <c r="B21415" t="s">
        <v>1757</v>
      </c>
      <c r="C21415" s="2">
        <v>45681</v>
      </c>
      <c r="D21415" t="s">
        <v>18</v>
      </c>
      <c r="E21415">
        <v>7.8</v>
      </c>
    </row>
    <row r="21416" spans="1:5" x14ac:dyDescent="0.2">
      <c r="A21416" t="s">
        <v>23767</v>
      </c>
      <c r="B21416" t="s">
        <v>1757</v>
      </c>
      <c r="C21416" s="2">
        <v>45682</v>
      </c>
      <c r="D21416" t="s">
        <v>18</v>
      </c>
      <c r="E21416">
        <v>7.1</v>
      </c>
    </row>
    <row r="21417" spans="1:5" x14ac:dyDescent="0.2">
      <c r="A21417" t="s">
        <v>23768</v>
      </c>
      <c r="B21417" t="s">
        <v>1757</v>
      </c>
      <c r="C21417" s="2">
        <v>45683</v>
      </c>
      <c r="D21417" t="s">
        <v>18</v>
      </c>
      <c r="E21417">
        <v>8.6</v>
      </c>
    </row>
    <row r="21418" spans="1:5" x14ac:dyDescent="0.2">
      <c r="A21418" t="s">
        <v>23769</v>
      </c>
      <c r="B21418" t="s">
        <v>1757</v>
      </c>
      <c r="C21418" s="2">
        <v>45684</v>
      </c>
      <c r="D21418" t="s">
        <v>18</v>
      </c>
      <c r="E21418">
        <v>8.3000000000000007</v>
      </c>
    </row>
    <row r="21419" spans="1:5" x14ac:dyDescent="0.2">
      <c r="A21419" t="s">
        <v>23770</v>
      </c>
      <c r="B21419" t="s">
        <v>1757</v>
      </c>
      <c r="C21419" s="2">
        <v>45685</v>
      </c>
      <c r="D21419" t="s">
        <v>18</v>
      </c>
      <c r="E21419">
        <v>7.9</v>
      </c>
    </row>
    <row r="21420" spans="1:5" x14ac:dyDescent="0.2">
      <c r="A21420" t="s">
        <v>23771</v>
      </c>
      <c r="B21420" t="s">
        <v>1757</v>
      </c>
      <c r="C21420" s="2">
        <v>45686</v>
      </c>
      <c r="D21420" t="s">
        <v>18</v>
      </c>
      <c r="E21420">
        <v>8.3000000000000007</v>
      </c>
    </row>
    <row r="21421" spans="1:5" x14ac:dyDescent="0.2">
      <c r="A21421" t="s">
        <v>23772</v>
      </c>
      <c r="B21421" t="s">
        <v>1757</v>
      </c>
      <c r="C21421" s="2">
        <v>45687</v>
      </c>
      <c r="D21421" t="s">
        <v>18</v>
      </c>
      <c r="E21421">
        <v>8.1999999999999993</v>
      </c>
    </row>
    <row r="21422" spans="1:5" x14ac:dyDescent="0.2">
      <c r="A21422" t="s">
        <v>23773</v>
      </c>
      <c r="B21422" t="s">
        <v>1759</v>
      </c>
      <c r="C21422" s="2">
        <v>45658</v>
      </c>
      <c r="D21422" t="s">
        <v>18</v>
      </c>
      <c r="E21422">
        <v>7.6</v>
      </c>
    </row>
    <row r="21423" spans="1:5" x14ac:dyDescent="0.2">
      <c r="A21423" t="s">
        <v>23774</v>
      </c>
      <c r="B21423" t="s">
        <v>1759</v>
      </c>
      <c r="C21423" s="2">
        <v>45659</v>
      </c>
      <c r="D21423" t="s">
        <v>18</v>
      </c>
      <c r="E21423">
        <v>7.7</v>
      </c>
    </row>
    <row r="21424" spans="1:5" x14ac:dyDescent="0.2">
      <c r="A21424" t="s">
        <v>23775</v>
      </c>
      <c r="B21424" t="s">
        <v>1759</v>
      </c>
      <c r="C21424" s="2">
        <v>45660</v>
      </c>
      <c r="D21424" t="s">
        <v>19</v>
      </c>
      <c r="E21424">
        <v>7.2</v>
      </c>
    </row>
    <row r="21425" spans="1:5" x14ac:dyDescent="0.2">
      <c r="A21425" t="s">
        <v>23776</v>
      </c>
      <c r="B21425" t="s">
        <v>1759</v>
      </c>
      <c r="C21425" s="2">
        <v>45661</v>
      </c>
      <c r="D21425" t="s">
        <v>19</v>
      </c>
      <c r="E21425">
        <v>7.7</v>
      </c>
    </row>
    <row r="21426" spans="1:5" x14ac:dyDescent="0.2">
      <c r="A21426" t="s">
        <v>23777</v>
      </c>
      <c r="B21426" t="s">
        <v>1759</v>
      </c>
      <c r="C21426" s="2">
        <v>45662</v>
      </c>
      <c r="D21426" t="s">
        <v>18</v>
      </c>
      <c r="E21426">
        <v>7.6</v>
      </c>
    </row>
    <row r="21427" spans="1:5" x14ac:dyDescent="0.2">
      <c r="A21427" t="s">
        <v>23778</v>
      </c>
      <c r="B21427" t="s">
        <v>1759</v>
      </c>
      <c r="C21427" s="2">
        <v>45663</v>
      </c>
      <c r="D21427" t="s">
        <v>18</v>
      </c>
      <c r="E21427">
        <v>7.8</v>
      </c>
    </row>
    <row r="21428" spans="1:5" x14ac:dyDescent="0.2">
      <c r="A21428" t="s">
        <v>23779</v>
      </c>
      <c r="B21428" t="s">
        <v>1759</v>
      </c>
      <c r="C21428" s="2">
        <v>45664</v>
      </c>
      <c r="D21428" t="s">
        <v>18</v>
      </c>
      <c r="E21428">
        <v>8.1999999999999993</v>
      </c>
    </row>
    <row r="21429" spans="1:5" x14ac:dyDescent="0.2">
      <c r="A21429" t="s">
        <v>23780</v>
      </c>
      <c r="B21429" t="s">
        <v>1759</v>
      </c>
      <c r="C21429" s="2">
        <v>45665</v>
      </c>
      <c r="D21429" t="s">
        <v>18</v>
      </c>
      <c r="E21429">
        <v>7.6</v>
      </c>
    </row>
    <row r="21430" spans="1:5" x14ac:dyDescent="0.2">
      <c r="A21430" t="s">
        <v>23781</v>
      </c>
      <c r="B21430" t="s">
        <v>1759</v>
      </c>
      <c r="C21430" s="2">
        <v>45666</v>
      </c>
      <c r="D21430" t="s">
        <v>18</v>
      </c>
      <c r="E21430">
        <v>7.1</v>
      </c>
    </row>
    <row r="21431" spans="1:5" x14ac:dyDescent="0.2">
      <c r="A21431" t="s">
        <v>23782</v>
      </c>
      <c r="B21431" t="s">
        <v>1759</v>
      </c>
      <c r="C21431" s="2">
        <v>45667</v>
      </c>
      <c r="D21431" t="s">
        <v>18</v>
      </c>
      <c r="E21431">
        <v>7.8</v>
      </c>
    </row>
    <row r="21432" spans="1:5" x14ac:dyDescent="0.2">
      <c r="A21432" t="s">
        <v>23783</v>
      </c>
      <c r="B21432" t="s">
        <v>1759</v>
      </c>
      <c r="C21432" s="2">
        <v>45668</v>
      </c>
      <c r="D21432" t="s">
        <v>18</v>
      </c>
      <c r="E21432">
        <v>7.6</v>
      </c>
    </row>
    <row r="21433" spans="1:5" x14ac:dyDescent="0.2">
      <c r="A21433" t="s">
        <v>23784</v>
      </c>
      <c r="B21433" t="s">
        <v>1759</v>
      </c>
      <c r="C21433" s="2">
        <v>45669</v>
      </c>
      <c r="D21433" t="s">
        <v>2392</v>
      </c>
      <c r="E21433">
        <v>0</v>
      </c>
    </row>
    <row r="21434" spans="1:5" x14ac:dyDescent="0.2">
      <c r="A21434" t="s">
        <v>23785</v>
      </c>
      <c r="B21434" t="s">
        <v>1759</v>
      </c>
      <c r="C21434" s="2">
        <v>45670</v>
      </c>
      <c r="D21434" t="s">
        <v>18</v>
      </c>
      <c r="E21434">
        <v>8</v>
      </c>
    </row>
    <row r="21435" spans="1:5" x14ac:dyDescent="0.2">
      <c r="A21435" t="s">
        <v>23786</v>
      </c>
      <c r="B21435" t="s">
        <v>1759</v>
      </c>
      <c r="C21435" s="2">
        <v>45671</v>
      </c>
      <c r="D21435" t="s">
        <v>18</v>
      </c>
      <c r="E21435">
        <v>7.4</v>
      </c>
    </row>
    <row r="21436" spans="1:5" x14ac:dyDescent="0.2">
      <c r="A21436" t="s">
        <v>23787</v>
      </c>
      <c r="B21436" t="s">
        <v>1759</v>
      </c>
      <c r="C21436" s="2">
        <v>45672</v>
      </c>
      <c r="D21436" t="s">
        <v>18</v>
      </c>
      <c r="E21436">
        <v>7.5</v>
      </c>
    </row>
    <row r="21437" spans="1:5" x14ac:dyDescent="0.2">
      <c r="A21437" t="s">
        <v>23788</v>
      </c>
      <c r="B21437" t="s">
        <v>1759</v>
      </c>
      <c r="C21437" s="2">
        <v>45673</v>
      </c>
      <c r="D21437" t="s">
        <v>18</v>
      </c>
      <c r="E21437">
        <v>8.6</v>
      </c>
    </row>
    <row r="21438" spans="1:5" x14ac:dyDescent="0.2">
      <c r="A21438" t="s">
        <v>23789</v>
      </c>
      <c r="B21438" t="s">
        <v>1759</v>
      </c>
      <c r="C21438" s="2">
        <v>45674</v>
      </c>
      <c r="D21438" t="s">
        <v>18</v>
      </c>
      <c r="E21438">
        <v>7.4</v>
      </c>
    </row>
    <row r="21439" spans="1:5" x14ac:dyDescent="0.2">
      <c r="A21439" t="s">
        <v>23790</v>
      </c>
      <c r="B21439" t="s">
        <v>1759</v>
      </c>
      <c r="C21439" s="2">
        <v>45675</v>
      </c>
      <c r="D21439" t="s">
        <v>18</v>
      </c>
      <c r="E21439">
        <v>8.9</v>
      </c>
    </row>
    <row r="21440" spans="1:5" x14ac:dyDescent="0.2">
      <c r="A21440" t="s">
        <v>23791</v>
      </c>
      <c r="B21440" t="s">
        <v>1759</v>
      </c>
      <c r="C21440" s="2">
        <v>45676</v>
      </c>
      <c r="D21440" t="s">
        <v>18</v>
      </c>
      <c r="E21440">
        <v>7.1</v>
      </c>
    </row>
    <row r="21441" spans="1:5" x14ac:dyDescent="0.2">
      <c r="A21441" t="s">
        <v>23792</v>
      </c>
      <c r="B21441" t="s">
        <v>1759</v>
      </c>
      <c r="C21441" s="2">
        <v>45677</v>
      </c>
      <c r="D21441" t="s">
        <v>18</v>
      </c>
      <c r="E21441">
        <v>7.9</v>
      </c>
    </row>
    <row r="21442" spans="1:5" x14ac:dyDescent="0.2">
      <c r="A21442" t="s">
        <v>23793</v>
      </c>
      <c r="B21442" t="s">
        <v>1759</v>
      </c>
      <c r="C21442" s="2">
        <v>45678</v>
      </c>
      <c r="D21442" t="s">
        <v>2392</v>
      </c>
      <c r="E21442">
        <v>0</v>
      </c>
    </row>
    <row r="21443" spans="1:5" x14ac:dyDescent="0.2">
      <c r="A21443" t="s">
        <v>23794</v>
      </c>
      <c r="B21443" t="s">
        <v>1759</v>
      </c>
      <c r="C21443" s="2">
        <v>45679</v>
      </c>
      <c r="D21443" t="s">
        <v>18</v>
      </c>
      <c r="E21443">
        <v>7.1</v>
      </c>
    </row>
    <row r="21444" spans="1:5" x14ac:dyDescent="0.2">
      <c r="A21444" t="s">
        <v>23795</v>
      </c>
      <c r="B21444" t="s">
        <v>1759</v>
      </c>
      <c r="C21444" s="2">
        <v>45680</v>
      </c>
      <c r="D21444" t="s">
        <v>18</v>
      </c>
      <c r="E21444">
        <v>8.5</v>
      </c>
    </row>
    <row r="21445" spans="1:5" x14ac:dyDescent="0.2">
      <c r="A21445" t="s">
        <v>23796</v>
      </c>
      <c r="B21445" t="s">
        <v>1759</v>
      </c>
      <c r="C21445" s="2">
        <v>45681</v>
      </c>
      <c r="D21445" t="s">
        <v>2355</v>
      </c>
      <c r="E21445">
        <v>8.6</v>
      </c>
    </row>
    <row r="21446" spans="1:5" x14ac:dyDescent="0.2">
      <c r="A21446" t="s">
        <v>23797</v>
      </c>
      <c r="B21446" t="s">
        <v>1759</v>
      </c>
      <c r="C21446" s="2">
        <v>45682</v>
      </c>
      <c r="D21446" t="s">
        <v>18</v>
      </c>
      <c r="E21446">
        <v>8.5</v>
      </c>
    </row>
    <row r="21447" spans="1:5" x14ac:dyDescent="0.2">
      <c r="A21447" t="s">
        <v>23798</v>
      </c>
      <c r="B21447" t="s">
        <v>1759</v>
      </c>
      <c r="C21447" s="2">
        <v>45683</v>
      </c>
      <c r="D21447" t="s">
        <v>18</v>
      </c>
      <c r="E21447">
        <v>8.1</v>
      </c>
    </row>
    <row r="21448" spans="1:5" x14ac:dyDescent="0.2">
      <c r="A21448" t="s">
        <v>23799</v>
      </c>
      <c r="B21448" t="s">
        <v>1759</v>
      </c>
      <c r="C21448" s="2">
        <v>45684</v>
      </c>
      <c r="D21448" t="s">
        <v>18</v>
      </c>
      <c r="E21448">
        <v>7</v>
      </c>
    </row>
    <row r="21449" spans="1:5" x14ac:dyDescent="0.2">
      <c r="A21449" t="s">
        <v>23800</v>
      </c>
      <c r="B21449" t="s">
        <v>1759</v>
      </c>
      <c r="C21449" s="2">
        <v>45685</v>
      </c>
      <c r="D21449" t="s">
        <v>18</v>
      </c>
      <c r="E21449">
        <v>8.3000000000000007</v>
      </c>
    </row>
    <row r="21450" spans="1:5" x14ac:dyDescent="0.2">
      <c r="A21450" t="s">
        <v>23801</v>
      </c>
      <c r="B21450" t="s">
        <v>1759</v>
      </c>
      <c r="C21450" s="2">
        <v>45686</v>
      </c>
      <c r="D21450" t="s">
        <v>18</v>
      </c>
      <c r="E21450">
        <v>8.6999999999999993</v>
      </c>
    </row>
    <row r="21451" spans="1:5" x14ac:dyDescent="0.2">
      <c r="A21451" t="s">
        <v>23802</v>
      </c>
      <c r="B21451" t="s">
        <v>1759</v>
      </c>
      <c r="C21451" s="2">
        <v>45687</v>
      </c>
      <c r="D21451" t="s">
        <v>18</v>
      </c>
      <c r="E21451">
        <v>7.2</v>
      </c>
    </row>
    <row r="21452" spans="1:5" x14ac:dyDescent="0.2">
      <c r="A21452" t="s">
        <v>23803</v>
      </c>
      <c r="B21452" t="s">
        <v>1761</v>
      </c>
      <c r="C21452" s="2">
        <v>45658</v>
      </c>
      <c r="D21452" t="s">
        <v>18</v>
      </c>
      <c r="E21452">
        <v>7.9</v>
      </c>
    </row>
    <row r="21453" spans="1:5" x14ac:dyDescent="0.2">
      <c r="A21453" t="s">
        <v>23804</v>
      </c>
      <c r="B21453" t="s">
        <v>1761</v>
      </c>
      <c r="C21453" s="2">
        <v>45659</v>
      </c>
      <c r="D21453" t="s">
        <v>18</v>
      </c>
      <c r="E21453">
        <v>7.8</v>
      </c>
    </row>
    <row r="21454" spans="1:5" x14ac:dyDescent="0.2">
      <c r="A21454" t="s">
        <v>23805</v>
      </c>
      <c r="B21454" t="s">
        <v>1761</v>
      </c>
      <c r="C21454" s="2">
        <v>45660</v>
      </c>
      <c r="D21454" t="s">
        <v>19</v>
      </c>
      <c r="E21454">
        <v>7.2</v>
      </c>
    </row>
    <row r="21455" spans="1:5" x14ac:dyDescent="0.2">
      <c r="A21455" t="s">
        <v>23806</v>
      </c>
      <c r="B21455" t="s">
        <v>1761</v>
      </c>
      <c r="C21455" s="2">
        <v>45661</v>
      </c>
      <c r="D21455" t="s">
        <v>18</v>
      </c>
      <c r="E21455">
        <v>8</v>
      </c>
    </row>
    <row r="21456" spans="1:5" x14ac:dyDescent="0.2">
      <c r="A21456" t="s">
        <v>23807</v>
      </c>
      <c r="B21456" t="s">
        <v>1761</v>
      </c>
      <c r="C21456" s="2">
        <v>45662</v>
      </c>
      <c r="D21456" t="s">
        <v>18</v>
      </c>
      <c r="E21456">
        <v>8.3000000000000007</v>
      </c>
    </row>
    <row r="21457" spans="1:5" x14ac:dyDescent="0.2">
      <c r="A21457" t="s">
        <v>23808</v>
      </c>
      <c r="B21457" t="s">
        <v>1761</v>
      </c>
      <c r="C21457" s="2">
        <v>45663</v>
      </c>
      <c r="D21457" t="s">
        <v>18</v>
      </c>
      <c r="E21457">
        <v>8</v>
      </c>
    </row>
    <row r="21458" spans="1:5" x14ac:dyDescent="0.2">
      <c r="A21458" t="s">
        <v>23809</v>
      </c>
      <c r="B21458" t="s">
        <v>1761</v>
      </c>
      <c r="C21458" s="2">
        <v>45664</v>
      </c>
      <c r="D21458" t="s">
        <v>18</v>
      </c>
      <c r="E21458">
        <v>8.3000000000000007</v>
      </c>
    </row>
    <row r="21459" spans="1:5" x14ac:dyDescent="0.2">
      <c r="A21459" t="s">
        <v>23810</v>
      </c>
      <c r="B21459" t="s">
        <v>1761</v>
      </c>
      <c r="C21459" s="2">
        <v>45665</v>
      </c>
      <c r="D21459" t="s">
        <v>18</v>
      </c>
      <c r="E21459">
        <v>8</v>
      </c>
    </row>
    <row r="21460" spans="1:5" x14ac:dyDescent="0.2">
      <c r="A21460" t="s">
        <v>23811</v>
      </c>
      <c r="B21460" t="s">
        <v>1761</v>
      </c>
      <c r="C21460" s="2">
        <v>45666</v>
      </c>
      <c r="D21460" t="s">
        <v>18</v>
      </c>
      <c r="E21460">
        <v>8.3000000000000007</v>
      </c>
    </row>
    <row r="21461" spans="1:5" x14ac:dyDescent="0.2">
      <c r="A21461" t="s">
        <v>23812</v>
      </c>
      <c r="B21461" t="s">
        <v>1761</v>
      </c>
      <c r="C21461" s="2">
        <v>45667</v>
      </c>
      <c r="D21461" t="s">
        <v>18</v>
      </c>
      <c r="E21461">
        <v>8.4</v>
      </c>
    </row>
    <row r="21462" spans="1:5" x14ac:dyDescent="0.2">
      <c r="A21462" t="s">
        <v>23813</v>
      </c>
      <c r="B21462" t="s">
        <v>1761</v>
      </c>
      <c r="C21462" s="2">
        <v>45668</v>
      </c>
      <c r="D21462" t="s">
        <v>18</v>
      </c>
      <c r="E21462">
        <v>8.9</v>
      </c>
    </row>
    <row r="21463" spans="1:5" x14ac:dyDescent="0.2">
      <c r="A21463" t="s">
        <v>23814</v>
      </c>
      <c r="B21463" t="s">
        <v>1761</v>
      </c>
      <c r="C21463" s="2">
        <v>45669</v>
      </c>
      <c r="D21463" t="s">
        <v>18</v>
      </c>
      <c r="E21463">
        <v>7.3</v>
      </c>
    </row>
    <row r="21464" spans="1:5" x14ac:dyDescent="0.2">
      <c r="A21464" t="s">
        <v>23815</v>
      </c>
      <c r="B21464" t="s">
        <v>1761</v>
      </c>
      <c r="C21464" s="2">
        <v>45670</v>
      </c>
      <c r="D21464" t="s">
        <v>18</v>
      </c>
      <c r="E21464">
        <v>7</v>
      </c>
    </row>
    <row r="21465" spans="1:5" x14ac:dyDescent="0.2">
      <c r="A21465" t="s">
        <v>23816</v>
      </c>
      <c r="B21465" t="s">
        <v>1761</v>
      </c>
      <c r="C21465" s="2">
        <v>45671</v>
      </c>
      <c r="D21465" t="s">
        <v>18</v>
      </c>
      <c r="E21465">
        <v>7.4</v>
      </c>
    </row>
    <row r="21466" spans="1:5" x14ac:dyDescent="0.2">
      <c r="A21466" t="s">
        <v>23817</v>
      </c>
      <c r="B21466" t="s">
        <v>1761</v>
      </c>
      <c r="C21466" s="2">
        <v>45672</v>
      </c>
      <c r="D21466" t="s">
        <v>18</v>
      </c>
      <c r="E21466">
        <v>7.4</v>
      </c>
    </row>
    <row r="21467" spans="1:5" x14ac:dyDescent="0.2">
      <c r="A21467" t="s">
        <v>23818</v>
      </c>
      <c r="B21467" t="s">
        <v>1761</v>
      </c>
      <c r="C21467" s="2">
        <v>45673</v>
      </c>
      <c r="D21467" t="s">
        <v>18</v>
      </c>
      <c r="E21467">
        <v>7.6</v>
      </c>
    </row>
    <row r="21468" spans="1:5" x14ac:dyDescent="0.2">
      <c r="A21468" t="s">
        <v>23819</v>
      </c>
      <c r="B21468" t="s">
        <v>1761</v>
      </c>
      <c r="C21468" s="2">
        <v>45674</v>
      </c>
      <c r="D21468" t="s">
        <v>18</v>
      </c>
      <c r="E21468">
        <v>8.8000000000000007</v>
      </c>
    </row>
    <row r="21469" spans="1:5" x14ac:dyDescent="0.2">
      <c r="A21469" t="s">
        <v>23820</v>
      </c>
      <c r="B21469" t="s">
        <v>1761</v>
      </c>
      <c r="C21469" s="2">
        <v>45675</v>
      </c>
      <c r="D21469" t="s">
        <v>18</v>
      </c>
      <c r="E21469">
        <v>7.7</v>
      </c>
    </row>
    <row r="21470" spans="1:5" x14ac:dyDescent="0.2">
      <c r="A21470" t="s">
        <v>23821</v>
      </c>
      <c r="B21470" t="s">
        <v>1761</v>
      </c>
      <c r="C21470" s="2">
        <v>45676</v>
      </c>
      <c r="D21470" t="s">
        <v>18</v>
      </c>
      <c r="E21470">
        <v>8.9</v>
      </c>
    </row>
    <row r="21471" spans="1:5" x14ac:dyDescent="0.2">
      <c r="A21471" t="s">
        <v>23822</v>
      </c>
      <c r="B21471" t="s">
        <v>1761</v>
      </c>
      <c r="C21471" s="2">
        <v>45677</v>
      </c>
      <c r="D21471" t="s">
        <v>2355</v>
      </c>
      <c r="E21471">
        <v>8.8000000000000007</v>
      </c>
    </row>
    <row r="21472" spans="1:5" x14ac:dyDescent="0.2">
      <c r="A21472" t="s">
        <v>23823</v>
      </c>
      <c r="B21472" t="s">
        <v>1761</v>
      </c>
      <c r="C21472" s="2">
        <v>45678</v>
      </c>
      <c r="D21472" t="s">
        <v>18</v>
      </c>
      <c r="E21472">
        <v>7.1</v>
      </c>
    </row>
    <row r="21473" spans="1:5" x14ac:dyDescent="0.2">
      <c r="A21473" t="s">
        <v>23824</v>
      </c>
      <c r="B21473" t="s">
        <v>1761</v>
      </c>
      <c r="C21473" s="2">
        <v>45679</v>
      </c>
      <c r="D21473" t="s">
        <v>18</v>
      </c>
      <c r="E21473">
        <v>7.2</v>
      </c>
    </row>
    <row r="21474" spans="1:5" x14ac:dyDescent="0.2">
      <c r="A21474" t="s">
        <v>23825</v>
      </c>
      <c r="B21474" t="s">
        <v>1761</v>
      </c>
      <c r="C21474" s="2">
        <v>45680</v>
      </c>
      <c r="D21474" t="s">
        <v>18</v>
      </c>
      <c r="E21474">
        <v>8</v>
      </c>
    </row>
    <row r="21475" spans="1:5" x14ac:dyDescent="0.2">
      <c r="A21475" t="s">
        <v>23826</v>
      </c>
      <c r="B21475" t="s">
        <v>1761</v>
      </c>
      <c r="C21475" s="2">
        <v>45681</v>
      </c>
      <c r="D21475" t="s">
        <v>18</v>
      </c>
      <c r="E21475">
        <v>7.1</v>
      </c>
    </row>
    <row r="21476" spans="1:5" x14ac:dyDescent="0.2">
      <c r="A21476" t="s">
        <v>23827</v>
      </c>
      <c r="B21476" t="s">
        <v>1761</v>
      </c>
      <c r="C21476" s="2">
        <v>45682</v>
      </c>
      <c r="D21476" t="s">
        <v>18</v>
      </c>
      <c r="E21476">
        <v>8.6</v>
      </c>
    </row>
    <row r="21477" spans="1:5" x14ac:dyDescent="0.2">
      <c r="A21477" t="s">
        <v>23828</v>
      </c>
      <c r="B21477" t="s">
        <v>1761</v>
      </c>
      <c r="C21477" s="2">
        <v>45683</v>
      </c>
      <c r="D21477" t="s">
        <v>18</v>
      </c>
      <c r="E21477">
        <v>7.1</v>
      </c>
    </row>
    <row r="21478" spans="1:5" x14ac:dyDescent="0.2">
      <c r="A21478" t="s">
        <v>23829</v>
      </c>
      <c r="B21478" t="s">
        <v>1761</v>
      </c>
      <c r="C21478" s="2">
        <v>45684</v>
      </c>
      <c r="D21478" t="s">
        <v>18</v>
      </c>
      <c r="E21478">
        <v>8.5</v>
      </c>
    </row>
    <row r="21479" spans="1:5" x14ac:dyDescent="0.2">
      <c r="A21479" t="s">
        <v>23830</v>
      </c>
      <c r="B21479" t="s">
        <v>1761</v>
      </c>
      <c r="C21479" s="2">
        <v>45685</v>
      </c>
      <c r="D21479" t="s">
        <v>18</v>
      </c>
      <c r="E21479">
        <v>8.9</v>
      </c>
    </row>
    <row r="21480" spans="1:5" x14ac:dyDescent="0.2">
      <c r="A21480" t="s">
        <v>23831</v>
      </c>
      <c r="B21480" t="s">
        <v>1761</v>
      </c>
      <c r="C21480" s="2">
        <v>45686</v>
      </c>
      <c r="D21480" t="s">
        <v>18</v>
      </c>
      <c r="E21480">
        <v>8.8000000000000007</v>
      </c>
    </row>
    <row r="21481" spans="1:5" x14ac:dyDescent="0.2">
      <c r="A21481" t="s">
        <v>23832</v>
      </c>
      <c r="B21481" t="s">
        <v>1761</v>
      </c>
      <c r="C21481" s="2">
        <v>45687</v>
      </c>
      <c r="D21481" t="s">
        <v>2355</v>
      </c>
      <c r="E21481">
        <v>8.6</v>
      </c>
    </row>
    <row r="21482" spans="1:5" x14ac:dyDescent="0.2">
      <c r="A21482" t="s">
        <v>23833</v>
      </c>
      <c r="B21482" t="s">
        <v>1763</v>
      </c>
      <c r="C21482" s="2">
        <v>45658</v>
      </c>
      <c r="D21482" t="s">
        <v>18</v>
      </c>
      <c r="E21482">
        <v>7.8</v>
      </c>
    </row>
    <row r="21483" spans="1:5" x14ac:dyDescent="0.2">
      <c r="A21483" t="s">
        <v>23834</v>
      </c>
      <c r="B21483" t="s">
        <v>1763</v>
      </c>
      <c r="C21483" s="2">
        <v>45659</v>
      </c>
      <c r="D21483" t="s">
        <v>18</v>
      </c>
      <c r="E21483">
        <v>7.2</v>
      </c>
    </row>
    <row r="21484" spans="1:5" x14ac:dyDescent="0.2">
      <c r="A21484" t="s">
        <v>23835</v>
      </c>
      <c r="B21484" t="s">
        <v>1763</v>
      </c>
      <c r="C21484" s="2">
        <v>45660</v>
      </c>
      <c r="D21484" t="s">
        <v>18</v>
      </c>
      <c r="E21484">
        <v>8.6</v>
      </c>
    </row>
    <row r="21485" spans="1:5" x14ac:dyDescent="0.2">
      <c r="A21485" t="s">
        <v>23836</v>
      </c>
      <c r="B21485" t="s">
        <v>1763</v>
      </c>
      <c r="C21485" s="2">
        <v>45661</v>
      </c>
      <c r="D21485" t="s">
        <v>18</v>
      </c>
      <c r="E21485">
        <v>8.6</v>
      </c>
    </row>
    <row r="21486" spans="1:5" x14ac:dyDescent="0.2">
      <c r="A21486" t="s">
        <v>23837</v>
      </c>
      <c r="B21486" t="s">
        <v>1763</v>
      </c>
      <c r="C21486" s="2">
        <v>45662</v>
      </c>
      <c r="D21486" t="s">
        <v>18</v>
      </c>
      <c r="E21486">
        <v>8.6</v>
      </c>
    </row>
    <row r="21487" spans="1:5" x14ac:dyDescent="0.2">
      <c r="A21487" t="s">
        <v>23838</v>
      </c>
      <c r="B21487" t="s">
        <v>1763</v>
      </c>
      <c r="C21487" s="2">
        <v>45663</v>
      </c>
      <c r="D21487" t="s">
        <v>18</v>
      </c>
      <c r="E21487">
        <v>7.8</v>
      </c>
    </row>
    <row r="21488" spans="1:5" x14ac:dyDescent="0.2">
      <c r="A21488" t="s">
        <v>23839</v>
      </c>
      <c r="B21488" t="s">
        <v>1763</v>
      </c>
      <c r="C21488" s="2">
        <v>45664</v>
      </c>
      <c r="D21488" t="s">
        <v>2392</v>
      </c>
      <c r="E21488">
        <v>0</v>
      </c>
    </row>
    <row r="21489" spans="1:5" x14ac:dyDescent="0.2">
      <c r="A21489" t="s">
        <v>23840</v>
      </c>
      <c r="B21489" t="s">
        <v>1763</v>
      </c>
      <c r="C21489" s="2">
        <v>45665</v>
      </c>
      <c r="D21489" t="s">
        <v>18</v>
      </c>
      <c r="E21489">
        <v>8.5</v>
      </c>
    </row>
    <row r="21490" spans="1:5" x14ac:dyDescent="0.2">
      <c r="A21490" t="s">
        <v>23841</v>
      </c>
      <c r="B21490" t="s">
        <v>1763</v>
      </c>
      <c r="C21490" s="2">
        <v>45666</v>
      </c>
      <c r="D21490" t="s">
        <v>18</v>
      </c>
      <c r="E21490">
        <v>7.2</v>
      </c>
    </row>
    <row r="21491" spans="1:5" x14ac:dyDescent="0.2">
      <c r="A21491" t="s">
        <v>23842</v>
      </c>
      <c r="B21491" t="s">
        <v>1763</v>
      </c>
      <c r="C21491" s="2">
        <v>45667</v>
      </c>
      <c r="D21491" t="s">
        <v>18</v>
      </c>
      <c r="E21491">
        <v>8.8000000000000007</v>
      </c>
    </row>
    <row r="21492" spans="1:5" x14ac:dyDescent="0.2">
      <c r="A21492" t="s">
        <v>23843</v>
      </c>
      <c r="B21492" t="s">
        <v>1763</v>
      </c>
      <c r="C21492" s="2">
        <v>45668</v>
      </c>
      <c r="D21492" t="s">
        <v>2355</v>
      </c>
      <c r="E21492">
        <v>8.1</v>
      </c>
    </row>
    <row r="21493" spans="1:5" x14ac:dyDescent="0.2">
      <c r="A21493" t="s">
        <v>23844</v>
      </c>
      <c r="B21493" t="s">
        <v>1763</v>
      </c>
      <c r="C21493" s="2">
        <v>45669</v>
      </c>
      <c r="D21493" t="s">
        <v>18</v>
      </c>
      <c r="E21493">
        <v>8.9</v>
      </c>
    </row>
    <row r="21494" spans="1:5" x14ac:dyDescent="0.2">
      <c r="A21494" t="s">
        <v>23845</v>
      </c>
      <c r="B21494" t="s">
        <v>1763</v>
      </c>
      <c r="C21494" s="2">
        <v>45670</v>
      </c>
      <c r="D21494" t="s">
        <v>18</v>
      </c>
      <c r="E21494">
        <v>7.2</v>
      </c>
    </row>
    <row r="21495" spans="1:5" x14ac:dyDescent="0.2">
      <c r="A21495" t="s">
        <v>23846</v>
      </c>
      <c r="B21495" t="s">
        <v>1763</v>
      </c>
      <c r="C21495" s="2">
        <v>45671</v>
      </c>
      <c r="D21495" t="s">
        <v>18</v>
      </c>
      <c r="E21495">
        <v>8.1999999999999993</v>
      </c>
    </row>
    <row r="21496" spans="1:5" x14ac:dyDescent="0.2">
      <c r="A21496" t="s">
        <v>23847</v>
      </c>
      <c r="B21496" t="s">
        <v>1763</v>
      </c>
      <c r="C21496" s="2">
        <v>45672</v>
      </c>
      <c r="D21496" t="s">
        <v>18</v>
      </c>
      <c r="E21496">
        <v>8.9</v>
      </c>
    </row>
    <row r="21497" spans="1:5" x14ac:dyDescent="0.2">
      <c r="A21497" t="s">
        <v>23848</v>
      </c>
      <c r="B21497" t="s">
        <v>1763</v>
      </c>
      <c r="C21497" s="2">
        <v>45673</v>
      </c>
      <c r="D21497" t="s">
        <v>18</v>
      </c>
      <c r="E21497">
        <v>8</v>
      </c>
    </row>
    <row r="21498" spans="1:5" x14ac:dyDescent="0.2">
      <c r="A21498" t="s">
        <v>23849</v>
      </c>
      <c r="B21498" t="s">
        <v>1763</v>
      </c>
      <c r="C21498" s="2">
        <v>45674</v>
      </c>
      <c r="D21498" t="s">
        <v>18</v>
      </c>
      <c r="E21498">
        <v>7.6</v>
      </c>
    </row>
    <row r="21499" spans="1:5" x14ac:dyDescent="0.2">
      <c r="A21499" t="s">
        <v>23850</v>
      </c>
      <c r="B21499" t="s">
        <v>1763</v>
      </c>
      <c r="C21499" s="2">
        <v>45675</v>
      </c>
      <c r="D21499" t="s">
        <v>18</v>
      </c>
      <c r="E21499">
        <v>7.2</v>
      </c>
    </row>
    <row r="21500" spans="1:5" x14ac:dyDescent="0.2">
      <c r="A21500" t="s">
        <v>23851</v>
      </c>
      <c r="B21500" t="s">
        <v>1763</v>
      </c>
      <c r="C21500" s="2">
        <v>45676</v>
      </c>
      <c r="D21500" t="s">
        <v>18</v>
      </c>
      <c r="E21500">
        <v>7.5</v>
      </c>
    </row>
    <row r="21501" spans="1:5" x14ac:dyDescent="0.2">
      <c r="A21501" t="s">
        <v>23852</v>
      </c>
      <c r="B21501" t="s">
        <v>1763</v>
      </c>
      <c r="C21501" s="2">
        <v>45677</v>
      </c>
      <c r="D21501" t="s">
        <v>18</v>
      </c>
      <c r="E21501">
        <v>7.7</v>
      </c>
    </row>
    <row r="21502" spans="1:5" x14ac:dyDescent="0.2">
      <c r="A21502" t="s">
        <v>23853</v>
      </c>
      <c r="B21502" t="s">
        <v>1763</v>
      </c>
      <c r="C21502" s="2">
        <v>45678</v>
      </c>
      <c r="D21502" t="s">
        <v>18</v>
      </c>
      <c r="E21502">
        <v>7.8</v>
      </c>
    </row>
    <row r="21503" spans="1:5" x14ac:dyDescent="0.2">
      <c r="A21503" t="s">
        <v>23854</v>
      </c>
      <c r="B21503" t="s">
        <v>1763</v>
      </c>
      <c r="C21503" s="2">
        <v>45679</v>
      </c>
      <c r="D21503" t="s">
        <v>18</v>
      </c>
      <c r="E21503">
        <v>7.8</v>
      </c>
    </row>
    <row r="21504" spans="1:5" x14ac:dyDescent="0.2">
      <c r="A21504" t="s">
        <v>23855</v>
      </c>
      <c r="B21504" t="s">
        <v>1763</v>
      </c>
      <c r="C21504" s="2">
        <v>45680</v>
      </c>
      <c r="D21504" t="s">
        <v>18</v>
      </c>
      <c r="E21504">
        <v>7.4</v>
      </c>
    </row>
    <row r="21505" spans="1:5" x14ac:dyDescent="0.2">
      <c r="A21505" t="s">
        <v>23856</v>
      </c>
      <c r="B21505" t="s">
        <v>1763</v>
      </c>
      <c r="C21505" s="2">
        <v>45681</v>
      </c>
      <c r="D21505" t="s">
        <v>18</v>
      </c>
      <c r="E21505">
        <v>7.9</v>
      </c>
    </row>
    <row r="21506" spans="1:5" x14ac:dyDescent="0.2">
      <c r="A21506" t="s">
        <v>23857</v>
      </c>
      <c r="B21506" t="s">
        <v>1763</v>
      </c>
      <c r="C21506" s="2">
        <v>45682</v>
      </c>
      <c r="D21506" t="s">
        <v>18</v>
      </c>
      <c r="E21506">
        <v>7.4</v>
      </c>
    </row>
    <row r="21507" spans="1:5" x14ac:dyDescent="0.2">
      <c r="A21507" t="s">
        <v>23858</v>
      </c>
      <c r="B21507" t="s">
        <v>1763</v>
      </c>
      <c r="C21507" s="2">
        <v>45683</v>
      </c>
      <c r="D21507" t="s">
        <v>18</v>
      </c>
      <c r="E21507">
        <v>8.6</v>
      </c>
    </row>
    <row r="21508" spans="1:5" x14ac:dyDescent="0.2">
      <c r="A21508" t="s">
        <v>23859</v>
      </c>
      <c r="B21508" t="s">
        <v>1763</v>
      </c>
      <c r="C21508" s="2">
        <v>45684</v>
      </c>
      <c r="D21508" t="s">
        <v>18</v>
      </c>
      <c r="E21508">
        <v>8.6999999999999993</v>
      </c>
    </row>
    <row r="21509" spans="1:5" x14ac:dyDescent="0.2">
      <c r="A21509" t="s">
        <v>23860</v>
      </c>
      <c r="B21509" t="s">
        <v>1763</v>
      </c>
      <c r="C21509" s="2">
        <v>45685</v>
      </c>
      <c r="D21509" t="s">
        <v>18</v>
      </c>
      <c r="E21509">
        <v>8.1</v>
      </c>
    </row>
    <row r="21510" spans="1:5" x14ac:dyDescent="0.2">
      <c r="A21510" t="s">
        <v>23861</v>
      </c>
      <c r="B21510" t="s">
        <v>1763</v>
      </c>
      <c r="C21510" s="2">
        <v>45686</v>
      </c>
      <c r="D21510" t="s">
        <v>18</v>
      </c>
      <c r="E21510">
        <v>8.9</v>
      </c>
    </row>
    <row r="21511" spans="1:5" x14ac:dyDescent="0.2">
      <c r="A21511" t="s">
        <v>23862</v>
      </c>
      <c r="B21511" t="s">
        <v>1763</v>
      </c>
      <c r="C21511" s="2">
        <v>45687</v>
      </c>
      <c r="D21511" t="s">
        <v>18</v>
      </c>
      <c r="E21511">
        <v>8.6</v>
      </c>
    </row>
    <row r="21512" spans="1:5" x14ac:dyDescent="0.2">
      <c r="A21512" t="s">
        <v>23863</v>
      </c>
      <c r="B21512" t="s">
        <v>1766</v>
      </c>
      <c r="C21512" s="2">
        <v>45658</v>
      </c>
      <c r="D21512" t="s">
        <v>18</v>
      </c>
      <c r="E21512">
        <v>8.1999999999999993</v>
      </c>
    </row>
    <row r="21513" spans="1:5" x14ac:dyDescent="0.2">
      <c r="A21513" t="s">
        <v>23864</v>
      </c>
      <c r="B21513" t="s">
        <v>1766</v>
      </c>
      <c r="C21513" s="2">
        <v>45659</v>
      </c>
      <c r="D21513" t="s">
        <v>18</v>
      </c>
      <c r="E21513">
        <v>8</v>
      </c>
    </row>
    <row r="21514" spans="1:5" x14ac:dyDescent="0.2">
      <c r="A21514" t="s">
        <v>23865</v>
      </c>
      <c r="B21514" t="s">
        <v>1766</v>
      </c>
      <c r="C21514" s="2">
        <v>45660</v>
      </c>
      <c r="D21514" t="s">
        <v>18</v>
      </c>
      <c r="E21514">
        <v>8.6</v>
      </c>
    </row>
    <row r="21515" spans="1:5" x14ac:dyDescent="0.2">
      <c r="A21515" t="s">
        <v>23866</v>
      </c>
      <c r="B21515" t="s">
        <v>1766</v>
      </c>
      <c r="C21515" s="2">
        <v>45661</v>
      </c>
      <c r="D21515" t="s">
        <v>18</v>
      </c>
      <c r="E21515">
        <v>8.4</v>
      </c>
    </row>
    <row r="21516" spans="1:5" x14ac:dyDescent="0.2">
      <c r="A21516" t="s">
        <v>23867</v>
      </c>
      <c r="B21516" t="s">
        <v>1766</v>
      </c>
      <c r="C21516" s="2">
        <v>45662</v>
      </c>
      <c r="D21516" t="s">
        <v>18</v>
      </c>
      <c r="E21516">
        <v>7.2</v>
      </c>
    </row>
    <row r="21517" spans="1:5" x14ac:dyDescent="0.2">
      <c r="A21517" t="s">
        <v>23868</v>
      </c>
      <c r="B21517" t="s">
        <v>1766</v>
      </c>
      <c r="C21517" s="2">
        <v>45663</v>
      </c>
      <c r="D21517" t="s">
        <v>18</v>
      </c>
      <c r="E21517">
        <v>7.9</v>
      </c>
    </row>
    <row r="21518" spans="1:5" x14ac:dyDescent="0.2">
      <c r="A21518" t="s">
        <v>23869</v>
      </c>
      <c r="B21518" t="s">
        <v>1766</v>
      </c>
      <c r="C21518" s="2">
        <v>45664</v>
      </c>
      <c r="D21518" t="s">
        <v>18</v>
      </c>
      <c r="E21518">
        <v>7</v>
      </c>
    </row>
    <row r="21519" spans="1:5" x14ac:dyDescent="0.2">
      <c r="A21519" t="s">
        <v>23870</v>
      </c>
      <c r="B21519" t="s">
        <v>1766</v>
      </c>
      <c r="C21519" s="2">
        <v>45665</v>
      </c>
      <c r="D21519" t="s">
        <v>18</v>
      </c>
      <c r="E21519">
        <v>8.4</v>
      </c>
    </row>
    <row r="21520" spans="1:5" x14ac:dyDescent="0.2">
      <c r="A21520" t="s">
        <v>23871</v>
      </c>
      <c r="B21520" t="s">
        <v>1766</v>
      </c>
      <c r="C21520" s="2">
        <v>45666</v>
      </c>
      <c r="D21520" t="s">
        <v>18</v>
      </c>
      <c r="E21520">
        <v>8.1999999999999993</v>
      </c>
    </row>
    <row r="21521" spans="1:5" x14ac:dyDescent="0.2">
      <c r="A21521" t="s">
        <v>23872</v>
      </c>
      <c r="B21521" t="s">
        <v>1766</v>
      </c>
      <c r="C21521" s="2">
        <v>45667</v>
      </c>
      <c r="D21521" t="s">
        <v>18</v>
      </c>
      <c r="E21521">
        <v>7.7</v>
      </c>
    </row>
    <row r="21522" spans="1:5" x14ac:dyDescent="0.2">
      <c r="A21522" t="s">
        <v>23873</v>
      </c>
      <c r="B21522" t="s">
        <v>1766</v>
      </c>
      <c r="C21522" s="2">
        <v>45668</v>
      </c>
      <c r="D21522" t="s">
        <v>18</v>
      </c>
      <c r="E21522">
        <v>8.1</v>
      </c>
    </row>
    <row r="21523" spans="1:5" x14ac:dyDescent="0.2">
      <c r="A21523" t="s">
        <v>23874</v>
      </c>
      <c r="B21523" t="s">
        <v>1766</v>
      </c>
      <c r="C21523" s="2">
        <v>45669</v>
      </c>
      <c r="D21523" t="s">
        <v>18</v>
      </c>
      <c r="E21523">
        <v>8.8000000000000007</v>
      </c>
    </row>
    <row r="21524" spans="1:5" x14ac:dyDescent="0.2">
      <c r="A21524" t="s">
        <v>23875</v>
      </c>
      <c r="B21524" t="s">
        <v>1766</v>
      </c>
      <c r="C21524" s="2">
        <v>45670</v>
      </c>
      <c r="D21524" t="s">
        <v>18</v>
      </c>
      <c r="E21524">
        <v>7.7</v>
      </c>
    </row>
    <row r="21525" spans="1:5" x14ac:dyDescent="0.2">
      <c r="A21525" t="s">
        <v>23876</v>
      </c>
      <c r="B21525" t="s">
        <v>1766</v>
      </c>
      <c r="C21525" s="2">
        <v>45671</v>
      </c>
      <c r="D21525" t="s">
        <v>18</v>
      </c>
      <c r="E21525">
        <v>7.2</v>
      </c>
    </row>
    <row r="21526" spans="1:5" x14ac:dyDescent="0.2">
      <c r="A21526" t="s">
        <v>23877</v>
      </c>
      <c r="B21526" t="s">
        <v>1766</v>
      </c>
      <c r="C21526" s="2">
        <v>45672</v>
      </c>
      <c r="D21526" t="s">
        <v>2392</v>
      </c>
      <c r="E21526">
        <v>0</v>
      </c>
    </row>
    <row r="21527" spans="1:5" x14ac:dyDescent="0.2">
      <c r="A21527" t="s">
        <v>23878</v>
      </c>
      <c r="B21527" t="s">
        <v>1766</v>
      </c>
      <c r="C21527" s="2">
        <v>45673</v>
      </c>
      <c r="D21527" t="s">
        <v>18</v>
      </c>
      <c r="E21527">
        <v>8.6</v>
      </c>
    </row>
    <row r="21528" spans="1:5" x14ac:dyDescent="0.2">
      <c r="A21528" t="s">
        <v>23879</v>
      </c>
      <c r="B21528" t="s">
        <v>1766</v>
      </c>
      <c r="C21528" s="2">
        <v>45674</v>
      </c>
      <c r="D21528" t="s">
        <v>18</v>
      </c>
      <c r="E21528">
        <v>7.3</v>
      </c>
    </row>
    <row r="21529" spans="1:5" x14ac:dyDescent="0.2">
      <c r="A21529" t="s">
        <v>23880</v>
      </c>
      <c r="B21529" t="s">
        <v>1766</v>
      </c>
      <c r="C21529" s="2">
        <v>45675</v>
      </c>
      <c r="D21529" t="s">
        <v>2355</v>
      </c>
      <c r="E21529">
        <v>7</v>
      </c>
    </row>
    <row r="21530" spans="1:5" x14ac:dyDescent="0.2">
      <c r="A21530" t="s">
        <v>23881</v>
      </c>
      <c r="B21530" t="s">
        <v>1766</v>
      </c>
      <c r="C21530" s="2">
        <v>45676</v>
      </c>
      <c r="D21530" t="s">
        <v>18</v>
      </c>
      <c r="E21530">
        <v>8.9</v>
      </c>
    </row>
    <row r="21531" spans="1:5" x14ac:dyDescent="0.2">
      <c r="A21531" t="s">
        <v>23882</v>
      </c>
      <c r="B21531" t="s">
        <v>1766</v>
      </c>
      <c r="C21531" s="2">
        <v>45677</v>
      </c>
      <c r="D21531" t="s">
        <v>2355</v>
      </c>
      <c r="E21531">
        <v>8</v>
      </c>
    </row>
    <row r="21532" spans="1:5" x14ac:dyDescent="0.2">
      <c r="A21532" t="s">
        <v>23883</v>
      </c>
      <c r="B21532" t="s">
        <v>1766</v>
      </c>
      <c r="C21532" s="2">
        <v>45678</v>
      </c>
      <c r="D21532" t="s">
        <v>18</v>
      </c>
      <c r="E21532">
        <v>8.1999999999999993</v>
      </c>
    </row>
    <row r="21533" spans="1:5" x14ac:dyDescent="0.2">
      <c r="A21533" t="s">
        <v>23884</v>
      </c>
      <c r="B21533" t="s">
        <v>1766</v>
      </c>
      <c r="C21533" s="2">
        <v>45679</v>
      </c>
      <c r="D21533" t="s">
        <v>2355</v>
      </c>
      <c r="E21533">
        <v>8.3000000000000007</v>
      </c>
    </row>
    <row r="21534" spans="1:5" x14ac:dyDescent="0.2">
      <c r="A21534" t="s">
        <v>23885</v>
      </c>
      <c r="B21534" t="s">
        <v>1766</v>
      </c>
      <c r="C21534" s="2">
        <v>45680</v>
      </c>
      <c r="D21534" t="s">
        <v>18</v>
      </c>
      <c r="E21534">
        <v>8.5</v>
      </c>
    </row>
    <row r="21535" spans="1:5" x14ac:dyDescent="0.2">
      <c r="A21535" t="s">
        <v>23886</v>
      </c>
      <c r="B21535" t="s">
        <v>1766</v>
      </c>
      <c r="C21535" s="2">
        <v>45681</v>
      </c>
      <c r="D21535" t="s">
        <v>2392</v>
      </c>
      <c r="E21535">
        <v>0</v>
      </c>
    </row>
    <row r="21536" spans="1:5" x14ac:dyDescent="0.2">
      <c r="A21536" t="s">
        <v>23887</v>
      </c>
      <c r="B21536" t="s">
        <v>1766</v>
      </c>
      <c r="C21536" s="2">
        <v>45682</v>
      </c>
      <c r="D21536" t="s">
        <v>18</v>
      </c>
      <c r="E21536">
        <v>7.4</v>
      </c>
    </row>
    <row r="21537" spans="1:5" x14ac:dyDescent="0.2">
      <c r="A21537" t="s">
        <v>23888</v>
      </c>
      <c r="B21537" t="s">
        <v>1766</v>
      </c>
      <c r="C21537" s="2">
        <v>45683</v>
      </c>
      <c r="D21537" t="s">
        <v>18</v>
      </c>
      <c r="E21537">
        <v>8.5</v>
      </c>
    </row>
    <row r="21538" spans="1:5" x14ac:dyDescent="0.2">
      <c r="A21538" t="s">
        <v>23889</v>
      </c>
      <c r="B21538" t="s">
        <v>1766</v>
      </c>
      <c r="C21538" s="2">
        <v>45684</v>
      </c>
      <c r="D21538" t="s">
        <v>18</v>
      </c>
      <c r="E21538">
        <v>7.7</v>
      </c>
    </row>
    <row r="21539" spans="1:5" x14ac:dyDescent="0.2">
      <c r="A21539" t="s">
        <v>23890</v>
      </c>
      <c r="B21539" t="s">
        <v>1766</v>
      </c>
      <c r="C21539" s="2">
        <v>45685</v>
      </c>
      <c r="D21539" t="s">
        <v>18</v>
      </c>
      <c r="E21539">
        <v>7.6</v>
      </c>
    </row>
    <row r="21540" spans="1:5" x14ac:dyDescent="0.2">
      <c r="A21540" t="s">
        <v>23891</v>
      </c>
      <c r="B21540" t="s">
        <v>1766</v>
      </c>
      <c r="C21540" s="2">
        <v>45686</v>
      </c>
      <c r="D21540" t="s">
        <v>18</v>
      </c>
      <c r="E21540">
        <v>7.2</v>
      </c>
    </row>
    <row r="21541" spans="1:5" x14ac:dyDescent="0.2">
      <c r="A21541" t="s">
        <v>23892</v>
      </c>
      <c r="B21541" t="s">
        <v>1766</v>
      </c>
      <c r="C21541" s="2">
        <v>45687</v>
      </c>
      <c r="D21541" t="s">
        <v>18</v>
      </c>
      <c r="E21541">
        <v>8.6</v>
      </c>
    </row>
    <row r="21542" spans="1:5" x14ac:dyDescent="0.2">
      <c r="A21542" t="s">
        <v>23893</v>
      </c>
      <c r="B21542" t="s">
        <v>1768</v>
      </c>
      <c r="C21542" s="2">
        <v>45658</v>
      </c>
      <c r="D21542" t="s">
        <v>18</v>
      </c>
      <c r="E21542">
        <v>8.4</v>
      </c>
    </row>
    <row r="21543" spans="1:5" x14ac:dyDescent="0.2">
      <c r="A21543" t="s">
        <v>23894</v>
      </c>
      <c r="B21543" t="s">
        <v>1768</v>
      </c>
      <c r="C21543" s="2">
        <v>45659</v>
      </c>
      <c r="D21543" t="s">
        <v>18</v>
      </c>
      <c r="E21543">
        <v>7.6</v>
      </c>
    </row>
    <row r="21544" spans="1:5" x14ac:dyDescent="0.2">
      <c r="A21544" t="s">
        <v>23895</v>
      </c>
      <c r="B21544" t="s">
        <v>1768</v>
      </c>
      <c r="C21544" s="2">
        <v>45660</v>
      </c>
      <c r="D21544" t="s">
        <v>19</v>
      </c>
      <c r="E21544">
        <v>7.4</v>
      </c>
    </row>
    <row r="21545" spans="1:5" x14ac:dyDescent="0.2">
      <c r="A21545" t="s">
        <v>23896</v>
      </c>
      <c r="B21545" t="s">
        <v>1768</v>
      </c>
      <c r="C21545" s="2">
        <v>45661</v>
      </c>
      <c r="D21545" t="s">
        <v>18</v>
      </c>
      <c r="E21545">
        <v>8.1</v>
      </c>
    </row>
    <row r="21546" spans="1:5" x14ac:dyDescent="0.2">
      <c r="A21546" t="s">
        <v>23897</v>
      </c>
      <c r="B21546" t="s">
        <v>1768</v>
      </c>
      <c r="C21546" s="2">
        <v>45662</v>
      </c>
      <c r="D21546" t="s">
        <v>18</v>
      </c>
      <c r="E21546">
        <v>8.1</v>
      </c>
    </row>
    <row r="21547" spans="1:5" x14ac:dyDescent="0.2">
      <c r="A21547" t="s">
        <v>23898</v>
      </c>
      <c r="B21547" t="s">
        <v>1768</v>
      </c>
      <c r="C21547" s="2">
        <v>45663</v>
      </c>
      <c r="D21547" t="s">
        <v>18</v>
      </c>
      <c r="E21547">
        <v>7.4</v>
      </c>
    </row>
    <row r="21548" spans="1:5" x14ac:dyDescent="0.2">
      <c r="A21548" t="s">
        <v>23899</v>
      </c>
      <c r="B21548" t="s">
        <v>1768</v>
      </c>
      <c r="C21548" s="2">
        <v>45664</v>
      </c>
      <c r="D21548" t="s">
        <v>18</v>
      </c>
      <c r="E21548">
        <v>8.1</v>
      </c>
    </row>
    <row r="21549" spans="1:5" x14ac:dyDescent="0.2">
      <c r="A21549" t="s">
        <v>23900</v>
      </c>
      <c r="B21549" t="s">
        <v>1768</v>
      </c>
      <c r="C21549" s="2">
        <v>45665</v>
      </c>
      <c r="D21549" t="s">
        <v>2355</v>
      </c>
      <c r="E21549">
        <v>8.8000000000000007</v>
      </c>
    </row>
    <row r="21550" spans="1:5" x14ac:dyDescent="0.2">
      <c r="A21550" t="s">
        <v>23901</v>
      </c>
      <c r="B21550" t="s">
        <v>1768</v>
      </c>
      <c r="C21550" s="2">
        <v>45666</v>
      </c>
      <c r="D21550" t="s">
        <v>18</v>
      </c>
      <c r="E21550">
        <v>8.4</v>
      </c>
    </row>
    <row r="21551" spans="1:5" x14ac:dyDescent="0.2">
      <c r="A21551" t="s">
        <v>23902</v>
      </c>
      <c r="B21551" t="s">
        <v>1768</v>
      </c>
      <c r="C21551" s="2">
        <v>45667</v>
      </c>
      <c r="D21551" t="s">
        <v>18</v>
      </c>
      <c r="E21551">
        <v>8.8000000000000007</v>
      </c>
    </row>
    <row r="21552" spans="1:5" x14ac:dyDescent="0.2">
      <c r="A21552" t="s">
        <v>23903</v>
      </c>
      <c r="B21552" t="s">
        <v>1768</v>
      </c>
      <c r="C21552" s="2">
        <v>45668</v>
      </c>
      <c r="D21552" t="s">
        <v>2392</v>
      </c>
      <c r="E21552">
        <v>0</v>
      </c>
    </row>
    <row r="21553" spans="1:5" x14ac:dyDescent="0.2">
      <c r="A21553" t="s">
        <v>23904</v>
      </c>
      <c r="B21553" t="s">
        <v>1768</v>
      </c>
      <c r="C21553" s="2">
        <v>45669</v>
      </c>
      <c r="D21553" t="s">
        <v>18</v>
      </c>
      <c r="E21553">
        <v>8.1</v>
      </c>
    </row>
    <row r="21554" spans="1:5" x14ac:dyDescent="0.2">
      <c r="A21554" t="s">
        <v>23905</v>
      </c>
      <c r="B21554" t="s">
        <v>1768</v>
      </c>
      <c r="C21554" s="2">
        <v>45670</v>
      </c>
      <c r="D21554" t="s">
        <v>2392</v>
      </c>
      <c r="E21554">
        <v>0</v>
      </c>
    </row>
    <row r="21555" spans="1:5" x14ac:dyDescent="0.2">
      <c r="A21555" t="s">
        <v>23906</v>
      </c>
      <c r="B21555" t="s">
        <v>1768</v>
      </c>
      <c r="C21555" s="2">
        <v>45671</v>
      </c>
      <c r="D21555" t="s">
        <v>18</v>
      </c>
      <c r="E21555">
        <v>7.5</v>
      </c>
    </row>
    <row r="21556" spans="1:5" x14ac:dyDescent="0.2">
      <c r="A21556" t="s">
        <v>23907</v>
      </c>
      <c r="B21556" t="s">
        <v>1768</v>
      </c>
      <c r="C21556" s="2">
        <v>45672</v>
      </c>
      <c r="D21556" t="s">
        <v>2392</v>
      </c>
      <c r="E21556">
        <v>0</v>
      </c>
    </row>
    <row r="21557" spans="1:5" x14ac:dyDescent="0.2">
      <c r="A21557" t="s">
        <v>23908</v>
      </c>
      <c r="B21557" t="s">
        <v>1768</v>
      </c>
      <c r="C21557" s="2">
        <v>45673</v>
      </c>
      <c r="D21557" t="s">
        <v>18</v>
      </c>
      <c r="E21557">
        <v>8.6999999999999993</v>
      </c>
    </row>
    <row r="21558" spans="1:5" x14ac:dyDescent="0.2">
      <c r="A21558" t="s">
        <v>23909</v>
      </c>
      <c r="B21558" t="s">
        <v>1768</v>
      </c>
      <c r="C21558" s="2">
        <v>45674</v>
      </c>
      <c r="D21558" t="s">
        <v>19</v>
      </c>
      <c r="E21558">
        <v>8.9</v>
      </c>
    </row>
    <row r="21559" spans="1:5" x14ac:dyDescent="0.2">
      <c r="A21559" t="s">
        <v>23910</v>
      </c>
      <c r="B21559" t="s">
        <v>1768</v>
      </c>
      <c r="C21559" s="2">
        <v>45675</v>
      </c>
      <c r="D21559" t="s">
        <v>18</v>
      </c>
      <c r="E21559">
        <v>7.9</v>
      </c>
    </row>
    <row r="21560" spans="1:5" x14ac:dyDescent="0.2">
      <c r="A21560" t="s">
        <v>23911</v>
      </c>
      <c r="B21560" t="s">
        <v>1768</v>
      </c>
      <c r="C21560" s="2">
        <v>45676</v>
      </c>
      <c r="D21560" t="s">
        <v>18</v>
      </c>
      <c r="E21560">
        <v>8.9</v>
      </c>
    </row>
    <row r="21561" spans="1:5" x14ac:dyDescent="0.2">
      <c r="A21561" t="s">
        <v>23912</v>
      </c>
      <c r="B21561" t="s">
        <v>1768</v>
      </c>
      <c r="C21561" s="2">
        <v>45677</v>
      </c>
      <c r="D21561" t="s">
        <v>18</v>
      </c>
      <c r="E21561">
        <v>8.3000000000000007</v>
      </c>
    </row>
    <row r="21562" spans="1:5" x14ac:dyDescent="0.2">
      <c r="A21562" t="s">
        <v>23913</v>
      </c>
      <c r="B21562" t="s">
        <v>1768</v>
      </c>
      <c r="C21562" s="2">
        <v>45678</v>
      </c>
      <c r="D21562" t="s">
        <v>18</v>
      </c>
      <c r="E21562">
        <v>8.1</v>
      </c>
    </row>
    <row r="21563" spans="1:5" x14ac:dyDescent="0.2">
      <c r="A21563" t="s">
        <v>23914</v>
      </c>
      <c r="B21563" t="s">
        <v>1768</v>
      </c>
      <c r="C21563" s="2">
        <v>45679</v>
      </c>
      <c r="D21563" t="s">
        <v>18</v>
      </c>
      <c r="E21563">
        <v>8.1</v>
      </c>
    </row>
    <row r="21564" spans="1:5" x14ac:dyDescent="0.2">
      <c r="A21564" t="s">
        <v>23915</v>
      </c>
      <c r="B21564" t="s">
        <v>1768</v>
      </c>
      <c r="C21564" s="2">
        <v>45680</v>
      </c>
      <c r="D21564" t="s">
        <v>18</v>
      </c>
      <c r="E21564">
        <v>8.6999999999999993</v>
      </c>
    </row>
    <row r="21565" spans="1:5" x14ac:dyDescent="0.2">
      <c r="A21565" t="s">
        <v>23916</v>
      </c>
      <c r="B21565" t="s">
        <v>1768</v>
      </c>
      <c r="C21565" s="2">
        <v>45681</v>
      </c>
      <c r="D21565" t="s">
        <v>18</v>
      </c>
      <c r="E21565">
        <v>7.7</v>
      </c>
    </row>
    <row r="21566" spans="1:5" x14ac:dyDescent="0.2">
      <c r="A21566" t="s">
        <v>23917</v>
      </c>
      <c r="B21566" t="s">
        <v>1768</v>
      </c>
      <c r="C21566" s="2">
        <v>45682</v>
      </c>
      <c r="D21566" t="s">
        <v>18</v>
      </c>
      <c r="E21566">
        <v>7</v>
      </c>
    </row>
    <row r="21567" spans="1:5" x14ac:dyDescent="0.2">
      <c r="A21567" t="s">
        <v>23918</v>
      </c>
      <c r="B21567" t="s">
        <v>1768</v>
      </c>
      <c r="C21567" s="2">
        <v>45683</v>
      </c>
      <c r="D21567" t="s">
        <v>18</v>
      </c>
      <c r="E21567">
        <v>8.1999999999999993</v>
      </c>
    </row>
    <row r="21568" spans="1:5" x14ac:dyDescent="0.2">
      <c r="A21568" t="s">
        <v>23919</v>
      </c>
      <c r="B21568" t="s">
        <v>1768</v>
      </c>
      <c r="C21568" s="2">
        <v>45684</v>
      </c>
      <c r="D21568" t="s">
        <v>18</v>
      </c>
      <c r="E21568">
        <v>7.9</v>
      </c>
    </row>
    <row r="21569" spans="1:5" x14ac:dyDescent="0.2">
      <c r="A21569" t="s">
        <v>23920</v>
      </c>
      <c r="B21569" t="s">
        <v>1768</v>
      </c>
      <c r="C21569" s="2">
        <v>45685</v>
      </c>
      <c r="D21569" t="s">
        <v>18</v>
      </c>
      <c r="E21569">
        <v>8.1</v>
      </c>
    </row>
    <row r="21570" spans="1:5" x14ac:dyDescent="0.2">
      <c r="A21570" t="s">
        <v>23921</v>
      </c>
      <c r="B21570" t="s">
        <v>1768</v>
      </c>
      <c r="C21570" s="2">
        <v>45686</v>
      </c>
      <c r="D21570" t="s">
        <v>18</v>
      </c>
      <c r="E21570">
        <v>7.2</v>
      </c>
    </row>
    <row r="21571" spans="1:5" x14ac:dyDescent="0.2">
      <c r="A21571" t="s">
        <v>23922</v>
      </c>
      <c r="B21571" t="s">
        <v>1768</v>
      </c>
      <c r="C21571" s="2">
        <v>45687</v>
      </c>
      <c r="D21571" t="s">
        <v>18</v>
      </c>
      <c r="E21571">
        <v>7.7</v>
      </c>
    </row>
    <row r="21572" spans="1:5" x14ac:dyDescent="0.2">
      <c r="A21572" t="s">
        <v>23923</v>
      </c>
      <c r="B21572" t="s">
        <v>1770</v>
      </c>
      <c r="C21572" s="2">
        <v>45658</v>
      </c>
      <c r="D21572" t="s">
        <v>18</v>
      </c>
      <c r="E21572">
        <v>8.6</v>
      </c>
    </row>
    <row r="21573" spans="1:5" x14ac:dyDescent="0.2">
      <c r="A21573" t="s">
        <v>23924</v>
      </c>
      <c r="B21573" t="s">
        <v>1770</v>
      </c>
      <c r="C21573" s="2">
        <v>45659</v>
      </c>
      <c r="D21573" t="s">
        <v>2392</v>
      </c>
      <c r="E21573">
        <v>0</v>
      </c>
    </row>
    <row r="21574" spans="1:5" x14ac:dyDescent="0.2">
      <c r="A21574" t="s">
        <v>23925</v>
      </c>
      <c r="B21574" t="s">
        <v>1770</v>
      </c>
      <c r="C21574" s="2">
        <v>45660</v>
      </c>
      <c r="D21574" t="s">
        <v>18</v>
      </c>
      <c r="E21574">
        <v>7.9</v>
      </c>
    </row>
    <row r="21575" spans="1:5" x14ac:dyDescent="0.2">
      <c r="A21575" t="s">
        <v>23926</v>
      </c>
      <c r="B21575" t="s">
        <v>1770</v>
      </c>
      <c r="C21575" s="2">
        <v>45661</v>
      </c>
      <c r="D21575" t="s">
        <v>18</v>
      </c>
      <c r="E21575">
        <v>8.1999999999999993</v>
      </c>
    </row>
    <row r="21576" spans="1:5" x14ac:dyDescent="0.2">
      <c r="A21576" t="s">
        <v>23927</v>
      </c>
      <c r="B21576" t="s">
        <v>1770</v>
      </c>
      <c r="C21576" s="2">
        <v>45662</v>
      </c>
      <c r="D21576" t="s">
        <v>19</v>
      </c>
      <c r="E21576">
        <v>7.2</v>
      </c>
    </row>
    <row r="21577" spans="1:5" x14ac:dyDescent="0.2">
      <c r="A21577" t="s">
        <v>23928</v>
      </c>
      <c r="B21577" t="s">
        <v>1770</v>
      </c>
      <c r="C21577" s="2">
        <v>45663</v>
      </c>
      <c r="D21577" t="s">
        <v>2392</v>
      </c>
      <c r="E21577">
        <v>0</v>
      </c>
    </row>
    <row r="21578" spans="1:5" x14ac:dyDescent="0.2">
      <c r="A21578" t="s">
        <v>23929</v>
      </c>
      <c r="B21578" t="s">
        <v>1770</v>
      </c>
      <c r="C21578" s="2">
        <v>45664</v>
      </c>
      <c r="D21578" t="s">
        <v>18</v>
      </c>
      <c r="E21578">
        <v>8</v>
      </c>
    </row>
    <row r="21579" spans="1:5" x14ac:dyDescent="0.2">
      <c r="A21579" t="s">
        <v>23930</v>
      </c>
      <c r="B21579" t="s">
        <v>1770</v>
      </c>
      <c r="C21579" s="2">
        <v>45665</v>
      </c>
      <c r="D21579" t="s">
        <v>18</v>
      </c>
      <c r="E21579">
        <v>8.6999999999999993</v>
      </c>
    </row>
    <row r="21580" spans="1:5" x14ac:dyDescent="0.2">
      <c r="A21580" t="s">
        <v>23931</v>
      </c>
      <c r="B21580" t="s">
        <v>1770</v>
      </c>
      <c r="C21580" s="2">
        <v>45666</v>
      </c>
      <c r="D21580" t="s">
        <v>2392</v>
      </c>
      <c r="E21580">
        <v>0</v>
      </c>
    </row>
    <row r="21581" spans="1:5" x14ac:dyDescent="0.2">
      <c r="A21581" t="s">
        <v>23932</v>
      </c>
      <c r="B21581" t="s">
        <v>1770</v>
      </c>
      <c r="C21581" s="2">
        <v>45667</v>
      </c>
      <c r="D21581" t="s">
        <v>18</v>
      </c>
      <c r="E21581">
        <v>7.9</v>
      </c>
    </row>
    <row r="21582" spans="1:5" x14ac:dyDescent="0.2">
      <c r="A21582" t="s">
        <v>23933</v>
      </c>
      <c r="B21582" t="s">
        <v>1770</v>
      </c>
      <c r="C21582" s="2">
        <v>45668</v>
      </c>
      <c r="D21582" t="s">
        <v>18</v>
      </c>
      <c r="E21582">
        <v>8</v>
      </c>
    </row>
    <row r="21583" spans="1:5" x14ac:dyDescent="0.2">
      <c r="A21583" t="s">
        <v>23934</v>
      </c>
      <c r="B21583" t="s">
        <v>1770</v>
      </c>
      <c r="C21583" s="2">
        <v>45669</v>
      </c>
      <c r="D21583" t="s">
        <v>18</v>
      </c>
      <c r="E21583">
        <v>8.3000000000000007</v>
      </c>
    </row>
    <row r="21584" spans="1:5" x14ac:dyDescent="0.2">
      <c r="A21584" t="s">
        <v>23935</v>
      </c>
      <c r="B21584" t="s">
        <v>1770</v>
      </c>
      <c r="C21584" s="2">
        <v>45670</v>
      </c>
      <c r="D21584" t="s">
        <v>18</v>
      </c>
      <c r="E21584">
        <v>7.1</v>
      </c>
    </row>
    <row r="21585" spans="1:5" x14ac:dyDescent="0.2">
      <c r="A21585" t="s">
        <v>23936</v>
      </c>
      <c r="B21585" t="s">
        <v>1770</v>
      </c>
      <c r="C21585" s="2">
        <v>45671</v>
      </c>
      <c r="D21585" t="s">
        <v>19</v>
      </c>
      <c r="E21585">
        <v>7.7</v>
      </c>
    </row>
    <row r="21586" spans="1:5" x14ac:dyDescent="0.2">
      <c r="A21586" t="s">
        <v>23937</v>
      </c>
      <c r="B21586" t="s">
        <v>1770</v>
      </c>
      <c r="C21586" s="2">
        <v>45672</v>
      </c>
      <c r="D21586" t="s">
        <v>18</v>
      </c>
      <c r="E21586">
        <v>8.6</v>
      </c>
    </row>
    <row r="21587" spans="1:5" x14ac:dyDescent="0.2">
      <c r="A21587" t="s">
        <v>23938</v>
      </c>
      <c r="B21587" t="s">
        <v>1770</v>
      </c>
      <c r="C21587" s="2">
        <v>45673</v>
      </c>
      <c r="D21587" t="s">
        <v>18</v>
      </c>
      <c r="E21587">
        <v>8.6</v>
      </c>
    </row>
    <row r="21588" spans="1:5" x14ac:dyDescent="0.2">
      <c r="A21588" t="s">
        <v>23939</v>
      </c>
      <c r="B21588" t="s">
        <v>1770</v>
      </c>
      <c r="C21588" s="2">
        <v>45674</v>
      </c>
      <c r="D21588" t="s">
        <v>18</v>
      </c>
      <c r="E21588">
        <v>7.6</v>
      </c>
    </row>
    <row r="21589" spans="1:5" x14ac:dyDescent="0.2">
      <c r="A21589" t="s">
        <v>23940</v>
      </c>
      <c r="B21589" t="s">
        <v>1770</v>
      </c>
      <c r="C21589" s="2">
        <v>45675</v>
      </c>
      <c r="D21589" t="s">
        <v>18</v>
      </c>
      <c r="E21589">
        <v>8.6</v>
      </c>
    </row>
    <row r="21590" spans="1:5" x14ac:dyDescent="0.2">
      <c r="A21590" t="s">
        <v>23941</v>
      </c>
      <c r="B21590" t="s">
        <v>1770</v>
      </c>
      <c r="C21590" s="2">
        <v>45676</v>
      </c>
      <c r="D21590" t="s">
        <v>18</v>
      </c>
      <c r="E21590">
        <v>8.3000000000000007</v>
      </c>
    </row>
    <row r="21591" spans="1:5" x14ac:dyDescent="0.2">
      <c r="A21591" t="s">
        <v>23942</v>
      </c>
      <c r="B21591" t="s">
        <v>1770</v>
      </c>
      <c r="C21591" s="2">
        <v>45677</v>
      </c>
      <c r="D21591" t="s">
        <v>19</v>
      </c>
      <c r="E21591">
        <v>8.8000000000000007</v>
      </c>
    </row>
    <row r="21592" spans="1:5" x14ac:dyDescent="0.2">
      <c r="A21592" t="s">
        <v>23943</v>
      </c>
      <c r="B21592" t="s">
        <v>1770</v>
      </c>
      <c r="C21592" s="2">
        <v>45678</v>
      </c>
      <c r="D21592" t="s">
        <v>2355</v>
      </c>
      <c r="E21592">
        <v>8.8000000000000007</v>
      </c>
    </row>
    <row r="21593" spans="1:5" x14ac:dyDescent="0.2">
      <c r="A21593" t="s">
        <v>23944</v>
      </c>
      <c r="B21593" t="s">
        <v>1770</v>
      </c>
      <c r="C21593" s="2">
        <v>45679</v>
      </c>
      <c r="D21593" t="s">
        <v>18</v>
      </c>
      <c r="E21593">
        <v>8.4</v>
      </c>
    </row>
    <row r="21594" spans="1:5" x14ac:dyDescent="0.2">
      <c r="A21594" t="s">
        <v>23945</v>
      </c>
      <c r="B21594" t="s">
        <v>1770</v>
      </c>
      <c r="C21594" s="2">
        <v>45680</v>
      </c>
      <c r="D21594" t="s">
        <v>18</v>
      </c>
      <c r="E21594">
        <v>8.5</v>
      </c>
    </row>
    <row r="21595" spans="1:5" x14ac:dyDescent="0.2">
      <c r="A21595" t="s">
        <v>23946</v>
      </c>
      <c r="B21595" t="s">
        <v>1770</v>
      </c>
      <c r="C21595" s="2">
        <v>45681</v>
      </c>
      <c r="D21595" t="s">
        <v>18</v>
      </c>
      <c r="E21595">
        <v>7.4</v>
      </c>
    </row>
    <row r="21596" spans="1:5" x14ac:dyDescent="0.2">
      <c r="A21596" t="s">
        <v>23947</v>
      </c>
      <c r="B21596" t="s">
        <v>1770</v>
      </c>
      <c r="C21596" s="2">
        <v>45682</v>
      </c>
      <c r="D21596" t="s">
        <v>18</v>
      </c>
      <c r="E21596">
        <v>8</v>
      </c>
    </row>
    <row r="21597" spans="1:5" x14ac:dyDescent="0.2">
      <c r="A21597" t="s">
        <v>23948</v>
      </c>
      <c r="B21597" t="s">
        <v>1770</v>
      </c>
      <c r="C21597" s="2">
        <v>45683</v>
      </c>
      <c r="D21597" t="s">
        <v>18</v>
      </c>
      <c r="E21597">
        <v>7</v>
      </c>
    </row>
    <row r="21598" spans="1:5" x14ac:dyDescent="0.2">
      <c r="A21598" t="s">
        <v>23949</v>
      </c>
      <c r="B21598" t="s">
        <v>1770</v>
      </c>
      <c r="C21598" s="2">
        <v>45684</v>
      </c>
      <c r="D21598" t="s">
        <v>18</v>
      </c>
      <c r="E21598">
        <v>8.1</v>
      </c>
    </row>
    <row r="21599" spans="1:5" x14ac:dyDescent="0.2">
      <c r="A21599" t="s">
        <v>23950</v>
      </c>
      <c r="B21599" t="s">
        <v>1770</v>
      </c>
      <c r="C21599" s="2">
        <v>45685</v>
      </c>
      <c r="D21599" t="s">
        <v>18</v>
      </c>
      <c r="E21599">
        <v>8</v>
      </c>
    </row>
    <row r="21600" spans="1:5" x14ac:dyDescent="0.2">
      <c r="A21600" t="s">
        <v>23951</v>
      </c>
      <c r="B21600" t="s">
        <v>1770</v>
      </c>
      <c r="C21600" s="2">
        <v>45686</v>
      </c>
      <c r="D21600" t="s">
        <v>18</v>
      </c>
      <c r="E21600">
        <v>8.4</v>
      </c>
    </row>
    <row r="21601" spans="1:5" x14ac:dyDescent="0.2">
      <c r="A21601" t="s">
        <v>23952</v>
      </c>
      <c r="B21601" t="s">
        <v>1770</v>
      </c>
      <c r="C21601" s="2">
        <v>45687</v>
      </c>
      <c r="D21601" t="s">
        <v>18</v>
      </c>
      <c r="E21601">
        <v>7.7</v>
      </c>
    </row>
    <row r="21602" spans="1:5" x14ac:dyDescent="0.2">
      <c r="A21602" t="s">
        <v>23953</v>
      </c>
      <c r="B21602" t="s">
        <v>1772</v>
      </c>
      <c r="C21602" s="2">
        <v>45658</v>
      </c>
      <c r="D21602" t="s">
        <v>18</v>
      </c>
      <c r="E21602">
        <v>7.6</v>
      </c>
    </row>
    <row r="21603" spans="1:5" x14ac:dyDescent="0.2">
      <c r="A21603" t="s">
        <v>23954</v>
      </c>
      <c r="B21603" t="s">
        <v>1772</v>
      </c>
      <c r="C21603" s="2">
        <v>45659</v>
      </c>
      <c r="D21603" t="s">
        <v>18</v>
      </c>
      <c r="E21603">
        <v>7.8</v>
      </c>
    </row>
    <row r="21604" spans="1:5" x14ac:dyDescent="0.2">
      <c r="A21604" t="s">
        <v>23955</v>
      </c>
      <c r="B21604" t="s">
        <v>1772</v>
      </c>
      <c r="C21604" s="2">
        <v>45660</v>
      </c>
      <c r="D21604" t="s">
        <v>18</v>
      </c>
      <c r="E21604">
        <v>7.4</v>
      </c>
    </row>
    <row r="21605" spans="1:5" x14ac:dyDescent="0.2">
      <c r="A21605" t="s">
        <v>23956</v>
      </c>
      <c r="B21605" t="s">
        <v>1772</v>
      </c>
      <c r="C21605" s="2">
        <v>45661</v>
      </c>
      <c r="D21605" t="s">
        <v>18</v>
      </c>
      <c r="E21605">
        <v>8.8000000000000007</v>
      </c>
    </row>
    <row r="21606" spans="1:5" x14ac:dyDescent="0.2">
      <c r="A21606" t="s">
        <v>23957</v>
      </c>
      <c r="B21606" t="s">
        <v>1772</v>
      </c>
      <c r="C21606" s="2">
        <v>45662</v>
      </c>
      <c r="D21606" t="s">
        <v>18</v>
      </c>
      <c r="E21606">
        <v>7.4</v>
      </c>
    </row>
    <row r="21607" spans="1:5" x14ac:dyDescent="0.2">
      <c r="A21607" t="s">
        <v>23958</v>
      </c>
      <c r="B21607" t="s">
        <v>1772</v>
      </c>
      <c r="C21607" s="2">
        <v>45663</v>
      </c>
      <c r="D21607" t="s">
        <v>18</v>
      </c>
      <c r="E21607">
        <v>8.6999999999999993</v>
      </c>
    </row>
    <row r="21608" spans="1:5" x14ac:dyDescent="0.2">
      <c r="A21608" t="s">
        <v>23959</v>
      </c>
      <c r="B21608" t="s">
        <v>1772</v>
      </c>
      <c r="C21608" s="2">
        <v>45664</v>
      </c>
      <c r="D21608" t="s">
        <v>18</v>
      </c>
      <c r="E21608">
        <v>8.6999999999999993</v>
      </c>
    </row>
    <row r="21609" spans="1:5" x14ac:dyDescent="0.2">
      <c r="A21609" t="s">
        <v>23960</v>
      </c>
      <c r="B21609" t="s">
        <v>1772</v>
      </c>
      <c r="C21609" s="2">
        <v>45665</v>
      </c>
      <c r="D21609" t="s">
        <v>18</v>
      </c>
      <c r="E21609">
        <v>8.3000000000000007</v>
      </c>
    </row>
    <row r="21610" spans="1:5" x14ac:dyDescent="0.2">
      <c r="A21610" t="s">
        <v>23961</v>
      </c>
      <c r="B21610" t="s">
        <v>1772</v>
      </c>
      <c r="C21610" s="2">
        <v>45666</v>
      </c>
      <c r="D21610" t="s">
        <v>18</v>
      </c>
      <c r="E21610">
        <v>8</v>
      </c>
    </row>
    <row r="21611" spans="1:5" x14ac:dyDescent="0.2">
      <c r="A21611" t="s">
        <v>23962</v>
      </c>
      <c r="B21611" t="s">
        <v>1772</v>
      </c>
      <c r="C21611" s="2">
        <v>45667</v>
      </c>
      <c r="D21611" t="s">
        <v>18</v>
      </c>
      <c r="E21611">
        <v>8.1</v>
      </c>
    </row>
    <row r="21612" spans="1:5" x14ac:dyDescent="0.2">
      <c r="A21612" t="s">
        <v>23963</v>
      </c>
      <c r="B21612" t="s">
        <v>1772</v>
      </c>
      <c r="C21612" s="2">
        <v>45668</v>
      </c>
      <c r="D21612" t="s">
        <v>18</v>
      </c>
      <c r="E21612">
        <v>8.1</v>
      </c>
    </row>
    <row r="21613" spans="1:5" x14ac:dyDescent="0.2">
      <c r="A21613" t="s">
        <v>23964</v>
      </c>
      <c r="B21613" t="s">
        <v>1772</v>
      </c>
      <c r="C21613" s="2">
        <v>45669</v>
      </c>
      <c r="D21613" t="s">
        <v>18</v>
      </c>
      <c r="E21613">
        <v>7.7</v>
      </c>
    </row>
    <row r="21614" spans="1:5" x14ac:dyDescent="0.2">
      <c r="A21614" t="s">
        <v>23965</v>
      </c>
      <c r="B21614" t="s">
        <v>1772</v>
      </c>
      <c r="C21614" s="2">
        <v>45670</v>
      </c>
      <c r="D21614" t="s">
        <v>18</v>
      </c>
      <c r="E21614">
        <v>7.6</v>
      </c>
    </row>
    <row r="21615" spans="1:5" x14ac:dyDescent="0.2">
      <c r="A21615" t="s">
        <v>23966</v>
      </c>
      <c r="B21615" t="s">
        <v>1772</v>
      </c>
      <c r="C21615" s="2">
        <v>45671</v>
      </c>
      <c r="D21615" t="s">
        <v>19</v>
      </c>
      <c r="E21615">
        <v>7.7</v>
      </c>
    </row>
    <row r="21616" spans="1:5" x14ac:dyDescent="0.2">
      <c r="A21616" t="s">
        <v>23967</v>
      </c>
      <c r="B21616" t="s">
        <v>1772</v>
      </c>
      <c r="C21616" s="2">
        <v>45672</v>
      </c>
      <c r="D21616" t="s">
        <v>2355</v>
      </c>
      <c r="E21616">
        <v>8</v>
      </c>
    </row>
    <row r="21617" spans="1:5" x14ac:dyDescent="0.2">
      <c r="A21617" t="s">
        <v>23968</v>
      </c>
      <c r="B21617" t="s">
        <v>1772</v>
      </c>
      <c r="C21617" s="2">
        <v>45673</v>
      </c>
      <c r="D21617" t="s">
        <v>18</v>
      </c>
      <c r="E21617">
        <v>7.8</v>
      </c>
    </row>
    <row r="21618" spans="1:5" x14ac:dyDescent="0.2">
      <c r="A21618" t="s">
        <v>23969</v>
      </c>
      <c r="B21618" t="s">
        <v>1772</v>
      </c>
      <c r="C21618" s="2">
        <v>45674</v>
      </c>
      <c r="D21618" t="s">
        <v>18</v>
      </c>
      <c r="E21618">
        <v>7.4</v>
      </c>
    </row>
    <row r="21619" spans="1:5" x14ac:dyDescent="0.2">
      <c r="A21619" t="s">
        <v>23970</v>
      </c>
      <c r="B21619" t="s">
        <v>1772</v>
      </c>
      <c r="C21619" s="2">
        <v>45675</v>
      </c>
      <c r="D21619" t="s">
        <v>18</v>
      </c>
      <c r="E21619">
        <v>9</v>
      </c>
    </row>
    <row r="21620" spans="1:5" x14ac:dyDescent="0.2">
      <c r="A21620" t="s">
        <v>23971</v>
      </c>
      <c r="B21620" t="s">
        <v>1772</v>
      </c>
      <c r="C21620" s="2">
        <v>45676</v>
      </c>
      <c r="D21620" t="s">
        <v>18</v>
      </c>
      <c r="E21620">
        <v>7.5</v>
      </c>
    </row>
    <row r="21621" spans="1:5" x14ac:dyDescent="0.2">
      <c r="A21621" t="s">
        <v>23972</v>
      </c>
      <c r="B21621" t="s">
        <v>1772</v>
      </c>
      <c r="C21621" s="2">
        <v>45677</v>
      </c>
      <c r="D21621" t="s">
        <v>18</v>
      </c>
      <c r="E21621">
        <v>8.9</v>
      </c>
    </row>
    <row r="21622" spans="1:5" x14ac:dyDescent="0.2">
      <c r="A21622" t="s">
        <v>23973</v>
      </c>
      <c r="B21622" t="s">
        <v>1772</v>
      </c>
      <c r="C21622" s="2">
        <v>45678</v>
      </c>
      <c r="D21622" t="s">
        <v>18</v>
      </c>
      <c r="E21622">
        <v>7.2</v>
      </c>
    </row>
    <row r="21623" spans="1:5" x14ac:dyDescent="0.2">
      <c r="A21623" t="s">
        <v>23974</v>
      </c>
      <c r="B21623" t="s">
        <v>1772</v>
      </c>
      <c r="C21623" s="2">
        <v>45679</v>
      </c>
      <c r="D21623" t="s">
        <v>18</v>
      </c>
      <c r="E21623">
        <v>7.6</v>
      </c>
    </row>
    <row r="21624" spans="1:5" x14ac:dyDescent="0.2">
      <c r="A21624" t="s">
        <v>23975</v>
      </c>
      <c r="B21624" t="s">
        <v>1772</v>
      </c>
      <c r="C21624" s="2">
        <v>45680</v>
      </c>
      <c r="D21624" t="s">
        <v>18</v>
      </c>
      <c r="E21624">
        <v>7.3</v>
      </c>
    </row>
    <row r="21625" spans="1:5" x14ac:dyDescent="0.2">
      <c r="A21625" t="s">
        <v>23976</v>
      </c>
      <c r="B21625" t="s">
        <v>1772</v>
      </c>
      <c r="C21625" s="2">
        <v>45681</v>
      </c>
      <c r="D21625" t="s">
        <v>18</v>
      </c>
      <c r="E21625">
        <v>7.2</v>
      </c>
    </row>
    <row r="21626" spans="1:5" x14ac:dyDescent="0.2">
      <c r="A21626" t="s">
        <v>23977</v>
      </c>
      <c r="B21626" t="s">
        <v>1772</v>
      </c>
      <c r="C21626" s="2">
        <v>45682</v>
      </c>
      <c r="D21626" t="s">
        <v>18</v>
      </c>
      <c r="E21626">
        <v>7.8</v>
      </c>
    </row>
    <row r="21627" spans="1:5" x14ac:dyDescent="0.2">
      <c r="A21627" t="s">
        <v>23978</v>
      </c>
      <c r="B21627" t="s">
        <v>1772</v>
      </c>
      <c r="C21627" s="2">
        <v>45683</v>
      </c>
      <c r="D21627" t="s">
        <v>18</v>
      </c>
      <c r="E21627">
        <v>7.9</v>
      </c>
    </row>
    <row r="21628" spans="1:5" x14ac:dyDescent="0.2">
      <c r="A21628" t="s">
        <v>23979</v>
      </c>
      <c r="B21628" t="s">
        <v>1772</v>
      </c>
      <c r="C21628" s="2">
        <v>45684</v>
      </c>
      <c r="D21628" t="s">
        <v>2355</v>
      </c>
      <c r="E21628">
        <v>9</v>
      </c>
    </row>
    <row r="21629" spans="1:5" x14ac:dyDescent="0.2">
      <c r="A21629" t="s">
        <v>23980</v>
      </c>
      <c r="B21629" t="s">
        <v>1772</v>
      </c>
      <c r="C21629" s="2">
        <v>45685</v>
      </c>
      <c r="D21629" t="s">
        <v>18</v>
      </c>
      <c r="E21629">
        <v>7.3</v>
      </c>
    </row>
    <row r="21630" spans="1:5" x14ac:dyDescent="0.2">
      <c r="A21630" t="s">
        <v>23981</v>
      </c>
      <c r="B21630" t="s">
        <v>1772</v>
      </c>
      <c r="C21630" s="2">
        <v>45686</v>
      </c>
      <c r="D21630" t="s">
        <v>18</v>
      </c>
      <c r="E21630">
        <v>8.6</v>
      </c>
    </row>
    <row r="21631" spans="1:5" x14ac:dyDescent="0.2">
      <c r="A21631" t="s">
        <v>23982</v>
      </c>
      <c r="B21631" t="s">
        <v>1772</v>
      </c>
      <c r="C21631" s="2">
        <v>45687</v>
      </c>
      <c r="D21631" t="s">
        <v>18</v>
      </c>
      <c r="E21631">
        <v>8.8000000000000007</v>
      </c>
    </row>
    <row r="21632" spans="1:5" x14ac:dyDescent="0.2">
      <c r="A21632" t="s">
        <v>23983</v>
      </c>
      <c r="B21632" t="s">
        <v>1774</v>
      </c>
      <c r="C21632" s="2">
        <v>45658</v>
      </c>
      <c r="D21632" t="s">
        <v>18</v>
      </c>
      <c r="E21632">
        <v>8.9</v>
      </c>
    </row>
    <row r="21633" spans="1:5" x14ac:dyDescent="0.2">
      <c r="A21633" t="s">
        <v>23984</v>
      </c>
      <c r="B21633" t="s">
        <v>1774</v>
      </c>
      <c r="C21633" s="2">
        <v>45659</v>
      </c>
      <c r="D21633" t="s">
        <v>18</v>
      </c>
      <c r="E21633">
        <v>8.4</v>
      </c>
    </row>
    <row r="21634" spans="1:5" x14ac:dyDescent="0.2">
      <c r="A21634" t="s">
        <v>23985</v>
      </c>
      <c r="B21634" t="s">
        <v>1774</v>
      </c>
      <c r="C21634" s="2">
        <v>45660</v>
      </c>
      <c r="D21634" t="s">
        <v>18</v>
      </c>
      <c r="E21634">
        <v>8.8000000000000007</v>
      </c>
    </row>
    <row r="21635" spans="1:5" x14ac:dyDescent="0.2">
      <c r="A21635" t="s">
        <v>23986</v>
      </c>
      <c r="B21635" t="s">
        <v>1774</v>
      </c>
      <c r="C21635" s="2">
        <v>45661</v>
      </c>
      <c r="D21635" t="s">
        <v>18</v>
      </c>
      <c r="E21635">
        <v>7.3</v>
      </c>
    </row>
    <row r="21636" spans="1:5" x14ac:dyDescent="0.2">
      <c r="A21636" t="s">
        <v>23987</v>
      </c>
      <c r="B21636" t="s">
        <v>1774</v>
      </c>
      <c r="C21636" s="2">
        <v>45662</v>
      </c>
      <c r="D21636" t="s">
        <v>18</v>
      </c>
      <c r="E21636">
        <v>8.5</v>
      </c>
    </row>
    <row r="21637" spans="1:5" x14ac:dyDescent="0.2">
      <c r="A21637" t="s">
        <v>23988</v>
      </c>
      <c r="B21637" t="s">
        <v>1774</v>
      </c>
      <c r="C21637" s="2">
        <v>45663</v>
      </c>
      <c r="D21637" t="s">
        <v>19</v>
      </c>
      <c r="E21637">
        <v>7.8</v>
      </c>
    </row>
    <row r="21638" spans="1:5" x14ac:dyDescent="0.2">
      <c r="A21638" t="s">
        <v>23989</v>
      </c>
      <c r="B21638" t="s">
        <v>1774</v>
      </c>
      <c r="C21638" s="2">
        <v>45664</v>
      </c>
      <c r="D21638" t="s">
        <v>18</v>
      </c>
      <c r="E21638">
        <v>7.4</v>
      </c>
    </row>
    <row r="21639" spans="1:5" x14ac:dyDescent="0.2">
      <c r="A21639" t="s">
        <v>23990</v>
      </c>
      <c r="B21639" t="s">
        <v>1774</v>
      </c>
      <c r="C21639" s="2">
        <v>45665</v>
      </c>
      <c r="D21639" t="s">
        <v>18</v>
      </c>
      <c r="E21639">
        <v>7.9</v>
      </c>
    </row>
    <row r="21640" spans="1:5" x14ac:dyDescent="0.2">
      <c r="A21640" t="s">
        <v>23991</v>
      </c>
      <c r="B21640" t="s">
        <v>1774</v>
      </c>
      <c r="C21640" s="2">
        <v>45666</v>
      </c>
      <c r="D21640" t="s">
        <v>18</v>
      </c>
      <c r="E21640">
        <v>7.9</v>
      </c>
    </row>
    <row r="21641" spans="1:5" x14ac:dyDescent="0.2">
      <c r="A21641" t="s">
        <v>23992</v>
      </c>
      <c r="B21641" t="s">
        <v>1774</v>
      </c>
      <c r="C21641" s="2">
        <v>45667</v>
      </c>
      <c r="D21641" t="s">
        <v>18</v>
      </c>
      <c r="E21641">
        <v>8.6</v>
      </c>
    </row>
    <row r="21642" spans="1:5" x14ac:dyDescent="0.2">
      <c r="A21642" t="s">
        <v>23993</v>
      </c>
      <c r="B21642" t="s">
        <v>1774</v>
      </c>
      <c r="C21642" s="2">
        <v>45668</v>
      </c>
      <c r="D21642" t="s">
        <v>18</v>
      </c>
      <c r="E21642">
        <v>7.8</v>
      </c>
    </row>
    <row r="21643" spans="1:5" x14ac:dyDescent="0.2">
      <c r="A21643" t="s">
        <v>23994</v>
      </c>
      <c r="B21643" t="s">
        <v>1774</v>
      </c>
      <c r="C21643" s="2">
        <v>45669</v>
      </c>
      <c r="D21643" t="s">
        <v>2392</v>
      </c>
      <c r="E21643">
        <v>0</v>
      </c>
    </row>
    <row r="21644" spans="1:5" x14ac:dyDescent="0.2">
      <c r="A21644" t="s">
        <v>23995</v>
      </c>
      <c r="B21644" t="s">
        <v>1774</v>
      </c>
      <c r="C21644" s="2">
        <v>45670</v>
      </c>
      <c r="D21644" t="s">
        <v>18</v>
      </c>
      <c r="E21644">
        <v>7.6</v>
      </c>
    </row>
    <row r="21645" spans="1:5" x14ac:dyDescent="0.2">
      <c r="A21645" t="s">
        <v>23996</v>
      </c>
      <c r="B21645" t="s">
        <v>1774</v>
      </c>
      <c r="C21645" s="2">
        <v>45671</v>
      </c>
      <c r="D21645" t="s">
        <v>18</v>
      </c>
      <c r="E21645">
        <v>8.4</v>
      </c>
    </row>
    <row r="21646" spans="1:5" x14ac:dyDescent="0.2">
      <c r="A21646" t="s">
        <v>23997</v>
      </c>
      <c r="B21646" t="s">
        <v>1774</v>
      </c>
      <c r="C21646" s="2">
        <v>45672</v>
      </c>
      <c r="D21646" t="s">
        <v>18</v>
      </c>
      <c r="E21646">
        <v>8.6</v>
      </c>
    </row>
    <row r="21647" spans="1:5" x14ac:dyDescent="0.2">
      <c r="A21647" t="s">
        <v>23998</v>
      </c>
      <c r="B21647" t="s">
        <v>1774</v>
      </c>
      <c r="C21647" s="2">
        <v>45673</v>
      </c>
      <c r="D21647" t="s">
        <v>18</v>
      </c>
      <c r="E21647">
        <v>8.3000000000000007</v>
      </c>
    </row>
    <row r="21648" spans="1:5" x14ac:dyDescent="0.2">
      <c r="A21648" t="s">
        <v>23999</v>
      </c>
      <c r="B21648" t="s">
        <v>1774</v>
      </c>
      <c r="C21648" s="2">
        <v>45674</v>
      </c>
      <c r="D21648" t="s">
        <v>18</v>
      </c>
      <c r="E21648">
        <v>7.2</v>
      </c>
    </row>
    <row r="21649" spans="1:5" x14ac:dyDescent="0.2">
      <c r="A21649" t="s">
        <v>24000</v>
      </c>
      <c r="B21649" t="s">
        <v>1774</v>
      </c>
      <c r="C21649" s="2">
        <v>45675</v>
      </c>
      <c r="D21649" t="s">
        <v>18</v>
      </c>
      <c r="E21649">
        <v>7.4</v>
      </c>
    </row>
    <row r="21650" spans="1:5" x14ac:dyDescent="0.2">
      <c r="A21650" t="s">
        <v>24001</v>
      </c>
      <c r="B21650" t="s">
        <v>1774</v>
      </c>
      <c r="C21650" s="2">
        <v>45676</v>
      </c>
      <c r="D21650" t="s">
        <v>18</v>
      </c>
      <c r="E21650">
        <v>7.2</v>
      </c>
    </row>
    <row r="21651" spans="1:5" x14ac:dyDescent="0.2">
      <c r="A21651" t="s">
        <v>24002</v>
      </c>
      <c r="B21651" t="s">
        <v>1774</v>
      </c>
      <c r="C21651" s="2">
        <v>45677</v>
      </c>
      <c r="D21651" t="s">
        <v>2392</v>
      </c>
      <c r="E21651">
        <v>0</v>
      </c>
    </row>
    <row r="21652" spans="1:5" x14ac:dyDescent="0.2">
      <c r="A21652" t="s">
        <v>24003</v>
      </c>
      <c r="B21652" t="s">
        <v>1774</v>
      </c>
      <c r="C21652" s="2">
        <v>45678</v>
      </c>
      <c r="D21652" t="s">
        <v>18</v>
      </c>
      <c r="E21652">
        <v>7.2</v>
      </c>
    </row>
    <row r="21653" spans="1:5" x14ac:dyDescent="0.2">
      <c r="A21653" t="s">
        <v>24004</v>
      </c>
      <c r="B21653" t="s">
        <v>1774</v>
      </c>
      <c r="C21653" s="2">
        <v>45679</v>
      </c>
      <c r="D21653" t="s">
        <v>18</v>
      </c>
      <c r="E21653">
        <v>7.8</v>
      </c>
    </row>
    <row r="21654" spans="1:5" x14ac:dyDescent="0.2">
      <c r="A21654" t="s">
        <v>24005</v>
      </c>
      <c r="B21654" t="s">
        <v>1774</v>
      </c>
      <c r="C21654" s="2">
        <v>45680</v>
      </c>
      <c r="D21654" t="s">
        <v>18</v>
      </c>
      <c r="E21654">
        <v>8.1999999999999993</v>
      </c>
    </row>
    <row r="21655" spans="1:5" x14ac:dyDescent="0.2">
      <c r="A21655" t="s">
        <v>24006</v>
      </c>
      <c r="B21655" t="s">
        <v>1774</v>
      </c>
      <c r="C21655" s="2">
        <v>45681</v>
      </c>
      <c r="D21655" t="s">
        <v>18</v>
      </c>
      <c r="E21655">
        <v>7.9</v>
      </c>
    </row>
    <row r="21656" spans="1:5" x14ac:dyDescent="0.2">
      <c r="A21656" t="s">
        <v>24007</v>
      </c>
      <c r="B21656" t="s">
        <v>1774</v>
      </c>
      <c r="C21656" s="2">
        <v>45682</v>
      </c>
      <c r="D21656" t="s">
        <v>2355</v>
      </c>
      <c r="E21656">
        <v>8.6999999999999993</v>
      </c>
    </row>
    <row r="21657" spans="1:5" x14ac:dyDescent="0.2">
      <c r="A21657" t="s">
        <v>24008</v>
      </c>
      <c r="B21657" t="s">
        <v>1774</v>
      </c>
      <c r="C21657" s="2">
        <v>45683</v>
      </c>
      <c r="D21657" t="s">
        <v>2355</v>
      </c>
      <c r="E21657">
        <v>8.6999999999999993</v>
      </c>
    </row>
    <row r="21658" spans="1:5" x14ac:dyDescent="0.2">
      <c r="A21658" t="s">
        <v>24009</v>
      </c>
      <c r="B21658" t="s">
        <v>1774</v>
      </c>
      <c r="C21658" s="2">
        <v>45684</v>
      </c>
      <c r="D21658" t="s">
        <v>18</v>
      </c>
      <c r="E21658">
        <v>7.7</v>
      </c>
    </row>
    <row r="21659" spans="1:5" x14ac:dyDescent="0.2">
      <c r="A21659" t="s">
        <v>24010</v>
      </c>
      <c r="B21659" t="s">
        <v>1774</v>
      </c>
      <c r="C21659" s="2">
        <v>45685</v>
      </c>
      <c r="D21659" t="s">
        <v>18</v>
      </c>
      <c r="E21659">
        <v>8.6999999999999993</v>
      </c>
    </row>
    <row r="21660" spans="1:5" x14ac:dyDescent="0.2">
      <c r="A21660" t="s">
        <v>24011</v>
      </c>
      <c r="B21660" t="s">
        <v>1774</v>
      </c>
      <c r="C21660" s="2">
        <v>45686</v>
      </c>
      <c r="D21660" t="s">
        <v>18</v>
      </c>
      <c r="E21660">
        <v>7.4</v>
      </c>
    </row>
    <row r="21661" spans="1:5" x14ac:dyDescent="0.2">
      <c r="A21661" t="s">
        <v>24012</v>
      </c>
      <c r="B21661" t="s">
        <v>1774</v>
      </c>
      <c r="C21661" s="2">
        <v>45687</v>
      </c>
      <c r="D21661" t="s">
        <v>18</v>
      </c>
      <c r="E21661">
        <v>8.4</v>
      </c>
    </row>
    <row r="21662" spans="1:5" x14ac:dyDescent="0.2">
      <c r="A21662" t="s">
        <v>24013</v>
      </c>
      <c r="B21662" t="s">
        <v>1776</v>
      </c>
      <c r="C21662" s="2">
        <v>45658</v>
      </c>
      <c r="D21662" t="s">
        <v>18</v>
      </c>
      <c r="E21662">
        <v>7.9</v>
      </c>
    </row>
    <row r="21663" spans="1:5" x14ac:dyDescent="0.2">
      <c r="A21663" t="s">
        <v>24014</v>
      </c>
      <c r="B21663" t="s">
        <v>1776</v>
      </c>
      <c r="C21663" s="2">
        <v>45659</v>
      </c>
      <c r="D21663" t="s">
        <v>18</v>
      </c>
      <c r="E21663">
        <v>7.3</v>
      </c>
    </row>
    <row r="21664" spans="1:5" x14ac:dyDescent="0.2">
      <c r="A21664" t="s">
        <v>24015</v>
      </c>
      <c r="B21664" t="s">
        <v>1776</v>
      </c>
      <c r="C21664" s="2">
        <v>45660</v>
      </c>
      <c r="D21664" t="s">
        <v>18</v>
      </c>
      <c r="E21664">
        <v>7.5</v>
      </c>
    </row>
    <row r="21665" spans="1:5" x14ac:dyDescent="0.2">
      <c r="A21665" t="s">
        <v>24016</v>
      </c>
      <c r="B21665" t="s">
        <v>1776</v>
      </c>
      <c r="C21665" s="2">
        <v>45661</v>
      </c>
      <c r="D21665" t="s">
        <v>19</v>
      </c>
      <c r="E21665">
        <v>8.6</v>
      </c>
    </row>
    <row r="21666" spans="1:5" x14ac:dyDescent="0.2">
      <c r="A21666" t="s">
        <v>24017</v>
      </c>
      <c r="B21666" t="s">
        <v>1776</v>
      </c>
      <c r="C21666" s="2">
        <v>45662</v>
      </c>
      <c r="D21666" t="s">
        <v>18</v>
      </c>
      <c r="E21666">
        <v>8.9</v>
      </c>
    </row>
    <row r="21667" spans="1:5" x14ac:dyDescent="0.2">
      <c r="A21667" t="s">
        <v>24018</v>
      </c>
      <c r="B21667" t="s">
        <v>1776</v>
      </c>
      <c r="C21667" s="2">
        <v>45663</v>
      </c>
      <c r="D21667" t="s">
        <v>19</v>
      </c>
      <c r="E21667">
        <v>8.6999999999999993</v>
      </c>
    </row>
    <row r="21668" spans="1:5" x14ac:dyDescent="0.2">
      <c r="A21668" t="s">
        <v>24019</v>
      </c>
      <c r="B21668" t="s">
        <v>1776</v>
      </c>
      <c r="C21668" s="2">
        <v>45664</v>
      </c>
      <c r="D21668" t="s">
        <v>18</v>
      </c>
      <c r="E21668">
        <v>7.5</v>
      </c>
    </row>
    <row r="21669" spans="1:5" x14ac:dyDescent="0.2">
      <c r="A21669" t="s">
        <v>24020</v>
      </c>
      <c r="B21669" t="s">
        <v>1776</v>
      </c>
      <c r="C21669" s="2">
        <v>45665</v>
      </c>
      <c r="D21669" t="s">
        <v>18</v>
      </c>
      <c r="E21669">
        <v>7.3</v>
      </c>
    </row>
    <row r="21670" spans="1:5" x14ac:dyDescent="0.2">
      <c r="A21670" t="s">
        <v>24021</v>
      </c>
      <c r="B21670" t="s">
        <v>1776</v>
      </c>
      <c r="C21670" s="2">
        <v>45666</v>
      </c>
      <c r="D21670" t="s">
        <v>18</v>
      </c>
      <c r="E21670">
        <v>8.8000000000000007</v>
      </c>
    </row>
    <row r="21671" spans="1:5" x14ac:dyDescent="0.2">
      <c r="A21671" t="s">
        <v>24022</v>
      </c>
      <c r="B21671" t="s">
        <v>1776</v>
      </c>
      <c r="C21671" s="2">
        <v>45667</v>
      </c>
      <c r="D21671" t="s">
        <v>18</v>
      </c>
      <c r="E21671">
        <v>8.6999999999999993</v>
      </c>
    </row>
    <row r="21672" spans="1:5" x14ac:dyDescent="0.2">
      <c r="A21672" t="s">
        <v>24023</v>
      </c>
      <c r="B21672" t="s">
        <v>1776</v>
      </c>
      <c r="C21672" s="2">
        <v>45668</v>
      </c>
      <c r="D21672" t="s">
        <v>18</v>
      </c>
      <c r="E21672">
        <v>7.8</v>
      </c>
    </row>
    <row r="21673" spans="1:5" x14ac:dyDescent="0.2">
      <c r="A21673" t="s">
        <v>24024</v>
      </c>
      <c r="B21673" t="s">
        <v>1776</v>
      </c>
      <c r="C21673" s="2">
        <v>45669</v>
      </c>
      <c r="D21673" t="s">
        <v>18</v>
      </c>
      <c r="E21673">
        <v>8.8000000000000007</v>
      </c>
    </row>
    <row r="21674" spans="1:5" x14ac:dyDescent="0.2">
      <c r="A21674" t="s">
        <v>24025</v>
      </c>
      <c r="B21674" t="s">
        <v>1776</v>
      </c>
      <c r="C21674" s="2">
        <v>45670</v>
      </c>
      <c r="D21674" t="s">
        <v>18</v>
      </c>
      <c r="E21674">
        <v>7.9</v>
      </c>
    </row>
    <row r="21675" spans="1:5" x14ac:dyDescent="0.2">
      <c r="A21675" t="s">
        <v>24026</v>
      </c>
      <c r="B21675" t="s">
        <v>1776</v>
      </c>
      <c r="C21675" s="2">
        <v>45671</v>
      </c>
      <c r="D21675" t="s">
        <v>19</v>
      </c>
      <c r="E21675">
        <v>7.4</v>
      </c>
    </row>
    <row r="21676" spans="1:5" x14ac:dyDescent="0.2">
      <c r="A21676" t="s">
        <v>24027</v>
      </c>
      <c r="B21676" t="s">
        <v>1776</v>
      </c>
      <c r="C21676" s="2">
        <v>45672</v>
      </c>
      <c r="D21676" t="s">
        <v>18</v>
      </c>
      <c r="E21676">
        <v>8.4</v>
      </c>
    </row>
    <row r="21677" spans="1:5" x14ac:dyDescent="0.2">
      <c r="A21677" t="s">
        <v>24028</v>
      </c>
      <c r="B21677" t="s">
        <v>1776</v>
      </c>
      <c r="C21677" s="2">
        <v>45673</v>
      </c>
      <c r="D21677" t="s">
        <v>18</v>
      </c>
      <c r="E21677">
        <v>8.6999999999999993</v>
      </c>
    </row>
    <row r="21678" spans="1:5" x14ac:dyDescent="0.2">
      <c r="A21678" t="s">
        <v>24029</v>
      </c>
      <c r="B21678" t="s">
        <v>1776</v>
      </c>
      <c r="C21678" s="2">
        <v>45674</v>
      </c>
      <c r="D21678" t="s">
        <v>18</v>
      </c>
      <c r="E21678">
        <v>8.3000000000000007</v>
      </c>
    </row>
    <row r="21679" spans="1:5" x14ac:dyDescent="0.2">
      <c r="A21679" t="s">
        <v>24030</v>
      </c>
      <c r="B21679" t="s">
        <v>1776</v>
      </c>
      <c r="C21679" s="2">
        <v>45675</v>
      </c>
      <c r="D21679" t="s">
        <v>18</v>
      </c>
      <c r="E21679">
        <v>7.3</v>
      </c>
    </row>
    <row r="21680" spans="1:5" x14ac:dyDescent="0.2">
      <c r="A21680" t="s">
        <v>24031</v>
      </c>
      <c r="B21680" t="s">
        <v>1776</v>
      </c>
      <c r="C21680" s="2">
        <v>45676</v>
      </c>
      <c r="D21680" t="s">
        <v>18</v>
      </c>
      <c r="E21680">
        <v>8</v>
      </c>
    </row>
    <row r="21681" spans="1:5" x14ac:dyDescent="0.2">
      <c r="A21681" t="s">
        <v>24032</v>
      </c>
      <c r="B21681" t="s">
        <v>1776</v>
      </c>
      <c r="C21681" s="2">
        <v>45677</v>
      </c>
      <c r="D21681" t="s">
        <v>18</v>
      </c>
      <c r="E21681">
        <v>8.3000000000000007</v>
      </c>
    </row>
    <row r="21682" spans="1:5" x14ac:dyDescent="0.2">
      <c r="A21682" t="s">
        <v>24033</v>
      </c>
      <c r="B21682" t="s">
        <v>1776</v>
      </c>
      <c r="C21682" s="2">
        <v>45678</v>
      </c>
      <c r="D21682" t="s">
        <v>18</v>
      </c>
      <c r="E21682">
        <v>8.4</v>
      </c>
    </row>
    <row r="21683" spans="1:5" x14ac:dyDescent="0.2">
      <c r="A21683" t="s">
        <v>24034</v>
      </c>
      <c r="B21683" t="s">
        <v>1776</v>
      </c>
      <c r="C21683" s="2">
        <v>45679</v>
      </c>
      <c r="D21683" t="s">
        <v>18</v>
      </c>
      <c r="E21683">
        <v>7.8</v>
      </c>
    </row>
    <row r="21684" spans="1:5" x14ac:dyDescent="0.2">
      <c r="A21684" t="s">
        <v>24035</v>
      </c>
      <c r="B21684" t="s">
        <v>1776</v>
      </c>
      <c r="C21684" s="2">
        <v>45680</v>
      </c>
      <c r="D21684" t="s">
        <v>18</v>
      </c>
      <c r="E21684">
        <v>8.1</v>
      </c>
    </row>
    <row r="21685" spans="1:5" x14ac:dyDescent="0.2">
      <c r="A21685" t="s">
        <v>24036</v>
      </c>
      <c r="B21685" t="s">
        <v>1776</v>
      </c>
      <c r="C21685" s="2">
        <v>45681</v>
      </c>
      <c r="D21685" t="s">
        <v>18</v>
      </c>
      <c r="E21685">
        <v>8</v>
      </c>
    </row>
    <row r="21686" spans="1:5" x14ac:dyDescent="0.2">
      <c r="A21686" t="s">
        <v>24037</v>
      </c>
      <c r="B21686" t="s">
        <v>1776</v>
      </c>
      <c r="C21686" s="2">
        <v>45682</v>
      </c>
      <c r="D21686" t="s">
        <v>18</v>
      </c>
      <c r="E21686">
        <v>7.7</v>
      </c>
    </row>
    <row r="21687" spans="1:5" x14ac:dyDescent="0.2">
      <c r="A21687" t="s">
        <v>24038</v>
      </c>
      <c r="B21687" t="s">
        <v>1776</v>
      </c>
      <c r="C21687" s="2">
        <v>45683</v>
      </c>
      <c r="D21687" t="s">
        <v>18</v>
      </c>
      <c r="E21687">
        <v>7.6</v>
      </c>
    </row>
    <row r="21688" spans="1:5" x14ac:dyDescent="0.2">
      <c r="A21688" t="s">
        <v>24039</v>
      </c>
      <c r="B21688" t="s">
        <v>1776</v>
      </c>
      <c r="C21688" s="2">
        <v>45684</v>
      </c>
      <c r="D21688" t="s">
        <v>18</v>
      </c>
      <c r="E21688">
        <v>8.3000000000000007</v>
      </c>
    </row>
    <row r="21689" spans="1:5" x14ac:dyDescent="0.2">
      <c r="A21689" t="s">
        <v>24040</v>
      </c>
      <c r="B21689" t="s">
        <v>1776</v>
      </c>
      <c r="C21689" s="2">
        <v>45685</v>
      </c>
      <c r="D21689" t="s">
        <v>18</v>
      </c>
      <c r="E21689">
        <v>8.5</v>
      </c>
    </row>
    <row r="21690" spans="1:5" x14ac:dyDescent="0.2">
      <c r="A21690" t="s">
        <v>24041</v>
      </c>
      <c r="B21690" t="s">
        <v>1776</v>
      </c>
      <c r="C21690" s="2">
        <v>45686</v>
      </c>
      <c r="D21690" t="s">
        <v>18</v>
      </c>
      <c r="E21690">
        <v>7.5</v>
      </c>
    </row>
    <row r="21691" spans="1:5" x14ac:dyDescent="0.2">
      <c r="A21691" t="s">
        <v>24042</v>
      </c>
      <c r="B21691" t="s">
        <v>1776</v>
      </c>
      <c r="C21691" s="2">
        <v>45687</v>
      </c>
      <c r="D21691" t="s">
        <v>18</v>
      </c>
      <c r="E21691">
        <v>7.8</v>
      </c>
    </row>
    <row r="21692" spans="1:5" x14ac:dyDescent="0.2">
      <c r="A21692" t="s">
        <v>24043</v>
      </c>
      <c r="B21692" t="s">
        <v>1778</v>
      </c>
      <c r="C21692" s="2">
        <v>45658</v>
      </c>
      <c r="D21692" t="s">
        <v>18</v>
      </c>
      <c r="E21692">
        <v>8.6</v>
      </c>
    </row>
    <row r="21693" spans="1:5" x14ac:dyDescent="0.2">
      <c r="A21693" t="s">
        <v>24044</v>
      </c>
      <c r="B21693" t="s">
        <v>1778</v>
      </c>
      <c r="C21693" s="2">
        <v>45659</v>
      </c>
      <c r="D21693" t="s">
        <v>18</v>
      </c>
      <c r="E21693">
        <v>8.6999999999999993</v>
      </c>
    </row>
    <row r="21694" spans="1:5" x14ac:dyDescent="0.2">
      <c r="A21694" t="s">
        <v>24045</v>
      </c>
      <c r="B21694" t="s">
        <v>1778</v>
      </c>
      <c r="C21694" s="2">
        <v>45660</v>
      </c>
      <c r="D21694" t="s">
        <v>18</v>
      </c>
      <c r="E21694">
        <v>7.7</v>
      </c>
    </row>
    <row r="21695" spans="1:5" x14ac:dyDescent="0.2">
      <c r="A21695" t="s">
        <v>24046</v>
      </c>
      <c r="B21695" t="s">
        <v>1778</v>
      </c>
      <c r="C21695" s="2">
        <v>45661</v>
      </c>
      <c r="D21695" t="s">
        <v>18</v>
      </c>
      <c r="E21695">
        <v>9</v>
      </c>
    </row>
    <row r="21696" spans="1:5" x14ac:dyDescent="0.2">
      <c r="A21696" t="s">
        <v>24047</v>
      </c>
      <c r="B21696" t="s">
        <v>1778</v>
      </c>
      <c r="C21696" s="2">
        <v>45662</v>
      </c>
      <c r="D21696" t="s">
        <v>18</v>
      </c>
      <c r="E21696">
        <v>8.1999999999999993</v>
      </c>
    </row>
    <row r="21697" spans="1:5" x14ac:dyDescent="0.2">
      <c r="A21697" t="s">
        <v>24048</v>
      </c>
      <c r="B21697" t="s">
        <v>1778</v>
      </c>
      <c r="C21697" s="2">
        <v>45663</v>
      </c>
      <c r="D21697" t="s">
        <v>18</v>
      </c>
      <c r="E21697">
        <v>7.7</v>
      </c>
    </row>
    <row r="21698" spans="1:5" x14ac:dyDescent="0.2">
      <c r="A21698" t="s">
        <v>24049</v>
      </c>
      <c r="B21698" t="s">
        <v>1778</v>
      </c>
      <c r="C21698" s="2">
        <v>45664</v>
      </c>
      <c r="D21698" t="s">
        <v>18</v>
      </c>
      <c r="E21698">
        <v>7</v>
      </c>
    </row>
    <row r="21699" spans="1:5" x14ac:dyDescent="0.2">
      <c r="A21699" t="s">
        <v>24050</v>
      </c>
      <c r="B21699" t="s">
        <v>1778</v>
      </c>
      <c r="C21699" s="2">
        <v>45665</v>
      </c>
      <c r="D21699" t="s">
        <v>18</v>
      </c>
      <c r="E21699">
        <v>8.6</v>
      </c>
    </row>
    <row r="21700" spans="1:5" x14ac:dyDescent="0.2">
      <c r="A21700" t="s">
        <v>24051</v>
      </c>
      <c r="B21700" t="s">
        <v>1778</v>
      </c>
      <c r="C21700" s="2">
        <v>45666</v>
      </c>
      <c r="D21700" t="s">
        <v>18</v>
      </c>
      <c r="E21700">
        <v>8.1999999999999993</v>
      </c>
    </row>
    <row r="21701" spans="1:5" x14ac:dyDescent="0.2">
      <c r="A21701" t="s">
        <v>24052</v>
      </c>
      <c r="B21701" t="s">
        <v>1778</v>
      </c>
      <c r="C21701" s="2">
        <v>45667</v>
      </c>
      <c r="D21701" t="s">
        <v>18</v>
      </c>
      <c r="E21701">
        <v>8.1999999999999993</v>
      </c>
    </row>
    <row r="21702" spans="1:5" x14ac:dyDescent="0.2">
      <c r="A21702" t="s">
        <v>24053</v>
      </c>
      <c r="B21702" t="s">
        <v>1778</v>
      </c>
      <c r="C21702" s="2">
        <v>45668</v>
      </c>
      <c r="D21702" t="s">
        <v>18</v>
      </c>
      <c r="E21702">
        <v>8</v>
      </c>
    </row>
    <row r="21703" spans="1:5" x14ac:dyDescent="0.2">
      <c r="A21703" t="s">
        <v>24054</v>
      </c>
      <c r="B21703" t="s">
        <v>1778</v>
      </c>
      <c r="C21703" s="2">
        <v>45669</v>
      </c>
      <c r="D21703" t="s">
        <v>18</v>
      </c>
      <c r="E21703">
        <v>7.9</v>
      </c>
    </row>
    <row r="21704" spans="1:5" x14ac:dyDescent="0.2">
      <c r="A21704" t="s">
        <v>24055</v>
      </c>
      <c r="B21704" t="s">
        <v>1778</v>
      </c>
      <c r="C21704" s="2">
        <v>45670</v>
      </c>
      <c r="D21704" t="s">
        <v>18</v>
      </c>
      <c r="E21704">
        <v>7.7</v>
      </c>
    </row>
    <row r="21705" spans="1:5" x14ac:dyDescent="0.2">
      <c r="A21705" t="s">
        <v>24056</v>
      </c>
      <c r="B21705" t="s">
        <v>1778</v>
      </c>
      <c r="C21705" s="2">
        <v>45671</v>
      </c>
      <c r="D21705" t="s">
        <v>18</v>
      </c>
      <c r="E21705">
        <v>8.4</v>
      </c>
    </row>
    <row r="21706" spans="1:5" x14ac:dyDescent="0.2">
      <c r="A21706" t="s">
        <v>24057</v>
      </c>
      <c r="B21706" t="s">
        <v>1778</v>
      </c>
      <c r="C21706" s="2">
        <v>45672</v>
      </c>
      <c r="D21706" t="s">
        <v>18</v>
      </c>
      <c r="E21706">
        <v>7.3</v>
      </c>
    </row>
    <row r="21707" spans="1:5" x14ac:dyDescent="0.2">
      <c r="A21707" t="s">
        <v>24058</v>
      </c>
      <c r="B21707" t="s">
        <v>1778</v>
      </c>
      <c r="C21707" s="2">
        <v>45673</v>
      </c>
      <c r="D21707" t="s">
        <v>18</v>
      </c>
      <c r="E21707">
        <v>7.3</v>
      </c>
    </row>
    <row r="21708" spans="1:5" x14ac:dyDescent="0.2">
      <c r="A21708" t="s">
        <v>24059</v>
      </c>
      <c r="B21708" t="s">
        <v>1778</v>
      </c>
      <c r="C21708" s="2">
        <v>45674</v>
      </c>
      <c r="D21708" t="s">
        <v>18</v>
      </c>
      <c r="E21708">
        <v>7.4</v>
      </c>
    </row>
    <row r="21709" spans="1:5" x14ac:dyDescent="0.2">
      <c r="A21709" t="s">
        <v>24060</v>
      </c>
      <c r="B21709" t="s">
        <v>1778</v>
      </c>
      <c r="C21709" s="2">
        <v>45675</v>
      </c>
      <c r="D21709" t="s">
        <v>18</v>
      </c>
      <c r="E21709">
        <v>8.6999999999999993</v>
      </c>
    </row>
    <row r="21710" spans="1:5" x14ac:dyDescent="0.2">
      <c r="A21710" t="s">
        <v>24061</v>
      </c>
      <c r="B21710" t="s">
        <v>1778</v>
      </c>
      <c r="C21710" s="2">
        <v>45676</v>
      </c>
      <c r="D21710" t="s">
        <v>19</v>
      </c>
      <c r="E21710">
        <v>7.5</v>
      </c>
    </row>
    <row r="21711" spans="1:5" x14ac:dyDescent="0.2">
      <c r="A21711" t="s">
        <v>24062</v>
      </c>
      <c r="B21711" t="s">
        <v>1778</v>
      </c>
      <c r="C21711" s="2">
        <v>45677</v>
      </c>
      <c r="D21711" t="s">
        <v>18</v>
      </c>
      <c r="E21711">
        <v>8.6999999999999993</v>
      </c>
    </row>
    <row r="21712" spans="1:5" x14ac:dyDescent="0.2">
      <c r="A21712" t="s">
        <v>24063</v>
      </c>
      <c r="B21712" t="s">
        <v>1778</v>
      </c>
      <c r="C21712" s="2">
        <v>45678</v>
      </c>
      <c r="D21712" t="s">
        <v>18</v>
      </c>
      <c r="E21712">
        <v>7.3</v>
      </c>
    </row>
    <row r="21713" spans="1:5" x14ac:dyDescent="0.2">
      <c r="A21713" t="s">
        <v>24064</v>
      </c>
      <c r="B21713" t="s">
        <v>1778</v>
      </c>
      <c r="C21713" s="2">
        <v>45679</v>
      </c>
      <c r="D21713" t="s">
        <v>18</v>
      </c>
      <c r="E21713">
        <v>8.4</v>
      </c>
    </row>
    <row r="21714" spans="1:5" x14ac:dyDescent="0.2">
      <c r="A21714" t="s">
        <v>24065</v>
      </c>
      <c r="B21714" t="s">
        <v>1778</v>
      </c>
      <c r="C21714" s="2">
        <v>45680</v>
      </c>
      <c r="D21714" t="s">
        <v>18</v>
      </c>
      <c r="E21714">
        <v>8.6</v>
      </c>
    </row>
    <row r="21715" spans="1:5" x14ac:dyDescent="0.2">
      <c r="A21715" t="s">
        <v>24066</v>
      </c>
      <c r="B21715" t="s">
        <v>1778</v>
      </c>
      <c r="C21715" s="2">
        <v>45681</v>
      </c>
      <c r="D21715" t="s">
        <v>2392</v>
      </c>
      <c r="E21715">
        <v>0</v>
      </c>
    </row>
    <row r="21716" spans="1:5" x14ac:dyDescent="0.2">
      <c r="A21716" t="s">
        <v>24067</v>
      </c>
      <c r="B21716" t="s">
        <v>1778</v>
      </c>
      <c r="C21716" s="2">
        <v>45682</v>
      </c>
      <c r="D21716" t="s">
        <v>18</v>
      </c>
      <c r="E21716">
        <v>8.6999999999999993</v>
      </c>
    </row>
    <row r="21717" spans="1:5" x14ac:dyDescent="0.2">
      <c r="A21717" t="s">
        <v>24068</v>
      </c>
      <c r="B21717" t="s">
        <v>1778</v>
      </c>
      <c r="C21717" s="2">
        <v>45683</v>
      </c>
      <c r="D21717" t="s">
        <v>18</v>
      </c>
      <c r="E21717">
        <v>7.9</v>
      </c>
    </row>
    <row r="21718" spans="1:5" x14ac:dyDescent="0.2">
      <c r="A21718" t="s">
        <v>24069</v>
      </c>
      <c r="B21718" t="s">
        <v>1778</v>
      </c>
      <c r="C21718" s="2">
        <v>45684</v>
      </c>
      <c r="D21718" t="s">
        <v>18</v>
      </c>
      <c r="E21718">
        <v>7.5</v>
      </c>
    </row>
    <row r="21719" spans="1:5" x14ac:dyDescent="0.2">
      <c r="A21719" t="s">
        <v>24070</v>
      </c>
      <c r="B21719" t="s">
        <v>1778</v>
      </c>
      <c r="C21719" s="2">
        <v>45685</v>
      </c>
      <c r="D21719" t="s">
        <v>18</v>
      </c>
      <c r="E21719">
        <v>8.8000000000000007</v>
      </c>
    </row>
    <row r="21720" spans="1:5" x14ac:dyDescent="0.2">
      <c r="A21720" t="s">
        <v>24071</v>
      </c>
      <c r="B21720" t="s">
        <v>1778</v>
      </c>
      <c r="C21720" s="2">
        <v>45686</v>
      </c>
      <c r="D21720" t="s">
        <v>19</v>
      </c>
      <c r="E21720">
        <v>7.8</v>
      </c>
    </row>
    <row r="21721" spans="1:5" x14ac:dyDescent="0.2">
      <c r="A21721" t="s">
        <v>24072</v>
      </c>
      <c r="B21721" t="s">
        <v>1778</v>
      </c>
      <c r="C21721" s="2">
        <v>45687</v>
      </c>
      <c r="D21721" t="s">
        <v>18</v>
      </c>
      <c r="E21721">
        <v>7.7</v>
      </c>
    </row>
    <row r="21722" spans="1:5" x14ac:dyDescent="0.2">
      <c r="A21722" t="s">
        <v>24073</v>
      </c>
      <c r="B21722" t="s">
        <v>1780</v>
      </c>
      <c r="C21722" s="2">
        <v>45658</v>
      </c>
      <c r="D21722" t="s">
        <v>18</v>
      </c>
      <c r="E21722">
        <v>7.4</v>
      </c>
    </row>
    <row r="21723" spans="1:5" x14ac:dyDescent="0.2">
      <c r="A21723" t="s">
        <v>24074</v>
      </c>
      <c r="B21723" t="s">
        <v>1780</v>
      </c>
      <c r="C21723" s="2">
        <v>45659</v>
      </c>
      <c r="D21723" t="s">
        <v>18</v>
      </c>
      <c r="E21723">
        <v>7.7</v>
      </c>
    </row>
    <row r="21724" spans="1:5" x14ac:dyDescent="0.2">
      <c r="A21724" t="s">
        <v>24075</v>
      </c>
      <c r="B21724" t="s">
        <v>1780</v>
      </c>
      <c r="C21724" s="2">
        <v>45660</v>
      </c>
      <c r="D21724" t="s">
        <v>18</v>
      </c>
      <c r="E21724">
        <v>8.1999999999999993</v>
      </c>
    </row>
    <row r="21725" spans="1:5" x14ac:dyDescent="0.2">
      <c r="A21725" t="s">
        <v>24076</v>
      </c>
      <c r="B21725" t="s">
        <v>1780</v>
      </c>
      <c r="C21725" s="2">
        <v>45661</v>
      </c>
      <c r="D21725" t="s">
        <v>18</v>
      </c>
      <c r="E21725">
        <v>8.1999999999999993</v>
      </c>
    </row>
    <row r="21726" spans="1:5" x14ac:dyDescent="0.2">
      <c r="A21726" t="s">
        <v>24077</v>
      </c>
      <c r="B21726" t="s">
        <v>1780</v>
      </c>
      <c r="C21726" s="2">
        <v>45662</v>
      </c>
      <c r="D21726" t="s">
        <v>18</v>
      </c>
      <c r="E21726">
        <v>7.3</v>
      </c>
    </row>
    <row r="21727" spans="1:5" x14ac:dyDescent="0.2">
      <c r="A21727" t="s">
        <v>24078</v>
      </c>
      <c r="B21727" t="s">
        <v>1780</v>
      </c>
      <c r="C21727" s="2">
        <v>45663</v>
      </c>
      <c r="D21727" t="s">
        <v>18</v>
      </c>
      <c r="E21727">
        <v>7.5</v>
      </c>
    </row>
    <row r="21728" spans="1:5" x14ac:dyDescent="0.2">
      <c r="A21728" t="s">
        <v>24079</v>
      </c>
      <c r="B21728" t="s">
        <v>1780</v>
      </c>
      <c r="C21728" s="2">
        <v>45664</v>
      </c>
      <c r="D21728" t="s">
        <v>18</v>
      </c>
      <c r="E21728">
        <v>8.4</v>
      </c>
    </row>
    <row r="21729" spans="1:5" x14ac:dyDescent="0.2">
      <c r="A21729" t="s">
        <v>24080</v>
      </c>
      <c r="B21729" t="s">
        <v>1780</v>
      </c>
      <c r="C21729" s="2">
        <v>45665</v>
      </c>
      <c r="D21729" t="s">
        <v>2355</v>
      </c>
      <c r="E21729">
        <v>8.6999999999999993</v>
      </c>
    </row>
    <row r="21730" spans="1:5" x14ac:dyDescent="0.2">
      <c r="A21730" t="s">
        <v>24081</v>
      </c>
      <c r="B21730" t="s">
        <v>1780</v>
      </c>
      <c r="C21730" s="2">
        <v>45666</v>
      </c>
      <c r="D21730" t="s">
        <v>19</v>
      </c>
      <c r="E21730">
        <v>8.1</v>
      </c>
    </row>
    <row r="21731" spans="1:5" x14ac:dyDescent="0.2">
      <c r="A21731" t="s">
        <v>24082</v>
      </c>
      <c r="B21731" t="s">
        <v>1780</v>
      </c>
      <c r="C21731" s="2">
        <v>45667</v>
      </c>
      <c r="D21731" t="s">
        <v>18</v>
      </c>
      <c r="E21731">
        <v>7.7</v>
      </c>
    </row>
    <row r="21732" spans="1:5" x14ac:dyDescent="0.2">
      <c r="A21732" t="s">
        <v>24083</v>
      </c>
      <c r="B21732" t="s">
        <v>1780</v>
      </c>
      <c r="C21732" s="2">
        <v>45668</v>
      </c>
      <c r="D21732" t="s">
        <v>18</v>
      </c>
      <c r="E21732">
        <v>7.8</v>
      </c>
    </row>
    <row r="21733" spans="1:5" x14ac:dyDescent="0.2">
      <c r="A21733" t="s">
        <v>24084</v>
      </c>
      <c r="B21733" t="s">
        <v>1780</v>
      </c>
      <c r="C21733" s="2">
        <v>45669</v>
      </c>
      <c r="D21733" t="s">
        <v>18</v>
      </c>
      <c r="E21733">
        <v>8.6999999999999993</v>
      </c>
    </row>
    <row r="21734" spans="1:5" x14ac:dyDescent="0.2">
      <c r="A21734" t="s">
        <v>24085</v>
      </c>
      <c r="B21734" t="s">
        <v>1780</v>
      </c>
      <c r="C21734" s="2">
        <v>45670</v>
      </c>
      <c r="D21734" t="s">
        <v>18</v>
      </c>
      <c r="E21734">
        <v>8.1</v>
      </c>
    </row>
    <row r="21735" spans="1:5" x14ac:dyDescent="0.2">
      <c r="A21735" t="s">
        <v>24086</v>
      </c>
      <c r="B21735" t="s">
        <v>1780</v>
      </c>
      <c r="C21735" s="2">
        <v>45671</v>
      </c>
      <c r="D21735" t="s">
        <v>18</v>
      </c>
      <c r="E21735">
        <v>7.5</v>
      </c>
    </row>
    <row r="21736" spans="1:5" x14ac:dyDescent="0.2">
      <c r="A21736" t="s">
        <v>24087</v>
      </c>
      <c r="B21736" t="s">
        <v>1780</v>
      </c>
      <c r="C21736" s="2">
        <v>45672</v>
      </c>
      <c r="D21736" t="s">
        <v>18</v>
      </c>
      <c r="E21736">
        <v>7.3</v>
      </c>
    </row>
    <row r="21737" spans="1:5" x14ac:dyDescent="0.2">
      <c r="A21737" t="s">
        <v>24088</v>
      </c>
      <c r="B21737" t="s">
        <v>1780</v>
      </c>
      <c r="C21737" s="2">
        <v>45673</v>
      </c>
      <c r="D21737" t="s">
        <v>2392</v>
      </c>
      <c r="E21737">
        <v>0</v>
      </c>
    </row>
    <row r="21738" spans="1:5" x14ac:dyDescent="0.2">
      <c r="A21738" t="s">
        <v>24089</v>
      </c>
      <c r="B21738" t="s">
        <v>1780</v>
      </c>
      <c r="C21738" s="2">
        <v>45674</v>
      </c>
      <c r="D21738" t="s">
        <v>18</v>
      </c>
      <c r="E21738">
        <v>8.3000000000000007</v>
      </c>
    </row>
    <row r="21739" spans="1:5" x14ac:dyDescent="0.2">
      <c r="A21739" t="s">
        <v>24090</v>
      </c>
      <c r="B21739" t="s">
        <v>1780</v>
      </c>
      <c r="C21739" s="2">
        <v>45675</v>
      </c>
      <c r="D21739" t="s">
        <v>18</v>
      </c>
      <c r="E21739">
        <v>7.9</v>
      </c>
    </row>
    <row r="21740" spans="1:5" x14ac:dyDescent="0.2">
      <c r="A21740" t="s">
        <v>24091</v>
      </c>
      <c r="B21740" t="s">
        <v>1780</v>
      </c>
      <c r="C21740" s="2">
        <v>45676</v>
      </c>
      <c r="D21740" t="s">
        <v>18</v>
      </c>
      <c r="E21740">
        <v>7.8</v>
      </c>
    </row>
    <row r="21741" spans="1:5" x14ac:dyDescent="0.2">
      <c r="A21741" t="s">
        <v>24092</v>
      </c>
      <c r="B21741" t="s">
        <v>1780</v>
      </c>
      <c r="C21741" s="2">
        <v>45677</v>
      </c>
      <c r="D21741" t="s">
        <v>18</v>
      </c>
      <c r="E21741">
        <v>8.8000000000000007</v>
      </c>
    </row>
    <row r="21742" spans="1:5" x14ac:dyDescent="0.2">
      <c r="A21742" t="s">
        <v>24093</v>
      </c>
      <c r="B21742" t="s">
        <v>1780</v>
      </c>
      <c r="C21742" s="2">
        <v>45678</v>
      </c>
      <c r="D21742" t="s">
        <v>18</v>
      </c>
      <c r="E21742">
        <v>8.6999999999999993</v>
      </c>
    </row>
    <row r="21743" spans="1:5" x14ac:dyDescent="0.2">
      <c r="A21743" t="s">
        <v>24094</v>
      </c>
      <c r="B21743" t="s">
        <v>1780</v>
      </c>
      <c r="C21743" s="2">
        <v>45679</v>
      </c>
      <c r="D21743" t="s">
        <v>18</v>
      </c>
      <c r="E21743">
        <v>7.3</v>
      </c>
    </row>
    <row r="21744" spans="1:5" x14ac:dyDescent="0.2">
      <c r="A21744" t="s">
        <v>24095</v>
      </c>
      <c r="B21744" t="s">
        <v>1780</v>
      </c>
      <c r="C21744" s="2">
        <v>45680</v>
      </c>
      <c r="D21744" t="s">
        <v>2355</v>
      </c>
      <c r="E21744">
        <v>8.1</v>
      </c>
    </row>
    <row r="21745" spans="1:5" x14ac:dyDescent="0.2">
      <c r="A21745" t="s">
        <v>24096</v>
      </c>
      <c r="B21745" t="s">
        <v>1780</v>
      </c>
      <c r="C21745" s="2">
        <v>45681</v>
      </c>
      <c r="D21745" t="s">
        <v>19</v>
      </c>
      <c r="E21745">
        <v>7.4</v>
      </c>
    </row>
    <row r="21746" spans="1:5" x14ac:dyDescent="0.2">
      <c r="A21746" t="s">
        <v>24097</v>
      </c>
      <c r="B21746" t="s">
        <v>1780</v>
      </c>
      <c r="C21746" s="2">
        <v>45682</v>
      </c>
      <c r="D21746" t="s">
        <v>18</v>
      </c>
      <c r="E21746">
        <v>8.4</v>
      </c>
    </row>
    <row r="21747" spans="1:5" x14ac:dyDescent="0.2">
      <c r="A21747" t="s">
        <v>24098</v>
      </c>
      <c r="B21747" t="s">
        <v>1780</v>
      </c>
      <c r="C21747" s="2">
        <v>45683</v>
      </c>
      <c r="D21747" t="s">
        <v>19</v>
      </c>
      <c r="E21747">
        <v>7.1</v>
      </c>
    </row>
    <row r="21748" spans="1:5" x14ac:dyDescent="0.2">
      <c r="A21748" t="s">
        <v>24099</v>
      </c>
      <c r="B21748" t="s">
        <v>1780</v>
      </c>
      <c r="C21748" s="2">
        <v>45684</v>
      </c>
      <c r="D21748" t="s">
        <v>18</v>
      </c>
      <c r="E21748">
        <v>8.4</v>
      </c>
    </row>
    <row r="21749" spans="1:5" x14ac:dyDescent="0.2">
      <c r="A21749" t="s">
        <v>24100</v>
      </c>
      <c r="B21749" t="s">
        <v>1780</v>
      </c>
      <c r="C21749" s="2">
        <v>45685</v>
      </c>
      <c r="D21749" t="s">
        <v>18</v>
      </c>
      <c r="E21749">
        <v>7.4</v>
      </c>
    </row>
    <row r="21750" spans="1:5" x14ac:dyDescent="0.2">
      <c r="A21750" t="s">
        <v>24101</v>
      </c>
      <c r="B21750" t="s">
        <v>1780</v>
      </c>
      <c r="C21750" s="2">
        <v>45686</v>
      </c>
      <c r="D21750" t="s">
        <v>18</v>
      </c>
      <c r="E21750">
        <v>7.8</v>
      </c>
    </row>
    <row r="21751" spans="1:5" x14ac:dyDescent="0.2">
      <c r="A21751" t="s">
        <v>24102</v>
      </c>
      <c r="B21751" t="s">
        <v>1780</v>
      </c>
      <c r="C21751" s="2">
        <v>45687</v>
      </c>
      <c r="D21751" t="s">
        <v>18</v>
      </c>
      <c r="E21751">
        <v>7.4</v>
      </c>
    </row>
    <row r="21752" spans="1:5" x14ac:dyDescent="0.2">
      <c r="A21752" t="s">
        <v>24103</v>
      </c>
      <c r="B21752" t="s">
        <v>1782</v>
      </c>
      <c r="C21752" s="2">
        <v>45658</v>
      </c>
      <c r="D21752" t="s">
        <v>18</v>
      </c>
      <c r="E21752">
        <v>8.1999999999999993</v>
      </c>
    </row>
    <row r="21753" spans="1:5" x14ac:dyDescent="0.2">
      <c r="A21753" t="s">
        <v>24104</v>
      </c>
      <c r="B21753" t="s">
        <v>1782</v>
      </c>
      <c r="C21753" s="2">
        <v>45659</v>
      </c>
      <c r="D21753" t="s">
        <v>18</v>
      </c>
      <c r="E21753">
        <v>8.8000000000000007</v>
      </c>
    </row>
    <row r="21754" spans="1:5" x14ac:dyDescent="0.2">
      <c r="A21754" t="s">
        <v>24105</v>
      </c>
      <c r="B21754" t="s">
        <v>1782</v>
      </c>
      <c r="C21754" s="2">
        <v>45660</v>
      </c>
      <c r="D21754" t="s">
        <v>18</v>
      </c>
      <c r="E21754">
        <v>8.4</v>
      </c>
    </row>
    <row r="21755" spans="1:5" x14ac:dyDescent="0.2">
      <c r="A21755" t="s">
        <v>24106</v>
      </c>
      <c r="B21755" t="s">
        <v>1782</v>
      </c>
      <c r="C21755" s="2">
        <v>45661</v>
      </c>
      <c r="D21755" t="s">
        <v>18</v>
      </c>
      <c r="E21755">
        <v>7</v>
      </c>
    </row>
    <row r="21756" spans="1:5" x14ac:dyDescent="0.2">
      <c r="A21756" t="s">
        <v>24107</v>
      </c>
      <c r="B21756" t="s">
        <v>1782</v>
      </c>
      <c r="C21756" s="2">
        <v>45662</v>
      </c>
      <c r="D21756" t="s">
        <v>18</v>
      </c>
      <c r="E21756">
        <v>7.2</v>
      </c>
    </row>
    <row r="21757" spans="1:5" x14ac:dyDescent="0.2">
      <c r="A21757" t="s">
        <v>24108</v>
      </c>
      <c r="B21757" t="s">
        <v>1782</v>
      </c>
      <c r="C21757" s="2">
        <v>45663</v>
      </c>
      <c r="D21757" t="s">
        <v>18</v>
      </c>
      <c r="E21757">
        <v>7.1</v>
      </c>
    </row>
    <row r="21758" spans="1:5" x14ac:dyDescent="0.2">
      <c r="A21758" t="s">
        <v>24109</v>
      </c>
      <c r="B21758" t="s">
        <v>1782</v>
      </c>
      <c r="C21758" s="2">
        <v>45664</v>
      </c>
      <c r="D21758" t="s">
        <v>18</v>
      </c>
      <c r="E21758">
        <v>7.9</v>
      </c>
    </row>
    <row r="21759" spans="1:5" x14ac:dyDescent="0.2">
      <c r="A21759" t="s">
        <v>24110</v>
      </c>
      <c r="B21759" t="s">
        <v>1782</v>
      </c>
      <c r="C21759" s="2">
        <v>45665</v>
      </c>
      <c r="D21759" t="s">
        <v>18</v>
      </c>
      <c r="E21759">
        <v>8.1</v>
      </c>
    </row>
    <row r="21760" spans="1:5" x14ac:dyDescent="0.2">
      <c r="A21760" t="s">
        <v>24111</v>
      </c>
      <c r="B21760" t="s">
        <v>1782</v>
      </c>
      <c r="C21760" s="2">
        <v>45666</v>
      </c>
      <c r="D21760" t="s">
        <v>18</v>
      </c>
      <c r="E21760">
        <v>7.5</v>
      </c>
    </row>
    <row r="21761" spans="1:5" x14ac:dyDescent="0.2">
      <c r="A21761" t="s">
        <v>24112</v>
      </c>
      <c r="B21761" t="s">
        <v>1782</v>
      </c>
      <c r="C21761" s="2">
        <v>45667</v>
      </c>
      <c r="D21761" t="s">
        <v>2392</v>
      </c>
      <c r="E21761">
        <v>0</v>
      </c>
    </row>
    <row r="21762" spans="1:5" x14ac:dyDescent="0.2">
      <c r="A21762" t="s">
        <v>24113</v>
      </c>
      <c r="B21762" t="s">
        <v>1782</v>
      </c>
      <c r="C21762" s="2">
        <v>45668</v>
      </c>
      <c r="D21762" t="s">
        <v>18</v>
      </c>
      <c r="E21762">
        <v>8.1999999999999993</v>
      </c>
    </row>
    <row r="21763" spans="1:5" x14ac:dyDescent="0.2">
      <c r="A21763" t="s">
        <v>24114</v>
      </c>
      <c r="B21763" t="s">
        <v>1782</v>
      </c>
      <c r="C21763" s="2">
        <v>45669</v>
      </c>
      <c r="D21763" t="s">
        <v>18</v>
      </c>
      <c r="E21763">
        <v>8</v>
      </c>
    </row>
    <row r="21764" spans="1:5" x14ac:dyDescent="0.2">
      <c r="A21764" t="s">
        <v>24115</v>
      </c>
      <c r="B21764" t="s">
        <v>1782</v>
      </c>
      <c r="C21764" s="2">
        <v>45670</v>
      </c>
      <c r="D21764" t="s">
        <v>18</v>
      </c>
      <c r="E21764">
        <v>7.1</v>
      </c>
    </row>
    <row r="21765" spans="1:5" x14ac:dyDescent="0.2">
      <c r="A21765" t="s">
        <v>24116</v>
      </c>
      <c r="B21765" t="s">
        <v>1782</v>
      </c>
      <c r="C21765" s="2">
        <v>45671</v>
      </c>
      <c r="D21765" t="s">
        <v>2355</v>
      </c>
      <c r="E21765">
        <v>8.8000000000000007</v>
      </c>
    </row>
    <row r="21766" spans="1:5" x14ac:dyDescent="0.2">
      <c r="A21766" t="s">
        <v>24117</v>
      </c>
      <c r="B21766" t="s">
        <v>1782</v>
      </c>
      <c r="C21766" s="2">
        <v>45672</v>
      </c>
      <c r="D21766" t="s">
        <v>18</v>
      </c>
      <c r="E21766">
        <v>8.4</v>
      </c>
    </row>
    <row r="21767" spans="1:5" x14ac:dyDescent="0.2">
      <c r="A21767" t="s">
        <v>24118</v>
      </c>
      <c r="B21767" t="s">
        <v>1782</v>
      </c>
      <c r="C21767" s="2">
        <v>45673</v>
      </c>
      <c r="D21767" t="s">
        <v>18</v>
      </c>
      <c r="E21767">
        <v>8.5</v>
      </c>
    </row>
    <row r="21768" spans="1:5" x14ac:dyDescent="0.2">
      <c r="A21768" t="s">
        <v>24119</v>
      </c>
      <c r="B21768" t="s">
        <v>1782</v>
      </c>
      <c r="C21768" s="2">
        <v>45674</v>
      </c>
      <c r="D21768" t="s">
        <v>18</v>
      </c>
      <c r="E21768">
        <v>7.5</v>
      </c>
    </row>
    <row r="21769" spans="1:5" x14ac:dyDescent="0.2">
      <c r="A21769" t="s">
        <v>24120</v>
      </c>
      <c r="B21769" t="s">
        <v>1782</v>
      </c>
      <c r="C21769" s="2">
        <v>45675</v>
      </c>
      <c r="D21769" t="s">
        <v>18</v>
      </c>
      <c r="E21769">
        <v>8.1</v>
      </c>
    </row>
    <row r="21770" spans="1:5" x14ac:dyDescent="0.2">
      <c r="A21770" t="s">
        <v>24121</v>
      </c>
      <c r="B21770" t="s">
        <v>1782</v>
      </c>
      <c r="C21770" s="2">
        <v>45676</v>
      </c>
      <c r="D21770" t="s">
        <v>18</v>
      </c>
      <c r="E21770">
        <v>8.6</v>
      </c>
    </row>
    <row r="21771" spans="1:5" x14ac:dyDescent="0.2">
      <c r="A21771" t="s">
        <v>24122</v>
      </c>
      <c r="B21771" t="s">
        <v>1782</v>
      </c>
      <c r="C21771" s="2">
        <v>45677</v>
      </c>
      <c r="D21771" t="s">
        <v>18</v>
      </c>
      <c r="E21771">
        <v>9</v>
      </c>
    </row>
    <row r="21772" spans="1:5" x14ac:dyDescent="0.2">
      <c r="A21772" t="s">
        <v>24123</v>
      </c>
      <c r="B21772" t="s">
        <v>1782</v>
      </c>
      <c r="C21772" s="2">
        <v>45678</v>
      </c>
      <c r="D21772" t="s">
        <v>18</v>
      </c>
      <c r="E21772">
        <v>8.6999999999999993</v>
      </c>
    </row>
    <row r="21773" spans="1:5" x14ac:dyDescent="0.2">
      <c r="A21773" t="s">
        <v>24124</v>
      </c>
      <c r="B21773" t="s">
        <v>1782</v>
      </c>
      <c r="C21773" s="2">
        <v>45679</v>
      </c>
      <c r="D21773" t="s">
        <v>18</v>
      </c>
      <c r="E21773">
        <v>7.2</v>
      </c>
    </row>
    <row r="21774" spans="1:5" x14ac:dyDescent="0.2">
      <c r="A21774" t="s">
        <v>24125</v>
      </c>
      <c r="B21774" t="s">
        <v>1782</v>
      </c>
      <c r="C21774" s="2">
        <v>45680</v>
      </c>
      <c r="D21774" t="s">
        <v>18</v>
      </c>
      <c r="E21774">
        <v>8.1</v>
      </c>
    </row>
    <row r="21775" spans="1:5" x14ac:dyDescent="0.2">
      <c r="A21775" t="s">
        <v>24126</v>
      </c>
      <c r="B21775" t="s">
        <v>1782</v>
      </c>
      <c r="C21775" s="2">
        <v>45681</v>
      </c>
      <c r="D21775" t="s">
        <v>18</v>
      </c>
      <c r="E21775">
        <v>8.1999999999999993</v>
      </c>
    </row>
    <row r="21776" spans="1:5" x14ac:dyDescent="0.2">
      <c r="A21776" t="s">
        <v>24127</v>
      </c>
      <c r="B21776" t="s">
        <v>1782</v>
      </c>
      <c r="C21776" s="2">
        <v>45682</v>
      </c>
      <c r="D21776" t="s">
        <v>18</v>
      </c>
      <c r="E21776">
        <v>8</v>
      </c>
    </row>
    <row r="21777" spans="1:5" x14ac:dyDescent="0.2">
      <c r="A21777" t="s">
        <v>24128</v>
      </c>
      <c r="B21777" t="s">
        <v>1782</v>
      </c>
      <c r="C21777" s="2">
        <v>45683</v>
      </c>
      <c r="D21777" t="s">
        <v>18</v>
      </c>
      <c r="E21777">
        <v>8.1</v>
      </c>
    </row>
    <row r="21778" spans="1:5" x14ac:dyDescent="0.2">
      <c r="A21778" t="s">
        <v>24129</v>
      </c>
      <c r="B21778" t="s">
        <v>1782</v>
      </c>
      <c r="C21778" s="2">
        <v>45684</v>
      </c>
      <c r="D21778" t="s">
        <v>19</v>
      </c>
      <c r="E21778">
        <v>8.8000000000000007</v>
      </c>
    </row>
    <row r="21779" spans="1:5" x14ac:dyDescent="0.2">
      <c r="A21779" t="s">
        <v>24130</v>
      </c>
      <c r="B21779" t="s">
        <v>1782</v>
      </c>
      <c r="C21779" s="2">
        <v>45685</v>
      </c>
      <c r="D21779" t="s">
        <v>18</v>
      </c>
      <c r="E21779">
        <v>8.5</v>
      </c>
    </row>
    <row r="21780" spans="1:5" x14ac:dyDescent="0.2">
      <c r="A21780" t="s">
        <v>24131</v>
      </c>
      <c r="B21780" t="s">
        <v>1782</v>
      </c>
      <c r="C21780" s="2">
        <v>45686</v>
      </c>
      <c r="D21780" t="s">
        <v>18</v>
      </c>
      <c r="E21780">
        <v>7.2</v>
      </c>
    </row>
    <row r="21781" spans="1:5" x14ac:dyDescent="0.2">
      <c r="A21781" t="s">
        <v>24132</v>
      </c>
      <c r="B21781" t="s">
        <v>1782</v>
      </c>
      <c r="C21781" s="2">
        <v>45687</v>
      </c>
      <c r="D21781" t="s">
        <v>19</v>
      </c>
      <c r="E21781">
        <v>9</v>
      </c>
    </row>
    <row r="21782" spans="1:5" x14ac:dyDescent="0.2">
      <c r="A21782" t="s">
        <v>24133</v>
      </c>
      <c r="B21782" t="s">
        <v>1784</v>
      </c>
      <c r="C21782" s="2">
        <v>45658</v>
      </c>
      <c r="D21782" t="s">
        <v>18</v>
      </c>
      <c r="E21782">
        <v>7.6</v>
      </c>
    </row>
    <row r="21783" spans="1:5" x14ac:dyDescent="0.2">
      <c r="A21783" t="s">
        <v>24134</v>
      </c>
      <c r="B21783" t="s">
        <v>1784</v>
      </c>
      <c r="C21783" s="2">
        <v>45659</v>
      </c>
      <c r="D21783" t="s">
        <v>18</v>
      </c>
      <c r="E21783">
        <v>8.4</v>
      </c>
    </row>
    <row r="21784" spans="1:5" x14ac:dyDescent="0.2">
      <c r="A21784" t="s">
        <v>24135</v>
      </c>
      <c r="B21784" t="s">
        <v>1784</v>
      </c>
      <c r="C21784" s="2">
        <v>45660</v>
      </c>
      <c r="D21784" t="s">
        <v>18</v>
      </c>
      <c r="E21784">
        <v>8.6</v>
      </c>
    </row>
    <row r="21785" spans="1:5" x14ac:dyDescent="0.2">
      <c r="A21785" t="s">
        <v>24136</v>
      </c>
      <c r="B21785" t="s">
        <v>1784</v>
      </c>
      <c r="C21785" s="2">
        <v>45661</v>
      </c>
      <c r="D21785" t="s">
        <v>18</v>
      </c>
      <c r="E21785">
        <v>7.2</v>
      </c>
    </row>
    <row r="21786" spans="1:5" x14ac:dyDescent="0.2">
      <c r="A21786" t="s">
        <v>24137</v>
      </c>
      <c r="B21786" t="s">
        <v>1784</v>
      </c>
      <c r="C21786" s="2">
        <v>45662</v>
      </c>
      <c r="D21786" t="s">
        <v>18</v>
      </c>
      <c r="E21786">
        <v>7.4</v>
      </c>
    </row>
    <row r="21787" spans="1:5" x14ac:dyDescent="0.2">
      <c r="A21787" t="s">
        <v>24138</v>
      </c>
      <c r="B21787" t="s">
        <v>1784</v>
      </c>
      <c r="C21787" s="2">
        <v>45663</v>
      </c>
      <c r="D21787" t="s">
        <v>18</v>
      </c>
      <c r="E21787">
        <v>8</v>
      </c>
    </row>
    <row r="21788" spans="1:5" x14ac:dyDescent="0.2">
      <c r="A21788" t="s">
        <v>24139</v>
      </c>
      <c r="B21788" t="s">
        <v>1784</v>
      </c>
      <c r="C21788" s="2">
        <v>45664</v>
      </c>
      <c r="D21788" t="s">
        <v>19</v>
      </c>
      <c r="E21788">
        <v>8.9</v>
      </c>
    </row>
    <row r="21789" spans="1:5" x14ac:dyDescent="0.2">
      <c r="A21789" t="s">
        <v>24140</v>
      </c>
      <c r="B21789" t="s">
        <v>1784</v>
      </c>
      <c r="C21789" s="2">
        <v>45665</v>
      </c>
      <c r="D21789" t="s">
        <v>18</v>
      </c>
      <c r="E21789">
        <v>8.5</v>
      </c>
    </row>
    <row r="21790" spans="1:5" x14ac:dyDescent="0.2">
      <c r="A21790" t="s">
        <v>24141</v>
      </c>
      <c r="B21790" t="s">
        <v>1784</v>
      </c>
      <c r="C21790" s="2">
        <v>45666</v>
      </c>
      <c r="D21790" t="s">
        <v>18</v>
      </c>
      <c r="E21790">
        <v>7.1</v>
      </c>
    </row>
    <row r="21791" spans="1:5" x14ac:dyDescent="0.2">
      <c r="A21791" t="s">
        <v>24142</v>
      </c>
      <c r="B21791" t="s">
        <v>1784</v>
      </c>
      <c r="C21791" s="2">
        <v>45667</v>
      </c>
      <c r="D21791" t="s">
        <v>18</v>
      </c>
      <c r="E21791">
        <v>8.3000000000000007</v>
      </c>
    </row>
    <row r="21792" spans="1:5" x14ac:dyDescent="0.2">
      <c r="A21792" t="s">
        <v>24143</v>
      </c>
      <c r="B21792" t="s">
        <v>1784</v>
      </c>
      <c r="C21792" s="2">
        <v>45668</v>
      </c>
      <c r="D21792" t="s">
        <v>18</v>
      </c>
      <c r="E21792">
        <v>8.1</v>
      </c>
    </row>
    <row r="21793" spans="1:5" x14ac:dyDescent="0.2">
      <c r="A21793" t="s">
        <v>24144</v>
      </c>
      <c r="B21793" t="s">
        <v>1784</v>
      </c>
      <c r="C21793" s="2">
        <v>45669</v>
      </c>
      <c r="D21793" t="s">
        <v>18</v>
      </c>
      <c r="E21793">
        <v>7.6</v>
      </c>
    </row>
    <row r="21794" spans="1:5" x14ac:dyDescent="0.2">
      <c r="A21794" t="s">
        <v>24145</v>
      </c>
      <c r="B21794" t="s">
        <v>1784</v>
      </c>
      <c r="C21794" s="2">
        <v>45670</v>
      </c>
      <c r="D21794" t="s">
        <v>18</v>
      </c>
      <c r="E21794">
        <v>7.5</v>
      </c>
    </row>
    <row r="21795" spans="1:5" x14ac:dyDescent="0.2">
      <c r="A21795" t="s">
        <v>24146</v>
      </c>
      <c r="B21795" t="s">
        <v>1784</v>
      </c>
      <c r="C21795" s="2">
        <v>45671</v>
      </c>
      <c r="D21795" t="s">
        <v>18</v>
      </c>
      <c r="E21795">
        <v>8</v>
      </c>
    </row>
    <row r="21796" spans="1:5" x14ac:dyDescent="0.2">
      <c r="A21796" t="s">
        <v>24147</v>
      </c>
      <c r="B21796" t="s">
        <v>1784</v>
      </c>
      <c r="C21796" s="2">
        <v>45672</v>
      </c>
      <c r="D21796" t="s">
        <v>19</v>
      </c>
      <c r="E21796">
        <v>7.5</v>
      </c>
    </row>
    <row r="21797" spans="1:5" x14ac:dyDescent="0.2">
      <c r="A21797" t="s">
        <v>24148</v>
      </c>
      <c r="B21797" t="s">
        <v>1784</v>
      </c>
      <c r="C21797" s="2">
        <v>45673</v>
      </c>
      <c r="D21797" t="s">
        <v>2392</v>
      </c>
      <c r="E21797">
        <v>0</v>
      </c>
    </row>
    <row r="21798" spans="1:5" x14ac:dyDescent="0.2">
      <c r="A21798" t="s">
        <v>24149</v>
      </c>
      <c r="B21798" t="s">
        <v>1784</v>
      </c>
      <c r="C21798" s="2">
        <v>45674</v>
      </c>
      <c r="D21798" t="s">
        <v>18</v>
      </c>
      <c r="E21798">
        <v>9</v>
      </c>
    </row>
    <row r="21799" spans="1:5" x14ac:dyDescent="0.2">
      <c r="A21799" t="s">
        <v>24150</v>
      </c>
      <c r="B21799" t="s">
        <v>1784</v>
      </c>
      <c r="C21799" s="2">
        <v>45675</v>
      </c>
      <c r="D21799" t="s">
        <v>18</v>
      </c>
      <c r="E21799">
        <v>8.6999999999999993</v>
      </c>
    </row>
    <row r="21800" spans="1:5" x14ac:dyDescent="0.2">
      <c r="A21800" t="s">
        <v>24151</v>
      </c>
      <c r="B21800" t="s">
        <v>1784</v>
      </c>
      <c r="C21800" s="2">
        <v>45676</v>
      </c>
      <c r="D21800" t="s">
        <v>18</v>
      </c>
      <c r="E21800">
        <v>7.8</v>
      </c>
    </row>
    <row r="21801" spans="1:5" x14ac:dyDescent="0.2">
      <c r="A21801" t="s">
        <v>24152</v>
      </c>
      <c r="B21801" t="s">
        <v>1784</v>
      </c>
      <c r="C21801" s="2">
        <v>45677</v>
      </c>
      <c r="D21801" t="s">
        <v>18</v>
      </c>
      <c r="E21801">
        <v>8.6</v>
      </c>
    </row>
    <row r="21802" spans="1:5" x14ac:dyDescent="0.2">
      <c r="A21802" t="s">
        <v>24153</v>
      </c>
      <c r="B21802" t="s">
        <v>1784</v>
      </c>
      <c r="C21802" s="2">
        <v>45678</v>
      </c>
      <c r="D21802" t="s">
        <v>18</v>
      </c>
      <c r="E21802">
        <v>7.5</v>
      </c>
    </row>
    <row r="21803" spans="1:5" x14ac:dyDescent="0.2">
      <c r="A21803" t="s">
        <v>24154</v>
      </c>
      <c r="B21803" t="s">
        <v>1784</v>
      </c>
      <c r="C21803" s="2">
        <v>45679</v>
      </c>
      <c r="D21803" t="s">
        <v>2392</v>
      </c>
      <c r="E21803">
        <v>0</v>
      </c>
    </row>
    <row r="21804" spans="1:5" x14ac:dyDescent="0.2">
      <c r="A21804" t="s">
        <v>24155</v>
      </c>
      <c r="B21804" t="s">
        <v>1784</v>
      </c>
      <c r="C21804" s="2">
        <v>45680</v>
      </c>
      <c r="D21804" t="s">
        <v>18</v>
      </c>
      <c r="E21804">
        <v>7.5</v>
      </c>
    </row>
    <row r="21805" spans="1:5" x14ac:dyDescent="0.2">
      <c r="A21805" t="s">
        <v>24156</v>
      </c>
      <c r="B21805" t="s">
        <v>1784</v>
      </c>
      <c r="C21805" s="2">
        <v>45681</v>
      </c>
      <c r="D21805" t="s">
        <v>18</v>
      </c>
      <c r="E21805">
        <v>8.6999999999999993</v>
      </c>
    </row>
    <row r="21806" spans="1:5" x14ac:dyDescent="0.2">
      <c r="A21806" t="s">
        <v>24157</v>
      </c>
      <c r="B21806" t="s">
        <v>1784</v>
      </c>
      <c r="C21806" s="2">
        <v>45682</v>
      </c>
      <c r="D21806" t="s">
        <v>18</v>
      </c>
      <c r="E21806">
        <v>7.6</v>
      </c>
    </row>
    <row r="21807" spans="1:5" x14ac:dyDescent="0.2">
      <c r="A21807" t="s">
        <v>24158</v>
      </c>
      <c r="B21807" t="s">
        <v>1784</v>
      </c>
      <c r="C21807" s="2">
        <v>45683</v>
      </c>
      <c r="D21807" t="s">
        <v>18</v>
      </c>
      <c r="E21807">
        <v>7.7</v>
      </c>
    </row>
    <row r="21808" spans="1:5" x14ac:dyDescent="0.2">
      <c r="A21808" t="s">
        <v>24159</v>
      </c>
      <c r="B21808" t="s">
        <v>1784</v>
      </c>
      <c r="C21808" s="2">
        <v>45684</v>
      </c>
      <c r="D21808" t="s">
        <v>18</v>
      </c>
      <c r="E21808">
        <v>7.3</v>
      </c>
    </row>
    <row r="21809" spans="1:5" x14ac:dyDescent="0.2">
      <c r="A21809" t="s">
        <v>24160</v>
      </c>
      <c r="B21809" t="s">
        <v>1784</v>
      </c>
      <c r="C21809" s="2">
        <v>45685</v>
      </c>
      <c r="D21809" t="s">
        <v>18</v>
      </c>
      <c r="E21809">
        <v>7.2</v>
      </c>
    </row>
    <row r="21810" spans="1:5" x14ac:dyDescent="0.2">
      <c r="A21810" t="s">
        <v>24161</v>
      </c>
      <c r="B21810" t="s">
        <v>1784</v>
      </c>
      <c r="C21810" s="2">
        <v>45686</v>
      </c>
      <c r="D21810" t="s">
        <v>18</v>
      </c>
      <c r="E21810">
        <v>7.7</v>
      </c>
    </row>
    <row r="21811" spans="1:5" x14ac:dyDescent="0.2">
      <c r="A21811" t="s">
        <v>24162</v>
      </c>
      <c r="B21811" t="s">
        <v>1784</v>
      </c>
      <c r="C21811" s="2">
        <v>45687</v>
      </c>
      <c r="D21811" t="s">
        <v>2355</v>
      </c>
      <c r="E21811">
        <v>7</v>
      </c>
    </row>
    <row r="21812" spans="1:5" x14ac:dyDescent="0.2">
      <c r="A21812" t="s">
        <v>24163</v>
      </c>
      <c r="B21812" t="s">
        <v>1786</v>
      </c>
      <c r="C21812" s="2">
        <v>45658</v>
      </c>
      <c r="D21812" t="s">
        <v>18</v>
      </c>
      <c r="E21812">
        <v>7.6</v>
      </c>
    </row>
    <row r="21813" spans="1:5" x14ac:dyDescent="0.2">
      <c r="A21813" t="s">
        <v>24164</v>
      </c>
      <c r="B21813" t="s">
        <v>1786</v>
      </c>
      <c r="C21813" s="2">
        <v>45659</v>
      </c>
      <c r="D21813" t="s">
        <v>18</v>
      </c>
      <c r="E21813">
        <v>7.7</v>
      </c>
    </row>
    <row r="21814" spans="1:5" x14ac:dyDescent="0.2">
      <c r="A21814" t="s">
        <v>24165</v>
      </c>
      <c r="B21814" t="s">
        <v>1786</v>
      </c>
      <c r="C21814" s="2">
        <v>45660</v>
      </c>
      <c r="D21814" t="s">
        <v>18</v>
      </c>
      <c r="E21814">
        <v>8.1</v>
      </c>
    </row>
    <row r="21815" spans="1:5" x14ac:dyDescent="0.2">
      <c r="A21815" t="s">
        <v>24166</v>
      </c>
      <c r="B21815" t="s">
        <v>1786</v>
      </c>
      <c r="C21815" s="2">
        <v>45661</v>
      </c>
      <c r="D21815" t="s">
        <v>18</v>
      </c>
      <c r="E21815">
        <v>8.8000000000000007</v>
      </c>
    </row>
    <row r="21816" spans="1:5" x14ac:dyDescent="0.2">
      <c r="A21816" t="s">
        <v>24167</v>
      </c>
      <c r="B21816" t="s">
        <v>1786</v>
      </c>
      <c r="C21816" s="2">
        <v>45662</v>
      </c>
      <c r="D21816" t="s">
        <v>18</v>
      </c>
      <c r="E21816">
        <v>7.2</v>
      </c>
    </row>
    <row r="21817" spans="1:5" x14ac:dyDescent="0.2">
      <c r="A21817" t="s">
        <v>24168</v>
      </c>
      <c r="B21817" t="s">
        <v>1786</v>
      </c>
      <c r="C21817" s="2">
        <v>45663</v>
      </c>
      <c r="D21817" t="s">
        <v>18</v>
      </c>
      <c r="E21817">
        <v>7.6</v>
      </c>
    </row>
    <row r="21818" spans="1:5" x14ac:dyDescent="0.2">
      <c r="A21818" t="s">
        <v>24169</v>
      </c>
      <c r="B21818" t="s">
        <v>1786</v>
      </c>
      <c r="C21818" s="2">
        <v>45664</v>
      </c>
      <c r="D21818" t="s">
        <v>18</v>
      </c>
      <c r="E21818">
        <v>7.2</v>
      </c>
    </row>
    <row r="21819" spans="1:5" x14ac:dyDescent="0.2">
      <c r="A21819" t="s">
        <v>24170</v>
      </c>
      <c r="B21819" t="s">
        <v>1786</v>
      </c>
      <c r="C21819" s="2">
        <v>45665</v>
      </c>
      <c r="D21819" t="s">
        <v>18</v>
      </c>
      <c r="E21819">
        <v>8.5</v>
      </c>
    </row>
    <row r="21820" spans="1:5" x14ac:dyDescent="0.2">
      <c r="A21820" t="s">
        <v>24171</v>
      </c>
      <c r="B21820" t="s">
        <v>1786</v>
      </c>
      <c r="C21820" s="2">
        <v>45666</v>
      </c>
      <c r="D21820" t="s">
        <v>2355</v>
      </c>
      <c r="E21820">
        <v>8.4</v>
      </c>
    </row>
    <row r="21821" spans="1:5" x14ac:dyDescent="0.2">
      <c r="A21821" t="s">
        <v>24172</v>
      </c>
      <c r="B21821" t="s">
        <v>1786</v>
      </c>
      <c r="C21821" s="2">
        <v>45667</v>
      </c>
      <c r="D21821" t="s">
        <v>18</v>
      </c>
      <c r="E21821">
        <v>8.6</v>
      </c>
    </row>
    <row r="21822" spans="1:5" x14ac:dyDescent="0.2">
      <c r="A21822" t="s">
        <v>24173</v>
      </c>
      <c r="B21822" t="s">
        <v>1786</v>
      </c>
      <c r="C21822" s="2">
        <v>45668</v>
      </c>
      <c r="D21822" t="s">
        <v>18</v>
      </c>
      <c r="E21822">
        <v>7.1</v>
      </c>
    </row>
    <row r="21823" spans="1:5" x14ac:dyDescent="0.2">
      <c r="A21823" t="s">
        <v>24174</v>
      </c>
      <c r="B21823" t="s">
        <v>1786</v>
      </c>
      <c r="C21823" s="2">
        <v>45669</v>
      </c>
      <c r="D21823" t="s">
        <v>18</v>
      </c>
      <c r="E21823">
        <v>7.6</v>
      </c>
    </row>
    <row r="21824" spans="1:5" x14ac:dyDescent="0.2">
      <c r="A21824" t="s">
        <v>24175</v>
      </c>
      <c r="B21824" t="s">
        <v>1786</v>
      </c>
      <c r="C21824" s="2">
        <v>45670</v>
      </c>
      <c r="D21824" t="s">
        <v>18</v>
      </c>
      <c r="E21824">
        <v>8.1</v>
      </c>
    </row>
    <row r="21825" spans="1:5" x14ac:dyDescent="0.2">
      <c r="A21825" t="s">
        <v>24176</v>
      </c>
      <c r="B21825" t="s">
        <v>1786</v>
      </c>
      <c r="C21825" s="2">
        <v>45671</v>
      </c>
      <c r="D21825" t="s">
        <v>18</v>
      </c>
      <c r="E21825">
        <v>7.9</v>
      </c>
    </row>
    <row r="21826" spans="1:5" x14ac:dyDescent="0.2">
      <c r="A21826" t="s">
        <v>24177</v>
      </c>
      <c r="B21826" t="s">
        <v>1786</v>
      </c>
      <c r="C21826" s="2">
        <v>45672</v>
      </c>
      <c r="D21826" t="s">
        <v>18</v>
      </c>
      <c r="E21826">
        <v>7.9</v>
      </c>
    </row>
    <row r="21827" spans="1:5" x14ac:dyDescent="0.2">
      <c r="A21827" t="s">
        <v>24178</v>
      </c>
      <c r="B21827" t="s">
        <v>1786</v>
      </c>
      <c r="C21827" s="2">
        <v>45673</v>
      </c>
      <c r="D21827" t="s">
        <v>18</v>
      </c>
      <c r="E21827">
        <v>7.6</v>
      </c>
    </row>
    <row r="21828" spans="1:5" x14ac:dyDescent="0.2">
      <c r="A21828" t="s">
        <v>24179</v>
      </c>
      <c r="B21828" t="s">
        <v>1786</v>
      </c>
      <c r="C21828" s="2">
        <v>45674</v>
      </c>
      <c r="D21828" t="s">
        <v>18</v>
      </c>
      <c r="E21828">
        <v>8.5</v>
      </c>
    </row>
    <row r="21829" spans="1:5" x14ac:dyDescent="0.2">
      <c r="A21829" t="s">
        <v>24180</v>
      </c>
      <c r="B21829" t="s">
        <v>1786</v>
      </c>
      <c r="C21829" s="2">
        <v>45675</v>
      </c>
      <c r="D21829" t="s">
        <v>18</v>
      </c>
      <c r="E21829">
        <v>9</v>
      </c>
    </row>
    <row r="21830" spans="1:5" x14ac:dyDescent="0.2">
      <c r="A21830" t="s">
        <v>24181</v>
      </c>
      <c r="B21830" t="s">
        <v>1786</v>
      </c>
      <c r="C21830" s="2">
        <v>45676</v>
      </c>
      <c r="D21830" t="s">
        <v>18</v>
      </c>
      <c r="E21830">
        <v>7.2</v>
      </c>
    </row>
    <row r="21831" spans="1:5" x14ac:dyDescent="0.2">
      <c r="A21831" t="s">
        <v>24182</v>
      </c>
      <c r="B21831" t="s">
        <v>1786</v>
      </c>
      <c r="C21831" s="2">
        <v>45677</v>
      </c>
      <c r="D21831" t="s">
        <v>18</v>
      </c>
      <c r="E21831">
        <v>7.3</v>
      </c>
    </row>
    <row r="21832" spans="1:5" x14ac:dyDescent="0.2">
      <c r="A21832" t="s">
        <v>24183</v>
      </c>
      <c r="B21832" t="s">
        <v>1786</v>
      </c>
      <c r="C21832" s="2">
        <v>45678</v>
      </c>
      <c r="D21832" t="s">
        <v>18</v>
      </c>
      <c r="E21832">
        <v>8.1</v>
      </c>
    </row>
    <row r="21833" spans="1:5" x14ac:dyDescent="0.2">
      <c r="A21833" t="s">
        <v>24184</v>
      </c>
      <c r="B21833" t="s">
        <v>1786</v>
      </c>
      <c r="C21833" s="2">
        <v>45679</v>
      </c>
      <c r="D21833" t="s">
        <v>18</v>
      </c>
      <c r="E21833">
        <v>7.3</v>
      </c>
    </row>
    <row r="21834" spans="1:5" x14ac:dyDescent="0.2">
      <c r="A21834" t="s">
        <v>24185</v>
      </c>
      <c r="B21834" t="s">
        <v>1786</v>
      </c>
      <c r="C21834" s="2">
        <v>45680</v>
      </c>
      <c r="D21834" t="s">
        <v>2392</v>
      </c>
      <c r="E21834">
        <v>0</v>
      </c>
    </row>
    <row r="21835" spans="1:5" x14ac:dyDescent="0.2">
      <c r="A21835" t="s">
        <v>24186</v>
      </c>
      <c r="B21835" t="s">
        <v>1786</v>
      </c>
      <c r="C21835" s="2">
        <v>45681</v>
      </c>
      <c r="D21835" t="s">
        <v>18</v>
      </c>
      <c r="E21835">
        <v>7.9</v>
      </c>
    </row>
    <row r="21836" spans="1:5" x14ac:dyDescent="0.2">
      <c r="A21836" t="s">
        <v>24187</v>
      </c>
      <c r="B21836" t="s">
        <v>1786</v>
      </c>
      <c r="C21836" s="2">
        <v>45682</v>
      </c>
      <c r="D21836" t="s">
        <v>18</v>
      </c>
      <c r="E21836">
        <v>8.1</v>
      </c>
    </row>
    <row r="21837" spans="1:5" x14ac:dyDescent="0.2">
      <c r="A21837" t="s">
        <v>24188</v>
      </c>
      <c r="B21837" t="s">
        <v>1786</v>
      </c>
      <c r="C21837" s="2">
        <v>45683</v>
      </c>
      <c r="D21837" t="s">
        <v>2355</v>
      </c>
      <c r="E21837">
        <v>8.6</v>
      </c>
    </row>
    <row r="21838" spans="1:5" x14ac:dyDescent="0.2">
      <c r="A21838" t="s">
        <v>24189</v>
      </c>
      <c r="B21838" t="s">
        <v>1786</v>
      </c>
      <c r="C21838" s="2">
        <v>45684</v>
      </c>
      <c r="D21838" t="s">
        <v>18</v>
      </c>
      <c r="E21838">
        <v>8.1</v>
      </c>
    </row>
    <row r="21839" spans="1:5" x14ac:dyDescent="0.2">
      <c r="A21839" t="s">
        <v>24190</v>
      </c>
      <c r="B21839" t="s">
        <v>1786</v>
      </c>
      <c r="C21839" s="2">
        <v>45685</v>
      </c>
      <c r="D21839" t="s">
        <v>18</v>
      </c>
      <c r="E21839">
        <v>7.8</v>
      </c>
    </row>
    <row r="21840" spans="1:5" x14ac:dyDescent="0.2">
      <c r="A21840" t="s">
        <v>24191</v>
      </c>
      <c r="B21840" t="s">
        <v>1786</v>
      </c>
      <c r="C21840" s="2">
        <v>45686</v>
      </c>
      <c r="D21840" t="s">
        <v>2392</v>
      </c>
      <c r="E21840">
        <v>0</v>
      </c>
    </row>
    <row r="21841" spans="1:5" x14ac:dyDescent="0.2">
      <c r="A21841" t="s">
        <v>24192</v>
      </c>
      <c r="B21841" t="s">
        <v>1786</v>
      </c>
      <c r="C21841" s="2">
        <v>45687</v>
      </c>
      <c r="D21841" t="s">
        <v>18</v>
      </c>
      <c r="E21841">
        <v>8.1999999999999993</v>
      </c>
    </row>
    <row r="21842" spans="1:5" x14ac:dyDescent="0.2">
      <c r="A21842" t="s">
        <v>24193</v>
      </c>
      <c r="B21842" t="s">
        <v>1788</v>
      </c>
      <c r="C21842" s="2">
        <v>45658</v>
      </c>
      <c r="D21842" t="s">
        <v>18</v>
      </c>
      <c r="E21842">
        <v>7.4</v>
      </c>
    </row>
    <row r="21843" spans="1:5" x14ac:dyDescent="0.2">
      <c r="A21843" t="s">
        <v>24194</v>
      </c>
      <c r="B21843" t="s">
        <v>1788</v>
      </c>
      <c r="C21843" s="2">
        <v>45659</v>
      </c>
      <c r="D21843" t="s">
        <v>18</v>
      </c>
      <c r="E21843">
        <v>7.6</v>
      </c>
    </row>
    <row r="21844" spans="1:5" x14ac:dyDescent="0.2">
      <c r="A21844" t="s">
        <v>24195</v>
      </c>
      <c r="B21844" t="s">
        <v>1788</v>
      </c>
      <c r="C21844" s="2">
        <v>45660</v>
      </c>
      <c r="D21844" t="s">
        <v>18</v>
      </c>
      <c r="E21844">
        <v>7.9</v>
      </c>
    </row>
    <row r="21845" spans="1:5" x14ac:dyDescent="0.2">
      <c r="A21845" t="s">
        <v>24196</v>
      </c>
      <c r="B21845" t="s">
        <v>1788</v>
      </c>
      <c r="C21845" s="2">
        <v>45661</v>
      </c>
      <c r="D21845" t="s">
        <v>18</v>
      </c>
      <c r="E21845">
        <v>8.9</v>
      </c>
    </row>
    <row r="21846" spans="1:5" x14ac:dyDescent="0.2">
      <c r="A21846" t="s">
        <v>24197</v>
      </c>
      <c r="B21846" t="s">
        <v>1788</v>
      </c>
      <c r="C21846" s="2">
        <v>45662</v>
      </c>
      <c r="D21846" t="s">
        <v>18</v>
      </c>
      <c r="E21846">
        <v>8.9</v>
      </c>
    </row>
    <row r="21847" spans="1:5" x14ac:dyDescent="0.2">
      <c r="A21847" t="s">
        <v>24198</v>
      </c>
      <c r="B21847" t="s">
        <v>1788</v>
      </c>
      <c r="C21847" s="2">
        <v>45663</v>
      </c>
      <c r="D21847" t="s">
        <v>18</v>
      </c>
      <c r="E21847">
        <v>7.1</v>
      </c>
    </row>
    <row r="21848" spans="1:5" x14ac:dyDescent="0.2">
      <c r="A21848" t="s">
        <v>24199</v>
      </c>
      <c r="B21848" t="s">
        <v>1788</v>
      </c>
      <c r="C21848" s="2">
        <v>45664</v>
      </c>
      <c r="D21848" t="s">
        <v>18</v>
      </c>
      <c r="E21848">
        <v>8.8000000000000007</v>
      </c>
    </row>
    <row r="21849" spans="1:5" x14ac:dyDescent="0.2">
      <c r="A21849" t="s">
        <v>24200</v>
      </c>
      <c r="B21849" t="s">
        <v>1788</v>
      </c>
      <c r="C21849" s="2">
        <v>45665</v>
      </c>
      <c r="D21849" t="s">
        <v>18</v>
      </c>
      <c r="E21849">
        <v>7.6</v>
      </c>
    </row>
    <row r="21850" spans="1:5" x14ac:dyDescent="0.2">
      <c r="A21850" t="s">
        <v>24201</v>
      </c>
      <c r="B21850" t="s">
        <v>1788</v>
      </c>
      <c r="C21850" s="2">
        <v>45666</v>
      </c>
      <c r="D21850" t="s">
        <v>18</v>
      </c>
      <c r="E21850">
        <v>8.6999999999999993</v>
      </c>
    </row>
    <row r="21851" spans="1:5" x14ac:dyDescent="0.2">
      <c r="A21851" t="s">
        <v>24202</v>
      </c>
      <c r="B21851" t="s">
        <v>1788</v>
      </c>
      <c r="C21851" s="2">
        <v>45667</v>
      </c>
      <c r="D21851" t="s">
        <v>18</v>
      </c>
      <c r="E21851">
        <v>7.1</v>
      </c>
    </row>
    <row r="21852" spans="1:5" x14ac:dyDescent="0.2">
      <c r="A21852" t="s">
        <v>24203</v>
      </c>
      <c r="B21852" t="s">
        <v>1788</v>
      </c>
      <c r="C21852" s="2">
        <v>45668</v>
      </c>
      <c r="D21852" t="s">
        <v>18</v>
      </c>
      <c r="E21852">
        <v>8.3000000000000007</v>
      </c>
    </row>
    <row r="21853" spans="1:5" x14ac:dyDescent="0.2">
      <c r="A21853" t="s">
        <v>24204</v>
      </c>
      <c r="B21853" t="s">
        <v>1788</v>
      </c>
      <c r="C21853" s="2">
        <v>45669</v>
      </c>
      <c r="D21853" t="s">
        <v>18</v>
      </c>
      <c r="E21853">
        <v>8.5</v>
      </c>
    </row>
    <row r="21854" spans="1:5" x14ac:dyDescent="0.2">
      <c r="A21854" t="s">
        <v>24205</v>
      </c>
      <c r="B21854" t="s">
        <v>1788</v>
      </c>
      <c r="C21854" s="2">
        <v>45670</v>
      </c>
      <c r="D21854" t="s">
        <v>18</v>
      </c>
      <c r="E21854">
        <v>7.1</v>
      </c>
    </row>
    <row r="21855" spans="1:5" x14ac:dyDescent="0.2">
      <c r="A21855" t="s">
        <v>24206</v>
      </c>
      <c r="B21855" t="s">
        <v>1788</v>
      </c>
      <c r="C21855" s="2">
        <v>45671</v>
      </c>
      <c r="D21855" t="s">
        <v>18</v>
      </c>
      <c r="E21855">
        <v>8.6999999999999993</v>
      </c>
    </row>
    <row r="21856" spans="1:5" x14ac:dyDescent="0.2">
      <c r="A21856" t="s">
        <v>24207</v>
      </c>
      <c r="B21856" t="s">
        <v>1788</v>
      </c>
      <c r="C21856" s="2">
        <v>45672</v>
      </c>
      <c r="D21856" t="s">
        <v>18</v>
      </c>
      <c r="E21856">
        <v>8.6999999999999993</v>
      </c>
    </row>
    <row r="21857" spans="1:5" x14ac:dyDescent="0.2">
      <c r="A21857" t="s">
        <v>24208</v>
      </c>
      <c r="B21857" t="s">
        <v>1788</v>
      </c>
      <c r="C21857" s="2">
        <v>45673</v>
      </c>
      <c r="D21857" t="s">
        <v>18</v>
      </c>
      <c r="E21857">
        <v>8.5</v>
      </c>
    </row>
    <row r="21858" spans="1:5" x14ac:dyDescent="0.2">
      <c r="A21858" t="s">
        <v>24209</v>
      </c>
      <c r="B21858" t="s">
        <v>1788</v>
      </c>
      <c r="C21858" s="2">
        <v>45674</v>
      </c>
      <c r="D21858" t="s">
        <v>18</v>
      </c>
      <c r="E21858">
        <v>7</v>
      </c>
    </row>
    <row r="21859" spans="1:5" x14ac:dyDescent="0.2">
      <c r="A21859" t="s">
        <v>24210</v>
      </c>
      <c r="B21859" t="s">
        <v>1788</v>
      </c>
      <c r="C21859" s="2">
        <v>45675</v>
      </c>
      <c r="D21859" t="s">
        <v>18</v>
      </c>
      <c r="E21859">
        <v>8.3000000000000007</v>
      </c>
    </row>
    <row r="21860" spans="1:5" x14ac:dyDescent="0.2">
      <c r="A21860" t="s">
        <v>24211</v>
      </c>
      <c r="B21860" t="s">
        <v>1788</v>
      </c>
      <c r="C21860" s="2">
        <v>45676</v>
      </c>
      <c r="D21860" t="s">
        <v>18</v>
      </c>
      <c r="E21860">
        <v>7.1</v>
      </c>
    </row>
    <row r="21861" spans="1:5" x14ac:dyDescent="0.2">
      <c r="A21861" t="s">
        <v>24212</v>
      </c>
      <c r="B21861" t="s">
        <v>1788</v>
      </c>
      <c r="C21861" s="2">
        <v>45677</v>
      </c>
      <c r="D21861" t="s">
        <v>18</v>
      </c>
      <c r="E21861">
        <v>7.6</v>
      </c>
    </row>
    <row r="21862" spans="1:5" x14ac:dyDescent="0.2">
      <c r="A21862" t="s">
        <v>24213</v>
      </c>
      <c r="B21862" t="s">
        <v>1788</v>
      </c>
      <c r="C21862" s="2">
        <v>45678</v>
      </c>
      <c r="D21862" t="s">
        <v>18</v>
      </c>
      <c r="E21862">
        <v>7</v>
      </c>
    </row>
    <row r="21863" spans="1:5" x14ac:dyDescent="0.2">
      <c r="A21863" t="s">
        <v>24214</v>
      </c>
      <c r="B21863" t="s">
        <v>1788</v>
      </c>
      <c r="C21863" s="2">
        <v>45679</v>
      </c>
      <c r="D21863" t="s">
        <v>19</v>
      </c>
      <c r="E21863">
        <v>8.1999999999999993</v>
      </c>
    </row>
    <row r="21864" spans="1:5" x14ac:dyDescent="0.2">
      <c r="A21864" t="s">
        <v>24215</v>
      </c>
      <c r="B21864" t="s">
        <v>1788</v>
      </c>
      <c r="C21864" s="2">
        <v>45680</v>
      </c>
      <c r="D21864" t="s">
        <v>19</v>
      </c>
      <c r="E21864">
        <v>8.1</v>
      </c>
    </row>
    <row r="21865" spans="1:5" x14ac:dyDescent="0.2">
      <c r="A21865" t="s">
        <v>24216</v>
      </c>
      <c r="B21865" t="s">
        <v>1788</v>
      </c>
      <c r="C21865" s="2">
        <v>45681</v>
      </c>
      <c r="D21865" t="s">
        <v>18</v>
      </c>
      <c r="E21865">
        <v>7.8</v>
      </c>
    </row>
    <row r="21866" spans="1:5" x14ac:dyDescent="0.2">
      <c r="A21866" t="s">
        <v>24217</v>
      </c>
      <c r="B21866" t="s">
        <v>1788</v>
      </c>
      <c r="C21866" s="2">
        <v>45682</v>
      </c>
      <c r="D21866" t="s">
        <v>18</v>
      </c>
      <c r="E21866">
        <v>7.7</v>
      </c>
    </row>
    <row r="21867" spans="1:5" x14ac:dyDescent="0.2">
      <c r="A21867" t="s">
        <v>24218</v>
      </c>
      <c r="B21867" t="s">
        <v>1788</v>
      </c>
      <c r="C21867" s="2">
        <v>45683</v>
      </c>
      <c r="D21867" t="s">
        <v>18</v>
      </c>
      <c r="E21867">
        <v>7.8</v>
      </c>
    </row>
    <row r="21868" spans="1:5" x14ac:dyDescent="0.2">
      <c r="A21868" t="s">
        <v>24219</v>
      </c>
      <c r="B21868" t="s">
        <v>1788</v>
      </c>
      <c r="C21868" s="2">
        <v>45684</v>
      </c>
      <c r="D21868" t="s">
        <v>18</v>
      </c>
      <c r="E21868">
        <v>7.4</v>
      </c>
    </row>
    <row r="21869" spans="1:5" x14ac:dyDescent="0.2">
      <c r="A21869" t="s">
        <v>24220</v>
      </c>
      <c r="B21869" t="s">
        <v>1788</v>
      </c>
      <c r="C21869" s="2">
        <v>45685</v>
      </c>
      <c r="D21869" t="s">
        <v>2392</v>
      </c>
      <c r="E21869">
        <v>0</v>
      </c>
    </row>
    <row r="21870" spans="1:5" x14ac:dyDescent="0.2">
      <c r="A21870" t="s">
        <v>24221</v>
      </c>
      <c r="B21870" t="s">
        <v>1788</v>
      </c>
      <c r="C21870" s="2">
        <v>45686</v>
      </c>
      <c r="D21870" t="s">
        <v>18</v>
      </c>
      <c r="E21870">
        <v>8.4</v>
      </c>
    </row>
    <row r="21871" spans="1:5" x14ac:dyDescent="0.2">
      <c r="A21871" t="s">
        <v>24222</v>
      </c>
      <c r="B21871" t="s">
        <v>1788</v>
      </c>
      <c r="C21871" s="2">
        <v>45687</v>
      </c>
      <c r="D21871" t="s">
        <v>18</v>
      </c>
      <c r="E21871">
        <v>8.9</v>
      </c>
    </row>
    <row r="21872" spans="1:5" x14ac:dyDescent="0.2">
      <c r="A21872" t="s">
        <v>24223</v>
      </c>
      <c r="B21872" t="s">
        <v>1790</v>
      </c>
      <c r="C21872" s="2">
        <v>45658</v>
      </c>
      <c r="D21872" t="s">
        <v>18</v>
      </c>
      <c r="E21872">
        <v>8.5</v>
      </c>
    </row>
    <row r="21873" spans="1:5" x14ac:dyDescent="0.2">
      <c r="A21873" t="s">
        <v>24224</v>
      </c>
      <c r="B21873" t="s">
        <v>1790</v>
      </c>
      <c r="C21873" s="2">
        <v>45659</v>
      </c>
      <c r="D21873" t="s">
        <v>18</v>
      </c>
      <c r="E21873">
        <v>8.3000000000000007</v>
      </c>
    </row>
    <row r="21874" spans="1:5" x14ac:dyDescent="0.2">
      <c r="A21874" t="s">
        <v>24225</v>
      </c>
      <c r="B21874" t="s">
        <v>1790</v>
      </c>
      <c r="C21874" s="2">
        <v>45660</v>
      </c>
      <c r="D21874" t="s">
        <v>18</v>
      </c>
      <c r="E21874">
        <v>8.1</v>
      </c>
    </row>
    <row r="21875" spans="1:5" x14ac:dyDescent="0.2">
      <c r="A21875" t="s">
        <v>24226</v>
      </c>
      <c r="B21875" t="s">
        <v>1790</v>
      </c>
      <c r="C21875" s="2">
        <v>45661</v>
      </c>
      <c r="D21875" t="s">
        <v>2392</v>
      </c>
      <c r="E21875">
        <v>0</v>
      </c>
    </row>
    <row r="21876" spans="1:5" x14ac:dyDescent="0.2">
      <c r="A21876" t="s">
        <v>24227</v>
      </c>
      <c r="B21876" t="s">
        <v>1790</v>
      </c>
      <c r="C21876" s="2">
        <v>45662</v>
      </c>
      <c r="D21876" t="s">
        <v>18</v>
      </c>
      <c r="E21876">
        <v>8.6999999999999993</v>
      </c>
    </row>
    <row r="21877" spans="1:5" x14ac:dyDescent="0.2">
      <c r="A21877" t="s">
        <v>24228</v>
      </c>
      <c r="B21877" t="s">
        <v>1790</v>
      </c>
      <c r="C21877" s="2">
        <v>45663</v>
      </c>
      <c r="D21877" t="s">
        <v>18</v>
      </c>
      <c r="E21877">
        <v>7.4</v>
      </c>
    </row>
    <row r="21878" spans="1:5" x14ac:dyDescent="0.2">
      <c r="A21878" t="s">
        <v>24229</v>
      </c>
      <c r="B21878" t="s">
        <v>1790</v>
      </c>
      <c r="C21878" s="2">
        <v>45664</v>
      </c>
      <c r="D21878" t="s">
        <v>18</v>
      </c>
      <c r="E21878">
        <v>7.6</v>
      </c>
    </row>
    <row r="21879" spans="1:5" x14ac:dyDescent="0.2">
      <c r="A21879" t="s">
        <v>24230</v>
      </c>
      <c r="B21879" t="s">
        <v>1790</v>
      </c>
      <c r="C21879" s="2">
        <v>45665</v>
      </c>
      <c r="D21879" t="s">
        <v>18</v>
      </c>
      <c r="E21879">
        <v>7.6</v>
      </c>
    </row>
    <row r="21880" spans="1:5" x14ac:dyDescent="0.2">
      <c r="A21880" t="s">
        <v>24231</v>
      </c>
      <c r="B21880" t="s">
        <v>1790</v>
      </c>
      <c r="C21880" s="2">
        <v>45666</v>
      </c>
      <c r="D21880" t="s">
        <v>18</v>
      </c>
      <c r="E21880">
        <v>7.8</v>
      </c>
    </row>
    <row r="21881" spans="1:5" x14ac:dyDescent="0.2">
      <c r="A21881" t="s">
        <v>24232</v>
      </c>
      <c r="B21881" t="s">
        <v>1790</v>
      </c>
      <c r="C21881" s="2">
        <v>45667</v>
      </c>
      <c r="D21881" t="s">
        <v>18</v>
      </c>
      <c r="E21881">
        <v>8.6999999999999993</v>
      </c>
    </row>
    <row r="21882" spans="1:5" x14ac:dyDescent="0.2">
      <c r="A21882" t="s">
        <v>24233</v>
      </c>
      <c r="B21882" t="s">
        <v>1790</v>
      </c>
      <c r="C21882" s="2">
        <v>45668</v>
      </c>
      <c r="D21882" t="s">
        <v>18</v>
      </c>
      <c r="E21882">
        <v>8.5</v>
      </c>
    </row>
    <row r="21883" spans="1:5" x14ac:dyDescent="0.2">
      <c r="A21883" t="s">
        <v>24234</v>
      </c>
      <c r="B21883" t="s">
        <v>1790</v>
      </c>
      <c r="C21883" s="2">
        <v>45669</v>
      </c>
      <c r="D21883" t="s">
        <v>18</v>
      </c>
      <c r="E21883">
        <v>7.1</v>
      </c>
    </row>
    <row r="21884" spans="1:5" x14ac:dyDescent="0.2">
      <c r="A21884" t="s">
        <v>24235</v>
      </c>
      <c r="B21884" t="s">
        <v>1790</v>
      </c>
      <c r="C21884" s="2">
        <v>45670</v>
      </c>
      <c r="D21884" t="s">
        <v>18</v>
      </c>
      <c r="E21884">
        <v>7.8</v>
      </c>
    </row>
    <row r="21885" spans="1:5" x14ac:dyDescent="0.2">
      <c r="A21885" t="s">
        <v>24236</v>
      </c>
      <c r="B21885" t="s">
        <v>1790</v>
      </c>
      <c r="C21885" s="2">
        <v>45671</v>
      </c>
      <c r="D21885" t="s">
        <v>18</v>
      </c>
      <c r="E21885">
        <v>7.2</v>
      </c>
    </row>
    <row r="21886" spans="1:5" x14ac:dyDescent="0.2">
      <c r="A21886" t="s">
        <v>24237</v>
      </c>
      <c r="B21886" t="s">
        <v>1790</v>
      </c>
      <c r="C21886" s="2">
        <v>45672</v>
      </c>
      <c r="D21886" t="s">
        <v>18</v>
      </c>
      <c r="E21886">
        <v>8.1</v>
      </c>
    </row>
    <row r="21887" spans="1:5" x14ac:dyDescent="0.2">
      <c r="A21887" t="s">
        <v>24238</v>
      </c>
      <c r="B21887" t="s">
        <v>1790</v>
      </c>
      <c r="C21887" s="2">
        <v>45673</v>
      </c>
      <c r="D21887" t="s">
        <v>18</v>
      </c>
      <c r="E21887">
        <v>8.9</v>
      </c>
    </row>
    <row r="21888" spans="1:5" x14ac:dyDescent="0.2">
      <c r="A21888" t="s">
        <v>24239</v>
      </c>
      <c r="B21888" t="s">
        <v>1790</v>
      </c>
      <c r="C21888" s="2">
        <v>45674</v>
      </c>
      <c r="D21888" t="s">
        <v>18</v>
      </c>
      <c r="E21888">
        <v>8.9</v>
      </c>
    </row>
    <row r="21889" spans="1:5" x14ac:dyDescent="0.2">
      <c r="A21889" t="s">
        <v>24240</v>
      </c>
      <c r="B21889" t="s">
        <v>1790</v>
      </c>
      <c r="C21889" s="2">
        <v>45675</v>
      </c>
      <c r="D21889" t="s">
        <v>18</v>
      </c>
      <c r="E21889">
        <v>8.4</v>
      </c>
    </row>
    <row r="21890" spans="1:5" x14ac:dyDescent="0.2">
      <c r="A21890" t="s">
        <v>24241</v>
      </c>
      <c r="B21890" t="s">
        <v>1790</v>
      </c>
      <c r="C21890" s="2">
        <v>45676</v>
      </c>
      <c r="D21890" t="s">
        <v>18</v>
      </c>
      <c r="E21890">
        <v>7.4</v>
      </c>
    </row>
    <row r="21891" spans="1:5" x14ac:dyDescent="0.2">
      <c r="A21891" t="s">
        <v>24242</v>
      </c>
      <c r="B21891" t="s">
        <v>1790</v>
      </c>
      <c r="C21891" s="2">
        <v>45677</v>
      </c>
      <c r="D21891" t="s">
        <v>18</v>
      </c>
      <c r="E21891">
        <v>8.5</v>
      </c>
    </row>
    <row r="21892" spans="1:5" x14ac:dyDescent="0.2">
      <c r="A21892" t="s">
        <v>24243</v>
      </c>
      <c r="B21892" t="s">
        <v>1790</v>
      </c>
      <c r="C21892" s="2">
        <v>45678</v>
      </c>
      <c r="D21892" t="s">
        <v>2392</v>
      </c>
      <c r="E21892">
        <v>0</v>
      </c>
    </row>
    <row r="21893" spans="1:5" x14ac:dyDescent="0.2">
      <c r="A21893" t="s">
        <v>24244</v>
      </c>
      <c r="B21893" t="s">
        <v>1790</v>
      </c>
      <c r="C21893" s="2">
        <v>45679</v>
      </c>
      <c r="D21893" t="s">
        <v>18</v>
      </c>
      <c r="E21893">
        <v>8.6999999999999993</v>
      </c>
    </row>
    <row r="21894" spans="1:5" x14ac:dyDescent="0.2">
      <c r="A21894" t="s">
        <v>24245</v>
      </c>
      <c r="B21894" t="s">
        <v>1790</v>
      </c>
      <c r="C21894" s="2">
        <v>45680</v>
      </c>
      <c r="D21894" t="s">
        <v>18</v>
      </c>
      <c r="E21894">
        <v>7.1</v>
      </c>
    </row>
    <row r="21895" spans="1:5" x14ac:dyDescent="0.2">
      <c r="A21895" t="s">
        <v>24246</v>
      </c>
      <c r="B21895" t="s">
        <v>1790</v>
      </c>
      <c r="C21895" s="2">
        <v>45681</v>
      </c>
      <c r="D21895" t="s">
        <v>18</v>
      </c>
      <c r="E21895">
        <v>7.1</v>
      </c>
    </row>
    <row r="21896" spans="1:5" x14ac:dyDescent="0.2">
      <c r="A21896" t="s">
        <v>24247</v>
      </c>
      <c r="B21896" t="s">
        <v>1790</v>
      </c>
      <c r="C21896" s="2">
        <v>45682</v>
      </c>
      <c r="D21896" t="s">
        <v>18</v>
      </c>
      <c r="E21896">
        <v>8.6</v>
      </c>
    </row>
    <row r="21897" spans="1:5" x14ac:dyDescent="0.2">
      <c r="A21897" t="s">
        <v>24248</v>
      </c>
      <c r="B21897" t="s">
        <v>1790</v>
      </c>
      <c r="C21897" s="2">
        <v>45683</v>
      </c>
      <c r="D21897" t="s">
        <v>18</v>
      </c>
      <c r="E21897">
        <v>7.4</v>
      </c>
    </row>
    <row r="21898" spans="1:5" x14ac:dyDescent="0.2">
      <c r="A21898" t="s">
        <v>24249</v>
      </c>
      <c r="B21898" t="s">
        <v>1790</v>
      </c>
      <c r="C21898" s="2">
        <v>45684</v>
      </c>
      <c r="D21898" t="s">
        <v>18</v>
      </c>
      <c r="E21898">
        <v>8.6999999999999993</v>
      </c>
    </row>
    <row r="21899" spans="1:5" x14ac:dyDescent="0.2">
      <c r="A21899" t="s">
        <v>24250</v>
      </c>
      <c r="B21899" t="s">
        <v>1790</v>
      </c>
      <c r="C21899" s="2">
        <v>45685</v>
      </c>
      <c r="D21899" t="s">
        <v>18</v>
      </c>
      <c r="E21899">
        <v>8.1</v>
      </c>
    </row>
    <row r="21900" spans="1:5" x14ac:dyDescent="0.2">
      <c r="A21900" t="s">
        <v>24251</v>
      </c>
      <c r="B21900" t="s">
        <v>1790</v>
      </c>
      <c r="C21900" s="2">
        <v>45686</v>
      </c>
      <c r="D21900" t="s">
        <v>18</v>
      </c>
      <c r="E21900">
        <v>7.5</v>
      </c>
    </row>
    <row r="21901" spans="1:5" x14ac:dyDescent="0.2">
      <c r="A21901" t="s">
        <v>24252</v>
      </c>
      <c r="B21901" t="s">
        <v>1790</v>
      </c>
      <c r="C21901" s="2">
        <v>45687</v>
      </c>
      <c r="D21901" t="s">
        <v>18</v>
      </c>
      <c r="E21901">
        <v>7.4</v>
      </c>
    </row>
    <row r="21902" spans="1:5" x14ac:dyDescent="0.2">
      <c r="A21902" t="s">
        <v>24253</v>
      </c>
      <c r="B21902" t="s">
        <v>1792</v>
      </c>
      <c r="C21902" s="2">
        <v>45658</v>
      </c>
      <c r="D21902" t="s">
        <v>18</v>
      </c>
      <c r="E21902">
        <v>8.4</v>
      </c>
    </row>
    <row r="21903" spans="1:5" x14ac:dyDescent="0.2">
      <c r="A21903" t="s">
        <v>24254</v>
      </c>
      <c r="B21903" t="s">
        <v>1792</v>
      </c>
      <c r="C21903" s="2">
        <v>45659</v>
      </c>
      <c r="D21903" t="s">
        <v>18</v>
      </c>
      <c r="E21903">
        <v>8.1</v>
      </c>
    </row>
    <row r="21904" spans="1:5" x14ac:dyDescent="0.2">
      <c r="A21904" t="s">
        <v>24255</v>
      </c>
      <c r="B21904" t="s">
        <v>1792</v>
      </c>
      <c r="C21904" s="2">
        <v>45660</v>
      </c>
      <c r="D21904" t="s">
        <v>18</v>
      </c>
      <c r="E21904">
        <v>8.8000000000000007</v>
      </c>
    </row>
    <row r="21905" spans="1:5" x14ac:dyDescent="0.2">
      <c r="A21905" t="s">
        <v>24256</v>
      </c>
      <c r="B21905" t="s">
        <v>1792</v>
      </c>
      <c r="C21905" s="2">
        <v>45661</v>
      </c>
      <c r="D21905" t="s">
        <v>18</v>
      </c>
      <c r="E21905">
        <v>8.1</v>
      </c>
    </row>
    <row r="21906" spans="1:5" x14ac:dyDescent="0.2">
      <c r="A21906" t="s">
        <v>24257</v>
      </c>
      <c r="B21906" t="s">
        <v>1792</v>
      </c>
      <c r="C21906" s="2">
        <v>45662</v>
      </c>
      <c r="D21906" t="s">
        <v>18</v>
      </c>
      <c r="E21906">
        <v>7.5</v>
      </c>
    </row>
    <row r="21907" spans="1:5" x14ac:dyDescent="0.2">
      <c r="A21907" t="s">
        <v>24258</v>
      </c>
      <c r="B21907" t="s">
        <v>1792</v>
      </c>
      <c r="C21907" s="2">
        <v>45663</v>
      </c>
      <c r="D21907" t="s">
        <v>18</v>
      </c>
      <c r="E21907">
        <v>8.5</v>
      </c>
    </row>
    <row r="21908" spans="1:5" x14ac:dyDescent="0.2">
      <c r="A21908" t="s">
        <v>24259</v>
      </c>
      <c r="B21908" t="s">
        <v>1792</v>
      </c>
      <c r="C21908" s="2">
        <v>45664</v>
      </c>
      <c r="D21908" t="s">
        <v>18</v>
      </c>
      <c r="E21908">
        <v>8.1</v>
      </c>
    </row>
    <row r="21909" spans="1:5" x14ac:dyDescent="0.2">
      <c r="A21909" t="s">
        <v>24260</v>
      </c>
      <c r="B21909" t="s">
        <v>1792</v>
      </c>
      <c r="C21909" s="2">
        <v>45665</v>
      </c>
      <c r="D21909" t="s">
        <v>18</v>
      </c>
      <c r="E21909">
        <v>7.7</v>
      </c>
    </row>
    <row r="21910" spans="1:5" x14ac:dyDescent="0.2">
      <c r="A21910" t="s">
        <v>24261</v>
      </c>
      <c r="B21910" t="s">
        <v>1792</v>
      </c>
      <c r="C21910" s="2">
        <v>45666</v>
      </c>
      <c r="D21910" t="s">
        <v>2392</v>
      </c>
      <c r="E21910">
        <v>0</v>
      </c>
    </row>
    <row r="21911" spans="1:5" x14ac:dyDescent="0.2">
      <c r="A21911" t="s">
        <v>24262</v>
      </c>
      <c r="B21911" t="s">
        <v>1792</v>
      </c>
      <c r="C21911" s="2">
        <v>45667</v>
      </c>
      <c r="D21911" t="s">
        <v>18</v>
      </c>
      <c r="E21911">
        <v>8.3000000000000007</v>
      </c>
    </row>
    <row r="21912" spans="1:5" x14ac:dyDescent="0.2">
      <c r="A21912" t="s">
        <v>24263</v>
      </c>
      <c r="B21912" t="s">
        <v>1792</v>
      </c>
      <c r="C21912" s="2">
        <v>45668</v>
      </c>
      <c r="D21912" t="s">
        <v>18</v>
      </c>
      <c r="E21912">
        <v>8.6999999999999993</v>
      </c>
    </row>
    <row r="21913" spans="1:5" x14ac:dyDescent="0.2">
      <c r="A21913" t="s">
        <v>24264</v>
      </c>
      <c r="B21913" t="s">
        <v>1792</v>
      </c>
      <c r="C21913" s="2">
        <v>45669</v>
      </c>
      <c r="D21913" t="s">
        <v>2355</v>
      </c>
      <c r="E21913">
        <v>8.8000000000000007</v>
      </c>
    </row>
    <row r="21914" spans="1:5" x14ac:dyDescent="0.2">
      <c r="A21914" t="s">
        <v>24265</v>
      </c>
      <c r="B21914" t="s">
        <v>1792</v>
      </c>
      <c r="C21914" s="2">
        <v>45670</v>
      </c>
      <c r="D21914" t="s">
        <v>18</v>
      </c>
      <c r="E21914">
        <v>7.7</v>
      </c>
    </row>
    <row r="21915" spans="1:5" x14ac:dyDescent="0.2">
      <c r="A21915" t="s">
        <v>24266</v>
      </c>
      <c r="B21915" t="s">
        <v>1792</v>
      </c>
      <c r="C21915" s="2">
        <v>45671</v>
      </c>
      <c r="D21915" t="s">
        <v>18</v>
      </c>
      <c r="E21915">
        <v>8.8000000000000007</v>
      </c>
    </row>
    <row r="21916" spans="1:5" x14ac:dyDescent="0.2">
      <c r="A21916" t="s">
        <v>24267</v>
      </c>
      <c r="B21916" t="s">
        <v>1792</v>
      </c>
      <c r="C21916" s="2">
        <v>45672</v>
      </c>
      <c r="D21916" t="s">
        <v>18</v>
      </c>
      <c r="E21916">
        <v>8.6</v>
      </c>
    </row>
    <row r="21917" spans="1:5" x14ac:dyDescent="0.2">
      <c r="A21917" t="s">
        <v>24268</v>
      </c>
      <c r="B21917" t="s">
        <v>1792</v>
      </c>
      <c r="C21917" s="2">
        <v>45673</v>
      </c>
      <c r="D21917" t="s">
        <v>2355</v>
      </c>
      <c r="E21917">
        <v>7.6</v>
      </c>
    </row>
    <row r="21918" spans="1:5" x14ac:dyDescent="0.2">
      <c r="A21918" t="s">
        <v>24269</v>
      </c>
      <c r="B21918" t="s">
        <v>1792</v>
      </c>
      <c r="C21918" s="2">
        <v>45674</v>
      </c>
      <c r="D21918" t="s">
        <v>18</v>
      </c>
      <c r="E21918">
        <v>8.4</v>
      </c>
    </row>
    <row r="21919" spans="1:5" x14ac:dyDescent="0.2">
      <c r="A21919" t="s">
        <v>24270</v>
      </c>
      <c r="B21919" t="s">
        <v>1792</v>
      </c>
      <c r="C21919" s="2">
        <v>45675</v>
      </c>
      <c r="D21919" t="s">
        <v>18</v>
      </c>
      <c r="E21919">
        <v>9</v>
      </c>
    </row>
    <row r="21920" spans="1:5" x14ac:dyDescent="0.2">
      <c r="A21920" t="s">
        <v>24271</v>
      </c>
      <c r="B21920" t="s">
        <v>1792</v>
      </c>
      <c r="C21920" s="2">
        <v>45676</v>
      </c>
      <c r="D21920" t="s">
        <v>18</v>
      </c>
      <c r="E21920">
        <v>8.3000000000000007</v>
      </c>
    </row>
    <row r="21921" spans="1:5" x14ac:dyDescent="0.2">
      <c r="A21921" t="s">
        <v>24272</v>
      </c>
      <c r="B21921" t="s">
        <v>1792</v>
      </c>
      <c r="C21921" s="2">
        <v>45677</v>
      </c>
      <c r="D21921" t="s">
        <v>18</v>
      </c>
      <c r="E21921">
        <v>7.9</v>
      </c>
    </row>
    <row r="21922" spans="1:5" x14ac:dyDescent="0.2">
      <c r="A21922" t="s">
        <v>24273</v>
      </c>
      <c r="B21922" t="s">
        <v>1792</v>
      </c>
      <c r="C21922" s="2">
        <v>45678</v>
      </c>
      <c r="D21922" t="s">
        <v>18</v>
      </c>
      <c r="E21922">
        <v>8.1999999999999993</v>
      </c>
    </row>
    <row r="21923" spans="1:5" x14ac:dyDescent="0.2">
      <c r="A21923" t="s">
        <v>24274</v>
      </c>
      <c r="B21923" t="s">
        <v>1792</v>
      </c>
      <c r="C21923" s="2">
        <v>45679</v>
      </c>
      <c r="D21923" t="s">
        <v>18</v>
      </c>
      <c r="E21923">
        <v>7.4</v>
      </c>
    </row>
    <row r="21924" spans="1:5" x14ac:dyDescent="0.2">
      <c r="A21924" t="s">
        <v>24275</v>
      </c>
      <c r="B21924" t="s">
        <v>1792</v>
      </c>
      <c r="C21924" s="2">
        <v>45680</v>
      </c>
      <c r="D21924" t="s">
        <v>19</v>
      </c>
      <c r="E21924">
        <v>7.6</v>
      </c>
    </row>
    <row r="21925" spans="1:5" x14ac:dyDescent="0.2">
      <c r="A21925" t="s">
        <v>24276</v>
      </c>
      <c r="B21925" t="s">
        <v>1792</v>
      </c>
      <c r="C21925" s="2">
        <v>45681</v>
      </c>
      <c r="D21925" t="s">
        <v>19</v>
      </c>
      <c r="E21925">
        <v>8.1</v>
      </c>
    </row>
    <row r="21926" spans="1:5" x14ac:dyDescent="0.2">
      <c r="A21926" t="s">
        <v>24277</v>
      </c>
      <c r="B21926" t="s">
        <v>1792</v>
      </c>
      <c r="C21926" s="2">
        <v>45682</v>
      </c>
      <c r="D21926" t="s">
        <v>2355</v>
      </c>
      <c r="E21926">
        <v>9</v>
      </c>
    </row>
    <row r="21927" spans="1:5" x14ac:dyDescent="0.2">
      <c r="A21927" t="s">
        <v>24278</v>
      </c>
      <c r="B21927" t="s">
        <v>1792</v>
      </c>
      <c r="C21927" s="2">
        <v>45683</v>
      </c>
      <c r="D21927" t="s">
        <v>18</v>
      </c>
      <c r="E21927">
        <v>8.6</v>
      </c>
    </row>
    <row r="21928" spans="1:5" x14ac:dyDescent="0.2">
      <c r="A21928" t="s">
        <v>24279</v>
      </c>
      <c r="B21928" t="s">
        <v>1792</v>
      </c>
      <c r="C21928" s="2">
        <v>45684</v>
      </c>
      <c r="D21928" t="s">
        <v>18</v>
      </c>
      <c r="E21928">
        <v>8</v>
      </c>
    </row>
    <row r="21929" spans="1:5" x14ac:dyDescent="0.2">
      <c r="A21929" t="s">
        <v>24280</v>
      </c>
      <c r="B21929" t="s">
        <v>1792</v>
      </c>
      <c r="C21929" s="2">
        <v>45685</v>
      </c>
      <c r="D21929" t="s">
        <v>18</v>
      </c>
      <c r="E21929">
        <v>8</v>
      </c>
    </row>
    <row r="21930" spans="1:5" x14ac:dyDescent="0.2">
      <c r="A21930" t="s">
        <v>24281</v>
      </c>
      <c r="B21930" t="s">
        <v>1792</v>
      </c>
      <c r="C21930" s="2">
        <v>45686</v>
      </c>
      <c r="D21930" t="s">
        <v>18</v>
      </c>
      <c r="E21930">
        <v>7.4</v>
      </c>
    </row>
    <row r="21931" spans="1:5" x14ac:dyDescent="0.2">
      <c r="A21931" t="s">
        <v>24282</v>
      </c>
      <c r="B21931" t="s">
        <v>1792</v>
      </c>
      <c r="C21931" s="2">
        <v>45687</v>
      </c>
      <c r="D21931" t="s">
        <v>18</v>
      </c>
      <c r="E21931">
        <v>8.9</v>
      </c>
    </row>
    <row r="21932" spans="1:5" x14ac:dyDescent="0.2">
      <c r="A21932" t="s">
        <v>24283</v>
      </c>
      <c r="B21932" t="s">
        <v>1794</v>
      </c>
      <c r="C21932" s="2">
        <v>45658</v>
      </c>
      <c r="D21932" t="s">
        <v>18</v>
      </c>
      <c r="E21932">
        <v>8.6999999999999993</v>
      </c>
    </row>
    <row r="21933" spans="1:5" x14ac:dyDescent="0.2">
      <c r="A21933" t="s">
        <v>24284</v>
      </c>
      <c r="B21933" t="s">
        <v>1794</v>
      </c>
      <c r="C21933" s="2">
        <v>45659</v>
      </c>
      <c r="D21933" t="s">
        <v>18</v>
      </c>
      <c r="E21933">
        <v>8.1999999999999993</v>
      </c>
    </row>
    <row r="21934" spans="1:5" x14ac:dyDescent="0.2">
      <c r="A21934" t="s">
        <v>24285</v>
      </c>
      <c r="B21934" t="s">
        <v>1794</v>
      </c>
      <c r="C21934" s="2">
        <v>45660</v>
      </c>
      <c r="D21934" t="s">
        <v>18</v>
      </c>
      <c r="E21934">
        <v>8.6999999999999993</v>
      </c>
    </row>
    <row r="21935" spans="1:5" x14ac:dyDescent="0.2">
      <c r="A21935" t="s">
        <v>24286</v>
      </c>
      <c r="B21935" t="s">
        <v>1794</v>
      </c>
      <c r="C21935" s="2">
        <v>45661</v>
      </c>
      <c r="D21935" t="s">
        <v>18</v>
      </c>
      <c r="E21935">
        <v>8.8000000000000007</v>
      </c>
    </row>
    <row r="21936" spans="1:5" x14ac:dyDescent="0.2">
      <c r="A21936" t="s">
        <v>24287</v>
      </c>
      <c r="B21936" t="s">
        <v>1794</v>
      </c>
      <c r="C21936" s="2">
        <v>45662</v>
      </c>
      <c r="D21936" t="s">
        <v>18</v>
      </c>
      <c r="E21936">
        <v>8.3000000000000007</v>
      </c>
    </row>
    <row r="21937" spans="1:5" x14ac:dyDescent="0.2">
      <c r="A21937" t="s">
        <v>24288</v>
      </c>
      <c r="B21937" t="s">
        <v>1794</v>
      </c>
      <c r="C21937" s="2">
        <v>45663</v>
      </c>
      <c r="D21937" t="s">
        <v>18</v>
      </c>
      <c r="E21937">
        <v>8.4</v>
      </c>
    </row>
    <row r="21938" spans="1:5" x14ac:dyDescent="0.2">
      <c r="A21938" t="s">
        <v>24289</v>
      </c>
      <c r="B21938" t="s">
        <v>1794</v>
      </c>
      <c r="C21938" s="2">
        <v>45664</v>
      </c>
      <c r="D21938" t="s">
        <v>18</v>
      </c>
      <c r="E21938">
        <v>8.5</v>
      </c>
    </row>
    <row r="21939" spans="1:5" x14ac:dyDescent="0.2">
      <c r="A21939" t="s">
        <v>24290</v>
      </c>
      <c r="B21939" t="s">
        <v>1794</v>
      </c>
      <c r="C21939" s="2">
        <v>45665</v>
      </c>
      <c r="D21939" t="s">
        <v>18</v>
      </c>
      <c r="E21939">
        <v>9</v>
      </c>
    </row>
    <row r="21940" spans="1:5" x14ac:dyDescent="0.2">
      <c r="A21940" t="s">
        <v>24291</v>
      </c>
      <c r="B21940" t="s">
        <v>1794</v>
      </c>
      <c r="C21940" s="2">
        <v>45666</v>
      </c>
      <c r="D21940" t="s">
        <v>18</v>
      </c>
      <c r="E21940">
        <v>8.6</v>
      </c>
    </row>
    <row r="21941" spans="1:5" x14ac:dyDescent="0.2">
      <c r="A21941" t="s">
        <v>24292</v>
      </c>
      <c r="B21941" t="s">
        <v>1794</v>
      </c>
      <c r="C21941" s="2">
        <v>45667</v>
      </c>
      <c r="D21941" t="s">
        <v>18</v>
      </c>
      <c r="E21941">
        <v>7.4</v>
      </c>
    </row>
    <row r="21942" spans="1:5" x14ac:dyDescent="0.2">
      <c r="A21942" t="s">
        <v>24293</v>
      </c>
      <c r="B21942" t="s">
        <v>1794</v>
      </c>
      <c r="C21942" s="2">
        <v>45668</v>
      </c>
      <c r="D21942" t="s">
        <v>18</v>
      </c>
      <c r="E21942">
        <v>8</v>
      </c>
    </row>
    <row r="21943" spans="1:5" x14ac:dyDescent="0.2">
      <c r="A21943" t="s">
        <v>24294</v>
      </c>
      <c r="B21943" t="s">
        <v>1794</v>
      </c>
      <c r="C21943" s="2">
        <v>45669</v>
      </c>
      <c r="D21943" t="s">
        <v>18</v>
      </c>
      <c r="E21943">
        <v>7.4</v>
      </c>
    </row>
    <row r="21944" spans="1:5" x14ac:dyDescent="0.2">
      <c r="A21944" t="s">
        <v>24295</v>
      </c>
      <c r="B21944" t="s">
        <v>1794</v>
      </c>
      <c r="C21944" s="2">
        <v>45670</v>
      </c>
      <c r="D21944" t="s">
        <v>18</v>
      </c>
      <c r="E21944">
        <v>8.9</v>
      </c>
    </row>
    <row r="21945" spans="1:5" x14ac:dyDescent="0.2">
      <c r="A21945" t="s">
        <v>24296</v>
      </c>
      <c r="B21945" t="s">
        <v>1794</v>
      </c>
      <c r="C21945" s="2">
        <v>45671</v>
      </c>
      <c r="D21945" t="s">
        <v>18</v>
      </c>
      <c r="E21945">
        <v>7.5</v>
      </c>
    </row>
    <row r="21946" spans="1:5" x14ac:dyDescent="0.2">
      <c r="A21946" t="s">
        <v>24297</v>
      </c>
      <c r="B21946" t="s">
        <v>1794</v>
      </c>
      <c r="C21946" s="2">
        <v>45672</v>
      </c>
      <c r="D21946" t="s">
        <v>18</v>
      </c>
      <c r="E21946">
        <v>7.3</v>
      </c>
    </row>
    <row r="21947" spans="1:5" x14ac:dyDescent="0.2">
      <c r="A21947" t="s">
        <v>24298</v>
      </c>
      <c r="B21947" t="s">
        <v>1794</v>
      </c>
      <c r="C21947" s="2">
        <v>45673</v>
      </c>
      <c r="D21947" t="s">
        <v>2392</v>
      </c>
      <c r="E21947">
        <v>0</v>
      </c>
    </row>
    <row r="21948" spans="1:5" x14ac:dyDescent="0.2">
      <c r="A21948" t="s">
        <v>24299</v>
      </c>
      <c r="B21948" t="s">
        <v>1794</v>
      </c>
      <c r="C21948" s="2">
        <v>45674</v>
      </c>
      <c r="D21948" t="s">
        <v>18</v>
      </c>
      <c r="E21948">
        <v>7</v>
      </c>
    </row>
    <row r="21949" spans="1:5" x14ac:dyDescent="0.2">
      <c r="A21949" t="s">
        <v>24300</v>
      </c>
      <c r="B21949" t="s">
        <v>1794</v>
      </c>
      <c r="C21949" s="2">
        <v>45675</v>
      </c>
      <c r="D21949" t="s">
        <v>2392</v>
      </c>
      <c r="E21949">
        <v>0</v>
      </c>
    </row>
    <row r="21950" spans="1:5" x14ac:dyDescent="0.2">
      <c r="A21950" t="s">
        <v>24301</v>
      </c>
      <c r="B21950" t="s">
        <v>1794</v>
      </c>
      <c r="C21950" s="2">
        <v>45676</v>
      </c>
      <c r="D21950" t="s">
        <v>18</v>
      </c>
      <c r="E21950">
        <v>8.5</v>
      </c>
    </row>
    <row r="21951" spans="1:5" x14ac:dyDescent="0.2">
      <c r="A21951" t="s">
        <v>24302</v>
      </c>
      <c r="B21951" t="s">
        <v>1794</v>
      </c>
      <c r="C21951" s="2">
        <v>45677</v>
      </c>
      <c r="D21951" t="s">
        <v>18</v>
      </c>
      <c r="E21951">
        <v>7.4</v>
      </c>
    </row>
    <row r="21952" spans="1:5" x14ac:dyDescent="0.2">
      <c r="A21952" t="s">
        <v>24303</v>
      </c>
      <c r="B21952" t="s">
        <v>1794</v>
      </c>
      <c r="C21952" s="2">
        <v>45678</v>
      </c>
      <c r="D21952" t="s">
        <v>18</v>
      </c>
      <c r="E21952">
        <v>7.7</v>
      </c>
    </row>
    <row r="21953" spans="1:5" x14ac:dyDescent="0.2">
      <c r="A21953" t="s">
        <v>24304</v>
      </c>
      <c r="B21953" t="s">
        <v>1794</v>
      </c>
      <c r="C21953" s="2">
        <v>45679</v>
      </c>
      <c r="D21953" t="s">
        <v>18</v>
      </c>
      <c r="E21953">
        <v>8.6999999999999993</v>
      </c>
    </row>
    <row r="21954" spans="1:5" x14ac:dyDescent="0.2">
      <c r="A21954" t="s">
        <v>24305</v>
      </c>
      <c r="B21954" t="s">
        <v>1794</v>
      </c>
      <c r="C21954" s="2">
        <v>45680</v>
      </c>
      <c r="D21954" t="s">
        <v>2392</v>
      </c>
      <c r="E21954">
        <v>0</v>
      </c>
    </row>
    <row r="21955" spans="1:5" x14ac:dyDescent="0.2">
      <c r="A21955" t="s">
        <v>24306</v>
      </c>
      <c r="B21955" t="s">
        <v>1794</v>
      </c>
      <c r="C21955" s="2">
        <v>45681</v>
      </c>
      <c r="D21955" t="s">
        <v>18</v>
      </c>
      <c r="E21955">
        <v>8.8000000000000007</v>
      </c>
    </row>
    <row r="21956" spans="1:5" x14ac:dyDescent="0.2">
      <c r="A21956" t="s">
        <v>24307</v>
      </c>
      <c r="B21956" t="s">
        <v>1794</v>
      </c>
      <c r="C21956" s="2">
        <v>45682</v>
      </c>
      <c r="D21956" t="s">
        <v>18</v>
      </c>
      <c r="E21956">
        <v>8.8000000000000007</v>
      </c>
    </row>
    <row r="21957" spans="1:5" x14ac:dyDescent="0.2">
      <c r="A21957" t="s">
        <v>24308</v>
      </c>
      <c r="B21957" t="s">
        <v>1794</v>
      </c>
      <c r="C21957" s="2">
        <v>45683</v>
      </c>
      <c r="D21957" t="s">
        <v>18</v>
      </c>
      <c r="E21957">
        <v>8.3000000000000007</v>
      </c>
    </row>
    <row r="21958" spans="1:5" x14ac:dyDescent="0.2">
      <c r="A21958" t="s">
        <v>24309</v>
      </c>
      <c r="B21958" t="s">
        <v>1794</v>
      </c>
      <c r="C21958" s="2">
        <v>45684</v>
      </c>
      <c r="D21958" t="s">
        <v>18</v>
      </c>
      <c r="E21958">
        <v>7.5</v>
      </c>
    </row>
    <row r="21959" spans="1:5" x14ac:dyDescent="0.2">
      <c r="A21959" t="s">
        <v>24310</v>
      </c>
      <c r="B21959" t="s">
        <v>1794</v>
      </c>
      <c r="C21959" s="2">
        <v>45685</v>
      </c>
      <c r="D21959" t="s">
        <v>2355</v>
      </c>
      <c r="E21959">
        <v>8.4</v>
      </c>
    </row>
    <row r="21960" spans="1:5" x14ac:dyDescent="0.2">
      <c r="A21960" t="s">
        <v>24311</v>
      </c>
      <c r="B21960" t="s">
        <v>1794</v>
      </c>
      <c r="C21960" s="2">
        <v>45686</v>
      </c>
      <c r="D21960" t="s">
        <v>18</v>
      </c>
      <c r="E21960">
        <v>7.1</v>
      </c>
    </row>
    <row r="21961" spans="1:5" x14ac:dyDescent="0.2">
      <c r="A21961" t="s">
        <v>24312</v>
      </c>
      <c r="B21961" t="s">
        <v>1794</v>
      </c>
      <c r="C21961" s="2">
        <v>45687</v>
      </c>
      <c r="D21961" t="s">
        <v>18</v>
      </c>
      <c r="E21961">
        <v>8.1</v>
      </c>
    </row>
    <row r="21962" spans="1:5" x14ac:dyDescent="0.2">
      <c r="A21962" t="s">
        <v>24313</v>
      </c>
      <c r="B21962" t="s">
        <v>1796</v>
      </c>
      <c r="C21962" s="2">
        <v>45658</v>
      </c>
      <c r="D21962" t="s">
        <v>18</v>
      </c>
      <c r="E21962">
        <v>7.7</v>
      </c>
    </row>
    <row r="21963" spans="1:5" x14ac:dyDescent="0.2">
      <c r="A21963" t="s">
        <v>24314</v>
      </c>
      <c r="B21963" t="s">
        <v>1796</v>
      </c>
      <c r="C21963" s="2">
        <v>45659</v>
      </c>
      <c r="D21963" t="s">
        <v>19</v>
      </c>
      <c r="E21963">
        <v>8.4</v>
      </c>
    </row>
    <row r="21964" spans="1:5" x14ac:dyDescent="0.2">
      <c r="A21964" t="s">
        <v>24315</v>
      </c>
      <c r="B21964" t="s">
        <v>1796</v>
      </c>
      <c r="C21964" s="2">
        <v>45660</v>
      </c>
      <c r="D21964" t="s">
        <v>18</v>
      </c>
      <c r="E21964">
        <v>7.1</v>
      </c>
    </row>
    <row r="21965" spans="1:5" x14ac:dyDescent="0.2">
      <c r="A21965" t="s">
        <v>24316</v>
      </c>
      <c r="B21965" t="s">
        <v>1796</v>
      </c>
      <c r="C21965" s="2">
        <v>45661</v>
      </c>
      <c r="D21965" t="s">
        <v>18</v>
      </c>
      <c r="E21965">
        <v>8.6</v>
      </c>
    </row>
    <row r="21966" spans="1:5" x14ac:dyDescent="0.2">
      <c r="A21966" t="s">
        <v>24317</v>
      </c>
      <c r="B21966" t="s">
        <v>1796</v>
      </c>
      <c r="C21966" s="2">
        <v>45662</v>
      </c>
      <c r="D21966" t="s">
        <v>18</v>
      </c>
      <c r="E21966">
        <v>8.1</v>
      </c>
    </row>
    <row r="21967" spans="1:5" x14ac:dyDescent="0.2">
      <c r="A21967" t="s">
        <v>24318</v>
      </c>
      <c r="B21967" t="s">
        <v>1796</v>
      </c>
      <c r="C21967" s="2">
        <v>45663</v>
      </c>
      <c r="D21967" t="s">
        <v>19</v>
      </c>
      <c r="E21967">
        <v>8.9</v>
      </c>
    </row>
    <row r="21968" spans="1:5" x14ac:dyDescent="0.2">
      <c r="A21968" t="s">
        <v>24319</v>
      </c>
      <c r="B21968" t="s">
        <v>1796</v>
      </c>
      <c r="C21968" s="2">
        <v>45664</v>
      </c>
      <c r="D21968" t="s">
        <v>18</v>
      </c>
      <c r="E21968">
        <v>8</v>
      </c>
    </row>
    <row r="21969" spans="1:5" x14ac:dyDescent="0.2">
      <c r="A21969" t="s">
        <v>24320</v>
      </c>
      <c r="B21969" t="s">
        <v>1796</v>
      </c>
      <c r="C21969" s="2">
        <v>45665</v>
      </c>
      <c r="D21969" t="s">
        <v>18</v>
      </c>
      <c r="E21969">
        <v>8.3000000000000007</v>
      </c>
    </row>
    <row r="21970" spans="1:5" x14ac:dyDescent="0.2">
      <c r="A21970" t="s">
        <v>24321</v>
      </c>
      <c r="B21970" t="s">
        <v>1796</v>
      </c>
      <c r="C21970" s="2">
        <v>45666</v>
      </c>
      <c r="D21970" t="s">
        <v>18</v>
      </c>
      <c r="E21970">
        <v>8.6</v>
      </c>
    </row>
    <row r="21971" spans="1:5" x14ac:dyDescent="0.2">
      <c r="A21971" t="s">
        <v>24322</v>
      </c>
      <c r="B21971" t="s">
        <v>1796</v>
      </c>
      <c r="C21971" s="2">
        <v>45667</v>
      </c>
      <c r="D21971" t="s">
        <v>18</v>
      </c>
      <c r="E21971">
        <v>8.9</v>
      </c>
    </row>
    <row r="21972" spans="1:5" x14ac:dyDescent="0.2">
      <c r="A21972" t="s">
        <v>24323</v>
      </c>
      <c r="B21972" t="s">
        <v>1796</v>
      </c>
      <c r="C21972" s="2">
        <v>45668</v>
      </c>
      <c r="D21972" t="s">
        <v>18</v>
      </c>
      <c r="E21972">
        <v>8.1999999999999993</v>
      </c>
    </row>
    <row r="21973" spans="1:5" x14ac:dyDescent="0.2">
      <c r="A21973" t="s">
        <v>24324</v>
      </c>
      <c r="B21973" t="s">
        <v>1796</v>
      </c>
      <c r="C21973" s="2">
        <v>45669</v>
      </c>
      <c r="D21973" t="s">
        <v>2355</v>
      </c>
      <c r="E21973">
        <v>8.6999999999999993</v>
      </c>
    </row>
    <row r="21974" spans="1:5" x14ac:dyDescent="0.2">
      <c r="A21974" t="s">
        <v>24325</v>
      </c>
      <c r="B21974" t="s">
        <v>1796</v>
      </c>
      <c r="C21974" s="2">
        <v>45670</v>
      </c>
      <c r="D21974" t="s">
        <v>18</v>
      </c>
      <c r="E21974">
        <v>7.4</v>
      </c>
    </row>
    <row r="21975" spans="1:5" x14ac:dyDescent="0.2">
      <c r="A21975" t="s">
        <v>24326</v>
      </c>
      <c r="B21975" t="s">
        <v>1796</v>
      </c>
      <c r="C21975" s="2">
        <v>45671</v>
      </c>
      <c r="D21975" t="s">
        <v>2355</v>
      </c>
      <c r="E21975">
        <v>9</v>
      </c>
    </row>
    <row r="21976" spans="1:5" x14ac:dyDescent="0.2">
      <c r="A21976" t="s">
        <v>24327</v>
      </c>
      <c r="B21976" t="s">
        <v>1796</v>
      </c>
      <c r="C21976" s="2">
        <v>45672</v>
      </c>
      <c r="D21976" t="s">
        <v>18</v>
      </c>
      <c r="E21976">
        <v>7.1</v>
      </c>
    </row>
    <row r="21977" spans="1:5" x14ac:dyDescent="0.2">
      <c r="A21977" t="s">
        <v>24328</v>
      </c>
      <c r="B21977" t="s">
        <v>1796</v>
      </c>
      <c r="C21977" s="2">
        <v>45673</v>
      </c>
      <c r="D21977" t="s">
        <v>18</v>
      </c>
      <c r="E21977">
        <v>7.9</v>
      </c>
    </row>
    <row r="21978" spans="1:5" x14ac:dyDescent="0.2">
      <c r="A21978" t="s">
        <v>24329</v>
      </c>
      <c r="B21978" t="s">
        <v>1796</v>
      </c>
      <c r="C21978" s="2">
        <v>45674</v>
      </c>
      <c r="D21978" t="s">
        <v>2355</v>
      </c>
      <c r="E21978">
        <v>7</v>
      </c>
    </row>
    <row r="21979" spans="1:5" x14ac:dyDescent="0.2">
      <c r="A21979" t="s">
        <v>24330</v>
      </c>
      <c r="B21979" t="s">
        <v>1796</v>
      </c>
      <c r="C21979" s="2">
        <v>45675</v>
      </c>
      <c r="D21979" t="s">
        <v>18</v>
      </c>
      <c r="E21979">
        <v>8.1999999999999993</v>
      </c>
    </row>
    <row r="21980" spans="1:5" x14ac:dyDescent="0.2">
      <c r="A21980" t="s">
        <v>24331</v>
      </c>
      <c r="B21980" t="s">
        <v>1796</v>
      </c>
      <c r="C21980" s="2">
        <v>45676</v>
      </c>
      <c r="D21980" t="s">
        <v>18</v>
      </c>
      <c r="E21980">
        <v>8.1</v>
      </c>
    </row>
    <row r="21981" spans="1:5" x14ac:dyDescent="0.2">
      <c r="A21981" t="s">
        <v>24332</v>
      </c>
      <c r="B21981" t="s">
        <v>1796</v>
      </c>
      <c r="C21981" s="2">
        <v>45677</v>
      </c>
      <c r="D21981" t="s">
        <v>18</v>
      </c>
      <c r="E21981">
        <v>8.1</v>
      </c>
    </row>
    <row r="21982" spans="1:5" x14ac:dyDescent="0.2">
      <c r="A21982" t="s">
        <v>24333</v>
      </c>
      <c r="B21982" t="s">
        <v>1796</v>
      </c>
      <c r="C21982" s="2">
        <v>45678</v>
      </c>
      <c r="D21982" t="s">
        <v>18</v>
      </c>
      <c r="E21982">
        <v>8.5</v>
      </c>
    </row>
    <row r="21983" spans="1:5" x14ac:dyDescent="0.2">
      <c r="A21983" t="s">
        <v>24334</v>
      </c>
      <c r="B21983" t="s">
        <v>1796</v>
      </c>
      <c r="C21983" s="2">
        <v>45679</v>
      </c>
      <c r="D21983" t="s">
        <v>18</v>
      </c>
      <c r="E21983">
        <v>8.6999999999999993</v>
      </c>
    </row>
    <row r="21984" spans="1:5" x14ac:dyDescent="0.2">
      <c r="A21984" t="s">
        <v>24335</v>
      </c>
      <c r="B21984" t="s">
        <v>1796</v>
      </c>
      <c r="C21984" s="2">
        <v>45680</v>
      </c>
      <c r="D21984" t="s">
        <v>18</v>
      </c>
      <c r="E21984">
        <v>8.1999999999999993</v>
      </c>
    </row>
    <row r="21985" spans="1:5" x14ac:dyDescent="0.2">
      <c r="A21985" t="s">
        <v>24336</v>
      </c>
      <c r="B21985" t="s">
        <v>1796</v>
      </c>
      <c r="C21985" s="2">
        <v>45681</v>
      </c>
      <c r="D21985" t="s">
        <v>18</v>
      </c>
      <c r="E21985">
        <v>8.9</v>
      </c>
    </row>
    <row r="21986" spans="1:5" x14ac:dyDescent="0.2">
      <c r="A21986" t="s">
        <v>24337</v>
      </c>
      <c r="B21986" t="s">
        <v>1796</v>
      </c>
      <c r="C21986" s="2">
        <v>45682</v>
      </c>
      <c r="D21986" t="s">
        <v>19</v>
      </c>
      <c r="E21986">
        <v>7.6</v>
      </c>
    </row>
    <row r="21987" spans="1:5" x14ac:dyDescent="0.2">
      <c r="A21987" t="s">
        <v>24338</v>
      </c>
      <c r="B21987" t="s">
        <v>1796</v>
      </c>
      <c r="C21987" s="2">
        <v>45683</v>
      </c>
      <c r="D21987" t="s">
        <v>18</v>
      </c>
      <c r="E21987">
        <v>9</v>
      </c>
    </row>
    <row r="21988" spans="1:5" x14ac:dyDescent="0.2">
      <c r="A21988" t="s">
        <v>24339</v>
      </c>
      <c r="B21988" t="s">
        <v>1796</v>
      </c>
      <c r="C21988" s="2">
        <v>45684</v>
      </c>
      <c r="D21988" t="s">
        <v>19</v>
      </c>
      <c r="E21988">
        <v>8.5</v>
      </c>
    </row>
    <row r="21989" spans="1:5" x14ac:dyDescent="0.2">
      <c r="A21989" t="s">
        <v>24340</v>
      </c>
      <c r="B21989" t="s">
        <v>1796</v>
      </c>
      <c r="C21989" s="2">
        <v>45685</v>
      </c>
      <c r="D21989" t="s">
        <v>2392</v>
      </c>
      <c r="E21989">
        <v>0</v>
      </c>
    </row>
    <row r="21990" spans="1:5" x14ac:dyDescent="0.2">
      <c r="A21990" t="s">
        <v>24341</v>
      </c>
      <c r="B21990" t="s">
        <v>1796</v>
      </c>
      <c r="C21990" s="2">
        <v>45686</v>
      </c>
      <c r="D21990" t="s">
        <v>18</v>
      </c>
      <c r="E21990">
        <v>7.2</v>
      </c>
    </row>
    <row r="21991" spans="1:5" x14ac:dyDescent="0.2">
      <c r="A21991" t="s">
        <v>24342</v>
      </c>
      <c r="B21991" t="s">
        <v>1796</v>
      </c>
      <c r="C21991" s="2">
        <v>45687</v>
      </c>
      <c r="D21991" t="s">
        <v>18</v>
      </c>
      <c r="E21991">
        <v>8.6</v>
      </c>
    </row>
    <row r="21992" spans="1:5" x14ac:dyDescent="0.2">
      <c r="A21992" t="s">
        <v>24343</v>
      </c>
      <c r="B21992" t="s">
        <v>1798</v>
      </c>
      <c r="C21992" s="2">
        <v>45658</v>
      </c>
      <c r="D21992" t="s">
        <v>18</v>
      </c>
      <c r="E21992">
        <v>7.8</v>
      </c>
    </row>
    <row r="21993" spans="1:5" x14ac:dyDescent="0.2">
      <c r="A21993" t="s">
        <v>24344</v>
      </c>
      <c r="B21993" t="s">
        <v>1798</v>
      </c>
      <c r="C21993" s="2">
        <v>45659</v>
      </c>
      <c r="D21993" t="s">
        <v>19</v>
      </c>
      <c r="E21993">
        <v>8.6</v>
      </c>
    </row>
    <row r="21994" spans="1:5" x14ac:dyDescent="0.2">
      <c r="A21994" t="s">
        <v>24345</v>
      </c>
      <c r="B21994" t="s">
        <v>1798</v>
      </c>
      <c r="C21994" s="2">
        <v>45660</v>
      </c>
      <c r="D21994" t="s">
        <v>18</v>
      </c>
      <c r="E21994">
        <v>7.1</v>
      </c>
    </row>
    <row r="21995" spans="1:5" x14ac:dyDescent="0.2">
      <c r="A21995" t="s">
        <v>24346</v>
      </c>
      <c r="B21995" t="s">
        <v>1798</v>
      </c>
      <c r="C21995" s="2">
        <v>45661</v>
      </c>
      <c r="D21995" t="s">
        <v>18</v>
      </c>
      <c r="E21995">
        <v>7.3</v>
      </c>
    </row>
    <row r="21996" spans="1:5" x14ac:dyDescent="0.2">
      <c r="A21996" t="s">
        <v>24347</v>
      </c>
      <c r="B21996" t="s">
        <v>1798</v>
      </c>
      <c r="C21996" s="2">
        <v>45662</v>
      </c>
      <c r="D21996" t="s">
        <v>18</v>
      </c>
      <c r="E21996">
        <v>8.8000000000000007</v>
      </c>
    </row>
    <row r="21997" spans="1:5" x14ac:dyDescent="0.2">
      <c r="A21997" t="s">
        <v>24348</v>
      </c>
      <c r="B21997" t="s">
        <v>1798</v>
      </c>
      <c r="C21997" s="2">
        <v>45663</v>
      </c>
      <c r="D21997" t="s">
        <v>18</v>
      </c>
      <c r="E21997">
        <v>7.3</v>
      </c>
    </row>
    <row r="21998" spans="1:5" x14ac:dyDescent="0.2">
      <c r="A21998" t="s">
        <v>24349</v>
      </c>
      <c r="B21998" t="s">
        <v>1798</v>
      </c>
      <c r="C21998" s="2">
        <v>45664</v>
      </c>
      <c r="D21998" t="s">
        <v>18</v>
      </c>
      <c r="E21998">
        <v>8.9</v>
      </c>
    </row>
    <row r="21999" spans="1:5" x14ac:dyDescent="0.2">
      <c r="A21999" t="s">
        <v>24350</v>
      </c>
      <c r="B21999" t="s">
        <v>1798</v>
      </c>
      <c r="C21999" s="2">
        <v>45665</v>
      </c>
      <c r="D21999" t="s">
        <v>18</v>
      </c>
      <c r="E21999">
        <v>8.6</v>
      </c>
    </row>
    <row r="22000" spans="1:5" x14ac:dyDescent="0.2">
      <c r="A22000" t="s">
        <v>24351</v>
      </c>
      <c r="B22000" t="s">
        <v>1798</v>
      </c>
      <c r="C22000" s="2">
        <v>45666</v>
      </c>
      <c r="D22000" t="s">
        <v>18</v>
      </c>
      <c r="E22000">
        <v>7.7</v>
      </c>
    </row>
    <row r="22001" spans="1:5" x14ac:dyDescent="0.2">
      <c r="A22001" t="s">
        <v>24352</v>
      </c>
      <c r="B22001" t="s">
        <v>1798</v>
      </c>
      <c r="C22001" s="2">
        <v>45667</v>
      </c>
      <c r="D22001" t="s">
        <v>18</v>
      </c>
      <c r="E22001">
        <v>7.2</v>
      </c>
    </row>
    <row r="22002" spans="1:5" x14ac:dyDescent="0.2">
      <c r="A22002" t="s">
        <v>24353</v>
      </c>
      <c r="B22002" t="s">
        <v>1798</v>
      </c>
      <c r="C22002" s="2">
        <v>45668</v>
      </c>
      <c r="D22002" t="s">
        <v>2355</v>
      </c>
      <c r="E22002">
        <v>8.5</v>
      </c>
    </row>
    <row r="22003" spans="1:5" x14ac:dyDescent="0.2">
      <c r="A22003" t="s">
        <v>24354</v>
      </c>
      <c r="B22003" t="s">
        <v>1798</v>
      </c>
      <c r="C22003" s="2">
        <v>45669</v>
      </c>
      <c r="D22003" t="s">
        <v>18</v>
      </c>
      <c r="E22003">
        <v>7.9</v>
      </c>
    </row>
    <row r="22004" spans="1:5" x14ac:dyDescent="0.2">
      <c r="A22004" t="s">
        <v>24355</v>
      </c>
      <c r="B22004" t="s">
        <v>1798</v>
      </c>
      <c r="C22004" s="2">
        <v>45670</v>
      </c>
      <c r="D22004" t="s">
        <v>19</v>
      </c>
      <c r="E22004">
        <v>7.5</v>
      </c>
    </row>
    <row r="22005" spans="1:5" x14ac:dyDescent="0.2">
      <c r="A22005" t="s">
        <v>24356</v>
      </c>
      <c r="B22005" t="s">
        <v>1798</v>
      </c>
      <c r="C22005" s="2">
        <v>45671</v>
      </c>
      <c r="D22005" t="s">
        <v>18</v>
      </c>
      <c r="E22005">
        <v>7.6</v>
      </c>
    </row>
    <row r="22006" spans="1:5" x14ac:dyDescent="0.2">
      <c r="A22006" t="s">
        <v>24357</v>
      </c>
      <c r="B22006" t="s">
        <v>1798</v>
      </c>
      <c r="C22006" s="2">
        <v>45672</v>
      </c>
      <c r="D22006" t="s">
        <v>18</v>
      </c>
      <c r="E22006">
        <v>7.2</v>
      </c>
    </row>
    <row r="22007" spans="1:5" x14ac:dyDescent="0.2">
      <c r="A22007" t="s">
        <v>24358</v>
      </c>
      <c r="B22007" t="s">
        <v>1798</v>
      </c>
      <c r="C22007" s="2">
        <v>45673</v>
      </c>
      <c r="D22007" t="s">
        <v>18</v>
      </c>
      <c r="E22007">
        <v>8.6999999999999993</v>
      </c>
    </row>
    <row r="22008" spans="1:5" x14ac:dyDescent="0.2">
      <c r="A22008" t="s">
        <v>24359</v>
      </c>
      <c r="B22008" t="s">
        <v>1798</v>
      </c>
      <c r="C22008" s="2">
        <v>45674</v>
      </c>
      <c r="D22008" t="s">
        <v>18</v>
      </c>
      <c r="E22008">
        <v>9</v>
      </c>
    </row>
    <row r="22009" spans="1:5" x14ac:dyDescent="0.2">
      <c r="A22009" t="s">
        <v>24360</v>
      </c>
      <c r="B22009" t="s">
        <v>1798</v>
      </c>
      <c r="C22009" s="2">
        <v>45675</v>
      </c>
      <c r="D22009" t="s">
        <v>18</v>
      </c>
      <c r="E22009">
        <v>8.6999999999999993</v>
      </c>
    </row>
    <row r="22010" spans="1:5" x14ac:dyDescent="0.2">
      <c r="A22010" t="s">
        <v>24361</v>
      </c>
      <c r="B22010" t="s">
        <v>1798</v>
      </c>
      <c r="C22010" s="2">
        <v>45676</v>
      </c>
      <c r="D22010" t="s">
        <v>18</v>
      </c>
      <c r="E22010">
        <v>8.6999999999999993</v>
      </c>
    </row>
    <row r="22011" spans="1:5" x14ac:dyDescent="0.2">
      <c r="A22011" t="s">
        <v>24362</v>
      </c>
      <c r="B22011" t="s">
        <v>1798</v>
      </c>
      <c r="C22011" s="2">
        <v>45677</v>
      </c>
      <c r="D22011" t="s">
        <v>18</v>
      </c>
      <c r="E22011">
        <v>7.7</v>
      </c>
    </row>
    <row r="22012" spans="1:5" x14ac:dyDescent="0.2">
      <c r="A22012" t="s">
        <v>24363</v>
      </c>
      <c r="B22012" t="s">
        <v>1798</v>
      </c>
      <c r="C22012" s="2">
        <v>45678</v>
      </c>
      <c r="D22012" t="s">
        <v>18</v>
      </c>
      <c r="E22012">
        <v>8.1</v>
      </c>
    </row>
    <row r="22013" spans="1:5" x14ac:dyDescent="0.2">
      <c r="A22013" t="s">
        <v>24364</v>
      </c>
      <c r="B22013" t="s">
        <v>1798</v>
      </c>
      <c r="C22013" s="2">
        <v>45679</v>
      </c>
      <c r="D22013" t="s">
        <v>18</v>
      </c>
      <c r="E22013">
        <v>7.6</v>
      </c>
    </row>
    <row r="22014" spans="1:5" x14ac:dyDescent="0.2">
      <c r="A22014" t="s">
        <v>24365</v>
      </c>
      <c r="B22014" t="s">
        <v>1798</v>
      </c>
      <c r="C22014" s="2">
        <v>45680</v>
      </c>
      <c r="D22014" t="s">
        <v>18</v>
      </c>
      <c r="E22014">
        <v>7.6</v>
      </c>
    </row>
    <row r="22015" spans="1:5" x14ac:dyDescent="0.2">
      <c r="A22015" t="s">
        <v>24366</v>
      </c>
      <c r="B22015" t="s">
        <v>1798</v>
      </c>
      <c r="C22015" s="2">
        <v>45681</v>
      </c>
      <c r="D22015" t="s">
        <v>18</v>
      </c>
      <c r="E22015">
        <v>8.4</v>
      </c>
    </row>
    <row r="22016" spans="1:5" x14ac:dyDescent="0.2">
      <c r="A22016" t="s">
        <v>24367</v>
      </c>
      <c r="B22016" t="s">
        <v>1798</v>
      </c>
      <c r="C22016" s="2">
        <v>45682</v>
      </c>
      <c r="D22016" t="s">
        <v>18</v>
      </c>
      <c r="E22016">
        <v>7.4</v>
      </c>
    </row>
    <row r="22017" spans="1:5" x14ac:dyDescent="0.2">
      <c r="A22017" t="s">
        <v>24368</v>
      </c>
      <c r="B22017" t="s">
        <v>1798</v>
      </c>
      <c r="C22017" s="2">
        <v>45683</v>
      </c>
      <c r="D22017" t="s">
        <v>18</v>
      </c>
      <c r="E22017">
        <v>8.9</v>
      </c>
    </row>
    <row r="22018" spans="1:5" x14ac:dyDescent="0.2">
      <c r="A22018" t="s">
        <v>24369</v>
      </c>
      <c r="B22018" t="s">
        <v>1798</v>
      </c>
      <c r="C22018" s="2">
        <v>45684</v>
      </c>
      <c r="D22018" t="s">
        <v>18</v>
      </c>
      <c r="E22018">
        <v>8.5</v>
      </c>
    </row>
    <row r="22019" spans="1:5" x14ac:dyDescent="0.2">
      <c r="A22019" t="s">
        <v>24370</v>
      </c>
      <c r="B22019" t="s">
        <v>1798</v>
      </c>
      <c r="C22019" s="2">
        <v>45685</v>
      </c>
      <c r="D22019" t="s">
        <v>18</v>
      </c>
      <c r="E22019">
        <v>7.3</v>
      </c>
    </row>
    <row r="22020" spans="1:5" x14ac:dyDescent="0.2">
      <c r="A22020" t="s">
        <v>24371</v>
      </c>
      <c r="B22020" t="s">
        <v>1798</v>
      </c>
      <c r="C22020" s="2">
        <v>45686</v>
      </c>
      <c r="D22020" t="s">
        <v>18</v>
      </c>
      <c r="E22020">
        <v>8.8000000000000007</v>
      </c>
    </row>
    <row r="22021" spans="1:5" x14ac:dyDescent="0.2">
      <c r="A22021" t="s">
        <v>24372</v>
      </c>
      <c r="B22021" t="s">
        <v>1798</v>
      </c>
      <c r="C22021" s="2">
        <v>45687</v>
      </c>
      <c r="D22021" t="s">
        <v>18</v>
      </c>
      <c r="E22021">
        <v>7.1</v>
      </c>
    </row>
    <row r="22022" spans="1:5" x14ac:dyDescent="0.2">
      <c r="A22022" t="s">
        <v>24373</v>
      </c>
      <c r="B22022" t="s">
        <v>1800</v>
      </c>
      <c r="C22022" s="2">
        <v>45658</v>
      </c>
      <c r="D22022" t="s">
        <v>18</v>
      </c>
      <c r="E22022">
        <v>7.5</v>
      </c>
    </row>
    <row r="22023" spans="1:5" x14ac:dyDescent="0.2">
      <c r="A22023" t="s">
        <v>24374</v>
      </c>
      <c r="B22023" t="s">
        <v>1800</v>
      </c>
      <c r="C22023" s="2">
        <v>45659</v>
      </c>
      <c r="D22023" t="s">
        <v>18</v>
      </c>
      <c r="E22023">
        <v>8.4</v>
      </c>
    </row>
    <row r="22024" spans="1:5" x14ac:dyDescent="0.2">
      <c r="A22024" t="s">
        <v>24375</v>
      </c>
      <c r="B22024" t="s">
        <v>1800</v>
      </c>
      <c r="C22024" s="2">
        <v>45660</v>
      </c>
      <c r="D22024" t="s">
        <v>18</v>
      </c>
      <c r="E22024">
        <v>8.3000000000000007</v>
      </c>
    </row>
    <row r="22025" spans="1:5" x14ac:dyDescent="0.2">
      <c r="A22025" t="s">
        <v>24376</v>
      </c>
      <c r="B22025" t="s">
        <v>1800</v>
      </c>
      <c r="C22025" s="2">
        <v>45661</v>
      </c>
      <c r="D22025" t="s">
        <v>18</v>
      </c>
      <c r="E22025">
        <v>8.9</v>
      </c>
    </row>
    <row r="22026" spans="1:5" x14ac:dyDescent="0.2">
      <c r="A22026" t="s">
        <v>24377</v>
      </c>
      <c r="B22026" t="s">
        <v>1800</v>
      </c>
      <c r="C22026" s="2">
        <v>45662</v>
      </c>
      <c r="D22026" t="s">
        <v>18</v>
      </c>
      <c r="E22026">
        <v>7.3</v>
      </c>
    </row>
    <row r="22027" spans="1:5" x14ac:dyDescent="0.2">
      <c r="A22027" t="s">
        <v>24378</v>
      </c>
      <c r="B22027" t="s">
        <v>1800</v>
      </c>
      <c r="C22027" s="2">
        <v>45663</v>
      </c>
      <c r="D22027" t="s">
        <v>2392</v>
      </c>
      <c r="E22027">
        <v>0</v>
      </c>
    </row>
    <row r="22028" spans="1:5" x14ac:dyDescent="0.2">
      <c r="A22028" t="s">
        <v>24379</v>
      </c>
      <c r="B22028" t="s">
        <v>1800</v>
      </c>
      <c r="C22028" s="2">
        <v>45664</v>
      </c>
      <c r="D22028" t="s">
        <v>18</v>
      </c>
      <c r="E22028">
        <v>7.1</v>
      </c>
    </row>
    <row r="22029" spans="1:5" x14ac:dyDescent="0.2">
      <c r="A22029" t="s">
        <v>24380</v>
      </c>
      <c r="B22029" t="s">
        <v>1800</v>
      </c>
      <c r="C22029" s="2">
        <v>45665</v>
      </c>
      <c r="D22029" t="s">
        <v>18</v>
      </c>
      <c r="E22029">
        <v>7.3</v>
      </c>
    </row>
    <row r="22030" spans="1:5" x14ac:dyDescent="0.2">
      <c r="A22030" t="s">
        <v>24381</v>
      </c>
      <c r="B22030" t="s">
        <v>1800</v>
      </c>
      <c r="C22030" s="2">
        <v>45666</v>
      </c>
      <c r="D22030" t="s">
        <v>18</v>
      </c>
      <c r="E22030">
        <v>8.6</v>
      </c>
    </row>
    <row r="22031" spans="1:5" x14ac:dyDescent="0.2">
      <c r="A22031" t="s">
        <v>24382</v>
      </c>
      <c r="B22031" t="s">
        <v>1800</v>
      </c>
      <c r="C22031" s="2">
        <v>45667</v>
      </c>
      <c r="D22031" t="s">
        <v>18</v>
      </c>
      <c r="E22031">
        <v>7.3</v>
      </c>
    </row>
    <row r="22032" spans="1:5" x14ac:dyDescent="0.2">
      <c r="A22032" t="s">
        <v>24383</v>
      </c>
      <c r="B22032" t="s">
        <v>1800</v>
      </c>
      <c r="C22032" s="2">
        <v>45668</v>
      </c>
      <c r="D22032" t="s">
        <v>18</v>
      </c>
      <c r="E22032">
        <v>8.1</v>
      </c>
    </row>
    <row r="22033" spans="1:5" x14ac:dyDescent="0.2">
      <c r="A22033" t="s">
        <v>24384</v>
      </c>
      <c r="B22033" t="s">
        <v>1800</v>
      </c>
      <c r="C22033" s="2">
        <v>45669</v>
      </c>
      <c r="D22033" t="s">
        <v>18</v>
      </c>
      <c r="E22033">
        <v>7.3</v>
      </c>
    </row>
    <row r="22034" spans="1:5" x14ac:dyDescent="0.2">
      <c r="A22034" t="s">
        <v>24385</v>
      </c>
      <c r="B22034" t="s">
        <v>1800</v>
      </c>
      <c r="C22034" s="2">
        <v>45670</v>
      </c>
      <c r="D22034" t="s">
        <v>18</v>
      </c>
      <c r="E22034">
        <v>7.5</v>
      </c>
    </row>
    <row r="22035" spans="1:5" x14ac:dyDescent="0.2">
      <c r="A22035" t="s">
        <v>24386</v>
      </c>
      <c r="B22035" t="s">
        <v>1800</v>
      </c>
      <c r="C22035" s="2">
        <v>45671</v>
      </c>
      <c r="D22035" t="s">
        <v>18</v>
      </c>
      <c r="E22035">
        <v>8.6999999999999993</v>
      </c>
    </row>
    <row r="22036" spans="1:5" x14ac:dyDescent="0.2">
      <c r="A22036" t="s">
        <v>24387</v>
      </c>
      <c r="B22036" t="s">
        <v>1800</v>
      </c>
      <c r="C22036" s="2">
        <v>45672</v>
      </c>
      <c r="D22036" t="s">
        <v>18</v>
      </c>
      <c r="E22036">
        <v>7.8</v>
      </c>
    </row>
    <row r="22037" spans="1:5" x14ac:dyDescent="0.2">
      <c r="A22037" t="s">
        <v>24388</v>
      </c>
      <c r="B22037" t="s">
        <v>1800</v>
      </c>
      <c r="C22037" s="2">
        <v>45673</v>
      </c>
      <c r="D22037" t="s">
        <v>18</v>
      </c>
      <c r="E22037">
        <v>8.1999999999999993</v>
      </c>
    </row>
    <row r="22038" spans="1:5" x14ac:dyDescent="0.2">
      <c r="A22038" t="s">
        <v>24389</v>
      </c>
      <c r="B22038" t="s">
        <v>1800</v>
      </c>
      <c r="C22038" s="2">
        <v>45674</v>
      </c>
      <c r="D22038" t="s">
        <v>18</v>
      </c>
      <c r="E22038">
        <v>7.3</v>
      </c>
    </row>
    <row r="22039" spans="1:5" x14ac:dyDescent="0.2">
      <c r="A22039" t="s">
        <v>24390</v>
      </c>
      <c r="B22039" t="s">
        <v>1800</v>
      </c>
      <c r="C22039" s="2">
        <v>45675</v>
      </c>
      <c r="D22039" t="s">
        <v>18</v>
      </c>
      <c r="E22039">
        <v>7.9</v>
      </c>
    </row>
    <row r="22040" spans="1:5" x14ac:dyDescent="0.2">
      <c r="A22040" t="s">
        <v>24391</v>
      </c>
      <c r="B22040" t="s">
        <v>1800</v>
      </c>
      <c r="C22040" s="2">
        <v>45676</v>
      </c>
      <c r="D22040" t="s">
        <v>18</v>
      </c>
      <c r="E22040">
        <v>8.8000000000000007</v>
      </c>
    </row>
    <row r="22041" spans="1:5" x14ac:dyDescent="0.2">
      <c r="A22041" t="s">
        <v>24392</v>
      </c>
      <c r="B22041" t="s">
        <v>1800</v>
      </c>
      <c r="C22041" s="2">
        <v>45677</v>
      </c>
      <c r="D22041" t="s">
        <v>18</v>
      </c>
      <c r="E22041">
        <v>7.1</v>
      </c>
    </row>
    <row r="22042" spans="1:5" x14ac:dyDescent="0.2">
      <c r="A22042" t="s">
        <v>24393</v>
      </c>
      <c r="B22042" t="s">
        <v>1800</v>
      </c>
      <c r="C22042" s="2">
        <v>45678</v>
      </c>
      <c r="D22042" t="s">
        <v>18</v>
      </c>
      <c r="E22042">
        <v>8.4</v>
      </c>
    </row>
    <row r="22043" spans="1:5" x14ac:dyDescent="0.2">
      <c r="A22043" t="s">
        <v>24394</v>
      </c>
      <c r="B22043" t="s">
        <v>1800</v>
      </c>
      <c r="C22043" s="2">
        <v>45679</v>
      </c>
      <c r="D22043" t="s">
        <v>18</v>
      </c>
      <c r="E22043">
        <v>7.7</v>
      </c>
    </row>
    <row r="22044" spans="1:5" x14ac:dyDescent="0.2">
      <c r="A22044" t="s">
        <v>24395</v>
      </c>
      <c r="B22044" t="s">
        <v>1800</v>
      </c>
      <c r="C22044" s="2">
        <v>45680</v>
      </c>
      <c r="D22044" t="s">
        <v>19</v>
      </c>
      <c r="E22044">
        <v>8.6</v>
      </c>
    </row>
    <row r="22045" spans="1:5" x14ac:dyDescent="0.2">
      <c r="A22045" t="s">
        <v>24396</v>
      </c>
      <c r="B22045" t="s">
        <v>1800</v>
      </c>
      <c r="C22045" s="2">
        <v>45681</v>
      </c>
      <c r="D22045" t="s">
        <v>18</v>
      </c>
      <c r="E22045">
        <v>8.1999999999999993</v>
      </c>
    </row>
    <row r="22046" spans="1:5" x14ac:dyDescent="0.2">
      <c r="A22046" t="s">
        <v>24397</v>
      </c>
      <c r="B22046" t="s">
        <v>1800</v>
      </c>
      <c r="C22046" s="2">
        <v>45682</v>
      </c>
      <c r="D22046" t="s">
        <v>18</v>
      </c>
      <c r="E22046">
        <v>7.8</v>
      </c>
    </row>
    <row r="22047" spans="1:5" x14ac:dyDescent="0.2">
      <c r="A22047" t="s">
        <v>24398</v>
      </c>
      <c r="B22047" t="s">
        <v>1800</v>
      </c>
      <c r="C22047" s="2">
        <v>45683</v>
      </c>
      <c r="D22047" t="s">
        <v>18</v>
      </c>
      <c r="E22047">
        <v>8.5</v>
      </c>
    </row>
    <row r="22048" spans="1:5" x14ac:dyDescent="0.2">
      <c r="A22048" t="s">
        <v>24399</v>
      </c>
      <c r="B22048" t="s">
        <v>1800</v>
      </c>
      <c r="C22048" s="2">
        <v>45684</v>
      </c>
      <c r="D22048" t="s">
        <v>18</v>
      </c>
      <c r="E22048">
        <v>7.1</v>
      </c>
    </row>
    <row r="22049" spans="1:5" x14ac:dyDescent="0.2">
      <c r="A22049" t="s">
        <v>24400</v>
      </c>
      <c r="B22049" t="s">
        <v>1800</v>
      </c>
      <c r="C22049" s="2">
        <v>45685</v>
      </c>
      <c r="D22049" t="s">
        <v>18</v>
      </c>
      <c r="E22049">
        <v>7.6</v>
      </c>
    </row>
    <row r="22050" spans="1:5" x14ac:dyDescent="0.2">
      <c r="A22050" t="s">
        <v>24401</v>
      </c>
      <c r="B22050" t="s">
        <v>1800</v>
      </c>
      <c r="C22050" s="2">
        <v>45686</v>
      </c>
      <c r="D22050" t="s">
        <v>18</v>
      </c>
      <c r="E22050">
        <v>7.2</v>
      </c>
    </row>
    <row r="22051" spans="1:5" x14ac:dyDescent="0.2">
      <c r="A22051" t="s">
        <v>24402</v>
      </c>
      <c r="B22051" t="s">
        <v>1800</v>
      </c>
      <c r="C22051" s="2">
        <v>45687</v>
      </c>
      <c r="D22051" t="s">
        <v>18</v>
      </c>
      <c r="E22051">
        <v>8.6999999999999993</v>
      </c>
    </row>
    <row r="22052" spans="1:5" x14ac:dyDescent="0.2">
      <c r="A22052" t="s">
        <v>24403</v>
      </c>
      <c r="B22052" t="s">
        <v>1802</v>
      </c>
      <c r="C22052" s="2">
        <v>45658</v>
      </c>
      <c r="D22052" t="s">
        <v>18</v>
      </c>
      <c r="E22052">
        <v>7.1</v>
      </c>
    </row>
    <row r="22053" spans="1:5" x14ac:dyDescent="0.2">
      <c r="A22053" t="s">
        <v>24404</v>
      </c>
      <c r="B22053" t="s">
        <v>1802</v>
      </c>
      <c r="C22053" s="2">
        <v>45659</v>
      </c>
      <c r="D22053" t="s">
        <v>18</v>
      </c>
      <c r="E22053">
        <v>8.6</v>
      </c>
    </row>
    <row r="22054" spans="1:5" x14ac:dyDescent="0.2">
      <c r="A22054" t="s">
        <v>24405</v>
      </c>
      <c r="B22054" t="s">
        <v>1802</v>
      </c>
      <c r="C22054" s="2">
        <v>45660</v>
      </c>
      <c r="D22054" t="s">
        <v>19</v>
      </c>
      <c r="E22054">
        <v>8</v>
      </c>
    </row>
    <row r="22055" spans="1:5" x14ac:dyDescent="0.2">
      <c r="A22055" t="s">
        <v>24406</v>
      </c>
      <c r="B22055" t="s">
        <v>1802</v>
      </c>
      <c r="C22055" s="2">
        <v>45661</v>
      </c>
      <c r="D22055" t="s">
        <v>18</v>
      </c>
      <c r="E22055">
        <v>7.7</v>
      </c>
    </row>
    <row r="22056" spans="1:5" x14ac:dyDescent="0.2">
      <c r="A22056" t="s">
        <v>24407</v>
      </c>
      <c r="B22056" t="s">
        <v>1802</v>
      </c>
      <c r="C22056" s="2">
        <v>45662</v>
      </c>
      <c r="D22056" t="s">
        <v>18</v>
      </c>
      <c r="E22056">
        <v>7.9</v>
      </c>
    </row>
    <row r="22057" spans="1:5" x14ac:dyDescent="0.2">
      <c r="A22057" t="s">
        <v>24408</v>
      </c>
      <c r="B22057" t="s">
        <v>1802</v>
      </c>
      <c r="C22057" s="2">
        <v>45663</v>
      </c>
      <c r="D22057" t="s">
        <v>18</v>
      </c>
      <c r="E22057">
        <v>7.3</v>
      </c>
    </row>
    <row r="22058" spans="1:5" x14ac:dyDescent="0.2">
      <c r="A22058" t="s">
        <v>24409</v>
      </c>
      <c r="B22058" t="s">
        <v>1802</v>
      </c>
      <c r="C22058" s="2">
        <v>45664</v>
      </c>
      <c r="D22058" t="s">
        <v>18</v>
      </c>
      <c r="E22058">
        <v>8.6999999999999993</v>
      </c>
    </row>
    <row r="22059" spans="1:5" x14ac:dyDescent="0.2">
      <c r="A22059" t="s">
        <v>24410</v>
      </c>
      <c r="B22059" t="s">
        <v>1802</v>
      </c>
      <c r="C22059" s="2">
        <v>45665</v>
      </c>
      <c r="D22059" t="s">
        <v>18</v>
      </c>
      <c r="E22059">
        <v>7.7</v>
      </c>
    </row>
    <row r="22060" spans="1:5" x14ac:dyDescent="0.2">
      <c r="A22060" t="s">
        <v>24411</v>
      </c>
      <c r="B22060" t="s">
        <v>1802</v>
      </c>
      <c r="C22060" s="2">
        <v>45666</v>
      </c>
      <c r="D22060" t="s">
        <v>18</v>
      </c>
      <c r="E22060">
        <v>7.6</v>
      </c>
    </row>
    <row r="22061" spans="1:5" x14ac:dyDescent="0.2">
      <c r="A22061" t="s">
        <v>24412</v>
      </c>
      <c r="B22061" t="s">
        <v>1802</v>
      </c>
      <c r="C22061" s="2">
        <v>45667</v>
      </c>
      <c r="D22061" t="s">
        <v>18</v>
      </c>
      <c r="E22061">
        <v>8</v>
      </c>
    </row>
    <row r="22062" spans="1:5" x14ac:dyDescent="0.2">
      <c r="A22062" t="s">
        <v>24413</v>
      </c>
      <c r="B22062" t="s">
        <v>1802</v>
      </c>
      <c r="C22062" s="2">
        <v>45668</v>
      </c>
      <c r="D22062" t="s">
        <v>18</v>
      </c>
      <c r="E22062">
        <v>7.5</v>
      </c>
    </row>
    <row r="22063" spans="1:5" x14ac:dyDescent="0.2">
      <c r="A22063" t="s">
        <v>24414</v>
      </c>
      <c r="B22063" t="s">
        <v>1802</v>
      </c>
      <c r="C22063" s="2">
        <v>45669</v>
      </c>
      <c r="D22063" t="s">
        <v>18</v>
      </c>
      <c r="E22063">
        <v>7.1</v>
      </c>
    </row>
    <row r="22064" spans="1:5" x14ac:dyDescent="0.2">
      <c r="A22064" t="s">
        <v>24415</v>
      </c>
      <c r="B22064" t="s">
        <v>1802</v>
      </c>
      <c r="C22064" s="2">
        <v>45670</v>
      </c>
      <c r="D22064" t="s">
        <v>19</v>
      </c>
      <c r="E22064">
        <v>8</v>
      </c>
    </row>
    <row r="22065" spans="1:5" x14ac:dyDescent="0.2">
      <c r="A22065" t="s">
        <v>24416</v>
      </c>
      <c r="B22065" t="s">
        <v>1802</v>
      </c>
      <c r="C22065" s="2">
        <v>45671</v>
      </c>
      <c r="D22065" t="s">
        <v>2392</v>
      </c>
      <c r="E22065">
        <v>0</v>
      </c>
    </row>
    <row r="22066" spans="1:5" x14ac:dyDescent="0.2">
      <c r="A22066" t="s">
        <v>24417</v>
      </c>
      <c r="B22066" t="s">
        <v>1802</v>
      </c>
      <c r="C22066" s="2">
        <v>45672</v>
      </c>
      <c r="D22066" t="s">
        <v>18</v>
      </c>
      <c r="E22066">
        <v>8.1</v>
      </c>
    </row>
    <row r="22067" spans="1:5" x14ac:dyDescent="0.2">
      <c r="A22067" t="s">
        <v>24418</v>
      </c>
      <c r="B22067" t="s">
        <v>1802</v>
      </c>
      <c r="C22067" s="2">
        <v>45673</v>
      </c>
      <c r="D22067" t="s">
        <v>18</v>
      </c>
      <c r="E22067">
        <v>8.1999999999999993</v>
      </c>
    </row>
    <row r="22068" spans="1:5" x14ac:dyDescent="0.2">
      <c r="A22068" t="s">
        <v>24419</v>
      </c>
      <c r="B22068" t="s">
        <v>1802</v>
      </c>
      <c r="C22068" s="2">
        <v>45674</v>
      </c>
      <c r="D22068" t="s">
        <v>18</v>
      </c>
      <c r="E22068">
        <v>7.5</v>
      </c>
    </row>
    <row r="22069" spans="1:5" x14ac:dyDescent="0.2">
      <c r="A22069" t="s">
        <v>24420</v>
      </c>
      <c r="B22069" t="s">
        <v>1802</v>
      </c>
      <c r="C22069" s="2">
        <v>45675</v>
      </c>
      <c r="D22069" t="s">
        <v>19</v>
      </c>
      <c r="E22069">
        <v>7.1</v>
      </c>
    </row>
    <row r="22070" spans="1:5" x14ac:dyDescent="0.2">
      <c r="A22070" t="s">
        <v>24421</v>
      </c>
      <c r="B22070" t="s">
        <v>1802</v>
      </c>
      <c r="C22070" s="2">
        <v>45676</v>
      </c>
      <c r="D22070" t="s">
        <v>18</v>
      </c>
      <c r="E22070">
        <v>7.8</v>
      </c>
    </row>
    <row r="22071" spans="1:5" x14ac:dyDescent="0.2">
      <c r="A22071" t="s">
        <v>24422</v>
      </c>
      <c r="B22071" t="s">
        <v>1802</v>
      </c>
      <c r="C22071" s="2">
        <v>45677</v>
      </c>
      <c r="D22071" t="s">
        <v>18</v>
      </c>
      <c r="E22071">
        <v>7</v>
      </c>
    </row>
    <row r="22072" spans="1:5" x14ac:dyDescent="0.2">
      <c r="A22072" t="s">
        <v>24423</v>
      </c>
      <c r="B22072" t="s">
        <v>1802</v>
      </c>
      <c r="C22072" s="2">
        <v>45678</v>
      </c>
      <c r="D22072" t="s">
        <v>18</v>
      </c>
      <c r="E22072">
        <v>8.4</v>
      </c>
    </row>
    <row r="22073" spans="1:5" x14ac:dyDescent="0.2">
      <c r="A22073" t="s">
        <v>24424</v>
      </c>
      <c r="B22073" t="s">
        <v>1802</v>
      </c>
      <c r="C22073" s="2">
        <v>45679</v>
      </c>
      <c r="D22073" t="s">
        <v>18</v>
      </c>
      <c r="E22073">
        <v>7.5</v>
      </c>
    </row>
    <row r="22074" spans="1:5" x14ac:dyDescent="0.2">
      <c r="A22074" t="s">
        <v>24425</v>
      </c>
      <c r="B22074" t="s">
        <v>1802</v>
      </c>
      <c r="C22074" s="2">
        <v>45680</v>
      </c>
      <c r="D22074" t="s">
        <v>18</v>
      </c>
      <c r="E22074">
        <v>8.9</v>
      </c>
    </row>
    <row r="22075" spans="1:5" x14ac:dyDescent="0.2">
      <c r="A22075" t="s">
        <v>24426</v>
      </c>
      <c r="B22075" t="s">
        <v>1802</v>
      </c>
      <c r="C22075" s="2">
        <v>45681</v>
      </c>
      <c r="D22075" t="s">
        <v>19</v>
      </c>
      <c r="E22075">
        <v>7.6</v>
      </c>
    </row>
    <row r="22076" spans="1:5" x14ac:dyDescent="0.2">
      <c r="A22076" t="s">
        <v>24427</v>
      </c>
      <c r="B22076" t="s">
        <v>1802</v>
      </c>
      <c r="C22076" s="2">
        <v>45682</v>
      </c>
      <c r="D22076" t="s">
        <v>18</v>
      </c>
      <c r="E22076">
        <v>8.8000000000000007</v>
      </c>
    </row>
    <row r="22077" spans="1:5" x14ac:dyDescent="0.2">
      <c r="A22077" t="s">
        <v>24428</v>
      </c>
      <c r="B22077" t="s">
        <v>1802</v>
      </c>
      <c r="C22077" s="2">
        <v>45683</v>
      </c>
      <c r="D22077" t="s">
        <v>18</v>
      </c>
      <c r="E22077">
        <v>7.7</v>
      </c>
    </row>
    <row r="22078" spans="1:5" x14ac:dyDescent="0.2">
      <c r="A22078" t="s">
        <v>24429</v>
      </c>
      <c r="B22078" t="s">
        <v>1802</v>
      </c>
      <c r="C22078" s="2">
        <v>45684</v>
      </c>
      <c r="D22078" t="s">
        <v>18</v>
      </c>
      <c r="E22078">
        <v>8.1</v>
      </c>
    </row>
    <row r="22079" spans="1:5" x14ac:dyDescent="0.2">
      <c r="A22079" t="s">
        <v>24430</v>
      </c>
      <c r="B22079" t="s">
        <v>1802</v>
      </c>
      <c r="C22079" s="2">
        <v>45685</v>
      </c>
      <c r="D22079" t="s">
        <v>19</v>
      </c>
      <c r="E22079">
        <v>8.6</v>
      </c>
    </row>
    <row r="22080" spans="1:5" x14ac:dyDescent="0.2">
      <c r="A22080" t="s">
        <v>24431</v>
      </c>
      <c r="B22080" t="s">
        <v>1802</v>
      </c>
      <c r="C22080" s="2">
        <v>45686</v>
      </c>
      <c r="D22080" t="s">
        <v>18</v>
      </c>
      <c r="E22080">
        <v>7.7</v>
      </c>
    </row>
    <row r="22081" spans="1:5" x14ac:dyDescent="0.2">
      <c r="A22081" t="s">
        <v>24432</v>
      </c>
      <c r="B22081" t="s">
        <v>1802</v>
      </c>
      <c r="C22081" s="2">
        <v>45687</v>
      </c>
      <c r="D22081" t="s">
        <v>18</v>
      </c>
      <c r="E22081">
        <v>8.1999999999999993</v>
      </c>
    </row>
    <row r="22082" spans="1:5" x14ac:dyDescent="0.2">
      <c r="A22082" t="s">
        <v>24433</v>
      </c>
      <c r="B22082" t="s">
        <v>1804</v>
      </c>
      <c r="C22082" s="2">
        <v>45658</v>
      </c>
      <c r="D22082" t="s">
        <v>2392</v>
      </c>
      <c r="E22082">
        <v>0</v>
      </c>
    </row>
    <row r="22083" spans="1:5" x14ac:dyDescent="0.2">
      <c r="A22083" t="s">
        <v>24434</v>
      </c>
      <c r="B22083" t="s">
        <v>1804</v>
      </c>
      <c r="C22083" s="2">
        <v>45659</v>
      </c>
      <c r="D22083" t="s">
        <v>18</v>
      </c>
      <c r="E22083">
        <v>7.1</v>
      </c>
    </row>
    <row r="22084" spans="1:5" x14ac:dyDescent="0.2">
      <c r="A22084" t="s">
        <v>24435</v>
      </c>
      <c r="B22084" t="s">
        <v>1804</v>
      </c>
      <c r="C22084" s="2">
        <v>45660</v>
      </c>
      <c r="D22084" t="s">
        <v>18</v>
      </c>
      <c r="E22084">
        <v>7.7</v>
      </c>
    </row>
    <row r="22085" spans="1:5" x14ac:dyDescent="0.2">
      <c r="A22085" t="s">
        <v>24436</v>
      </c>
      <c r="B22085" t="s">
        <v>1804</v>
      </c>
      <c r="C22085" s="2">
        <v>45661</v>
      </c>
      <c r="D22085" t="s">
        <v>18</v>
      </c>
      <c r="E22085">
        <v>7.2</v>
      </c>
    </row>
    <row r="22086" spans="1:5" x14ac:dyDescent="0.2">
      <c r="A22086" t="s">
        <v>24437</v>
      </c>
      <c r="B22086" t="s">
        <v>1804</v>
      </c>
      <c r="C22086" s="2">
        <v>45662</v>
      </c>
      <c r="D22086" t="s">
        <v>2355</v>
      </c>
      <c r="E22086">
        <v>8.1999999999999993</v>
      </c>
    </row>
    <row r="22087" spans="1:5" x14ac:dyDescent="0.2">
      <c r="A22087" t="s">
        <v>24438</v>
      </c>
      <c r="B22087" t="s">
        <v>1804</v>
      </c>
      <c r="C22087" s="2">
        <v>45663</v>
      </c>
      <c r="D22087" t="s">
        <v>18</v>
      </c>
      <c r="E22087">
        <v>7.7</v>
      </c>
    </row>
    <row r="22088" spans="1:5" x14ac:dyDescent="0.2">
      <c r="A22088" t="s">
        <v>24439</v>
      </c>
      <c r="B22088" t="s">
        <v>1804</v>
      </c>
      <c r="C22088" s="2">
        <v>45664</v>
      </c>
      <c r="D22088" t="s">
        <v>18</v>
      </c>
      <c r="E22088">
        <v>8</v>
      </c>
    </row>
    <row r="22089" spans="1:5" x14ac:dyDescent="0.2">
      <c r="A22089" t="s">
        <v>24440</v>
      </c>
      <c r="B22089" t="s">
        <v>1804</v>
      </c>
      <c r="C22089" s="2">
        <v>45665</v>
      </c>
      <c r="D22089" t="s">
        <v>19</v>
      </c>
      <c r="E22089">
        <v>8.1</v>
      </c>
    </row>
    <row r="22090" spans="1:5" x14ac:dyDescent="0.2">
      <c r="A22090" t="s">
        <v>24441</v>
      </c>
      <c r="B22090" t="s">
        <v>1804</v>
      </c>
      <c r="C22090" s="2">
        <v>45666</v>
      </c>
      <c r="D22090" t="s">
        <v>18</v>
      </c>
      <c r="E22090">
        <v>8.8000000000000007</v>
      </c>
    </row>
    <row r="22091" spans="1:5" x14ac:dyDescent="0.2">
      <c r="A22091" t="s">
        <v>24442</v>
      </c>
      <c r="B22091" t="s">
        <v>1804</v>
      </c>
      <c r="C22091" s="2">
        <v>45667</v>
      </c>
      <c r="D22091" t="s">
        <v>2392</v>
      </c>
      <c r="E22091">
        <v>0</v>
      </c>
    </row>
    <row r="22092" spans="1:5" x14ac:dyDescent="0.2">
      <c r="A22092" t="s">
        <v>24443</v>
      </c>
      <c r="B22092" t="s">
        <v>1804</v>
      </c>
      <c r="C22092" s="2">
        <v>45668</v>
      </c>
      <c r="D22092" t="s">
        <v>2355</v>
      </c>
      <c r="E22092">
        <v>8.1999999999999993</v>
      </c>
    </row>
    <row r="22093" spans="1:5" x14ac:dyDescent="0.2">
      <c r="A22093" t="s">
        <v>24444</v>
      </c>
      <c r="B22093" t="s">
        <v>1804</v>
      </c>
      <c r="C22093" s="2">
        <v>45669</v>
      </c>
      <c r="D22093" t="s">
        <v>18</v>
      </c>
      <c r="E22093">
        <v>8.6999999999999993</v>
      </c>
    </row>
    <row r="22094" spans="1:5" x14ac:dyDescent="0.2">
      <c r="A22094" t="s">
        <v>24445</v>
      </c>
      <c r="B22094" t="s">
        <v>1804</v>
      </c>
      <c r="C22094" s="2">
        <v>45670</v>
      </c>
      <c r="D22094" t="s">
        <v>19</v>
      </c>
      <c r="E22094">
        <v>7.8</v>
      </c>
    </row>
    <row r="22095" spans="1:5" x14ac:dyDescent="0.2">
      <c r="A22095" t="s">
        <v>24446</v>
      </c>
      <c r="B22095" t="s">
        <v>1804</v>
      </c>
      <c r="C22095" s="2">
        <v>45671</v>
      </c>
      <c r="D22095" t="s">
        <v>18</v>
      </c>
      <c r="E22095">
        <v>7.4</v>
      </c>
    </row>
    <row r="22096" spans="1:5" x14ac:dyDescent="0.2">
      <c r="A22096" t="s">
        <v>24447</v>
      </c>
      <c r="B22096" t="s">
        <v>1804</v>
      </c>
      <c r="C22096" s="2">
        <v>45672</v>
      </c>
      <c r="D22096" t="s">
        <v>18</v>
      </c>
      <c r="E22096">
        <v>7.5</v>
      </c>
    </row>
    <row r="22097" spans="1:5" x14ac:dyDescent="0.2">
      <c r="A22097" t="s">
        <v>24448</v>
      </c>
      <c r="B22097" t="s">
        <v>1804</v>
      </c>
      <c r="C22097" s="2">
        <v>45673</v>
      </c>
      <c r="D22097" t="s">
        <v>18</v>
      </c>
      <c r="E22097">
        <v>8.1999999999999993</v>
      </c>
    </row>
    <row r="22098" spans="1:5" x14ac:dyDescent="0.2">
      <c r="A22098" t="s">
        <v>24449</v>
      </c>
      <c r="B22098" t="s">
        <v>1804</v>
      </c>
      <c r="C22098" s="2">
        <v>45674</v>
      </c>
      <c r="D22098" t="s">
        <v>18</v>
      </c>
      <c r="E22098">
        <v>7.7</v>
      </c>
    </row>
    <row r="22099" spans="1:5" x14ac:dyDescent="0.2">
      <c r="A22099" t="s">
        <v>24450</v>
      </c>
      <c r="B22099" t="s">
        <v>1804</v>
      </c>
      <c r="C22099" s="2">
        <v>45675</v>
      </c>
      <c r="D22099" t="s">
        <v>18</v>
      </c>
      <c r="E22099">
        <v>7.6</v>
      </c>
    </row>
    <row r="22100" spans="1:5" x14ac:dyDescent="0.2">
      <c r="A22100" t="s">
        <v>24451</v>
      </c>
      <c r="B22100" t="s">
        <v>1804</v>
      </c>
      <c r="C22100" s="2">
        <v>45676</v>
      </c>
      <c r="D22100" t="s">
        <v>2355</v>
      </c>
      <c r="E22100">
        <v>8.6999999999999993</v>
      </c>
    </row>
    <row r="22101" spans="1:5" x14ac:dyDescent="0.2">
      <c r="A22101" t="s">
        <v>24452</v>
      </c>
      <c r="B22101" t="s">
        <v>1804</v>
      </c>
      <c r="C22101" s="2">
        <v>45677</v>
      </c>
      <c r="D22101" t="s">
        <v>18</v>
      </c>
      <c r="E22101">
        <v>7.5</v>
      </c>
    </row>
    <row r="22102" spans="1:5" x14ac:dyDescent="0.2">
      <c r="A22102" t="s">
        <v>24453</v>
      </c>
      <c r="B22102" t="s">
        <v>1804</v>
      </c>
      <c r="C22102" s="2">
        <v>45678</v>
      </c>
      <c r="D22102" t="s">
        <v>18</v>
      </c>
      <c r="E22102">
        <v>8.1</v>
      </c>
    </row>
    <row r="22103" spans="1:5" x14ac:dyDescent="0.2">
      <c r="A22103" t="s">
        <v>24454</v>
      </c>
      <c r="B22103" t="s">
        <v>1804</v>
      </c>
      <c r="C22103" s="2">
        <v>45679</v>
      </c>
      <c r="D22103" t="s">
        <v>18</v>
      </c>
      <c r="E22103">
        <v>8.6999999999999993</v>
      </c>
    </row>
    <row r="22104" spans="1:5" x14ac:dyDescent="0.2">
      <c r="A22104" t="s">
        <v>24455</v>
      </c>
      <c r="B22104" t="s">
        <v>1804</v>
      </c>
      <c r="C22104" s="2">
        <v>45680</v>
      </c>
      <c r="D22104" t="s">
        <v>18</v>
      </c>
      <c r="E22104">
        <v>8.5</v>
      </c>
    </row>
    <row r="22105" spans="1:5" x14ac:dyDescent="0.2">
      <c r="A22105" t="s">
        <v>24456</v>
      </c>
      <c r="B22105" t="s">
        <v>1804</v>
      </c>
      <c r="C22105" s="2">
        <v>45681</v>
      </c>
      <c r="D22105" t="s">
        <v>18</v>
      </c>
      <c r="E22105">
        <v>7.6</v>
      </c>
    </row>
    <row r="22106" spans="1:5" x14ac:dyDescent="0.2">
      <c r="A22106" t="s">
        <v>24457</v>
      </c>
      <c r="B22106" t="s">
        <v>1804</v>
      </c>
      <c r="C22106" s="2">
        <v>45682</v>
      </c>
      <c r="D22106" t="s">
        <v>18</v>
      </c>
      <c r="E22106">
        <v>7.1</v>
      </c>
    </row>
    <row r="22107" spans="1:5" x14ac:dyDescent="0.2">
      <c r="A22107" t="s">
        <v>24458</v>
      </c>
      <c r="B22107" t="s">
        <v>1804</v>
      </c>
      <c r="C22107" s="2">
        <v>45683</v>
      </c>
      <c r="D22107" t="s">
        <v>18</v>
      </c>
      <c r="E22107">
        <v>7.7</v>
      </c>
    </row>
    <row r="22108" spans="1:5" x14ac:dyDescent="0.2">
      <c r="A22108" t="s">
        <v>24459</v>
      </c>
      <c r="B22108" t="s">
        <v>1804</v>
      </c>
      <c r="C22108" s="2">
        <v>45684</v>
      </c>
      <c r="D22108" t="s">
        <v>18</v>
      </c>
      <c r="E22108">
        <v>8.1999999999999993</v>
      </c>
    </row>
    <row r="22109" spans="1:5" x14ac:dyDescent="0.2">
      <c r="A22109" t="s">
        <v>24460</v>
      </c>
      <c r="B22109" t="s">
        <v>1804</v>
      </c>
      <c r="C22109" s="2">
        <v>45685</v>
      </c>
      <c r="D22109" t="s">
        <v>18</v>
      </c>
      <c r="E22109">
        <v>7.1</v>
      </c>
    </row>
    <row r="22110" spans="1:5" x14ac:dyDescent="0.2">
      <c r="A22110" t="s">
        <v>24461</v>
      </c>
      <c r="B22110" t="s">
        <v>1804</v>
      </c>
      <c r="C22110" s="2">
        <v>45686</v>
      </c>
      <c r="D22110" t="s">
        <v>19</v>
      </c>
      <c r="E22110">
        <v>7.1</v>
      </c>
    </row>
    <row r="22111" spans="1:5" x14ac:dyDescent="0.2">
      <c r="A22111" t="s">
        <v>24462</v>
      </c>
      <c r="B22111" t="s">
        <v>1804</v>
      </c>
      <c r="C22111" s="2">
        <v>45687</v>
      </c>
      <c r="D22111" t="s">
        <v>18</v>
      </c>
      <c r="E22111">
        <v>7.6</v>
      </c>
    </row>
    <row r="22112" spans="1:5" x14ac:dyDescent="0.2">
      <c r="A22112" t="s">
        <v>24463</v>
      </c>
      <c r="B22112" t="s">
        <v>1806</v>
      </c>
      <c r="C22112" s="2">
        <v>45658</v>
      </c>
      <c r="D22112" t="s">
        <v>18</v>
      </c>
      <c r="E22112">
        <v>9</v>
      </c>
    </row>
    <row r="22113" spans="1:5" x14ac:dyDescent="0.2">
      <c r="A22113" t="s">
        <v>24464</v>
      </c>
      <c r="B22113" t="s">
        <v>1806</v>
      </c>
      <c r="C22113" s="2">
        <v>45659</v>
      </c>
      <c r="D22113" t="s">
        <v>18</v>
      </c>
      <c r="E22113">
        <v>7.9</v>
      </c>
    </row>
    <row r="22114" spans="1:5" x14ac:dyDescent="0.2">
      <c r="A22114" t="s">
        <v>24465</v>
      </c>
      <c r="B22114" t="s">
        <v>1806</v>
      </c>
      <c r="C22114" s="2">
        <v>45660</v>
      </c>
      <c r="D22114" t="s">
        <v>18</v>
      </c>
      <c r="E22114">
        <v>8.4</v>
      </c>
    </row>
    <row r="22115" spans="1:5" x14ac:dyDescent="0.2">
      <c r="A22115" t="s">
        <v>24466</v>
      </c>
      <c r="B22115" t="s">
        <v>1806</v>
      </c>
      <c r="C22115" s="2">
        <v>45661</v>
      </c>
      <c r="D22115" t="s">
        <v>18</v>
      </c>
      <c r="E22115">
        <v>8</v>
      </c>
    </row>
    <row r="22116" spans="1:5" x14ac:dyDescent="0.2">
      <c r="A22116" t="s">
        <v>24467</v>
      </c>
      <c r="B22116" t="s">
        <v>1806</v>
      </c>
      <c r="C22116" s="2">
        <v>45662</v>
      </c>
      <c r="D22116" t="s">
        <v>19</v>
      </c>
      <c r="E22116">
        <v>8.1</v>
      </c>
    </row>
    <row r="22117" spans="1:5" x14ac:dyDescent="0.2">
      <c r="A22117" t="s">
        <v>24468</v>
      </c>
      <c r="B22117" t="s">
        <v>1806</v>
      </c>
      <c r="C22117" s="2">
        <v>45663</v>
      </c>
      <c r="D22117" t="s">
        <v>18</v>
      </c>
      <c r="E22117">
        <v>7.6</v>
      </c>
    </row>
    <row r="22118" spans="1:5" x14ac:dyDescent="0.2">
      <c r="A22118" t="s">
        <v>24469</v>
      </c>
      <c r="B22118" t="s">
        <v>1806</v>
      </c>
      <c r="C22118" s="2">
        <v>45664</v>
      </c>
      <c r="D22118" t="s">
        <v>18</v>
      </c>
      <c r="E22118">
        <v>8.9</v>
      </c>
    </row>
    <row r="22119" spans="1:5" x14ac:dyDescent="0.2">
      <c r="A22119" t="s">
        <v>24470</v>
      </c>
      <c r="B22119" t="s">
        <v>1806</v>
      </c>
      <c r="C22119" s="2">
        <v>45665</v>
      </c>
      <c r="D22119" t="s">
        <v>18</v>
      </c>
      <c r="E22119">
        <v>7.2</v>
      </c>
    </row>
    <row r="22120" spans="1:5" x14ac:dyDescent="0.2">
      <c r="A22120" t="s">
        <v>24471</v>
      </c>
      <c r="B22120" t="s">
        <v>1806</v>
      </c>
      <c r="C22120" s="2">
        <v>45666</v>
      </c>
      <c r="D22120" t="s">
        <v>18</v>
      </c>
      <c r="E22120">
        <v>7.2</v>
      </c>
    </row>
    <row r="22121" spans="1:5" x14ac:dyDescent="0.2">
      <c r="A22121" t="s">
        <v>24472</v>
      </c>
      <c r="B22121" t="s">
        <v>1806</v>
      </c>
      <c r="C22121" s="2">
        <v>45667</v>
      </c>
      <c r="D22121" t="s">
        <v>18</v>
      </c>
      <c r="E22121">
        <v>8.8000000000000007</v>
      </c>
    </row>
    <row r="22122" spans="1:5" x14ac:dyDescent="0.2">
      <c r="A22122" t="s">
        <v>24473</v>
      </c>
      <c r="B22122" t="s">
        <v>1806</v>
      </c>
      <c r="C22122" s="2">
        <v>45668</v>
      </c>
      <c r="D22122" t="s">
        <v>18</v>
      </c>
      <c r="E22122">
        <v>8.6999999999999993</v>
      </c>
    </row>
    <row r="22123" spans="1:5" x14ac:dyDescent="0.2">
      <c r="A22123" t="s">
        <v>24474</v>
      </c>
      <c r="B22123" t="s">
        <v>1806</v>
      </c>
      <c r="C22123" s="2">
        <v>45669</v>
      </c>
      <c r="D22123" t="s">
        <v>18</v>
      </c>
      <c r="E22123">
        <v>7.8</v>
      </c>
    </row>
    <row r="22124" spans="1:5" x14ac:dyDescent="0.2">
      <c r="A22124" t="s">
        <v>24475</v>
      </c>
      <c r="B22124" t="s">
        <v>1806</v>
      </c>
      <c r="C22124" s="2">
        <v>45670</v>
      </c>
      <c r="D22124" t="s">
        <v>18</v>
      </c>
      <c r="E22124">
        <v>7</v>
      </c>
    </row>
    <row r="22125" spans="1:5" x14ac:dyDescent="0.2">
      <c r="A22125" t="s">
        <v>24476</v>
      </c>
      <c r="B22125" t="s">
        <v>1806</v>
      </c>
      <c r="C22125" s="2">
        <v>45671</v>
      </c>
      <c r="D22125" t="s">
        <v>18</v>
      </c>
      <c r="E22125">
        <v>7.6</v>
      </c>
    </row>
    <row r="22126" spans="1:5" x14ac:dyDescent="0.2">
      <c r="A22126" t="s">
        <v>24477</v>
      </c>
      <c r="B22126" t="s">
        <v>1806</v>
      </c>
      <c r="C22126" s="2">
        <v>45672</v>
      </c>
      <c r="D22126" t="s">
        <v>18</v>
      </c>
      <c r="E22126">
        <v>7.6</v>
      </c>
    </row>
    <row r="22127" spans="1:5" x14ac:dyDescent="0.2">
      <c r="A22127" t="s">
        <v>24478</v>
      </c>
      <c r="B22127" t="s">
        <v>1806</v>
      </c>
      <c r="C22127" s="2">
        <v>45673</v>
      </c>
      <c r="D22127" t="s">
        <v>18</v>
      </c>
      <c r="E22127">
        <v>7.8</v>
      </c>
    </row>
    <row r="22128" spans="1:5" x14ac:dyDescent="0.2">
      <c r="A22128" t="s">
        <v>24479</v>
      </c>
      <c r="B22128" t="s">
        <v>1806</v>
      </c>
      <c r="C22128" s="2">
        <v>45674</v>
      </c>
      <c r="D22128" t="s">
        <v>18</v>
      </c>
      <c r="E22128">
        <v>7.3</v>
      </c>
    </row>
    <row r="22129" spans="1:5" x14ac:dyDescent="0.2">
      <c r="A22129" t="s">
        <v>24480</v>
      </c>
      <c r="B22129" t="s">
        <v>1806</v>
      </c>
      <c r="C22129" s="2">
        <v>45675</v>
      </c>
      <c r="D22129" t="s">
        <v>18</v>
      </c>
      <c r="E22129">
        <v>7</v>
      </c>
    </row>
    <row r="22130" spans="1:5" x14ac:dyDescent="0.2">
      <c r="A22130" t="s">
        <v>24481</v>
      </c>
      <c r="B22130" t="s">
        <v>1806</v>
      </c>
      <c r="C22130" s="2">
        <v>45676</v>
      </c>
      <c r="D22130" t="s">
        <v>19</v>
      </c>
      <c r="E22130">
        <v>7.8</v>
      </c>
    </row>
    <row r="22131" spans="1:5" x14ac:dyDescent="0.2">
      <c r="A22131" t="s">
        <v>24482</v>
      </c>
      <c r="B22131" t="s">
        <v>1806</v>
      </c>
      <c r="C22131" s="2">
        <v>45677</v>
      </c>
      <c r="D22131" t="s">
        <v>18</v>
      </c>
      <c r="E22131">
        <v>7.7</v>
      </c>
    </row>
    <row r="22132" spans="1:5" x14ac:dyDescent="0.2">
      <c r="A22132" t="s">
        <v>24483</v>
      </c>
      <c r="B22132" t="s">
        <v>1806</v>
      </c>
      <c r="C22132" s="2">
        <v>45678</v>
      </c>
      <c r="D22132" t="s">
        <v>18</v>
      </c>
      <c r="E22132">
        <v>8.5</v>
      </c>
    </row>
    <row r="22133" spans="1:5" x14ac:dyDescent="0.2">
      <c r="A22133" t="s">
        <v>24484</v>
      </c>
      <c r="B22133" t="s">
        <v>1806</v>
      </c>
      <c r="C22133" s="2">
        <v>45679</v>
      </c>
      <c r="D22133" t="s">
        <v>18</v>
      </c>
      <c r="E22133">
        <v>8.8000000000000007</v>
      </c>
    </row>
    <row r="22134" spans="1:5" x14ac:dyDescent="0.2">
      <c r="A22134" t="s">
        <v>24485</v>
      </c>
      <c r="B22134" t="s">
        <v>1806</v>
      </c>
      <c r="C22134" s="2">
        <v>45680</v>
      </c>
      <c r="D22134" t="s">
        <v>18</v>
      </c>
      <c r="E22134">
        <v>8.6</v>
      </c>
    </row>
    <row r="22135" spans="1:5" x14ac:dyDescent="0.2">
      <c r="A22135" t="s">
        <v>24486</v>
      </c>
      <c r="B22135" t="s">
        <v>1806</v>
      </c>
      <c r="C22135" s="2">
        <v>45681</v>
      </c>
      <c r="D22135" t="s">
        <v>18</v>
      </c>
      <c r="E22135">
        <v>8.4</v>
      </c>
    </row>
    <row r="22136" spans="1:5" x14ac:dyDescent="0.2">
      <c r="A22136" t="s">
        <v>24487</v>
      </c>
      <c r="B22136" t="s">
        <v>1806</v>
      </c>
      <c r="C22136" s="2">
        <v>45682</v>
      </c>
      <c r="D22136" t="s">
        <v>18</v>
      </c>
      <c r="E22136">
        <v>7.5</v>
      </c>
    </row>
    <row r="22137" spans="1:5" x14ac:dyDescent="0.2">
      <c r="A22137" t="s">
        <v>24488</v>
      </c>
      <c r="B22137" t="s">
        <v>1806</v>
      </c>
      <c r="C22137" s="2">
        <v>45683</v>
      </c>
      <c r="D22137" t="s">
        <v>18</v>
      </c>
      <c r="E22137">
        <v>7.1</v>
      </c>
    </row>
    <row r="22138" spans="1:5" x14ac:dyDescent="0.2">
      <c r="A22138" t="s">
        <v>24489</v>
      </c>
      <c r="B22138" t="s">
        <v>1806</v>
      </c>
      <c r="C22138" s="2">
        <v>45684</v>
      </c>
      <c r="D22138" t="s">
        <v>18</v>
      </c>
      <c r="E22138">
        <v>8.9</v>
      </c>
    </row>
    <row r="22139" spans="1:5" x14ac:dyDescent="0.2">
      <c r="A22139" t="s">
        <v>24490</v>
      </c>
      <c r="B22139" t="s">
        <v>1806</v>
      </c>
      <c r="C22139" s="2">
        <v>45685</v>
      </c>
      <c r="D22139" t="s">
        <v>2392</v>
      </c>
      <c r="E22139">
        <v>0</v>
      </c>
    </row>
    <row r="22140" spans="1:5" x14ac:dyDescent="0.2">
      <c r="A22140" t="s">
        <v>24491</v>
      </c>
      <c r="B22140" t="s">
        <v>1806</v>
      </c>
      <c r="C22140" s="2">
        <v>45686</v>
      </c>
      <c r="D22140" t="s">
        <v>18</v>
      </c>
      <c r="E22140">
        <v>8.5</v>
      </c>
    </row>
    <row r="22141" spans="1:5" x14ac:dyDescent="0.2">
      <c r="A22141" t="s">
        <v>24492</v>
      </c>
      <c r="B22141" t="s">
        <v>1806</v>
      </c>
      <c r="C22141" s="2">
        <v>45687</v>
      </c>
      <c r="D22141" t="s">
        <v>18</v>
      </c>
      <c r="E22141">
        <v>8.1</v>
      </c>
    </row>
    <row r="22142" spans="1:5" x14ac:dyDescent="0.2">
      <c r="A22142" t="s">
        <v>24493</v>
      </c>
      <c r="B22142" t="s">
        <v>1808</v>
      </c>
      <c r="C22142" s="2">
        <v>45658</v>
      </c>
      <c r="D22142" t="s">
        <v>18</v>
      </c>
      <c r="E22142">
        <v>7.6</v>
      </c>
    </row>
    <row r="22143" spans="1:5" x14ac:dyDescent="0.2">
      <c r="A22143" t="s">
        <v>24494</v>
      </c>
      <c r="B22143" t="s">
        <v>1808</v>
      </c>
      <c r="C22143" s="2">
        <v>45659</v>
      </c>
      <c r="D22143" t="s">
        <v>18</v>
      </c>
      <c r="E22143">
        <v>8.6999999999999993</v>
      </c>
    </row>
    <row r="22144" spans="1:5" x14ac:dyDescent="0.2">
      <c r="A22144" t="s">
        <v>24495</v>
      </c>
      <c r="B22144" t="s">
        <v>1808</v>
      </c>
      <c r="C22144" s="2">
        <v>45660</v>
      </c>
      <c r="D22144" t="s">
        <v>18</v>
      </c>
      <c r="E22144">
        <v>8.8000000000000007</v>
      </c>
    </row>
    <row r="22145" spans="1:5" x14ac:dyDescent="0.2">
      <c r="A22145" t="s">
        <v>24496</v>
      </c>
      <c r="B22145" t="s">
        <v>1808</v>
      </c>
      <c r="C22145" s="2">
        <v>45661</v>
      </c>
      <c r="D22145" t="s">
        <v>18</v>
      </c>
      <c r="E22145">
        <v>8.1999999999999993</v>
      </c>
    </row>
    <row r="22146" spans="1:5" x14ac:dyDescent="0.2">
      <c r="A22146" t="s">
        <v>24497</v>
      </c>
      <c r="B22146" t="s">
        <v>1808</v>
      </c>
      <c r="C22146" s="2">
        <v>45662</v>
      </c>
      <c r="D22146" t="s">
        <v>18</v>
      </c>
      <c r="E22146">
        <v>7.7</v>
      </c>
    </row>
    <row r="22147" spans="1:5" x14ac:dyDescent="0.2">
      <c r="A22147" t="s">
        <v>24498</v>
      </c>
      <c r="B22147" t="s">
        <v>1808</v>
      </c>
      <c r="C22147" s="2">
        <v>45663</v>
      </c>
      <c r="D22147" t="s">
        <v>18</v>
      </c>
      <c r="E22147">
        <v>8.5</v>
      </c>
    </row>
    <row r="22148" spans="1:5" x14ac:dyDescent="0.2">
      <c r="A22148" t="s">
        <v>24499</v>
      </c>
      <c r="B22148" t="s">
        <v>1808</v>
      </c>
      <c r="C22148" s="2">
        <v>45664</v>
      </c>
      <c r="D22148" t="s">
        <v>18</v>
      </c>
      <c r="E22148">
        <v>9</v>
      </c>
    </row>
    <row r="22149" spans="1:5" x14ac:dyDescent="0.2">
      <c r="A22149" t="s">
        <v>24500</v>
      </c>
      <c r="B22149" t="s">
        <v>1808</v>
      </c>
      <c r="C22149" s="2">
        <v>45665</v>
      </c>
      <c r="D22149" t="s">
        <v>19</v>
      </c>
      <c r="E22149">
        <v>8.6999999999999993</v>
      </c>
    </row>
    <row r="22150" spans="1:5" x14ac:dyDescent="0.2">
      <c r="A22150" t="s">
        <v>24501</v>
      </c>
      <c r="B22150" t="s">
        <v>1808</v>
      </c>
      <c r="C22150" s="2">
        <v>45666</v>
      </c>
      <c r="D22150" t="s">
        <v>18</v>
      </c>
      <c r="E22150">
        <v>7.2</v>
      </c>
    </row>
    <row r="22151" spans="1:5" x14ac:dyDescent="0.2">
      <c r="A22151" t="s">
        <v>24502</v>
      </c>
      <c r="B22151" t="s">
        <v>1808</v>
      </c>
      <c r="C22151" s="2">
        <v>45667</v>
      </c>
      <c r="D22151" t="s">
        <v>18</v>
      </c>
      <c r="E22151">
        <v>8.8000000000000007</v>
      </c>
    </row>
    <row r="22152" spans="1:5" x14ac:dyDescent="0.2">
      <c r="A22152" t="s">
        <v>24503</v>
      </c>
      <c r="B22152" t="s">
        <v>1808</v>
      </c>
      <c r="C22152" s="2">
        <v>45668</v>
      </c>
      <c r="D22152" t="s">
        <v>18</v>
      </c>
      <c r="E22152">
        <v>7.4</v>
      </c>
    </row>
    <row r="22153" spans="1:5" x14ac:dyDescent="0.2">
      <c r="A22153" t="s">
        <v>24504</v>
      </c>
      <c r="B22153" t="s">
        <v>1808</v>
      </c>
      <c r="C22153" s="2">
        <v>45669</v>
      </c>
      <c r="D22153" t="s">
        <v>18</v>
      </c>
      <c r="E22153">
        <v>7.7</v>
      </c>
    </row>
    <row r="22154" spans="1:5" x14ac:dyDescent="0.2">
      <c r="A22154" t="s">
        <v>24505</v>
      </c>
      <c r="B22154" t="s">
        <v>1808</v>
      </c>
      <c r="C22154" s="2">
        <v>45670</v>
      </c>
      <c r="D22154" t="s">
        <v>18</v>
      </c>
      <c r="E22154">
        <v>7.2</v>
      </c>
    </row>
    <row r="22155" spans="1:5" x14ac:dyDescent="0.2">
      <c r="A22155" t="s">
        <v>24506</v>
      </c>
      <c r="B22155" t="s">
        <v>1808</v>
      </c>
      <c r="C22155" s="2">
        <v>45671</v>
      </c>
      <c r="D22155" t="s">
        <v>18</v>
      </c>
      <c r="E22155">
        <v>8.5</v>
      </c>
    </row>
    <row r="22156" spans="1:5" x14ac:dyDescent="0.2">
      <c r="A22156" t="s">
        <v>24507</v>
      </c>
      <c r="B22156" t="s">
        <v>1808</v>
      </c>
      <c r="C22156" s="2">
        <v>45672</v>
      </c>
      <c r="D22156" t="s">
        <v>18</v>
      </c>
      <c r="E22156">
        <v>8.5</v>
      </c>
    </row>
    <row r="22157" spans="1:5" x14ac:dyDescent="0.2">
      <c r="A22157" t="s">
        <v>24508</v>
      </c>
      <c r="B22157" t="s">
        <v>1808</v>
      </c>
      <c r="C22157" s="2">
        <v>45673</v>
      </c>
      <c r="D22157" t="s">
        <v>18</v>
      </c>
      <c r="E22157">
        <v>7.8</v>
      </c>
    </row>
    <row r="22158" spans="1:5" x14ac:dyDescent="0.2">
      <c r="A22158" t="s">
        <v>24509</v>
      </c>
      <c r="B22158" t="s">
        <v>1808</v>
      </c>
      <c r="C22158" s="2">
        <v>45674</v>
      </c>
      <c r="D22158" t="s">
        <v>18</v>
      </c>
      <c r="E22158">
        <v>9</v>
      </c>
    </row>
    <row r="22159" spans="1:5" x14ac:dyDescent="0.2">
      <c r="A22159" t="s">
        <v>24510</v>
      </c>
      <c r="B22159" t="s">
        <v>1808</v>
      </c>
      <c r="C22159" s="2">
        <v>45675</v>
      </c>
      <c r="D22159" t="s">
        <v>18</v>
      </c>
      <c r="E22159">
        <v>7.3</v>
      </c>
    </row>
    <row r="22160" spans="1:5" x14ac:dyDescent="0.2">
      <c r="A22160" t="s">
        <v>24511</v>
      </c>
      <c r="B22160" t="s">
        <v>1808</v>
      </c>
      <c r="C22160" s="2">
        <v>45676</v>
      </c>
      <c r="D22160" t="s">
        <v>2392</v>
      </c>
      <c r="E22160">
        <v>0</v>
      </c>
    </row>
    <row r="22161" spans="1:5" x14ac:dyDescent="0.2">
      <c r="A22161" t="s">
        <v>24512</v>
      </c>
      <c r="B22161" t="s">
        <v>1808</v>
      </c>
      <c r="C22161" s="2">
        <v>45677</v>
      </c>
      <c r="D22161" t="s">
        <v>18</v>
      </c>
      <c r="E22161">
        <v>7.1</v>
      </c>
    </row>
    <row r="22162" spans="1:5" x14ac:dyDescent="0.2">
      <c r="A22162" t="s">
        <v>24513</v>
      </c>
      <c r="B22162" t="s">
        <v>1808</v>
      </c>
      <c r="C22162" s="2">
        <v>45678</v>
      </c>
      <c r="D22162" t="s">
        <v>18</v>
      </c>
      <c r="E22162">
        <v>8.1</v>
      </c>
    </row>
    <row r="22163" spans="1:5" x14ac:dyDescent="0.2">
      <c r="A22163" t="s">
        <v>24514</v>
      </c>
      <c r="B22163" t="s">
        <v>1808</v>
      </c>
      <c r="C22163" s="2">
        <v>45679</v>
      </c>
      <c r="D22163" t="s">
        <v>18</v>
      </c>
      <c r="E22163">
        <v>8.8000000000000007</v>
      </c>
    </row>
    <row r="22164" spans="1:5" x14ac:dyDescent="0.2">
      <c r="A22164" t="s">
        <v>24515</v>
      </c>
      <c r="B22164" t="s">
        <v>1808</v>
      </c>
      <c r="C22164" s="2">
        <v>45680</v>
      </c>
      <c r="D22164" t="s">
        <v>18</v>
      </c>
      <c r="E22164">
        <v>8</v>
      </c>
    </row>
    <row r="22165" spans="1:5" x14ac:dyDescent="0.2">
      <c r="A22165" t="s">
        <v>24516</v>
      </c>
      <c r="B22165" t="s">
        <v>1808</v>
      </c>
      <c r="C22165" s="2">
        <v>45681</v>
      </c>
      <c r="D22165" t="s">
        <v>19</v>
      </c>
      <c r="E22165">
        <v>7.4</v>
      </c>
    </row>
    <row r="22166" spans="1:5" x14ac:dyDescent="0.2">
      <c r="A22166" t="s">
        <v>24517</v>
      </c>
      <c r="B22166" t="s">
        <v>1808</v>
      </c>
      <c r="C22166" s="2">
        <v>45682</v>
      </c>
      <c r="D22166" t="s">
        <v>2392</v>
      </c>
      <c r="E22166">
        <v>0</v>
      </c>
    </row>
    <row r="22167" spans="1:5" x14ac:dyDescent="0.2">
      <c r="A22167" t="s">
        <v>24518</v>
      </c>
      <c r="B22167" t="s">
        <v>1808</v>
      </c>
      <c r="C22167" s="2">
        <v>45683</v>
      </c>
      <c r="D22167" t="s">
        <v>18</v>
      </c>
      <c r="E22167">
        <v>8.6999999999999993</v>
      </c>
    </row>
    <row r="22168" spans="1:5" x14ac:dyDescent="0.2">
      <c r="A22168" t="s">
        <v>24519</v>
      </c>
      <c r="B22168" t="s">
        <v>1808</v>
      </c>
      <c r="C22168" s="2">
        <v>45684</v>
      </c>
      <c r="D22168" t="s">
        <v>18</v>
      </c>
      <c r="E22168">
        <v>7.2</v>
      </c>
    </row>
    <row r="22169" spans="1:5" x14ac:dyDescent="0.2">
      <c r="A22169" t="s">
        <v>24520</v>
      </c>
      <c r="B22169" t="s">
        <v>1808</v>
      </c>
      <c r="C22169" s="2">
        <v>45685</v>
      </c>
      <c r="D22169" t="s">
        <v>18</v>
      </c>
      <c r="E22169">
        <v>8.1</v>
      </c>
    </row>
    <row r="22170" spans="1:5" x14ac:dyDescent="0.2">
      <c r="A22170" t="s">
        <v>24521</v>
      </c>
      <c r="B22170" t="s">
        <v>1808</v>
      </c>
      <c r="C22170" s="2">
        <v>45686</v>
      </c>
      <c r="D22170" t="s">
        <v>18</v>
      </c>
      <c r="E22170">
        <v>8.6999999999999993</v>
      </c>
    </row>
    <row r="22171" spans="1:5" x14ac:dyDescent="0.2">
      <c r="A22171" t="s">
        <v>24522</v>
      </c>
      <c r="B22171" t="s">
        <v>1808</v>
      </c>
      <c r="C22171" s="2">
        <v>45687</v>
      </c>
      <c r="D22171" t="s">
        <v>18</v>
      </c>
      <c r="E22171">
        <v>7.4</v>
      </c>
    </row>
    <row r="22172" spans="1:5" x14ac:dyDescent="0.2">
      <c r="A22172" t="s">
        <v>24523</v>
      </c>
      <c r="B22172" t="s">
        <v>1811</v>
      </c>
      <c r="C22172" s="2">
        <v>45658</v>
      </c>
      <c r="D22172" t="s">
        <v>18</v>
      </c>
      <c r="E22172">
        <v>8.1</v>
      </c>
    </row>
    <row r="22173" spans="1:5" x14ac:dyDescent="0.2">
      <c r="A22173" t="s">
        <v>24524</v>
      </c>
      <c r="B22173" t="s">
        <v>1811</v>
      </c>
      <c r="C22173" s="2">
        <v>45659</v>
      </c>
      <c r="D22173" t="s">
        <v>2392</v>
      </c>
      <c r="E22173">
        <v>0</v>
      </c>
    </row>
    <row r="22174" spans="1:5" x14ac:dyDescent="0.2">
      <c r="A22174" t="s">
        <v>24525</v>
      </c>
      <c r="B22174" t="s">
        <v>1811</v>
      </c>
      <c r="C22174" s="2">
        <v>45660</v>
      </c>
      <c r="D22174" t="s">
        <v>19</v>
      </c>
      <c r="E22174">
        <v>7.8</v>
      </c>
    </row>
    <row r="22175" spans="1:5" x14ac:dyDescent="0.2">
      <c r="A22175" t="s">
        <v>24526</v>
      </c>
      <c r="B22175" t="s">
        <v>1811</v>
      </c>
      <c r="C22175" s="2">
        <v>45661</v>
      </c>
      <c r="D22175" t="s">
        <v>18</v>
      </c>
      <c r="E22175">
        <v>8.6999999999999993</v>
      </c>
    </row>
    <row r="22176" spans="1:5" x14ac:dyDescent="0.2">
      <c r="A22176" t="s">
        <v>24527</v>
      </c>
      <c r="B22176" t="s">
        <v>1811</v>
      </c>
      <c r="C22176" s="2">
        <v>45662</v>
      </c>
      <c r="D22176" t="s">
        <v>18</v>
      </c>
      <c r="E22176">
        <v>7.5</v>
      </c>
    </row>
    <row r="22177" spans="1:5" x14ac:dyDescent="0.2">
      <c r="A22177" t="s">
        <v>24528</v>
      </c>
      <c r="B22177" t="s">
        <v>1811</v>
      </c>
      <c r="C22177" s="2">
        <v>45663</v>
      </c>
      <c r="D22177" t="s">
        <v>18</v>
      </c>
      <c r="E22177">
        <v>8.4</v>
      </c>
    </row>
    <row r="22178" spans="1:5" x14ac:dyDescent="0.2">
      <c r="A22178" t="s">
        <v>24529</v>
      </c>
      <c r="B22178" t="s">
        <v>1811</v>
      </c>
      <c r="C22178" s="2">
        <v>45664</v>
      </c>
      <c r="D22178" t="s">
        <v>18</v>
      </c>
      <c r="E22178">
        <v>8</v>
      </c>
    </row>
    <row r="22179" spans="1:5" x14ac:dyDescent="0.2">
      <c r="A22179" t="s">
        <v>24530</v>
      </c>
      <c r="B22179" t="s">
        <v>1811</v>
      </c>
      <c r="C22179" s="2">
        <v>45665</v>
      </c>
      <c r="D22179" t="s">
        <v>18</v>
      </c>
      <c r="E22179">
        <v>7.2</v>
      </c>
    </row>
    <row r="22180" spans="1:5" x14ac:dyDescent="0.2">
      <c r="A22180" t="s">
        <v>24531</v>
      </c>
      <c r="B22180" t="s">
        <v>1811</v>
      </c>
      <c r="C22180" s="2">
        <v>45666</v>
      </c>
      <c r="D22180" t="s">
        <v>18</v>
      </c>
      <c r="E22180">
        <v>8.4</v>
      </c>
    </row>
    <row r="22181" spans="1:5" x14ac:dyDescent="0.2">
      <c r="A22181" t="s">
        <v>24532</v>
      </c>
      <c r="B22181" t="s">
        <v>1811</v>
      </c>
      <c r="C22181" s="2">
        <v>45667</v>
      </c>
      <c r="D22181" t="s">
        <v>18</v>
      </c>
      <c r="E22181">
        <v>8.8000000000000007</v>
      </c>
    </row>
    <row r="22182" spans="1:5" x14ac:dyDescent="0.2">
      <c r="A22182" t="s">
        <v>24533</v>
      </c>
      <c r="B22182" t="s">
        <v>1811</v>
      </c>
      <c r="C22182" s="2">
        <v>45668</v>
      </c>
      <c r="D22182" t="s">
        <v>18</v>
      </c>
      <c r="E22182">
        <v>7.3</v>
      </c>
    </row>
    <row r="22183" spans="1:5" x14ac:dyDescent="0.2">
      <c r="A22183" t="s">
        <v>24534</v>
      </c>
      <c r="B22183" t="s">
        <v>1811</v>
      </c>
      <c r="C22183" s="2">
        <v>45669</v>
      </c>
      <c r="D22183" t="s">
        <v>18</v>
      </c>
      <c r="E22183">
        <v>7.6</v>
      </c>
    </row>
    <row r="22184" spans="1:5" x14ac:dyDescent="0.2">
      <c r="A22184" t="s">
        <v>24535</v>
      </c>
      <c r="B22184" t="s">
        <v>1811</v>
      </c>
      <c r="C22184" s="2">
        <v>45670</v>
      </c>
      <c r="D22184" t="s">
        <v>18</v>
      </c>
      <c r="E22184">
        <v>8.6</v>
      </c>
    </row>
    <row r="22185" spans="1:5" x14ac:dyDescent="0.2">
      <c r="A22185" t="s">
        <v>24536</v>
      </c>
      <c r="B22185" t="s">
        <v>1811</v>
      </c>
      <c r="C22185" s="2">
        <v>45671</v>
      </c>
      <c r="D22185" t="s">
        <v>18</v>
      </c>
      <c r="E22185">
        <v>7.7</v>
      </c>
    </row>
    <row r="22186" spans="1:5" x14ac:dyDescent="0.2">
      <c r="A22186" t="s">
        <v>24537</v>
      </c>
      <c r="B22186" t="s">
        <v>1811</v>
      </c>
      <c r="C22186" s="2">
        <v>45672</v>
      </c>
      <c r="D22186" t="s">
        <v>18</v>
      </c>
      <c r="E22186">
        <v>8.8000000000000007</v>
      </c>
    </row>
    <row r="22187" spans="1:5" x14ac:dyDescent="0.2">
      <c r="A22187" t="s">
        <v>24538</v>
      </c>
      <c r="B22187" t="s">
        <v>1811</v>
      </c>
      <c r="C22187" s="2">
        <v>45673</v>
      </c>
      <c r="D22187" t="s">
        <v>18</v>
      </c>
      <c r="E22187">
        <v>8.3000000000000007</v>
      </c>
    </row>
    <row r="22188" spans="1:5" x14ac:dyDescent="0.2">
      <c r="A22188" t="s">
        <v>24539</v>
      </c>
      <c r="B22188" t="s">
        <v>1811</v>
      </c>
      <c r="C22188" s="2">
        <v>45674</v>
      </c>
      <c r="D22188" t="s">
        <v>19</v>
      </c>
      <c r="E22188">
        <v>8.8000000000000007</v>
      </c>
    </row>
    <row r="22189" spans="1:5" x14ac:dyDescent="0.2">
      <c r="A22189" t="s">
        <v>24540</v>
      </c>
      <c r="B22189" t="s">
        <v>1811</v>
      </c>
      <c r="C22189" s="2">
        <v>45675</v>
      </c>
      <c r="D22189" t="s">
        <v>18</v>
      </c>
      <c r="E22189">
        <v>8.3000000000000007</v>
      </c>
    </row>
    <row r="22190" spans="1:5" x14ac:dyDescent="0.2">
      <c r="A22190" t="s">
        <v>24541</v>
      </c>
      <c r="B22190" t="s">
        <v>1811</v>
      </c>
      <c r="C22190" s="2">
        <v>45676</v>
      </c>
      <c r="D22190" t="s">
        <v>18</v>
      </c>
      <c r="E22190">
        <v>8.1999999999999993</v>
      </c>
    </row>
    <row r="22191" spans="1:5" x14ac:dyDescent="0.2">
      <c r="A22191" t="s">
        <v>24542</v>
      </c>
      <c r="B22191" t="s">
        <v>1811</v>
      </c>
      <c r="C22191" s="2">
        <v>45677</v>
      </c>
      <c r="D22191" t="s">
        <v>18</v>
      </c>
      <c r="E22191">
        <v>8.3000000000000007</v>
      </c>
    </row>
    <row r="22192" spans="1:5" x14ac:dyDescent="0.2">
      <c r="A22192" t="s">
        <v>24543</v>
      </c>
      <c r="B22192" t="s">
        <v>1811</v>
      </c>
      <c r="C22192" s="2">
        <v>45678</v>
      </c>
      <c r="D22192" t="s">
        <v>18</v>
      </c>
      <c r="E22192">
        <v>8.4</v>
      </c>
    </row>
    <row r="22193" spans="1:5" x14ac:dyDescent="0.2">
      <c r="A22193" t="s">
        <v>24544</v>
      </c>
      <c r="B22193" t="s">
        <v>1811</v>
      </c>
      <c r="C22193" s="2">
        <v>45679</v>
      </c>
      <c r="D22193" t="s">
        <v>18</v>
      </c>
      <c r="E22193">
        <v>7</v>
      </c>
    </row>
    <row r="22194" spans="1:5" x14ac:dyDescent="0.2">
      <c r="A22194" t="s">
        <v>24545</v>
      </c>
      <c r="B22194" t="s">
        <v>1811</v>
      </c>
      <c r="C22194" s="2">
        <v>45680</v>
      </c>
      <c r="D22194" t="s">
        <v>18</v>
      </c>
      <c r="E22194">
        <v>8.8000000000000007</v>
      </c>
    </row>
    <row r="22195" spans="1:5" x14ac:dyDescent="0.2">
      <c r="A22195" t="s">
        <v>24546</v>
      </c>
      <c r="B22195" t="s">
        <v>1811</v>
      </c>
      <c r="C22195" s="2">
        <v>45681</v>
      </c>
      <c r="D22195" t="s">
        <v>18</v>
      </c>
      <c r="E22195">
        <v>7.3</v>
      </c>
    </row>
    <row r="22196" spans="1:5" x14ac:dyDescent="0.2">
      <c r="A22196" t="s">
        <v>24547</v>
      </c>
      <c r="B22196" t="s">
        <v>1811</v>
      </c>
      <c r="C22196" s="2">
        <v>45682</v>
      </c>
      <c r="D22196" t="s">
        <v>18</v>
      </c>
      <c r="E22196">
        <v>7.7</v>
      </c>
    </row>
    <row r="22197" spans="1:5" x14ac:dyDescent="0.2">
      <c r="A22197" t="s">
        <v>24548</v>
      </c>
      <c r="B22197" t="s">
        <v>1811</v>
      </c>
      <c r="C22197" s="2">
        <v>45683</v>
      </c>
      <c r="D22197" t="s">
        <v>2355</v>
      </c>
      <c r="E22197">
        <v>7.3</v>
      </c>
    </row>
    <row r="22198" spans="1:5" x14ac:dyDescent="0.2">
      <c r="A22198" t="s">
        <v>24549</v>
      </c>
      <c r="B22198" t="s">
        <v>1811</v>
      </c>
      <c r="C22198" s="2">
        <v>45684</v>
      </c>
      <c r="D22198" t="s">
        <v>18</v>
      </c>
      <c r="E22198">
        <v>7.1</v>
      </c>
    </row>
    <row r="22199" spans="1:5" x14ac:dyDescent="0.2">
      <c r="A22199" t="s">
        <v>24550</v>
      </c>
      <c r="B22199" t="s">
        <v>1811</v>
      </c>
      <c r="C22199" s="2">
        <v>45685</v>
      </c>
      <c r="D22199" t="s">
        <v>2392</v>
      </c>
      <c r="E22199">
        <v>0</v>
      </c>
    </row>
    <row r="22200" spans="1:5" x14ac:dyDescent="0.2">
      <c r="A22200" t="s">
        <v>24551</v>
      </c>
      <c r="B22200" t="s">
        <v>1811</v>
      </c>
      <c r="C22200" s="2">
        <v>45686</v>
      </c>
      <c r="D22200" t="s">
        <v>2392</v>
      </c>
      <c r="E22200">
        <v>0</v>
      </c>
    </row>
    <row r="22201" spans="1:5" x14ac:dyDescent="0.2">
      <c r="A22201" t="s">
        <v>24552</v>
      </c>
      <c r="B22201" t="s">
        <v>1811</v>
      </c>
      <c r="C22201" s="2">
        <v>45687</v>
      </c>
      <c r="D22201" t="s">
        <v>18</v>
      </c>
      <c r="E22201">
        <v>7.4</v>
      </c>
    </row>
    <row r="22202" spans="1:5" x14ac:dyDescent="0.2">
      <c r="A22202" t="s">
        <v>24553</v>
      </c>
      <c r="B22202" t="s">
        <v>1813</v>
      </c>
      <c r="C22202" s="2">
        <v>45658</v>
      </c>
      <c r="D22202" t="s">
        <v>18</v>
      </c>
      <c r="E22202">
        <v>7.8</v>
      </c>
    </row>
    <row r="22203" spans="1:5" x14ac:dyDescent="0.2">
      <c r="A22203" t="s">
        <v>24554</v>
      </c>
      <c r="B22203" t="s">
        <v>1813</v>
      </c>
      <c r="C22203" s="2">
        <v>45659</v>
      </c>
      <c r="D22203" t="s">
        <v>18</v>
      </c>
      <c r="E22203">
        <v>7.5</v>
      </c>
    </row>
    <row r="22204" spans="1:5" x14ac:dyDescent="0.2">
      <c r="A22204" t="s">
        <v>24555</v>
      </c>
      <c r="B22204" t="s">
        <v>1813</v>
      </c>
      <c r="C22204" s="2">
        <v>45660</v>
      </c>
      <c r="D22204" t="s">
        <v>18</v>
      </c>
      <c r="E22204">
        <v>8.5</v>
      </c>
    </row>
    <row r="22205" spans="1:5" x14ac:dyDescent="0.2">
      <c r="A22205" t="s">
        <v>24556</v>
      </c>
      <c r="B22205" t="s">
        <v>1813</v>
      </c>
      <c r="C22205" s="2">
        <v>45661</v>
      </c>
      <c r="D22205" t="s">
        <v>18</v>
      </c>
      <c r="E22205">
        <v>8.6</v>
      </c>
    </row>
    <row r="22206" spans="1:5" x14ac:dyDescent="0.2">
      <c r="A22206" t="s">
        <v>24557</v>
      </c>
      <c r="B22206" t="s">
        <v>1813</v>
      </c>
      <c r="C22206" s="2">
        <v>45662</v>
      </c>
      <c r="D22206" t="s">
        <v>18</v>
      </c>
      <c r="E22206">
        <v>9</v>
      </c>
    </row>
    <row r="22207" spans="1:5" x14ac:dyDescent="0.2">
      <c r="A22207" t="s">
        <v>24558</v>
      </c>
      <c r="B22207" t="s">
        <v>1813</v>
      </c>
      <c r="C22207" s="2">
        <v>45663</v>
      </c>
      <c r="D22207" t="s">
        <v>19</v>
      </c>
      <c r="E22207">
        <v>8.3000000000000007</v>
      </c>
    </row>
    <row r="22208" spans="1:5" x14ac:dyDescent="0.2">
      <c r="A22208" t="s">
        <v>24559</v>
      </c>
      <c r="B22208" t="s">
        <v>1813</v>
      </c>
      <c r="C22208" s="2">
        <v>45664</v>
      </c>
      <c r="D22208" t="s">
        <v>18</v>
      </c>
      <c r="E22208">
        <v>7.7</v>
      </c>
    </row>
    <row r="22209" spans="1:5" x14ac:dyDescent="0.2">
      <c r="A22209" t="s">
        <v>24560</v>
      </c>
      <c r="B22209" t="s">
        <v>1813</v>
      </c>
      <c r="C22209" s="2">
        <v>45665</v>
      </c>
      <c r="D22209" t="s">
        <v>18</v>
      </c>
      <c r="E22209">
        <v>8.6</v>
      </c>
    </row>
    <row r="22210" spans="1:5" x14ac:dyDescent="0.2">
      <c r="A22210" t="s">
        <v>24561</v>
      </c>
      <c r="B22210" t="s">
        <v>1813</v>
      </c>
      <c r="C22210" s="2">
        <v>45666</v>
      </c>
      <c r="D22210" t="s">
        <v>18</v>
      </c>
      <c r="E22210">
        <v>8.5</v>
      </c>
    </row>
    <row r="22211" spans="1:5" x14ac:dyDescent="0.2">
      <c r="A22211" t="s">
        <v>24562</v>
      </c>
      <c r="B22211" t="s">
        <v>1813</v>
      </c>
      <c r="C22211" s="2">
        <v>45667</v>
      </c>
      <c r="D22211" t="s">
        <v>18</v>
      </c>
      <c r="E22211">
        <v>7.3</v>
      </c>
    </row>
    <row r="22212" spans="1:5" x14ac:dyDescent="0.2">
      <c r="A22212" t="s">
        <v>24563</v>
      </c>
      <c r="B22212" t="s">
        <v>1813</v>
      </c>
      <c r="C22212" s="2">
        <v>45668</v>
      </c>
      <c r="D22212" t="s">
        <v>18</v>
      </c>
      <c r="E22212">
        <v>7.6</v>
      </c>
    </row>
    <row r="22213" spans="1:5" x14ac:dyDescent="0.2">
      <c r="A22213" t="s">
        <v>24564</v>
      </c>
      <c r="B22213" t="s">
        <v>1813</v>
      </c>
      <c r="C22213" s="2">
        <v>45669</v>
      </c>
      <c r="D22213" t="s">
        <v>18</v>
      </c>
      <c r="E22213">
        <v>8.1</v>
      </c>
    </row>
    <row r="22214" spans="1:5" x14ac:dyDescent="0.2">
      <c r="A22214" t="s">
        <v>24565</v>
      </c>
      <c r="B22214" t="s">
        <v>1813</v>
      </c>
      <c r="C22214" s="2">
        <v>45670</v>
      </c>
      <c r="D22214" t="s">
        <v>18</v>
      </c>
      <c r="E22214">
        <v>7.7</v>
      </c>
    </row>
    <row r="22215" spans="1:5" x14ac:dyDescent="0.2">
      <c r="A22215" t="s">
        <v>24566</v>
      </c>
      <c r="B22215" t="s">
        <v>1813</v>
      </c>
      <c r="C22215" s="2">
        <v>45671</v>
      </c>
      <c r="D22215" t="s">
        <v>2355</v>
      </c>
      <c r="E22215">
        <v>7.3</v>
      </c>
    </row>
    <row r="22216" spans="1:5" x14ac:dyDescent="0.2">
      <c r="A22216" t="s">
        <v>24567</v>
      </c>
      <c r="B22216" t="s">
        <v>1813</v>
      </c>
      <c r="C22216" s="2">
        <v>45672</v>
      </c>
      <c r="D22216" t="s">
        <v>18</v>
      </c>
      <c r="E22216">
        <v>7.5</v>
      </c>
    </row>
    <row r="22217" spans="1:5" x14ac:dyDescent="0.2">
      <c r="A22217" t="s">
        <v>24568</v>
      </c>
      <c r="B22217" t="s">
        <v>1813</v>
      </c>
      <c r="C22217" s="2">
        <v>45673</v>
      </c>
      <c r="D22217" t="s">
        <v>18</v>
      </c>
      <c r="E22217">
        <v>7.1</v>
      </c>
    </row>
    <row r="22218" spans="1:5" x14ac:dyDescent="0.2">
      <c r="A22218" t="s">
        <v>24569</v>
      </c>
      <c r="B22218" t="s">
        <v>1813</v>
      </c>
      <c r="C22218" s="2">
        <v>45674</v>
      </c>
      <c r="D22218" t="s">
        <v>19</v>
      </c>
      <c r="E22218">
        <v>7.4</v>
      </c>
    </row>
    <row r="22219" spans="1:5" x14ac:dyDescent="0.2">
      <c r="A22219" t="s">
        <v>24570</v>
      </c>
      <c r="B22219" t="s">
        <v>1813</v>
      </c>
      <c r="C22219" s="2">
        <v>45675</v>
      </c>
      <c r="D22219" t="s">
        <v>18</v>
      </c>
      <c r="E22219">
        <v>8.6999999999999993</v>
      </c>
    </row>
    <row r="22220" spans="1:5" x14ac:dyDescent="0.2">
      <c r="A22220" t="s">
        <v>24571</v>
      </c>
      <c r="B22220" t="s">
        <v>1813</v>
      </c>
      <c r="C22220" s="2">
        <v>45676</v>
      </c>
      <c r="D22220" t="s">
        <v>18</v>
      </c>
      <c r="E22220">
        <v>7</v>
      </c>
    </row>
    <row r="22221" spans="1:5" x14ac:dyDescent="0.2">
      <c r="A22221" t="s">
        <v>24572</v>
      </c>
      <c r="B22221" t="s">
        <v>1813</v>
      </c>
      <c r="C22221" s="2">
        <v>45677</v>
      </c>
      <c r="D22221" t="s">
        <v>18</v>
      </c>
      <c r="E22221">
        <v>8.9</v>
      </c>
    </row>
    <row r="22222" spans="1:5" x14ac:dyDescent="0.2">
      <c r="A22222" t="s">
        <v>24573</v>
      </c>
      <c r="B22222" t="s">
        <v>1813</v>
      </c>
      <c r="C22222" s="2">
        <v>45678</v>
      </c>
      <c r="D22222" t="s">
        <v>18</v>
      </c>
      <c r="E22222">
        <v>8</v>
      </c>
    </row>
    <row r="22223" spans="1:5" x14ac:dyDescent="0.2">
      <c r="A22223" t="s">
        <v>24574</v>
      </c>
      <c r="B22223" t="s">
        <v>1813</v>
      </c>
      <c r="C22223" s="2">
        <v>45679</v>
      </c>
      <c r="D22223" t="s">
        <v>18</v>
      </c>
      <c r="E22223">
        <v>8.6</v>
      </c>
    </row>
    <row r="22224" spans="1:5" x14ac:dyDescent="0.2">
      <c r="A22224" t="s">
        <v>24575</v>
      </c>
      <c r="B22224" t="s">
        <v>1813</v>
      </c>
      <c r="C22224" s="2">
        <v>45680</v>
      </c>
      <c r="D22224" t="s">
        <v>18</v>
      </c>
      <c r="E22224">
        <v>7.5</v>
      </c>
    </row>
    <row r="22225" spans="1:5" x14ac:dyDescent="0.2">
      <c r="A22225" t="s">
        <v>24576</v>
      </c>
      <c r="B22225" t="s">
        <v>1813</v>
      </c>
      <c r="C22225" s="2">
        <v>45681</v>
      </c>
      <c r="D22225" t="s">
        <v>19</v>
      </c>
      <c r="E22225">
        <v>7.5</v>
      </c>
    </row>
    <row r="22226" spans="1:5" x14ac:dyDescent="0.2">
      <c r="A22226" t="s">
        <v>24577</v>
      </c>
      <c r="B22226" t="s">
        <v>1813</v>
      </c>
      <c r="C22226" s="2">
        <v>45682</v>
      </c>
      <c r="D22226" t="s">
        <v>18</v>
      </c>
      <c r="E22226">
        <v>8.1</v>
      </c>
    </row>
    <row r="22227" spans="1:5" x14ac:dyDescent="0.2">
      <c r="A22227" t="s">
        <v>24578</v>
      </c>
      <c r="B22227" t="s">
        <v>1813</v>
      </c>
      <c r="C22227" s="2">
        <v>45683</v>
      </c>
      <c r="D22227" t="s">
        <v>18</v>
      </c>
      <c r="E22227">
        <v>8.9</v>
      </c>
    </row>
    <row r="22228" spans="1:5" x14ac:dyDescent="0.2">
      <c r="A22228" t="s">
        <v>24579</v>
      </c>
      <c r="B22228" t="s">
        <v>1813</v>
      </c>
      <c r="C22228" s="2">
        <v>45684</v>
      </c>
      <c r="D22228" t="s">
        <v>18</v>
      </c>
      <c r="E22228">
        <v>8.1</v>
      </c>
    </row>
    <row r="22229" spans="1:5" x14ac:dyDescent="0.2">
      <c r="A22229" t="s">
        <v>24580</v>
      </c>
      <c r="B22229" t="s">
        <v>1813</v>
      </c>
      <c r="C22229" s="2">
        <v>45685</v>
      </c>
      <c r="D22229" t="s">
        <v>18</v>
      </c>
      <c r="E22229">
        <v>8.3000000000000007</v>
      </c>
    </row>
    <row r="22230" spans="1:5" x14ac:dyDescent="0.2">
      <c r="A22230" t="s">
        <v>24581</v>
      </c>
      <c r="B22230" t="s">
        <v>1813</v>
      </c>
      <c r="C22230" s="2">
        <v>45686</v>
      </c>
      <c r="D22230" t="s">
        <v>18</v>
      </c>
      <c r="E22230">
        <v>7.5</v>
      </c>
    </row>
    <row r="22231" spans="1:5" x14ac:dyDescent="0.2">
      <c r="A22231" t="s">
        <v>24582</v>
      </c>
      <c r="B22231" t="s">
        <v>1813</v>
      </c>
      <c r="C22231" s="2">
        <v>45687</v>
      </c>
      <c r="D22231" t="s">
        <v>18</v>
      </c>
      <c r="E22231">
        <v>8.8000000000000007</v>
      </c>
    </row>
    <row r="22232" spans="1:5" x14ac:dyDescent="0.2">
      <c r="A22232" t="s">
        <v>24583</v>
      </c>
      <c r="B22232" t="s">
        <v>1815</v>
      </c>
      <c r="C22232" s="2">
        <v>45658</v>
      </c>
      <c r="D22232" t="s">
        <v>18</v>
      </c>
      <c r="E22232">
        <v>7.7</v>
      </c>
    </row>
    <row r="22233" spans="1:5" x14ac:dyDescent="0.2">
      <c r="A22233" t="s">
        <v>24584</v>
      </c>
      <c r="B22233" t="s">
        <v>1815</v>
      </c>
      <c r="C22233" s="2">
        <v>45659</v>
      </c>
      <c r="D22233" t="s">
        <v>18</v>
      </c>
      <c r="E22233">
        <v>8.1999999999999993</v>
      </c>
    </row>
    <row r="22234" spans="1:5" x14ac:dyDescent="0.2">
      <c r="A22234" t="s">
        <v>24585</v>
      </c>
      <c r="B22234" t="s">
        <v>1815</v>
      </c>
      <c r="C22234" s="2">
        <v>45660</v>
      </c>
      <c r="D22234" t="s">
        <v>18</v>
      </c>
      <c r="E22234">
        <v>7.5</v>
      </c>
    </row>
    <row r="22235" spans="1:5" x14ac:dyDescent="0.2">
      <c r="A22235" t="s">
        <v>24586</v>
      </c>
      <c r="B22235" t="s">
        <v>1815</v>
      </c>
      <c r="C22235" s="2">
        <v>45661</v>
      </c>
      <c r="D22235" t="s">
        <v>2392</v>
      </c>
      <c r="E22235">
        <v>0</v>
      </c>
    </row>
    <row r="22236" spans="1:5" x14ac:dyDescent="0.2">
      <c r="A22236" t="s">
        <v>24587</v>
      </c>
      <c r="B22236" t="s">
        <v>1815</v>
      </c>
      <c r="C22236" s="2">
        <v>45662</v>
      </c>
      <c r="D22236" t="s">
        <v>18</v>
      </c>
      <c r="E22236">
        <v>8.6</v>
      </c>
    </row>
    <row r="22237" spans="1:5" x14ac:dyDescent="0.2">
      <c r="A22237" t="s">
        <v>24588</v>
      </c>
      <c r="B22237" t="s">
        <v>1815</v>
      </c>
      <c r="C22237" s="2">
        <v>45663</v>
      </c>
      <c r="D22237" t="s">
        <v>18</v>
      </c>
      <c r="E22237">
        <v>7.4</v>
      </c>
    </row>
    <row r="22238" spans="1:5" x14ac:dyDescent="0.2">
      <c r="A22238" t="s">
        <v>24589</v>
      </c>
      <c r="B22238" t="s">
        <v>1815</v>
      </c>
      <c r="C22238" s="2">
        <v>45664</v>
      </c>
      <c r="D22238" t="s">
        <v>18</v>
      </c>
      <c r="E22238">
        <v>9</v>
      </c>
    </row>
    <row r="22239" spans="1:5" x14ac:dyDescent="0.2">
      <c r="A22239" t="s">
        <v>24590</v>
      </c>
      <c r="B22239" t="s">
        <v>1815</v>
      </c>
      <c r="C22239" s="2">
        <v>45665</v>
      </c>
      <c r="D22239" t="s">
        <v>18</v>
      </c>
      <c r="E22239">
        <v>8.9</v>
      </c>
    </row>
    <row r="22240" spans="1:5" x14ac:dyDescent="0.2">
      <c r="A22240" t="s">
        <v>24591</v>
      </c>
      <c r="B22240" t="s">
        <v>1815</v>
      </c>
      <c r="C22240" s="2">
        <v>45666</v>
      </c>
      <c r="D22240" t="s">
        <v>18</v>
      </c>
      <c r="E22240">
        <v>8.1999999999999993</v>
      </c>
    </row>
    <row r="22241" spans="1:5" x14ac:dyDescent="0.2">
      <c r="A22241" t="s">
        <v>24592</v>
      </c>
      <c r="B22241" t="s">
        <v>1815</v>
      </c>
      <c r="C22241" s="2">
        <v>45667</v>
      </c>
      <c r="D22241" t="s">
        <v>18</v>
      </c>
      <c r="E22241">
        <v>9</v>
      </c>
    </row>
    <row r="22242" spans="1:5" x14ac:dyDescent="0.2">
      <c r="A22242" t="s">
        <v>24593</v>
      </c>
      <c r="B22242" t="s">
        <v>1815</v>
      </c>
      <c r="C22242" s="2">
        <v>45668</v>
      </c>
      <c r="D22242" t="s">
        <v>2392</v>
      </c>
      <c r="E22242">
        <v>0</v>
      </c>
    </row>
    <row r="22243" spans="1:5" x14ac:dyDescent="0.2">
      <c r="A22243" t="s">
        <v>24594</v>
      </c>
      <c r="B22243" t="s">
        <v>1815</v>
      </c>
      <c r="C22243" s="2">
        <v>45669</v>
      </c>
      <c r="D22243" t="s">
        <v>18</v>
      </c>
      <c r="E22243">
        <v>7.1</v>
      </c>
    </row>
    <row r="22244" spans="1:5" x14ac:dyDescent="0.2">
      <c r="A22244" t="s">
        <v>24595</v>
      </c>
      <c r="B22244" t="s">
        <v>1815</v>
      </c>
      <c r="C22244" s="2">
        <v>45670</v>
      </c>
      <c r="D22244" t="s">
        <v>18</v>
      </c>
      <c r="E22244">
        <v>7.4</v>
      </c>
    </row>
    <row r="22245" spans="1:5" x14ac:dyDescent="0.2">
      <c r="A22245" t="s">
        <v>24596</v>
      </c>
      <c r="B22245" t="s">
        <v>1815</v>
      </c>
      <c r="C22245" s="2">
        <v>45671</v>
      </c>
      <c r="D22245" t="s">
        <v>18</v>
      </c>
      <c r="E22245">
        <v>7.9</v>
      </c>
    </row>
    <row r="22246" spans="1:5" x14ac:dyDescent="0.2">
      <c r="A22246" t="s">
        <v>24597</v>
      </c>
      <c r="B22246" t="s">
        <v>1815</v>
      </c>
      <c r="C22246" s="2">
        <v>45672</v>
      </c>
      <c r="D22246" t="s">
        <v>18</v>
      </c>
      <c r="E22246">
        <v>8.1999999999999993</v>
      </c>
    </row>
    <row r="22247" spans="1:5" x14ac:dyDescent="0.2">
      <c r="A22247" t="s">
        <v>24598</v>
      </c>
      <c r="B22247" t="s">
        <v>1815</v>
      </c>
      <c r="C22247" s="2">
        <v>45673</v>
      </c>
      <c r="D22247" t="s">
        <v>18</v>
      </c>
      <c r="E22247">
        <v>8.8000000000000007</v>
      </c>
    </row>
    <row r="22248" spans="1:5" x14ac:dyDescent="0.2">
      <c r="A22248" t="s">
        <v>24599</v>
      </c>
      <c r="B22248" t="s">
        <v>1815</v>
      </c>
      <c r="C22248" s="2">
        <v>45674</v>
      </c>
      <c r="D22248" t="s">
        <v>18</v>
      </c>
      <c r="E22248">
        <v>7.2</v>
      </c>
    </row>
    <row r="22249" spans="1:5" x14ac:dyDescent="0.2">
      <c r="A22249" t="s">
        <v>24600</v>
      </c>
      <c r="B22249" t="s">
        <v>1815</v>
      </c>
      <c r="C22249" s="2">
        <v>45675</v>
      </c>
      <c r="D22249" t="s">
        <v>18</v>
      </c>
      <c r="E22249">
        <v>8.5</v>
      </c>
    </row>
    <row r="22250" spans="1:5" x14ac:dyDescent="0.2">
      <c r="A22250" t="s">
        <v>24601</v>
      </c>
      <c r="B22250" t="s">
        <v>1815</v>
      </c>
      <c r="C22250" s="2">
        <v>45676</v>
      </c>
      <c r="D22250" t="s">
        <v>18</v>
      </c>
      <c r="E22250">
        <v>8.6</v>
      </c>
    </row>
    <row r="22251" spans="1:5" x14ac:dyDescent="0.2">
      <c r="A22251" t="s">
        <v>24602</v>
      </c>
      <c r="B22251" t="s">
        <v>1815</v>
      </c>
      <c r="C22251" s="2">
        <v>45677</v>
      </c>
      <c r="D22251" t="s">
        <v>18</v>
      </c>
      <c r="E22251">
        <v>8.6999999999999993</v>
      </c>
    </row>
    <row r="22252" spans="1:5" x14ac:dyDescent="0.2">
      <c r="A22252" t="s">
        <v>24603</v>
      </c>
      <c r="B22252" t="s">
        <v>1815</v>
      </c>
      <c r="C22252" s="2">
        <v>45678</v>
      </c>
      <c r="D22252" t="s">
        <v>18</v>
      </c>
      <c r="E22252">
        <v>7.3</v>
      </c>
    </row>
    <row r="22253" spans="1:5" x14ac:dyDescent="0.2">
      <c r="A22253" t="s">
        <v>24604</v>
      </c>
      <c r="B22253" t="s">
        <v>1815</v>
      </c>
      <c r="C22253" s="2">
        <v>45679</v>
      </c>
      <c r="D22253" t="s">
        <v>18</v>
      </c>
      <c r="E22253">
        <v>7.2</v>
      </c>
    </row>
    <row r="22254" spans="1:5" x14ac:dyDescent="0.2">
      <c r="A22254" t="s">
        <v>24605</v>
      </c>
      <c r="B22254" t="s">
        <v>1815</v>
      </c>
      <c r="C22254" s="2">
        <v>45680</v>
      </c>
      <c r="D22254" t="s">
        <v>18</v>
      </c>
      <c r="E22254">
        <v>8.6999999999999993</v>
      </c>
    </row>
    <row r="22255" spans="1:5" x14ac:dyDescent="0.2">
      <c r="A22255" t="s">
        <v>24606</v>
      </c>
      <c r="B22255" t="s">
        <v>1815</v>
      </c>
      <c r="C22255" s="2">
        <v>45681</v>
      </c>
      <c r="D22255" t="s">
        <v>18</v>
      </c>
      <c r="E22255">
        <v>7.8</v>
      </c>
    </row>
    <row r="22256" spans="1:5" x14ac:dyDescent="0.2">
      <c r="A22256" t="s">
        <v>24607</v>
      </c>
      <c r="B22256" t="s">
        <v>1815</v>
      </c>
      <c r="C22256" s="2">
        <v>45682</v>
      </c>
      <c r="D22256" t="s">
        <v>18</v>
      </c>
      <c r="E22256">
        <v>7.1</v>
      </c>
    </row>
    <row r="22257" spans="1:5" x14ac:dyDescent="0.2">
      <c r="A22257" t="s">
        <v>24608</v>
      </c>
      <c r="B22257" t="s">
        <v>1815</v>
      </c>
      <c r="C22257" s="2">
        <v>45683</v>
      </c>
      <c r="D22257" t="s">
        <v>19</v>
      </c>
      <c r="E22257">
        <v>7</v>
      </c>
    </row>
    <row r="22258" spans="1:5" x14ac:dyDescent="0.2">
      <c r="A22258" t="s">
        <v>24609</v>
      </c>
      <c r="B22258" t="s">
        <v>1815</v>
      </c>
      <c r="C22258" s="2">
        <v>45684</v>
      </c>
      <c r="D22258" t="s">
        <v>18</v>
      </c>
      <c r="E22258">
        <v>9</v>
      </c>
    </row>
    <row r="22259" spans="1:5" x14ac:dyDescent="0.2">
      <c r="A22259" t="s">
        <v>24610</v>
      </c>
      <c r="B22259" t="s">
        <v>1815</v>
      </c>
      <c r="C22259" s="2">
        <v>45685</v>
      </c>
      <c r="D22259" t="s">
        <v>18</v>
      </c>
      <c r="E22259">
        <v>7.3</v>
      </c>
    </row>
    <row r="22260" spans="1:5" x14ac:dyDescent="0.2">
      <c r="A22260" t="s">
        <v>24611</v>
      </c>
      <c r="B22260" t="s">
        <v>1815</v>
      </c>
      <c r="C22260" s="2">
        <v>45686</v>
      </c>
      <c r="D22260" t="s">
        <v>18</v>
      </c>
      <c r="E22260">
        <v>7.3</v>
      </c>
    </row>
    <row r="22261" spans="1:5" x14ac:dyDescent="0.2">
      <c r="A22261" t="s">
        <v>24612</v>
      </c>
      <c r="B22261" t="s">
        <v>1815</v>
      </c>
      <c r="C22261" s="2">
        <v>45687</v>
      </c>
      <c r="D22261" t="s">
        <v>18</v>
      </c>
      <c r="E22261">
        <v>7</v>
      </c>
    </row>
    <row r="22262" spans="1:5" x14ac:dyDescent="0.2">
      <c r="A22262" t="s">
        <v>24613</v>
      </c>
      <c r="B22262" t="s">
        <v>1817</v>
      </c>
      <c r="C22262" s="2">
        <v>45658</v>
      </c>
      <c r="D22262" t="s">
        <v>18</v>
      </c>
      <c r="E22262">
        <v>7.8</v>
      </c>
    </row>
    <row r="22263" spans="1:5" x14ac:dyDescent="0.2">
      <c r="A22263" t="s">
        <v>24614</v>
      </c>
      <c r="B22263" t="s">
        <v>1817</v>
      </c>
      <c r="C22263" s="2">
        <v>45659</v>
      </c>
      <c r="D22263" t="s">
        <v>18</v>
      </c>
      <c r="E22263">
        <v>8.8000000000000007</v>
      </c>
    </row>
    <row r="22264" spans="1:5" x14ac:dyDescent="0.2">
      <c r="A22264" t="s">
        <v>24615</v>
      </c>
      <c r="B22264" t="s">
        <v>1817</v>
      </c>
      <c r="C22264" s="2">
        <v>45660</v>
      </c>
      <c r="D22264" t="s">
        <v>18</v>
      </c>
      <c r="E22264">
        <v>8.9</v>
      </c>
    </row>
    <row r="22265" spans="1:5" x14ac:dyDescent="0.2">
      <c r="A22265" t="s">
        <v>24616</v>
      </c>
      <c r="B22265" t="s">
        <v>1817</v>
      </c>
      <c r="C22265" s="2">
        <v>45661</v>
      </c>
      <c r="D22265" t="s">
        <v>18</v>
      </c>
      <c r="E22265">
        <v>7.2</v>
      </c>
    </row>
    <row r="22266" spans="1:5" x14ac:dyDescent="0.2">
      <c r="A22266" t="s">
        <v>24617</v>
      </c>
      <c r="B22266" t="s">
        <v>1817</v>
      </c>
      <c r="C22266" s="2">
        <v>45662</v>
      </c>
      <c r="D22266" t="s">
        <v>18</v>
      </c>
      <c r="E22266">
        <v>7.6</v>
      </c>
    </row>
    <row r="22267" spans="1:5" x14ac:dyDescent="0.2">
      <c r="A22267" t="s">
        <v>24618</v>
      </c>
      <c r="B22267" t="s">
        <v>1817</v>
      </c>
      <c r="C22267" s="2">
        <v>45663</v>
      </c>
      <c r="D22267" t="s">
        <v>18</v>
      </c>
      <c r="E22267">
        <v>8.9</v>
      </c>
    </row>
    <row r="22268" spans="1:5" x14ac:dyDescent="0.2">
      <c r="A22268" t="s">
        <v>24619</v>
      </c>
      <c r="B22268" t="s">
        <v>1817</v>
      </c>
      <c r="C22268" s="2">
        <v>45664</v>
      </c>
      <c r="D22268" t="s">
        <v>19</v>
      </c>
      <c r="E22268">
        <v>8.9</v>
      </c>
    </row>
    <row r="22269" spans="1:5" x14ac:dyDescent="0.2">
      <c r="A22269" t="s">
        <v>24620</v>
      </c>
      <c r="B22269" t="s">
        <v>1817</v>
      </c>
      <c r="C22269" s="2">
        <v>45665</v>
      </c>
      <c r="D22269" t="s">
        <v>18</v>
      </c>
      <c r="E22269">
        <v>7.4</v>
      </c>
    </row>
    <row r="22270" spans="1:5" x14ac:dyDescent="0.2">
      <c r="A22270" t="s">
        <v>24621</v>
      </c>
      <c r="B22270" t="s">
        <v>1817</v>
      </c>
      <c r="C22270" s="2">
        <v>45666</v>
      </c>
      <c r="D22270" t="s">
        <v>19</v>
      </c>
      <c r="E22270">
        <v>8.1999999999999993</v>
      </c>
    </row>
    <row r="22271" spans="1:5" x14ac:dyDescent="0.2">
      <c r="A22271" t="s">
        <v>24622</v>
      </c>
      <c r="B22271" t="s">
        <v>1817</v>
      </c>
      <c r="C22271" s="2">
        <v>45667</v>
      </c>
      <c r="D22271" t="s">
        <v>18</v>
      </c>
      <c r="E22271">
        <v>8.1999999999999993</v>
      </c>
    </row>
    <row r="22272" spans="1:5" x14ac:dyDescent="0.2">
      <c r="A22272" t="s">
        <v>24623</v>
      </c>
      <c r="B22272" t="s">
        <v>1817</v>
      </c>
      <c r="C22272" s="2">
        <v>45668</v>
      </c>
      <c r="D22272" t="s">
        <v>18</v>
      </c>
      <c r="E22272">
        <v>7.9</v>
      </c>
    </row>
    <row r="22273" spans="1:5" x14ac:dyDescent="0.2">
      <c r="A22273" t="s">
        <v>24624</v>
      </c>
      <c r="B22273" t="s">
        <v>1817</v>
      </c>
      <c r="C22273" s="2">
        <v>45669</v>
      </c>
      <c r="D22273" t="s">
        <v>2392</v>
      </c>
      <c r="E22273">
        <v>0</v>
      </c>
    </row>
    <row r="22274" spans="1:5" x14ac:dyDescent="0.2">
      <c r="A22274" t="s">
        <v>24625</v>
      </c>
      <c r="B22274" t="s">
        <v>1817</v>
      </c>
      <c r="C22274" s="2">
        <v>45670</v>
      </c>
      <c r="D22274" t="s">
        <v>18</v>
      </c>
      <c r="E22274">
        <v>8.9</v>
      </c>
    </row>
    <row r="22275" spans="1:5" x14ac:dyDescent="0.2">
      <c r="A22275" t="s">
        <v>24626</v>
      </c>
      <c r="B22275" t="s">
        <v>1817</v>
      </c>
      <c r="C22275" s="2">
        <v>45671</v>
      </c>
      <c r="D22275" t="s">
        <v>18</v>
      </c>
      <c r="E22275">
        <v>9</v>
      </c>
    </row>
    <row r="22276" spans="1:5" x14ac:dyDescent="0.2">
      <c r="A22276" t="s">
        <v>24627</v>
      </c>
      <c r="B22276" t="s">
        <v>1817</v>
      </c>
      <c r="C22276" s="2">
        <v>45672</v>
      </c>
      <c r="D22276" t="s">
        <v>18</v>
      </c>
      <c r="E22276">
        <v>7.9</v>
      </c>
    </row>
    <row r="22277" spans="1:5" x14ac:dyDescent="0.2">
      <c r="A22277" t="s">
        <v>24628</v>
      </c>
      <c r="B22277" t="s">
        <v>1817</v>
      </c>
      <c r="C22277" s="2">
        <v>45673</v>
      </c>
      <c r="D22277" t="s">
        <v>18</v>
      </c>
      <c r="E22277">
        <v>7.9</v>
      </c>
    </row>
    <row r="22278" spans="1:5" x14ac:dyDescent="0.2">
      <c r="A22278" t="s">
        <v>24629</v>
      </c>
      <c r="B22278" t="s">
        <v>1817</v>
      </c>
      <c r="C22278" s="2">
        <v>45674</v>
      </c>
      <c r="D22278" t="s">
        <v>18</v>
      </c>
      <c r="E22278">
        <v>8.9</v>
      </c>
    </row>
    <row r="22279" spans="1:5" x14ac:dyDescent="0.2">
      <c r="A22279" t="s">
        <v>24630</v>
      </c>
      <c r="B22279" t="s">
        <v>1817</v>
      </c>
      <c r="C22279" s="2">
        <v>45675</v>
      </c>
      <c r="D22279" t="s">
        <v>18</v>
      </c>
      <c r="E22279">
        <v>7.8</v>
      </c>
    </row>
    <row r="22280" spans="1:5" x14ac:dyDescent="0.2">
      <c r="A22280" t="s">
        <v>24631</v>
      </c>
      <c r="B22280" t="s">
        <v>1817</v>
      </c>
      <c r="C22280" s="2">
        <v>45676</v>
      </c>
      <c r="D22280" t="s">
        <v>18</v>
      </c>
      <c r="E22280">
        <v>8.3000000000000007</v>
      </c>
    </row>
    <row r="22281" spans="1:5" x14ac:dyDescent="0.2">
      <c r="A22281" t="s">
        <v>24632</v>
      </c>
      <c r="B22281" t="s">
        <v>1817</v>
      </c>
      <c r="C22281" s="2">
        <v>45677</v>
      </c>
      <c r="D22281" t="s">
        <v>18</v>
      </c>
      <c r="E22281">
        <v>8.1999999999999993</v>
      </c>
    </row>
    <row r="22282" spans="1:5" x14ac:dyDescent="0.2">
      <c r="A22282" t="s">
        <v>24633</v>
      </c>
      <c r="B22282" t="s">
        <v>1817</v>
      </c>
      <c r="C22282" s="2">
        <v>45678</v>
      </c>
      <c r="D22282" t="s">
        <v>18</v>
      </c>
      <c r="E22282">
        <v>7.8</v>
      </c>
    </row>
    <row r="22283" spans="1:5" x14ac:dyDescent="0.2">
      <c r="A22283" t="s">
        <v>24634</v>
      </c>
      <c r="B22283" t="s">
        <v>1817</v>
      </c>
      <c r="C22283" s="2">
        <v>45679</v>
      </c>
      <c r="D22283" t="s">
        <v>18</v>
      </c>
      <c r="E22283">
        <v>8.5</v>
      </c>
    </row>
    <row r="22284" spans="1:5" x14ac:dyDescent="0.2">
      <c r="A22284" t="s">
        <v>24635</v>
      </c>
      <c r="B22284" t="s">
        <v>1817</v>
      </c>
      <c r="C22284" s="2">
        <v>45680</v>
      </c>
      <c r="D22284" t="s">
        <v>18</v>
      </c>
      <c r="E22284">
        <v>8.6</v>
      </c>
    </row>
    <row r="22285" spans="1:5" x14ac:dyDescent="0.2">
      <c r="A22285" t="s">
        <v>24636</v>
      </c>
      <c r="B22285" t="s">
        <v>1817</v>
      </c>
      <c r="C22285" s="2">
        <v>45681</v>
      </c>
      <c r="D22285" t="s">
        <v>18</v>
      </c>
      <c r="E22285">
        <v>7.6</v>
      </c>
    </row>
    <row r="22286" spans="1:5" x14ac:dyDescent="0.2">
      <c r="A22286" t="s">
        <v>24637</v>
      </c>
      <c r="B22286" t="s">
        <v>1817</v>
      </c>
      <c r="C22286" s="2">
        <v>45682</v>
      </c>
      <c r="D22286" t="s">
        <v>18</v>
      </c>
      <c r="E22286">
        <v>8.6999999999999993</v>
      </c>
    </row>
    <row r="22287" spans="1:5" x14ac:dyDescent="0.2">
      <c r="A22287" t="s">
        <v>24638</v>
      </c>
      <c r="B22287" t="s">
        <v>1817</v>
      </c>
      <c r="C22287" s="2">
        <v>45683</v>
      </c>
      <c r="D22287" t="s">
        <v>18</v>
      </c>
      <c r="E22287">
        <v>8.9</v>
      </c>
    </row>
    <row r="22288" spans="1:5" x14ac:dyDescent="0.2">
      <c r="A22288" t="s">
        <v>24639</v>
      </c>
      <c r="B22288" t="s">
        <v>1817</v>
      </c>
      <c r="C22288" s="2">
        <v>45684</v>
      </c>
      <c r="D22288" t="s">
        <v>18</v>
      </c>
      <c r="E22288">
        <v>7.7</v>
      </c>
    </row>
    <row r="22289" spans="1:5" x14ac:dyDescent="0.2">
      <c r="A22289" t="s">
        <v>24640</v>
      </c>
      <c r="B22289" t="s">
        <v>1817</v>
      </c>
      <c r="C22289" s="2">
        <v>45685</v>
      </c>
      <c r="D22289" t="s">
        <v>18</v>
      </c>
      <c r="E22289">
        <v>8.1999999999999993</v>
      </c>
    </row>
    <row r="22290" spans="1:5" x14ac:dyDescent="0.2">
      <c r="A22290" t="s">
        <v>24641</v>
      </c>
      <c r="B22290" t="s">
        <v>1817</v>
      </c>
      <c r="C22290" s="2">
        <v>45686</v>
      </c>
      <c r="D22290" t="s">
        <v>18</v>
      </c>
      <c r="E22290">
        <v>8.8000000000000007</v>
      </c>
    </row>
    <row r="22291" spans="1:5" x14ac:dyDescent="0.2">
      <c r="A22291" t="s">
        <v>24642</v>
      </c>
      <c r="B22291" t="s">
        <v>1817</v>
      </c>
      <c r="C22291" s="2">
        <v>45687</v>
      </c>
      <c r="D22291" t="s">
        <v>18</v>
      </c>
      <c r="E22291">
        <v>7.5</v>
      </c>
    </row>
    <row r="22292" spans="1:5" x14ac:dyDescent="0.2">
      <c r="A22292" t="s">
        <v>24643</v>
      </c>
      <c r="B22292" t="s">
        <v>1820</v>
      </c>
      <c r="C22292" s="2">
        <v>45658</v>
      </c>
      <c r="D22292" t="s">
        <v>18</v>
      </c>
      <c r="E22292">
        <v>8.6</v>
      </c>
    </row>
    <row r="22293" spans="1:5" x14ac:dyDescent="0.2">
      <c r="A22293" t="s">
        <v>24644</v>
      </c>
      <c r="B22293" t="s">
        <v>1820</v>
      </c>
      <c r="C22293" s="2">
        <v>45659</v>
      </c>
      <c r="D22293" t="s">
        <v>18</v>
      </c>
      <c r="E22293">
        <v>7.3</v>
      </c>
    </row>
    <row r="22294" spans="1:5" x14ac:dyDescent="0.2">
      <c r="A22294" t="s">
        <v>24645</v>
      </c>
      <c r="B22294" t="s">
        <v>1820</v>
      </c>
      <c r="C22294" s="2">
        <v>45660</v>
      </c>
      <c r="D22294" t="s">
        <v>18</v>
      </c>
      <c r="E22294">
        <v>7.8</v>
      </c>
    </row>
    <row r="22295" spans="1:5" x14ac:dyDescent="0.2">
      <c r="A22295" t="s">
        <v>24646</v>
      </c>
      <c r="B22295" t="s">
        <v>1820</v>
      </c>
      <c r="C22295" s="2">
        <v>45661</v>
      </c>
      <c r="D22295" t="s">
        <v>18</v>
      </c>
      <c r="E22295">
        <v>8.3000000000000007</v>
      </c>
    </row>
    <row r="22296" spans="1:5" x14ac:dyDescent="0.2">
      <c r="A22296" t="s">
        <v>24647</v>
      </c>
      <c r="B22296" t="s">
        <v>1820</v>
      </c>
      <c r="C22296" s="2">
        <v>45662</v>
      </c>
      <c r="D22296" t="s">
        <v>18</v>
      </c>
      <c r="E22296">
        <v>8.6999999999999993</v>
      </c>
    </row>
    <row r="22297" spans="1:5" x14ac:dyDescent="0.2">
      <c r="A22297" t="s">
        <v>24648</v>
      </c>
      <c r="B22297" t="s">
        <v>1820</v>
      </c>
      <c r="C22297" s="2">
        <v>45663</v>
      </c>
      <c r="D22297" t="s">
        <v>18</v>
      </c>
      <c r="E22297">
        <v>7.1</v>
      </c>
    </row>
    <row r="22298" spans="1:5" x14ac:dyDescent="0.2">
      <c r="A22298" t="s">
        <v>24649</v>
      </c>
      <c r="B22298" t="s">
        <v>1820</v>
      </c>
      <c r="C22298" s="2">
        <v>45664</v>
      </c>
      <c r="D22298" t="s">
        <v>18</v>
      </c>
      <c r="E22298">
        <v>7.3</v>
      </c>
    </row>
    <row r="22299" spans="1:5" x14ac:dyDescent="0.2">
      <c r="A22299" t="s">
        <v>24650</v>
      </c>
      <c r="B22299" t="s">
        <v>1820</v>
      </c>
      <c r="C22299" s="2">
        <v>45665</v>
      </c>
      <c r="D22299" t="s">
        <v>18</v>
      </c>
      <c r="E22299">
        <v>8.3000000000000007</v>
      </c>
    </row>
    <row r="22300" spans="1:5" x14ac:dyDescent="0.2">
      <c r="A22300" t="s">
        <v>24651</v>
      </c>
      <c r="B22300" t="s">
        <v>1820</v>
      </c>
      <c r="C22300" s="2">
        <v>45666</v>
      </c>
      <c r="D22300" t="s">
        <v>18</v>
      </c>
      <c r="E22300">
        <v>8.1999999999999993</v>
      </c>
    </row>
    <row r="22301" spans="1:5" x14ac:dyDescent="0.2">
      <c r="A22301" t="s">
        <v>24652</v>
      </c>
      <c r="B22301" t="s">
        <v>1820</v>
      </c>
      <c r="C22301" s="2">
        <v>45667</v>
      </c>
      <c r="D22301" t="s">
        <v>18</v>
      </c>
      <c r="E22301">
        <v>7.9</v>
      </c>
    </row>
    <row r="22302" spans="1:5" x14ac:dyDescent="0.2">
      <c r="A22302" t="s">
        <v>24653</v>
      </c>
      <c r="B22302" t="s">
        <v>1820</v>
      </c>
      <c r="C22302" s="2">
        <v>45668</v>
      </c>
      <c r="D22302" t="s">
        <v>18</v>
      </c>
      <c r="E22302">
        <v>7.6</v>
      </c>
    </row>
    <row r="22303" spans="1:5" x14ac:dyDescent="0.2">
      <c r="A22303" t="s">
        <v>24654</v>
      </c>
      <c r="B22303" t="s">
        <v>1820</v>
      </c>
      <c r="C22303" s="2">
        <v>45669</v>
      </c>
      <c r="D22303" t="s">
        <v>18</v>
      </c>
      <c r="E22303">
        <v>7.5</v>
      </c>
    </row>
    <row r="22304" spans="1:5" x14ac:dyDescent="0.2">
      <c r="A22304" t="s">
        <v>24655</v>
      </c>
      <c r="B22304" t="s">
        <v>1820</v>
      </c>
      <c r="C22304" s="2">
        <v>45670</v>
      </c>
      <c r="D22304" t="s">
        <v>18</v>
      </c>
      <c r="E22304">
        <v>7.6</v>
      </c>
    </row>
    <row r="22305" spans="1:5" x14ac:dyDescent="0.2">
      <c r="A22305" t="s">
        <v>24656</v>
      </c>
      <c r="B22305" t="s">
        <v>1820</v>
      </c>
      <c r="C22305" s="2">
        <v>45671</v>
      </c>
      <c r="D22305" t="s">
        <v>18</v>
      </c>
      <c r="E22305">
        <v>8.1999999999999993</v>
      </c>
    </row>
    <row r="22306" spans="1:5" x14ac:dyDescent="0.2">
      <c r="A22306" t="s">
        <v>24657</v>
      </c>
      <c r="B22306" t="s">
        <v>1820</v>
      </c>
      <c r="C22306" s="2">
        <v>45672</v>
      </c>
      <c r="D22306" t="s">
        <v>18</v>
      </c>
      <c r="E22306">
        <v>8.6999999999999993</v>
      </c>
    </row>
    <row r="22307" spans="1:5" x14ac:dyDescent="0.2">
      <c r="A22307" t="s">
        <v>24658</v>
      </c>
      <c r="B22307" t="s">
        <v>1820</v>
      </c>
      <c r="C22307" s="2">
        <v>45673</v>
      </c>
      <c r="D22307" t="s">
        <v>19</v>
      </c>
      <c r="E22307">
        <v>7</v>
      </c>
    </row>
    <row r="22308" spans="1:5" x14ac:dyDescent="0.2">
      <c r="A22308" t="s">
        <v>24659</v>
      </c>
      <c r="B22308" t="s">
        <v>1820</v>
      </c>
      <c r="C22308" s="2">
        <v>45674</v>
      </c>
      <c r="D22308" t="s">
        <v>18</v>
      </c>
      <c r="E22308">
        <v>8.9</v>
      </c>
    </row>
    <row r="22309" spans="1:5" x14ac:dyDescent="0.2">
      <c r="A22309" t="s">
        <v>24660</v>
      </c>
      <c r="B22309" t="s">
        <v>1820</v>
      </c>
      <c r="C22309" s="2">
        <v>45675</v>
      </c>
      <c r="D22309" t="s">
        <v>19</v>
      </c>
      <c r="E22309">
        <v>7.4</v>
      </c>
    </row>
    <row r="22310" spans="1:5" x14ac:dyDescent="0.2">
      <c r="A22310" t="s">
        <v>24661</v>
      </c>
      <c r="B22310" t="s">
        <v>1820</v>
      </c>
      <c r="C22310" s="2">
        <v>45676</v>
      </c>
      <c r="D22310" t="s">
        <v>18</v>
      </c>
      <c r="E22310">
        <v>8.3000000000000007</v>
      </c>
    </row>
    <row r="22311" spans="1:5" x14ac:dyDescent="0.2">
      <c r="A22311" t="s">
        <v>24662</v>
      </c>
      <c r="B22311" t="s">
        <v>1820</v>
      </c>
      <c r="C22311" s="2">
        <v>45677</v>
      </c>
      <c r="D22311" t="s">
        <v>18</v>
      </c>
      <c r="E22311">
        <v>8.8000000000000007</v>
      </c>
    </row>
    <row r="22312" spans="1:5" x14ac:dyDescent="0.2">
      <c r="A22312" t="s">
        <v>24663</v>
      </c>
      <c r="B22312" t="s">
        <v>1820</v>
      </c>
      <c r="C22312" s="2">
        <v>45678</v>
      </c>
      <c r="D22312" t="s">
        <v>18</v>
      </c>
      <c r="E22312">
        <v>8.3000000000000007</v>
      </c>
    </row>
    <row r="22313" spans="1:5" x14ac:dyDescent="0.2">
      <c r="A22313" t="s">
        <v>24664</v>
      </c>
      <c r="B22313" t="s">
        <v>1820</v>
      </c>
      <c r="C22313" s="2">
        <v>45679</v>
      </c>
      <c r="D22313" t="s">
        <v>18</v>
      </c>
      <c r="E22313">
        <v>8</v>
      </c>
    </row>
    <row r="22314" spans="1:5" x14ac:dyDescent="0.2">
      <c r="A22314" t="s">
        <v>24665</v>
      </c>
      <c r="B22314" t="s">
        <v>1820</v>
      </c>
      <c r="C22314" s="2">
        <v>45680</v>
      </c>
      <c r="D22314" t="s">
        <v>18</v>
      </c>
      <c r="E22314">
        <v>7.9</v>
      </c>
    </row>
    <row r="22315" spans="1:5" x14ac:dyDescent="0.2">
      <c r="A22315" t="s">
        <v>24666</v>
      </c>
      <c r="B22315" t="s">
        <v>1820</v>
      </c>
      <c r="C22315" s="2">
        <v>45681</v>
      </c>
      <c r="D22315" t="s">
        <v>18</v>
      </c>
      <c r="E22315">
        <v>7.9</v>
      </c>
    </row>
    <row r="22316" spans="1:5" x14ac:dyDescent="0.2">
      <c r="A22316" t="s">
        <v>24667</v>
      </c>
      <c r="B22316" t="s">
        <v>1820</v>
      </c>
      <c r="C22316" s="2">
        <v>45682</v>
      </c>
      <c r="D22316" t="s">
        <v>18</v>
      </c>
      <c r="E22316">
        <v>7.5</v>
      </c>
    </row>
    <row r="22317" spans="1:5" x14ac:dyDescent="0.2">
      <c r="A22317" t="s">
        <v>24668</v>
      </c>
      <c r="B22317" t="s">
        <v>1820</v>
      </c>
      <c r="C22317" s="2">
        <v>45683</v>
      </c>
      <c r="D22317" t="s">
        <v>19</v>
      </c>
      <c r="E22317">
        <v>8.5</v>
      </c>
    </row>
    <row r="22318" spans="1:5" x14ac:dyDescent="0.2">
      <c r="A22318" t="s">
        <v>24669</v>
      </c>
      <c r="B22318" t="s">
        <v>1820</v>
      </c>
      <c r="C22318" s="2">
        <v>45684</v>
      </c>
      <c r="D22318" t="s">
        <v>18</v>
      </c>
      <c r="E22318">
        <v>7.3</v>
      </c>
    </row>
    <row r="22319" spans="1:5" x14ac:dyDescent="0.2">
      <c r="A22319" t="s">
        <v>24670</v>
      </c>
      <c r="B22319" t="s">
        <v>1820</v>
      </c>
      <c r="C22319" s="2">
        <v>45685</v>
      </c>
      <c r="D22319" t="s">
        <v>18</v>
      </c>
      <c r="E22319">
        <v>8.6999999999999993</v>
      </c>
    </row>
    <row r="22320" spans="1:5" x14ac:dyDescent="0.2">
      <c r="A22320" t="s">
        <v>24671</v>
      </c>
      <c r="B22320" t="s">
        <v>1820</v>
      </c>
      <c r="C22320" s="2">
        <v>45686</v>
      </c>
      <c r="D22320" t="s">
        <v>18</v>
      </c>
      <c r="E22320">
        <v>7.1</v>
      </c>
    </row>
    <row r="22321" spans="1:5" x14ac:dyDescent="0.2">
      <c r="A22321" t="s">
        <v>24672</v>
      </c>
      <c r="B22321" t="s">
        <v>1820</v>
      </c>
      <c r="C22321" s="2">
        <v>45687</v>
      </c>
      <c r="D22321" t="s">
        <v>18</v>
      </c>
      <c r="E22321">
        <v>8.1999999999999993</v>
      </c>
    </row>
    <row r="22322" spans="1:5" x14ac:dyDescent="0.2">
      <c r="A22322" t="s">
        <v>24673</v>
      </c>
      <c r="B22322" t="s">
        <v>1822</v>
      </c>
      <c r="C22322" s="2">
        <v>45658</v>
      </c>
      <c r="D22322" t="s">
        <v>18</v>
      </c>
      <c r="E22322">
        <v>8.1999999999999993</v>
      </c>
    </row>
    <row r="22323" spans="1:5" x14ac:dyDescent="0.2">
      <c r="A22323" t="s">
        <v>24674</v>
      </c>
      <c r="B22323" t="s">
        <v>1822</v>
      </c>
      <c r="C22323" s="2">
        <v>45659</v>
      </c>
      <c r="D22323" t="s">
        <v>18</v>
      </c>
      <c r="E22323">
        <v>8.9</v>
      </c>
    </row>
    <row r="22324" spans="1:5" x14ac:dyDescent="0.2">
      <c r="A22324" t="s">
        <v>24675</v>
      </c>
      <c r="B22324" t="s">
        <v>1822</v>
      </c>
      <c r="C22324" s="2">
        <v>45660</v>
      </c>
      <c r="D22324" t="s">
        <v>18</v>
      </c>
      <c r="E22324">
        <v>7.8</v>
      </c>
    </row>
    <row r="22325" spans="1:5" x14ac:dyDescent="0.2">
      <c r="A22325" t="s">
        <v>24676</v>
      </c>
      <c r="B22325" t="s">
        <v>1822</v>
      </c>
      <c r="C22325" s="2">
        <v>45661</v>
      </c>
      <c r="D22325" t="s">
        <v>2355</v>
      </c>
      <c r="E22325">
        <v>9</v>
      </c>
    </row>
    <row r="22326" spans="1:5" x14ac:dyDescent="0.2">
      <c r="A22326" t="s">
        <v>24677</v>
      </c>
      <c r="B22326" t="s">
        <v>1822</v>
      </c>
      <c r="C22326" s="2">
        <v>45662</v>
      </c>
      <c r="D22326" t="s">
        <v>18</v>
      </c>
      <c r="E22326">
        <v>7.3</v>
      </c>
    </row>
    <row r="22327" spans="1:5" x14ac:dyDescent="0.2">
      <c r="A22327" t="s">
        <v>24678</v>
      </c>
      <c r="B22327" t="s">
        <v>1822</v>
      </c>
      <c r="C22327" s="2">
        <v>45663</v>
      </c>
      <c r="D22327" t="s">
        <v>18</v>
      </c>
      <c r="E22327">
        <v>7.5</v>
      </c>
    </row>
    <row r="22328" spans="1:5" x14ac:dyDescent="0.2">
      <c r="A22328" t="s">
        <v>24679</v>
      </c>
      <c r="B22328" t="s">
        <v>1822</v>
      </c>
      <c r="C22328" s="2">
        <v>45664</v>
      </c>
      <c r="D22328" t="s">
        <v>18</v>
      </c>
      <c r="E22328">
        <v>7.1</v>
      </c>
    </row>
    <row r="22329" spans="1:5" x14ac:dyDescent="0.2">
      <c r="A22329" t="s">
        <v>24680</v>
      </c>
      <c r="B22329" t="s">
        <v>1822</v>
      </c>
      <c r="C22329" s="2">
        <v>45665</v>
      </c>
      <c r="D22329" t="s">
        <v>18</v>
      </c>
      <c r="E22329">
        <v>8.6</v>
      </c>
    </row>
    <row r="22330" spans="1:5" x14ac:dyDescent="0.2">
      <c r="A22330" t="s">
        <v>24681</v>
      </c>
      <c r="B22330" t="s">
        <v>1822</v>
      </c>
      <c r="C22330" s="2">
        <v>45666</v>
      </c>
      <c r="D22330" t="s">
        <v>18</v>
      </c>
      <c r="E22330">
        <v>7.7</v>
      </c>
    </row>
    <row r="22331" spans="1:5" x14ac:dyDescent="0.2">
      <c r="A22331" t="s">
        <v>24682</v>
      </c>
      <c r="B22331" t="s">
        <v>1822</v>
      </c>
      <c r="C22331" s="2">
        <v>45667</v>
      </c>
      <c r="D22331" t="s">
        <v>18</v>
      </c>
      <c r="E22331">
        <v>7.8</v>
      </c>
    </row>
    <row r="22332" spans="1:5" x14ac:dyDescent="0.2">
      <c r="A22332" t="s">
        <v>24683</v>
      </c>
      <c r="B22332" t="s">
        <v>1822</v>
      </c>
      <c r="C22332" s="2">
        <v>45668</v>
      </c>
      <c r="D22332" t="s">
        <v>18</v>
      </c>
      <c r="E22332">
        <v>8.3000000000000007</v>
      </c>
    </row>
    <row r="22333" spans="1:5" x14ac:dyDescent="0.2">
      <c r="A22333" t="s">
        <v>24684</v>
      </c>
      <c r="B22333" t="s">
        <v>1822</v>
      </c>
      <c r="C22333" s="2">
        <v>45669</v>
      </c>
      <c r="D22333" t="s">
        <v>18</v>
      </c>
      <c r="E22333">
        <v>8.3000000000000007</v>
      </c>
    </row>
    <row r="22334" spans="1:5" x14ac:dyDescent="0.2">
      <c r="A22334" t="s">
        <v>24685</v>
      </c>
      <c r="B22334" t="s">
        <v>1822</v>
      </c>
      <c r="C22334" s="2">
        <v>45670</v>
      </c>
      <c r="D22334" t="s">
        <v>18</v>
      </c>
      <c r="E22334">
        <v>8.4</v>
      </c>
    </row>
    <row r="22335" spans="1:5" x14ac:dyDescent="0.2">
      <c r="A22335" t="s">
        <v>24686</v>
      </c>
      <c r="B22335" t="s">
        <v>1822</v>
      </c>
      <c r="C22335" s="2">
        <v>45671</v>
      </c>
      <c r="D22335" t="s">
        <v>18</v>
      </c>
      <c r="E22335">
        <v>8.6</v>
      </c>
    </row>
    <row r="22336" spans="1:5" x14ac:dyDescent="0.2">
      <c r="A22336" t="s">
        <v>24687</v>
      </c>
      <c r="B22336" t="s">
        <v>1822</v>
      </c>
      <c r="C22336" s="2">
        <v>45672</v>
      </c>
      <c r="D22336" t="s">
        <v>18</v>
      </c>
      <c r="E22336">
        <v>7.6</v>
      </c>
    </row>
    <row r="22337" spans="1:5" x14ac:dyDescent="0.2">
      <c r="A22337" t="s">
        <v>24688</v>
      </c>
      <c r="B22337" t="s">
        <v>1822</v>
      </c>
      <c r="C22337" s="2">
        <v>45673</v>
      </c>
      <c r="D22337" t="s">
        <v>2355</v>
      </c>
      <c r="E22337">
        <v>8.4</v>
      </c>
    </row>
    <row r="22338" spans="1:5" x14ac:dyDescent="0.2">
      <c r="A22338" t="s">
        <v>24689</v>
      </c>
      <c r="B22338" t="s">
        <v>1822</v>
      </c>
      <c r="C22338" s="2">
        <v>45674</v>
      </c>
      <c r="D22338" t="s">
        <v>18</v>
      </c>
      <c r="E22338">
        <v>7.4</v>
      </c>
    </row>
    <row r="22339" spans="1:5" x14ac:dyDescent="0.2">
      <c r="A22339" t="s">
        <v>24690</v>
      </c>
      <c r="B22339" t="s">
        <v>1822</v>
      </c>
      <c r="C22339" s="2">
        <v>45675</v>
      </c>
      <c r="D22339" t="s">
        <v>18</v>
      </c>
      <c r="E22339">
        <v>7.3</v>
      </c>
    </row>
    <row r="22340" spans="1:5" x14ac:dyDescent="0.2">
      <c r="A22340" t="s">
        <v>24691</v>
      </c>
      <c r="B22340" t="s">
        <v>1822</v>
      </c>
      <c r="C22340" s="2">
        <v>45676</v>
      </c>
      <c r="D22340" t="s">
        <v>18</v>
      </c>
      <c r="E22340">
        <v>8.8000000000000007</v>
      </c>
    </row>
    <row r="22341" spans="1:5" x14ac:dyDescent="0.2">
      <c r="A22341" t="s">
        <v>24692</v>
      </c>
      <c r="B22341" t="s">
        <v>1822</v>
      </c>
      <c r="C22341" s="2">
        <v>45677</v>
      </c>
      <c r="D22341" t="s">
        <v>18</v>
      </c>
      <c r="E22341">
        <v>8.8000000000000007</v>
      </c>
    </row>
    <row r="22342" spans="1:5" x14ac:dyDescent="0.2">
      <c r="A22342" t="s">
        <v>24693</v>
      </c>
      <c r="B22342" t="s">
        <v>1822</v>
      </c>
      <c r="C22342" s="2">
        <v>45678</v>
      </c>
      <c r="D22342" t="s">
        <v>18</v>
      </c>
      <c r="E22342">
        <v>7.7</v>
      </c>
    </row>
    <row r="22343" spans="1:5" x14ac:dyDescent="0.2">
      <c r="A22343" t="s">
        <v>24694</v>
      </c>
      <c r="B22343" t="s">
        <v>1822</v>
      </c>
      <c r="C22343" s="2">
        <v>45679</v>
      </c>
      <c r="D22343" t="s">
        <v>18</v>
      </c>
      <c r="E22343">
        <v>7.8</v>
      </c>
    </row>
    <row r="22344" spans="1:5" x14ac:dyDescent="0.2">
      <c r="A22344" t="s">
        <v>24695</v>
      </c>
      <c r="B22344" t="s">
        <v>1822</v>
      </c>
      <c r="C22344" s="2">
        <v>45680</v>
      </c>
      <c r="D22344" t="s">
        <v>18</v>
      </c>
      <c r="E22344">
        <v>8.1</v>
      </c>
    </row>
    <row r="22345" spans="1:5" x14ac:dyDescent="0.2">
      <c r="A22345" t="s">
        <v>24696</v>
      </c>
      <c r="B22345" t="s">
        <v>1822</v>
      </c>
      <c r="C22345" s="2">
        <v>45681</v>
      </c>
      <c r="D22345" t="s">
        <v>18</v>
      </c>
      <c r="E22345">
        <v>8.1999999999999993</v>
      </c>
    </row>
    <row r="22346" spans="1:5" x14ac:dyDescent="0.2">
      <c r="A22346" t="s">
        <v>24697</v>
      </c>
      <c r="B22346" t="s">
        <v>1822</v>
      </c>
      <c r="C22346" s="2">
        <v>45682</v>
      </c>
      <c r="D22346" t="s">
        <v>18</v>
      </c>
      <c r="E22346">
        <v>8.1</v>
      </c>
    </row>
    <row r="22347" spans="1:5" x14ac:dyDescent="0.2">
      <c r="A22347" t="s">
        <v>24698</v>
      </c>
      <c r="B22347" t="s">
        <v>1822</v>
      </c>
      <c r="C22347" s="2">
        <v>45683</v>
      </c>
      <c r="D22347" t="s">
        <v>18</v>
      </c>
      <c r="E22347">
        <v>7.8</v>
      </c>
    </row>
    <row r="22348" spans="1:5" x14ac:dyDescent="0.2">
      <c r="A22348" t="s">
        <v>24699</v>
      </c>
      <c r="B22348" t="s">
        <v>1822</v>
      </c>
      <c r="C22348" s="2">
        <v>45684</v>
      </c>
      <c r="D22348" t="s">
        <v>18</v>
      </c>
      <c r="E22348">
        <v>8</v>
      </c>
    </row>
    <row r="22349" spans="1:5" x14ac:dyDescent="0.2">
      <c r="A22349" t="s">
        <v>24700</v>
      </c>
      <c r="B22349" t="s">
        <v>1822</v>
      </c>
      <c r="C22349" s="2">
        <v>45685</v>
      </c>
      <c r="D22349" t="s">
        <v>18</v>
      </c>
      <c r="E22349">
        <v>8.1</v>
      </c>
    </row>
    <row r="22350" spans="1:5" x14ac:dyDescent="0.2">
      <c r="A22350" t="s">
        <v>24701</v>
      </c>
      <c r="B22350" t="s">
        <v>1822</v>
      </c>
      <c r="C22350" s="2">
        <v>45686</v>
      </c>
      <c r="D22350" t="s">
        <v>18</v>
      </c>
      <c r="E22350">
        <v>7.1</v>
      </c>
    </row>
    <row r="22351" spans="1:5" x14ac:dyDescent="0.2">
      <c r="A22351" t="s">
        <v>24702</v>
      </c>
      <c r="B22351" t="s">
        <v>1822</v>
      </c>
      <c r="C22351" s="2">
        <v>45687</v>
      </c>
      <c r="D22351" t="s">
        <v>18</v>
      </c>
      <c r="E22351">
        <v>7.4</v>
      </c>
    </row>
    <row r="22352" spans="1:5" x14ac:dyDescent="0.2">
      <c r="A22352" t="s">
        <v>24703</v>
      </c>
      <c r="B22352" t="s">
        <v>1824</v>
      </c>
      <c r="C22352" s="2">
        <v>45658</v>
      </c>
      <c r="D22352" t="s">
        <v>18</v>
      </c>
      <c r="E22352">
        <v>7.9</v>
      </c>
    </row>
    <row r="22353" spans="1:5" x14ac:dyDescent="0.2">
      <c r="A22353" t="s">
        <v>24704</v>
      </c>
      <c r="B22353" t="s">
        <v>1824</v>
      </c>
      <c r="C22353" s="2">
        <v>45659</v>
      </c>
      <c r="D22353" t="s">
        <v>18</v>
      </c>
      <c r="E22353">
        <v>7</v>
      </c>
    </row>
    <row r="22354" spans="1:5" x14ac:dyDescent="0.2">
      <c r="A22354" t="s">
        <v>24705</v>
      </c>
      <c r="B22354" t="s">
        <v>1824</v>
      </c>
      <c r="C22354" s="2">
        <v>45660</v>
      </c>
      <c r="D22354" t="s">
        <v>18</v>
      </c>
      <c r="E22354">
        <v>8.1999999999999993</v>
      </c>
    </row>
    <row r="22355" spans="1:5" x14ac:dyDescent="0.2">
      <c r="A22355" t="s">
        <v>24706</v>
      </c>
      <c r="B22355" t="s">
        <v>1824</v>
      </c>
      <c r="C22355" s="2">
        <v>45661</v>
      </c>
      <c r="D22355" t="s">
        <v>18</v>
      </c>
      <c r="E22355">
        <v>9</v>
      </c>
    </row>
    <row r="22356" spans="1:5" x14ac:dyDescent="0.2">
      <c r="A22356" t="s">
        <v>24707</v>
      </c>
      <c r="B22356" t="s">
        <v>1824</v>
      </c>
      <c r="C22356" s="2">
        <v>45662</v>
      </c>
      <c r="D22356" t="s">
        <v>18</v>
      </c>
      <c r="E22356">
        <v>8.6999999999999993</v>
      </c>
    </row>
    <row r="22357" spans="1:5" x14ac:dyDescent="0.2">
      <c r="A22357" t="s">
        <v>24708</v>
      </c>
      <c r="B22357" t="s">
        <v>1824</v>
      </c>
      <c r="C22357" s="2">
        <v>45663</v>
      </c>
      <c r="D22357" t="s">
        <v>18</v>
      </c>
      <c r="E22357">
        <v>8.6999999999999993</v>
      </c>
    </row>
    <row r="22358" spans="1:5" x14ac:dyDescent="0.2">
      <c r="A22358" t="s">
        <v>24709</v>
      </c>
      <c r="B22358" t="s">
        <v>1824</v>
      </c>
      <c r="C22358" s="2">
        <v>45664</v>
      </c>
      <c r="D22358" t="s">
        <v>18</v>
      </c>
      <c r="E22358">
        <v>8.6</v>
      </c>
    </row>
    <row r="22359" spans="1:5" x14ac:dyDescent="0.2">
      <c r="A22359" t="s">
        <v>24710</v>
      </c>
      <c r="B22359" t="s">
        <v>1824</v>
      </c>
      <c r="C22359" s="2">
        <v>45665</v>
      </c>
      <c r="D22359" t="s">
        <v>19</v>
      </c>
      <c r="E22359">
        <v>8.3000000000000007</v>
      </c>
    </row>
    <row r="22360" spans="1:5" x14ac:dyDescent="0.2">
      <c r="A22360" t="s">
        <v>24711</v>
      </c>
      <c r="B22360" t="s">
        <v>1824</v>
      </c>
      <c r="C22360" s="2">
        <v>45666</v>
      </c>
      <c r="D22360" t="s">
        <v>18</v>
      </c>
      <c r="E22360">
        <v>8.4</v>
      </c>
    </row>
    <row r="22361" spans="1:5" x14ac:dyDescent="0.2">
      <c r="A22361" t="s">
        <v>24712</v>
      </c>
      <c r="B22361" t="s">
        <v>1824</v>
      </c>
      <c r="C22361" s="2">
        <v>45667</v>
      </c>
      <c r="D22361" t="s">
        <v>18</v>
      </c>
      <c r="E22361">
        <v>7.4</v>
      </c>
    </row>
    <row r="22362" spans="1:5" x14ac:dyDescent="0.2">
      <c r="A22362" t="s">
        <v>24713</v>
      </c>
      <c r="B22362" t="s">
        <v>1824</v>
      </c>
      <c r="C22362" s="2">
        <v>45668</v>
      </c>
      <c r="D22362" t="s">
        <v>2392</v>
      </c>
      <c r="E22362">
        <v>0</v>
      </c>
    </row>
    <row r="22363" spans="1:5" x14ac:dyDescent="0.2">
      <c r="A22363" t="s">
        <v>24714</v>
      </c>
      <c r="B22363" t="s">
        <v>1824</v>
      </c>
      <c r="C22363" s="2">
        <v>45669</v>
      </c>
      <c r="D22363" t="s">
        <v>18</v>
      </c>
      <c r="E22363">
        <v>8.1</v>
      </c>
    </row>
    <row r="22364" spans="1:5" x14ac:dyDescent="0.2">
      <c r="A22364" t="s">
        <v>24715</v>
      </c>
      <c r="B22364" t="s">
        <v>1824</v>
      </c>
      <c r="C22364" s="2">
        <v>45670</v>
      </c>
      <c r="D22364" t="s">
        <v>18</v>
      </c>
      <c r="E22364">
        <v>8.5</v>
      </c>
    </row>
    <row r="22365" spans="1:5" x14ac:dyDescent="0.2">
      <c r="A22365" t="s">
        <v>24716</v>
      </c>
      <c r="B22365" t="s">
        <v>1824</v>
      </c>
      <c r="C22365" s="2">
        <v>45671</v>
      </c>
      <c r="D22365" t="s">
        <v>18</v>
      </c>
      <c r="E22365">
        <v>8.6</v>
      </c>
    </row>
    <row r="22366" spans="1:5" x14ac:dyDescent="0.2">
      <c r="A22366" t="s">
        <v>24717</v>
      </c>
      <c r="B22366" t="s">
        <v>1824</v>
      </c>
      <c r="C22366" s="2">
        <v>45672</v>
      </c>
      <c r="D22366" t="s">
        <v>18</v>
      </c>
      <c r="E22366">
        <v>8.5</v>
      </c>
    </row>
    <row r="22367" spans="1:5" x14ac:dyDescent="0.2">
      <c r="A22367" t="s">
        <v>24718</v>
      </c>
      <c r="B22367" t="s">
        <v>1824</v>
      </c>
      <c r="C22367" s="2">
        <v>45673</v>
      </c>
      <c r="D22367" t="s">
        <v>18</v>
      </c>
      <c r="E22367">
        <v>7.7</v>
      </c>
    </row>
    <row r="22368" spans="1:5" x14ac:dyDescent="0.2">
      <c r="A22368" t="s">
        <v>24719</v>
      </c>
      <c r="B22368" t="s">
        <v>1824</v>
      </c>
      <c r="C22368" s="2">
        <v>45674</v>
      </c>
      <c r="D22368" t="s">
        <v>18</v>
      </c>
      <c r="E22368">
        <v>7.6</v>
      </c>
    </row>
    <row r="22369" spans="1:5" x14ac:dyDescent="0.2">
      <c r="A22369" t="s">
        <v>24720</v>
      </c>
      <c r="B22369" t="s">
        <v>1824</v>
      </c>
      <c r="C22369" s="2">
        <v>45675</v>
      </c>
      <c r="D22369" t="s">
        <v>18</v>
      </c>
      <c r="E22369">
        <v>7.2</v>
      </c>
    </row>
    <row r="22370" spans="1:5" x14ac:dyDescent="0.2">
      <c r="A22370" t="s">
        <v>24721</v>
      </c>
      <c r="B22370" t="s">
        <v>1824</v>
      </c>
      <c r="C22370" s="2">
        <v>45676</v>
      </c>
      <c r="D22370" t="s">
        <v>18</v>
      </c>
      <c r="E22370">
        <v>8.6</v>
      </c>
    </row>
    <row r="22371" spans="1:5" x14ac:dyDescent="0.2">
      <c r="A22371" t="s">
        <v>24722</v>
      </c>
      <c r="B22371" t="s">
        <v>1824</v>
      </c>
      <c r="C22371" s="2">
        <v>45677</v>
      </c>
      <c r="D22371" t="s">
        <v>18</v>
      </c>
      <c r="E22371">
        <v>7.3</v>
      </c>
    </row>
    <row r="22372" spans="1:5" x14ac:dyDescent="0.2">
      <c r="A22372" t="s">
        <v>24723</v>
      </c>
      <c r="B22372" t="s">
        <v>1824</v>
      </c>
      <c r="C22372" s="2">
        <v>45678</v>
      </c>
      <c r="D22372" t="s">
        <v>18</v>
      </c>
      <c r="E22372">
        <v>7.7</v>
      </c>
    </row>
    <row r="22373" spans="1:5" x14ac:dyDescent="0.2">
      <c r="A22373" t="s">
        <v>24724</v>
      </c>
      <c r="B22373" t="s">
        <v>1824</v>
      </c>
      <c r="C22373" s="2">
        <v>45679</v>
      </c>
      <c r="D22373" t="s">
        <v>18</v>
      </c>
      <c r="E22373">
        <v>7.9</v>
      </c>
    </row>
    <row r="22374" spans="1:5" x14ac:dyDescent="0.2">
      <c r="A22374" t="s">
        <v>24725</v>
      </c>
      <c r="B22374" t="s">
        <v>1824</v>
      </c>
      <c r="C22374" s="2">
        <v>45680</v>
      </c>
      <c r="D22374" t="s">
        <v>18</v>
      </c>
      <c r="E22374">
        <v>8.6999999999999993</v>
      </c>
    </row>
    <row r="22375" spans="1:5" x14ac:dyDescent="0.2">
      <c r="A22375" t="s">
        <v>24726</v>
      </c>
      <c r="B22375" t="s">
        <v>1824</v>
      </c>
      <c r="C22375" s="2">
        <v>45681</v>
      </c>
      <c r="D22375" t="s">
        <v>18</v>
      </c>
      <c r="E22375">
        <v>9</v>
      </c>
    </row>
    <row r="22376" spans="1:5" x14ac:dyDescent="0.2">
      <c r="A22376" t="s">
        <v>24727</v>
      </c>
      <c r="B22376" t="s">
        <v>1824</v>
      </c>
      <c r="C22376" s="2">
        <v>45682</v>
      </c>
      <c r="D22376" t="s">
        <v>18</v>
      </c>
      <c r="E22376">
        <v>8.3000000000000007</v>
      </c>
    </row>
    <row r="22377" spans="1:5" x14ac:dyDescent="0.2">
      <c r="A22377" t="s">
        <v>24728</v>
      </c>
      <c r="B22377" t="s">
        <v>1824</v>
      </c>
      <c r="C22377" s="2">
        <v>45683</v>
      </c>
      <c r="D22377" t="s">
        <v>18</v>
      </c>
      <c r="E22377">
        <v>8.5</v>
      </c>
    </row>
    <row r="22378" spans="1:5" x14ac:dyDescent="0.2">
      <c r="A22378" t="s">
        <v>24729</v>
      </c>
      <c r="B22378" t="s">
        <v>1824</v>
      </c>
      <c r="C22378" s="2">
        <v>45684</v>
      </c>
      <c r="D22378" t="s">
        <v>18</v>
      </c>
      <c r="E22378">
        <v>8.6999999999999993</v>
      </c>
    </row>
    <row r="22379" spans="1:5" x14ac:dyDescent="0.2">
      <c r="A22379" t="s">
        <v>24730</v>
      </c>
      <c r="B22379" t="s">
        <v>1824</v>
      </c>
      <c r="C22379" s="2">
        <v>45685</v>
      </c>
      <c r="D22379" t="s">
        <v>18</v>
      </c>
      <c r="E22379">
        <v>7</v>
      </c>
    </row>
    <row r="22380" spans="1:5" x14ac:dyDescent="0.2">
      <c r="A22380" t="s">
        <v>24731</v>
      </c>
      <c r="B22380" t="s">
        <v>1824</v>
      </c>
      <c r="C22380" s="2">
        <v>45686</v>
      </c>
      <c r="D22380" t="s">
        <v>19</v>
      </c>
      <c r="E22380">
        <v>7.7</v>
      </c>
    </row>
    <row r="22381" spans="1:5" x14ac:dyDescent="0.2">
      <c r="A22381" t="s">
        <v>24732</v>
      </c>
      <c r="B22381" t="s">
        <v>1824</v>
      </c>
      <c r="C22381" s="2">
        <v>45687</v>
      </c>
      <c r="D22381" t="s">
        <v>2355</v>
      </c>
      <c r="E22381">
        <v>8.3000000000000007</v>
      </c>
    </row>
    <row r="22382" spans="1:5" x14ac:dyDescent="0.2">
      <c r="A22382" t="s">
        <v>24733</v>
      </c>
      <c r="B22382" t="s">
        <v>1826</v>
      </c>
      <c r="C22382" s="2">
        <v>45658</v>
      </c>
      <c r="D22382" t="s">
        <v>18</v>
      </c>
      <c r="E22382">
        <v>8.1999999999999993</v>
      </c>
    </row>
    <row r="22383" spans="1:5" x14ac:dyDescent="0.2">
      <c r="A22383" t="s">
        <v>24734</v>
      </c>
      <c r="B22383" t="s">
        <v>1826</v>
      </c>
      <c r="C22383" s="2">
        <v>45659</v>
      </c>
      <c r="D22383" t="s">
        <v>2355</v>
      </c>
      <c r="E22383">
        <v>7.7</v>
      </c>
    </row>
    <row r="22384" spans="1:5" x14ac:dyDescent="0.2">
      <c r="A22384" t="s">
        <v>24735</v>
      </c>
      <c r="B22384" t="s">
        <v>1826</v>
      </c>
      <c r="C22384" s="2">
        <v>45660</v>
      </c>
      <c r="D22384" t="s">
        <v>18</v>
      </c>
      <c r="E22384">
        <v>7.9</v>
      </c>
    </row>
    <row r="22385" spans="1:5" x14ac:dyDescent="0.2">
      <c r="A22385" t="s">
        <v>24736</v>
      </c>
      <c r="B22385" t="s">
        <v>1826</v>
      </c>
      <c r="C22385" s="2">
        <v>45661</v>
      </c>
      <c r="D22385" t="s">
        <v>2355</v>
      </c>
      <c r="E22385">
        <v>8.5</v>
      </c>
    </row>
    <row r="22386" spans="1:5" x14ac:dyDescent="0.2">
      <c r="A22386" t="s">
        <v>24737</v>
      </c>
      <c r="B22386" t="s">
        <v>1826</v>
      </c>
      <c r="C22386" s="2">
        <v>45662</v>
      </c>
      <c r="D22386" t="s">
        <v>18</v>
      </c>
      <c r="E22386">
        <v>8.9</v>
      </c>
    </row>
    <row r="22387" spans="1:5" x14ac:dyDescent="0.2">
      <c r="A22387" t="s">
        <v>24738</v>
      </c>
      <c r="B22387" t="s">
        <v>1826</v>
      </c>
      <c r="C22387" s="2">
        <v>45663</v>
      </c>
      <c r="D22387" t="s">
        <v>18</v>
      </c>
      <c r="E22387">
        <v>7.6</v>
      </c>
    </row>
    <row r="22388" spans="1:5" x14ac:dyDescent="0.2">
      <c r="A22388" t="s">
        <v>24739</v>
      </c>
      <c r="B22388" t="s">
        <v>1826</v>
      </c>
      <c r="C22388" s="2">
        <v>45664</v>
      </c>
      <c r="D22388" t="s">
        <v>18</v>
      </c>
      <c r="E22388">
        <v>8.6</v>
      </c>
    </row>
    <row r="22389" spans="1:5" x14ac:dyDescent="0.2">
      <c r="A22389" t="s">
        <v>24740</v>
      </c>
      <c r="B22389" t="s">
        <v>1826</v>
      </c>
      <c r="C22389" s="2">
        <v>45665</v>
      </c>
      <c r="D22389" t="s">
        <v>18</v>
      </c>
      <c r="E22389">
        <v>8</v>
      </c>
    </row>
    <row r="22390" spans="1:5" x14ac:dyDescent="0.2">
      <c r="A22390" t="s">
        <v>24741</v>
      </c>
      <c r="B22390" t="s">
        <v>1826</v>
      </c>
      <c r="C22390" s="2">
        <v>45666</v>
      </c>
      <c r="D22390" t="s">
        <v>2392</v>
      </c>
      <c r="E22390">
        <v>0</v>
      </c>
    </row>
    <row r="22391" spans="1:5" x14ac:dyDescent="0.2">
      <c r="A22391" t="s">
        <v>24742</v>
      </c>
      <c r="B22391" t="s">
        <v>1826</v>
      </c>
      <c r="C22391" s="2">
        <v>45667</v>
      </c>
      <c r="D22391" t="s">
        <v>18</v>
      </c>
      <c r="E22391">
        <v>7.9</v>
      </c>
    </row>
    <row r="22392" spans="1:5" x14ac:dyDescent="0.2">
      <c r="A22392" t="s">
        <v>24743</v>
      </c>
      <c r="B22392" t="s">
        <v>1826</v>
      </c>
      <c r="C22392" s="2">
        <v>45668</v>
      </c>
      <c r="D22392" t="s">
        <v>18</v>
      </c>
      <c r="E22392">
        <v>7.9</v>
      </c>
    </row>
    <row r="22393" spans="1:5" x14ac:dyDescent="0.2">
      <c r="A22393" t="s">
        <v>24744</v>
      </c>
      <c r="B22393" t="s">
        <v>1826</v>
      </c>
      <c r="C22393" s="2">
        <v>45669</v>
      </c>
      <c r="D22393" t="s">
        <v>18</v>
      </c>
      <c r="E22393">
        <v>7.6</v>
      </c>
    </row>
    <row r="22394" spans="1:5" x14ac:dyDescent="0.2">
      <c r="A22394" t="s">
        <v>24745</v>
      </c>
      <c r="B22394" t="s">
        <v>1826</v>
      </c>
      <c r="C22394" s="2">
        <v>45670</v>
      </c>
      <c r="D22394" t="s">
        <v>18</v>
      </c>
      <c r="E22394">
        <v>7.8</v>
      </c>
    </row>
    <row r="22395" spans="1:5" x14ac:dyDescent="0.2">
      <c r="A22395" t="s">
        <v>24746</v>
      </c>
      <c r="B22395" t="s">
        <v>1826</v>
      </c>
      <c r="C22395" s="2">
        <v>45671</v>
      </c>
      <c r="D22395" t="s">
        <v>18</v>
      </c>
      <c r="E22395">
        <v>9</v>
      </c>
    </row>
    <row r="22396" spans="1:5" x14ac:dyDescent="0.2">
      <c r="A22396" t="s">
        <v>24747</v>
      </c>
      <c r="B22396" t="s">
        <v>1826</v>
      </c>
      <c r="C22396" s="2">
        <v>45672</v>
      </c>
      <c r="D22396" t="s">
        <v>18</v>
      </c>
      <c r="E22396">
        <v>8</v>
      </c>
    </row>
    <row r="22397" spans="1:5" x14ac:dyDescent="0.2">
      <c r="A22397" t="s">
        <v>24748</v>
      </c>
      <c r="B22397" t="s">
        <v>1826</v>
      </c>
      <c r="C22397" s="2">
        <v>45673</v>
      </c>
      <c r="D22397" t="s">
        <v>18</v>
      </c>
      <c r="E22397">
        <v>8.5</v>
      </c>
    </row>
    <row r="22398" spans="1:5" x14ac:dyDescent="0.2">
      <c r="A22398" t="s">
        <v>24749</v>
      </c>
      <c r="B22398" t="s">
        <v>1826</v>
      </c>
      <c r="C22398" s="2">
        <v>45674</v>
      </c>
      <c r="D22398" t="s">
        <v>18</v>
      </c>
      <c r="E22398">
        <v>8.6999999999999993</v>
      </c>
    </row>
    <row r="22399" spans="1:5" x14ac:dyDescent="0.2">
      <c r="A22399" t="s">
        <v>24750</v>
      </c>
      <c r="B22399" t="s">
        <v>1826</v>
      </c>
      <c r="C22399" s="2">
        <v>45675</v>
      </c>
      <c r="D22399" t="s">
        <v>18</v>
      </c>
      <c r="E22399">
        <v>7.2</v>
      </c>
    </row>
    <row r="22400" spans="1:5" x14ac:dyDescent="0.2">
      <c r="A22400" t="s">
        <v>24751</v>
      </c>
      <c r="B22400" t="s">
        <v>1826</v>
      </c>
      <c r="C22400" s="2">
        <v>45676</v>
      </c>
      <c r="D22400" t="s">
        <v>18</v>
      </c>
      <c r="E22400">
        <v>7</v>
      </c>
    </row>
    <row r="22401" spans="1:5" x14ac:dyDescent="0.2">
      <c r="A22401" t="s">
        <v>24752</v>
      </c>
      <c r="B22401" t="s">
        <v>1826</v>
      </c>
      <c r="C22401" s="2">
        <v>45677</v>
      </c>
      <c r="D22401" t="s">
        <v>18</v>
      </c>
      <c r="E22401">
        <v>8.5</v>
      </c>
    </row>
    <row r="22402" spans="1:5" x14ac:dyDescent="0.2">
      <c r="A22402" t="s">
        <v>24753</v>
      </c>
      <c r="B22402" t="s">
        <v>1826</v>
      </c>
      <c r="C22402" s="2">
        <v>45678</v>
      </c>
      <c r="D22402" t="s">
        <v>18</v>
      </c>
      <c r="E22402">
        <v>8.3000000000000007</v>
      </c>
    </row>
    <row r="22403" spans="1:5" x14ac:dyDescent="0.2">
      <c r="A22403" t="s">
        <v>24754</v>
      </c>
      <c r="B22403" t="s">
        <v>1826</v>
      </c>
      <c r="C22403" s="2">
        <v>45679</v>
      </c>
      <c r="D22403" t="s">
        <v>18</v>
      </c>
      <c r="E22403">
        <v>8.6</v>
      </c>
    </row>
    <row r="22404" spans="1:5" x14ac:dyDescent="0.2">
      <c r="A22404" t="s">
        <v>24755</v>
      </c>
      <c r="B22404" t="s">
        <v>1826</v>
      </c>
      <c r="C22404" s="2">
        <v>45680</v>
      </c>
      <c r="D22404" t="s">
        <v>18</v>
      </c>
      <c r="E22404">
        <v>8.1999999999999993</v>
      </c>
    </row>
    <row r="22405" spans="1:5" x14ac:dyDescent="0.2">
      <c r="A22405" t="s">
        <v>24756</v>
      </c>
      <c r="B22405" t="s">
        <v>1826</v>
      </c>
      <c r="C22405" s="2">
        <v>45681</v>
      </c>
      <c r="D22405" t="s">
        <v>18</v>
      </c>
      <c r="E22405">
        <v>7.2</v>
      </c>
    </row>
    <row r="22406" spans="1:5" x14ac:dyDescent="0.2">
      <c r="A22406" t="s">
        <v>24757</v>
      </c>
      <c r="B22406" t="s">
        <v>1826</v>
      </c>
      <c r="C22406" s="2">
        <v>45682</v>
      </c>
      <c r="D22406" t="s">
        <v>18</v>
      </c>
      <c r="E22406">
        <v>7.7</v>
      </c>
    </row>
    <row r="22407" spans="1:5" x14ac:dyDescent="0.2">
      <c r="A22407" t="s">
        <v>24758</v>
      </c>
      <c r="B22407" t="s">
        <v>1826</v>
      </c>
      <c r="C22407" s="2">
        <v>45683</v>
      </c>
      <c r="D22407" t="s">
        <v>19</v>
      </c>
      <c r="E22407">
        <v>7.9</v>
      </c>
    </row>
    <row r="22408" spans="1:5" x14ac:dyDescent="0.2">
      <c r="A22408" t="s">
        <v>24759</v>
      </c>
      <c r="B22408" t="s">
        <v>1826</v>
      </c>
      <c r="C22408" s="2">
        <v>45684</v>
      </c>
      <c r="D22408" t="s">
        <v>18</v>
      </c>
      <c r="E22408">
        <v>7.9</v>
      </c>
    </row>
    <row r="22409" spans="1:5" x14ac:dyDescent="0.2">
      <c r="A22409" t="s">
        <v>24760</v>
      </c>
      <c r="B22409" t="s">
        <v>1826</v>
      </c>
      <c r="C22409" s="2">
        <v>45685</v>
      </c>
      <c r="D22409" t="s">
        <v>18</v>
      </c>
      <c r="E22409">
        <v>8.6</v>
      </c>
    </row>
    <row r="22410" spans="1:5" x14ac:dyDescent="0.2">
      <c r="A22410" t="s">
        <v>24761</v>
      </c>
      <c r="B22410" t="s">
        <v>1826</v>
      </c>
      <c r="C22410" s="2">
        <v>45686</v>
      </c>
      <c r="D22410" t="s">
        <v>18</v>
      </c>
      <c r="E22410">
        <v>8.9</v>
      </c>
    </row>
    <row r="22411" spans="1:5" x14ac:dyDescent="0.2">
      <c r="A22411" t="s">
        <v>24762</v>
      </c>
      <c r="B22411" t="s">
        <v>1826</v>
      </c>
      <c r="C22411" s="2">
        <v>45687</v>
      </c>
      <c r="D22411" t="s">
        <v>18</v>
      </c>
      <c r="E22411">
        <v>7.8</v>
      </c>
    </row>
    <row r="22412" spans="1:5" x14ac:dyDescent="0.2">
      <c r="A22412" t="s">
        <v>24763</v>
      </c>
      <c r="B22412" t="s">
        <v>1828</v>
      </c>
      <c r="C22412" s="2">
        <v>45658</v>
      </c>
      <c r="D22412" t="s">
        <v>19</v>
      </c>
      <c r="E22412">
        <v>8.9</v>
      </c>
    </row>
    <row r="22413" spans="1:5" x14ac:dyDescent="0.2">
      <c r="A22413" t="s">
        <v>24764</v>
      </c>
      <c r="B22413" t="s">
        <v>1828</v>
      </c>
      <c r="C22413" s="2">
        <v>45659</v>
      </c>
      <c r="D22413" t="s">
        <v>18</v>
      </c>
      <c r="E22413">
        <v>7.3</v>
      </c>
    </row>
    <row r="22414" spans="1:5" x14ac:dyDescent="0.2">
      <c r="A22414" t="s">
        <v>24765</v>
      </c>
      <c r="B22414" t="s">
        <v>1828</v>
      </c>
      <c r="C22414" s="2">
        <v>45660</v>
      </c>
      <c r="D22414" t="s">
        <v>18</v>
      </c>
      <c r="E22414">
        <v>7.4</v>
      </c>
    </row>
    <row r="22415" spans="1:5" x14ac:dyDescent="0.2">
      <c r="A22415" t="s">
        <v>24766</v>
      </c>
      <c r="B22415" t="s">
        <v>1828</v>
      </c>
      <c r="C22415" s="2">
        <v>45661</v>
      </c>
      <c r="D22415" t="s">
        <v>18</v>
      </c>
      <c r="E22415">
        <v>8.5</v>
      </c>
    </row>
    <row r="22416" spans="1:5" x14ac:dyDescent="0.2">
      <c r="A22416" t="s">
        <v>24767</v>
      </c>
      <c r="B22416" t="s">
        <v>1828</v>
      </c>
      <c r="C22416" s="2">
        <v>45662</v>
      </c>
      <c r="D22416" t="s">
        <v>18</v>
      </c>
      <c r="E22416">
        <v>7.9</v>
      </c>
    </row>
    <row r="22417" spans="1:5" x14ac:dyDescent="0.2">
      <c r="A22417" t="s">
        <v>24768</v>
      </c>
      <c r="B22417" t="s">
        <v>1828</v>
      </c>
      <c r="C22417" s="2">
        <v>45663</v>
      </c>
      <c r="D22417" t="s">
        <v>18</v>
      </c>
      <c r="E22417">
        <v>7.7</v>
      </c>
    </row>
    <row r="22418" spans="1:5" x14ac:dyDescent="0.2">
      <c r="A22418" t="s">
        <v>24769</v>
      </c>
      <c r="B22418" t="s">
        <v>1828</v>
      </c>
      <c r="C22418" s="2">
        <v>45664</v>
      </c>
      <c r="D22418" t="s">
        <v>18</v>
      </c>
      <c r="E22418">
        <v>7.9</v>
      </c>
    </row>
    <row r="22419" spans="1:5" x14ac:dyDescent="0.2">
      <c r="A22419" t="s">
        <v>24770</v>
      </c>
      <c r="B22419" t="s">
        <v>1828</v>
      </c>
      <c r="C22419" s="2">
        <v>45665</v>
      </c>
      <c r="D22419" t="s">
        <v>18</v>
      </c>
      <c r="E22419">
        <v>7.5</v>
      </c>
    </row>
    <row r="22420" spans="1:5" x14ac:dyDescent="0.2">
      <c r="A22420" t="s">
        <v>24771</v>
      </c>
      <c r="B22420" t="s">
        <v>1828</v>
      </c>
      <c r="C22420" s="2">
        <v>45666</v>
      </c>
      <c r="D22420" t="s">
        <v>18</v>
      </c>
      <c r="E22420">
        <v>8.5</v>
      </c>
    </row>
    <row r="22421" spans="1:5" x14ac:dyDescent="0.2">
      <c r="A22421" t="s">
        <v>24772</v>
      </c>
      <c r="B22421" t="s">
        <v>1828</v>
      </c>
      <c r="C22421" s="2">
        <v>45667</v>
      </c>
      <c r="D22421" t="s">
        <v>18</v>
      </c>
      <c r="E22421">
        <v>7.8</v>
      </c>
    </row>
    <row r="22422" spans="1:5" x14ac:dyDescent="0.2">
      <c r="A22422" t="s">
        <v>24773</v>
      </c>
      <c r="B22422" t="s">
        <v>1828</v>
      </c>
      <c r="C22422" s="2">
        <v>45668</v>
      </c>
      <c r="D22422" t="s">
        <v>18</v>
      </c>
      <c r="E22422">
        <v>7.8</v>
      </c>
    </row>
    <row r="22423" spans="1:5" x14ac:dyDescent="0.2">
      <c r="A22423" t="s">
        <v>24774</v>
      </c>
      <c r="B22423" t="s">
        <v>1828</v>
      </c>
      <c r="C22423" s="2">
        <v>45669</v>
      </c>
      <c r="D22423" t="s">
        <v>18</v>
      </c>
      <c r="E22423">
        <v>7.8</v>
      </c>
    </row>
    <row r="22424" spans="1:5" x14ac:dyDescent="0.2">
      <c r="A22424" t="s">
        <v>24775</v>
      </c>
      <c r="B22424" t="s">
        <v>1828</v>
      </c>
      <c r="C22424" s="2">
        <v>45670</v>
      </c>
      <c r="D22424" t="s">
        <v>19</v>
      </c>
      <c r="E22424">
        <v>8.4</v>
      </c>
    </row>
    <row r="22425" spans="1:5" x14ac:dyDescent="0.2">
      <c r="A22425" t="s">
        <v>24776</v>
      </c>
      <c r="B22425" t="s">
        <v>1828</v>
      </c>
      <c r="C22425" s="2">
        <v>45671</v>
      </c>
      <c r="D22425" t="s">
        <v>18</v>
      </c>
      <c r="E22425">
        <v>8.5</v>
      </c>
    </row>
    <row r="22426" spans="1:5" x14ac:dyDescent="0.2">
      <c r="A22426" t="s">
        <v>24777</v>
      </c>
      <c r="B22426" t="s">
        <v>1828</v>
      </c>
      <c r="C22426" s="2">
        <v>45672</v>
      </c>
      <c r="D22426" t="s">
        <v>2355</v>
      </c>
      <c r="E22426">
        <v>8.1</v>
      </c>
    </row>
    <row r="22427" spans="1:5" x14ac:dyDescent="0.2">
      <c r="A22427" t="s">
        <v>24778</v>
      </c>
      <c r="B22427" t="s">
        <v>1828</v>
      </c>
      <c r="C22427" s="2">
        <v>45673</v>
      </c>
      <c r="D22427" t="s">
        <v>19</v>
      </c>
      <c r="E22427">
        <v>7.6</v>
      </c>
    </row>
    <row r="22428" spans="1:5" x14ac:dyDescent="0.2">
      <c r="A22428" t="s">
        <v>24779</v>
      </c>
      <c r="B22428" t="s">
        <v>1828</v>
      </c>
      <c r="C22428" s="2">
        <v>45674</v>
      </c>
      <c r="D22428" t="s">
        <v>18</v>
      </c>
      <c r="E22428">
        <v>7</v>
      </c>
    </row>
    <row r="22429" spans="1:5" x14ac:dyDescent="0.2">
      <c r="A22429" t="s">
        <v>24780</v>
      </c>
      <c r="B22429" t="s">
        <v>1828</v>
      </c>
      <c r="C22429" s="2">
        <v>45675</v>
      </c>
      <c r="D22429" t="s">
        <v>18</v>
      </c>
      <c r="E22429">
        <v>7.1</v>
      </c>
    </row>
    <row r="22430" spans="1:5" x14ac:dyDescent="0.2">
      <c r="A22430" t="s">
        <v>24781</v>
      </c>
      <c r="B22430" t="s">
        <v>1828</v>
      </c>
      <c r="C22430" s="2">
        <v>45676</v>
      </c>
      <c r="D22430" t="s">
        <v>18</v>
      </c>
      <c r="E22430">
        <v>9</v>
      </c>
    </row>
    <row r="22431" spans="1:5" x14ac:dyDescent="0.2">
      <c r="A22431" t="s">
        <v>24782</v>
      </c>
      <c r="B22431" t="s">
        <v>1828</v>
      </c>
      <c r="C22431" s="2">
        <v>45677</v>
      </c>
      <c r="D22431" t="s">
        <v>18</v>
      </c>
      <c r="E22431">
        <v>7</v>
      </c>
    </row>
    <row r="22432" spans="1:5" x14ac:dyDescent="0.2">
      <c r="A22432" t="s">
        <v>24783</v>
      </c>
      <c r="B22432" t="s">
        <v>1828</v>
      </c>
      <c r="C22432" s="2">
        <v>45678</v>
      </c>
      <c r="D22432" t="s">
        <v>2392</v>
      </c>
      <c r="E22432">
        <v>0</v>
      </c>
    </row>
    <row r="22433" spans="1:5" x14ac:dyDescent="0.2">
      <c r="A22433" t="s">
        <v>24784</v>
      </c>
      <c r="B22433" t="s">
        <v>1828</v>
      </c>
      <c r="C22433" s="2">
        <v>45679</v>
      </c>
      <c r="D22433" t="s">
        <v>2355</v>
      </c>
      <c r="E22433">
        <v>8.3000000000000007</v>
      </c>
    </row>
    <row r="22434" spans="1:5" x14ac:dyDescent="0.2">
      <c r="A22434" t="s">
        <v>24785</v>
      </c>
      <c r="B22434" t="s">
        <v>1828</v>
      </c>
      <c r="C22434" s="2">
        <v>45680</v>
      </c>
      <c r="D22434" t="s">
        <v>18</v>
      </c>
      <c r="E22434">
        <v>7.5</v>
      </c>
    </row>
    <row r="22435" spans="1:5" x14ac:dyDescent="0.2">
      <c r="A22435" t="s">
        <v>24786</v>
      </c>
      <c r="B22435" t="s">
        <v>1828</v>
      </c>
      <c r="C22435" s="2">
        <v>45681</v>
      </c>
      <c r="D22435" t="s">
        <v>18</v>
      </c>
      <c r="E22435">
        <v>7.2</v>
      </c>
    </row>
    <row r="22436" spans="1:5" x14ac:dyDescent="0.2">
      <c r="A22436" t="s">
        <v>24787</v>
      </c>
      <c r="B22436" t="s">
        <v>1828</v>
      </c>
      <c r="C22436" s="2">
        <v>45682</v>
      </c>
      <c r="D22436" t="s">
        <v>18</v>
      </c>
      <c r="E22436">
        <v>8.9</v>
      </c>
    </row>
    <row r="22437" spans="1:5" x14ac:dyDescent="0.2">
      <c r="A22437" t="s">
        <v>24788</v>
      </c>
      <c r="B22437" t="s">
        <v>1828</v>
      </c>
      <c r="C22437" s="2">
        <v>45683</v>
      </c>
      <c r="D22437" t="s">
        <v>18</v>
      </c>
      <c r="E22437">
        <v>7.1</v>
      </c>
    </row>
    <row r="22438" spans="1:5" x14ac:dyDescent="0.2">
      <c r="A22438" t="s">
        <v>24789</v>
      </c>
      <c r="B22438" t="s">
        <v>1828</v>
      </c>
      <c r="C22438" s="2">
        <v>45684</v>
      </c>
      <c r="D22438" t="s">
        <v>18</v>
      </c>
      <c r="E22438">
        <v>7.5</v>
      </c>
    </row>
    <row r="22439" spans="1:5" x14ac:dyDescent="0.2">
      <c r="A22439" t="s">
        <v>24790</v>
      </c>
      <c r="B22439" t="s">
        <v>1828</v>
      </c>
      <c r="C22439" s="2">
        <v>45685</v>
      </c>
      <c r="D22439" t="s">
        <v>18</v>
      </c>
      <c r="E22439">
        <v>8.4</v>
      </c>
    </row>
    <row r="22440" spans="1:5" x14ac:dyDescent="0.2">
      <c r="A22440" t="s">
        <v>24791</v>
      </c>
      <c r="B22440" t="s">
        <v>1828</v>
      </c>
      <c r="C22440" s="2">
        <v>45686</v>
      </c>
      <c r="D22440" t="s">
        <v>18</v>
      </c>
      <c r="E22440">
        <v>7.4</v>
      </c>
    </row>
    <row r="22441" spans="1:5" x14ac:dyDescent="0.2">
      <c r="A22441" t="s">
        <v>24792</v>
      </c>
      <c r="B22441" t="s">
        <v>1828</v>
      </c>
      <c r="C22441" s="2">
        <v>45687</v>
      </c>
      <c r="D22441" t="s">
        <v>18</v>
      </c>
      <c r="E22441">
        <v>7.6</v>
      </c>
    </row>
    <row r="22442" spans="1:5" x14ac:dyDescent="0.2">
      <c r="A22442" t="s">
        <v>24793</v>
      </c>
      <c r="B22442" t="s">
        <v>1830</v>
      </c>
      <c r="C22442" s="2">
        <v>45658</v>
      </c>
      <c r="D22442" t="s">
        <v>2392</v>
      </c>
      <c r="E22442">
        <v>0</v>
      </c>
    </row>
    <row r="22443" spans="1:5" x14ac:dyDescent="0.2">
      <c r="A22443" t="s">
        <v>24794</v>
      </c>
      <c r="B22443" t="s">
        <v>1830</v>
      </c>
      <c r="C22443" s="2">
        <v>45659</v>
      </c>
      <c r="D22443" t="s">
        <v>18</v>
      </c>
      <c r="E22443">
        <v>7.5</v>
      </c>
    </row>
    <row r="22444" spans="1:5" x14ac:dyDescent="0.2">
      <c r="A22444" t="s">
        <v>24795</v>
      </c>
      <c r="B22444" t="s">
        <v>1830</v>
      </c>
      <c r="C22444" s="2">
        <v>45660</v>
      </c>
      <c r="D22444" t="s">
        <v>18</v>
      </c>
      <c r="E22444">
        <v>7.4</v>
      </c>
    </row>
    <row r="22445" spans="1:5" x14ac:dyDescent="0.2">
      <c r="A22445" t="s">
        <v>24796</v>
      </c>
      <c r="B22445" t="s">
        <v>1830</v>
      </c>
      <c r="C22445" s="2">
        <v>45661</v>
      </c>
      <c r="D22445" t="s">
        <v>18</v>
      </c>
      <c r="E22445">
        <v>8.3000000000000007</v>
      </c>
    </row>
    <row r="22446" spans="1:5" x14ac:dyDescent="0.2">
      <c r="A22446" t="s">
        <v>24797</v>
      </c>
      <c r="B22446" t="s">
        <v>1830</v>
      </c>
      <c r="C22446" s="2">
        <v>45662</v>
      </c>
      <c r="D22446" t="s">
        <v>18</v>
      </c>
      <c r="E22446">
        <v>8.6999999999999993</v>
      </c>
    </row>
    <row r="22447" spans="1:5" x14ac:dyDescent="0.2">
      <c r="A22447" t="s">
        <v>24798</v>
      </c>
      <c r="B22447" t="s">
        <v>1830</v>
      </c>
      <c r="C22447" s="2">
        <v>45663</v>
      </c>
      <c r="D22447" t="s">
        <v>18</v>
      </c>
      <c r="E22447">
        <v>9</v>
      </c>
    </row>
    <row r="22448" spans="1:5" x14ac:dyDescent="0.2">
      <c r="A22448" t="s">
        <v>24799</v>
      </c>
      <c r="B22448" t="s">
        <v>1830</v>
      </c>
      <c r="C22448" s="2">
        <v>45664</v>
      </c>
      <c r="D22448" t="s">
        <v>18</v>
      </c>
      <c r="E22448">
        <v>9</v>
      </c>
    </row>
    <row r="22449" spans="1:5" x14ac:dyDescent="0.2">
      <c r="A22449" t="s">
        <v>24800</v>
      </c>
      <c r="B22449" t="s">
        <v>1830</v>
      </c>
      <c r="C22449" s="2">
        <v>45665</v>
      </c>
      <c r="D22449" t="s">
        <v>18</v>
      </c>
      <c r="E22449">
        <v>8.1999999999999993</v>
      </c>
    </row>
    <row r="22450" spans="1:5" x14ac:dyDescent="0.2">
      <c r="A22450" t="s">
        <v>24801</v>
      </c>
      <c r="B22450" t="s">
        <v>1830</v>
      </c>
      <c r="C22450" s="2">
        <v>45666</v>
      </c>
      <c r="D22450" t="s">
        <v>18</v>
      </c>
      <c r="E22450">
        <v>7.9</v>
      </c>
    </row>
    <row r="22451" spans="1:5" x14ac:dyDescent="0.2">
      <c r="A22451" t="s">
        <v>24802</v>
      </c>
      <c r="B22451" t="s">
        <v>1830</v>
      </c>
      <c r="C22451" s="2">
        <v>45667</v>
      </c>
      <c r="D22451" t="s">
        <v>18</v>
      </c>
      <c r="E22451">
        <v>7.2</v>
      </c>
    </row>
    <row r="22452" spans="1:5" x14ac:dyDescent="0.2">
      <c r="A22452" t="s">
        <v>24803</v>
      </c>
      <c r="B22452" t="s">
        <v>1830</v>
      </c>
      <c r="C22452" s="2">
        <v>45668</v>
      </c>
      <c r="D22452" t="s">
        <v>18</v>
      </c>
      <c r="E22452">
        <v>9</v>
      </c>
    </row>
    <row r="22453" spans="1:5" x14ac:dyDescent="0.2">
      <c r="A22453" t="s">
        <v>24804</v>
      </c>
      <c r="B22453" t="s">
        <v>1830</v>
      </c>
      <c r="C22453" s="2">
        <v>45669</v>
      </c>
      <c r="D22453" t="s">
        <v>18</v>
      </c>
      <c r="E22453">
        <v>8.1999999999999993</v>
      </c>
    </row>
    <row r="22454" spans="1:5" x14ac:dyDescent="0.2">
      <c r="A22454" t="s">
        <v>24805</v>
      </c>
      <c r="B22454" t="s">
        <v>1830</v>
      </c>
      <c r="C22454" s="2">
        <v>45670</v>
      </c>
      <c r="D22454" t="s">
        <v>18</v>
      </c>
      <c r="E22454">
        <v>7.3</v>
      </c>
    </row>
    <row r="22455" spans="1:5" x14ac:dyDescent="0.2">
      <c r="A22455" t="s">
        <v>24806</v>
      </c>
      <c r="B22455" t="s">
        <v>1830</v>
      </c>
      <c r="C22455" s="2">
        <v>45671</v>
      </c>
      <c r="D22455" t="s">
        <v>18</v>
      </c>
      <c r="E22455">
        <v>8</v>
      </c>
    </row>
    <row r="22456" spans="1:5" x14ac:dyDescent="0.2">
      <c r="A22456" t="s">
        <v>24807</v>
      </c>
      <c r="B22456" t="s">
        <v>1830</v>
      </c>
      <c r="C22456" s="2">
        <v>45672</v>
      </c>
      <c r="D22456" t="s">
        <v>18</v>
      </c>
      <c r="E22456">
        <v>8.4</v>
      </c>
    </row>
    <row r="22457" spans="1:5" x14ac:dyDescent="0.2">
      <c r="A22457" t="s">
        <v>24808</v>
      </c>
      <c r="B22457" t="s">
        <v>1830</v>
      </c>
      <c r="C22457" s="2">
        <v>45673</v>
      </c>
      <c r="D22457" t="s">
        <v>18</v>
      </c>
      <c r="E22457">
        <v>7.2</v>
      </c>
    </row>
    <row r="22458" spans="1:5" x14ac:dyDescent="0.2">
      <c r="A22458" t="s">
        <v>24809</v>
      </c>
      <c r="B22458" t="s">
        <v>1830</v>
      </c>
      <c r="C22458" s="2">
        <v>45674</v>
      </c>
      <c r="D22458" t="s">
        <v>18</v>
      </c>
      <c r="E22458">
        <v>7.8</v>
      </c>
    </row>
    <row r="22459" spans="1:5" x14ac:dyDescent="0.2">
      <c r="A22459" t="s">
        <v>24810</v>
      </c>
      <c r="B22459" t="s">
        <v>1830</v>
      </c>
      <c r="C22459" s="2">
        <v>45675</v>
      </c>
      <c r="D22459" t="s">
        <v>18</v>
      </c>
      <c r="E22459">
        <v>7.2</v>
      </c>
    </row>
    <row r="22460" spans="1:5" x14ac:dyDescent="0.2">
      <c r="A22460" t="s">
        <v>24811</v>
      </c>
      <c r="B22460" t="s">
        <v>1830</v>
      </c>
      <c r="C22460" s="2">
        <v>45676</v>
      </c>
      <c r="D22460" t="s">
        <v>18</v>
      </c>
      <c r="E22460">
        <v>8.5</v>
      </c>
    </row>
    <row r="22461" spans="1:5" x14ac:dyDescent="0.2">
      <c r="A22461" t="s">
        <v>24812</v>
      </c>
      <c r="B22461" t="s">
        <v>1830</v>
      </c>
      <c r="C22461" s="2">
        <v>45677</v>
      </c>
      <c r="D22461" t="s">
        <v>18</v>
      </c>
      <c r="E22461">
        <v>8.1999999999999993</v>
      </c>
    </row>
    <row r="22462" spans="1:5" x14ac:dyDescent="0.2">
      <c r="A22462" t="s">
        <v>24813</v>
      </c>
      <c r="B22462" t="s">
        <v>1830</v>
      </c>
      <c r="C22462" s="2">
        <v>45678</v>
      </c>
      <c r="D22462" t="s">
        <v>18</v>
      </c>
      <c r="E22462">
        <v>8.9</v>
      </c>
    </row>
    <row r="22463" spans="1:5" x14ac:dyDescent="0.2">
      <c r="A22463" t="s">
        <v>24814</v>
      </c>
      <c r="B22463" t="s">
        <v>1830</v>
      </c>
      <c r="C22463" s="2">
        <v>45679</v>
      </c>
      <c r="D22463" t="s">
        <v>18</v>
      </c>
      <c r="E22463">
        <v>8.3000000000000007</v>
      </c>
    </row>
    <row r="22464" spans="1:5" x14ac:dyDescent="0.2">
      <c r="A22464" t="s">
        <v>24815</v>
      </c>
      <c r="B22464" t="s">
        <v>1830</v>
      </c>
      <c r="C22464" s="2">
        <v>45680</v>
      </c>
      <c r="D22464" t="s">
        <v>18</v>
      </c>
      <c r="E22464">
        <v>8.4</v>
      </c>
    </row>
    <row r="22465" spans="1:5" x14ac:dyDescent="0.2">
      <c r="A22465" t="s">
        <v>24816</v>
      </c>
      <c r="B22465" t="s">
        <v>1830</v>
      </c>
      <c r="C22465" s="2">
        <v>45681</v>
      </c>
      <c r="D22465" t="s">
        <v>18</v>
      </c>
      <c r="E22465">
        <v>8.6999999999999993</v>
      </c>
    </row>
    <row r="22466" spans="1:5" x14ac:dyDescent="0.2">
      <c r="A22466" t="s">
        <v>24817</v>
      </c>
      <c r="B22466" t="s">
        <v>1830</v>
      </c>
      <c r="C22466" s="2">
        <v>45682</v>
      </c>
      <c r="D22466" t="s">
        <v>18</v>
      </c>
      <c r="E22466">
        <v>8.6999999999999993</v>
      </c>
    </row>
    <row r="22467" spans="1:5" x14ac:dyDescent="0.2">
      <c r="A22467" t="s">
        <v>24818</v>
      </c>
      <c r="B22467" t="s">
        <v>1830</v>
      </c>
      <c r="C22467" s="2">
        <v>45683</v>
      </c>
      <c r="D22467" t="s">
        <v>18</v>
      </c>
      <c r="E22467">
        <v>7.8</v>
      </c>
    </row>
    <row r="22468" spans="1:5" x14ac:dyDescent="0.2">
      <c r="A22468" t="s">
        <v>24819</v>
      </c>
      <c r="B22468" t="s">
        <v>1830</v>
      </c>
      <c r="C22468" s="2">
        <v>45684</v>
      </c>
      <c r="D22468" t="s">
        <v>18</v>
      </c>
      <c r="E22468">
        <v>7.1</v>
      </c>
    </row>
    <row r="22469" spans="1:5" x14ac:dyDescent="0.2">
      <c r="A22469" t="s">
        <v>24820</v>
      </c>
      <c r="B22469" t="s">
        <v>1830</v>
      </c>
      <c r="C22469" s="2">
        <v>45685</v>
      </c>
      <c r="D22469" t="s">
        <v>2392</v>
      </c>
      <c r="E22469">
        <v>0</v>
      </c>
    </row>
    <row r="22470" spans="1:5" x14ac:dyDescent="0.2">
      <c r="A22470" t="s">
        <v>24821</v>
      </c>
      <c r="B22470" t="s">
        <v>1830</v>
      </c>
      <c r="C22470" s="2">
        <v>45686</v>
      </c>
      <c r="D22470" t="s">
        <v>18</v>
      </c>
      <c r="E22470">
        <v>8.6999999999999993</v>
      </c>
    </row>
    <row r="22471" spans="1:5" x14ac:dyDescent="0.2">
      <c r="A22471" t="s">
        <v>24822</v>
      </c>
      <c r="B22471" t="s">
        <v>1830</v>
      </c>
      <c r="C22471" s="2">
        <v>45687</v>
      </c>
      <c r="D22471" t="s">
        <v>18</v>
      </c>
      <c r="E22471">
        <v>7.2</v>
      </c>
    </row>
    <row r="22472" spans="1:5" x14ac:dyDescent="0.2">
      <c r="A22472" t="s">
        <v>24823</v>
      </c>
      <c r="B22472" t="s">
        <v>1832</v>
      </c>
      <c r="C22472" s="2">
        <v>45658</v>
      </c>
      <c r="D22472" t="s">
        <v>18</v>
      </c>
      <c r="E22472">
        <v>7.3</v>
      </c>
    </row>
    <row r="22473" spans="1:5" x14ac:dyDescent="0.2">
      <c r="A22473" t="s">
        <v>24824</v>
      </c>
      <c r="B22473" t="s">
        <v>1832</v>
      </c>
      <c r="C22473" s="2">
        <v>45659</v>
      </c>
      <c r="D22473" t="s">
        <v>18</v>
      </c>
      <c r="E22473">
        <v>7.6</v>
      </c>
    </row>
    <row r="22474" spans="1:5" x14ac:dyDescent="0.2">
      <c r="A22474" t="s">
        <v>24825</v>
      </c>
      <c r="B22474" t="s">
        <v>1832</v>
      </c>
      <c r="C22474" s="2">
        <v>45660</v>
      </c>
      <c r="D22474" t="s">
        <v>18</v>
      </c>
      <c r="E22474">
        <v>8.1</v>
      </c>
    </row>
    <row r="22475" spans="1:5" x14ac:dyDescent="0.2">
      <c r="A22475" t="s">
        <v>24826</v>
      </c>
      <c r="B22475" t="s">
        <v>1832</v>
      </c>
      <c r="C22475" s="2">
        <v>45661</v>
      </c>
      <c r="D22475" t="s">
        <v>18</v>
      </c>
      <c r="E22475">
        <v>7</v>
      </c>
    </row>
    <row r="22476" spans="1:5" x14ac:dyDescent="0.2">
      <c r="A22476" t="s">
        <v>24827</v>
      </c>
      <c r="B22476" t="s">
        <v>1832</v>
      </c>
      <c r="C22476" s="2">
        <v>45662</v>
      </c>
      <c r="D22476" t="s">
        <v>18</v>
      </c>
      <c r="E22476">
        <v>8.1999999999999993</v>
      </c>
    </row>
    <row r="22477" spans="1:5" x14ac:dyDescent="0.2">
      <c r="A22477" t="s">
        <v>24828</v>
      </c>
      <c r="B22477" t="s">
        <v>1832</v>
      </c>
      <c r="C22477" s="2">
        <v>45663</v>
      </c>
      <c r="D22477" t="s">
        <v>18</v>
      </c>
      <c r="E22477">
        <v>8.5</v>
      </c>
    </row>
    <row r="22478" spans="1:5" x14ac:dyDescent="0.2">
      <c r="A22478" t="s">
        <v>24829</v>
      </c>
      <c r="B22478" t="s">
        <v>1832</v>
      </c>
      <c r="C22478" s="2">
        <v>45664</v>
      </c>
      <c r="D22478" t="s">
        <v>19</v>
      </c>
      <c r="E22478">
        <v>7.7</v>
      </c>
    </row>
    <row r="22479" spans="1:5" x14ac:dyDescent="0.2">
      <c r="A22479" t="s">
        <v>24830</v>
      </c>
      <c r="B22479" t="s">
        <v>1832</v>
      </c>
      <c r="C22479" s="2">
        <v>45665</v>
      </c>
      <c r="D22479" t="s">
        <v>18</v>
      </c>
      <c r="E22479">
        <v>7.5</v>
      </c>
    </row>
    <row r="22480" spans="1:5" x14ac:dyDescent="0.2">
      <c r="A22480" t="s">
        <v>24831</v>
      </c>
      <c r="B22480" t="s">
        <v>1832</v>
      </c>
      <c r="C22480" s="2">
        <v>45666</v>
      </c>
      <c r="D22480" t="s">
        <v>18</v>
      </c>
      <c r="E22480">
        <v>8.6999999999999993</v>
      </c>
    </row>
    <row r="22481" spans="1:5" x14ac:dyDescent="0.2">
      <c r="A22481" t="s">
        <v>24832</v>
      </c>
      <c r="B22481" t="s">
        <v>1832</v>
      </c>
      <c r="C22481" s="2">
        <v>45667</v>
      </c>
      <c r="D22481" t="s">
        <v>18</v>
      </c>
      <c r="E22481">
        <v>7.4</v>
      </c>
    </row>
    <row r="22482" spans="1:5" x14ac:dyDescent="0.2">
      <c r="A22482" t="s">
        <v>24833</v>
      </c>
      <c r="B22482" t="s">
        <v>1832</v>
      </c>
      <c r="C22482" s="2">
        <v>45668</v>
      </c>
      <c r="D22482" t="s">
        <v>18</v>
      </c>
      <c r="E22482">
        <v>8.1</v>
      </c>
    </row>
    <row r="22483" spans="1:5" x14ac:dyDescent="0.2">
      <c r="A22483" t="s">
        <v>24834</v>
      </c>
      <c r="B22483" t="s">
        <v>1832</v>
      </c>
      <c r="C22483" s="2">
        <v>45669</v>
      </c>
      <c r="D22483" t="s">
        <v>18</v>
      </c>
      <c r="E22483">
        <v>8.4</v>
      </c>
    </row>
    <row r="22484" spans="1:5" x14ac:dyDescent="0.2">
      <c r="A22484" t="s">
        <v>24835</v>
      </c>
      <c r="B22484" t="s">
        <v>1832</v>
      </c>
      <c r="C22484" s="2">
        <v>45670</v>
      </c>
      <c r="D22484" t="s">
        <v>18</v>
      </c>
      <c r="E22484">
        <v>7.8</v>
      </c>
    </row>
    <row r="22485" spans="1:5" x14ac:dyDescent="0.2">
      <c r="A22485" t="s">
        <v>24836</v>
      </c>
      <c r="B22485" t="s">
        <v>1832</v>
      </c>
      <c r="C22485" s="2">
        <v>45671</v>
      </c>
      <c r="D22485" t="s">
        <v>18</v>
      </c>
      <c r="E22485">
        <v>7.2</v>
      </c>
    </row>
    <row r="22486" spans="1:5" x14ac:dyDescent="0.2">
      <c r="A22486" t="s">
        <v>24837</v>
      </c>
      <c r="B22486" t="s">
        <v>1832</v>
      </c>
      <c r="C22486" s="2">
        <v>45672</v>
      </c>
      <c r="D22486" t="s">
        <v>18</v>
      </c>
      <c r="E22486">
        <v>8.1999999999999993</v>
      </c>
    </row>
    <row r="22487" spans="1:5" x14ac:dyDescent="0.2">
      <c r="A22487" t="s">
        <v>24838</v>
      </c>
      <c r="B22487" t="s">
        <v>1832</v>
      </c>
      <c r="C22487" s="2">
        <v>45673</v>
      </c>
      <c r="D22487" t="s">
        <v>18</v>
      </c>
      <c r="E22487">
        <v>7.7</v>
      </c>
    </row>
    <row r="22488" spans="1:5" x14ac:dyDescent="0.2">
      <c r="A22488" t="s">
        <v>24839</v>
      </c>
      <c r="B22488" t="s">
        <v>1832</v>
      </c>
      <c r="C22488" s="2">
        <v>45674</v>
      </c>
      <c r="D22488" t="s">
        <v>18</v>
      </c>
      <c r="E22488">
        <v>8.5</v>
      </c>
    </row>
    <row r="22489" spans="1:5" x14ac:dyDescent="0.2">
      <c r="A22489" t="s">
        <v>24840</v>
      </c>
      <c r="B22489" t="s">
        <v>1832</v>
      </c>
      <c r="C22489" s="2">
        <v>45675</v>
      </c>
      <c r="D22489" t="s">
        <v>2392</v>
      </c>
      <c r="E22489">
        <v>0</v>
      </c>
    </row>
    <row r="22490" spans="1:5" x14ac:dyDescent="0.2">
      <c r="A22490" t="s">
        <v>24841</v>
      </c>
      <c r="B22490" t="s">
        <v>1832</v>
      </c>
      <c r="C22490" s="2">
        <v>45676</v>
      </c>
      <c r="D22490" t="s">
        <v>18</v>
      </c>
      <c r="E22490">
        <v>7.7</v>
      </c>
    </row>
    <row r="22491" spans="1:5" x14ac:dyDescent="0.2">
      <c r="A22491" t="s">
        <v>24842</v>
      </c>
      <c r="B22491" t="s">
        <v>1832</v>
      </c>
      <c r="C22491" s="2">
        <v>45677</v>
      </c>
      <c r="D22491" t="s">
        <v>18</v>
      </c>
      <c r="E22491">
        <v>7.8</v>
      </c>
    </row>
    <row r="22492" spans="1:5" x14ac:dyDescent="0.2">
      <c r="A22492" t="s">
        <v>24843</v>
      </c>
      <c r="B22492" t="s">
        <v>1832</v>
      </c>
      <c r="C22492" s="2">
        <v>45678</v>
      </c>
      <c r="D22492" t="s">
        <v>2392</v>
      </c>
      <c r="E22492">
        <v>0</v>
      </c>
    </row>
    <row r="22493" spans="1:5" x14ac:dyDescent="0.2">
      <c r="A22493" t="s">
        <v>24844</v>
      </c>
      <c r="B22493" t="s">
        <v>1832</v>
      </c>
      <c r="C22493" s="2">
        <v>45679</v>
      </c>
      <c r="D22493" t="s">
        <v>18</v>
      </c>
      <c r="E22493">
        <v>8.5</v>
      </c>
    </row>
    <row r="22494" spans="1:5" x14ac:dyDescent="0.2">
      <c r="A22494" t="s">
        <v>24845</v>
      </c>
      <c r="B22494" t="s">
        <v>1832</v>
      </c>
      <c r="C22494" s="2">
        <v>45680</v>
      </c>
      <c r="D22494" t="s">
        <v>18</v>
      </c>
      <c r="E22494">
        <v>8.6</v>
      </c>
    </row>
    <row r="22495" spans="1:5" x14ac:dyDescent="0.2">
      <c r="A22495" t="s">
        <v>24846</v>
      </c>
      <c r="B22495" t="s">
        <v>1832</v>
      </c>
      <c r="C22495" s="2">
        <v>45681</v>
      </c>
      <c r="D22495" t="s">
        <v>2355</v>
      </c>
      <c r="E22495">
        <v>7.2</v>
      </c>
    </row>
    <row r="22496" spans="1:5" x14ac:dyDescent="0.2">
      <c r="A22496" t="s">
        <v>24847</v>
      </c>
      <c r="B22496" t="s">
        <v>1832</v>
      </c>
      <c r="C22496" s="2">
        <v>45682</v>
      </c>
      <c r="D22496" t="s">
        <v>18</v>
      </c>
      <c r="E22496">
        <v>9</v>
      </c>
    </row>
    <row r="22497" spans="1:5" x14ac:dyDescent="0.2">
      <c r="A22497" t="s">
        <v>24848</v>
      </c>
      <c r="B22497" t="s">
        <v>1832</v>
      </c>
      <c r="C22497" s="2">
        <v>45683</v>
      </c>
      <c r="D22497" t="s">
        <v>18</v>
      </c>
      <c r="E22497">
        <v>7.1</v>
      </c>
    </row>
    <row r="22498" spans="1:5" x14ac:dyDescent="0.2">
      <c r="A22498" t="s">
        <v>24849</v>
      </c>
      <c r="B22498" t="s">
        <v>1832</v>
      </c>
      <c r="C22498" s="2">
        <v>45684</v>
      </c>
      <c r="D22498" t="s">
        <v>18</v>
      </c>
      <c r="E22498">
        <v>8.5</v>
      </c>
    </row>
    <row r="22499" spans="1:5" x14ac:dyDescent="0.2">
      <c r="A22499" t="s">
        <v>24850</v>
      </c>
      <c r="B22499" t="s">
        <v>1832</v>
      </c>
      <c r="C22499" s="2">
        <v>45685</v>
      </c>
      <c r="D22499" t="s">
        <v>18</v>
      </c>
      <c r="E22499">
        <v>8.6999999999999993</v>
      </c>
    </row>
    <row r="22500" spans="1:5" x14ac:dyDescent="0.2">
      <c r="A22500" t="s">
        <v>24851</v>
      </c>
      <c r="B22500" t="s">
        <v>1832</v>
      </c>
      <c r="C22500" s="2">
        <v>45686</v>
      </c>
      <c r="D22500" t="s">
        <v>18</v>
      </c>
      <c r="E22500">
        <v>8.9</v>
      </c>
    </row>
    <row r="22501" spans="1:5" x14ac:dyDescent="0.2">
      <c r="A22501" t="s">
        <v>24852</v>
      </c>
      <c r="B22501" t="s">
        <v>1832</v>
      </c>
      <c r="C22501" s="2">
        <v>45687</v>
      </c>
      <c r="D22501" t="s">
        <v>18</v>
      </c>
      <c r="E22501">
        <v>8.8000000000000007</v>
      </c>
    </row>
    <row r="22502" spans="1:5" x14ac:dyDescent="0.2">
      <c r="A22502" t="s">
        <v>24853</v>
      </c>
      <c r="B22502" t="s">
        <v>1834</v>
      </c>
      <c r="C22502" s="2">
        <v>45658</v>
      </c>
      <c r="D22502" t="s">
        <v>2355</v>
      </c>
      <c r="E22502">
        <v>7.2</v>
      </c>
    </row>
    <row r="22503" spans="1:5" x14ac:dyDescent="0.2">
      <c r="A22503" t="s">
        <v>24854</v>
      </c>
      <c r="B22503" t="s">
        <v>1834</v>
      </c>
      <c r="C22503" s="2">
        <v>45659</v>
      </c>
      <c r="D22503" t="s">
        <v>18</v>
      </c>
      <c r="E22503">
        <v>8.6999999999999993</v>
      </c>
    </row>
    <row r="22504" spans="1:5" x14ac:dyDescent="0.2">
      <c r="A22504" t="s">
        <v>24855</v>
      </c>
      <c r="B22504" t="s">
        <v>1834</v>
      </c>
      <c r="C22504" s="2">
        <v>45660</v>
      </c>
      <c r="D22504" t="s">
        <v>18</v>
      </c>
      <c r="E22504">
        <v>7.1</v>
      </c>
    </row>
    <row r="22505" spans="1:5" x14ac:dyDescent="0.2">
      <c r="A22505" t="s">
        <v>24856</v>
      </c>
      <c r="B22505" t="s">
        <v>1834</v>
      </c>
      <c r="C22505" s="2">
        <v>45661</v>
      </c>
      <c r="D22505" t="s">
        <v>19</v>
      </c>
      <c r="E22505">
        <v>7.1</v>
      </c>
    </row>
    <row r="22506" spans="1:5" x14ac:dyDescent="0.2">
      <c r="A22506" t="s">
        <v>24857</v>
      </c>
      <c r="B22506" t="s">
        <v>1834</v>
      </c>
      <c r="C22506" s="2">
        <v>45662</v>
      </c>
      <c r="D22506" t="s">
        <v>18</v>
      </c>
      <c r="E22506">
        <v>7.4</v>
      </c>
    </row>
    <row r="22507" spans="1:5" x14ac:dyDescent="0.2">
      <c r="A22507" t="s">
        <v>24858</v>
      </c>
      <c r="B22507" t="s">
        <v>1834</v>
      </c>
      <c r="C22507" s="2">
        <v>45663</v>
      </c>
      <c r="D22507" t="s">
        <v>18</v>
      </c>
      <c r="E22507">
        <v>7.5</v>
      </c>
    </row>
    <row r="22508" spans="1:5" x14ac:dyDescent="0.2">
      <c r="A22508" t="s">
        <v>24859</v>
      </c>
      <c r="B22508" t="s">
        <v>1834</v>
      </c>
      <c r="C22508" s="2">
        <v>45664</v>
      </c>
      <c r="D22508" t="s">
        <v>18</v>
      </c>
      <c r="E22508">
        <v>8.9</v>
      </c>
    </row>
    <row r="22509" spans="1:5" x14ac:dyDescent="0.2">
      <c r="A22509" t="s">
        <v>24860</v>
      </c>
      <c r="B22509" t="s">
        <v>1834</v>
      </c>
      <c r="C22509" s="2">
        <v>45665</v>
      </c>
      <c r="D22509" t="s">
        <v>18</v>
      </c>
      <c r="E22509">
        <v>7.8</v>
      </c>
    </row>
    <row r="22510" spans="1:5" x14ac:dyDescent="0.2">
      <c r="A22510" t="s">
        <v>24861</v>
      </c>
      <c r="B22510" t="s">
        <v>1834</v>
      </c>
      <c r="C22510" s="2">
        <v>45666</v>
      </c>
      <c r="D22510" t="s">
        <v>18</v>
      </c>
      <c r="E22510">
        <v>8.5</v>
      </c>
    </row>
    <row r="22511" spans="1:5" x14ac:dyDescent="0.2">
      <c r="A22511" t="s">
        <v>24862</v>
      </c>
      <c r="B22511" t="s">
        <v>1834</v>
      </c>
      <c r="C22511" s="2">
        <v>45667</v>
      </c>
      <c r="D22511" t="s">
        <v>18</v>
      </c>
      <c r="E22511">
        <v>8.3000000000000007</v>
      </c>
    </row>
    <row r="22512" spans="1:5" x14ac:dyDescent="0.2">
      <c r="A22512" t="s">
        <v>24863</v>
      </c>
      <c r="B22512" t="s">
        <v>1834</v>
      </c>
      <c r="C22512" s="2">
        <v>45668</v>
      </c>
      <c r="D22512" t="s">
        <v>18</v>
      </c>
      <c r="E22512">
        <v>8.1</v>
      </c>
    </row>
    <row r="22513" spans="1:5" x14ac:dyDescent="0.2">
      <c r="A22513" t="s">
        <v>24864</v>
      </c>
      <c r="B22513" t="s">
        <v>1834</v>
      </c>
      <c r="C22513" s="2">
        <v>45669</v>
      </c>
      <c r="D22513" t="s">
        <v>18</v>
      </c>
      <c r="E22513">
        <v>8.4</v>
      </c>
    </row>
    <row r="22514" spans="1:5" x14ac:dyDescent="0.2">
      <c r="A22514" t="s">
        <v>24865</v>
      </c>
      <c r="B22514" t="s">
        <v>1834</v>
      </c>
      <c r="C22514" s="2">
        <v>45670</v>
      </c>
      <c r="D22514" t="s">
        <v>18</v>
      </c>
      <c r="E22514">
        <v>7.5</v>
      </c>
    </row>
    <row r="22515" spans="1:5" x14ac:dyDescent="0.2">
      <c r="A22515" t="s">
        <v>24866</v>
      </c>
      <c r="B22515" t="s">
        <v>1834</v>
      </c>
      <c r="C22515" s="2">
        <v>45671</v>
      </c>
      <c r="D22515" t="s">
        <v>18</v>
      </c>
      <c r="E22515">
        <v>7.6</v>
      </c>
    </row>
    <row r="22516" spans="1:5" x14ac:dyDescent="0.2">
      <c r="A22516" t="s">
        <v>24867</v>
      </c>
      <c r="B22516" t="s">
        <v>1834</v>
      </c>
      <c r="C22516" s="2">
        <v>45672</v>
      </c>
      <c r="D22516" t="s">
        <v>18</v>
      </c>
      <c r="E22516">
        <v>7.7</v>
      </c>
    </row>
    <row r="22517" spans="1:5" x14ac:dyDescent="0.2">
      <c r="A22517" t="s">
        <v>24868</v>
      </c>
      <c r="B22517" t="s">
        <v>1834</v>
      </c>
      <c r="C22517" s="2">
        <v>45673</v>
      </c>
      <c r="D22517" t="s">
        <v>18</v>
      </c>
      <c r="E22517">
        <v>7.3</v>
      </c>
    </row>
    <row r="22518" spans="1:5" x14ac:dyDescent="0.2">
      <c r="A22518" t="s">
        <v>24869</v>
      </c>
      <c r="B22518" t="s">
        <v>1834</v>
      </c>
      <c r="C22518" s="2">
        <v>45674</v>
      </c>
      <c r="D22518" t="s">
        <v>18</v>
      </c>
      <c r="E22518">
        <v>8.9</v>
      </c>
    </row>
    <row r="22519" spans="1:5" x14ac:dyDescent="0.2">
      <c r="A22519" t="s">
        <v>24870</v>
      </c>
      <c r="B22519" t="s">
        <v>1834</v>
      </c>
      <c r="C22519" s="2">
        <v>45675</v>
      </c>
      <c r="D22519" t="s">
        <v>18</v>
      </c>
      <c r="E22519">
        <v>8.3000000000000007</v>
      </c>
    </row>
    <row r="22520" spans="1:5" x14ac:dyDescent="0.2">
      <c r="A22520" t="s">
        <v>24871</v>
      </c>
      <c r="B22520" t="s">
        <v>1834</v>
      </c>
      <c r="C22520" s="2">
        <v>45676</v>
      </c>
      <c r="D22520" t="s">
        <v>18</v>
      </c>
      <c r="E22520">
        <v>8.5</v>
      </c>
    </row>
    <row r="22521" spans="1:5" x14ac:dyDescent="0.2">
      <c r="A22521" t="s">
        <v>24872</v>
      </c>
      <c r="B22521" t="s">
        <v>1834</v>
      </c>
      <c r="C22521" s="2">
        <v>45677</v>
      </c>
      <c r="D22521" t="s">
        <v>18</v>
      </c>
      <c r="E22521">
        <v>7.6</v>
      </c>
    </row>
    <row r="22522" spans="1:5" x14ac:dyDescent="0.2">
      <c r="A22522" t="s">
        <v>24873</v>
      </c>
      <c r="B22522" t="s">
        <v>1834</v>
      </c>
      <c r="C22522" s="2">
        <v>45678</v>
      </c>
      <c r="D22522" t="s">
        <v>18</v>
      </c>
      <c r="E22522">
        <v>7.2</v>
      </c>
    </row>
    <row r="22523" spans="1:5" x14ac:dyDescent="0.2">
      <c r="A22523" t="s">
        <v>24874</v>
      </c>
      <c r="B22523" t="s">
        <v>1834</v>
      </c>
      <c r="C22523" s="2">
        <v>45679</v>
      </c>
      <c r="D22523" t="s">
        <v>19</v>
      </c>
      <c r="E22523">
        <v>7.8</v>
      </c>
    </row>
    <row r="22524" spans="1:5" x14ac:dyDescent="0.2">
      <c r="A22524" t="s">
        <v>24875</v>
      </c>
      <c r="B22524" t="s">
        <v>1834</v>
      </c>
      <c r="C22524" s="2">
        <v>45680</v>
      </c>
      <c r="D22524" t="s">
        <v>18</v>
      </c>
      <c r="E22524">
        <v>7.9</v>
      </c>
    </row>
    <row r="22525" spans="1:5" x14ac:dyDescent="0.2">
      <c r="A22525" t="s">
        <v>24876</v>
      </c>
      <c r="B22525" t="s">
        <v>1834</v>
      </c>
      <c r="C22525" s="2">
        <v>45681</v>
      </c>
      <c r="D22525" t="s">
        <v>18</v>
      </c>
      <c r="E22525">
        <v>7.3</v>
      </c>
    </row>
    <row r="22526" spans="1:5" x14ac:dyDescent="0.2">
      <c r="A22526" t="s">
        <v>24877</v>
      </c>
      <c r="B22526" t="s">
        <v>1834</v>
      </c>
      <c r="C22526" s="2">
        <v>45682</v>
      </c>
      <c r="D22526" t="s">
        <v>18</v>
      </c>
      <c r="E22526">
        <v>8.5</v>
      </c>
    </row>
    <row r="22527" spans="1:5" x14ac:dyDescent="0.2">
      <c r="A22527" t="s">
        <v>24878</v>
      </c>
      <c r="B22527" t="s">
        <v>1834</v>
      </c>
      <c r="C22527" s="2">
        <v>45683</v>
      </c>
      <c r="D22527" t="s">
        <v>18</v>
      </c>
      <c r="E22527">
        <v>9</v>
      </c>
    </row>
    <row r="22528" spans="1:5" x14ac:dyDescent="0.2">
      <c r="A22528" t="s">
        <v>24879</v>
      </c>
      <c r="B22528" t="s">
        <v>1834</v>
      </c>
      <c r="C22528" s="2">
        <v>45684</v>
      </c>
      <c r="D22528" t="s">
        <v>18</v>
      </c>
      <c r="E22528">
        <v>7</v>
      </c>
    </row>
    <row r="22529" spans="1:5" x14ac:dyDescent="0.2">
      <c r="A22529" t="s">
        <v>24880</v>
      </c>
      <c r="B22529" t="s">
        <v>1834</v>
      </c>
      <c r="C22529" s="2">
        <v>45685</v>
      </c>
      <c r="D22529" t="s">
        <v>2355</v>
      </c>
      <c r="E22529">
        <v>8.8000000000000007</v>
      </c>
    </row>
    <row r="22530" spans="1:5" x14ac:dyDescent="0.2">
      <c r="A22530" t="s">
        <v>24881</v>
      </c>
      <c r="B22530" t="s">
        <v>1834</v>
      </c>
      <c r="C22530" s="2">
        <v>45686</v>
      </c>
      <c r="D22530" t="s">
        <v>18</v>
      </c>
      <c r="E22530">
        <v>8.8000000000000007</v>
      </c>
    </row>
    <row r="22531" spans="1:5" x14ac:dyDescent="0.2">
      <c r="A22531" t="s">
        <v>24882</v>
      </c>
      <c r="B22531" t="s">
        <v>1834</v>
      </c>
      <c r="C22531" s="2">
        <v>45687</v>
      </c>
      <c r="D22531" t="s">
        <v>18</v>
      </c>
      <c r="E22531">
        <v>7.9</v>
      </c>
    </row>
    <row r="22532" spans="1:5" x14ac:dyDescent="0.2">
      <c r="A22532" t="s">
        <v>24883</v>
      </c>
      <c r="B22532" t="s">
        <v>1836</v>
      </c>
      <c r="C22532" s="2">
        <v>45658</v>
      </c>
      <c r="D22532" t="s">
        <v>19</v>
      </c>
      <c r="E22532">
        <v>8.8000000000000007</v>
      </c>
    </row>
    <row r="22533" spans="1:5" x14ac:dyDescent="0.2">
      <c r="A22533" t="s">
        <v>24884</v>
      </c>
      <c r="B22533" t="s">
        <v>1836</v>
      </c>
      <c r="C22533" s="2">
        <v>45659</v>
      </c>
      <c r="D22533" t="s">
        <v>18</v>
      </c>
      <c r="E22533">
        <v>7.3</v>
      </c>
    </row>
    <row r="22534" spans="1:5" x14ac:dyDescent="0.2">
      <c r="A22534" t="s">
        <v>24885</v>
      </c>
      <c r="B22534" t="s">
        <v>1836</v>
      </c>
      <c r="C22534" s="2">
        <v>45660</v>
      </c>
      <c r="D22534" t="s">
        <v>18</v>
      </c>
      <c r="E22534">
        <v>7.2</v>
      </c>
    </row>
    <row r="22535" spans="1:5" x14ac:dyDescent="0.2">
      <c r="A22535" t="s">
        <v>24886</v>
      </c>
      <c r="B22535" t="s">
        <v>1836</v>
      </c>
      <c r="C22535" s="2">
        <v>45661</v>
      </c>
      <c r="D22535" t="s">
        <v>18</v>
      </c>
      <c r="E22535">
        <v>8.6999999999999993</v>
      </c>
    </row>
    <row r="22536" spans="1:5" x14ac:dyDescent="0.2">
      <c r="A22536" t="s">
        <v>24887</v>
      </c>
      <c r="B22536" t="s">
        <v>1836</v>
      </c>
      <c r="C22536" s="2">
        <v>45662</v>
      </c>
      <c r="D22536" t="s">
        <v>18</v>
      </c>
      <c r="E22536">
        <v>8.1999999999999993</v>
      </c>
    </row>
    <row r="22537" spans="1:5" x14ac:dyDescent="0.2">
      <c r="A22537" t="s">
        <v>24888</v>
      </c>
      <c r="B22537" t="s">
        <v>1836</v>
      </c>
      <c r="C22537" s="2">
        <v>45663</v>
      </c>
      <c r="D22537" t="s">
        <v>18</v>
      </c>
      <c r="E22537">
        <v>8.4</v>
      </c>
    </row>
    <row r="22538" spans="1:5" x14ac:dyDescent="0.2">
      <c r="A22538" t="s">
        <v>24889</v>
      </c>
      <c r="B22538" t="s">
        <v>1836</v>
      </c>
      <c r="C22538" s="2">
        <v>45664</v>
      </c>
      <c r="D22538" t="s">
        <v>18</v>
      </c>
      <c r="E22538">
        <v>8.1</v>
      </c>
    </row>
    <row r="22539" spans="1:5" x14ac:dyDescent="0.2">
      <c r="A22539" t="s">
        <v>24890</v>
      </c>
      <c r="B22539" t="s">
        <v>1836</v>
      </c>
      <c r="C22539" s="2">
        <v>45665</v>
      </c>
      <c r="D22539" t="s">
        <v>18</v>
      </c>
      <c r="E22539">
        <v>7.9</v>
      </c>
    </row>
    <row r="22540" spans="1:5" x14ac:dyDescent="0.2">
      <c r="A22540" t="s">
        <v>24891</v>
      </c>
      <c r="B22540" t="s">
        <v>1836</v>
      </c>
      <c r="C22540" s="2">
        <v>45666</v>
      </c>
      <c r="D22540" t="s">
        <v>18</v>
      </c>
      <c r="E22540">
        <v>7.5</v>
      </c>
    </row>
    <row r="22541" spans="1:5" x14ac:dyDescent="0.2">
      <c r="A22541" t="s">
        <v>24892</v>
      </c>
      <c r="B22541" t="s">
        <v>1836</v>
      </c>
      <c r="C22541" s="2">
        <v>45667</v>
      </c>
      <c r="D22541" t="s">
        <v>18</v>
      </c>
      <c r="E22541">
        <v>7.5</v>
      </c>
    </row>
    <row r="22542" spans="1:5" x14ac:dyDescent="0.2">
      <c r="A22542" t="s">
        <v>24893</v>
      </c>
      <c r="B22542" t="s">
        <v>1836</v>
      </c>
      <c r="C22542" s="2">
        <v>45668</v>
      </c>
      <c r="D22542" t="s">
        <v>18</v>
      </c>
      <c r="E22542">
        <v>7.7</v>
      </c>
    </row>
    <row r="22543" spans="1:5" x14ac:dyDescent="0.2">
      <c r="A22543" t="s">
        <v>24894</v>
      </c>
      <c r="B22543" t="s">
        <v>1836</v>
      </c>
      <c r="C22543" s="2">
        <v>45669</v>
      </c>
      <c r="D22543" t="s">
        <v>18</v>
      </c>
      <c r="E22543">
        <v>7.1</v>
      </c>
    </row>
    <row r="22544" spans="1:5" x14ac:dyDescent="0.2">
      <c r="A22544" t="s">
        <v>24895</v>
      </c>
      <c r="B22544" t="s">
        <v>1836</v>
      </c>
      <c r="C22544" s="2">
        <v>45670</v>
      </c>
      <c r="D22544" t="s">
        <v>18</v>
      </c>
      <c r="E22544">
        <v>8.1999999999999993</v>
      </c>
    </row>
    <row r="22545" spans="1:5" x14ac:dyDescent="0.2">
      <c r="A22545" t="s">
        <v>24896</v>
      </c>
      <c r="B22545" t="s">
        <v>1836</v>
      </c>
      <c r="C22545" s="2">
        <v>45671</v>
      </c>
      <c r="D22545" t="s">
        <v>18</v>
      </c>
      <c r="E22545">
        <v>8.1</v>
      </c>
    </row>
    <row r="22546" spans="1:5" x14ac:dyDescent="0.2">
      <c r="A22546" t="s">
        <v>24897</v>
      </c>
      <c r="B22546" t="s">
        <v>1836</v>
      </c>
      <c r="C22546" s="2">
        <v>45672</v>
      </c>
      <c r="D22546" t="s">
        <v>18</v>
      </c>
      <c r="E22546">
        <v>7.8</v>
      </c>
    </row>
    <row r="22547" spans="1:5" x14ac:dyDescent="0.2">
      <c r="A22547" t="s">
        <v>24898</v>
      </c>
      <c r="B22547" t="s">
        <v>1836</v>
      </c>
      <c r="C22547" s="2">
        <v>45673</v>
      </c>
      <c r="D22547" t="s">
        <v>18</v>
      </c>
      <c r="E22547">
        <v>7.4</v>
      </c>
    </row>
    <row r="22548" spans="1:5" x14ac:dyDescent="0.2">
      <c r="A22548" t="s">
        <v>24899</v>
      </c>
      <c r="B22548" t="s">
        <v>1836</v>
      </c>
      <c r="C22548" s="2">
        <v>45674</v>
      </c>
      <c r="D22548" t="s">
        <v>18</v>
      </c>
      <c r="E22548">
        <v>7.1</v>
      </c>
    </row>
    <row r="22549" spans="1:5" x14ac:dyDescent="0.2">
      <c r="A22549" t="s">
        <v>24900</v>
      </c>
      <c r="B22549" t="s">
        <v>1836</v>
      </c>
      <c r="C22549" s="2">
        <v>45675</v>
      </c>
      <c r="D22549" t="s">
        <v>18</v>
      </c>
      <c r="E22549">
        <v>7.4</v>
      </c>
    </row>
    <row r="22550" spans="1:5" x14ac:dyDescent="0.2">
      <c r="A22550" t="s">
        <v>24901</v>
      </c>
      <c r="B22550" t="s">
        <v>1836</v>
      </c>
      <c r="C22550" s="2">
        <v>45676</v>
      </c>
      <c r="D22550" t="s">
        <v>18</v>
      </c>
      <c r="E22550">
        <v>7.9</v>
      </c>
    </row>
    <row r="22551" spans="1:5" x14ac:dyDescent="0.2">
      <c r="A22551" t="s">
        <v>24902</v>
      </c>
      <c r="B22551" t="s">
        <v>1836</v>
      </c>
      <c r="C22551" s="2">
        <v>45677</v>
      </c>
      <c r="D22551" t="s">
        <v>18</v>
      </c>
      <c r="E22551">
        <v>8.6</v>
      </c>
    </row>
    <row r="22552" spans="1:5" x14ac:dyDescent="0.2">
      <c r="A22552" t="s">
        <v>24903</v>
      </c>
      <c r="B22552" t="s">
        <v>1836</v>
      </c>
      <c r="C22552" s="2">
        <v>45678</v>
      </c>
      <c r="D22552" t="s">
        <v>18</v>
      </c>
      <c r="E22552">
        <v>7.2</v>
      </c>
    </row>
    <row r="22553" spans="1:5" x14ac:dyDescent="0.2">
      <c r="A22553" t="s">
        <v>24904</v>
      </c>
      <c r="B22553" t="s">
        <v>1836</v>
      </c>
      <c r="C22553" s="2">
        <v>45679</v>
      </c>
      <c r="D22553" t="s">
        <v>18</v>
      </c>
      <c r="E22553">
        <v>7.3</v>
      </c>
    </row>
    <row r="22554" spans="1:5" x14ac:dyDescent="0.2">
      <c r="A22554" t="s">
        <v>24905</v>
      </c>
      <c r="B22554" t="s">
        <v>1836</v>
      </c>
      <c r="C22554" s="2">
        <v>45680</v>
      </c>
      <c r="D22554" t="s">
        <v>18</v>
      </c>
      <c r="E22554">
        <v>8</v>
      </c>
    </row>
    <row r="22555" spans="1:5" x14ac:dyDescent="0.2">
      <c r="A22555" t="s">
        <v>24906</v>
      </c>
      <c r="B22555" t="s">
        <v>1836</v>
      </c>
      <c r="C22555" s="2">
        <v>45681</v>
      </c>
      <c r="D22555" t="s">
        <v>19</v>
      </c>
      <c r="E22555">
        <v>8.4</v>
      </c>
    </row>
    <row r="22556" spans="1:5" x14ac:dyDescent="0.2">
      <c r="A22556" t="s">
        <v>24907</v>
      </c>
      <c r="B22556" t="s">
        <v>1836</v>
      </c>
      <c r="C22556" s="2">
        <v>45682</v>
      </c>
      <c r="D22556" t="s">
        <v>18</v>
      </c>
      <c r="E22556">
        <v>7.2</v>
      </c>
    </row>
    <row r="22557" spans="1:5" x14ac:dyDescent="0.2">
      <c r="A22557" t="s">
        <v>24908</v>
      </c>
      <c r="B22557" t="s">
        <v>1836</v>
      </c>
      <c r="C22557" s="2">
        <v>45683</v>
      </c>
      <c r="D22557" t="s">
        <v>18</v>
      </c>
      <c r="E22557">
        <v>8.6</v>
      </c>
    </row>
    <row r="22558" spans="1:5" x14ac:dyDescent="0.2">
      <c r="A22558" t="s">
        <v>24909</v>
      </c>
      <c r="B22558" t="s">
        <v>1836</v>
      </c>
      <c r="C22558" s="2">
        <v>45684</v>
      </c>
      <c r="D22558" t="s">
        <v>18</v>
      </c>
      <c r="E22558">
        <v>7</v>
      </c>
    </row>
    <row r="22559" spans="1:5" x14ac:dyDescent="0.2">
      <c r="A22559" t="s">
        <v>24910</v>
      </c>
      <c r="B22559" t="s">
        <v>1836</v>
      </c>
      <c r="C22559" s="2">
        <v>45685</v>
      </c>
      <c r="D22559" t="s">
        <v>19</v>
      </c>
      <c r="E22559">
        <v>8.1</v>
      </c>
    </row>
    <row r="22560" spans="1:5" x14ac:dyDescent="0.2">
      <c r="A22560" t="s">
        <v>24911</v>
      </c>
      <c r="B22560" t="s">
        <v>1836</v>
      </c>
      <c r="C22560" s="2">
        <v>45686</v>
      </c>
      <c r="D22560" t="s">
        <v>18</v>
      </c>
      <c r="E22560">
        <v>8.6</v>
      </c>
    </row>
    <row r="22561" spans="1:5" x14ac:dyDescent="0.2">
      <c r="A22561" t="s">
        <v>24912</v>
      </c>
      <c r="B22561" t="s">
        <v>1836</v>
      </c>
      <c r="C22561" s="2">
        <v>45687</v>
      </c>
      <c r="D22561" t="s">
        <v>18</v>
      </c>
      <c r="E22561">
        <v>8.5</v>
      </c>
    </row>
    <row r="22562" spans="1:5" x14ac:dyDescent="0.2">
      <c r="A22562" t="s">
        <v>24913</v>
      </c>
      <c r="B22562" t="s">
        <v>1838</v>
      </c>
      <c r="C22562" s="2">
        <v>45658</v>
      </c>
      <c r="D22562" t="s">
        <v>18</v>
      </c>
      <c r="E22562">
        <v>8</v>
      </c>
    </row>
    <row r="22563" spans="1:5" x14ac:dyDescent="0.2">
      <c r="A22563" t="s">
        <v>24914</v>
      </c>
      <c r="B22563" t="s">
        <v>1838</v>
      </c>
      <c r="C22563" s="2">
        <v>45659</v>
      </c>
      <c r="D22563" t="s">
        <v>2355</v>
      </c>
      <c r="E22563">
        <v>7.7</v>
      </c>
    </row>
    <row r="22564" spans="1:5" x14ac:dyDescent="0.2">
      <c r="A22564" t="s">
        <v>24915</v>
      </c>
      <c r="B22564" t="s">
        <v>1838</v>
      </c>
      <c r="C22564" s="2">
        <v>45660</v>
      </c>
      <c r="D22564" t="s">
        <v>18</v>
      </c>
      <c r="E22564">
        <v>7.8</v>
      </c>
    </row>
    <row r="22565" spans="1:5" x14ac:dyDescent="0.2">
      <c r="A22565" t="s">
        <v>24916</v>
      </c>
      <c r="B22565" t="s">
        <v>1838</v>
      </c>
      <c r="C22565" s="2">
        <v>45661</v>
      </c>
      <c r="D22565" t="s">
        <v>18</v>
      </c>
      <c r="E22565">
        <v>7.4</v>
      </c>
    </row>
    <row r="22566" spans="1:5" x14ac:dyDescent="0.2">
      <c r="A22566" t="s">
        <v>24917</v>
      </c>
      <c r="B22566" t="s">
        <v>1838</v>
      </c>
      <c r="C22566" s="2">
        <v>45662</v>
      </c>
      <c r="D22566" t="s">
        <v>18</v>
      </c>
      <c r="E22566">
        <v>8.4</v>
      </c>
    </row>
    <row r="22567" spans="1:5" x14ac:dyDescent="0.2">
      <c r="A22567" t="s">
        <v>24918</v>
      </c>
      <c r="B22567" t="s">
        <v>1838</v>
      </c>
      <c r="C22567" s="2">
        <v>45663</v>
      </c>
      <c r="D22567" t="s">
        <v>18</v>
      </c>
      <c r="E22567">
        <v>8.9</v>
      </c>
    </row>
    <row r="22568" spans="1:5" x14ac:dyDescent="0.2">
      <c r="A22568" t="s">
        <v>24919</v>
      </c>
      <c r="B22568" t="s">
        <v>1838</v>
      </c>
      <c r="C22568" s="2">
        <v>45664</v>
      </c>
      <c r="D22568" t="s">
        <v>19</v>
      </c>
      <c r="E22568">
        <v>8.6999999999999993</v>
      </c>
    </row>
    <row r="22569" spans="1:5" x14ac:dyDescent="0.2">
      <c r="A22569" t="s">
        <v>24920</v>
      </c>
      <c r="B22569" t="s">
        <v>1838</v>
      </c>
      <c r="C22569" s="2">
        <v>45665</v>
      </c>
      <c r="D22569" t="s">
        <v>18</v>
      </c>
      <c r="E22569">
        <v>8</v>
      </c>
    </row>
    <row r="22570" spans="1:5" x14ac:dyDescent="0.2">
      <c r="A22570" t="s">
        <v>24921</v>
      </c>
      <c r="B22570" t="s">
        <v>1838</v>
      </c>
      <c r="C22570" s="2">
        <v>45666</v>
      </c>
      <c r="D22570" t="s">
        <v>18</v>
      </c>
      <c r="E22570">
        <v>7.4</v>
      </c>
    </row>
    <row r="22571" spans="1:5" x14ac:dyDescent="0.2">
      <c r="A22571" t="s">
        <v>24922</v>
      </c>
      <c r="B22571" t="s">
        <v>1838</v>
      </c>
      <c r="C22571" s="2">
        <v>45667</v>
      </c>
      <c r="D22571" t="s">
        <v>18</v>
      </c>
      <c r="E22571">
        <v>7.8</v>
      </c>
    </row>
    <row r="22572" spans="1:5" x14ac:dyDescent="0.2">
      <c r="A22572" t="s">
        <v>24923</v>
      </c>
      <c r="B22572" t="s">
        <v>1838</v>
      </c>
      <c r="C22572" s="2">
        <v>45668</v>
      </c>
      <c r="D22572" t="s">
        <v>18</v>
      </c>
      <c r="E22572">
        <v>7.4</v>
      </c>
    </row>
    <row r="22573" spans="1:5" x14ac:dyDescent="0.2">
      <c r="A22573" t="s">
        <v>24924</v>
      </c>
      <c r="B22573" t="s">
        <v>1838</v>
      </c>
      <c r="C22573" s="2">
        <v>45669</v>
      </c>
      <c r="D22573" t="s">
        <v>18</v>
      </c>
      <c r="E22573">
        <v>8.1</v>
      </c>
    </row>
    <row r="22574" spans="1:5" x14ac:dyDescent="0.2">
      <c r="A22574" t="s">
        <v>24925</v>
      </c>
      <c r="B22574" t="s">
        <v>1838</v>
      </c>
      <c r="C22574" s="2">
        <v>45670</v>
      </c>
      <c r="D22574" t="s">
        <v>18</v>
      </c>
      <c r="E22574">
        <v>7.2</v>
      </c>
    </row>
    <row r="22575" spans="1:5" x14ac:dyDescent="0.2">
      <c r="A22575" t="s">
        <v>24926</v>
      </c>
      <c r="B22575" t="s">
        <v>1838</v>
      </c>
      <c r="C22575" s="2">
        <v>45671</v>
      </c>
      <c r="D22575" t="s">
        <v>18</v>
      </c>
      <c r="E22575">
        <v>8.5</v>
      </c>
    </row>
    <row r="22576" spans="1:5" x14ac:dyDescent="0.2">
      <c r="A22576" t="s">
        <v>24927</v>
      </c>
      <c r="B22576" t="s">
        <v>1838</v>
      </c>
      <c r="C22576" s="2">
        <v>45672</v>
      </c>
      <c r="D22576" t="s">
        <v>18</v>
      </c>
      <c r="E22576">
        <v>8.5</v>
      </c>
    </row>
    <row r="22577" spans="1:5" x14ac:dyDescent="0.2">
      <c r="A22577" t="s">
        <v>24928</v>
      </c>
      <c r="B22577" t="s">
        <v>1838</v>
      </c>
      <c r="C22577" s="2">
        <v>45673</v>
      </c>
      <c r="D22577" t="s">
        <v>18</v>
      </c>
      <c r="E22577">
        <v>7.3</v>
      </c>
    </row>
    <row r="22578" spans="1:5" x14ac:dyDescent="0.2">
      <c r="A22578" t="s">
        <v>24929</v>
      </c>
      <c r="B22578" t="s">
        <v>1838</v>
      </c>
      <c r="C22578" s="2">
        <v>45674</v>
      </c>
      <c r="D22578" t="s">
        <v>19</v>
      </c>
      <c r="E22578">
        <v>8.9</v>
      </c>
    </row>
    <row r="22579" spans="1:5" x14ac:dyDescent="0.2">
      <c r="A22579" t="s">
        <v>24930</v>
      </c>
      <c r="B22579" t="s">
        <v>1838</v>
      </c>
      <c r="C22579" s="2">
        <v>45675</v>
      </c>
      <c r="D22579" t="s">
        <v>18</v>
      </c>
      <c r="E22579">
        <v>8.5</v>
      </c>
    </row>
    <row r="22580" spans="1:5" x14ac:dyDescent="0.2">
      <c r="A22580" t="s">
        <v>24931</v>
      </c>
      <c r="B22580" t="s">
        <v>1838</v>
      </c>
      <c r="C22580" s="2">
        <v>45676</v>
      </c>
      <c r="D22580" t="s">
        <v>18</v>
      </c>
      <c r="E22580">
        <v>7.8</v>
      </c>
    </row>
    <row r="22581" spans="1:5" x14ac:dyDescent="0.2">
      <c r="A22581" t="s">
        <v>24932</v>
      </c>
      <c r="B22581" t="s">
        <v>1838</v>
      </c>
      <c r="C22581" s="2">
        <v>45677</v>
      </c>
      <c r="D22581" t="s">
        <v>2355</v>
      </c>
      <c r="E22581">
        <v>7.9</v>
      </c>
    </row>
    <row r="22582" spans="1:5" x14ac:dyDescent="0.2">
      <c r="A22582" t="s">
        <v>24933</v>
      </c>
      <c r="B22582" t="s">
        <v>1838</v>
      </c>
      <c r="C22582" s="2">
        <v>45678</v>
      </c>
      <c r="D22582" t="s">
        <v>18</v>
      </c>
      <c r="E22582">
        <v>8.6</v>
      </c>
    </row>
    <row r="22583" spans="1:5" x14ac:dyDescent="0.2">
      <c r="A22583" t="s">
        <v>24934</v>
      </c>
      <c r="B22583" t="s">
        <v>1838</v>
      </c>
      <c r="C22583" s="2">
        <v>45679</v>
      </c>
      <c r="D22583" t="s">
        <v>18</v>
      </c>
      <c r="E22583">
        <v>8</v>
      </c>
    </row>
    <row r="22584" spans="1:5" x14ac:dyDescent="0.2">
      <c r="A22584" t="s">
        <v>24935</v>
      </c>
      <c r="B22584" t="s">
        <v>1838</v>
      </c>
      <c r="C22584" s="2">
        <v>45680</v>
      </c>
      <c r="D22584" t="s">
        <v>18</v>
      </c>
      <c r="E22584">
        <v>7.2</v>
      </c>
    </row>
    <row r="22585" spans="1:5" x14ac:dyDescent="0.2">
      <c r="A22585" t="s">
        <v>24936</v>
      </c>
      <c r="B22585" t="s">
        <v>1838</v>
      </c>
      <c r="C22585" s="2">
        <v>45681</v>
      </c>
      <c r="D22585" t="s">
        <v>18</v>
      </c>
      <c r="E22585">
        <v>7.2</v>
      </c>
    </row>
    <row r="22586" spans="1:5" x14ac:dyDescent="0.2">
      <c r="A22586" t="s">
        <v>24937</v>
      </c>
      <c r="B22586" t="s">
        <v>1838</v>
      </c>
      <c r="C22586" s="2">
        <v>45682</v>
      </c>
      <c r="D22586" t="s">
        <v>18</v>
      </c>
      <c r="E22586">
        <v>7.9</v>
      </c>
    </row>
    <row r="22587" spans="1:5" x14ac:dyDescent="0.2">
      <c r="A22587" t="s">
        <v>24938</v>
      </c>
      <c r="B22587" t="s">
        <v>1838</v>
      </c>
      <c r="C22587" s="2">
        <v>45683</v>
      </c>
      <c r="D22587" t="s">
        <v>18</v>
      </c>
      <c r="E22587">
        <v>8.1999999999999993</v>
      </c>
    </row>
    <row r="22588" spans="1:5" x14ac:dyDescent="0.2">
      <c r="A22588" t="s">
        <v>24939</v>
      </c>
      <c r="B22588" t="s">
        <v>1838</v>
      </c>
      <c r="C22588" s="2">
        <v>45684</v>
      </c>
      <c r="D22588" t="s">
        <v>18</v>
      </c>
      <c r="E22588">
        <v>7.4</v>
      </c>
    </row>
    <row r="22589" spans="1:5" x14ac:dyDescent="0.2">
      <c r="A22589" t="s">
        <v>24940</v>
      </c>
      <c r="B22589" t="s">
        <v>1838</v>
      </c>
      <c r="C22589" s="2">
        <v>45685</v>
      </c>
      <c r="D22589" t="s">
        <v>18</v>
      </c>
      <c r="E22589">
        <v>8.1</v>
      </c>
    </row>
    <row r="22590" spans="1:5" x14ac:dyDescent="0.2">
      <c r="A22590" t="s">
        <v>24941</v>
      </c>
      <c r="B22590" t="s">
        <v>1838</v>
      </c>
      <c r="C22590" s="2">
        <v>45686</v>
      </c>
      <c r="D22590" t="s">
        <v>18</v>
      </c>
      <c r="E22590">
        <v>8.1</v>
      </c>
    </row>
    <row r="22591" spans="1:5" x14ac:dyDescent="0.2">
      <c r="A22591" t="s">
        <v>24942</v>
      </c>
      <c r="B22591" t="s">
        <v>1838</v>
      </c>
      <c r="C22591" s="2">
        <v>45687</v>
      </c>
      <c r="D22591" t="s">
        <v>18</v>
      </c>
      <c r="E22591">
        <v>8.3000000000000007</v>
      </c>
    </row>
    <row r="22592" spans="1:5" x14ac:dyDescent="0.2">
      <c r="A22592" t="s">
        <v>24943</v>
      </c>
      <c r="B22592" t="s">
        <v>1840</v>
      </c>
      <c r="C22592" s="2">
        <v>45658</v>
      </c>
      <c r="D22592" t="s">
        <v>18</v>
      </c>
      <c r="E22592">
        <v>7.7</v>
      </c>
    </row>
    <row r="22593" spans="1:5" x14ac:dyDescent="0.2">
      <c r="A22593" t="s">
        <v>24944</v>
      </c>
      <c r="B22593" t="s">
        <v>1840</v>
      </c>
      <c r="C22593" s="2">
        <v>45659</v>
      </c>
      <c r="D22593" t="s">
        <v>18</v>
      </c>
      <c r="E22593">
        <v>7.9</v>
      </c>
    </row>
    <row r="22594" spans="1:5" x14ac:dyDescent="0.2">
      <c r="A22594" t="s">
        <v>24945</v>
      </c>
      <c r="B22594" t="s">
        <v>1840</v>
      </c>
      <c r="C22594" s="2">
        <v>45660</v>
      </c>
      <c r="D22594" t="s">
        <v>2392</v>
      </c>
      <c r="E22594">
        <v>0</v>
      </c>
    </row>
    <row r="22595" spans="1:5" x14ac:dyDescent="0.2">
      <c r="A22595" t="s">
        <v>24946</v>
      </c>
      <c r="B22595" t="s">
        <v>1840</v>
      </c>
      <c r="C22595" s="2">
        <v>45661</v>
      </c>
      <c r="D22595" t="s">
        <v>18</v>
      </c>
      <c r="E22595">
        <v>9</v>
      </c>
    </row>
    <row r="22596" spans="1:5" x14ac:dyDescent="0.2">
      <c r="A22596" t="s">
        <v>24947</v>
      </c>
      <c r="B22596" t="s">
        <v>1840</v>
      </c>
      <c r="C22596" s="2">
        <v>45662</v>
      </c>
      <c r="D22596" t="s">
        <v>18</v>
      </c>
      <c r="E22596">
        <v>8.1</v>
      </c>
    </row>
    <row r="22597" spans="1:5" x14ac:dyDescent="0.2">
      <c r="A22597" t="s">
        <v>24948</v>
      </c>
      <c r="B22597" t="s">
        <v>1840</v>
      </c>
      <c r="C22597" s="2">
        <v>45663</v>
      </c>
      <c r="D22597" t="s">
        <v>18</v>
      </c>
      <c r="E22597">
        <v>7.6</v>
      </c>
    </row>
    <row r="22598" spans="1:5" x14ac:dyDescent="0.2">
      <c r="A22598" t="s">
        <v>24949</v>
      </c>
      <c r="B22598" t="s">
        <v>1840</v>
      </c>
      <c r="C22598" s="2">
        <v>45664</v>
      </c>
      <c r="D22598" t="s">
        <v>18</v>
      </c>
      <c r="E22598">
        <v>7.2</v>
      </c>
    </row>
    <row r="22599" spans="1:5" x14ac:dyDescent="0.2">
      <c r="A22599" t="s">
        <v>24950</v>
      </c>
      <c r="B22599" t="s">
        <v>1840</v>
      </c>
      <c r="C22599" s="2">
        <v>45665</v>
      </c>
      <c r="D22599" t="s">
        <v>2392</v>
      </c>
      <c r="E22599">
        <v>0</v>
      </c>
    </row>
    <row r="22600" spans="1:5" x14ac:dyDescent="0.2">
      <c r="A22600" t="s">
        <v>24951</v>
      </c>
      <c r="B22600" t="s">
        <v>1840</v>
      </c>
      <c r="C22600" s="2">
        <v>45666</v>
      </c>
      <c r="D22600" t="s">
        <v>19</v>
      </c>
      <c r="E22600">
        <v>7.9</v>
      </c>
    </row>
    <row r="22601" spans="1:5" x14ac:dyDescent="0.2">
      <c r="A22601" t="s">
        <v>24952</v>
      </c>
      <c r="B22601" t="s">
        <v>1840</v>
      </c>
      <c r="C22601" s="2">
        <v>45667</v>
      </c>
      <c r="D22601" t="s">
        <v>18</v>
      </c>
      <c r="E22601">
        <v>7.7</v>
      </c>
    </row>
    <row r="22602" spans="1:5" x14ac:dyDescent="0.2">
      <c r="A22602" t="s">
        <v>24953</v>
      </c>
      <c r="B22602" t="s">
        <v>1840</v>
      </c>
      <c r="C22602" s="2">
        <v>45668</v>
      </c>
      <c r="D22602" t="s">
        <v>18</v>
      </c>
      <c r="E22602">
        <v>7.1</v>
      </c>
    </row>
    <row r="22603" spans="1:5" x14ac:dyDescent="0.2">
      <c r="A22603" t="s">
        <v>24954</v>
      </c>
      <c r="B22603" t="s">
        <v>1840</v>
      </c>
      <c r="C22603" s="2">
        <v>45669</v>
      </c>
      <c r="D22603" t="s">
        <v>18</v>
      </c>
      <c r="E22603">
        <v>8.1999999999999993</v>
      </c>
    </row>
    <row r="22604" spans="1:5" x14ac:dyDescent="0.2">
      <c r="A22604" t="s">
        <v>24955</v>
      </c>
      <c r="B22604" t="s">
        <v>1840</v>
      </c>
      <c r="C22604" s="2">
        <v>45670</v>
      </c>
      <c r="D22604" t="s">
        <v>18</v>
      </c>
      <c r="E22604">
        <v>7.9</v>
      </c>
    </row>
    <row r="22605" spans="1:5" x14ac:dyDescent="0.2">
      <c r="A22605" t="s">
        <v>24956</v>
      </c>
      <c r="B22605" t="s">
        <v>1840</v>
      </c>
      <c r="C22605" s="2">
        <v>45671</v>
      </c>
      <c r="D22605" t="s">
        <v>2355</v>
      </c>
      <c r="E22605">
        <v>8</v>
      </c>
    </row>
    <row r="22606" spans="1:5" x14ac:dyDescent="0.2">
      <c r="A22606" t="s">
        <v>24957</v>
      </c>
      <c r="B22606" t="s">
        <v>1840</v>
      </c>
      <c r="C22606" s="2">
        <v>45672</v>
      </c>
      <c r="D22606" t="s">
        <v>18</v>
      </c>
      <c r="E22606">
        <v>7.2</v>
      </c>
    </row>
    <row r="22607" spans="1:5" x14ac:dyDescent="0.2">
      <c r="A22607" t="s">
        <v>24958</v>
      </c>
      <c r="B22607" t="s">
        <v>1840</v>
      </c>
      <c r="C22607" s="2">
        <v>45673</v>
      </c>
      <c r="D22607" t="s">
        <v>18</v>
      </c>
      <c r="E22607">
        <v>8.1999999999999993</v>
      </c>
    </row>
    <row r="22608" spans="1:5" x14ac:dyDescent="0.2">
      <c r="A22608" t="s">
        <v>24959</v>
      </c>
      <c r="B22608" t="s">
        <v>1840</v>
      </c>
      <c r="C22608" s="2">
        <v>45674</v>
      </c>
      <c r="D22608" t="s">
        <v>18</v>
      </c>
      <c r="E22608">
        <v>7.1</v>
      </c>
    </row>
    <row r="22609" spans="1:5" x14ac:dyDescent="0.2">
      <c r="A22609" t="s">
        <v>24960</v>
      </c>
      <c r="B22609" t="s">
        <v>1840</v>
      </c>
      <c r="C22609" s="2">
        <v>45675</v>
      </c>
      <c r="D22609" t="s">
        <v>18</v>
      </c>
      <c r="E22609">
        <v>7.3</v>
      </c>
    </row>
    <row r="22610" spans="1:5" x14ac:dyDescent="0.2">
      <c r="A22610" t="s">
        <v>24961</v>
      </c>
      <c r="B22610" t="s">
        <v>1840</v>
      </c>
      <c r="C22610" s="2">
        <v>45676</v>
      </c>
      <c r="D22610" t="s">
        <v>18</v>
      </c>
      <c r="E22610">
        <v>8.3000000000000007</v>
      </c>
    </row>
    <row r="22611" spans="1:5" x14ac:dyDescent="0.2">
      <c r="A22611" t="s">
        <v>24962</v>
      </c>
      <c r="B22611" t="s">
        <v>1840</v>
      </c>
      <c r="C22611" s="2">
        <v>45677</v>
      </c>
      <c r="D22611" t="s">
        <v>2355</v>
      </c>
      <c r="E22611">
        <v>7.5</v>
      </c>
    </row>
    <row r="22612" spans="1:5" x14ac:dyDescent="0.2">
      <c r="A22612" t="s">
        <v>24963</v>
      </c>
      <c r="B22612" t="s">
        <v>1840</v>
      </c>
      <c r="C22612" s="2">
        <v>45678</v>
      </c>
      <c r="D22612" t="s">
        <v>18</v>
      </c>
      <c r="E22612">
        <v>8.4</v>
      </c>
    </row>
    <row r="22613" spans="1:5" x14ac:dyDescent="0.2">
      <c r="A22613" t="s">
        <v>24964</v>
      </c>
      <c r="B22613" t="s">
        <v>1840</v>
      </c>
      <c r="C22613" s="2">
        <v>45679</v>
      </c>
      <c r="D22613" t="s">
        <v>19</v>
      </c>
      <c r="E22613">
        <v>8.5</v>
      </c>
    </row>
    <row r="22614" spans="1:5" x14ac:dyDescent="0.2">
      <c r="A22614" t="s">
        <v>24965</v>
      </c>
      <c r="B22614" t="s">
        <v>1840</v>
      </c>
      <c r="C22614" s="2">
        <v>45680</v>
      </c>
      <c r="D22614" t="s">
        <v>18</v>
      </c>
      <c r="E22614">
        <v>7.9</v>
      </c>
    </row>
    <row r="22615" spans="1:5" x14ac:dyDescent="0.2">
      <c r="A22615" t="s">
        <v>24966</v>
      </c>
      <c r="B22615" t="s">
        <v>1840</v>
      </c>
      <c r="C22615" s="2">
        <v>45681</v>
      </c>
      <c r="D22615" t="s">
        <v>18</v>
      </c>
      <c r="E22615">
        <v>7.7</v>
      </c>
    </row>
    <row r="22616" spans="1:5" x14ac:dyDescent="0.2">
      <c r="A22616" t="s">
        <v>24967</v>
      </c>
      <c r="B22616" t="s">
        <v>1840</v>
      </c>
      <c r="C22616" s="2">
        <v>45682</v>
      </c>
      <c r="D22616" t="s">
        <v>18</v>
      </c>
      <c r="E22616">
        <v>7.4</v>
      </c>
    </row>
    <row r="22617" spans="1:5" x14ac:dyDescent="0.2">
      <c r="A22617" t="s">
        <v>24968</v>
      </c>
      <c r="B22617" t="s">
        <v>1840</v>
      </c>
      <c r="C22617" s="2">
        <v>45683</v>
      </c>
      <c r="D22617" t="s">
        <v>18</v>
      </c>
      <c r="E22617">
        <v>7</v>
      </c>
    </row>
    <row r="22618" spans="1:5" x14ac:dyDescent="0.2">
      <c r="A22618" t="s">
        <v>24969</v>
      </c>
      <c r="B22618" t="s">
        <v>1840</v>
      </c>
      <c r="C22618" s="2">
        <v>45684</v>
      </c>
      <c r="D22618" t="s">
        <v>18</v>
      </c>
      <c r="E22618">
        <v>7.2</v>
      </c>
    </row>
    <row r="22619" spans="1:5" x14ac:dyDescent="0.2">
      <c r="A22619" t="s">
        <v>24970</v>
      </c>
      <c r="B22619" t="s">
        <v>1840</v>
      </c>
      <c r="C22619" s="2">
        <v>45685</v>
      </c>
      <c r="D22619" t="s">
        <v>18</v>
      </c>
      <c r="E22619">
        <v>8.3000000000000007</v>
      </c>
    </row>
    <row r="22620" spans="1:5" x14ac:dyDescent="0.2">
      <c r="A22620" t="s">
        <v>24971</v>
      </c>
      <c r="B22620" t="s">
        <v>1840</v>
      </c>
      <c r="C22620" s="2">
        <v>45686</v>
      </c>
      <c r="D22620" t="s">
        <v>18</v>
      </c>
      <c r="E22620">
        <v>8</v>
      </c>
    </row>
    <row r="22621" spans="1:5" x14ac:dyDescent="0.2">
      <c r="A22621" t="s">
        <v>24972</v>
      </c>
      <c r="B22621" t="s">
        <v>1840</v>
      </c>
      <c r="C22621" s="2">
        <v>45687</v>
      </c>
      <c r="D22621" t="s">
        <v>18</v>
      </c>
      <c r="E22621">
        <v>7.8</v>
      </c>
    </row>
    <row r="22622" spans="1:5" x14ac:dyDescent="0.2">
      <c r="A22622" t="s">
        <v>24973</v>
      </c>
      <c r="B22622" t="s">
        <v>1843</v>
      </c>
      <c r="C22622" s="2">
        <v>45658</v>
      </c>
      <c r="D22622" t="s">
        <v>19</v>
      </c>
      <c r="E22622">
        <v>8.3000000000000007</v>
      </c>
    </row>
    <row r="22623" spans="1:5" x14ac:dyDescent="0.2">
      <c r="A22623" t="s">
        <v>24974</v>
      </c>
      <c r="B22623" t="s">
        <v>1843</v>
      </c>
      <c r="C22623" s="2">
        <v>45659</v>
      </c>
      <c r="D22623" t="s">
        <v>18</v>
      </c>
      <c r="E22623">
        <v>7.3</v>
      </c>
    </row>
    <row r="22624" spans="1:5" x14ac:dyDescent="0.2">
      <c r="A22624" t="s">
        <v>24975</v>
      </c>
      <c r="B22624" t="s">
        <v>1843</v>
      </c>
      <c r="C22624" s="2">
        <v>45660</v>
      </c>
      <c r="D22624" t="s">
        <v>18</v>
      </c>
      <c r="E22624">
        <v>8.9</v>
      </c>
    </row>
    <row r="22625" spans="1:5" x14ac:dyDescent="0.2">
      <c r="A22625" t="s">
        <v>24976</v>
      </c>
      <c r="B22625" t="s">
        <v>1843</v>
      </c>
      <c r="C22625" s="2">
        <v>45661</v>
      </c>
      <c r="D22625" t="s">
        <v>18</v>
      </c>
      <c r="E22625">
        <v>7.7</v>
      </c>
    </row>
    <row r="22626" spans="1:5" x14ac:dyDescent="0.2">
      <c r="A22626" t="s">
        <v>24977</v>
      </c>
      <c r="B22626" t="s">
        <v>1843</v>
      </c>
      <c r="C22626" s="2">
        <v>45662</v>
      </c>
      <c r="D22626" t="s">
        <v>18</v>
      </c>
      <c r="E22626">
        <v>8.6</v>
      </c>
    </row>
    <row r="22627" spans="1:5" x14ac:dyDescent="0.2">
      <c r="A22627" t="s">
        <v>24978</v>
      </c>
      <c r="B22627" t="s">
        <v>1843</v>
      </c>
      <c r="C22627" s="2">
        <v>45663</v>
      </c>
      <c r="D22627" t="s">
        <v>18</v>
      </c>
      <c r="E22627">
        <v>8.8000000000000007</v>
      </c>
    </row>
    <row r="22628" spans="1:5" x14ac:dyDescent="0.2">
      <c r="A22628" t="s">
        <v>24979</v>
      </c>
      <c r="B22628" t="s">
        <v>1843</v>
      </c>
      <c r="C22628" s="2">
        <v>45664</v>
      </c>
      <c r="D22628" t="s">
        <v>18</v>
      </c>
      <c r="E22628">
        <v>8.9</v>
      </c>
    </row>
    <row r="22629" spans="1:5" x14ac:dyDescent="0.2">
      <c r="A22629" t="s">
        <v>24980</v>
      </c>
      <c r="B22629" t="s">
        <v>1843</v>
      </c>
      <c r="C22629" s="2">
        <v>45665</v>
      </c>
      <c r="D22629" t="s">
        <v>18</v>
      </c>
      <c r="E22629">
        <v>7.5</v>
      </c>
    </row>
    <row r="22630" spans="1:5" x14ac:dyDescent="0.2">
      <c r="A22630" t="s">
        <v>24981</v>
      </c>
      <c r="B22630" t="s">
        <v>1843</v>
      </c>
      <c r="C22630" s="2">
        <v>45666</v>
      </c>
      <c r="D22630" t="s">
        <v>18</v>
      </c>
      <c r="E22630">
        <v>7.3</v>
      </c>
    </row>
    <row r="22631" spans="1:5" x14ac:dyDescent="0.2">
      <c r="A22631" t="s">
        <v>24982</v>
      </c>
      <c r="B22631" t="s">
        <v>1843</v>
      </c>
      <c r="C22631" s="2">
        <v>45667</v>
      </c>
      <c r="D22631" t="s">
        <v>18</v>
      </c>
      <c r="E22631">
        <v>8.8000000000000007</v>
      </c>
    </row>
    <row r="22632" spans="1:5" x14ac:dyDescent="0.2">
      <c r="A22632" t="s">
        <v>24983</v>
      </c>
      <c r="B22632" t="s">
        <v>1843</v>
      </c>
      <c r="C22632" s="2">
        <v>45668</v>
      </c>
      <c r="D22632" t="s">
        <v>18</v>
      </c>
      <c r="E22632">
        <v>8.9</v>
      </c>
    </row>
    <row r="22633" spans="1:5" x14ac:dyDescent="0.2">
      <c r="A22633" t="s">
        <v>24984</v>
      </c>
      <c r="B22633" t="s">
        <v>1843</v>
      </c>
      <c r="C22633" s="2">
        <v>45669</v>
      </c>
      <c r="D22633" t="s">
        <v>18</v>
      </c>
      <c r="E22633">
        <v>7.5</v>
      </c>
    </row>
    <row r="22634" spans="1:5" x14ac:dyDescent="0.2">
      <c r="A22634" t="s">
        <v>24985</v>
      </c>
      <c r="B22634" t="s">
        <v>1843</v>
      </c>
      <c r="C22634" s="2">
        <v>45670</v>
      </c>
      <c r="D22634" t="s">
        <v>18</v>
      </c>
      <c r="E22634">
        <v>7.7</v>
      </c>
    </row>
    <row r="22635" spans="1:5" x14ac:dyDescent="0.2">
      <c r="A22635" t="s">
        <v>24986</v>
      </c>
      <c r="B22635" t="s">
        <v>1843</v>
      </c>
      <c r="C22635" s="2">
        <v>45671</v>
      </c>
      <c r="D22635" t="s">
        <v>18</v>
      </c>
      <c r="E22635">
        <v>7.1</v>
      </c>
    </row>
    <row r="22636" spans="1:5" x14ac:dyDescent="0.2">
      <c r="A22636" t="s">
        <v>24987</v>
      </c>
      <c r="B22636" t="s">
        <v>1843</v>
      </c>
      <c r="C22636" s="2">
        <v>45672</v>
      </c>
      <c r="D22636" t="s">
        <v>18</v>
      </c>
      <c r="E22636">
        <v>8.4</v>
      </c>
    </row>
    <row r="22637" spans="1:5" x14ac:dyDescent="0.2">
      <c r="A22637" t="s">
        <v>24988</v>
      </c>
      <c r="B22637" t="s">
        <v>1843</v>
      </c>
      <c r="C22637" s="2">
        <v>45673</v>
      </c>
      <c r="D22637" t="s">
        <v>18</v>
      </c>
      <c r="E22637">
        <v>8.3000000000000007</v>
      </c>
    </row>
    <row r="22638" spans="1:5" x14ac:dyDescent="0.2">
      <c r="A22638" t="s">
        <v>24989</v>
      </c>
      <c r="B22638" t="s">
        <v>1843</v>
      </c>
      <c r="C22638" s="2">
        <v>45674</v>
      </c>
      <c r="D22638" t="s">
        <v>18</v>
      </c>
      <c r="E22638">
        <v>7.4</v>
      </c>
    </row>
    <row r="22639" spans="1:5" x14ac:dyDescent="0.2">
      <c r="A22639" t="s">
        <v>24990</v>
      </c>
      <c r="B22639" t="s">
        <v>1843</v>
      </c>
      <c r="C22639" s="2">
        <v>45675</v>
      </c>
      <c r="D22639" t="s">
        <v>19</v>
      </c>
      <c r="E22639">
        <v>7.3</v>
      </c>
    </row>
    <row r="22640" spans="1:5" x14ac:dyDescent="0.2">
      <c r="A22640" t="s">
        <v>24991</v>
      </c>
      <c r="B22640" t="s">
        <v>1843</v>
      </c>
      <c r="C22640" s="2">
        <v>45676</v>
      </c>
      <c r="D22640" t="s">
        <v>18</v>
      </c>
      <c r="E22640">
        <v>8.8000000000000007</v>
      </c>
    </row>
    <row r="22641" spans="1:5" x14ac:dyDescent="0.2">
      <c r="A22641" t="s">
        <v>24992</v>
      </c>
      <c r="B22641" t="s">
        <v>1843</v>
      </c>
      <c r="C22641" s="2">
        <v>45677</v>
      </c>
      <c r="D22641" t="s">
        <v>18</v>
      </c>
      <c r="E22641">
        <v>8.6</v>
      </c>
    </row>
    <row r="22642" spans="1:5" x14ac:dyDescent="0.2">
      <c r="A22642" t="s">
        <v>24993</v>
      </c>
      <c r="B22642" t="s">
        <v>1843</v>
      </c>
      <c r="C22642" s="2">
        <v>45678</v>
      </c>
      <c r="D22642" t="s">
        <v>18</v>
      </c>
      <c r="E22642">
        <v>8.4</v>
      </c>
    </row>
    <row r="22643" spans="1:5" x14ac:dyDescent="0.2">
      <c r="A22643" t="s">
        <v>24994</v>
      </c>
      <c r="B22643" t="s">
        <v>1843</v>
      </c>
      <c r="C22643" s="2">
        <v>45679</v>
      </c>
      <c r="D22643" t="s">
        <v>18</v>
      </c>
      <c r="E22643">
        <v>8.6999999999999993</v>
      </c>
    </row>
    <row r="22644" spans="1:5" x14ac:dyDescent="0.2">
      <c r="A22644" t="s">
        <v>24995</v>
      </c>
      <c r="B22644" t="s">
        <v>1843</v>
      </c>
      <c r="C22644" s="2">
        <v>45680</v>
      </c>
      <c r="D22644" t="s">
        <v>18</v>
      </c>
      <c r="E22644">
        <v>8.6</v>
      </c>
    </row>
    <row r="22645" spans="1:5" x14ac:dyDescent="0.2">
      <c r="A22645" t="s">
        <v>24996</v>
      </c>
      <c r="B22645" t="s">
        <v>1843</v>
      </c>
      <c r="C22645" s="2">
        <v>45681</v>
      </c>
      <c r="D22645" t="s">
        <v>18</v>
      </c>
      <c r="E22645">
        <v>7</v>
      </c>
    </row>
    <row r="22646" spans="1:5" x14ac:dyDescent="0.2">
      <c r="A22646" t="s">
        <v>24997</v>
      </c>
      <c r="B22646" t="s">
        <v>1843</v>
      </c>
      <c r="C22646" s="2">
        <v>45682</v>
      </c>
      <c r="D22646" t="s">
        <v>18</v>
      </c>
      <c r="E22646">
        <v>7.6</v>
      </c>
    </row>
    <row r="22647" spans="1:5" x14ac:dyDescent="0.2">
      <c r="A22647" t="s">
        <v>24998</v>
      </c>
      <c r="B22647" t="s">
        <v>1843</v>
      </c>
      <c r="C22647" s="2">
        <v>45683</v>
      </c>
      <c r="D22647" t="s">
        <v>18</v>
      </c>
      <c r="E22647">
        <v>8.3000000000000007</v>
      </c>
    </row>
    <row r="22648" spans="1:5" x14ac:dyDescent="0.2">
      <c r="A22648" t="s">
        <v>24999</v>
      </c>
      <c r="B22648" t="s">
        <v>1843</v>
      </c>
      <c r="C22648" s="2">
        <v>45684</v>
      </c>
      <c r="D22648" t="s">
        <v>18</v>
      </c>
      <c r="E22648">
        <v>8.1999999999999993</v>
      </c>
    </row>
    <row r="22649" spans="1:5" x14ac:dyDescent="0.2">
      <c r="A22649" t="s">
        <v>25000</v>
      </c>
      <c r="B22649" t="s">
        <v>1843</v>
      </c>
      <c r="C22649" s="2">
        <v>45685</v>
      </c>
      <c r="D22649" t="s">
        <v>2355</v>
      </c>
      <c r="E22649">
        <v>8.3000000000000007</v>
      </c>
    </row>
    <row r="22650" spans="1:5" x14ac:dyDescent="0.2">
      <c r="A22650" t="s">
        <v>25001</v>
      </c>
      <c r="B22650" t="s">
        <v>1843</v>
      </c>
      <c r="C22650" s="2">
        <v>45686</v>
      </c>
      <c r="D22650" t="s">
        <v>18</v>
      </c>
      <c r="E22650">
        <v>7.8</v>
      </c>
    </row>
    <row r="22651" spans="1:5" x14ac:dyDescent="0.2">
      <c r="A22651" t="s">
        <v>25002</v>
      </c>
      <c r="B22651" t="s">
        <v>1843</v>
      </c>
      <c r="C22651" s="2">
        <v>45687</v>
      </c>
      <c r="D22651" t="s">
        <v>18</v>
      </c>
      <c r="E22651">
        <v>7.1</v>
      </c>
    </row>
    <row r="22652" spans="1:5" x14ac:dyDescent="0.2">
      <c r="A22652" t="s">
        <v>25003</v>
      </c>
      <c r="B22652" t="s">
        <v>1845</v>
      </c>
      <c r="C22652" s="2">
        <v>45658</v>
      </c>
      <c r="D22652" t="s">
        <v>18</v>
      </c>
      <c r="E22652">
        <v>8.4</v>
      </c>
    </row>
    <row r="22653" spans="1:5" x14ac:dyDescent="0.2">
      <c r="A22653" t="s">
        <v>25004</v>
      </c>
      <c r="B22653" t="s">
        <v>1845</v>
      </c>
      <c r="C22653" s="2">
        <v>45659</v>
      </c>
      <c r="D22653" t="s">
        <v>18</v>
      </c>
      <c r="E22653">
        <v>8.9</v>
      </c>
    </row>
    <row r="22654" spans="1:5" x14ac:dyDescent="0.2">
      <c r="A22654" t="s">
        <v>25005</v>
      </c>
      <c r="B22654" t="s">
        <v>1845</v>
      </c>
      <c r="C22654" s="2">
        <v>45660</v>
      </c>
      <c r="D22654" t="s">
        <v>18</v>
      </c>
      <c r="E22654">
        <v>8.8000000000000007</v>
      </c>
    </row>
    <row r="22655" spans="1:5" x14ac:dyDescent="0.2">
      <c r="A22655" t="s">
        <v>25006</v>
      </c>
      <c r="B22655" t="s">
        <v>1845</v>
      </c>
      <c r="C22655" s="2">
        <v>45661</v>
      </c>
      <c r="D22655" t="s">
        <v>18</v>
      </c>
      <c r="E22655">
        <v>8</v>
      </c>
    </row>
    <row r="22656" spans="1:5" x14ac:dyDescent="0.2">
      <c r="A22656" t="s">
        <v>25007</v>
      </c>
      <c r="B22656" t="s">
        <v>1845</v>
      </c>
      <c r="C22656" s="2">
        <v>45662</v>
      </c>
      <c r="D22656" t="s">
        <v>18</v>
      </c>
      <c r="E22656">
        <v>8</v>
      </c>
    </row>
    <row r="22657" spans="1:5" x14ac:dyDescent="0.2">
      <c r="A22657" t="s">
        <v>25008</v>
      </c>
      <c r="B22657" t="s">
        <v>1845</v>
      </c>
      <c r="C22657" s="2">
        <v>45663</v>
      </c>
      <c r="D22657" t="s">
        <v>18</v>
      </c>
      <c r="E22657">
        <v>8.9</v>
      </c>
    </row>
    <row r="22658" spans="1:5" x14ac:dyDescent="0.2">
      <c r="A22658" t="s">
        <v>25009</v>
      </c>
      <c r="B22658" t="s">
        <v>1845</v>
      </c>
      <c r="C22658" s="2">
        <v>45664</v>
      </c>
      <c r="D22658" t="s">
        <v>18</v>
      </c>
      <c r="E22658">
        <v>7.4</v>
      </c>
    </row>
    <row r="22659" spans="1:5" x14ac:dyDescent="0.2">
      <c r="A22659" t="s">
        <v>25010</v>
      </c>
      <c r="B22659" t="s">
        <v>1845</v>
      </c>
      <c r="C22659" s="2">
        <v>45665</v>
      </c>
      <c r="D22659" t="s">
        <v>18</v>
      </c>
      <c r="E22659">
        <v>8.6999999999999993</v>
      </c>
    </row>
    <row r="22660" spans="1:5" x14ac:dyDescent="0.2">
      <c r="A22660" t="s">
        <v>25011</v>
      </c>
      <c r="B22660" t="s">
        <v>1845</v>
      </c>
      <c r="C22660" s="2">
        <v>45666</v>
      </c>
      <c r="D22660" t="s">
        <v>18</v>
      </c>
      <c r="E22660">
        <v>8.5</v>
      </c>
    </row>
    <row r="22661" spans="1:5" x14ac:dyDescent="0.2">
      <c r="A22661" t="s">
        <v>25012</v>
      </c>
      <c r="B22661" t="s">
        <v>1845</v>
      </c>
      <c r="C22661" s="2">
        <v>45667</v>
      </c>
      <c r="D22661" t="s">
        <v>18</v>
      </c>
      <c r="E22661">
        <v>7.2</v>
      </c>
    </row>
    <row r="22662" spans="1:5" x14ac:dyDescent="0.2">
      <c r="A22662" t="s">
        <v>25013</v>
      </c>
      <c r="B22662" t="s">
        <v>1845</v>
      </c>
      <c r="C22662" s="2">
        <v>45668</v>
      </c>
      <c r="D22662" t="s">
        <v>18</v>
      </c>
      <c r="E22662">
        <v>8.5</v>
      </c>
    </row>
    <row r="22663" spans="1:5" x14ac:dyDescent="0.2">
      <c r="A22663" t="s">
        <v>25014</v>
      </c>
      <c r="B22663" t="s">
        <v>1845</v>
      </c>
      <c r="C22663" s="2">
        <v>45669</v>
      </c>
      <c r="D22663" t="s">
        <v>18</v>
      </c>
      <c r="E22663">
        <v>8.6999999999999993</v>
      </c>
    </row>
    <row r="22664" spans="1:5" x14ac:dyDescent="0.2">
      <c r="A22664" t="s">
        <v>25015</v>
      </c>
      <c r="B22664" t="s">
        <v>1845</v>
      </c>
      <c r="C22664" s="2">
        <v>45670</v>
      </c>
      <c r="D22664" t="s">
        <v>18</v>
      </c>
      <c r="E22664">
        <v>8.6</v>
      </c>
    </row>
    <row r="22665" spans="1:5" x14ac:dyDescent="0.2">
      <c r="A22665" t="s">
        <v>25016</v>
      </c>
      <c r="B22665" t="s">
        <v>1845</v>
      </c>
      <c r="C22665" s="2">
        <v>45671</v>
      </c>
      <c r="D22665" t="s">
        <v>18</v>
      </c>
      <c r="E22665">
        <v>7.3</v>
      </c>
    </row>
    <row r="22666" spans="1:5" x14ac:dyDescent="0.2">
      <c r="A22666" t="s">
        <v>25017</v>
      </c>
      <c r="B22666" t="s">
        <v>1845</v>
      </c>
      <c r="C22666" s="2">
        <v>45672</v>
      </c>
      <c r="D22666" t="s">
        <v>18</v>
      </c>
      <c r="E22666">
        <v>8.5</v>
      </c>
    </row>
    <row r="22667" spans="1:5" x14ac:dyDescent="0.2">
      <c r="A22667" t="s">
        <v>25018</v>
      </c>
      <c r="B22667" t="s">
        <v>1845</v>
      </c>
      <c r="C22667" s="2">
        <v>45673</v>
      </c>
      <c r="D22667" t="s">
        <v>19</v>
      </c>
      <c r="E22667">
        <v>7.7</v>
      </c>
    </row>
    <row r="22668" spans="1:5" x14ac:dyDescent="0.2">
      <c r="A22668" t="s">
        <v>25019</v>
      </c>
      <c r="B22668" t="s">
        <v>1845</v>
      </c>
      <c r="C22668" s="2">
        <v>45674</v>
      </c>
      <c r="D22668" t="s">
        <v>18</v>
      </c>
      <c r="E22668">
        <v>7.6</v>
      </c>
    </row>
    <row r="22669" spans="1:5" x14ac:dyDescent="0.2">
      <c r="A22669" t="s">
        <v>25020</v>
      </c>
      <c r="B22669" t="s">
        <v>1845</v>
      </c>
      <c r="C22669" s="2">
        <v>45675</v>
      </c>
      <c r="D22669" t="s">
        <v>18</v>
      </c>
      <c r="E22669">
        <v>7.1</v>
      </c>
    </row>
    <row r="22670" spans="1:5" x14ac:dyDescent="0.2">
      <c r="A22670" t="s">
        <v>25021</v>
      </c>
      <c r="B22670" t="s">
        <v>1845</v>
      </c>
      <c r="C22670" s="2">
        <v>45676</v>
      </c>
      <c r="D22670" t="s">
        <v>18</v>
      </c>
      <c r="E22670">
        <v>7.4</v>
      </c>
    </row>
    <row r="22671" spans="1:5" x14ac:dyDescent="0.2">
      <c r="A22671" t="s">
        <v>25022</v>
      </c>
      <c r="B22671" t="s">
        <v>1845</v>
      </c>
      <c r="C22671" s="2">
        <v>45677</v>
      </c>
      <c r="D22671" t="s">
        <v>19</v>
      </c>
      <c r="E22671">
        <v>8.9</v>
      </c>
    </row>
    <row r="22672" spans="1:5" x14ac:dyDescent="0.2">
      <c r="A22672" t="s">
        <v>25023</v>
      </c>
      <c r="B22672" t="s">
        <v>1845</v>
      </c>
      <c r="C22672" s="2">
        <v>45678</v>
      </c>
      <c r="D22672" t="s">
        <v>18</v>
      </c>
      <c r="E22672">
        <v>8.4</v>
      </c>
    </row>
    <row r="22673" spans="1:5" x14ac:dyDescent="0.2">
      <c r="A22673" t="s">
        <v>25024</v>
      </c>
      <c r="B22673" t="s">
        <v>1845</v>
      </c>
      <c r="C22673" s="2">
        <v>45679</v>
      </c>
      <c r="D22673" t="s">
        <v>18</v>
      </c>
      <c r="E22673">
        <v>7</v>
      </c>
    </row>
    <row r="22674" spans="1:5" x14ac:dyDescent="0.2">
      <c r="A22674" t="s">
        <v>25025</v>
      </c>
      <c r="B22674" t="s">
        <v>1845</v>
      </c>
      <c r="C22674" s="2">
        <v>45680</v>
      </c>
      <c r="D22674" t="s">
        <v>18</v>
      </c>
      <c r="E22674">
        <v>8.1</v>
      </c>
    </row>
    <row r="22675" spans="1:5" x14ac:dyDescent="0.2">
      <c r="A22675" t="s">
        <v>25026</v>
      </c>
      <c r="B22675" t="s">
        <v>1845</v>
      </c>
      <c r="C22675" s="2">
        <v>45681</v>
      </c>
      <c r="D22675" t="s">
        <v>2355</v>
      </c>
      <c r="E22675">
        <v>7.1</v>
      </c>
    </row>
    <row r="22676" spans="1:5" x14ac:dyDescent="0.2">
      <c r="A22676" t="s">
        <v>25027</v>
      </c>
      <c r="B22676" t="s">
        <v>1845</v>
      </c>
      <c r="C22676" s="2">
        <v>45682</v>
      </c>
      <c r="D22676" t="s">
        <v>18</v>
      </c>
      <c r="E22676">
        <v>7.7</v>
      </c>
    </row>
    <row r="22677" spans="1:5" x14ac:dyDescent="0.2">
      <c r="A22677" t="s">
        <v>25028</v>
      </c>
      <c r="B22677" t="s">
        <v>1845</v>
      </c>
      <c r="C22677" s="2">
        <v>45683</v>
      </c>
      <c r="D22677" t="s">
        <v>18</v>
      </c>
      <c r="E22677">
        <v>7.1</v>
      </c>
    </row>
    <row r="22678" spans="1:5" x14ac:dyDescent="0.2">
      <c r="A22678" t="s">
        <v>25029</v>
      </c>
      <c r="B22678" t="s">
        <v>1845</v>
      </c>
      <c r="C22678" s="2">
        <v>45684</v>
      </c>
      <c r="D22678" t="s">
        <v>18</v>
      </c>
      <c r="E22678">
        <v>7.3</v>
      </c>
    </row>
    <row r="22679" spans="1:5" x14ac:dyDescent="0.2">
      <c r="A22679" t="s">
        <v>25030</v>
      </c>
      <c r="B22679" t="s">
        <v>1845</v>
      </c>
      <c r="C22679" s="2">
        <v>45685</v>
      </c>
      <c r="D22679" t="s">
        <v>18</v>
      </c>
      <c r="E22679">
        <v>7.9</v>
      </c>
    </row>
    <row r="22680" spans="1:5" x14ac:dyDescent="0.2">
      <c r="A22680" t="s">
        <v>25031</v>
      </c>
      <c r="B22680" t="s">
        <v>1845</v>
      </c>
      <c r="C22680" s="2">
        <v>45686</v>
      </c>
      <c r="D22680" t="s">
        <v>18</v>
      </c>
      <c r="E22680">
        <v>7.9</v>
      </c>
    </row>
    <row r="22681" spans="1:5" x14ac:dyDescent="0.2">
      <c r="A22681" t="s">
        <v>25032</v>
      </c>
      <c r="B22681" t="s">
        <v>1845</v>
      </c>
      <c r="C22681" s="2">
        <v>45687</v>
      </c>
      <c r="D22681" t="s">
        <v>18</v>
      </c>
      <c r="E22681">
        <v>7.4</v>
      </c>
    </row>
    <row r="22682" spans="1:5" x14ac:dyDescent="0.2">
      <c r="A22682" t="s">
        <v>25033</v>
      </c>
      <c r="B22682" t="s">
        <v>1847</v>
      </c>
      <c r="C22682" s="2">
        <v>45658</v>
      </c>
      <c r="D22682" t="s">
        <v>18</v>
      </c>
      <c r="E22682">
        <v>8</v>
      </c>
    </row>
    <row r="22683" spans="1:5" x14ac:dyDescent="0.2">
      <c r="A22683" t="s">
        <v>25034</v>
      </c>
      <c r="B22683" t="s">
        <v>1847</v>
      </c>
      <c r="C22683" s="2">
        <v>45659</v>
      </c>
      <c r="D22683" t="s">
        <v>18</v>
      </c>
      <c r="E22683">
        <v>7.9</v>
      </c>
    </row>
    <row r="22684" spans="1:5" x14ac:dyDescent="0.2">
      <c r="A22684" t="s">
        <v>25035</v>
      </c>
      <c r="B22684" t="s">
        <v>1847</v>
      </c>
      <c r="C22684" s="2">
        <v>45660</v>
      </c>
      <c r="D22684" t="s">
        <v>18</v>
      </c>
      <c r="E22684">
        <v>8</v>
      </c>
    </row>
    <row r="22685" spans="1:5" x14ac:dyDescent="0.2">
      <c r="A22685" t="s">
        <v>25036</v>
      </c>
      <c r="B22685" t="s">
        <v>1847</v>
      </c>
      <c r="C22685" s="2">
        <v>45661</v>
      </c>
      <c r="D22685" t="s">
        <v>18</v>
      </c>
      <c r="E22685">
        <v>8.4</v>
      </c>
    </row>
    <row r="22686" spans="1:5" x14ac:dyDescent="0.2">
      <c r="A22686" t="s">
        <v>25037</v>
      </c>
      <c r="B22686" t="s">
        <v>1847</v>
      </c>
      <c r="C22686" s="2">
        <v>45662</v>
      </c>
      <c r="D22686" t="s">
        <v>18</v>
      </c>
      <c r="E22686">
        <v>7.6</v>
      </c>
    </row>
    <row r="22687" spans="1:5" x14ac:dyDescent="0.2">
      <c r="A22687" t="s">
        <v>25038</v>
      </c>
      <c r="B22687" t="s">
        <v>1847</v>
      </c>
      <c r="C22687" s="2">
        <v>45663</v>
      </c>
      <c r="D22687" t="s">
        <v>18</v>
      </c>
      <c r="E22687">
        <v>8.1</v>
      </c>
    </row>
    <row r="22688" spans="1:5" x14ac:dyDescent="0.2">
      <c r="A22688" t="s">
        <v>25039</v>
      </c>
      <c r="B22688" t="s">
        <v>1847</v>
      </c>
      <c r="C22688" s="2">
        <v>45664</v>
      </c>
      <c r="D22688" t="s">
        <v>18</v>
      </c>
      <c r="E22688">
        <v>7.3</v>
      </c>
    </row>
    <row r="22689" spans="1:5" x14ac:dyDescent="0.2">
      <c r="A22689" t="s">
        <v>25040</v>
      </c>
      <c r="B22689" t="s">
        <v>1847</v>
      </c>
      <c r="C22689" s="2">
        <v>45665</v>
      </c>
      <c r="D22689" t="s">
        <v>18</v>
      </c>
      <c r="E22689">
        <v>7.4</v>
      </c>
    </row>
    <row r="22690" spans="1:5" x14ac:dyDescent="0.2">
      <c r="A22690" t="s">
        <v>25041</v>
      </c>
      <c r="B22690" t="s">
        <v>1847</v>
      </c>
      <c r="C22690" s="2">
        <v>45666</v>
      </c>
      <c r="D22690" t="s">
        <v>18</v>
      </c>
      <c r="E22690">
        <v>8.6999999999999993</v>
      </c>
    </row>
    <row r="22691" spans="1:5" x14ac:dyDescent="0.2">
      <c r="A22691" t="s">
        <v>25042</v>
      </c>
      <c r="B22691" t="s">
        <v>1847</v>
      </c>
      <c r="C22691" s="2">
        <v>45667</v>
      </c>
      <c r="D22691" t="s">
        <v>18</v>
      </c>
      <c r="E22691">
        <v>9</v>
      </c>
    </row>
    <row r="22692" spans="1:5" x14ac:dyDescent="0.2">
      <c r="A22692" t="s">
        <v>25043</v>
      </c>
      <c r="B22692" t="s">
        <v>1847</v>
      </c>
      <c r="C22692" s="2">
        <v>45668</v>
      </c>
      <c r="D22692" t="s">
        <v>18</v>
      </c>
      <c r="E22692">
        <v>8</v>
      </c>
    </row>
    <row r="22693" spans="1:5" x14ac:dyDescent="0.2">
      <c r="A22693" t="s">
        <v>25044</v>
      </c>
      <c r="B22693" t="s">
        <v>1847</v>
      </c>
      <c r="C22693" s="2">
        <v>45669</v>
      </c>
      <c r="D22693" t="s">
        <v>2392</v>
      </c>
      <c r="E22693">
        <v>0</v>
      </c>
    </row>
    <row r="22694" spans="1:5" x14ac:dyDescent="0.2">
      <c r="A22694" t="s">
        <v>25045</v>
      </c>
      <c r="B22694" t="s">
        <v>1847</v>
      </c>
      <c r="C22694" s="2">
        <v>45670</v>
      </c>
      <c r="D22694" t="s">
        <v>18</v>
      </c>
      <c r="E22694">
        <v>7.8</v>
      </c>
    </row>
    <row r="22695" spans="1:5" x14ac:dyDescent="0.2">
      <c r="A22695" t="s">
        <v>25046</v>
      </c>
      <c r="B22695" t="s">
        <v>1847</v>
      </c>
      <c r="C22695" s="2">
        <v>45671</v>
      </c>
      <c r="D22695" t="s">
        <v>18</v>
      </c>
      <c r="E22695">
        <v>7</v>
      </c>
    </row>
    <row r="22696" spans="1:5" x14ac:dyDescent="0.2">
      <c r="A22696" t="s">
        <v>25047</v>
      </c>
      <c r="B22696" t="s">
        <v>1847</v>
      </c>
      <c r="C22696" s="2">
        <v>45672</v>
      </c>
      <c r="D22696" t="s">
        <v>18</v>
      </c>
      <c r="E22696">
        <v>7.8</v>
      </c>
    </row>
    <row r="22697" spans="1:5" x14ac:dyDescent="0.2">
      <c r="A22697" t="s">
        <v>25048</v>
      </c>
      <c r="B22697" t="s">
        <v>1847</v>
      </c>
      <c r="C22697" s="2">
        <v>45673</v>
      </c>
      <c r="D22697" t="s">
        <v>2392</v>
      </c>
      <c r="E22697">
        <v>0</v>
      </c>
    </row>
    <row r="22698" spans="1:5" x14ac:dyDescent="0.2">
      <c r="A22698" t="s">
        <v>25049</v>
      </c>
      <c r="B22698" t="s">
        <v>1847</v>
      </c>
      <c r="C22698" s="2">
        <v>45674</v>
      </c>
      <c r="D22698" t="s">
        <v>18</v>
      </c>
      <c r="E22698">
        <v>7</v>
      </c>
    </row>
    <row r="22699" spans="1:5" x14ac:dyDescent="0.2">
      <c r="A22699" t="s">
        <v>25050</v>
      </c>
      <c r="B22699" t="s">
        <v>1847</v>
      </c>
      <c r="C22699" s="2">
        <v>45675</v>
      </c>
      <c r="D22699" t="s">
        <v>18</v>
      </c>
      <c r="E22699">
        <v>8.5</v>
      </c>
    </row>
    <row r="22700" spans="1:5" x14ac:dyDescent="0.2">
      <c r="A22700" t="s">
        <v>25051</v>
      </c>
      <c r="B22700" t="s">
        <v>1847</v>
      </c>
      <c r="C22700" s="2">
        <v>45676</v>
      </c>
      <c r="D22700" t="s">
        <v>18</v>
      </c>
      <c r="E22700">
        <v>8.4</v>
      </c>
    </row>
    <row r="22701" spans="1:5" x14ac:dyDescent="0.2">
      <c r="A22701" t="s">
        <v>25052</v>
      </c>
      <c r="B22701" t="s">
        <v>1847</v>
      </c>
      <c r="C22701" s="2">
        <v>45677</v>
      </c>
      <c r="D22701" t="s">
        <v>19</v>
      </c>
      <c r="E22701">
        <v>8.1</v>
      </c>
    </row>
    <row r="22702" spans="1:5" x14ac:dyDescent="0.2">
      <c r="A22702" t="s">
        <v>25053</v>
      </c>
      <c r="B22702" t="s">
        <v>1847</v>
      </c>
      <c r="C22702" s="2">
        <v>45678</v>
      </c>
      <c r="D22702" t="s">
        <v>18</v>
      </c>
      <c r="E22702">
        <v>8.5</v>
      </c>
    </row>
    <row r="22703" spans="1:5" x14ac:dyDescent="0.2">
      <c r="A22703" t="s">
        <v>25054</v>
      </c>
      <c r="B22703" t="s">
        <v>1847</v>
      </c>
      <c r="C22703" s="2">
        <v>45679</v>
      </c>
      <c r="D22703" t="s">
        <v>2392</v>
      </c>
      <c r="E22703">
        <v>0</v>
      </c>
    </row>
    <row r="22704" spans="1:5" x14ac:dyDescent="0.2">
      <c r="A22704" t="s">
        <v>25055</v>
      </c>
      <c r="B22704" t="s">
        <v>1847</v>
      </c>
      <c r="C22704" s="2">
        <v>45680</v>
      </c>
      <c r="D22704" t="s">
        <v>18</v>
      </c>
      <c r="E22704">
        <v>7.8</v>
      </c>
    </row>
    <row r="22705" spans="1:5" x14ac:dyDescent="0.2">
      <c r="A22705" t="s">
        <v>25056</v>
      </c>
      <c r="B22705" t="s">
        <v>1847</v>
      </c>
      <c r="C22705" s="2">
        <v>45681</v>
      </c>
      <c r="D22705" t="s">
        <v>18</v>
      </c>
      <c r="E22705">
        <v>9</v>
      </c>
    </row>
    <row r="22706" spans="1:5" x14ac:dyDescent="0.2">
      <c r="A22706" t="s">
        <v>25057</v>
      </c>
      <c r="B22706" t="s">
        <v>1847</v>
      </c>
      <c r="C22706" s="2">
        <v>45682</v>
      </c>
      <c r="D22706" t="s">
        <v>18</v>
      </c>
      <c r="E22706">
        <v>7.1</v>
      </c>
    </row>
    <row r="22707" spans="1:5" x14ac:dyDescent="0.2">
      <c r="A22707" t="s">
        <v>25058</v>
      </c>
      <c r="B22707" t="s">
        <v>1847</v>
      </c>
      <c r="C22707" s="2">
        <v>45683</v>
      </c>
      <c r="D22707" t="s">
        <v>18</v>
      </c>
      <c r="E22707">
        <v>7.1</v>
      </c>
    </row>
    <row r="22708" spans="1:5" x14ac:dyDescent="0.2">
      <c r="A22708" t="s">
        <v>25059</v>
      </c>
      <c r="B22708" t="s">
        <v>1847</v>
      </c>
      <c r="C22708" s="2">
        <v>45684</v>
      </c>
      <c r="D22708" t="s">
        <v>18</v>
      </c>
      <c r="E22708">
        <v>8.3000000000000007</v>
      </c>
    </row>
    <row r="22709" spans="1:5" x14ac:dyDescent="0.2">
      <c r="A22709" t="s">
        <v>25060</v>
      </c>
      <c r="B22709" t="s">
        <v>1847</v>
      </c>
      <c r="C22709" s="2">
        <v>45685</v>
      </c>
      <c r="D22709" t="s">
        <v>18</v>
      </c>
      <c r="E22709">
        <v>8.1</v>
      </c>
    </row>
    <row r="22710" spans="1:5" x14ac:dyDescent="0.2">
      <c r="A22710" t="s">
        <v>25061</v>
      </c>
      <c r="B22710" t="s">
        <v>1847</v>
      </c>
      <c r="C22710" s="2">
        <v>45686</v>
      </c>
      <c r="D22710" t="s">
        <v>18</v>
      </c>
      <c r="E22710">
        <v>7.5</v>
      </c>
    </row>
    <row r="22711" spans="1:5" x14ac:dyDescent="0.2">
      <c r="A22711" t="s">
        <v>25062</v>
      </c>
      <c r="B22711" t="s">
        <v>1847</v>
      </c>
      <c r="C22711" s="2">
        <v>45687</v>
      </c>
      <c r="D22711" t="s">
        <v>18</v>
      </c>
      <c r="E22711">
        <v>8.6</v>
      </c>
    </row>
    <row r="22712" spans="1:5" x14ac:dyDescent="0.2">
      <c r="A22712" t="s">
        <v>25063</v>
      </c>
      <c r="B22712" t="s">
        <v>1849</v>
      </c>
      <c r="C22712" s="2">
        <v>45658</v>
      </c>
      <c r="D22712" t="s">
        <v>18</v>
      </c>
      <c r="E22712">
        <v>8.1999999999999993</v>
      </c>
    </row>
    <row r="22713" spans="1:5" x14ac:dyDescent="0.2">
      <c r="A22713" t="s">
        <v>25064</v>
      </c>
      <c r="B22713" t="s">
        <v>1849</v>
      </c>
      <c r="C22713" s="2">
        <v>45659</v>
      </c>
      <c r="D22713" t="s">
        <v>18</v>
      </c>
      <c r="E22713">
        <v>7.8</v>
      </c>
    </row>
    <row r="22714" spans="1:5" x14ac:dyDescent="0.2">
      <c r="A22714" t="s">
        <v>25065</v>
      </c>
      <c r="B22714" t="s">
        <v>1849</v>
      </c>
      <c r="C22714" s="2">
        <v>45660</v>
      </c>
      <c r="D22714" t="s">
        <v>18</v>
      </c>
      <c r="E22714">
        <v>7.1</v>
      </c>
    </row>
    <row r="22715" spans="1:5" x14ac:dyDescent="0.2">
      <c r="A22715" t="s">
        <v>25066</v>
      </c>
      <c r="B22715" t="s">
        <v>1849</v>
      </c>
      <c r="C22715" s="2">
        <v>45661</v>
      </c>
      <c r="D22715" t="s">
        <v>18</v>
      </c>
      <c r="E22715">
        <v>8</v>
      </c>
    </row>
    <row r="22716" spans="1:5" x14ac:dyDescent="0.2">
      <c r="A22716" t="s">
        <v>25067</v>
      </c>
      <c r="B22716" t="s">
        <v>1849</v>
      </c>
      <c r="C22716" s="2">
        <v>45662</v>
      </c>
      <c r="D22716" t="s">
        <v>18</v>
      </c>
      <c r="E22716">
        <v>7.8</v>
      </c>
    </row>
    <row r="22717" spans="1:5" x14ac:dyDescent="0.2">
      <c r="A22717" t="s">
        <v>25068</v>
      </c>
      <c r="B22717" t="s">
        <v>1849</v>
      </c>
      <c r="C22717" s="2">
        <v>45663</v>
      </c>
      <c r="D22717" t="s">
        <v>18</v>
      </c>
      <c r="E22717">
        <v>8.6999999999999993</v>
      </c>
    </row>
    <row r="22718" spans="1:5" x14ac:dyDescent="0.2">
      <c r="A22718" t="s">
        <v>25069</v>
      </c>
      <c r="B22718" t="s">
        <v>1849</v>
      </c>
      <c r="C22718" s="2">
        <v>45664</v>
      </c>
      <c r="D22718" t="s">
        <v>18</v>
      </c>
      <c r="E22718">
        <v>7.3</v>
      </c>
    </row>
    <row r="22719" spans="1:5" x14ac:dyDescent="0.2">
      <c r="A22719" t="s">
        <v>25070</v>
      </c>
      <c r="B22719" t="s">
        <v>1849</v>
      </c>
      <c r="C22719" s="2">
        <v>45665</v>
      </c>
      <c r="D22719" t="s">
        <v>18</v>
      </c>
      <c r="E22719">
        <v>7.3</v>
      </c>
    </row>
    <row r="22720" spans="1:5" x14ac:dyDescent="0.2">
      <c r="A22720" t="s">
        <v>25071</v>
      </c>
      <c r="B22720" t="s">
        <v>1849</v>
      </c>
      <c r="C22720" s="2">
        <v>45666</v>
      </c>
      <c r="D22720" t="s">
        <v>18</v>
      </c>
      <c r="E22720">
        <v>7.3</v>
      </c>
    </row>
    <row r="22721" spans="1:5" x14ac:dyDescent="0.2">
      <c r="A22721" t="s">
        <v>25072</v>
      </c>
      <c r="B22721" t="s">
        <v>1849</v>
      </c>
      <c r="C22721" s="2">
        <v>45667</v>
      </c>
      <c r="D22721" t="s">
        <v>2392</v>
      </c>
      <c r="E22721">
        <v>0</v>
      </c>
    </row>
    <row r="22722" spans="1:5" x14ac:dyDescent="0.2">
      <c r="A22722" t="s">
        <v>25073</v>
      </c>
      <c r="B22722" t="s">
        <v>1849</v>
      </c>
      <c r="C22722" s="2">
        <v>45668</v>
      </c>
      <c r="D22722" t="s">
        <v>18</v>
      </c>
      <c r="E22722">
        <v>7.2</v>
      </c>
    </row>
    <row r="22723" spans="1:5" x14ac:dyDescent="0.2">
      <c r="A22723" t="s">
        <v>25074</v>
      </c>
      <c r="B22723" t="s">
        <v>1849</v>
      </c>
      <c r="C22723" s="2">
        <v>45669</v>
      </c>
      <c r="D22723" t="s">
        <v>18</v>
      </c>
      <c r="E22723">
        <v>9</v>
      </c>
    </row>
    <row r="22724" spans="1:5" x14ac:dyDescent="0.2">
      <c r="A22724" t="s">
        <v>25075</v>
      </c>
      <c r="B22724" t="s">
        <v>1849</v>
      </c>
      <c r="C22724" s="2">
        <v>45670</v>
      </c>
      <c r="D22724" t="s">
        <v>18</v>
      </c>
      <c r="E22724">
        <v>8</v>
      </c>
    </row>
    <row r="22725" spans="1:5" x14ac:dyDescent="0.2">
      <c r="A22725" t="s">
        <v>25076</v>
      </c>
      <c r="B22725" t="s">
        <v>1849</v>
      </c>
      <c r="C22725" s="2">
        <v>45671</v>
      </c>
      <c r="D22725" t="s">
        <v>18</v>
      </c>
      <c r="E22725">
        <v>7.9</v>
      </c>
    </row>
    <row r="22726" spans="1:5" x14ac:dyDescent="0.2">
      <c r="A22726" t="s">
        <v>25077</v>
      </c>
      <c r="B22726" t="s">
        <v>1849</v>
      </c>
      <c r="C22726" s="2">
        <v>45672</v>
      </c>
      <c r="D22726" t="s">
        <v>2355</v>
      </c>
      <c r="E22726">
        <v>7.2</v>
      </c>
    </row>
    <row r="22727" spans="1:5" x14ac:dyDescent="0.2">
      <c r="A22727" t="s">
        <v>25078</v>
      </c>
      <c r="B22727" t="s">
        <v>1849</v>
      </c>
      <c r="C22727" s="2">
        <v>45673</v>
      </c>
      <c r="D22727" t="s">
        <v>18</v>
      </c>
      <c r="E22727">
        <v>7</v>
      </c>
    </row>
    <row r="22728" spans="1:5" x14ac:dyDescent="0.2">
      <c r="A22728" t="s">
        <v>25079</v>
      </c>
      <c r="B22728" t="s">
        <v>1849</v>
      </c>
      <c r="C22728" s="2">
        <v>45674</v>
      </c>
      <c r="D22728" t="s">
        <v>18</v>
      </c>
      <c r="E22728">
        <v>8.6999999999999993</v>
      </c>
    </row>
    <row r="22729" spans="1:5" x14ac:dyDescent="0.2">
      <c r="A22729" t="s">
        <v>25080</v>
      </c>
      <c r="B22729" t="s">
        <v>1849</v>
      </c>
      <c r="C22729" s="2">
        <v>45675</v>
      </c>
      <c r="D22729" t="s">
        <v>18</v>
      </c>
      <c r="E22729">
        <v>8</v>
      </c>
    </row>
    <row r="22730" spans="1:5" x14ac:dyDescent="0.2">
      <c r="A22730" t="s">
        <v>25081</v>
      </c>
      <c r="B22730" t="s">
        <v>1849</v>
      </c>
      <c r="C22730" s="2">
        <v>45676</v>
      </c>
      <c r="D22730" t="s">
        <v>2355</v>
      </c>
      <c r="E22730">
        <v>8.4</v>
      </c>
    </row>
    <row r="22731" spans="1:5" x14ac:dyDescent="0.2">
      <c r="A22731" t="s">
        <v>25082</v>
      </c>
      <c r="B22731" t="s">
        <v>1849</v>
      </c>
      <c r="C22731" s="2">
        <v>45677</v>
      </c>
      <c r="D22731" t="s">
        <v>18</v>
      </c>
      <c r="E22731">
        <v>7.6</v>
      </c>
    </row>
    <row r="22732" spans="1:5" x14ac:dyDescent="0.2">
      <c r="A22732" t="s">
        <v>25083</v>
      </c>
      <c r="B22732" t="s">
        <v>1849</v>
      </c>
      <c r="C22732" s="2">
        <v>45678</v>
      </c>
      <c r="D22732" t="s">
        <v>18</v>
      </c>
      <c r="E22732">
        <v>7</v>
      </c>
    </row>
    <row r="22733" spans="1:5" x14ac:dyDescent="0.2">
      <c r="A22733" t="s">
        <v>25084</v>
      </c>
      <c r="B22733" t="s">
        <v>1849</v>
      </c>
      <c r="C22733" s="2">
        <v>45679</v>
      </c>
      <c r="D22733" t="s">
        <v>18</v>
      </c>
      <c r="E22733">
        <v>7.7</v>
      </c>
    </row>
    <row r="22734" spans="1:5" x14ac:dyDescent="0.2">
      <c r="A22734" t="s">
        <v>25085</v>
      </c>
      <c r="B22734" t="s">
        <v>1849</v>
      </c>
      <c r="C22734" s="2">
        <v>45680</v>
      </c>
      <c r="D22734" t="s">
        <v>18</v>
      </c>
      <c r="E22734">
        <v>8.6</v>
      </c>
    </row>
    <row r="22735" spans="1:5" x14ac:dyDescent="0.2">
      <c r="A22735" t="s">
        <v>25086</v>
      </c>
      <c r="B22735" t="s">
        <v>1849</v>
      </c>
      <c r="C22735" s="2">
        <v>45681</v>
      </c>
      <c r="D22735" t="s">
        <v>18</v>
      </c>
      <c r="E22735">
        <v>8.3000000000000007</v>
      </c>
    </row>
    <row r="22736" spans="1:5" x14ac:dyDescent="0.2">
      <c r="A22736" t="s">
        <v>25087</v>
      </c>
      <c r="B22736" t="s">
        <v>1849</v>
      </c>
      <c r="C22736" s="2">
        <v>45682</v>
      </c>
      <c r="D22736" t="s">
        <v>2355</v>
      </c>
      <c r="E22736">
        <v>8.6999999999999993</v>
      </c>
    </row>
    <row r="22737" spans="1:5" x14ac:dyDescent="0.2">
      <c r="A22737" t="s">
        <v>25088</v>
      </c>
      <c r="B22737" t="s">
        <v>1849</v>
      </c>
      <c r="C22737" s="2">
        <v>45683</v>
      </c>
      <c r="D22737" t="s">
        <v>18</v>
      </c>
      <c r="E22737">
        <v>7.2</v>
      </c>
    </row>
    <row r="22738" spans="1:5" x14ac:dyDescent="0.2">
      <c r="A22738" t="s">
        <v>25089</v>
      </c>
      <c r="B22738" t="s">
        <v>1849</v>
      </c>
      <c r="C22738" s="2">
        <v>45684</v>
      </c>
      <c r="D22738" t="s">
        <v>18</v>
      </c>
      <c r="E22738">
        <v>7.1</v>
      </c>
    </row>
    <row r="22739" spans="1:5" x14ac:dyDescent="0.2">
      <c r="A22739" t="s">
        <v>25090</v>
      </c>
      <c r="B22739" t="s">
        <v>1849</v>
      </c>
      <c r="C22739" s="2">
        <v>45685</v>
      </c>
      <c r="D22739" t="s">
        <v>2392</v>
      </c>
      <c r="E22739">
        <v>0</v>
      </c>
    </row>
    <row r="22740" spans="1:5" x14ac:dyDescent="0.2">
      <c r="A22740" t="s">
        <v>25091</v>
      </c>
      <c r="B22740" t="s">
        <v>1849</v>
      </c>
      <c r="C22740" s="2">
        <v>45686</v>
      </c>
      <c r="D22740" t="s">
        <v>18</v>
      </c>
      <c r="E22740">
        <v>7.5</v>
      </c>
    </row>
    <row r="22741" spans="1:5" x14ac:dyDescent="0.2">
      <c r="A22741" t="s">
        <v>25092</v>
      </c>
      <c r="B22741" t="s">
        <v>1849</v>
      </c>
      <c r="C22741" s="2">
        <v>45687</v>
      </c>
      <c r="D22741" t="s">
        <v>18</v>
      </c>
      <c r="E22741">
        <v>7.5</v>
      </c>
    </row>
    <row r="22742" spans="1:5" x14ac:dyDescent="0.2">
      <c r="A22742" t="s">
        <v>25093</v>
      </c>
      <c r="B22742" t="s">
        <v>1851</v>
      </c>
      <c r="C22742" s="2">
        <v>45658</v>
      </c>
      <c r="D22742" t="s">
        <v>18</v>
      </c>
      <c r="E22742">
        <v>8.8000000000000007</v>
      </c>
    </row>
    <row r="22743" spans="1:5" x14ac:dyDescent="0.2">
      <c r="A22743" t="s">
        <v>25094</v>
      </c>
      <c r="B22743" t="s">
        <v>1851</v>
      </c>
      <c r="C22743" s="2">
        <v>45659</v>
      </c>
      <c r="D22743" t="s">
        <v>18</v>
      </c>
      <c r="E22743">
        <v>7.6</v>
      </c>
    </row>
    <row r="22744" spans="1:5" x14ac:dyDescent="0.2">
      <c r="A22744" t="s">
        <v>25095</v>
      </c>
      <c r="B22744" t="s">
        <v>1851</v>
      </c>
      <c r="C22744" s="2">
        <v>45660</v>
      </c>
      <c r="D22744" t="s">
        <v>18</v>
      </c>
      <c r="E22744">
        <v>7.9</v>
      </c>
    </row>
    <row r="22745" spans="1:5" x14ac:dyDescent="0.2">
      <c r="A22745" t="s">
        <v>25096</v>
      </c>
      <c r="B22745" t="s">
        <v>1851</v>
      </c>
      <c r="C22745" s="2">
        <v>45661</v>
      </c>
      <c r="D22745" t="s">
        <v>18</v>
      </c>
      <c r="E22745">
        <v>8.5</v>
      </c>
    </row>
    <row r="22746" spans="1:5" x14ac:dyDescent="0.2">
      <c r="A22746" t="s">
        <v>25097</v>
      </c>
      <c r="B22746" t="s">
        <v>1851</v>
      </c>
      <c r="C22746" s="2">
        <v>45662</v>
      </c>
      <c r="D22746" t="s">
        <v>18</v>
      </c>
      <c r="E22746">
        <v>7.5</v>
      </c>
    </row>
    <row r="22747" spans="1:5" x14ac:dyDescent="0.2">
      <c r="A22747" t="s">
        <v>25098</v>
      </c>
      <c r="B22747" t="s">
        <v>1851</v>
      </c>
      <c r="C22747" s="2">
        <v>45663</v>
      </c>
      <c r="D22747" t="s">
        <v>18</v>
      </c>
      <c r="E22747">
        <v>8.6999999999999993</v>
      </c>
    </row>
    <row r="22748" spans="1:5" x14ac:dyDescent="0.2">
      <c r="A22748" t="s">
        <v>25099</v>
      </c>
      <c r="B22748" t="s">
        <v>1851</v>
      </c>
      <c r="C22748" s="2">
        <v>45664</v>
      </c>
      <c r="D22748" t="s">
        <v>18</v>
      </c>
      <c r="E22748">
        <v>7.1</v>
      </c>
    </row>
    <row r="22749" spans="1:5" x14ac:dyDescent="0.2">
      <c r="A22749" t="s">
        <v>25100</v>
      </c>
      <c r="B22749" t="s">
        <v>1851</v>
      </c>
      <c r="C22749" s="2">
        <v>45665</v>
      </c>
      <c r="D22749" t="s">
        <v>18</v>
      </c>
      <c r="E22749">
        <v>7.8</v>
      </c>
    </row>
    <row r="22750" spans="1:5" x14ac:dyDescent="0.2">
      <c r="A22750" t="s">
        <v>25101</v>
      </c>
      <c r="B22750" t="s">
        <v>1851</v>
      </c>
      <c r="C22750" s="2">
        <v>45666</v>
      </c>
      <c r="D22750" t="s">
        <v>18</v>
      </c>
      <c r="E22750">
        <v>7</v>
      </c>
    </row>
    <row r="22751" spans="1:5" x14ac:dyDescent="0.2">
      <c r="A22751" t="s">
        <v>25102</v>
      </c>
      <c r="B22751" t="s">
        <v>1851</v>
      </c>
      <c r="C22751" s="2">
        <v>45667</v>
      </c>
      <c r="D22751" t="s">
        <v>18</v>
      </c>
      <c r="E22751">
        <v>7</v>
      </c>
    </row>
    <row r="22752" spans="1:5" x14ac:dyDescent="0.2">
      <c r="A22752" t="s">
        <v>25103</v>
      </c>
      <c r="B22752" t="s">
        <v>1851</v>
      </c>
      <c r="C22752" s="2">
        <v>45668</v>
      </c>
      <c r="D22752" t="s">
        <v>18</v>
      </c>
      <c r="E22752">
        <v>8.5</v>
      </c>
    </row>
    <row r="22753" spans="1:5" x14ac:dyDescent="0.2">
      <c r="A22753" t="s">
        <v>25104</v>
      </c>
      <c r="B22753" t="s">
        <v>1851</v>
      </c>
      <c r="C22753" s="2">
        <v>45669</v>
      </c>
      <c r="D22753" t="s">
        <v>18</v>
      </c>
      <c r="E22753">
        <v>7.8</v>
      </c>
    </row>
    <row r="22754" spans="1:5" x14ac:dyDescent="0.2">
      <c r="A22754" t="s">
        <v>25105</v>
      </c>
      <c r="B22754" t="s">
        <v>1851</v>
      </c>
      <c r="C22754" s="2">
        <v>45670</v>
      </c>
      <c r="D22754" t="s">
        <v>18</v>
      </c>
      <c r="E22754">
        <v>7</v>
      </c>
    </row>
    <row r="22755" spans="1:5" x14ac:dyDescent="0.2">
      <c r="A22755" t="s">
        <v>25106</v>
      </c>
      <c r="B22755" t="s">
        <v>1851</v>
      </c>
      <c r="C22755" s="2">
        <v>45671</v>
      </c>
      <c r="D22755" t="s">
        <v>2392</v>
      </c>
      <c r="E22755">
        <v>0</v>
      </c>
    </row>
    <row r="22756" spans="1:5" x14ac:dyDescent="0.2">
      <c r="A22756" t="s">
        <v>25107</v>
      </c>
      <c r="B22756" t="s">
        <v>1851</v>
      </c>
      <c r="C22756" s="2">
        <v>45672</v>
      </c>
      <c r="D22756" t="s">
        <v>2355</v>
      </c>
      <c r="E22756">
        <v>7.2</v>
      </c>
    </row>
    <row r="22757" spans="1:5" x14ac:dyDescent="0.2">
      <c r="A22757" t="s">
        <v>25108</v>
      </c>
      <c r="B22757" t="s">
        <v>1851</v>
      </c>
      <c r="C22757" s="2">
        <v>45673</v>
      </c>
      <c r="D22757" t="s">
        <v>18</v>
      </c>
      <c r="E22757">
        <v>7.7</v>
      </c>
    </row>
    <row r="22758" spans="1:5" x14ac:dyDescent="0.2">
      <c r="A22758" t="s">
        <v>25109</v>
      </c>
      <c r="B22758" t="s">
        <v>1851</v>
      </c>
      <c r="C22758" s="2">
        <v>45674</v>
      </c>
      <c r="D22758" t="s">
        <v>19</v>
      </c>
      <c r="E22758">
        <v>7.5</v>
      </c>
    </row>
    <row r="22759" spans="1:5" x14ac:dyDescent="0.2">
      <c r="A22759" t="s">
        <v>25110</v>
      </c>
      <c r="B22759" t="s">
        <v>1851</v>
      </c>
      <c r="C22759" s="2">
        <v>45675</v>
      </c>
      <c r="D22759" t="s">
        <v>18</v>
      </c>
      <c r="E22759">
        <v>7.7</v>
      </c>
    </row>
    <row r="22760" spans="1:5" x14ac:dyDescent="0.2">
      <c r="A22760" t="s">
        <v>25111</v>
      </c>
      <c r="B22760" t="s">
        <v>1851</v>
      </c>
      <c r="C22760" s="2">
        <v>45676</v>
      </c>
      <c r="D22760" t="s">
        <v>2355</v>
      </c>
      <c r="E22760">
        <v>7.5</v>
      </c>
    </row>
    <row r="22761" spans="1:5" x14ac:dyDescent="0.2">
      <c r="A22761" t="s">
        <v>25112</v>
      </c>
      <c r="B22761" t="s">
        <v>1851</v>
      </c>
      <c r="C22761" s="2">
        <v>45677</v>
      </c>
      <c r="D22761" t="s">
        <v>18</v>
      </c>
      <c r="E22761">
        <v>7.9</v>
      </c>
    </row>
    <row r="22762" spans="1:5" x14ac:dyDescent="0.2">
      <c r="A22762" t="s">
        <v>25113</v>
      </c>
      <c r="B22762" t="s">
        <v>1851</v>
      </c>
      <c r="C22762" s="2">
        <v>45678</v>
      </c>
      <c r="D22762" t="s">
        <v>18</v>
      </c>
      <c r="E22762">
        <v>8.1</v>
      </c>
    </row>
    <row r="22763" spans="1:5" x14ac:dyDescent="0.2">
      <c r="A22763" t="s">
        <v>25114</v>
      </c>
      <c r="B22763" t="s">
        <v>1851</v>
      </c>
      <c r="C22763" s="2">
        <v>45679</v>
      </c>
      <c r="D22763" t="s">
        <v>18</v>
      </c>
      <c r="E22763">
        <v>7.7</v>
      </c>
    </row>
    <row r="22764" spans="1:5" x14ac:dyDescent="0.2">
      <c r="A22764" t="s">
        <v>25115</v>
      </c>
      <c r="B22764" t="s">
        <v>1851</v>
      </c>
      <c r="C22764" s="2">
        <v>45680</v>
      </c>
      <c r="D22764" t="s">
        <v>18</v>
      </c>
      <c r="E22764">
        <v>8.6999999999999993</v>
      </c>
    </row>
    <row r="22765" spans="1:5" x14ac:dyDescent="0.2">
      <c r="A22765" t="s">
        <v>25116</v>
      </c>
      <c r="B22765" t="s">
        <v>1851</v>
      </c>
      <c r="C22765" s="2">
        <v>45681</v>
      </c>
      <c r="D22765" t="s">
        <v>18</v>
      </c>
      <c r="E22765">
        <v>7.7</v>
      </c>
    </row>
    <row r="22766" spans="1:5" x14ac:dyDescent="0.2">
      <c r="A22766" t="s">
        <v>25117</v>
      </c>
      <c r="B22766" t="s">
        <v>1851</v>
      </c>
      <c r="C22766" s="2">
        <v>45682</v>
      </c>
      <c r="D22766" t="s">
        <v>18</v>
      </c>
      <c r="E22766">
        <v>8.1999999999999993</v>
      </c>
    </row>
    <row r="22767" spans="1:5" x14ac:dyDescent="0.2">
      <c r="A22767" t="s">
        <v>25118</v>
      </c>
      <c r="B22767" t="s">
        <v>1851</v>
      </c>
      <c r="C22767" s="2">
        <v>45683</v>
      </c>
      <c r="D22767" t="s">
        <v>2392</v>
      </c>
      <c r="E22767">
        <v>0</v>
      </c>
    </row>
    <row r="22768" spans="1:5" x14ac:dyDescent="0.2">
      <c r="A22768" t="s">
        <v>25119</v>
      </c>
      <c r="B22768" t="s">
        <v>1851</v>
      </c>
      <c r="C22768" s="2">
        <v>45684</v>
      </c>
      <c r="D22768" t="s">
        <v>19</v>
      </c>
      <c r="E22768">
        <v>8.9</v>
      </c>
    </row>
    <row r="22769" spans="1:5" x14ac:dyDescent="0.2">
      <c r="A22769" t="s">
        <v>25120</v>
      </c>
      <c r="B22769" t="s">
        <v>1851</v>
      </c>
      <c r="C22769" s="2">
        <v>45685</v>
      </c>
      <c r="D22769" t="s">
        <v>18</v>
      </c>
      <c r="E22769">
        <v>7.6</v>
      </c>
    </row>
    <row r="22770" spans="1:5" x14ac:dyDescent="0.2">
      <c r="A22770" t="s">
        <v>25121</v>
      </c>
      <c r="B22770" t="s">
        <v>1851</v>
      </c>
      <c r="C22770" s="2">
        <v>45686</v>
      </c>
      <c r="D22770" t="s">
        <v>18</v>
      </c>
      <c r="E22770">
        <v>8.6999999999999993</v>
      </c>
    </row>
    <row r="22771" spans="1:5" x14ac:dyDescent="0.2">
      <c r="A22771" t="s">
        <v>25122</v>
      </c>
      <c r="B22771" t="s">
        <v>1851</v>
      </c>
      <c r="C22771" s="2">
        <v>45687</v>
      </c>
      <c r="D22771" t="s">
        <v>18</v>
      </c>
      <c r="E22771">
        <v>7.2</v>
      </c>
    </row>
    <row r="22772" spans="1:5" x14ac:dyDescent="0.2">
      <c r="A22772" t="s">
        <v>25123</v>
      </c>
      <c r="B22772" t="s">
        <v>1853</v>
      </c>
      <c r="C22772" s="2">
        <v>45658</v>
      </c>
      <c r="D22772" t="s">
        <v>2392</v>
      </c>
      <c r="E22772">
        <v>0</v>
      </c>
    </row>
    <row r="22773" spans="1:5" x14ac:dyDescent="0.2">
      <c r="A22773" t="s">
        <v>25124</v>
      </c>
      <c r="B22773" t="s">
        <v>1853</v>
      </c>
      <c r="C22773" s="2">
        <v>45659</v>
      </c>
      <c r="D22773" t="s">
        <v>18</v>
      </c>
      <c r="E22773">
        <v>8.4</v>
      </c>
    </row>
    <row r="22774" spans="1:5" x14ac:dyDescent="0.2">
      <c r="A22774" t="s">
        <v>25125</v>
      </c>
      <c r="B22774" t="s">
        <v>1853</v>
      </c>
      <c r="C22774" s="2">
        <v>45660</v>
      </c>
      <c r="D22774" t="s">
        <v>18</v>
      </c>
      <c r="E22774">
        <v>7.5</v>
      </c>
    </row>
    <row r="22775" spans="1:5" x14ac:dyDescent="0.2">
      <c r="A22775" t="s">
        <v>25126</v>
      </c>
      <c r="B22775" t="s">
        <v>1853</v>
      </c>
      <c r="C22775" s="2">
        <v>45661</v>
      </c>
      <c r="D22775" t="s">
        <v>18</v>
      </c>
      <c r="E22775">
        <v>8.5</v>
      </c>
    </row>
    <row r="22776" spans="1:5" x14ac:dyDescent="0.2">
      <c r="A22776" t="s">
        <v>25127</v>
      </c>
      <c r="B22776" t="s">
        <v>1853</v>
      </c>
      <c r="C22776" s="2">
        <v>45662</v>
      </c>
      <c r="D22776" t="s">
        <v>18</v>
      </c>
      <c r="E22776">
        <v>8.5</v>
      </c>
    </row>
    <row r="22777" spans="1:5" x14ac:dyDescent="0.2">
      <c r="A22777" t="s">
        <v>25128</v>
      </c>
      <c r="B22777" t="s">
        <v>1853</v>
      </c>
      <c r="C22777" s="2">
        <v>45663</v>
      </c>
      <c r="D22777" t="s">
        <v>18</v>
      </c>
      <c r="E22777">
        <v>7.9</v>
      </c>
    </row>
    <row r="22778" spans="1:5" x14ac:dyDescent="0.2">
      <c r="A22778" t="s">
        <v>25129</v>
      </c>
      <c r="B22778" t="s">
        <v>1853</v>
      </c>
      <c r="C22778" s="2">
        <v>45664</v>
      </c>
      <c r="D22778" t="s">
        <v>18</v>
      </c>
      <c r="E22778">
        <v>8.8000000000000007</v>
      </c>
    </row>
    <row r="22779" spans="1:5" x14ac:dyDescent="0.2">
      <c r="A22779" t="s">
        <v>25130</v>
      </c>
      <c r="B22779" t="s">
        <v>1853</v>
      </c>
      <c r="C22779" s="2">
        <v>45665</v>
      </c>
      <c r="D22779" t="s">
        <v>18</v>
      </c>
      <c r="E22779">
        <v>8.1999999999999993</v>
      </c>
    </row>
    <row r="22780" spans="1:5" x14ac:dyDescent="0.2">
      <c r="A22780" t="s">
        <v>25131</v>
      </c>
      <c r="B22780" t="s">
        <v>1853</v>
      </c>
      <c r="C22780" s="2">
        <v>45666</v>
      </c>
      <c r="D22780" t="s">
        <v>18</v>
      </c>
      <c r="E22780">
        <v>7.2</v>
      </c>
    </row>
    <row r="22781" spans="1:5" x14ac:dyDescent="0.2">
      <c r="A22781" t="s">
        <v>25132</v>
      </c>
      <c r="B22781" t="s">
        <v>1853</v>
      </c>
      <c r="C22781" s="2">
        <v>45667</v>
      </c>
      <c r="D22781" t="s">
        <v>2355</v>
      </c>
      <c r="E22781">
        <v>8.6999999999999993</v>
      </c>
    </row>
    <row r="22782" spans="1:5" x14ac:dyDescent="0.2">
      <c r="A22782" t="s">
        <v>25133</v>
      </c>
      <c r="B22782" t="s">
        <v>1853</v>
      </c>
      <c r="C22782" s="2">
        <v>45668</v>
      </c>
      <c r="D22782" t="s">
        <v>18</v>
      </c>
      <c r="E22782">
        <v>8.3000000000000007</v>
      </c>
    </row>
    <row r="22783" spans="1:5" x14ac:dyDescent="0.2">
      <c r="A22783" t="s">
        <v>25134</v>
      </c>
      <c r="B22783" t="s">
        <v>1853</v>
      </c>
      <c r="C22783" s="2">
        <v>45669</v>
      </c>
      <c r="D22783" t="s">
        <v>18</v>
      </c>
      <c r="E22783">
        <v>8.8000000000000007</v>
      </c>
    </row>
    <row r="22784" spans="1:5" x14ac:dyDescent="0.2">
      <c r="A22784" t="s">
        <v>25135</v>
      </c>
      <c r="B22784" t="s">
        <v>1853</v>
      </c>
      <c r="C22784" s="2">
        <v>45670</v>
      </c>
      <c r="D22784" t="s">
        <v>18</v>
      </c>
      <c r="E22784">
        <v>8.1</v>
      </c>
    </row>
    <row r="22785" spans="1:5" x14ac:dyDescent="0.2">
      <c r="A22785" t="s">
        <v>25136</v>
      </c>
      <c r="B22785" t="s">
        <v>1853</v>
      </c>
      <c r="C22785" s="2">
        <v>45671</v>
      </c>
      <c r="D22785" t="s">
        <v>18</v>
      </c>
      <c r="E22785">
        <v>8.9</v>
      </c>
    </row>
    <row r="22786" spans="1:5" x14ac:dyDescent="0.2">
      <c r="A22786" t="s">
        <v>25137</v>
      </c>
      <c r="B22786" t="s">
        <v>1853</v>
      </c>
      <c r="C22786" s="2">
        <v>45672</v>
      </c>
      <c r="D22786" t="s">
        <v>18</v>
      </c>
      <c r="E22786">
        <v>7.2</v>
      </c>
    </row>
    <row r="22787" spans="1:5" x14ac:dyDescent="0.2">
      <c r="A22787" t="s">
        <v>25138</v>
      </c>
      <c r="B22787" t="s">
        <v>1853</v>
      </c>
      <c r="C22787" s="2">
        <v>45673</v>
      </c>
      <c r="D22787" t="s">
        <v>18</v>
      </c>
      <c r="E22787">
        <v>8.1999999999999993</v>
      </c>
    </row>
    <row r="22788" spans="1:5" x14ac:dyDescent="0.2">
      <c r="A22788" t="s">
        <v>25139</v>
      </c>
      <c r="B22788" t="s">
        <v>1853</v>
      </c>
      <c r="C22788" s="2">
        <v>45674</v>
      </c>
      <c r="D22788" t="s">
        <v>19</v>
      </c>
      <c r="E22788">
        <v>8.1999999999999993</v>
      </c>
    </row>
    <row r="22789" spans="1:5" x14ac:dyDescent="0.2">
      <c r="A22789" t="s">
        <v>25140</v>
      </c>
      <c r="B22789" t="s">
        <v>1853</v>
      </c>
      <c r="C22789" s="2">
        <v>45675</v>
      </c>
      <c r="D22789" t="s">
        <v>18</v>
      </c>
      <c r="E22789">
        <v>8.8000000000000007</v>
      </c>
    </row>
    <row r="22790" spans="1:5" x14ac:dyDescent="0.2">
      <c r="A22790" t="s">
        <v>25141</v>
      </c>
      <c r="B22790" t="s">
        <v>1853</v>
      </c>
      <c r="C22790" s="2">
        <v>45676</v>
      </c>
      <c r="D22790" t="s">
        <v>18</v>
      </c>
      <c r="E22790">
        <v>7.2</v>
      </c>
    </row>
    <row r="22791" spans="1:5" x14ac:dyDescent="0.2">
      <c r="A22791" t="s">
        <v>25142</v>
      </c>
      <c r="B22791" t="s">
        <v>1853</v>
      </c>
      <c r="C22791" s="2">
        <v>45677</v>
      </c>
      <c r="D22791" t="s">
        <v>2392</v>
      </c>
      <c r="E22791">
        <v>0</v>
      </c>
    </row>
    <row r="22792" spans="1:5" x14ac:dyDescent="0.2">
      <c r="A22792" t="s">
        <v>25143</v>
      </c>
      <c r="B22792" t="s">
        <v>1853</v>
      </c>
      <c r="C22792" s="2">
        <v>45678</v>
      </c>
      <c r="D22792" t="s">
        <v>18</v>
      </c>
      <c r="E22792">
        <v>8.3000000000000007</v>
      </c>
    </row>
    <row r="22793" spans="1:5" x14ac:dyDescent="0.2">
      <c r="A22793" t="s">
        <v>25144</v>
      </c>
      <c r="B22793" t="s">
        <v>1853</v>
      </c>
      <c r="C22793" s="2">
        <v>45679</v>
      </c>
      <c r="D22793" t="s">
        <v>18</v>
      </c>
      <c r="E22793">
        <v>8.3000000000000007</v>
      </c>
    </row>
    <row r="22794" spans="1:5" x14ac:dyDescent="0.2">
      <c r="A22794" t="s">
        <v>25145</v>
      </c>
      <c r="B22794" t="s">
        <v>1853</v>
      </c>
      <c r="C22794" s="2">
        <v>45680</v>
      </c>
      <c r="D22794" t="s">
        <v>2392</v>
      </c>
      <c r="E22794">
        <v>0</v>
      </c>
    </row>
    <row r="22795" spans="1:5" x14ac:dyDescent="0.2">
      <c r="A22795" t="s">
        <v>25146</v>
      </c>
      <c r="B22795" t="s">
        <v>1853</v>
      </c>
      <c r="C22795" s="2">
        <v>45681</v>
      </c>
      <c r="D22795" t="s">
        <v>18</v>
      </c>
      <c r="E22795">
        <v>7.5</v>
      </c>
    </row>
    <row r="22796" spans="1:5" x14ac:dyDescent="0.2">
      <c r="A22796" t="s">
        <v>25147</v>
      </c>
      <c r="B22796" t="s">
        <v>1853</v>
      </c>
      <c r="C22796" s="2">
        <v>45682</v>
      </c>
      <c r="D22796" t="s">
        <v>2392</v>
      </c>
      <c r="E22796">
        <v>0</v>
      </c>
    </row>
    <row r="22797" spans="1:5" x14ac:dyDescent="0.2">
      <c r="A22797" t="s">
        <v>25148</v>
      </c>
      <c r="B22797" t="s">
        <v>1853</v>
      </c>
      <c r="C22797" s="2">
        <v>45683</v>
      </c>
      <c r="D22797" t="s">
        <v>18</v>
      </c>
      <c r="E22797">
        <v>8.1</v>
      </c>
    </row>
    <row r="22798" spans="1:5" x14ac:dyDescent="0.2">
      <c r="A22798" t="s">
        <v>25149</v>
      </c>
      <c r="B22798" t="s">
        <v>1853</v>
      </c>
      <c r="C22798" s="2">
        <v>45684</v>
      </c>
      <c r="D22798" t="s">
        <v>18</v>
      </c>
      <c r="E22798">
        <v>9</v>
      </c>
    </row>
    <row r="22799" spans="1:5" x14ac:dyDescent="0.2">
      <c r="A22799" t="s">
        <v>25150</v>
      </c>
      <c r="B22799" t="s">
        <v>1853</v>
      </c>
      <c r="C22799" s="2">
        <v>45685</v>
      </c>
      <c r="D22799" t="s">
        <v>18</v>
      </c>
      <c r="E22799">
        <v>7.4</v>
      </c>
    </row>
    <row r="22800" spans="1:5" x14ac:dyDescent="0.2">
      <c r="A22800" t="s">
        <v>25151</v>
      </c>
      <c r="B22800" t="s">
        <v>1853</v>
      </c>
      <c r="C22800" s="2">
        <v>45686</v>
      </c>
      <c r="D22800" t="s">
        <v>18</v>
      </c>
      <c r="E22800">
        <v>7.9</v>
      </c>
    </row>
    <row r="22801" spans="1:5" x14ac:dyDescent="0.2">
      <c r="A22801" t="s">
        <v>25152</v>
      </c>
      <c r="B22801" t="s">
        <v>1853</v>
      </c>
      <c r="C22801" s="2">
        <v>45687</v>
      </c>
      <c r="D22801" t="s">
        <v>2355</v>
      </c>
      <c r="E22801">
        <v>7.7</v>
      </c>
    </row>
    <row r="22802" spans="1:5" x14ac:dyDescent="0.2">
      <c r="A22802" t="s">
        <v>25153</v>
      </c>
      <c r="B22802" t="s">
        <v>1856</v>
      </c>
      <c r="C22802" s="2">
        <v>45658</v>
      </c>
      <c r="D22802" t="s">
        <v>18</v>
      </c>
      <c r="E22802">
        <v>8.1999999999999993</v>
      </c>
    </row>
    <row r="22803" spans="1:5" x14ac:dyDescent="0.2">
      <c r="A22803" t="s">
        <v>25154</v>
      </c>
      <c r="B22803" t="s">
        <v>1856</v>
      </c>
      <c r="C22803" s="2">
        <v>45659</v>
      </c>
      <c r="D22803" t="s">
        <v>18</v>
      </c>
      <c r="E22803">
        <v>8</v>
      </c>
    </row>
    <row r="22804" spans="1:5" x14ac:dyDescent="0.2">
      <c r="A22804" t="s">
        <v>25155</v>
      </c>
      <c r="B22804" t="s">
        <v>1856</v>
      </c>
      <c r="C22804" s="2">
        <v>45660</v>
      </c>
      <c r="D22804" t="s">
        <v>18</v>
      </c>
      <c r="E22804">
        <v>7.9</v>
      </c>
    </row>
    <row r="22805" spans="1:5" x14ac:dyDescent="0.2">
      <c r="A22805" t="s">
        <v>25156</v>
      </c>
      <c r="B22805" t="s">
        <v>1856</v>
      </c>
      <c r="C22805" s="2">
        <v>45661</v>
      </c>
      <c r="D22805" t="s">
        <v>18</v>
      </c>
      <c r="E22805">
        <v>8.5</v>
      </c>
    </row>
    <row r="22806" spans="1:5" x14ac:dyDescent="0.2">
      <c r="A22806" t="s">
        <v>25157</v>
      </c>
      <c r="B22806" t="s">
        <v>1856</v>
      </c>
      <c r="C22806" s="2">
        <v>45662</v>
      </c>
      <c r="D22806" t="s">
        <v>19</v>
      </c>
      <c r="E22806">
        <v>7.2</v>
      </c>
    </row>
    <row r="22807" spans="1:5" x14ac:dyDescent="0.2">
      <c r="A22807" t="s">
        <v>25158</v>
      </c>
      <c r="B22807" t="s">
        <v>1856</v>
      </c>
      <c r="C22807" s="2">
        <v>45663</v>
      </c>
      <c r="D22807" t="s">
        <v>18</v>
      </c>
      <c r="E22807">
        <v>8.4</v>
      </c>
    </row>
    <row r="22808" spans="1:5" x14ac:dyDescent="0.2">
      <c r="A22808" t="s">
        <v>25159</v>
      </c>
      <c r="B22808" t="s">
        <v>1856</v>
      </c>
      <c r="C22808" s="2">
        <v>45664</v>
      </c>
      <c r="D22808" t="s">
        <v>18</v>
      </c>
      <c r="E22808">
        <v>8.6</v>
      </c>
    </row>
    <row r="22809" spans="1:5" x14ac:dyDescent="0.2">
      <c r="A22809" t="s">
        <v>25160</v>
      </c>
      <c r="B22809" t="s">
        <v>1856</v>
      </c>
      <c r="C22809" s="2">
        <v>45665</v>
      </c>
      <c r="D22809" t="s">
        <v>19</v>
      </c>
      <c r="E22809">
        <v>9</v>
      </c>
    </row>
    <row r="22810" spans="1:5" x14ac:dyDescent="0.2">
      <c r="A22810" t="s">
        <v>25161</v>
      </c>
      <c r="B22810" t="s">
        <v>1856</v>
      </c>
      <c r="C22810" s="2">
        <v>45666</v>
      </c>
      <c r="D22810" t="s">
        <v>18</v>
      </c>
      <c r="E22810">
        <v>8.5</v>
      </c>
    </row>
    <row r="22811" spans="1:5" x14ac:dyDescent="0.2">
      <c r="A22811" t="s">
        <v>25162</v>
      </c>
      <c r="B22811" t="s">
        <v>1856</v>
      </c>
      <c r="C22811" s="2">
        <v>45667</v>
      </c>
      <c r="D22811" t="s">
        <v>18</v>
      </c>
      <c r="E22811">
        <v>8.1999999999999993</v>
      </c>
    </row>
    <row r="22812" spans="1:5" x14ac:dyDescent="0.2">
      <c r="A22812" t="s">
        <v>25163</v>
      </c>
      <c r="B22812" t="s">
        <v>1856</v>
      </c>
      <c r="C22812" s="2">
        <v>45668</v>
      </c>
      <c r="D22812" t="s">
        <v>18</v>
      </c>
      <c r="E22812">
        <v>8.6999999999999993</v>
      </c>
    </row>
    <row r="22813" spans="1:5" x14ac:dyDescent="0.2">
      <c r="A22813" t="s">
        <v>25164</v>
      </c>
      <c r="B22813" t="s">
        <v>1856</v>
      </c>
      <c r="C22813" s="2">
        <v>45669</v>
      </c>
      <c r="D22813" t="s">
        <v>18</v>
      </c>
      <c r="E22813">
        <v>8.9</v>
      </c>
    </row>
    <row r="22814" spans="1:5" x14ac:dyDescent="0.2">
      <c r="A22814" t="s">
        <v>25165</v>
      </c>
      <c r="B22814" t="s">
        <v>1856</v>
      </c>
      <c r="C22814" s="2">
        <v>45670</v>
      </c>
      <c r="D22814" t="s">
        <v>18</v>
      </c>
      <c r="E22814">
        <v>8.1</v>
      </c>
    </row>
    <row r="22815" spans="1:5" x14ac:dyDescent="0.2">
      <c r="A22815" t="s">
        <v>25166</v>
      </c>
      <c r="B22815" t="s">
        <v>1856</v>
      </c>
      <c r="C22815" s="2">
        <v>45671</v>
      </c>
      <c r="D22815" t="s">
        <v>18</v>
      </c>
      <c r="E22815">
        <v>7.7</v>
      </c>
    </row>
    <row r="22816" spans="1:5" x14ac:dyDescent="0.2">
      <c r="A22816" t="s">
        <v>25167</v>
      </c>
      <c r="B22816" t="s">
        <v>1856</v>
      </c>
      <c r="C22816" s="2">
        <v>45672</v>
      </c>
      <c r="D22816" t="s">
        <v>18</v>
      </c>
      <c r="E22816">
        <v>7.3</v>
      </c>
    </row>
    <row r="22817" spans="1:5" x14ac:dyDescent="0.2">
      <c r="A22817" t="s">
        <v>25168</v>
      </c>
      <c r="B22817" t="s">
        <v>1856</v>
      </c>
      <c r="C22817" s="2">
        <v>45673</v>
      </c>
      <c r="D22817" t="s">
        <v>18</v>
      </c>
      <c r="E22817">
        <v>8.6999999999999993</v>
      </c>
    </row>
    <row r="22818" spans="1:5" x14ac:dyDescent="0.2">
      <c r="A22818" t="s">
        <v>25169</v>
      </c>
      <c r="B22818" t="s">
        <v>1856</v>
      </c>
      <c r="C22818" s="2">
        <v>45674</v>
      </c>
      <c r="D22818" t="s">
        <v>18</v>
      </c>
      <c r="E22818">
        <v>7.5</v>
      </c>
    </row>
    <row r="22819" spans="1:5" x14ac:dyDescent="0.2">
      <c r="A22819" t="s">
        <v>25170</v>
      </c>
      <c r="B22819" t="s">
        <v>1856</v>
      </c>
      <c r="C22819" s="2">
        <v>45675</v>
      </c>
      <c r="D22819" t="s">
        <v>18</v>
      </c>
      <c r="E22819">
        <v>8.1</v>
      </c>
    </row>
    <row r="22820" spans="1:5" x14ac:dyDescent="0.2">
      <c r="A22820" t="s">
        <v>25171</v>
      </c>
      <c r="B22820" t="s">
        <v>1856</v>
      </c>
      <c r="C22820" s="2">
        <v>45676</v>
      </c>
      <c r="D22820" t="s">
        <v>18</v>
      </c>
      <c r="E22820">
        <v>7.6</v>
      </c>
    </row>
    <row r="22821" spans="1:5" x14ac:dyDescent="0.2">
      <c r="A22821" t="s">
        <v>25172</v>
      </c>
      <c r="B22821" t="s">
        <v>1856</v>
      </c>
      <c r="C22821" s="2">
        <v>45677</v>
      </c>
      <c r="D22821" t="s">
        <v>18</v>
      </c>
      <c r="E22821">
        <v>7.2</v>
      </c>
    </row>
    <row r="22822" spans="1:5" x14ac:dyDescent="0.2">
      <c r="A22822" t="s">
        <v>25173</v>
      </c>
      <c r="B22822" t="s">
        <v>1856</v>
      </c>
      <c r="C22822" s="2">
        <v>45678</v>
      </c>
      <c r="D22822" t="s">
        <v>18</v>
      </c>
      <c r="E22822">
        <v>8.3000000000000007</v>
      </c>
    </row>
    <row r="22823" spans="1:5" x14ac:dyDescent="0.2">
      <c r="A22823" t="s">
        <v>25174</v>
      </c>
      <c r="B22823" t="s">
        <v>1856</v>
      </c>
      <c r="C22823" s="2">
        <v>45679</v>
      </c>
      <c r="D22823" t="s">
        <v>18</v>
      </c>
      <c r="E22823">
        <v>8.8000000000000007</v>
      </c>
    </row>
    <row r="22824" spans="1:5" x14ac:dyDescent="0.2">
      <c r="A22824" t="s">
        <v>25175</v>
      </c>
      <c r="B22824" t="s">
        <v>1856</v>
      </c>
      <c r="C22824" s="2">
        <v>45680</v>
      </c>
      <c r="D22824" t="s">
        <v>18</v>
      </c>
      <c r="E22824">
        <v>7.3</v>
      </c>
    </row>
    <row r="22825" spans="1:5" x14ac:dyDescent="0.2">
      <c r="A22825" t="s">
        <v>25176</v>
      </c>
      <c r="B22825" t="s">
        <v>1856</v>
      </c>
      <c r="C22825" s="2">
        <v>45681</v>
      </c>
      <c r="D22825" t="s">
        <v>2392</v>
      </c>
      <c r="E22825">
        <v>0</v>
      </c>
    </row>
    <row r="22826" spans="1:5" x14ac:dyDescent="0.2">
      <c r="A22826" t="s">
        <v>25177</v>
      </c>
      <c r="B22826" t="s">
        <v>1856</v>
      </c>
      <c r="C22826" s="2">
        <v>45682</v>
      </c>
      <c r="D22826" t="s">
        <v>18</v>
      </c>
      <c r="E22826">
        <v>7.2</v>
      </c>
    </row>
    <row r="22827" spans="1:5" x14ac:dyDescent="0.2">
      <c r="A22827" t="s">
        <v>25178</v>
      </c>
      <c r="B22827" t="s">
        <v>1856</v>
      </c>
      <c r="C22827" s="2">
        <v>45683</v>
      </c>
      <c r="D22827" t="s">
        <v>18</v>
      </c>
      <c r="E22827">
        <v>9</v>
      </c>
    </row>
    <row r="22828" spans="1:5" x14ac:dyDescent="0.2">
      <c r="A22828" t="s">
        <v>25179</v>
      </c>
      <c r="B22828" t="s">
        <v>1856</v>
      </c>
      <c r="C22828" s="2">
        <v>45684</v>
      </c>
      <c r="D22828" t="s">
        <v>18</v>
      </c>
      <c r="E22828">
        <v>7.3</v>
      </c>
    </row>
    <row r="22829" spans="1:5" x14ac:dyDescent="0.2">
      <c r="A22829" t="s">
        <v>25180</v>
      </c>
      <c r="B22829" t="s">
        <v>1856</v>
      </c>
      <c r="C22829" s="2">
        <v>45685</v>
      </c>
      <c r="D22829" t="s">
        <v>18</v>
      </c>
      <c r="E22829">
        <v>7.2</v>
      </c>
    </row>
    <row r="22830" spans="1:5" x14ac:dyDescent="0.2">
      <c r="A22830" t="s">
        <v>25181</v>
      </c>
      <c r="B22830" t="s">
        <v>1856</v>
      </c>
      <c r="C22830" s="2">
        <v>45686</v>
      </c>
      <c r="D22830" t="s">
        <v>18</v>
      </c>
      <c r="E22830">
        <v>7.1</v>
      </c>
    </row>
    <row r="22831" spans="1:5" x14ac:dyDescent="0.2">
      <c r="A22831" t="s">
        <v>25182</v>
      </c>
      <c r="B22831" t="s">
        <v>1856</v>
      </c>
      <c r="C22831" s="2">
        <v>45687</v>
      </c>
      <c r="D22831" t="s">
        <v>18</v>
      </c>
      <c r="E22831">
        <v>8.8000000000000007</v>
      </c>
    </row>
    <row r="22832" spans="1:5" x14ac:dyDescent="0.2">
      <c r="A22832" t="s">
        <v>25183</v>
      </c>
      <c r="B22832" t="s">
        <v>1858</v>
      </c>
      <c r="C22832" s="2">
        <v>45658</v>
      </c>
      <c r="D22832" t="s">
        <v>19</v>
      </c>
      <c r="E22832">
        <v>7.3</v>
      </c>
    </row>
    <row r="22833" spans="1:5" x14ac:dyDescent="0.2">
      <c r="A22833" t="s">
        <v>25184</v>
      </c>
      <c r="B22833" t="s">
        <v>1858</v>
      </c>
      <c r="C22833" s="2">
        <v>45659</v>
      </c>
      <c r="D22833" t="s">
        <v>18</v>
      </c>
      <c r="E22833">
        <v>8.1</v>
      </c>
    </row>
    <row r="22834" spans="1:5" x14ac:dyDescent="0.2">
      <c r="A22834" t="s">
        <v>25185</v>
      </c>
      <c r="B22834" t="s">
        <v>1858</v>
      </c>
      <c r="C22834" s="2">
        <v>45660</v>
      </c>
      <c r="D22834" t="s">
        <v>2355</v>
      </c>
      <c r="E22834">
        <v>7</v>
      </c>
    </row>
    <row r="22835" spans="1:5" x14ac:dyDescent="0.2">
      <c r="A22835" t="s">
        <v>25186</v>
      </c>
      <c r="B22835" t="s">
        <v>1858</v>
      </c>
      <c r="C22835" s="2">
        <v>45661</v>
      </c>
      <c r="D22835" t="s">
        <v>18</v>
      </c>
      <c r="E22835">
        <v>7.1</v>
      </c>
    </row>
    <row r="22836" spans="1:5" x14ac:dyDescent="0.2">
      <c r="A22836" t="s">
        <v>25187</v>
      </c>
      <c r="B22836" t="s">
        <v>1858</v>
      </c>
      <c r="C22836" s="2">
        <v>45662</v>
      </c>
      <c r="D22836" t="s">
        <v>18</v>
      </c>
      <c r="E22836">
        <v>7.5</v>
      </c>
    </row>
    <row r="22837" spans="1:5" x14ac:dyDescent="0.2">
      <c r="A22837" t="s">
        <v>25188</v>
      </c>
      <c r="B22837" t="s">
        <v>1858</v>
      </c>
      <c r="C22837" s="2">
        <v>45663</v>
      </c>
      <c r="D22837" t="s">
        <v>18</v>
      </c>
      <c r="E22837">
        <v>7.1</v>
      </c>
    </row>
    <row r="22838" spans="1:5" x14ac:dyDescent="0.2">
      <c r="A22838" t="s">
        <v>25189</v>
      </c>
      <c r="B22838" t="s">
        <v>1858</v>
      </c>
      <c r="C22838" s="2">
        <v>45664</v>
      </c>
      <c r="D22838" t="s">
        <v>18</v>
      </c>
      <c r="E22838">
        <v>7.7</v>
      </c>
    </row>
    <row r="22839" spans="1:5" x14ac:dyDescent="0.2">
      <c r="A22839" t="s">
        <v>25190</v>
      </c>
      <c r="B22839" t="s">
        <v>1858</v>
      </c>
      <c r="C22839" s="2">
        <v>45665</v>
      </c>
      <c r="D22839" t="s">
        <v>18</v>
      </c>
      <c r="E22839">
        <v>8.8000000000000007</v>
      </c>
    </row>
    <row r="22840" spans="1:5" x14ac:dyDescent="0.2">
      <c r="A22840" t="s">
        <v>25191</v>
      </c>
      <c r="B22840" t="s">
        <v>1858</v>
      </c>
      <c r="C22840" s="2">
        <v>45666</v>
      </c>
      <c r="D22840" t="s">
        <v>18</v>
      </c>
      <c r="E22840">
        <v>7.2</v>
      </c>
    </row>
    <row r="22841" spans="1:5" x14ac:dyDescent="0.2">
      <c r="A22841" t="s">
        <v>25192</v>
      </c>
      <c r="B22841" t="s">
        <v>1858</v>
      </c>
      <c r="C22841" s="2">
        <v>45667</v>
      </c>
      <c r="D22841" t="s">
        <v>18</v>
      </c>
      <c r="E22841">
        <v>8.5</v>
      </c>
    </row>
    <row r="22842" spans="1:5" x14ac:dyDescent="0.2">
      <c r="A22842" t="s">
        <v>25193</v>
      </c>
      <c r="B22842" t="s">
        <v>1858</v>
      </c>
      <c r="C22842" s="2">
        <v>45668</v>
      </c>
      <c r="D22842" t="s">
        <v>18</v>
      </c>
      <c r="E22842">
        <v>8.6</v>
      </c>
    </row>
    <row r="22843" spans="1:5" x14ac:dyDescent="0.2">
      <c r="A22843" t="s">
        <v>25194</v>
      </c>
      <c r="B22843" t="s">
        <v>1858</v>
      </c>
      <c r="C22843" s="2">
        <v>45669</v>
      </c>
      <c r="D22843" t="s">
        <v>18</v>
      </c>
      <c r="E22843">
        <v>8.5</v>
      </c>
    </row>
    <row r="22844" spans="1:5" x14ac:dyDescent="0.2">
      <c r="A22844" t="s">
        <v>25195</v>
      </c>
      <c r="B22844" t="s">
        <v>1858</v>
      </c>
      <c r="C22844" s="2">
        <v>45670</v>
      </c>
      <c r="D22844" t="s">
        <v>18</v>
      </c>
      <c r="E22844">
        <v>8</v>
      </c>
    </row>
    <row r="22845" spans="1:5" x14ac:dyDescent="0.2">
      <c r="A22845" t="s">
        <v>25196</v>
      </c>
      <c r="B22845" t="s">
        <v>1858</v>
      </c>
      <c r="C22845" s="2">
        <v>45671</v>
      </c>
      <c r="D22845" t="s">
        <v>2392</v>
      </c>
      <c r="E22845">
        <v>0</v>
      </c>
    </row>
    <row r="22846" spans="1:5" x14ac:dyDescent="0.2">
      <c r="A22846" t="s">
        <v>25197</v>
      </c>
      <c r="B22846" t="s">
        <v>1858</v>
      </c>
      <c r="C22846" s="2">
        <v>45672</v>
      </c>
      <c r="D22846" t="s">
        <v>18</v>
      </c>
      <c r="E22846">
        <v>8.1999999999999993</v>
      </c>
    </row>
    <row r="22847" spans="1:5" x14ac:dyDescent="0.2">
      <c r="A22847" t="s">
        <v>25198</v>
      </c>
      <c r="B22847" t="s">
        <v>1858</v>
      </c>
      <c r="C22847" s="2">
        <v>45673</v>
      </c>
      <c r="D22847" t="s">
        <v>18</v>
      </c>
      <c r="E22847">
        <v>9</v>
      </c>
    </row>
    <row r="22848" spans="1:5" x14ac:dyDescent="0.2">
      <c r="A22848" t="s">
        <v>25199</v>
      </c>
      <c r="B22848" t="s">
        <v>1858</v>
      </c>
      <c r="C22848" s="2">
        <v>45674</v>
      </c>
      <c r="D22848" t="s">
        <v>18</v>
      </c>
      <c r="E22848">
        <v>8.1</v>
      </c>
    </row>
    <row r="22849" spans="1:5" x14ac:dyDescent="0.2">
      <c r="A22849" t="s">
        <v>25200</v>
      </c>
      <c r="B22849" t="s">
        <v>1858</v>
      </c>
      <c r="C22849" s="2">
        <v>45675</v>
      </c>
      <c r="D22849" t="s">
        <v>18</v>
      </c>
      <c r="E22849">
        <v>7.2</v>
      </c>
    </row>
    <row r="22850" spans="1:5" x14ac:dyDescent="0.2">
      <c r="A22850" t="s">
        <v>25201</v>
      </c>
      <c r="B22850" t="s">
        <v>1858</v>
      </c>
      <c r="C22850" s="2">
        <v>45676</v>
      </c>
      <c r="D22850" t="s">
        <v>18</v>
      </c>
      <c r="E22850">
        <v>8</v>
      </c>
    </row>
    <row r="22851" spans="1:5" x14ac:dyDescent="0.2">
      <c r="A22851" t="s">
        <v>25202</v>
      </c>
      <c r="B22851" t="s">
        <v>1858</v>
      </c>
      <c r="C22851" s="2">
        <v>45677</v>
      </c>
      <c r="D22851" t="s">
        <v>18</v>
      </c>
      <c r="E22851">
        <v>8.1</v>
      </c>
    </row>
    <row r="22852" spans="1:5" x14ac:dyDescent="0.2">
      <c r="A22852" t="s">
        <v>25203</v>
      </c>
      <c r="B22852" t="s">
        <v>1858</v>
      </c>
      <c r="C22852" s="2">
        <v>45678</v>
      </c>
      <c r="D22852" t="s">
        <v>18</v>
      </c>
      <c r="E22852">
        <v>7.7</v>
      </c>
    </row>
    <row r="22853" spans="1:5" x14ac:dyDescent="0.2">
      <c r="A22853" t="s">
        <v>25204</v>
      </c>
      <c r="B22853" t="s">
        <v>1858</v>
      </c>
      <c r="C22853" s="2">
        <v>45679</v>
      </c>
      <c r="D22853" t="s">
        <v>18</v>
      </c>
      <c r="E22853">
        <v>8.3000000000000007</v>
      </c>
    </row>
    <row r="22854" spans="1:5" x14ac:dyDescent="0.2">
      <c r="A22854" t="s">
        <v>25205</v>
      </c>
      <c r="B22854" t="s">
        <v>1858</v>
      </c>
      <c r="C22854" s="2">
        <v>45680</v>
      </c>
      <c r="D22854" t="s">
        <v>18</v>
      </c>
      <c r="E22854">
        <v>7.1</v>
      </c>
    </row>
    <row r="22855" spans="1:5" x14ac:dyDescent="0.2">
      <c r="A22855" t="s">
        <v>25206</v>
      </c>
      <c r="B22855" t="s">
        <v>1858</v>
      </c>
      <c r="C22855" s="2">
        <v>45681</v>
      </c>
      <c r="D22855" t="s">
        <v>18</v>
      </c>
      <c r="E22855">
        <v>7.6</v>
      </c>
    </row>
    <row r="22856" spans="1:5" x14ac:dyDescent="0.2">
      <c r="A22856" t="s">
        <v>25207</v>
      </c>
      <c r="B22856" t="s">
        <v>1858</v>
      </c>
      <c r="C22856" s="2">
        <v>45682</v>
      </c>
      <c r="D22856" t="s">
        <v>18</v>
      </c>
      <c r="E22856">
        <v>8.5</v>
      </c>
    </row>
    <row r="22857" spans="1:5" x14ac:dyDescent="0.2">
      <c r="A22857" t="s">
        <v>25208</v>
      </c>
      <c r="B22857" t="s">
        <v>1858</v>
      </c>
      <c r="C22857" s="2">
        <v>45683</v>
      </c>
      <c r="D22857" t="s">
        <v>18</v>
      </c>
      <c r="E22857">
        <v>8.6999999999999993</v>
      </c>
    </row>
    <row r="22858" spans="1:5" x14ac:dyDescent="0.2">
      <c r="A22858" t="s">
        <v>25209</v>
      </c>
      <c r="B22858" t="s">
        <v>1858</v>
      </c>
      <c r="C22858" s="2">
        <v>45684</v>
      </c>
      <c r="D22858" t="s">
        <v>18</v>
      </c>
      <c r="E22858">
        <v>8</v>
      </c>
    </row>
    <row r="22859" spans="1:5" x14ac:dyDescent="0.2">
      <c r="A22859" t="s">
        <v>25210</v>
      </c>
      <c r="B22859" t="s">
        <v>1858</v>
      </c>
      <c r="C22859" s="2">
        <v>45685</v>
      </c>
      <c r="D22859" t="s">
        <v>18</v>
      </c>
      <c r="E22859">
        <v>7.2</v>
      </c>
    </row>
    <row r="22860" spans="1:5" x14ac:dyDescent="0.2">
      <c r="A22860" t="s">
        <v>25211</v>
      </c>
      <c r="B22860" t="s">
        <v>1858</v>
      </c>
      <c r="C22860" s="2">
        <v>45686</v>
      </c>
      <c r="D22860" t="s">
        <v>18</v>
      </c>
      <c r="E22860">
        <v>7.6</v>
      </c>
    </row>
    <row r="22861" spans="1:5" x14ac:dyDescent="0.2">
      <c r="A22861" t="s">
        <v>25212</v>
      </c>
      <c r="B22861" t="s">
        <v>1858</v>
      </c>
      <c r="C22861" s="2">
        <v>45687</v>
      </c>
      <c r="D22861" t="s">
        <v>18</v>
      </c>
      <c r="E22861">
        <v>8.5</v>
      </c>
    </row>
    <row r="22862" spans="1:5" x14ac:dyDescent="0.2">
      <c r="A22862" t="s">
        <v>25213</v>
      </c>
      <c r="B22862" t="s">
        <v>1860</v>
      </c>
      <c r="C22862" s="2">
        <v>45658</v>
      </c>
      <c r="D22862" t="s">
        <v>18</v>
      </c>
      <c r="E22862">
        <v>7.7</v>
      </c>
    </row>
    <row r="22863" spans="1:5" x14ac:dyDescent="0.2">
      <c r="A22863" t="s">
        <v>25214</v>
      </c>
      <c r="B22863" t="s">
        <v>1860</v>
      </c>
      <c r="C22863" s="2">
        <v>45659</v>
      </c>
      <c r="D22863" t="s">
        <v>2355</v>
      </c>
      <c r="E22863">
        <v>7.2</v>
      </c>
    </row>
    <row r="22864" spans="1:5" x14ac:dyDescent="0.2">
      <c r="A22864" t="s">
        <v>25215</v>
      </c>
      <c r="B22864" t="s">
        <v>1860</v>
      </c>
      <c r="C22864" s="2">
        <v>45660</v>
      </c>
      <c r="D22864" t="s">
        <v>18</v>
      </c>
      <c r="E22864">
        <v>7.9</v>
      </c>
    </row>
    <row r="22865" spans="1:5" x14ac:dyDescent="0.2">
      <c r="A22865" t="s">
        <v>25216</v>
      </c>
      <c r="B22865" t="s">
        <v>1860</v>
      </c>
      <c r="C22865" s="2">
        <v>45661</v>
      </c>
      <c r="D22865" t="s">
        <v>18</v>
      </c>
      <c r="E22865">
        <v>7.8</v>
      </c>
    </row>
    <row r="22866" spans="1:5" x14ac:dyDescent="0.2">
      <c r="A22866" t="s">
        <v>25217</v>
      </c>
      <c r="B22866" t="s">
        <v>1860</v>
      </c>
      <c r="C22866" s="2">
        <v>45662</v>
      </c>
      <c r="D22866" t="s">
        <v>18</v>
      </c>
      <c r="E22866">
        <v>8.1999999999999993</v>
      </c>
    </row>
    <row r="22867" spans="1:5" x14ac:dyDescent="0.2">
      <c r="A22867" t="s">
        <v>25218</v>
      </c>
      <c r="B22867" t="s">
        <v>1860</v>
      </c>
      <c r="C22867" s="2">
        <v>45663</v>
      </c>
      <c r="D22867" t="s">
        <v>2392</v>
      </c>
      <c r="E22867">
        <v>0</v>
      </c>
    </row>
    <row r="22868" spans="1:5" x14ac:dyDescent="0.2">
      <c r="A22868" t="s">
        <v>25219</v>
      </c>
      <c r="B22868" t="s">
        <v>1860</v>
      </c>
      <c r="C22868" s="2">
        <v>45664</v>
      </c>
      <c r="D22868" t="s">
        <v>18</v>
      </c>
      <c r="E22868">
        <v>8.5</v>
      </c>
    </row>
    <row r="22869" spans="1:5" x14ac:dyDescent="0.2">
      <c r="A22869" t="s">
        <v>25220</v>
      </c>
      <c r="B22869" t="s">
        <v>1860</v>
      </c>
      <c r="C22869" s="2">
        <v>45665</v>
      </c>
      <c r="D22869" t="s">
        <v>18</v>
      </c>
      <c r="E22869">
        <v>8.8000000000000007</v>
      </c>
    </row>
    <row r="22870" spans="1:5" x14ac:dyDescent="0.2">
      <c r="A22870" t="s">
        <v>25221</v>
      </c>
      <c r="B22870" t="s">
        <v>1860</v>
      </c>
      <c r="C22870" s="2">
        <v>45666</v>
      </c>
      <c r="D22870" t="s">
        <v>18</v>
      </c>
      <c r="E22870">
        <v>8</v>
      </c>
    </row>
    <row r="22871" spans="1:5" x14ac:dyDescent="0.2">
      <c r="A22871" t="s">
        <v>25222</v>
      </c>
      <c r="B22871" t="s">
        <v>1860</v>
      </c>
      <c r="C22871" s="2">
        <v>45667</v>
      </c>
      <c r="D22871" t="s">
        <v>18</v>
      </c>
      <c r="E22871">
        <v>8.1999999999999993</v>
      </c>
    </row>
    <row r="22872" spans="1:5" x14ac:dyDescent="0.2">
      <c r="A22872" t="s">
        <v>25223</v>
      </c>
      <c r="B22872" t="s">
        <v>1860</v>
      </c>
      <c r="C22872" s="2">
        <v>45668</v>
      </c>
      <c r="D22872" t="s">
        <v>18</v>
      </c>
      <c r="E22872">
        <v>7.8</v>
      </c>
    </row>
    <row r="22873" spans="1:5" x14ac:dyDescent="0.2">
      <c r="A22873" t="s">
        <v>25224</v>
      </c>
      <c r="B22873" t="s">
        <v>1860</v>
      </c>
      <c r="C22873" s="2">
        <v>45669</v>
      </c>
      <c r="D22873" t="s">
        <v>19</v>
      </c>
      <c r="E22873">
        <v>7.5</v>
      </c>
    </row>
    <row r="22874" spans="1:5" x14ac:dyDescent="0.2">
      <c r="A22874" t="s">
        <v>25225</v>
      </c>
      <c r="B22874" t="s">
        <v>1860</v>
      </c>
      <c r="C22874" s="2">
        <v>45670</v>
      </c>
      <c r="D22874" t="s">
        <v>18</v>
      </c>
      <c r="E22874">
        <v>8.1999999999999993</v>
      </c>
    </row>
    <row r="22875" spans="1:5" x14ac:dyDescent="0.2">
      <c r="A22875" t="s">
        <v>25226</v>
      </c>
      <c r="B22875" t="s">
        <v>1860</v>
      </c>
      <c r="C22875" s="2">
        <v>45671</v>
      </c>
      <c r="D22875" t="s">
        <v>18</v>
      </c>
      <c r="E22875">
        <v>7.1</v>
      </c>
    </row>
    <row r="22876" spans="1:5" x14ac:dyDescent="0.2">
      <c r="A22876" t="s">
        <v>25227</v>
      </c>
      <c r="B22876" t="s">
        <v>1860</v>
      </c>
      <c r="C22876" s="2">
        <v>45672</v>
      </c>
      <c r="D22876" t="s">
        <v>18</v>
      </c>
      <c r="E22876">
        <v>7.1</v>
      </c>
    </row>
    <row r="22877" spans="1:5" x14ac:dyDescent="0.2">
      <c r="A22877" t="s">
        <v>25228</v>
      </c>
      <c r="B22877" t="s">
        <v>1860</v>
      </c>
      <c r="C22877" s="2">
        <v>45673</v>
      </c>
      <c r="D22877" t="s">
        <v>18</v>
      </c>
      <c r="E22877">
        <v>7</v>
      </c>
    </row>
    <row r="22878" spans="1:5" x14ac:dyDescent="0.2">
      <c r="A22878" t="s">
        <v>25229</v>
      </c>
      <c r="B22878" t="s">
        <v>1860</v>
      </c>
      <c r="C22878" s="2">
        <v>45674</v>
      </c>
      <c r="D22878" t="s">
        <v>18</v>
      </c>
      <c r="E22878">
        <v>7.3</v>
      </c>
    </row>
    <row r="22879" spans="1:5" x14ac:dyDescent="0.2">
      <c r="A22879" t="s">
        <v>25230</v>
      </c>
      <c r="B22879" t="s">
        <v>1860</v>
      </c>
      <c r="C22879" s="2">
        <v>45675</v>
      </c>
      <c r="D22879" t="s">
        <v>18</v>
      </c>
      <c r="E22879">
        <v>8.1999999999999993</v>
      </c>
    </row>
    <row r="22880" spans="1:5" x14ac:dyDescent="0.2">
      <c r="A22880" t="s">
        <v>25231</v>
      </c>
      <c r="B22880" t="s">
        <v>1860</v>
      </c>
      <c r="C22880" s="2">
        <v>45676</v>
      </c>
      <c r="D22880" t="s">
        <v>18</v>
      </c>
      <c r="E22880">
        <v>7.7</v>
      </c>
    </row>
    <row r="22881" spans="1:5" x14ac:dyDescent="0.2">
      <c r="A22881" t="s">
        <v>25232</v>
      </c>
      <c r="B22881" t="s">
        <v>1860</v>
      </c>
      <c r="C22881" s="2">
        <v>45677</v>
      </c>
      <c r="D22881" t="s">
        <v>18</v>
      </c>
      <c r="E22881">
        <v>7.1</v>
      </c>
    </row>
    <row r="22882" spans="1:5" x14ac:dyDescent="0.2">
      <c r="A22882" t="s">
        <v>25233</v>
      </c>
      <c r="B22882" t="s">
        <v>1860</v>
      </c>
      <c r="C22882" s="2">
        <v>45678</v>
      </c>
      <c r="D22882" t="s">
        <v>18</v>
      </c>
      <c r="E22882">
        <v>7.3</v>
      </c>
    </row>
    <row r="22883" spans="1:5" x14ac:dyDescent="0.2">
      <c r="A22883" t="s">
        <v>25234</v>
      </c>
      <c r="B22883" t="s">
        <v>1860</v>
      </c>
      <c r="C22883" s="2">
        <v>45679</v>
      </c>
      <c r="D22883" t="s">
        <v>18</v>
      </c>
      <c r="E22883">
        <v>8.8000000000000007</v>
      </c>
    </row>
    <row r="22884" spans="1:5" x14ac:dyDescent="0.2">
      <c r="A22884" t="s">
        <v>25235</v>
      </c>
      <c r="B22884" t="s">
        <v>1860</v>
      </c>
      <c r="C22884" s="2">
        <v>45680</v>
      </c>
      <c r="D22884" t="s">
        <v>18</v>
      </c>
      <c r="E22884">
        <v>8</v>
      </c>
    </row>
    <row r="22885" spans="1:5" x14ac:dyDescent="0.2">
      <c r="A22885" t="s">
        <v>25236</v>
      </c>
      <c r="B22885" t="s">
        <v>1860</v>
      </c>
      <c r="C22885" s="2">
        <v>45681</v>
      </c>
      <c r="D22885" t="s">
        <v>18</v>
      </c>
      <c r="E22885">
        <v>8.8000000000000007</v>
      </c>
    </row>
    <row r="22886" spans="1:5" x14ac:dyDescent="0.2">
      <c r="A22886" t="s">
        <v>25237</v>
      </c>
      <c r="B22886" t="s">
        <v>1860</v>
      </c>
      <c r="C22886" s="2">
        <v>45682</v>
      </c>
      <c r="D22886" t="s">
        <v>18</v>
      </c>
      <c r="E22886">
        <v>8.8000000000000007</v>
      </c>
    </row>
    <row r="22887" spans="1:5" x14ac:dyDescent="0.2">
      <c r="A22887" t="s">
        <v>25238</v>
      </c>
      <c r="B22887" t="s">
        <v>1860</v>
      </c>
      <c r="C22887" s="2">
        <v>45683</v>
      </c>
      <c r="D22887" t="s">
        <v>2392</v>
      </c>
      <c r="E22887">
        <v>0</v>
      </c>
    </row>
    <row r="22888" spans="1:5" x14ac:dyDescent="0.2">
      <c r="A22888" t="s">
        <v>25239</v>
      </c>
      <c r="B22888" t="s">
        <v>1860</v>
      </c>
      <c r="C22888" s="2">
        <v>45684</v>
      </c>
      <c r="D22888" t="s">
        <v>18</v>
      </c>
      <c r="E22888">
        <v>7.2</v>
      </c>
    </row>
    <row r="22889" spans="1:5" x14ac:dyDescent="0.2">
      <c r="A22889" t="s">
        <v>25240</v>
      </c>
      <c r="B22889" t="s">
        <v>1860</v>
      </c>
      <c r="C22889" s="2">
        <v>45685</v>
      </c>
      <c r="D22889" t="s">
        <v>18</v>
      </c>
      <c r="E22889">
        <v>7.6</v>
      </c>
    </row>
    <row r="22890" spans="1:5" x14ac:dyDescent="0.2">
      <c r="A22890" t="s">
        <v>25241</v>
      </c>
      <c r="B22890" t="s">
        <v>1860</v>
      </c>
      <c r="C22890" s="2">
        <v>45686</v>
      </c>
      <c r="D22890" t="s">
        <v>2392</v>
      </c>
      <c r="E22890">
        <v>0</v>
      </c>
    </row>
    <row r="22891" spans="1:5" x14ac:dyDescent="0.2">
      <c r="A22891" t="s">
        <v>25242</v>
      </c>
      <c r="B22891" t="s">
        <v>1860</v>
      </c>
      <c r="C22891" s="2">
        <v>45687</v>
      </c>
      <c r="D22891" t="s">
        <v>2392</v>
      </c>
      <c r="E22891">
        <v>0</v>
      </c>
    </row>
    <row r="22892" spans="1:5" x14ac:dyDescent="0.2">
      <c r="A22892" t="s">
        <v>25243</v>
      </c>
      <c r="B22892" t="s">
        <v>1862</v>
      </c>
      <c r="C22892" s="2">
        <v>45658</v>
      </c>
      <c r="D22892" t="s">
        <v>18</v>
      </c>
      <c r="E22892">
        <v>9</v>
      </c>
    </row>
    <row r="22893" spans="1:5" x14ac:dyDescent="0.2">
      <c r="A22893" t="s">
        <v>25244</v>
      </c>
      <c r="B22893" t="s">
        <v>1862</v>
      </c>
      <c r="C22893" s="2">
        <v>45659</v>
      </c>
      <c r="D22893" t="s">
        <v>19</v>
      </c>
      <c r="E22893">
        <v>8.1999999999999993</v>
      </c>
    </row>
    <row r="22894" spans="1:5" x14ac:dyDescent="0.2">
      <c r="A22894" t="s">
        <v>25245</v>
      </c>
      <c r="B22894" t="s">
        <v>1862</v>
      </c>
      <c r="C22894" s="2">
        <v>45660</v>
      </c>
      <c r="D22894" t="s">
        <v>2392</v>
      </c>
      <c r="E22894">
        <v>0</v>
      </c>
    </row>
    <row r="22895" spans="1:5" x14ac:dyDescent="0.2">
      <c r="A22895" t="s">
        <v>25246</v>
      </c>
      <c r="B22895" t="s">
        <v>1862</v>
      </c>
      <c r="C22895" s="2">
        <v>45661</v>
      </c>
      <c r="D22895" t="s">
        <v>18</v>
      </c>
      <c r="E22895">
        <v>8.6999999999999993</v>
      </c>
    </row>
    <row r="22896" spans="1:5" x14ac:dyDescent="0.2">
      <c r="A22896" t="s">
        <v>25247</v>
      </c>
      <c r="B22896" t="s">
        <v>1862</v>
      </c>
      <c r="C22896" s="2">
        <v>45662</v>
      </c>
      <c r="D22896" t="s">
        <v>18</v>
      </c>
      <c r="E22896">
        <v>7.4</v>
      </c>
    </row>
    <row r="22897" spans="1:5" x14ac:dyDescent="0.2">
      <c r="A22897" t="s">
        <v>25248</v>
      </c>
      <c r="B22897" t="s">
        <v>1862</v>
      </c>
      <c r="C22897" s="2">
        <v>45663</v>
      </c>
      <c r="D22897" t="s">
        <v>18</v>
      </c>
      <c r="E22897">
        <v>8.6999999999999993</v>
      </c>
    </row>
    <row r="22898" spans="1:5" x14ac:dyDescent="0.2">
      <c r="A22898" t="s">
        <v>25249</v>
      </c>
      <c r="B22898" t="s">
        <v>1862</v>
      </c>
      <c r="C22898" s="2">
        <v>45664</v>
      </c>
      <c r="D22898" t="s">
        <v>18</v>
      </c>
      <c r="E22898">
        <v>7.9</v>
      </c>
    </row>
    <row r="22899" spans="1:5" x14ac:dyDescent="0.2">
      <c r="A22899" t="s">
        <v>25250</v>
      </c>
      <c r="B22899" t="s">
        <v>1862</v>
      </c>
      <c r="C22899" s="2">
        <v>45665</v>
      </c>
      <c r="D22899" t="s">
        <v>18</v>
      </c>
      <c r="E22899">
        <v>8.3000000000000007</v>
      </c>
    </row>
    <row r="22900" spans="1:5" x14ac:dyDescent="0.2">
      <c r="A22900" t="s">
        <v>25251</v>
      </c>
      <c r="B22900" t="s">
        <v>1862</v>
      </c>
      <c r="C22900" s="2">
        <v>45666</v>
      </c>
      <c r="D22900" t="s">
        <v>18</v>
      </c>
      <c r="E22900">
        <v>8.5</v>
      </c>
    </row>
    <row r="22901" spans="1:5" x14ac:dyDescent="0.2">
      <c r="A22901" t="s">
        <v>25252</v>
      </c>
      <c r="B22901" t="s">
        <v>1862</v>
      </c>
      <c r="C22901" s="2">
        <v>45667</v>
      </c>
      <c r="D22901" t="s">
        <v>18</v>
      </c>
      <c r="E22901">
        <v>8.6</v>
      </c>
    </row>
    <row r="22902" spans="1:5" x14ac:dyDescent="0.2">
      <c r="A22902" t="s">
        <v>25253</v>
      </c>
      <c r="B22902" t="s">
        <v>1862</v>
      </c>
      <c r="C22902" s="2">
        <v>45668</v>
      </c>
      <c r="D22902" t="s">
        <v>18</v>
      </c>
      <c r="E22902">
        <v>7.5</v>
      </c>
    </row>
    <row r="22903" spans="1:5" x14ac:dyDescent="0.2">
      <c r="A22903" t="s">
        <v>25254</v>
      </c>
      <c r="B22903" t="s">
        <v>1862</v>
      </c>
      <c r="C22903" s="2">
        <v>45669</v>
      </c>
      <c r="D22903" t="s">
        <v>18</v>
      </c>
      <c r="E22903">
        <v>8.1999999999999993</v>
      </c>
    </row>
    <row r="22904" spans="1:5" x14ac:dyDescent="0.2">
      <c r="A22904" t="s">
        <v>25255</v>
      </c>
      <c r="B22904" t="s">
        <v>1862</v>
      </c>
      <c r="C22904" s="2">
        <v>45670</v>
      </c>
      <c r="D22904" t="s">
        <v>19</v>
      </c>
      <c r="E22904">
        <v>8.6</v>
      </c>
    </row>
    <row r="22905" spans="1:5" x14ac:dyDescent="0.2">
      <c r="A22905" t="s">
        <v>25256</v>
      </c>
      <c r="B22905" t="s">
        <v>1862</v>
      </c>
      <c r="C22905" s="2">
        <v>45671</v>
      </c>
      <c r="D22905" t="s">
        <v>2392</v>
      </c>
      <c r="E22905">
        <v>0</v>
      </c>
    </row>
    <row r="22906" spans="1:5" x14ac:dyDescent="0.2">
      <c r="A22906" t="s">
        <v>25257</v>
      </c>
      <c r="B22906" t="s">
        <v>1862</v>
      </c>
      <c r="C22906" s="2">
        <v>45672</v>
      </c>
      <c r="D22906" t="s">
        <v>18</v>
      </c>
      <c r="E22906">
        <v>8.8000000000000007</v>
      </c>
    </row>
    <row r="22907" spans="1:5" x14ac:dyDescent="0.2">
      <c r="A22907" t="s">
        <v>25258</v>
      </c>
      <c r="B22907" t="s">
        <v>1862</v>
      </c>
      <c r="C22907" s="2">
        <v>45673</v>
      </c>
      <c r="D22907" t="s">
        <v>18</v>
      </c>
      <c r="E22907">
        <v>8.3000000000000007</v>
      </c>
    </row>
    <row r="22908" spans="1:5" x14ac:dyDescent="0.2">
      <c r="A22908" t="s">
        <v>25259</v>
      </c>
      <c r="B22908" t="s">
        <v>1862</v>
      </c>
      <c r="C22908" s="2">
        <v>45674</v>
      </c>
      <c r="D22908" t="s">
        <v>18</v>
      </c>
      <c r="E22908">
        <v>8.4</v>
      </c>
    </row>
    <row r="22909" spans="1:5" x14ac:dyDescent="0.2">
      <c r="A22909" t="s">
        <v>25260</v>
      </c>
      <c r="B22909" t="s">
        <v>1862</v>
      </c>
      <c r="C22909" s="2">
        <v>45675</v>
      </c>
      <c r="D22909" t="s">
        <v>19</v>
      </c>
      <c r="E22909">
        <v>9</v>
      </c>
    </row>
    <row r="22910" spans="1:5" x14ac:dyDescent="0.2">
      <c r="A22910" t="s">
        <v>25261</v>
      </c>
      <c r="B22910" t="s">
        <v>1862</v>
      </c>
      <c r="C22910" s="2">
        <v>45676</v>
      </c>
      <c r="D22910" t="s">
        <v>18</v>
      </c>
      <c r="E22910">
        <v>8.9</v>
      </c>
    </row>
    <row r="22911" spans="1:5" x14ac:dyDescent="0.2">
      <c r="A22911" t="s">
        <v>25262</v>
      </c>
      <c r="B22911" t="s">
        <v>1862</v>
      </c>
      <c r="C22911" s="2">
        <v>45677</v>
      </c>
      <c r="D22911" t="s">
        <v>18</v>
      </c>
      <c r="E22911">
        <v>8.5</v>
      </c>
    </row>
    <row r="22912" spans="1:5" x14ac:dyDescent="0.2">
      <c r="A22912" t="s">
        <v>25263</v>
      </c>
      <c r="B22912" t="s">
        <v>1862</v>
      </c>
      <c r="C22912" s="2">
        <v>45678</v>
      </c>
      <c r="D22912" t="s">
        <v>18</v>
      </c>
      <c r="E22912">
        <v>8.9</v>
      </c>
    </row>
    <row r="22913" spans="1:5" x14ac:dyDescent="0.2">
      <c r="A22913" t="s">
        <v>25264</v>
      </c>
      <c r="B22913" t="s">
        <v>1862</v>
      </c>
      <c r="C22913" s="2">
        <v>45679</v>
      </c>
      <c r="D22913" t="s">
        <v>18</v>
      </c>
      <c r="E22913">
        <v>7.5</v>
      </c>
    </row>
    <row r="22914" spans="1:5" x14ac:dyDescent="0.2">
      <c r="A22914" t="s">
        <v>25265</v>
      </c>
      <c r="B22914" t="s">
        <v>1862</v>
      </c>
      <c r="C22914" s="2">
        <v>45680</v>
      </c>
      <c r="D22914" t="s">
        <v>18</v>
      </c>
      <c r="E22914">
        <v>7.2</v>
      </c>
    </row>
    <row r="22915" spans="1:5" x14ac:dyDescent="0.2">
      <c r="A22915" t="s">
        <v>25266</v>
      </c>
      <c r="B22915" t="s">
        <v>1862</v>
      </c>
      <c r="C22915" s="2">
        <v>45681</v>
      </c>
      <c r="D22915" t="s">
        <v>2355</v>
      </c>
      <c r="E22915">
        <v>8.1999999999999993</v>
      </c>
    </row>
    <row r="22916" spans="1:5" x14ac:dyDescent="0.2">
      <c r="A22916" t="s">
        <v>25267</v>
      </c>
      <c r="B22916" t="s">
        <v>1862</v>
      </c>
      <c r="C22916" s="2">
        <v>45682</v>
      </c>
      <c r="D22916" t="s">
        <v>2355</v>
      </c>
      <c r="E22916">
        <v>7.8</v>
      </c>
    </row>
    <row r="22917" spans="1:5" x14ac:dyDescent="0.2">
      <c r="A22917" t="s">
        <v>25268</v>
      </c>
      <c r="B22917" t="s">
        <v>1862</v>
      </c>
      <c r="C22917" s="2">
        <v>45683</v>
      </c>
      <c r="D22917" t="s">
        <v>18</v>
      </c>
      <c r="E22917">
        <v>7.1</v>
      </c>
    </row>
    <row r="22918" spans="1:5" x14ac:dyDescent="0.2">
      <c r="A22918" t="s">
        <v>25269</v>
      </c>
      <c r="B22918" t="s">
        <v>1862</v>
      </c>
      <c r="C22918" s="2">
        <v>45684</v>
      </c>
      <c r="D22918" t="s">
        <v>18</v>
      </c>
      <c r="E22918">
        <v>8.5</v>
      </c>
    </row>
    <row r="22919" spans="1:5" x14ac:dyDescent="0.2">
      <c r="A22919" t="s">
        <v>25270</v>
      </c>
      <c r="B22919" t="s">
        <v>1862</v>
      </c>
      <c r="C22919" s="2">
        <v>45685</v>
      </c>
      <c r="D22919" t="s">
        <v>18</v>
      </c>
      <c r="E22919">
        <v>7.9</v>
      </c>
    </row>
    <row r="22920" spans="1:5" x14ac:dyDescent="0.2">
      <c r="A22920" t="s">
        <v>25271</v>
      </c>
      <c r="B22920" t="s">
        <v>1862</v>
      </c>
      <c r="C22920" s="2">
        <v>45686</v>
      </c>
      <c r="D22920" t="s">
        <v>2355</v>
      </c>
      <c r="E22920">
        <v>9</v>
      </c>
    </row>
    <row r="22921" spans="1:5" x14ac:dyDescent="0.2">
      <c r="A22921" t="s">
        <v>25272</v>
      </c>
      <c r="B22921" t="s">
        <v>1862</v>
      </c>
      <c r="C22921" s="2">
        <v>45687</v>
      </c>
      <c r="D22921" t="s">
        <v>18</v>
      </c>
      <c r="E22921">
        <v>8.4</v>
      </c>
    </row>
    <row r="22922" spans="1:5" x14ac:dyDescent="0.2">
      <c r="A22922" t="s">
        <v>25273</v>
      </c>
      <c r="B22922" t="s">
        <v>1864</v>
      </c>
      <c r="C22922" s="2">
        <v>45658</v>
      </c>
      <c r="D22922" t="s">
        <v>2392</v>
      </c>
      <c r="E22922">
        <v>0</v>
      </c>
    </row>
    <row r="22923" spans="1:5" x14ac:dyDescent="0.2">
      <c r="A22923" t="s">
        <v>25274</v>
      </c>
      <c r="B22923" t="s">
        <v>1864</v>
      </c>
      <c r="C22923" s="2">
        <v>45659</v>
      </c>
      <c r="D22923" t="s">
        <v>18</v>
      </c>
      <c r="E22923">
        <v>8.3000000000000007</v>
      </c>
    </row>
    <row r="22924" spans="1:5" x14ac:dyDescent="0.2">
      <c r="A22924" t="s">
        <v>25275</v>
      </c>
      <c r="B22924" t="s">
        <v>1864</v>
      </c>
      <c r="C22924" s="2">
        <v>45660</v>
      </c>
      <c r="D22924" t="s">
        <v>18</v>
      </c>
      <c r="E22924">
        <v>7.7</v>
      </c>
    </row>
    <row r="22925" spans="1:5" x14ac:dyDescent="0.2">
      <c r="A22925" t="s">
        <v>25276</v>
      </c>
      <c r="B22925" t="s">
        <v>1864</v>
      </c>
      <c r="C22925" s="2">
        <v>45661</v>
      </c>
      <c r="D22925" t="s">
        <v>18</v>
      </c>
      <c r="E22925">
        <v>7.3</v>
      </c>
    </row>
    <row r="22926" spans="1:5" x14ac:dyDescent="0.2">
      <c r="A22926" t="s">
        <v>25277</v>
      </c>
      <c r="B22926" t="s">
        <v>1864</v>
      </c>
      <c r="C22926" s="2">
        <v>45662</v>
      </c>
      <c r="D22926" t="s">
        <v>2355</v>
      </c>
      <c r="E22926">
        <v>7.5</v>
      </c>
    </row>
    <row r="22927" spans="1:5" x14ac:dyDescent="0.2">
      <c r="A22927" t="s">
        <v>25278</v>
      </c>
      <c r="B22927" t="s">
        <v>1864</v>
      </c>
      <c r="C22927" s="2">
        <v>45663</v>
      </c>
      <c r="D22927" t="s">
        <v>18</v>
      </c>
      <c r="E22927">
        <v>8.5</v>
      </c>
    </row>
    <row r="22928" spans="1:5" x14ac:dyDescent="0.2">
      <c r="A22928" t="s">
        <v>25279</v>
      </c>
      <c r="B22928" t="s">
        <v>1864</v>
      </c>
      <c r="C22928" s="2">
        <v>45664</v>
      </c>
      <c r="D22928" t="s">
        <v>18</v>
      </c>
      <c r="E22928">
        <v>8.6999999999999993</v>
      </c>
    </row>
    <row r="22929" spans="1:5" x14ac:dyDescent="0.2">
      <c r="A22929" t="s">
        <v>25280</v>
      </c>
      <c r="B22929" t="s">
        <v>1864</v>
      </c>
      <c r="C22929" s="2">
        <v>45665</v>
      </c>
      <c r="D22929" t="s">
        <v>18</v>
      </c>
      <c r="E22929">
        <v>8.9</v>
      </c>
    </row>
    <row r="22930" spans="1:5" x14ac:dyDescent="0.2">
      <c r="A22930" t="s">
        <v>25281</v>
      </c>
      <c r="B22930" t="s">
        <v>1864</v>
      </c>
      <c r="C22930" s="2">
        <v>45666</v>
      </c>
      <c r="D22930" t="s">
        <v>18</v>
      </c>
      <c r="E22930">
        <v>7</v>
      </c>
    </row>
    <row r="22931" spans="1:5" x14ac:dyDescent="0.2">
      <c r="A22931" t="s">
        <v>25282</v>
      </c>
      <c r="B22931" t="s">
        <v>1864</v>
      </c>
      <c r="C22931" s="2">
        <v>45667</v>
      </c>
      <c r="D22931" t="s">
        <v>18</v>
      </c>
      <c r="E22931">
        <v>7.8</v>
      </c>
    </row>
    <row r="22932" spans="1:5" x14ac:dyDescent="0.2">
      <c r="A22932" t="s">
        <v>25283</v>
      </c>
      <c r="B22932" t="s">
        <v>1864</v>
      </c>
      <c r="C22932" s="2">
        <v>45668</v>
      </c>
      <c r="D22932" t="s">
        <v>19</v>
      </c>
      <c r="E22932">
        <v>7.1</v>
      </c>
    </row>
    <row r="22933" spans="1:5" x14ac:dyDescent="0.2">
      <c r="A22933" t="s">
        <v>25284</v>
      </c>
      <c r="B22933" t="s">
        <v>1864</v>
      </c>
      <c r="C22933" s="2">
        <v>45669</v>
      </c>
      <c r="D22933" t="s">
        <v>18</v>
      </c>
      <c r="E22933">
        <v>8.1</v>
      </c>
    </row>
    <row r="22934" spans="1:5" x14ac:dyDescent="0.2">
      <c r="A22934" t="s">
        <v>25285</v>
      </c>
      <c r="B22934" t="s">
        <v>1864</v>
      </c>
      <c r="C22934" s="2">
        <v>45670</v>
      </c>
      <c r="D22934" t="s">
        <v>18</v>
      </c>
      <c r="E22934">
        <v>8</v>
      </c>
    </row>
    <row r="22935" spans="1:5" x14ac:dyDescent="0.2">
      <c r="A22935" t="s">
        <v>25286</v>
      </c>
      <c r="B22935" t="s">
        <v>1864</v>
      </c>
      <c r="C22935" s="2">
        <v>45671</v>
      </c>
      <c r="D22935" t="s">
        <v>18</v>
      </c>
      <c r="E22935">
        <v>7.8</v>
      </c>
    </row>
    <row r="22936" spans="1:5" x14ac:dyDescent="0.2">
      <c r="A22936" t="s">
        <v>25287</v>
      </c>
      <c r="B22936" t="s">
        <v>1864</v>
      </c>
      <c r="C22936" s="2">
        <v>45672</v>
      </c>
      <c r="D22936" t="s">
        <v>2355</v>
      </c>
      <c r="E22936">
        <v>8.6</v>
      </c>
    </row>
    <row r="22937" spans="1:5" x14ac:dyDescent="0.2">
      <c r="A22937" t="s">
        <v>25288</v>
      </c>
      <c r="B22937" t="s">
        <v>1864</v>
      </c>
      <c r="C22937" s="2">
        <v>45673</v>
      </c>
      <c r="D22937" t="s">
        <v>18</v>
      </c>
      <c r="E22937">
        <v>7.6</v>
      </c>
    </row>
    <row r="22938" spans="1:5" x14ac:dyDescent="0.2">
      <c r="A22938" t="s">
        <v>25289</v>
      </c>
      <c r="B22938" t="s">
        <v>1864</v>
      </c>
      <c r="C22938" s="2">
        <v>45674</v>
      </c>
      <c r="D22938" t="s">
        <v>18</v>
      </c>
      <c r="E22938">
        <v>8.8000000000000007</v>
      </c>
    </row>
    <row r="22939" spans="1:5" x14ac:dyDescent="0.2">
      <c r="A22939" t="s">
        <v>25290</v>
      </c>
      <c r="B22939" t="s">
        <v>1864</v>
      </c>
      <c r="C22939" s="2">
        <v>45675</v>
      </c>
      <c r="D22939" t="s">
        <v>18</v>
      </c>
      <c r="E22939">
        <v>7.5</v>
      </c>
    </row>
    <row r="22940" spans="1:5" x14ac:dyDescent="0.2">
      <c r="A22940" t="s">
        <v>25291</v>
      </c>
      <c r="B22940" t="s">
        <v>1864</v>
      </c>
      <c r="C22940" s="2">
        <v>45676</v>
      </c>
      <c r="D22940" t="s">
        <v>18</v>
      </c>
      <c r="E22940">
        <v>7.2</v>
      </c>
    </row>
    <row r="22941" spans="1:5" x14ac:dyDescent="0.2">
      <c r="A22941" t="s">
        <v>25292</v>
      </c>
      <c r="B22941" t="s">
        <v>1864</v>
      </c>
      <c r="C22941" s="2">
        <v>45677</v>
      </c>
      <c r="D22941" t="s">
        <v>18</v>
      </c>
      <c r="E22941">
        <v>7.3</v>
      </c>
    </row>
    <row r="22942" spans="1:5" x14ac:dyDescent="0.2">
      <c r="A22942" t="s">
        <v>25293</v>
      </c>
      <c r="B22942" t="s">
        <v>1864</v>
      </c>
      <c r="C22942" s="2">
        <v>45678</v>
      </c>
      <c r="D22942" t="s">
        <v>18</v>
      </c>
      <c r="E22942">
        <v>7.8</v>
      </c>
    </row>
    <row r="22943" spans="1:5" x14ac:dyDescent="0.2">
      <c r="A22943" t="s">
        <v>25294</v>
      </c>
      <c r="B22943" t="s">
        <v>1864</v>
      </c>
      <c r="C22943" s="2">
        <v>45679</v>
      </c>
      <c r="D22943" t="s">
        <v>2355</v>
      </c>
      <c r="E22943">
        <v>7.9</v>
      </c>
    </row>
    <row r="22944" spans="1:5" x14ac:dyDescent="0.2">
      <c r="A22944" t="s">
        <v>25295</v>
      </c>
      <c r="B22944" t="s">
        <v>1864</v>
      </c>
      <c r="C22944" s="2">
        <v>45680</v>
      </c>
      <c r="D22944" t="s">
        <v>18</v>
      </c>
      <c r="E22944">
        <v>8.8000000000000007</v>
      </c>
    </row>
    <row r="22945" spans="1:5" x14ac:dyDescent="0.2">
      <c r="A22945" t="s">
        <v>25296</v>
      </c>
      <c r="B22945" t="s">
        <v>1864</v>
      </c>
      <c r="C22945" s="2">
        <v>45681</v>
      </c>
      <c r="D22945" t="s">
        <v>18</v>
      </c>
      <c r="E22945">
        <v>7.7</v>
      </c>
    </row>
    <row r="22946" spans="1:5" x14ac:dyDescent="0.2">
      <c r="A22946" t="s">
        <v>25297</v>
      </c>
      <c r="B22946" t="s">
        <v>1864</v>
      </c>
      <c r="C22946" s="2">
        <v>45682</v>
      </c>
      <c r="D22946" t="s">
        <v>18</v>
      </c>
      <c r="E22946">
        <v>8.8000000000000007</v>
      </c>
    </row>
    <row r="22947" spans="1:5" x14ac:dyDescent="0.2">
      <c r="A22947" t="s">
        <v>25298</v>
      </c>
      <c r="B22947" t="s">
        <v>1864</v>
      </c>
      <c r="C22947" s="2">
        <v>45683</v>
      </c>
      <c r="D22947" t="s">
        <v>18</v>
      </c>
      <c r="E22947">
        <v>7.4</v>
      </c>
    </row>
    <row r="22948" spans="1:5" x14ac:dyDescent="0.2">
      <c r="A22948" t="s">
        <v>25299</v>
      </c>
      <c r="B22948" t="s">
        <v>1864</v>
      </c>
      <c r="C22948" s="2">
        <v>45684</v>
      </c>
      <c r="D22948" t="s">
        <v>18</v>
      </c>
      <c r="E22948">
        <v>8.4</v>
      </c>
    </row>
    <row r="22949" spans="1:5" x14ac:dyDescent="0.2">
      <c r="A22949" t="s">
        <v>25300</v>
      </c>
      <c r="B22949" t="s">
        <v>1864</v>
      </c>
      <c r="C22949" s="2">
        <v>45685</v>
      </c>
      <c r="D22949" t="s">
        <v>2355</v>
      </c>
      <c r="E22949">
        <v>8.5</v>
      </c>
    </row>
    <row r="22950" spans="1:5" x14ac:dyDescent="0.2">
      <c r="A22950" t="s">
        <v>25301</v>
      </c>
      <c r="B22950" t="s">
        <v>1864</v>
      </c>
      <c r="C22950" s="2">
        <v>45686</v>
      </c>
      <c r="D22950" t="s">
        <v>2392</v>
      </c>
      <c r="E22950">
        <v>0</v>
      </c>
    </row>
    <row r="22951" spans="1:5" x14ac:dyDescent="0.2">
      <c r="A22951" t="s">
        <v>25302</v>
      </c>
      <c r="B22951" t="s">
        <v>1864</v>
      </c>
      <c r="C22951" s="2">
        <v>45687</v>
      </c>
      <c r="D22951" t="s">
        <v>18</v>
      </c>
      <c r="E22951">
        <v>8</v>
      </c>
    </row>
    <row r="22952" spans="1:5" x14ac:dyDescent="0.2">
      <c r="A22952" t="s">
        <v>25303</v>
      </c>
      <c r="B22952" t="s">
        <v>1866</v>
      </c>
      <c r="C22952" s="2">
        <v>45658</v>
      </c>
      <c r="D22952" t="s">
        <v>18</v>
      </c>
      <c r="E22952">
        <v>7.4</v>
      </c>
    </row>
    <row r="22953" spans="1:5" x14ac:dyDescent="0.2">
      <c r="A22953" t="s">
        <v>25304</v>
      </c>
      <c r="B22953" t="s">
        <v>1866</v>
      </c>
      <c r="C22953" s="2">
        <v>45659</v>
      </c>
      <c r="D22953" t="s">
        <v>2355</v>
      </c>
      <c r="E22953">
        <v>7.7</v>
      </c>
    </row>
    <row r="22954" spans="1:5" x14ac:dyDescent="0.2">
      <c r="A22954" t="s">
        <v>25305</v>
      </c>
      <c r="B22954" t="s">
        <v>1866</v>
      </c>
      <c r="C22954" s="2">
        <v>45660</v>
      </c>
      <c r="D22954" t="s">
        <v>18</v>
      </c>
      <c r="E22954">
        <v>8.8000000000000007</v>
      </c>
    </row>
    <row r="22955" spans="1:5" x14ac:dyDescent="0.2">
      <c r="A22955" t="s">
        <v>25306</v>
      </c>
      <c r="B22955" t="s">
        <v>1866</v>
      </c>
      <c r="C22955" s="2">
        <v>45661</v>
      </c>
      <c r="D22955" t="s">
        <v>18</v>
      </c>
      <c r="E22955">
        <v>7.2</v>
      </c>
    </row>
    <row r="22956" spans="1:5" x14ac:dyDescent="0.2">
      <c r="A22956" t="s">
        <v>25307</v>
      </c>
      <c r="B22956" t="s">
        <v>1866</v>
      </c>
      <c r="C22956" s="2">
        <v>45662</v>
      </c>
      <c r="D22956" t="s">
        <v>18</v>
      </c>
      <c r="E22956">
        <v>7.4</v>
      </c>
    </row>
    <row r="22957" spans="1:5" x14ac:dyDescent="0.2">
      <c r="A22957" t="s">
        <v>25308</v>
      </c>
      <c r="B22957" t="s">
        <v>1866</v>
      </c>
      <c r="C22957" s="2">
        <v>45663</v>
      </c>
      <c r="D22957" t="s">
        <v>18</v>
      </c>
      <c r="E22957">
        <v>8.6999999999999993</v>
      </c>
    </row>
    <row r="22958" spans="1:5" x14ac:dyDescent="0.2">
      <c r="A22958" t="s">
        <v>25309</v>
      </c>
      <c r="B22958" t="s">
        <v>1866</v>
      </c>
      <c r="C22958" s="2">
        <v>45664</v>
      </c>
      <c r="D22958" t="s">
        <v>18</v>
      </c>
      <c r="E22958">
        <v>8.1</v>
      </c>
    </row>
    <row r="22959" spans="1:5" x14ac:dyDescent="0.2">
      <c r="A22959" t="s">
        <v>25310</v>
      </c>
      <c r="B22959" t="s">
        <v>1866</v>
      </c>
      <c r="C22959" s="2">
        <v>45665</v>
      </c>
      <c r="D22959" t="s">
        <v>18</v>
      </c>
      <c r="E22959">
        <v>7.4</v>
      </c>
    </row>
    <row r="22960" spans="1:5" x14ac:dyDescent="0.2">
      <c r="A22960" t="s">
        <v>25311</v>
      </c>
      <c r="B22960" t="s">
        <v>1866</v>
      </c>
      <c r="C22960" s="2">
        <v>45666</v>
      </c>
      <c r="D22960" t="s">
        <v>18</v>
      </c>
      <c r="E22960">
        <v>8</v>
      </c>
    </row>
    <row r="22961" spans="1:5" x14ac:dyDescent="0.2">
      <c r="A22961" t="s">
        <v>25312</v>
      </c>
      <c r="B22961" t="s">
        <v>1866</v>
      </c>
      <c r="C22961" s="2">
        <v>45667</v>
      </c>
      <c r="D22961" t="s">
        <v>2355</v>
      </c>
      <c r="E22961">
        <v>8.1999999999999993</v>
      </c>
    </row>
    <row r="22962" spans="1:5" x14ac:dyDescent="0.2">
      <c r="A22962" t="s">
        <v>25313</v>
      </c>
      <c r="B22962" t="s">
        <v>1866</v>
      </c>
      <c r="C22962" s="2">
        <v>45668</v>
      </c>
      <c r="D22962" t="s">
        <v>18</v>
      </c>
      <c r="E22962">
        <v>7.1</v>
      </c>
    </row>
    <row r="22963" spans="1:5" x14ac:dyDescent="0.2">
      <c r="A22963" t="s">
        <v>25314</v>
      </c>
      <c r="B22963" t="s">
        <v>1866</v>
      </c>
      <c r="C22963" s="2">
        <v>45669</v>
      </c>
      <c r="D22963" t="s">
        <v>18</v>
      </c>
      <c r="E22963">
        <v>8.5</v>
      </c>
    </row>
    <row r="22964" spans="1:5" x14ac:dyDescent="0.2">
      <c r="A22964" t="s">
        <v>25315</v>
      </c>
      <c r="B22964" t="s">
        <v>1866</v>
      </c>
      <c r="C22964" s="2">
        <v>45670</v>
      </c>
      <c r="D22964" t="s">
        <v>18</v>
      </c>
      <c r="E22964">
        <v>7.4</v>
      </c>
    </row>
    <row r="22965" spans="1:5" x14ac:dyDescent="0.2">
      <c r="A22965" t="s">
        <v>25316</v>
      </c>
      <c r="B22965" t="s">
        <v>1866</v>
      </c>
      <c r="C22965" s="2">
        <v>45671</v>
      </c>
      <c r="D22965" t="s">
        <v>18</v>
      </c>
      <c r="E22965">
        <v>8.9</v>
      </c>
    </row>
    <row r="22966" spans="1:5" x14ac:dyDescent="0.2">
      <c r="A22966" t="s">
        <v>25317</v>
      </c>
      <c r="B22966" t="s">
        <v>1866</v>
      </c>
      <c r="C22966" s="2">
        <v>45672</v>
      </c>
      <c r="D22966" t="s">
        <v>18</v>
      </c>
      <c r="E22966">
        <v>7.3</v>
      </c>
    </row>
    <row r="22967" spans="1:5" x14ac:dyDescent="0.2">
      <c r="A22967" t="s">
        <v>25318</v>
      </c>
      <c r="B22967" t="s">
        <v>1866</v>
      </c>
      <c r="C22967" s="2">
        <v>45673</v>
      </c>
      <c r="D22967" t="s">
        <v>18</v>
      </c>
      <c r="E22967">
        <v>7.7</v>
      </c>
    </row>
    <row r="22968" spans="1:5" x14ac:dyDescent="0.2">
      <c r="A22968" t="s">
        <v>25319</v>
      </c>
      <c r="B22968" t="s">
        <v>1866</v>
      </c>
      <c r="C22968" s="2">
        <v>45674</v>
      </c>
      <c r="D22968" t="s">
        <v>18</v>
      </c>
      <c r="E22968">
        <v>7.5</v>
      </c>
    </row>
    <row r="22969" spans="1:5" x14ac:dyDescent="0.2">
      <c r="A22969" t="s">
        <v>25320</v>
      </c>
      <c r="B22969" t="s">
        <v>1866</v>
      </c>
      <c r="C22969" s="2">
        <v>45675</v>
      </c>
      <c r="D22969" t="s">
        <v>18</v>
      </c>
      <c r="E22969">
        <v>7.6</v>
      </c>
    </row>
    <row r="22970" spans="1:5" x14ac:dyDescent="0.2">
      <c r="A22970" t="s">
        <v>25321</v>
      </c>
      <c r="B22970" t="s">
        <v>1866</v>
      </c>
      <c r="C22970" s="2">
        <v>45676</v>
      </c>
      <c r="D22970" t="s">
        <v>18</v>
      </c>
      <c r="E22970">
        <v>7.1</v>
      </c>
    </row>
    <row r="22971" spans="1:5" x14ac:dyDescent="0.2">
      <c r="A22971" t="s">
        <v>25322</v>
      </c>
      <c r="B22971" t="s">
        <v>1866</v>
      </c>
      <c r="C22971" s="2">
        <v>45677</v>
      </c>
      <c r="D22971" t="s">
        <v>18</v>
      </c>
      <c r="E22971">
        <v>8.8000000000000007</v>
      </c>
    </row>
    <row r="22972" spans="1:5" x14ac:dyDescent="0.2">
      <c r="A22972" t="s">
        <v>25323</v>
      </c>
      <c r="B22972" t="s">
        <v>1866</v>
      </c>
      <c r="C22972" s="2">
        <v>45678</v>
      </c>
      <c r="D22972" t="s">
        <v>18</v>
      </c>
      <c r="E22972">
        <v>8.4</v>
      </c>
    </row>
    <row r="22973" spans="1:5" x14ac:dyDescent="0.2">
      <c r="A22973" t="s">
        <v>25324</v>
      </c>
      <c r="B22973" t="s">
        <v>1866</v>
      </c>
      <c r="C22973" s="2">
        <v>45679</v>
      </c>
      <c r="D22973" t="s">
        <v>18</v>
      </c>
      <c r="E22973">
        <v>7.3</v>
      </c>
    </row>
    <row r="22974" spans="1:5" x14ac:dyDescent="0.2">
      <c r="A22974" t="s">
        <v>25325</v>
      </c>
      <c r="B22974" t="s">
        <v>1866</v>
      </c>
      <c r="C22974" s="2">
        <v>45680</v>
      </c>
      <c r="D22974" t="s">
        <v>18</v>
      </c>
      <c r="E22974">
        <v>8.5</v>
      </c>
    </row>
    <row r="22975" spans="1:5" x14ac:dyDescent="0.2">
      <c r="A22975" t="s">
        <v>25326</v>
      </c>
      <c r="B22975" t="s">
        <v>1866</v>
      </c>
      <c r="C22975" s="2">
        <v>45681</v>
      </c>
      <c r="D22975" t="s">
        <v>18</v>
      </c>
      <c r="E22975">
        <v>7.6</v>
      </c>
    </row>
    <row r="22976" spans="1:5" x14ac:dyDescent="0.2">
      <c r="A22976" t="s">
        <v>25327</v>
      </c>
      <c r="B22976" t="s">
        <v>1866</v>
      </c>
      <c r="C22976" s="2">
        <v>45682</v>
      </c>
      <c r="D22976" t="s">
        <v>2392</v>
      </c>
      <c r="E22976">
        <v>0</v>
      </c>
    </row>
    <row r="22977" spans="1:5" x14ac:dyDescent="0.2">
      <c r="A22977" t="s">
        <v>25328</v>
      </c>
      <c r="B22977" t="s">
        <v>1866</v>
      </c>
      <c r="C22977" s="2">
        <v>45683</v>
      </c>
      <c r="D22977" t="s">
        <v>18</v>
      </c>
      <c r="E22977">
        <v>8.6999999999999993</v>
      </c>
    </row>
    <row r="22978" spans="1:5" x14ac:dyDescent="0.2">
      <c r="A22978" t="s">
        <v>25329</v>
      </c>
      <c r="B22978" t="s">
        <v>1866</v>
      </c>
      <c r="C22978" s="2">
        <v>45684</v>
      </c>
      <c r="D22978" t="s">
        <v>18</v>
      </c>
      <c r="E22978">
        <v>8.6999999999999993</v>
      </c>
    </row>
    <row r="22979" spans="1:5" x14ac:dyDescent="0.2">
      <c r="A22979" t="s">
        <v>25330</v>
      </c>
      <c r="B22979" t="s">
        <v>1866</v>
      </c>
      <c r="C22979" s="2">
        <v>45685</v>
      </c>
      <c r="D22979" t="s">
        <v>18</v>
      </c>
      <c r="E22979">
        <v>8.6</v>
      </c>
    </row>
    <row r="22980" spans="1:5" x14ac:dyDescent="0.2">
      <c r="A22980" t="s">
        <v>25331</v>
      </c>
      <c r="B22980" t="s">
        <v>1866</v>
      </c>
      <c r="C22980" s="2">
        <v>45686</v>
      </c>
      <c r="D22980" t="s">
        <v>19</v>
      </c>
      <c r="E22980">
        <v>8</v>
      </c>
    </row>
    <row r="22981" spans="1:5" x14ac:dyDescent="0.2">
      <c r="A22981" t="s">
        <v>25332</v>
      </c>
      <c r="B22981" t="s">
        <v>1866</v>
      </c>
      <c r="C22981" s="2">
        <v>45687</v>
      </c>
      <c r="D22981" t="s">
        <v>18</v>
      </c>
      <c r="E22981">
        <v>7.9</v>
      </c>
    </row>
    <row r="22982" spans="1:5" x14ac:dyDescent="0.2">
      <c r="A22982" t="s">
        <v>25333</v>
      </c>
      <c r="B22982" t="s">
        <v>1868</v>
      </c>
      <c r="C22982" s="2">
        <v>45658</v>
      </c>
      <c r="D22982" t="s">
        <v>18</v>
      </c>
      <c r="E22982">
        <v>8.5</v>
      </c>
    </row>
    <row r="22983" spans="1:5" x14ac:dyDescent="0.2">
      <c r="A22983" t="s">
        <v>25334</v>
      </c>
      <c r="B22983" t="s">
        <v>1868</v>
      </c>
      <c r="C22983" s="2">
        <v>45659</v>
      </c>
      <c r="D22983" t="s">
        <v>18</v>
      </c>
      <c r="E22983">
        <v>8.1</v>
      </c>
    </row>
    <row r="22984" spans="1:5" x14ac:dyDescent="0.2">
      <c r="A22984" t="s">
        <v>25335</v>
      </c>
      <c r="B22984" t="s">
        <v>1868</v>
      </c>
      <c r="C22984" s="2">
        <v>45660</v>
      </c>
      <c r="D22984" t="s">
        <v>18</v>
      </c>
      <c r="E22984">
        <v>8.6</v>
      </c>
    </row>
    <row r="22985" spans="1:5" x14ac:dyDescent="0.2">
      <c r="A22985" t="s">
        <v>25336</v>
      </c>
      <c r="B22985" t="s">
        <v>1868</v>
      </c>
      <c r="C22985" s="2">
        <v>45661</v>
      </c>
      <c r="D22985" t="s">
        <v>2392</v>
      </c>
      <c r="E22985">
        <v>0</v>
      </c>
    </row>
    <row r="22986" spans="1:5" x14ac:dyDescent="0.2">
      <c r="A22986" t="s">
        <v>25337</v>
      </c>
      <c r="B22986" t="s">
        <v>1868</v>
      </c>
      <c r="C22986" s="2">
        <v>45662</v>
      </c>
      <c r="D22986" t="s">
        <v>18</v>
      </c>
      <c r="E22986">
        <v>7.8</v>
      </c>
    </row>
    <row r="22987" spans="1:5" x14ac:dyDescent="0.2">
      <c r="A22987" t="s">
        <v>25338</v>
      </c>
      <c r="B22987" t="s">
        <v>1868</v>
      </c>
      <c r="C22987" s="2">
        <v>45663</v>
      </c>
      <c r="D22987" t="s">
        <v>18</v>
      </c>
      <c r="E22987">
        <v>7.1</v>
      </c>
    </row>
    <row r="22988" spans="1:5" x14ac:dyDescent="0.2">
      <c r="A22988" t="s">
        <v>25339</v>
      </c>
      <c r="B22988" t="s">
        <v>1868</v>
      </c>
      <c r="C22988" s="2">
        <v>45664</v>
      </c>
      <c r="D22988" t="s">
        <v>18</v>
      </c>
      <c r="E22988">
        <v>8.1999999999999993</v>
      </c>
    </row>
    <row r="22989" spans="1:5" x14ac:dyDescent="0.2">
      <c r="A22989" t="s">
        <v>25340</v>
      </c>
      <c r="B22989" t="s">
        <v>1868</v>
      </c>
      <c r="C22989" s="2">
        <v>45665</v>
      </c>
      <c r="D22989" t="s">
        <v>18</v>
      </c>
      <c r="E22989">
        <v>8.6999999999999993</v>
      </c>
    </row>
    <row r="22990" spans="1:5" x14ac:dyDescent="0.2">
      <c r="A22990" t="s">
        <v>25341</v>
      </c>
      <c r="B22990" t="s">
        <v>1868</v>
      </c>
      <c r="C22990" s="2">
        <v>45666</v>
      </c>
      <c r="D22990" t="s">
        <v>18</v>
      </c>
      <c r="E22990">
        <v>8.9</v>
      </c>
    </row>
    <row r="22991" spans="1:5" x14ac:dyDescent="0.2">
      <c r="A22991" t="s">
        <v>25342</v>
      </c>
      <c r="B22991" t="s">
        <v>1868</v>
      </c>
      <c r="C22991" s="2">
        <v>45667</v>
      </c>
      <c r="D22991" t="s">
        <v>18</v>
      </c>
      <c r="E22991">
        <v>8.1</v>
      </c>
    </row>
    <row r="22992" spans="1:5" x14ac:dyDescent="0.2">
      <c r="A22992" t="s">
        <v>25343</v>
      </c>
      <c r="B22992" t="s">
        <v>1868</v>
      </c>
      <c r="C22992" s="2">
        <v>45668</v>
      </c>
      <c r="D22992" t="s">
        <v>18</v>
      </c>
      <c r="E22992">
        <v>7.2</v>
      </c>
    </row>
    <row r="22993" spans="1:5" x14ac:dyDescent="0.2">
      <c r="A22993" t="s">
        <v>25344</v>
      </c>
      <c r="B22993" t="s">
        <v>1868</v>
      </c>
      <c r="C22993" s="2">
        <v>45669</v>
      </c>
      <c r="D22993" t="s">
        <v>18</v>
      </c>
      <c r="E22993">
        <v>8.9</v>
      </c>
    </row>
    <row r="22994" spans="1:5" x14ac:dyDescent="0.2">
      <c r="A22994" t="s">
        <v>25345</v>
      </c>
      <c r="B22994" t="s">
        <v>1868</v>
      </c>
      <c r="C22994" s="2">
        <v>45670</v>
      </c>
      <c r="D22994" t="s">
        <v>19</v>
      </c>
      <c r="E22994">
        <v>8.6</v>
      </c>
    </row>
    <row r="22995" spans="1:5" x14ac:dyDescent="0.2">
      <c r="A22995" t="s">
        <v>25346</v>
      </c>
      <c r="B22995" t="s">
        <v>1868</v>
      </c>
      <c r="C22995" s="2">
        <v>45671</v>
      </c>
      <c r="D22995" t="s">
        <v>18</v>
      </c>
      <c r="E22995">
        <v>8.6999999999999993</v>
      </c>
    </row>
    <row r="22996" spans="1:5" x14ac:dyDescent="0.2">
      <c r="A22996" t="s">
        <v>25347</v>
      </c>
      <c r="B22996" t="s">
        <v>1868</v>
      </c>
      <c r="C22996" s="2">
        <v>45672</v>
      </c>
      <c r="D22996" t="s">
        <v>2355</v>
      </c>
      <c r="E22996">
        <v>8.8000000000000007</v>
      </c>
    </row>
    <row r="22997" spans="1:5" x14ac:dyDescent="0.2">
      <c r="A22997" t="s">
        <v>25348</v>
      </c>
      <c r="B22997" t="s">
        <v>1868</v>
      </c>
      <c r="C22997" s="2">
        <v>45673</v>
      </c>
      <c r="D22997" t="s">
        <v>18</v>
      </c>
      <c r="E22997">
        <v>8.1999999999999993</v>
      </c>
    </row>
    <row r="22998" spans="1:5" x14ac:dyDescent="0.2">
      <c r="A22998" t="s">
        <v>25349</v>
      </c>
      <c r="B22998" t="s">
        <v>1868</v>
      </c>
      <c r="C22998" s="2">
        <v>45674</v>
      </c>
      <c r="D22998" t="s">
        <v>18</v>
      </c>
      <c r="E22998">
        <v>8.3000000000000007</v>
      </c>
    </row>
    <row r="22999" spans="1:5" x14ac:dyDescent="0.2">
      <c r="A22999" t="s">
        <v>25350</v>
      </c>
      <c r="B22999" t="s">
        <v>1868</v>
      </c>
      <c r="C22999" s="2">
        <v>45675</v>
      </c>
      <c r="D22999" t="s">
        <v>18</v>
      </c>
      <c r="E22999">
        <v>7.1</v>
      </c>
    </row>
    <row r="23000" spans="1:5" x14ac:dyDescent="0.2">
      <c r="A23000" t="s">
        <v>25351</v>
      </c>
      <c r="B23000" t="s">
        <v>1868</v>
      </c>
      <c r="C23000" s="2">
        <v>45676</v>
      </c>
      <c r="D23000" t="s">
        <v>18</v>
      </c>
      <c r="E23000">
        <v>8.6</v>
      </c>
    </row>
    <row r="23001" spans="1:5" x14ac:dyDescent="0.2">
      <c r="A23001" t="s">
        <v>25352</v>
      </c>
      <c r="B23001" t="s">
        <v>1868</v>
      </c>
      <c r="C23001" s="2">
        <v>45677</v>
      </c>
      <c r="D23001" t="s">
        <v>18</v>
      </c>
      <c r="E23001">
        <v>7.1</v>
      </c>
    </row>
    <row r="23002" spans="1:5" x14ac:dyDescent="0.2">
      <c r="A23002" t="s">
        <v>25353</v>
      </c>
      <c r="B23002" t="s">
        <v>1868</v>
      </c>
      <c r="C23002" s="2">
        <v>45678</v>
      </c>
      <c r="D23002" t="s">
        <v>18</v>
      </c>
      <c r="E23002">
        <v>9</v>
      </c>
    </row>
    <row r="23003" spans="1:5" x14ac:dyDescent="0.2">
      <c r="A23003" t="s">
        <v>25354</v>
      </c>
      <c r="B23003" t="s">
        <v>1868</v>
      </c>
      <c r="C23003" s="2">
        <v>45679</v>
      </c>
      <c r="D23003" t="s">
        <v>18</v>
      </c>
      <c r="E23003">
        <v>7.5</v>
      </c>
    </row>
    <row r="23004" spans="1:5" x14ac:dyDescent="0.2">
      <c r="A23004" t="s">
        <v>25355</v>
      </c>
      <c r="B23004" t="s">
        <v>1868</v>
      </c>
      <c r="C23004" s="2">
        <v>45680</v>
      </c>
      <c r="D23004" t="s">
        <v>18</v>
      </c>
      <c r="E23004">
        <v>8.6</v>
      </c>
    </row>
    <row r="23005" spans="1:5" x14ac:dyDescent="0.2">
      <c r="A23005" t="s">
        <v>25356</v>
      </c>
      <c r="B23005" t="s">
        <v>1868</v>
      </c>
      <c r="C23005" s="2">
        <v>45681</v>
      </c>
      <c r="D23005" t="s">
        <v>18</v>
      </c>
      <c r="E23005">
        <v>7.1</v>
      </c>
    </row>
    <row r="23006" spans="1:5" x14ac:dyDescent="0.2">
      <c r="A23006" t="s">
        <v>25357</v>
      </c>
      <c r="B23006" t="s">
        <v>1868</v>
      </c>
      <c r="C23006" s="2">
        <v>45682</v>
      </c>
      <c r="D23006" t="s">
        <v>2355</v>
      </c>
      <c r="E23006">
        <v>7.8</v>
      </c>
    </row>
    <row r="23007" spans="1:5" x14ac:dyDescent="0.2">
      <c r="A23007" t="s">
        <v>25358</v>
      </c>
      <c r="B23007" t="s">
        <v>1868</v>
      </c>
      <c r="C23007" s="2">
        <v>45683</v>
      </c>
      <c r="D23007" t="s">
        <v>18</v>
      </c>
      <c r="E23007">
        <v>8.9</v>
      </c>
    </row>
    <row r="23008" spans="1:5" x14ac:dyDescent="0.2">
      <c r="A23008" t="s">
        <v>25359</v>
      </c>
      <c r="B23008" t="s">
        <v>1868</v>
      </c>
      <c r="C23008" s="2">
        <v>45684</v>
      </c>
      <c r="D23008" t="s">
        <v>18</v>
      </c>
      <c r="E23008">
        <v>8.1</v>
      </c>
    </row>
    <row r="23009" spans="1:5" x14ac:dyDescent="0.2">
      <c r="A23009" t="s">
        <v>25360</v>
      </c>
      <c r="B23009" t="s">
        <v>1868</v>
      </c>
      <c r="C23009" s="2">
        <v>45685</v>
      </c>
      <c r="D23009" t="s">
        <v>18</v>
      </c>
      <c r="E23009">
        <v>8</v>
      </c>
    </row>
    <row r="23010" spans="1:5" x14ac:dyDescent="0.2">
      <c r="A23010" t="s">
        <v>25361</v>
      </c>
      <c r="B23010" t="s">
        <v>1868</v>
      </c>
      <c r="C23010" s="2">
        <v>45686</v>
      </c>
      <c r="D23010" t="s">
        <v>18</v>
      </c>
      <c r="E23010">
        <v>7.4</v>
      </c>
    </row>
    <row r="23011" spans="1:5" x14ac:dyDescent="0.2">
      <c r="A23011" t="s">
        <v>25362</v>
      </c>
      <c r="B23011" t="s">
        <v>1868</v>
      </c>
      <c r="C23011" s="2">
        <v>45687</v>
      </c>
      <c r="D23011" t="s">
        <v>18</v>
      </c>
      <c r="E23011">
        <v>7.3</v>
      </c>
    </row>
    <row r="23012" spans="1:5" x14ac:dyDescent="0.2">
      <c r="A23012" t="s">
        <v>25363</v>
      </c>
      <c r="B23012" t="s">
        <v>1870</v>
      </c>
      <c r="C23012" s="2">
        <v>45658</v>
      </c>
      <c r="D23012" t="s">
        <v>18</v>
      </c>
      <c r="E23012">
        <v>8.5</v>
      </c>
    </row>
    <row r="23013" spans="1:5" x14ac:dyDescent="0.2">
      <c r="A23013" t="s">
        <v>25364</v>
      </c>
      <c r="B23013" t="s">
        <v>1870</v>
      </c>
      <c r="C23013" s="2">
        <v>45659</v>
      </c>
      <c r="D23013" t="s">
        <v>18</v>
      </c>
      <c r="E23013">
        <v>7.7</v>
      </c>
    </row>
    <row r="23014" spans="1:5" x14ac:dyDescent="0.2">
      <c r="A23014" t="s">
        <v>25365</v>
      </c>
      <c r="B23014" t="s">
        <v>1870</v>
      </c>
      <c r="C23014" s="2">
        <v>45660</v>
      </c>
      <c r="D23014" t="s">
        <v>18</v>
      </c>
      <c r="E23014">
        <v>7.3</v>
      </c>
    </row>
    <row r="23015" spans="1:5" x14ac:dyDescent="0.2">
      <c r="A23015" t="s">
        <v>25366</v>
      </c>
      <c r="B23015" t="s">
        <v>1870</v>
      </c>
      <c r="C23015" s="2">
        <v>45661</v>
      </c>
      <c r="D23015" t="s">
        <v>18</v>
      </c>
      <c r="E23015">
        <v>8.8000000000000007</v>
      </c>
    </row>
    <row r="23016" spans="1:5" x14ac:dyDescent="0.2">
      <c r="A23016" t="s">
        <v>25367</v>
      </c>
      <c r="B23016" t="s">
        <v>1870</v>
      </c>
      <c r="C23016" s="2">
        <v>45662</v>
      </c>
      <c r="D23016" t="s">
        <v>18</v>
      </c>
      <c r="E23016">
        <v>8.5</v>
      </c>
    </row>
    <row r="23017" spans="1:5" x14ac:dyDescent="0.2">
      <c r="A23017" t="s">
        <v>25368</v>
      </c>
      <c r="B23017" t="s">
        <v>1870</v>
      </c>
      <c r="C23017" s="2">
        <v>45663</v>
      </c>
      <c r="D23017" t="s">
        <v>18</v>
      </c>
      <c r="E23017">
        <v>7.4</v>
      </c>
    </row>
    <row r="23018" spans="1:5" x14ac:dyDescent="0.2">
      <c r="A23018" t="s">
        <v>25369</v>
      </c>
      <c r="B23018" t="s">
        <v>1870</v>
      </c>
      <c r="C23018" s="2">
        <v>45664</v>
      </c>
      <c r="D23018" t="s">
        <v>18</v>
      </c>
      <c r="E23018">
        <v>7.1</v>
      </c>
    </row>
    <row r="23019" spans="1:5" x14ac:dyDescent="0.2">
      <c r="A23019" t="s">
        <v>25370</v>
      </c>
      <c r="B23019" t="s">
        <v>1870</v>
      </c>
      <c r="C23019" s="2">
        <v>45665</v>
      </c>
      <c r="D23019" t="s">
        <v>18</v>
      </c>
      <c r="E23019">
        <v>8.5</v>
      </c>
    </row>
    <row r="23020" spans="1:5" x14ac:dyDescent="0.2">
      <c r="A23020" t="s">
        <v>25371</v>
      </c>
      <c r="B23020" t="s">
        <v>1870</v>
      </c>
      <c r="C23020" s="2">
        <v>45666</v>
      </c>
      <c r="D23020" t="s">
        <v>18</v>
      </c>
      <c r="E23020">
        <v>7.8</v>
      </c>
    </row>
    <row r="23021" spans="1:5" x14ac:dyDescent="0.2">
      <c r="A23021" t="s">
        <v>25372</v>
      </c>
      <c r="B23021" t="s">
        <v>1870</v>
      </c>
      <c r="C23021" s="2">
        <v>45667</v>
      </c>
      <c r="D23021" t="s">
        <v>18</v>
      </c>
      <c r="E23021">
        <v>8.5</v>
      </c>
    </row>
    <row r="23022" spans="1:5" x14ac:dyDescent="0.2">
      <c r="A23022" t="s">
        <v>25373</v>
      </c>
      <c r="B23022" t="s">
        <v>1870</v>
      </c>
      <c r="C23022" s="2">
        <v>45668</v>
      </c>
      <c r="D23022" t="s">
        <v>18</v>
      </c>
      <c r="E23022">
        <v>8.6999999999999993</v>
      </c>
    </row>
    <row r="23023" spans="1:5" x14ac:dyDescent="0.2">
      <c r="A23023" t="s">
        <v>25374</v>
      </c>
      <c r="B23023" t="s">
        <v>1870</v>
      </c>
      <c r="C23023" s="2">
        <v>45669</v>
      </c>
      <c r="D23023" t="s">
        <v>18</v>
      </c>
      <c r="E23023">
        <v>7.8</v>
      </c>
    </row>
    <row r="23024" spans="1:5" x14ac:dyDescent="0.2">
      <c r="A23024" t="s">
        <v>25375</v>
      </c>
      <c r="B23024" t="s">
        <v>1870</v>
      </c>
      <c r="C23024" s="2">
        <v>45670</v>
      </c>
      <c r="D23024" t="s">
        <v>18</v>
      </c>
      <c r="E23024">
        <v>8.6</v>
      </c>
    </row>
    <row r="23025" spans="1:5" x14ac:dyDescent="0.2">
      <c r="A23025" t="s">
        <v>25376</v>
      </c>
      <c r="B23025" t="s">
        <v>1870</v>
      </c>
      <c r="C23025" s="2">
        <v>45671</v>
      </c>
      <c r="D23025" t="s">
        <v>18</v>
      </c>
      <c r="E23025">
        <v>8.1</v>
      </c>
    </row>
    <row r="23026" spans="1:5" x14ac:dyDescent="0.2">
      <c r="A23026" t="s">
        <v>25377</v>
      </c>
      <c r="B23026" t="s">
        <v>1870</v>
      </c>
      <c r="C23026" s="2">
        <v>45672</v>
      </c>
      <c r="D23026" t="s">
        <v>18</v>
      </c>
      <c r="E23026">
        <v>8.6</v>
      </c>
    </row>
    <row r="23027" spans="1:5" x14ac:dyDescent="0.2">
      <c r="A23027" t="s">
        <v>25378</v>
      </c>
      <c r="B23027" t="s">
        <v>1870</v>
      </c>
      <c r="C23027" s="2">
        <v>45673</v>
      </c>
      <c r="D23027" t="s">
        <v>18</v>
      </c>
      <c r="E23027">
        <v>7.5</v>
      </c>
    </row>
    <row r="23028" spans="1:5" x14ac:dyDescent="0.2">
      <c r="A23028" t="s">
        <v>25379</v>
      </c>
      <c r="B23028" t="s">
        <v>1870</v>
      </c>
      <c r="C23028" s="2">
        <v>45674</v>
      </c>
      <c r="D23028" t="s">
        <v>18</v>
      </c>
      <c r="E23028">
        <v>7.8</v>
      </c>
    </row>
    <row r="23029" spans="1:5" x14ac:dyDescent="0.2">
      <c r="A23029" t="s">
        <v>25380</v>
      </c>
      <c r="B23029" t="s">
        <v>1870</v>
      </c>
      <c r="C23029" s="2">
        <v>45675</v>
      </c>
      <c r="D23029" t="s">
        <v>18</v>
      </c>
      <c r="E23029">
        <v>8.5</v>
      </c>
    </row>
    <row r="23030" spans="1:5" x14ac:dyDescent="0.2">
      <c r="A23030" t="s">
        <v>25381</v>
      </c>
      <c r="B23030" t="s">
        <v>1870</v>
      </c>
      <c r="C23030" s="2">
        <v>45676</v>
      </c>
      <c r="D23030" t="s">
        <v>19</v>
      </c>
      <c r="E23030">
        <v>7.4</v>
      </c>
    </row>
    <row r="23031" spans="1:5" x14ac:dyDescent="0.2">
      <c r="A23031" t="s">
        <v>25382</v>
      </c>
      <c r="B23031" t="s">
        <v>1870</v>
      </c>
      <c r="C23031" s="2">
        <v>45677</v>
      </c>
      <c r="D23031" t="s">
        <v>18</v>
      </c>
      <c r="E23031">
        <v>7.4</v>
      </c>
    </row>
    <row r="23032" spans="1:5" x14ac:dyDescent="0.2">
      <c r="A23032" t="s">
        <v>25383</v>
      </c>
      <c r="B23032" t="s">
        <v>1870</v>
      </c>
      <c r="C23032" s="2">
        <v>45678</v>
      </c>
      <c r="D23032" t="s">
        <v>2355</v>
      </c>
      <c r="E23032">
        <v>9</v>
      </c>
    </row>
    <row r="23033" spans="1:5" x14ac:dyDescent="0.2">
      <c r="A23033" t="s">
        <v>25384</v>
      </c>
      <c r="B23033" t="s">
        <v>1870</v>
      </c>
      <c r="C23033" s="2">
        <v>45679</v>
      </c>
      <c r="D23033" t="s">
        <v>18</v>
      </c>
      <c r="E23033">
        <v>7.8</v>
      </c>
    </row>
    <row r="23034" spans="1:5" x14ac:dyDescent="0.2">
      <c r="A23034" t="s">
        <v>25385</v>
      </c>
      <c r="B23034" t="s">
        <v>1870</v>
      </c>
      <c r="C23034" s="2">
        <v>45680</v>
      </c>
      <c r="D23034" t="s">
        <v>18</v>
      </c>
      <c r="E23034">
        <v>8</v>
      </c>
    </row>
    <row r="23035" spans="1:5" x14ac:dyDescent="0.2">
      <c r="A23035" t="s">
        <v>25386</v>
      </c>
      <c r="B23035" t="s">
        <v>1870</v>
      </c>
      <c r="C23035" s="2">
        <v>45681</v>
      </c>
      <c r="D23035" t="s">
        <v>18</v>
      </c>
      <c r="E23035">
        <v>8.8000000000000007</v>
      </c>
    </row>
    <row r="23036" spans="1:5" x14ac:dyDescent="0.2">
      <c r="A23036" t="s">
        <v>25387</v>
      </c>
      <c r="B23036" t="s">
        <v>1870</v>
      </c>
      <c r="C23036" s="2">
        <v>45682</v>
      </c>
      <c r="D23036" t="s">
        <v>19</v>
      </c>
      <c r="E23036">
        <v>8.4</v>
      </c>
    </row>
    <row r="23037" spans="1:5" x14ac:dyDescent="0.2">
      <c r="A23037" t="s">
        <v>25388</v>
      </c>
      <c r="B23037" t="s">
        <v>1870</v>
      </c>
      <c r="C23037" s="2">
        <v>45683</v>
      </c>
      <c r="D23037" t="s">
        <v>18</v>
      </c>
      <c r="E23037">
        <v>8.1</v>
      </c>
    </row>
    <row r="23038" spans="1:5" x14ac:dyDescent="0.2">
      <c r="A23038" t="s">
        <v>25389</v>
      </c>
      <c r="B23038" t="s">
        <v>1870</v>
      </c>
      <c r="C23038" s="2">
        <v>45684</v>
      </c>
      <c r="D23038" t="s">
        <v>18</v>
      </c>
      <c r="E23038">
        <v>7.7</v>
      </c>
    </row>
    <row r="23039" spans="1:5" x14ac:dyDescent="0.2">
      <c r="A23039" t="s">
        <v>25390</v>
      </c>
      <c r="B23039" t="s">
        <v>1870</v>
      </c>
      <c r="C23039" s="2">
        <v>45685</v>
      </c>
      <c r="D23039" t="s">
        <v>18</v>
      </c>
      <c r="E23039">
        <v>7.5</v>
      </c>
    </row>
    <row r="23040" spans="1:5" x14ac:dyDescent="0.2">
      <c r="A23040" t="s">
        <v>25391</v>
      </c>
      <c r="B23040" t="s">
        <v>1870</v>
      </c>
      <c r="C23040" s="2">
        <v>45686</v>
      </c>
      <c r="D23040" t="s">
        <v>18</v>
      </c>
      <c r="E23040">
        <v>8.1999999999999993</v>
      </c>
    </row>
    <row r="23041" spans="1:5" x14ac:dyDescent="0.2">
      <c r="A23041" t="s">
        <v>25392</v>
      </c>
      <c r="B23041" t="s">
        <v>1870</v>
      </c>
      <c r="C23041" s="2">
        <v>45687</v>
      </c>
      <c r="D23041" t="s">
        <v>18</v>
      </c>
      <c r="E23041">
        <v>8.3000000000000007</v>
      </c>
    </row>
    <row r="23042" spans="1:5" x14ac:dyDescent="0.2">
      <c r="A23042" t="s">
        <v>25393</v>
      </c>
      <c r="B23042" t="s">
        <v>1872</v>
      </c>
      <c r="C23042" s="2">
        <v>45658</v>
      </c>
      <c r="D23042" t="s">
        <v>18</v>
      </c>
      <c r="E23042">
        <v>7</v>
      </c>
    </row>
    <row r="23043" spans="1:5" x14ac:dyDescent="0.2">
      <c r="A23043" t="s">
        <v>25394</v>
      </c>
      <c r="B23043" t="s">
        <v>1872</v>
      </c>
      <c r="C23043" s="2">
        <v>45659</v>
      </c>
      <c r="D23043" t="s">
        <v>18</v>
      </c>
      <c r="E23043">
        <v>7.1</v>
      </c>
    </row>
    <row r="23044" spans="1:5" x14ac:dyDescent="0.2">
      <c r="A23044" t="s">
        <v>25395</v>
      </c>
      <c r="B23044" t="s">
        <v>1872</v>
      </c>
      <c r="C23044" s="2">
        <v>45660</v>
      </c>
      <c r="D23044" t="s">
        <v>18</v>
      </c>
      <c r="E23044">
        <v>8.8000000000000007</v>
      </c>
    </row>
    <row r="23045" spans="1:5" x14ac:dyDescent="0.2">
      <c r="A23045" t="s">
        <v>25396</v>
      </c>
      <c r="B23045" t="s">
        <v>1872</v>
      </c>
      <c r="C23045" s="2">
        <v>45661</v>
      </c>
      <c r="D23045" t="s">
        <v>19</v>
      </c>
      <c r="E23045">
        <v>8.5</v>
      </c>
    </row>
    <row r="23046" spans="1:5" x14ac:dyDescent="0.2">
      <c r="A23046" t="s">
        <v>25397</v>
      </c>
      <c r="B23046" t="s">
        <v>1872</v>
      </c>
      <c r="C23046" s="2">
        <v>45662</v>
      </c>
      <c r="D23046" t="s">
        <v>18</v>
      </c>
      <c r="E23046">
        <v>8.6999999999999993</v>
      </c>
    </row>
    <row r="23047" spans="1:5" x14ac:dyDescent="0.2">
      <c r="A23047" t="s">
        <v>25398</v>
      </c>
      <c r="B23047" t="s">
        <v>1872</v>
      </c>
      <c r="C23047" s="2">
        <v>45663</v>
      </c>
      <c r="D23047" t="s">
        <v>2355</v>
      </c>
      <c r="E23047">
        <v>8.6999999999999993</v>
      </c>
    </row>
    <row r="23048" spans="1:5" x14ac:dyDescent="0.2">
      <c r="A23048" t="s">
        <v>25399</v>
      </c>
      <c r="B23048" t="s">
        <v>1872</v>
      </c>
      <c r="C23048" s="2">
        <v>45664</v>
      </c>
      <c r="D23048" t="s">
        <v>18</v>
      </c>
      <c r="E23048">
        <v>8.1</v>
      </c>
    </row>
    <row r="23049" spans="1:5" x14ac:dyDescent="0.2">
      <c r="A23049" t="s">
        <v>25400</v>
      </c>
      <c r="B23049" t="s">
        <v>1872</v>
      </c>
      <c r="C23049" s="2">
        <v>45665</v>
      </c>
      <c r="D23049" t="s">
        <v>18</v>
      </c>
      <c r="E23049">
        <v>7.4</v>
      </c>
    </row>
    <row r="23050" spans="1:5" x14ac:dyDescent="0.2">
      <c r="A23050" t="s">
        <v>25401</v>
      </c>
      <c r="B23050" t="s">
        <v>1872</v>
      </c>
      <c r="C23050" s="2">
        <v>45666</v>
      </c>
      <c r="D23050" t="s">
        <v>19</v>
      </c>
      <c r="E23050">
        <v>7.9</v>
      </c>
    </row>
    <row r="23051" spans="1:5" x14ac:dyDescent="0.2">
      <c r="A23051" t="s">
        <v>25402</v>
      </c>
      <c r="B23051" t="s">
        <v>1872</v>
      </c>
      <c r="C23051" s="2">
        <v>45667</v>
      </c>
      <c r="D23051" t="s">
        <v>2392</v>
      </c>
      <c r="E23051">
        <v>0</v>
      </c>
    </row>
    <row r="23052" spans="1:5" x14ac:dyDescent="0.2">
      <c r="A23052" t="s">
        <v>25403</v>
      </c>
      <c r="B23052" t="s">
        <v>1872</v>
      </c>
      <c r="C23052" s="2">
        <v>45668</v>
      </c>
      <c r="D23052" t="s">
        <v>18</v>
      </c>
      <c r="E23052">
        <v>7.6</v>
      </c>
    </row>
    <row r="23053" spans="1:5" x14ac:dyDescent="0.2">
      <c r="A23053" t="s">
        <v>25404</v>
      </c>
      <c r="B23053" t="s">
        <v>1872</v>
      </c>
      <c r="C23053" s="2">
        <v>45669</v>
      </c>
      <c r="D23053" t="s">
        <v>18</v>
      </c>
      <c r="E23053">
        <v>7.3</v>
      </c>
    </row>
    <row r="23054" spans="1:5" x14ac:dyDescent="0.2">
      <c r="A23054" t="s">
        <v>25405</v>
      </c>
      <c r="B23054" t="s">
        <v>1872</v>
      </c>
      <c r="C23054" s="2">
        <v>45670</v>
      </c>
      <c r="D23054" t="s">
        <v>18</v>
      </c>
      <c r="E23054">
        <v>7.9</v>
      </c>
    </row>
    <row r="23055" spans="1:5" x14ac:dyDescent="0.2">
      <c r="A23055" t="s">
        <v>25406</v>
      </c>
      <c r="B23055" t="s">
        <v>1872</v>
      </c>
      <c r="C23055" s="2">
        <v>45671</v>
      </c>
      <c r="D23055" t="s">
        <v>18</v>
      </c>
      <c r="E23055">
        <v>7.8</v>
      </c>
    </row>
    <row r="23056" spans="1:5" x14ac:dyDescent="0.2">
      <c r="A23056" t="s">
        <v>25407</v>
      </c>
      <c r="B23056" t="s">
        <v>1872</v>
      </c>
      <c r="C23056" s="2">
        <v>45672</v>
      </c>
      <c r="D23056" t="s">
        <v>18</v>
      </c>
      <c r="E23056">
        <v>7.5</v>
      </c>
    </row>
    <row r="23057" spans="1:5" x14ac:dyDescent="0.2">
      <c r="A23057" t="s">
        <v>25408</v>
      </c>
      <c r="B23057" t="s">
        <v>1872</v>
      </c>
      <c r="C23057" s="2">
        <v>45673</v>
      </c>
      <c r="D23057" t="s">
        <v>2355</v>
      </c>
      <c r="E23057">
        <v>7.9</v>
      </c>
    </row>
    <row r="23058" spans="1:5" x14ac:dyDescent="0.2">
      <c r="A23058" t="s">
        <v>25409</v>
      </c>
      <c r="B23058" t="s">
        <v>1872</v>
      </c>
      <c r="C23058" s="2">
        <v>45674</v>
      </c>
      <c r="D23058" t="s">
        <v>18</v>
      </c>
      <c r="E23058">
        <v>8.6</v>
      </c>
    </row>
    <row r="23059" spans="1:5" x14ac:dyDescent="0.2">
      <c r="A23059" t="s">
        <v>25410</v>
      </c>
      <c r="B23059" t="s">
        <v>1872</v>
      </c>
      <c r="C23059" s="2">
        <v>45675</v>
      </c>
      <c r="D23059" t="s">
        <v>18</v>
      </c>
      <c r="E23059">
        <v>8</v>
      </c>
    </row>
    <row r="23060" spans="1:5" x14ac:dyDescent="0.2">
      <c r="A23060" t="s">
        <v>25411</v>
      </c>
      <c r="B23060" t="s">
        <v>1872</v>
      </c>
      <c r="C23060" s="2">
        <v>45676</v>
      </c>
      <c r="D23060" t="s">
        <v>2355</v>
      </c>
      <c r="E23060">
        <v>7.1</v>
      </c>
    </row>
    <row r="23061" spans="1:5" x14ac:dyDescent="0.2">
      <c r="A23061" t="s">
        <v>25412</v>
      </c>
      <c r="B23061" t="s">
        <v>1872</v>
      </c>
      <c r="C23061" s="2">
        <v>45677</v>
      </c>
      <c r="D23061" t="s">
        <v>18</v>
      </c>
      <c r="E23061">
        <v>8.3000000000000007</v>
      </c>
    </row>
    <row r="23062" spans="1:5" x14ac:dyDescent="0.2">
      <c r="A23062" t="s">
        <v>25413</v>
      </c>
      <c r="B23062" t="s">
        <v>1872</v>
      </c>
      <c r="C23062" s="2">
        <v>45678</v>
      </c>
      <c r="D23062" t="s">
        <v>18</v>
      </c>
      <c r="E23062">
        <v>8.5</v>
      </c>
    </row>
    <row r="23063" spans="1:5" x14ac:dyDescent="0.2">
      <c r="A23063" t="s">
        <v>25414</v>
      </c>
      <c r="B23063" t="s">
        <v>1872</v>
      </c>
      <c r="C23063" s="2">
        <v>45679</v>
      </c>
      <c r="D23063" t="s">
        <v>18</v>
      </c>
      <c r="E23063">
        <v>8.8000000000000007</v>
      </c>
    </row>
    <row r="23064" spans="1:5" x14ac:dyDescent="0.2">
      <c r="A23064" t="s">
        <v>25415</v>
      </c>
      <c r="B23064" t="s">
        <v>1872</v>
      </c>
      <c r="C23064" s="2">
        <v>45680</v>
      </c>
      <c r="D23064" t="s">
        <v>18</v>
      </c>
      <c r="E23064">
        <v>8.3000000000000007</v>
      </c>
    </row>
    <row r="23065" spans="1:5" x14ac:dyDescent="0.2">
      <c r="A23065" t="s">
        <v>25416</v>
      </c>
      <c r="B23065" t="s">
        <v>1872</v>
      </c>
      <c r="C23065" s="2">
        <v>45681</v>
      </c>
      <c r="D23065" t="s">
        <v>18</v>
      </c>
      <c r="E23065">
        <v>8.6999999999999993</v>
      </c>
    </row>
    <row r="23066" spans="1:5" x14ac:dyDescent="0.2">
      <c r="A23066" t="s">
        <v>25417</v>
      </c>
      <c r="B23066" t="s">
        <v>1872</v>
      </c>
      <c r="C23066" s="2">
        <v>45682</v>
      </c>
      <c r="D23066" t="s">
        <v>18</v>
      </c>
      <c r="E23066">
        <v>7.1</v>
      </c>
    </row>
    <row r="23067" spans="1:5" x14ac:dyDescent="0.2">
      <c r="A23067" t="s">
        <v>25418</v>
      </c>
      <c r="B23067" t="s">
        <v>1872</v>
      </c>
      <c r="C23067" s="2">
        <v>45683</v>
      </c>
      <c r="D23067" t="s">
        <v>18</v>
      </c>
      <c r="E23067">
        <v>8.3000000000000007</v>
      </c>
    </row>
    <row r="23068" spans="1:5" x14ac:dyDescent="0.2">
      <c r="A23068" t="s">
        <v>25419</v>
      </c>
      <c r="B23068" t="s">
        <v>1872</v>
      </c>
      <c r="C23068" s="2">
        <v>45684</v>
      </c>
      <c r="D23068" t="s">
        <v>18</v>
      </c>
      <c r="E23068">
        <v>7.5</v>
      </c>
    </row>
    <row r="23069" spans="1:5" x14ac:dyDescent="0.2">
      <c r="A23069" t="s">
        <v>25420</v>
      </c>
      <c r="B23069" t="s">
        <v>1872</v>
      </c>
      <c r="C23069" s="2">
        <v>45685</v>
      </c>
      <c r="D23069" t="s">
        <v>18</v>
      </c>
      <c r="E23069">
        <v>8.1999999999999993</v>
      </c>
    </row>
    <row r="23070" spans="1:5" x14ac:dyDescent="0.2">
      <c r="A23070" t="s">
        <v>25421</v>
      </c>
      <c r="B23070" t="s">
        <v>1872</v>
      </c>
      <c r="C23070" s="2">
        <v>45686</v>
      </c>
      <c r="D23070" t="s">
        <v>2392</v>
      </c>
      <c r="E23070">
        <v>0</v>
      </c>
    </row>
    <row r="23071" spans="1:5" x14ac:dyDescent="0.2">
      <c r="A23071" t="s">
        <v>25422</v>
      </c>
      <c r="B23071" t="s">
        <v>1872</v>
      </c>
      <c r="C23071" s="2">
        <v>45687</v>
      </c>
      <c r="D23071" t="s">
        <v>18</v>
      </c>
      <c r="E23071">
        <v>7.5</v>
      </c>
    </row>
    <row r="23072" spans="1:5" x14ac:dyDescent="0.2">
      <c r="A23072" t="s">
        <v>25423</v>
      </c>
      <c r="B23072" t="s">
        <v>1874</v>
      </c>
      <c r="C23072" s="2">
        <v>45658</v>
      </c>
      <c r="D23072" t="s">
        <v>18</v>
      </c>
      <c r="E23072">
        <v>7.8</v>
      </c>
    </row>
    <row r="23073" spans="1:5" x14ac:dyDescent="0.2">
      <c r="A23073" t="s">
        <v>25424</v>
      </c>
      <c r="B23073" t="s">
        <v>1874</v>
      </c>
      <c r="C23073" s="2">
        <v>45659</v>
      </c>
      <c r="D23073" t="s">
        <v>18</v>
      </c>
      <c r="E23073">
        <v>8.8000000000000007</v>
      </c>
    </row>
    <row r="23074" spans="1:5" x14ac:dyDescent="0.2">
      <c r="A23074" t="s">
        <v>25425</v>
      </c>
      <c r="B23074" t="s">
        <v>1874</v>
      </c>
      <c r="C23074" s="2">
        <v>45660</v>
      </c>
      <c r="D23074" t="s">
        <v>18</v>
      </c>
      <c r="E23074">
        <v>7.8</v>
      </c>
    </row>
    <row r="23075" spans="1:5" x14ac:dyDescent="0.2">
      <c r="A23075" t="s">
        <v>25426</v>
      </c>
      <c r="B23075" t="s">
        <v>1874</v>
      </c>
      <c r="C23075" s="2">
        <v>45661</v>
      </c>
      <c r="D23075" t="s">
        <v>18</v>
      </c>
      <c r="E23075">
        <v>7.2</v>
      </c>
    </row>
    <row r="23076" spans="1:5" x14ac:dyDescent="0.2">
      <c r="A23076" t="s">
        <v>25427</v>
      </c>
      <c r="B23076" t="s">
        <v>1874</v>
      </c>
      <c r="C23076" s="2">
        <v>45662</v>
      </c>
      <c r="D23076" t="s">
        <v>18</v>
      </c>
      <c r="E23076">
        <v>8.4</v>
      </c>
    </row>
    <row r="23077" spans="1:5" x14ac:dyDescent="0.2">
      <c r="A23077" t="s">
        <v>25428</v>
      </c>
      <c r="B23077" t="s">
        <v>1874</v>
      </c>
      <c r="C23077" s="2">
        <v>45663</v>
      </c>
      <c r="D23077" t="s">
        <v>18</v>
      </c>
      <c r="E23077">
        <v>8</v>
      </c>
    </row>
    <row r="23078" spans="1:5" x14ac:dyDescent="0.2">
      <c r="A23078" t="s">
        <v>25429</v>
      </c>
      <c r="B23078" t="s">
        <v>1874</v>
      </c>
      <c r="C23078" s="2">
        <v>45664</v>
      </c>
      <c r="D23078" t="s">
        <v>18</v>
      </c>
      <c r="E23078">
        <v>8.3000000000000007</v>
      </c>
    </row>
    <row r="23079" spans="1:5" x14ac:dyDescent="0.2">
      <c r="A23079" t="s">
        <v>25430</v>
      </c>
      <c r="B23079" t="s">
        <v>1874</v>
      </c>
      <c r="C23079" s="2">
        <v>45665</v>
      </c>
      <c r="D23079" t="s">
        <v>18</v>
      </c>
      <c r="E23079">
        <v>8.8000000000000007</v>
      </c>
    </row>
    <row r="23080" spans="1:5" x14ac:dyDescent="0.2">
      <c r="A23080" t="s">
        <v>25431</v>
      </c>
      <c r="B23080" t="s">
        <v>1874</v>
      </c>
      <c r="C23080" s="2">
        <v>45666</v>
      </c>
      <c r="D23080" t="s">
        <v>2355</v>
      </c>
      <c r="E23080">
        <v>8.8000000000000007</v>
      </c>
    </row>
    <row r="23081" spans="1:5" x14ac:dyDescent="0.2">
      <c r="A23081" t="s">
        <v>25432</v>
      </c>
      <c r="B23081" t="s">
        <v>1874</v>
      </c>
      <c r="C23081" s="2">
        <v>45667</v>
      </c>
      <c r="D23081" t="s">
        <v>18</v>
      </c>
      <c r="E23081">
        <v>8.5</v>
      </c>
    </row>
    <row r="23082" spans="1:5" x14ac:dyDescent="0.2">
      <c r="A23082" t="s">
        <v>25433</v>
      </c>
      <c r="B23082" t="s">
        <v>1874</v>
      </c>
      <c r="C23082" s="2">
        <v>45668</v>
      </c>
      <c r="D23082" t="s">
        <v>18</v>
      </c>
      <c r="E23082">
        <v>8.3000000000000007</v>
      </c>
    </row>
    <row r="23083" spans="1:5" x14ac:dyDescent="0.2">
      <c r="A23083" t="s">
        <v>25434</v>
      </c>
      <c r="B23083" t="s">
        <v>1874</v>
      </c>
      <c r="C23083" s="2">
        <v>45669</v>
      </c>
      <c r="D23083" t="s">
        <v>2355</v>
      </c>
      <c r="E23083">
        <v>7.6</v>
      </c>
    </row>
    <row r="23084" spans="1:5" x14ac:dyDescent="0.2">
      <c r="A23084" t="s">
        <v>25435</v>
      </c>
      <c r="B23084" t="s">
        <v>1874</v>
      </c>
      <c r="C23084" s="2">
        <v>45670</v>
      </c>
      <c r="D23084" t="s">
        <v>19</v>
      </c>
      <c r="E23084">
        <v>8.6999999999999993</v>
      </c>
    </row>
    <row r="23085" spans="1:5" x14ac:dyDescent="0.2">
      <c r="A23085" t="s">
        <v>25436</v>
      </c>
      <c r="B23085" t="s">
        <v>1874</v>
      </c>
      <c r="C23085" s="2">
        <v>45671</v>
      </c>
      <c r="D23085" t="s">
        <v>18</v>
      </c>
      <c r="E23085">
        <v>8</v>
      </c>
    </row>
    <row r="23086" spans="1:5" x14ac:dyDescent="0.2">
      <c r="A23086" t="s">
        <v>25437</v>
      </c>
      <c r="B23086" t="s">
        <v>1874</v>
      </c>
      <c r="C23086" s="2">
        <v>45672</v>
      </c>
      <c r="D23086" t="s">
        <v>18</v>
      </c>
      <c r="E23086">
        <v>7.3</v>
      </c>
    </row>
    <row r="23087" spans="1:5" x14ac:dyDescent="0.2">
      <c r="A23087" t="s">
        <v>25438</v>
      </c>
      <c r="B23087" t="s">
        <v>1874</v>
      </c>
      <c r="C23087" s="2">
        <v>45673</v>
      </c>
      <c r="D23087" t="s">
        <v>18</v>
      </c>
      <c r="E23087">
        <v>7.2</v>
      </c>
    </row>
    <row r="23088" spans="1:5" x14ac:dyDescent="0.2">
      <c r="A23088" t="s">
        <v>25439</v>
      </c>
      <c r="B23088" t="s">
        <v>1874</v>
      </c>
      <c r="C23088" s="2">
        <v>45674</v>
      </c>
      <c r="D23088" t="s">
        <v>18</v>
      </c>
      <c r="E23088">
        <v>8.1</v>
      </c>
    </row>
    <row r="23089" spans="1:5" x14ac:dyDescent="0.2">
      <c r="A23089" t="s">
        <v>25440</v>
      </c>
      <c r="B23089" t="s">
        <v>1874</v>
      </c>
      <c r="C23089" s="2">
        <v>45675</v>
      </c>
      <c r="D23089" t="s">
        <v>18</v>
      </c>
      <c r="E23089">
        <v>7.4</v>
      </c>
    </row>
    <row r="23090" spans="1:5" x14ac:dyDescent="0.2">
      <c r="A23090" t="s">
        <v>25441</v>
      </c>
      <c r="B23090" t="s">
        <v>1874</v>
      </c>
      <c r="C23090" s="2">
        <v>45676</v>
      </c>
      <c r="D23090" t="s">
        <v>18</v>
      </c>
      <c r="E23090">
        <v>7.7</v>
      </c>
    </row>
    <row r="23091" spans="1:5" x14ac:dyDescent="0.2">
      <c r="A23091" t="s">
        <v>25442</v>
      </c>
      <c r="B23091" t="s">
        <v>1874</v>
      </c>
      <c r="C23091" s="2">
        <v>45677</v>
      </c>
      <c r="D23091" t="s">
        <v>18</v>
      </c>
      <c r="E23091">
        <v>7.7</v>
      </c>
    </row>
    <row r="23092" spans="1:5" x14ac:dyDescent="0.2">
      <c r="A23092" t="s">
        <v>25443</v>
      </c>
      <c r="B23092" t="s">
        <v>1874</v>
      </c>
      <c r="C23092" s="2">
        <v>45678</v>
      </c>
      <c r="D23092" t="s">
        <v>19</v>
      </c>
      <c r="E23092">
        <v>7</v>
      </c>
    </row>
    <row r="23093" spans="1:5" x14ac:dyDescent="0.2">
      <c r="A23093" t="s">
        <v>25444</v>
      </c>
      <c r="B23093" t="s">
        <v>1874</v>
      </c>
      <c r="C23093" s="2">
        <v>45679</v>
      </c>
      <c r="D23093" t="s">
        <v>18</v>
      </c>
      <c r="E23093">
        <v>7.2</v>
      </c>
    </row>
    <row r="23094" spans="1:5" x14ac:dyDescent="0.2">
      <c r="A23094" t="s">
        <v>25445</v>
      </c>
      <c r="B23094" t="s">
        <v>1874</v>
      </c>
      <c r="C23094" s="2">
        <v>45680</v>
      </c>
      <c r="D23094" t="s">
        <v>18</v>
      </c>
      <c r="E23094">
        <v>7.2</v>
      </c>
    </row>
    <row r="23095" spans="1:5" x14ac:dyDescent="0.2">
      <c r="A23095" t="s">
        <v>25446</v>
      </c>
      <c r="B23095" t="s">
        <v>1874</v>
      </c>
      <c r="C23095" s="2">
        <v>45681</v>
      </c>
      <c r="D23095" t="s">
        <v>18</v>
      </c>
      <c r="E23095">
        <v>7.1</v>
      </c>
    </row>
    <row r="23096" spans="1:5" x14ac:dyDescent="0.2">
      <c r="A23096" t="s">
        <v>25447</v>
      </c>
      <c r="B23096" t="s">
        <v>1874</v>
      </c>
      <c r="C23096" s="2">
        <v>45682</v>
      </c>
      <c r="D23096" t="s">
        <v>19</v>
      </c>
      <c r="E23096">
        <v>8</v>
      </c>
    </row>
    <row r="23097" spans="1:5" x14ac:dyDescent="0.2">
      <c r="A23097" t="s">
        <v>25448</v>
      </c>
      <c r="B23097" t="s">
        <v>1874</v>
      </c>
      <c r="C23097" s="2">
        <v>45683</v>
      </c>
      <c r="D23097" t="s">
        <v>19</v>
      </c>
      <c r="E23097">
        <v>8.1999999999999993</v>
      </c>
    </row>
    <row r="23098" spans="1:5" x14ac:dyDescent="0.2">
      <c r="A23098" t="s">
        <v>25449</v>
      </c>
      <c r="B23098" t="s">
        <v>1874</v>
      </c>
      <c r="C23098" s="2">
        <v>45684</v>
      </c>
      <c r="D23098" t="s">
        <v>18</v>
      </c>
      <c r="E23098">
        <v>9</v>
      </c>
    </row>
    <row r="23099" spans="1:5" x14ac:dyDescent="0.2">
      <c r="A23099" t="s">
        <v>25450</v>
      </c>
      <c r="B23099" t="s">
        <v>1874</v>
      </c>
      <c r="C23099" s="2">
        <v>45685</v>
      </c>
      <c r="D23099" t="s">
        <v>18</v>
      </c>
      <c r="E23099">
        <v>8</v>
      </c>
    </row>
    <row r="23100" spans="1:5" x14ac:dyDescent="0.2">
      <c r="A23100" t="s">
        <v>25451</v>
      </c>
      <c r="B23100" t="s">
        <v>1874</v>
      </c>
      <c r="C23100" s="2">
        <v>45686</v>
      </c>
      <c r="D23100" t="s">
        <v>18</v>
      </c>
      <c r="E23100">
        <v>7.5</v>
      </c>
    </row>
    <row r="23101" spans="1:5" x14ac:dyDescent="0.2">
      <c r="A23101" t="s">
        <v>25452</v>
      </c>
      <c r="B23101" t="s">
        <v>1874</v>
      </c>
      <c r="C23101" s="2">
        <v>45687</v>
      </c>
      <c r="D23101" t="s">
        <v>18</v>
      </c>
      <c r="E23101">
        <v>7.2</v>
      </c>
    </row>
    <row r="23102" spans="1:5" x14ac:dyDescent="0.2">
      <c r="A23102" t="s">
        <v>25453</v>
      </c>
      <c r="B23102" t="s">
        <v>1876</v>
      </c>
      <c r="C23102" s="2">
        <v>45658</v>
      </c>
      <c r="D23102" t="s">
        <v>18</v>
      </c>
      <c r="E23102">
        <v>7.1</v>
      </c>
    </row>
    <row r="23103" spans="1:5" x14ac:dyDescent="0.2">
      <c r="A23103" t="s">
        <v>25454</v>
      </c>
      <c r="B23103" t="s">
        <v>1876</v>
      </c>
      <c r="C23103" s="2">
        <v>45659</v>
      </c>
      <c r="D23103" t="s">
        <v>18</v>
      </c>
      <c r="E23103">
        <v>8.1999999999999993</v>
      </c>
    </row>
    <row r="23104" spans="1:5" x14ac:dyDescent="0.2">
      <c r="A23104" t="s">
        <v>25455</v>
      </c>
      <c r="B23104" t="s">
        <v>1876</v>
      </c>
      <c r="C23104" s="2">
        <v>45660</v>
      </c>
      <c r="D23104" t="s">
        <v>18</v>
      </c>
      <c r="E23104">
        <v>8.4</v>
      </c>
    </row>
    <row r="23105" spans="1:5" x14ac:dyDescent="0.2">
      <c r="A23105" t="s">
        <v>25456</v>
      </c>
      <c r="B23105" t="s">
        <v>1876</v>
      </c>
      <c r="C23105" s="2">
        <v>45661</v>
      </c>
      <c r="D23105" t="s">
        <v>18</v>
      </c>
      <c r="E23105">
        <v>7.5</v>
      </c>
    </row>
    <row r="23106" spans="1:5" x14ac:dyDescent="0.2">
      <c r="A23106" t="s">
        <v>25457</v>
      </c>
      <c r="B23106" t="s">
        <v>1876</v>
      </c>
      <c r="C23106" s="2">
        <v>45662</v>
      </c>
      <c r="D23106" t="s">
        <v>18</v>
      </c>
      <c r="E23106">
        <v>7.1</v>
      </c>
    </row>
    <row r="23107" spans="1:5" x14ac:dyDescent="0.2">
      <c r="A23107" t="s">
        <v>25458</v>
      </c>
      <c r="B23107" t="s">
        <v>1876</v>
      </c>
      <c r="C23107" s="2">
        <v>45663</v>
      </c>
      <c r="D23107" t="s">
        <v>18</v>
      </c>
      <c r="E23107">
        <v>7.1</v>
      </c>
    </row>
    <row r="23108" spans="1:5" x14ac:dyDescent="0.2">
      <c r="A23108" t="s">
        <v>25459</v>
      </c>
      <c r="B23108" t="s">
        <v>1876</v>
      </c>
      <c r="C23108" s="2">
        <v>45664</v>
      </c>
      <c r="D23108" t="s">
        <v>2392</v>
      </c>
      <c r="E23108">
        <v>0</v>
      </c>
    </row>
    <row r="23109" spans="1:5" x14ac:dyDescent="0.2">
      <c r="A23109" t="s">
        <v>25460</v>
      </c>
      <c r="B23109" t="s">
        <v>1876</v>
      </c>
      <c r="C23109" s="2">
        <v>45665</v>
      </c>
      <c r="D23109" t="s">
        <v>18</v>
      </c>
      <c r="E23109">
        <v>7.2</v>
      </c>
    </row>
    <row r="23110" spans="1:5" x14ac:dyDescent="0.2">
      <c r="A23110" t="s">
        <v>25461</v>
      </c>
      <c r="B23110" t="s">
        <v>1876</v>
      </c>
      <c r="C23110" s="2">
        <v>45666</v>
      </c>
      <c r="D23110" t="s">
        <v>18</v>
      </c>
      <c r="E23110">
        <v>7.7</v>
      </c>
    </row>
    <row r="23111" spans="1:5" x14ac:dyDescent="0.2">
      <c r="A23111" t="s">
        <v>25462</v>
      </c>
      <c r="B23111" t="s">
        <v>1876</v>
      </c>
      <c r="C23111" s="2">
        <v>45667</v>
      </c>
      <c r="D23111" t="s">
        <v>18</v>
      </c>
      <c r="E23111">
        <v>8.9</v>
      </c>
    </row>
    <row r="23112" spans="1:5" x14ac:dyDescent="0.2">
      <c r="A23112" t="s">
        <v>25463</v>
      </c>
      <c r="B23112" t="s">
        <v>1876</v>
      </c>
      <c r="C23112" s="2">
        <v>45668</v>
      </c>
      <c r="D23112" t="s">
        <v>18</v>
      </c>
      <c r="E23112">
        <v>7.7</v>
      </c>
    </row>
    <row r="23113" spans="1:5" x14ac:dyDescent="0.2">
      <c r="A23113" t="s">
        <v>25464</v>
      </c>
      <c r="B23113" t="s">
        <v>1876</v>
      </c>
      <c r="C23113" s="2">
        <v>45669</v>
      </c>
      <c r="D23113" t="s">
        <v>18</v>
      </c>
      <c r="E23113">
        <v>8.9</v>
      </c>
    </row>
    <row r="23114" spans="1:5" x14ac:dyDescent="0.2">
      <c r="A23114" t="s">
        <v>25465</v>
      </c>
      <c r="B23114" t="s">
        <v>1876</v>
      </c>
      <c r="C23114" s="2">
        <v>45670</v>
      </c>
      <c r="D23114" t="s">
        <v>2355</v>
      </c>
      <c r="E23114">
        <v>7</v>
      </c>
    </row>
    <row r="23115" spans="1:5" x14ac:dyDescent="0.2">
      <c r="A23115" t="s">
        <v>25466</v>
      </c>
      <c r="B23115" t="s">
        <v>1876</v>
      </c>
      <c r="C23115" s="2">
        <v>45671</v>
      </c>
      <c r="D23115" t="s">
        <v>18</v>
      </c>
      <c r="E23115">
        <v>8.6</v>
      </c>
    </row>
    <row r="23116" spans="1:5" x14ac:dyDescent="0.2">
      <c r="A23116" t="s">
        <v>25467</v>
      </c>
      <c r="B23116" t="s">
        <v>1876</v>
      </c>
      <c r="C23116" s="2">
        <v>45672</v>
      </c>
      <c r="D23116" t="s">
        <v>2392</v>
      </c>
      <c r="E23116">
        <v>0</v>
      </c>
    </row>
    <row r="23117" spans="1:5" x14ac:dyDescent="0.2">
      <c r="A23117" t="s">
        <v>25468</v>
      </c>
      <c r="B23117" t="s">
        <v>1876</v>
      </c>
      <c r="C23117" s="2">
        <v>45673</v>
      </c>
      <c r="D23117" t="s">
        <v>19</v>
      </c>
      <c r="E23117">
        <v>7.7</v>
      </c>
    </row>
    <row r="23118" spans="1:5" x14ac:dyDescent="0.2">
      <c r="A23118" t="s">
        <v>25469</v>
      </c>
      <c r="B23118" t="s">
        <v>1876</v>
      </c>
      <c r="C23118" s="2">
        <v>45674</v>
      </c>
      <c r="D23118" t="s">
        <v>18</v>
      </c>
      <c r="E23118">
        <v>8.9</v>
      </c>
    </row>
    <row r="23119" spans="1:5" x14ac:dyDescent="0.2">
      <c r="A23119" t="s">
        <v>25470</v>
      </c>
      <c r="B23119" t="s">
        <v>1876</v>
      </c>
      <c r="C23119" s="2">
        <v>45675</v>
      </c>
      <c r="D23119" t="s">
        <v>18</v>
      </c>
      <c r="E23119">
        <v>7.8</v>
      </c>
    </row>
    <row r="23120" spans="1:5" x14ac:dyDescent="0.2">
      <c r="A23120" t="s">
        <v>25471</v>
      </c>
      <c r="B23120" t="s">
        <v>1876</v>
      </c>
      <c r="C23120" s="2">
        <v>45676</v>
      </c>
      <c r="D23120" t="s">
        <v>18</v>
      </c>
      <c r="E23120">
        <v>9</v>
      </c>
    </row>
    <row r="23121" spans="1:5" x14ac:dyDescent="0.2">
      <c r="A23121" t="s">
        <v>25472</v>
      </c>
      <c r="B23121" t="s">
        <v>1876</v>
      </c>
      <c r="C23121" s="2">
        <v>45677</v>
      </c>
      <c r="D23121" t="s">
        <v>2392</v>
      </c>
      <c r="E23121">
        <v>0</v>
      </c>
    </row>
    <row r="23122" spans="1:5" x14ac:dyDescent="0.2">
      <c r="A23122" t="s">
        <v>25473</v>
      </c>
      <c r="B23122" t="s">
        <v>1876</v>
      </c>
      <c r="C23122" s="2">
        <v>45678</v>
      </c>
      <c r="D23122" t="s">
        <v>18</v>
      </c>
      <c r="E23122">
        <v>7.7</v>
      </c>
    </row>
    <row r="23123" spans="1:5" x14ac:dyDescent="0.2">
      <c r="A23123" t="s">
        <v>25474</v>
      </c>
      <c r="B23123" t="s">
        <v>1876</v>
      </c>
      <c r="C23123" s="2">
        <v>45679</v>
      </c>
      <c r="D23123" t="s">
        <v>2392</v>
      </c>
      <c r="E23123">
        <v>0</v>
      </c>
    </row>
    <row r="23124" spans="1:5" x14ac:dyDescent="0.2">
      <c r="A23124" t="s">
        <v>25475</v>
      </c>
      <c r="B23124" t="s">
        <v>1876</v>
      </c>
      <c r="C23124" s="2">
        <v>45680</v>
      </c>
      <c r="D23124" t="s">
        <v>18</v>
      </c>
      <c r="E23124">
        <v>7.3</v>
      </c>
    </row>
    <row r="23125" spans="1:5" x14ac:dyDescent="0.2">
      <c r="A23125" t="s">
        <v>25476</v>
      </c>
      <c r="B23125" t="s">
        <v>1876</v>
      </c>
      <c r="C23125" s="2">
        <v>45681</v>
      </c>
      <c r="D23125" t="s">
        <v>18</v>
      </c>
      <c r="E23125">
        <v>8.6999999999999993</v>
      </c>
    </row>
    <row r="23126" spans="1:5" x14ac:dyDescent="0.2">
      <c r="A23126" t="s">
        <v>25477</v>
      </c>
      <c r="B23126" t="s">
        <v>1876</v>
      </c>
      <c r="C23126" s="2">
        <v>45682</v>
      </c>
      <c r="D23126" t="s">
        <v>18</v>
      </c>
      <c r="E23126">
        <v>7.2</v>
      </c>
    </row>
    <row r="23127" spans="1:5" x14ac:dyDescent="0.2">
      <c r="A23127" t="s">
        <v>25478</v>
      </c>
      <c r="B23127" t="s">
        <v>1876</v>
      </c>
      <c r="C23127" s="2">
        <v>45683</v>
      </c>
      <c r="D23127" t="s">
        <v>18</v>
      </c>
      <c r="E23127">
        <v>8.4</v>
      </c>
    </row>
    <row r="23128" spans="1:5" x14ac:dyDescent="0.2">
      <c r="A23128" t="s">
        <v>25479</v>
      </c>
      <c r="B23128" t="s">
        <v>1876</v>
      </c>
      <c r="C23128" s="2">
        <v>45684</v>
      </c>
      <c r="D23128" t="s">
        <v>18</v>
      </c>
      <c r="E23128">
        <v>8</v>
      </c>
    </row>
    <row r="23129" spans="1:5" x14ac:dyDescent="0.2">
      <c r="A23129" t="s">
        <v>25480</v>
      </c>
      <c r="B23129" t="s">
        <v>1876</v>
      </c>
      <c r="C23129" s="2">
        <v>45685</v>
      </c>
      <c r="D23129" t="s">
        <v>18</v>
      </c>
      <c r="E23129">
        <v>8.4</v>
      </c>
    </row>
    <row r="23130" spans="1:5" x14ac:dyDescent="0.2">
      <c r="A23130" t="s">
        <v>25481</v>
      </c>
      <c r="B23130" t="s">
        <v>1876</v>
      </c>
      <c r="C23130" s="2">
        <v>45686</v>
      </c>
      <c r="D23130" t="s">
        <v>18</v>
      </c>
      <c r="E23130">
        <v>8.4</v>
      </c>
    </row>
    <row r="23131" spans="1:5" x14ac:dyDescent="0.2">
      <c r="A23131" t="s">
        <v>25482</v>
      </c>
      <c r="B23131" t="s">
        <v>1876</v>
      </c>
      <c r="C23131" s="2">
        <v>45687</v>
      </c>
      <c r="D23131" t="s">
        <v>18</v>
      </c>
      <c r="E23131">
        <v>7.8</v>
      </c>
    </row>
    <row r="23132" spans="1:5" x14ac:dyDescent="0.2">
      <c r="A23132" t="s">
        <v>25483</v>
      </c>
      <c r="B23132" t="s">
        <v>1878</v>
      </c>
      <c r="C23132" s="2">
        <v>45658</v>
      </c>
      <c r="D23132" t="s">
        <v>18</v>
      </c>
      <c r="E23132">
        <v>7</v>
      </c>
    </row>
    <row r="23133" spans="1:5" x14ac:dyDescent="0.2">
      <c r="A23133" t="s">
        <v>25484</v>
      </c>
      <c r="B23133" t="s">
        <v>1878</v>
      </c>
      <c r="C23133" s="2">
        <v>45659</v>
      </c>
      <c r="D23133" t="s">
        <v>18</v>
      </c>
      <c r="E23133">
        <v>7.8</v>
      </c>
    </row>
    <row r="23134" spans="1:5" x14ac:dyDescent="0.2">
      <c r="A23134" t="s">
        <v>25485</v>
      </c>
      <c r="B23134" t="s">
        <v>1878</v>
      </c>
      <c r="C23134" s="2">
        <v>45660</v>
      </c>
      <c r="D23134" t="s">
        <v>18</v>
      </c>
      <c r="E23134">
        <v>8.6999999999999993</v>
      </c>
    </row>
    <row r="23135" spans="1:5" x14ac:dyDescent="0.2">
      <c r="A23135" t="s">
        <v>25486</v>
      </c>
      <c r="B23135" t="s">
        <v>1878</v>
      </c>
      <c r="C23135" s="2">
        <v>45661</v>
      </c>
      <c r="D23135" t="s">
        <v>19</v>
      </c>
      <c r="E23135">
        <v>8.6</v>
      </c>
    </row>
    <row r="23136" spans="1:5" x14ac:dyDescent="0.2">
      <c r="A23136" t="s">
        <v>25487</v>
      </c>
      <c r="B23136" t="s">
        <v>1878</v>
      </c>
      <c r="C23136" s="2">
        <v>45662</v>
      </c>
      <c r="D23136" t="s">
        <v>18</v>
      </c>
      <c r="E23136">
        <v>8.9</v>
      </c>
    </row>
    <row r="23137" spans="1:5" x14ac:dyDescent="0.2">
      <c r="A23137" t="s">
        <v>25488</v>
      </c>
      <c r="B23137" t="s">
        <v>1878</v>
      </c>
      <c r="C23137" s="2">
        <v>45663</v>
      </c>
      <c r="D23137" t="s">
        <v>18</v>
      </c>
      <c r="E23137">
        <v>7.3</v>
      </c>
    </row>
    <row r="23138" spans="1:5" x14ac:dyDescent="0.2">
      <c r="A23138" t="s">
        <v>25489</v>
      </c>
      <c r="B23138" t="s">
        <v>1878</v>
      </c>
      <c r="C23138" s="2">
        <v>45664</v>
      </c>
      <c r="D23138" t="s">
        <v>2392</v>
      </c>
      <c r="E23138">
        <v>0</v>
      </c>
    </row>
    <row r="23139" spans="1:5" x14ac:dyDescent="0.2">
      <c r="A23139" t="s">
        <v>25490</v>
      </c>
      <c r="B23139" t="s">
        <v>1878</v>
      </c>
      <c r="C23139" s="2">
        <v>45665</v>
      </c>
      <c r="D23139" t="s">
        <v>2355</v>
      </c>
      <c r="E23139">
        <v>7.4</v>
      </c>
    </row>
    <row r="23140" spans="1:5" x14ac:dyDescent="0.2">
      <c r="A23140" t="s">
        <v>25491</v>
      </c>
      <c r="B23140" t="s">
        <v>1878</v>
      </c>
      <c r="C23140" s="2">
        <v>45666</v>
      </c>
      <c r="D23140" t="s">
        <v>2355</v>
      </c>
      <c r="E23140">
        <v>8.9</v>
      </c>
    </row>
    <row r="23141" spans="1:5" x14ac:dyDescent="0.2">
      <c r="A23141" t="s">
        <v>25492</v>
      </c>
      <c r="B23141" t="s">
        <v>1878</v>
      </c>
      <c r="C23141" s="2">
        <v>45667</v>
      </c>
      <c r="D23141" t="s">
        <v>19</v>
      </c>
      <c r="E23141">
        <v>8</v>
      </c>
    </row>
    <row r="23142" spans="1:5" x14ac:dyDescent="0.2">
      <c r="A23142" t="s">
        <v>25493</v>
      </c>
      <c r="B23142" t="s">
        <v>1878</v>
      </c>
      <c r="C23142" s="2">
        <v>45668</v>
      </c>
      <c r="D23142" t="s">
        <v>18</v>
      </c>
      <c r="E23142">
        <v>8.1</v>
      </c>
    </row>
    <row r="23143" spans="1:5" x14ac:dyDescent="0.2">
      <c r="A23143" t="s">
        <v>25494</v>
      </c>
      <c r="B23143" t="s">
        <v>1878</v>
      </c>
      <c r="C23143" s="2">
        <v>45669</v>
      </c>
      <c r="D23143" t="s">
        <v>18</v>
      </c>
      <c r="E23143">
        <v>8.6</v>
      </c>
    </row>
    <row r="23144" spans="1:5" x14ac:dyDescent="0.2">
      <c r="A23144" t="s">
        <v>25495</v>
      </c>
      <c r="B23144" t="s">
        <v>1878</v>
      </c>
      <c r="C23144" s="2">
        <v>45670</v>
      </c>
      <c r="D23144" t="s">
        <v>18</v>
      </c>
      <c r="E23144">
        <v>7.9</v>
      </c>
    </row>
    <row r="23145" spans="1:5" x14ac:dyDescent="0.2">
      <c r="A23145" t="s">
        <v>25496</v>
      </c>
      <c r="B23145" t="s">
        <v>1878</v>
      </c>
      <c r="C23145" s="2">
        <v>45671</v>
      </c>
      <c r="D23145" t="s">
        <v>18</v>
      </c>
      <c r="E23145">
        <v>8.1999999999999993</v>
      </c>
    </row>
    <row r="23146" spans="1:5" x14ac:dyDescent="0.2">
      <c r="A23146" t="s">
        <v>25497</v>
      </c>
      <c r="B23146" t="s">
        <v>1878</v>
      </c>
      <c r="C23146" s="2">
        <v>45672</v>
      </c>
      <c r="D23146" t="s">
        <v>18</v>
      </c>
      <c r="E23146">
        <v>7.3</v>
      </c>
    </row>
    <row r="23147" spans="1:5" x14ac:dyDescent="0.2">
      <c r="A23147" t="s">
        <v>25498</v>
      </c>
      <c r="B23147" t="s">
        <v>1878</v>
      </c>
      <c r="C23147" s="2">
        <v>45673</v>
      </c>
      <c r="D23147" t="s">
        <v>18</v>
      </c>
      <c r="E23147">
        <v>7.8</v>
      </c>
    </row>
    <row r="23148" spans="1:5" x14ac:dyDescent="0.2">
      <c r="A23148" t="s">
        <v>25499</v>
      </c>
      <c r="B23148" t="s">
        <v>1878</v>
      </c>
      <c r="C23148" s="2">
        <v>45674</v>
      </c>
      <c r="D23148" t="s">
        <v>18</v>
      </c>
      <c r="E23148">
        <v>7.6</v>
      </c>
    </row>
    <row r="23149" spans="1:5" x14ac:dyDescent="0.2">
      <c r="A23149" t="s">
        <v>25500</v>
      </c>
      <c r="B23149" t="s">
        <v>1878</v>
      </c>
      <c r="C23149" s="2">
        <v>45675</v>
      </c>
      <c r="D23149" t="s">
        <v>18</v>
      </c>
      <c r="E23149">
        <v>7.8</v>
      </c>
    </row>
    <row r="23150" spans="1:5" x14ac:dyDescent="0.2">
      <c r="A23150" t="s">
        <v>25501</v>
      </c>
      <c r="B23150" t="s">
        <v>1878</v>
      </c>
      <c r="C23150" s="2">
        <v>45676</v>
      </c>
      <c r="D23150" t="s">
        <v>18</v>
      </c>
      <c r="E23150">
        <v>8.6</v>
      </c>
    </row>
    <row r="23151" spans="1:5" x14ac:dyDescent="0.2">
      <c r="A23151" t="s">
        <v>25502</v>
      </c>
      <c r="B23151" t="s">
        <v>1878</v>
      </c>
      <c r="C23151" s="2">
        <v>45677</v>
      </c>
      <c r="D23151" t="s">
        <v>18</v>
      </c>
      <c r="E23151">
        <v>7.6</v>
      </c>
    </row>
    <row r="23152" spans="1:5" x14ac:dyDescent="0.2">
      <c r="A23152" t="s">
        <v>25503</v>
      </c>
      <c r="B23152" t="s">
        <v>1878</v>
      </c>
      <c r="C23152" s="2">
        <v>45678</v>
      </c>
      <c r="D23152" t="s">
        <v>18</v>
      </c>
      <c r="E23152">
        <v>8.1999999999999993</v>
      </c>
    </row>
    <row r="23153" spans="1:5" x14ac:dyDescent="0.2">
      <c r="A23153" t="s">
        <v>25504</v>
      </c>
      <c r="B23153" t="s">
        <v>1878</v>
      </c>
      <c r="C23153" s="2">
        <v>45679</v>
      </c>
      <c r="D23153" t="s">
        <v>18</v>
      </c>
      <c r="E23153">
        <v>7.5</v>
      </c>
    </row>
    <row r="23154" spans="1:5" x14ac:dyDescent="0.2">
      <c r="A23154" t="s">
        <v>25505</v>
      </c>
      <c r="B23154" t="s">
        <v>1878</v>
      </c>
      <c r="C23154" s="2">
        <v>45680</v>
      </c>
      <c r="D23154" t="s">
        <v>18</v>
      </c>
      <c r="E23154">
        <v>8.3000000000000007</v>
      </c>
    </row>
    <row r="23155" spans="1:5" x14ac:dyDescent="0.2">
      <c r="A23155" t="s">
        <v>25506</v>
      </c>
      <c r="B23155" t="s">
        <v>1878</v>
      </c>
      <c r="C23155" s="2">
        <v>45681</v>
      </c>
      <c r="D23155" t="s">
        <v>18</v>
      </c>
      <c r="E23155">
        <v>7.3</v>
      </c>
    </row>
    <row r="23156" spans="1:5" x14ac:dyDescent="0.2">
      <c r="A23156" t="s">
        <v>25507</v>
      </c>
      <c r="B23156" t="s">
        <v>1878</v>
      </c>
      <c r="C23156" s="2">
        <v>45682</v>
      </c>
      <c r="D23156" t="s">
        <v>18</v>
      </c>
      <c r="E23156">
        <v>7.9</v>
      </c>
    </row>
    <row r="23157" spans="1:5" x14ac:dyDescent="0.2">
      <c r="A23157" t="s">
        <v>25508</v>
      </c>
      <c r="B23157" t="s">
        <v>1878</v>
      </c>
      <c r="C23157" s="2">
        <v>45683</v>
      </c>
      <c r="D23157" t="s">
        <v>18</v>
      </c>
      <c r="E23157">
        <v>8.8000000000000007</v>
      </c>
    </row>
    <row r="23158" spans="1:5" x14ac:dyDescent="0.2">
      <c r="A23158" t="s">
        <v>25509</v>
      </c>
      <c r="B23158" t="s">
        <v>1878</v>
      </c>
      <c r="C23158" s="2">
        <v>45684</v>
      </c>
      <c r="D23158" t="s">
        <v>18</v>
      </c>
      <c r="E23158">
        <v>8</v>
      </c>
    </row>
    <row r="23159" spans="1:5" x14ac:dyDescent="0.2">
      <c r="A23159" t="s">
        <v>25510</v>
      </c>
      <c r="B23159" t="s">
        <v>1878</v>
      </c>
      <c r="C23159" s="2">
        <v>45685</v>
      </c>
      <c r="D23159" t="s">
        <v>19</v>
      </c>
      <c r="E23159">
        <v>8.4</v>
      </c>
    </row>
    <row r="23160" spans="1:5" x14ac:dyDescent="0.2">
      <c r="A23160" t="s">
        <v>25511</v>
      </c>
      <c r="B23160" t="s">
        <v>1878</v>
      </c>
      <c r="C23160" s="2">
        <v>45686</v>
      </c>
      <c r="D23160" t="s">
        <v>18</v>
      </c>
      <c r="E23160">
        <v>8.6999999999999993</v>
      </c>
    </row>
    <row r="23161" spans="1:5" x14ac:dyDescent="0.2">
      <c r="A23161" t="s">
        <v>25512</v>
      </c>
      <c r="B23161" t="s">
        <v>1878</v>
      </c>
      <c r="C23161" s="2">
        <v>45687</v>
      </c>
      <c r="D23161" t="s">
        <v>18</v>
      </c>
      <c r="E23161">
        <v>7</v>
      </c>
    </row>
    <row r="23162" spans="1:5" x14ac:dyDescent="0.2">
      <c r="A23162" t="s">
        <v>25513</v>
      </c>
      <c r="B23162" t="s">
        <v>1880</v>
      </c>
      <c r="C23162" s="2">
        <v>45658</v>
      </c>
      <c r="D23162" t="s">
        <v>18</v>
      </c>
      <c r="E23162">
        <v>7.9</v>
      </c>
    </row>
    <row r="23163" spans="1:5" x14ac:dyDescent="0.2">
      <c r="A23163" t="s">
        <v>25514</v>
      </c>
      <c r="B23163" t="s">
        <v>1880</v>
      </c>
      <c r="C23163" s="2">
        <v>45659</v>
      </c>
      <c r="D23163" t="s">
        <v>18</v>
      </c>
      <c r="E23163">
        <v>8.1</v>
      </c>
    </row>
    <row r="23164" spans="1:5" x14ac:dyDescent="0.2">
      <c r="A23164" t="s">
        <v>25515</v>
      </c>
      <c r="B23164" t="s">
        <v>1880</v>
      </c>
      <c r="C23164" s="2">
        <v>45660</v>
      </c>
      <c r="D23164" t="s">
        <v>18</v>
      </c>
      <c r="E23164">
        <v>8</v>
      </c>
    </row>
    <row r="23165" spans="1:5" x14ac:dyDescent="0.2">
      <c r="A23165" t="s">
        <v>25516</v>
      </c>
      <c r="B23165" t="s">
        <v>1880</v>
      </c>
      <c r="C23165" s="2">
        <v>45661</v>
      </c>
      <c r="D23165" t="s">
        <v>18</v>
      </c>
      <c r="E23165">
        <v>8.6999999999999993</v>
      </c>
    </row>
    <row r="23166" spans="1:5" x14ac:dyDescent="0.2">
      <c r="A23166" t="s">
        <v>25517</v>
      </c>
      <c r="B23166" t="s">
        <v>1880</v>
      </c>
      <c r="C23166" s="2">
        <v>45662</v>
      </c>
      <c r="D23166" t="s">
        <v>19</v>
      </c>
      <c r="E23166">
        <v>7.3</v>
      </c>
    </row>
    <row r="23167" spans="1:5" x14ac:dyDescent="0.2">
      <c r="A23167" t="s">
        <v>25518</v>
      </c>
      <c r="B23167" t="s">
        <v>1880</v>
      </c>
      <c r="C23167" s="2">
        <v>45663</v>
      </c>
      <c r="D23167" t="s">
        <v>18</v>
      </c>
      <c r="E23167">
        <v>7.4</v>
      </c>
    </row>
    <row r="23168" spans="1:5" x14ac:dyDescent="0.2">
      <c r="A23168" t="s">
        <v>25519</v>
      </c>
      <c r="B23168" t="s">
        <v>1880</v>
      </c>
      <c r="C23168" s="2">
        <v>45664</v>
      </c>
      <c r="D23168" t="s">
        <v>18</v>
      </c>
      <c r="E23168">
        <v>8.5</v>
      </c>
    </row>
    <row r="23169" spans="1:5" x14ac:dyDescent="0.2">
      <c r="A23169" t="s">
        <v>25520</v>
      </c>
      <c r="B23169" t="s">
        <v>1880</v>
      </c>
      <c r="C23169" s="2">
        <v>45665</v>
      </c>
      <c r="D23169" t="s">
        <v>2392</v>
      </c>
      <c r="E23169">
        <v>0</v>
      </c>
    </row>
    <row r="23170" spans="1:5" x14ac:dyDescent="0.2">
      <c r="A23170" t="s">
        <v>25521</v>
      </c>
      <c r="B23170" t="s">
        <v>1880</v>
      </c>
      <c r="C23170" s="2">
        <v>45666</v>
      </c>
      <c r="D23170" t="s">
        <v>18</v>
      </c>
      <c r="E23170">
        <v>9</v>
      </c>
    </row>
    <row r="23171" spans="1:5" x14ac:dyDescent="0.2">
      <c r="A23171" t="s">
        <v>25522</v>
      </c>
      <c r="B23171" t="s">
        <v>1880</v>
      </c>
      <c r="C23171" s="2">
        <v>45667</v>
      </c>
      <c r="D23171" t="s">
        <v>18</v>
      </c>
      <c r="E23171">
        <v>7.3</v>
      </c>
    </row>
    <row r="23172" spans="1:5" x14ac:dyDescent="0.2">
      <c r="A23172" t="s">
        <v>25523</v>
      </c>
      <c r="B23172" t="s">
        <v>1880</v>
      </c>
      <c r="C23172" s="2">
        <v>45668</v>
      </c>
      <c r="D23172" t="s">
        <v>18</v>
      </c>
      <c r="E23172">
        <v>8.6</v>
      </c>
    </row>
    <row r="23173" spans="1:5" x14ac:dyDescent="0.2">
      <c r="A23173" t="s">
        <v>25524</v>
      </c>
      <c r="B23173" t="s">
        <v>1880</v>
      </c>
      <c r="C23173" s="2">
        <v>45669</v>
      </c>
      <c r="D23173" t="s">
        <v>18</v>
      </c>
      <c r="E23173">
        <v>8.5</v>
      </c>
    </row>
    <row r="23174" spans="1:5" x14ac:dyDescent="0.2">
      <c r="A23174" t="s">
        <v>25525</v>
      </c>
      <c r="B23174" t="s">
        <v>1880</v>
      </c>
      <c r="C23174" s="2">
        <v>45670</v>
      </c>
      <c r="D23174" t="s">
        <v>18</v>
      </c>
      <c r="E23174">
        <v>7.9</v>
      </c>
    </row>
    <row r="23175" spans="1:5" x14ac:dyDescent="0.2">
      <c r="A23175" t="s">
        <v>25526</v>
      </c>
      <c r="B23175" t="s">
        <v>1880</v>
      </c>
      <c r="C23175" s="2">
        <v>45671</v>
      </c>
      <c r="D23175" t="s">
        <v>18</v>
      </c>
      <c r="E23175">
        <v>7.6</v>
      </c>
    </row>
    <row r="23176" spans="1:5" x14ac:dyDescent="0.2">
      <c r="A23176" t="s">
        <v>25527</v>
      </c>
      <c r="B23176" t="s">
        <v>1880</v>
      </c>
      <c r="C23176" s="2">
        <v>45672</v>
      </c>
      <c r="D23176" t="s">
        <v>18</v>
      </c>
      <c r="E23176">
        <v>8.1999999999999993</v>
      </c>
    </row>
    <row r="23177" spans="1:5" x14ac:dyDescent="0.2">
      <c r="A23177" t="s">
        <v>25528</v>
      </c>
      <c r="B23177" t="s">
        <v>1880</v>
      </c>
      <c r="C23177" s="2">
        <v>45673</v>
      </c>
      <c r="D23177" t="s">
        <v>2355</v>
      </c>
      <c r="E23177">
        <v>7.5</v>
      </c>
    </row>
    <row r="23178" spans="1:5" x14ac:dyDescent="0.2">
      <c r="A23178" t="s">
        <v>25529</v>
      </c>
      <c r="B23178" t="s">
        <v>1880</v>
      </c>
      <c r="C23178" s="2">
        <v>45674</v>
      </c>
      <c r="D23178" t="s">
        <v>18</v>
      </c>
      <c r="E23178">
        <v>7.5</v>
      </c>
    </row>
    <row r="23179" spans="1:5" x14ac:dyDescent="0.2">
      <c r="A23179" t="s">
        <v>25530</v>
      </c>
      <c r="B23179" t="s">
        <v>1880</v>
      </c>
      <c r="C23179" s="2">
        <v>45675</v>
      </c>
      <c r="D23179" t="s">
        <v>18</v>
      </c>
      <c r="E23179">
        <v>8.9</v>
      </c>
    </row>
    <row r="23180" spans="1:5" x14ac:dyDescent="0.2">
      <c r="A23180" t="s">
        <v>25531</v>
      </c>
      <c r="B23180" t="s">
        <v>1880</v>
      </c>
      <c r="C23180" s="2">
        <v>45676</v>
      </c>
      <c r="D23180" t="s">
        <v>18</v>
      </c>
      <c r="E23180">
        <v>8.4</v>
      </c>
    </row>
    <row r="23181" spans="1:5" x14ac:dyDescent="0.2">
      <c r="A23181" t="s">
        <v>25532</v>
      </c>
      <c r="B23181" t="s">
        <v>1880</v>
      </c>
      <c r="C23181" s="2">
        <v>45677</v>
      </c>
      <c r="D23181" t="s">
        <v>2355</v>
      </c>
      <c r="E23181">
        <v>8.6999999999999993</v>
      </c>
    </row>
    <row r="23182" spans="1:5" x14ac:dyDescent="0.2">
      <c r="A23182" t="s">
        <v>25533</v>
      </c>
      <c r="B23182" t="s">
        <v>1880</v>
      </c>
      <c r="C23182" s="2">
        <v>45678</v>
      </c>
      <c r="D23182" t="s">
        <v>18</v>
      </c>
      <c r="E23182">
        <v>7.7</v>
      </c>
    </row>
    <row r="23183" spans="1:5" x14ac:dyDescent="0.2">
      <c r="A23183" t="s">
        <v>25534</v>
      </c>
      <c r="B23183" t="s">
        <v>1880</v>
      </c>
      <c r="C23183" s="2">
        <v>45679</v>
      </c>
      <c r="D23183" t="s">
        <v>18</v>
      </c>
      <c r="E23183">
        <v>7.3</v>
      </c>
    </row>
    <row r="23184" spans="1:5" x14ac:dyDescent="0.2">
      <c r="A23184" t="s">
        <v>25535</v>
      </c>
      <c r="B23184" t="s">
        <v>1880</v>
      </c>
      <c r="C23184" s="2">
        <v>45680</v>
      </c>
      <c r="D23184" t="s">
        <v>18</v>
      </c>
      <c r="E23184">
        <v>8.1</v>
      </c>
    </row>
    <row r="23185" spans="1:5" x14ac:dyDescent="0.2">
      <c r="A23185" t="s">
        <v>25536</v>
      </c>
      <c r="B23185" t="s">
        <v>1880</v>
      </c>
      <c r="C23185" s="2">
        <v>45681</v>
      </c>
      <c r="D23185" t="s">
        <v>18</v>
      </c>
      <c r="E23185">
        <v>7.9</v>
      </c>
    </row>
    <row r="23186" spans="1:5" x14ac:dyDescent="0.2">
      <c r="A23186" t="s">
        <v>25537</v>
      </c>
      <c r="B23186" t="s">
        <v>1880</v>
      </c>
      <c r="C23186" s="2">
        <v>45682</v>
      </c>
      <c r="D23186" t="s">
        <v>18</v>
      </c>
      <c r="E23186">
        <v>7.7</v>
      </c>
    </row>
    <row r="23187" spans="1:5" x14ac:dyDescent="0.2">
      <c r="A23187" t="s">
        <v>25538</v>
      </c>
      <c r="B23187" t="s">
        <v>1880</v>
      </c>
      <c r="C23187" s="2">
        <v>45683</v>
      </c>
      <c r="D23187" t="s">
        <v>18</v>
      </c>
      <c r="E23187">
        <v>7.7</v>
      </c>
    </row>
    <row r="23188" spans="1:5" x14ac:dyDescent="0.2">
      <c r="A23188" t="s">
        <v>25539</v>
      </c>
      <c r="B23188" t="s">
        <v>1880</v>
      </c>
      <c r="C23188" s="2">
        <v>45684</v>
      </c>
      <c r="D23188" t="s">
        <v>18</v>
      </c>
      <c r="E23188">
        <v>9</v>
      </c>
    </row>
    <row r="23189" spans="1:5" x14ac:dyDescent="0.2">
      <c r="A23189" t="s">
        <v>25540</v>
      </c>
      <c r="B23189" t="s">
        <v>1880</v>
      </c>
      <c r="C23189" s="2">
        <v>45685</v>
      </c>
      <c r="D23189" t="s">
        <v>2355</v>
      </c>
      <c r="E23189">
        <v>7.6</v>
      </c>
    </row>
    <row r="23190" spans="1:5" x14ac:dyDescent="0.2">
      <c r="A23190" t="s">
        <v>25541</v>
      </c>
      <c r="B23190" t="s">
        <v>1880</v>
      </c>
      <c r="C23190" s="2">
        <v>45686</v>
      </c>
      <c r="D23190" t="s">
        <v>18</v>
      </c>
      <c r="E23190">
        <v>8.6</v>
      </c>
    </row>
    <row r="23191" spans="1:5" x14ac:dyDescent="0.2">
      <c r="A23191" t="s">
        <v>25542</v>
      </c>
      <c r="B23191" t="s">
        <v>1880</v>
      </c>
      <c r="C23191" s="2">
        <v>45687</v>
      </c>
      <c r="D23191" t="s">
        <v>18</v>
      </c>
      <c r="E23191">
        <v>7.8</v>
      </c>
    </row>
    <row r="23192" spans="1:5" x14ac:dyDescent="0.2">
      <c r="A23192" t="s">
        <v>25543</v>
      </c>
      <c r="B23192" t="s">
        <v>1882</v>
      </c>
      <c r="C23192" s="2">
        <v>45658</v>
      </c>
      <c r="D23192" t="s">
        <v>18</v>
      </c>
      <c r="E23192">
        <v>8.3000000000000007</v>
      </c>
    </row>
    <row r="23193" spans="1:5" x14ac:dyDescent="0.2">
      <c r="A23193" t="s">
        <v>25544</v>
      </c>
      <c r="B23193" t="s">
        <v>1882</v>
      </c>
      <c r="C23193" s="2">
        <v>45659</v>
      </c>
      <c r="D23193" t="s">
        <v>18</v>
      </c>
      <c r="E23193">
        <v>7.7</v>
      </c>
    </row>
    <row r="23194" spans="1:5" x14ac:dyDescent="0.2">
      <c r="A23194" t="s">
        <v>25545</v>
      </c>
      <c r="B23194" t="s">
        <v>1882</v>
      </c>
      <c r="C23194" s="2">
        <v>45660</v>
      </c>
      <c r="D23194" t="s">
        <v>18</v>
      </c>
      <c r="E23194">
        <v>8</v>
      </c>
    </row>
    <row r="23195" spans="1:5" x14ac:dyDescent="0.2">
      <c r="A23195" t="s">
        <v>25546</v>
      </c>
      <c r="B23195" t="s">
        <v>1882</v>
      </c>
      <c r="C23195" s="2">
        <v>45661</v>
      </c>
      <c r="D23195" t="s">
        <v>18</v>
      </c>
      <c r="E23195">
        <v>7.5</v>
      </c>
    </row>
    <row r="23196" spans="1:5" x14ac:dyDescent="0.2">
      <c r="A23196" t="s">
        <v>25547</v>
      </c>
      <c r="B23196" t="s">
        <v>1882</v>
      </c>
      <c r="C23196" s="2">
        <v>45662</v>
      </c>
      <c r="D23196" t="s">
        <v>19</v>
      </c>
      <c r="E23196">
        <v>7.8</v>
      </c>
    </row>
    <row r="23197" spans="1:5" x14ac:dyDescent="0.2">
      <c r="A23197" t="s">
        <v>25548</v>
      </c>
      <c r="B23197" t="s">
        <v>1882</v>
      </c>
      <c r="C23197" s="2">
        <v>45663</v>
      </c>
      <c r="D23197" t="s">
        <v>18</v>
      </c>
      <c r="E23197">
        <v>7</v>
      </c>
    </row>
    <row r="23198" spans="1:5" x14ac:dyDescent="0.2">
      <c r="A23198" t="s">
        <v>25549</v>
      </c>
      <c r="B23198" t="s">
        <v>1882</v>
      </c>
      <c r="C23198" s="2">
        <v>45664</v>
      </c>
      <c r="D23198" t="s">
        <v>18</v>
      </c>
      <c r="E23198">
        <v>8.1</v>
      </c>
    </row>
    <row r="23199" spans="1:5" x14ac:dyDescent="0.2">
      <c r="A23199" t="s">
        <v>25550</v>
      </c>
      <c r="B23199" t="s">
        <v>1882</v>
      </c>
      <c r="C23199" s="2">
        <v>45665</v>
      </c>
      <c r="D23199" t="s">
        <v>18</v>
      </c>
      <c r="E23199">
        <v>7.4</v>
      </c>
    </row>
    <row r="23200" spans="1:5" x14ac:dyDescent="0.2">
      <c r="A23200" t="s">
        <v>25551</v>
      </c>
      <c r="B23200" t="s">
        <v>1882</v>
      </c>
      <c r="C23200" s="2">
        <v>45666</v>
      </c>
      <c r="D23200" t="s">
        <v>18</v>
      </c>
      <c r="E23200">
        <v>8.9</v>
      </c>
    </row>
    <row r="23201" spans="1:5" x14ac:dyDescent="0.2">
      <c r="A23201" t="s">
        <v>25552</v>
      </c>
      <c r="B23201" t="s">
        <v>1882</v>
      </c>
      <c r="C23201" s="2">
        <v>45667</v>
      </c>
      <c r="D23201" t="s">
        <v>18</v>
      </c>
      <c r="E23201">
        <v>7.3</v>
      </c>
    </row>
    <row r="23202" spans="1:5" x14ac:dyDescent="0.2">
      <c r="A23202" t="s">
        <v>25553</v>
      </c>
      <c r="B23202" t="s">
        <v>1882</v>
      </c>
      <c r="C23202" s="2">
        <v>45668</v>
      </c>
      <c r="D23202" t="s">
        <v>18</v>
      </c>
      <c r="E23202">
        <v>8.1</v>
      </c>
    </row>
    <row r="23203" spans="1:5" x14ac:dyDescent="0.2">
      <c r="A23203" t="s">
        <v>25554</v>
      </c>
      <c r="B23203" t="s">
        <v>1882</v>
      </c>
      <c r="C23203" s="2">
        <v>45669</v>
      </c>
      <c r="D23203" t="s">
        <v>18</v>
      </c>
      <c r="E23203">
        <v>7.1</v>
      </c>
    </row>
    <row r="23204" spans="1:5" x14ac:dyDescent="0.2">
      <c r="A23204" t="s">
        <v>25555</v>
      </c>
      <c r="B23204" t="s">
        <v>1882</v>
      </c>
      <c r="C23204" s="2">
        <v>45670</v>
      </c>
      <c r="D23204" t="s">
        <v>18</v>
      </c>
      <c r="E23204">
        <v>7.5</v>
      </c>
    </row>
    <row r="23205" spans="1:5" x14ac:dyDescent="0.2">
      <c r="A23205" t="s">
        <v>25556</v>
      </c>
      <c r="B23205" t="s">
        <v>1882</v>
      </c>
      <c r="C23205" s="2">
        <v>45671</v>
      </c>
      <c r="D23205" t="s">
        <v>18</v>
      </c>
      <c r="E23205">
        <v>8.1999999999999993</v>
      </c>
    </row>
    <row r="23206" spans="1:5" x14ac:dyDescent="0.2">
      <c r="A23206" t="s">
        <v>25557</v>
      </c>
      <c r="B23206" t="s">
        <v>1882</v>
      </c>
      <c r="C23206" s="2">
        <v>45672</v>
      </c>
      <c r="D23206" t="s">
        <v>18</v>
      </c>
      <c r="E23206">
        <v>7.8</v>
      </c>
    </row>
    <row r="23207" spans="1:5" x14ac:dyDescent="0.2">
      <c r="A23207" t="s">
        <v>25558</v>
      </c>
      <c r="B23207" t="s">
        <v>1882</v>
      </c>
      <c r="C23207" s="2">
        <v>45673</v>
      </c>
      <c r="D23207" t="s">
        <v>18</v>
      </c>
      <c r="E23207">
        <v>7.2</v>
      </c>
    </row>
    <row r="23208" spans="1:5" x14ac:dyDescent="0.2">
      <c r="A23208" t="s">
        <v>25559</v>
      </c>
      <c r="B23208" t="s">
        <v>1882</v>
      </c>
      <c r="C23208" s="2">
        <v>45674</v>
      </c>
      <c r="D23208" t="s">
        <v>2392</v>
      </c>
      <c r="E23208">
        <v>0</v>
      </c>
    </row>
    <row r="23209" spans="1:5" x14ac:dyDescent="0.2">
      <c r="A23209" t="s">
        <v>25560</v>
      </c>
      <c r="B23209" t="s">
        <v>1882</v>
      </c>
      <c r="C23209" s="2">
        <v>45675</v>
      </c>
      <c r="D23209" t="s">
        <v>18</v>
      </c>
      <c r="E23209">
        <v>9</v>
      </c>
    </row>
    <row r="23210" spans="1:5" x14ac:dyDescent="0.2">
      <c r="A23210" t="s">
        <v>25561</v>
      </c>
      <c r="B23210" t="s">
        <v>1882</v>
      </c>
      <c r="C23210" s="2">
        <v>45676</v>
      </c>
      <c r="D23210" t="s">
        <v>18</v>
      </c>
      <c r="E23210">
        <v>7.5</v>
      </c>
    </row>
    <row r="23211" spans="1:5" x14ac:dyDescent="0.2">
      <c r="A23211" t="s">
        <v>25562</v>
      </c>
      <c r="B23211" t="s">
        <v>1882</v>
      </c>
      <c r="C23211" s="2">
        <v>45677</v>
      </c>
      <c r="D23211" t="s">
        <v>18</v>
      </c>
      <c r="E23211">
        <v>8.9</v>
      </c>
    </row>
    <row r="23212" spans="1:5" x14ac:dyDescent="0.2">
      <c r="A23212" t="s">
        <v>25563</v>
      </c>
      <c r="B23212" t="s">
        <v>1882</v>
      </c>
      <c r="C23212" s="2">
        <v>45678</v>
      </c>
      <c r="D23212" t="s">
        <v>18</v>
      </c>
      <c r="E23212">
        <v>7.9</v>
      </c>
    </row>
    <row r="23213" spans="1:5" x14ac:dyDescent="0.2">
      <c r="A23213" t="s">
        <v>25564</v>
      </c>
      <c r="B23213" t="s">
        <v>1882</v>
      </c>
      <c r="C23213" s="2">
        <v>45679</v>
      </c>
      <c r="D23213" t="s">
        <v>2392</v>
      </c>
      <c r="E23213">
        <v>0</v>
      </c>
    </row>
    <row r="23214" spans="1:5" x14ac:dyDescent="0.2">
      <c r="A23214" t="s">
        <v>25565</v>
      </c>
      <c r="B23214" t="s">
        <v>1882</v>
      </c>
      <c r="C23214" s="2">
        <v>45680</v>
      </c>
      <c r="D23214" t="s">
        <v>18</v>
      </c>
      <c r="E23214">
        <v>8.1</v>
      </c>
    </row>
    <row r="23215" spans="1:5" x14ac:dyDescent="0.2">
      <c r="A23215" t="s">
        <v>25566</v>
      </c>
      <c r="B23215" t="s">
        <v>1882</v>
      </c>
      <c r="C23215" s="2">
        <v>45681</v>
      </c>
      <c r="D23215" t="s">
        <v>18</v>
      </c>
      <c r="E23215">
        <v>8.6999999999999993</v>
      </c>
    </row>
    <row r="23216" spans="1:5" x14ac:dyDescent="0.2">
      <c r="A23216" t="s">
        <v>25567</v>
      </c>
      <c r="B23216" t="s">
        <v>1882</v>
      </c>
      <c r="C23216" s="2">
        <v>45682</v>
      </c>
      <c r="D23216" t="s">
        <v>18</v>
      </c>
      <c r="E23216">
        <v>9</v>
      </c>
    </row>
    <row r="23217" spans="1:5" x14ac:dyDescent="0.2">
      <c r="A23217" t="s">
        <v>25568</v>
      </c>
      <c r="B23217" t="s">
        <v>1882</v>
      </c>
      <c r="C23217" s="2">
        <v>45683</v>
      </c>
      <c r="D23217" t="s">
        <v>18</v>
      </c>
      <c r="E23217">
        <v>8.6999999999999993</v>
      </c>
    </row>
    <row r="23218" spans="1:5" x14ac:dyDescent="0.2">
      <c r="A23218" t="s">
        <v>25569</v>
      </c>
      <c r="B23218" t="s">
        <v>1882</v>
      </c>
      <c r="C23218" s="2">
        <v>45684</v>
      </c>
      <c r="D23218" t="s">
        <v>18</v>
      </c>
      <c r="E23218">
        <v>8.9</v>
      </c>
    </row>
    <row r="23219" spans="1:5" x14ac:dyDescent="0.2">
      <c r="A23219" t="s">
        <v>25570</v>
      </c>
      <c r="B23219" t="s">
        <v>1882</v>
      </c>
      <c r="C23219" s="2">
        <v>45685</v>
      </c>
      <c r="D23219" t="s">
        <v>2392</v>
      </c>
      <c r="E23219">
        <v>0</v>
      </c>
    </row>
    <row r="23220" spans="1:5" x14ac:dyDescent="0.2">
      <c r="A23220" t="s">
        <v>25571</v>
      </c>
      <c r="B23220" t="s">
        <v>1882</v>
      </c>
      <c r="C23220" s="2">
        <v>45686</v>
      </c>
      <c r="D23220" t="s">
        <v>18</v>
      </c>
      <c r="E23220">
        <v>7.3</v>
      </c>
    </row>
    <row r="23221" spans="1:5" x14ac:dyDescent="0.2">
      <c r="A23221" t="s">
        <v>25572</v>
      </c>
      <c r="B23221" t="s">
        <v>1882</v>
      </c>
      <c r="C23221" s="2">
        <v>45687</v>
      </c>
      <c r="D23221" t="s">
        <v>18</v>
      </c>
      <c r="E23221">
        <v>7.3</v>
      </c>
    </row>
    <row r="23222" spans="1:5" x14ac:dyDescent="0.2">
      <c r="A23222" t="s">
        <v>25573</v>
      </c>
      <c r="B23222" t="s">
        <v>1884</v>
      </c>
      <c r="C23222" s="2">
        <v>45658</v>
      </c>
      <c r="D23222" t="s">
        <v>18</v>
      </c>
      <c r="E23222">
        <v>7.8</v>
      </c>
    </row>
    <row r="23223" spans="1:5" x14ac:dyDescent="0.2">
      <c r="A23223" t="s">
        <v>25574</v>
      </c>
      <c r="B23223" t="s">
        <v>1884</v>
      </c>
      <c r="C23223" s="2">
        <v>45659</v>
      </c>
      <c r="D23223" t="s">
        <v>18</v>
      </c>
      <c r="E23223">
        <v>7.2</v>
      </c>
    </row>
    <row r="23224" spans="1:5" x14ac:dyDescent="0.2">
      <c r="A23224" t="s">
        <v>25575</v>
      </c>
      <c r="B23224" t="s">
        <v>1884</v>
      </c>
      <c r="C23224" s="2">
        <v>45660</v>
      </c>
      <c r="D23224" t="s">
        <v>2392</v>
      </c>
      <c r="E23224">
        <v>0</v>
      </c>
    </row>
    <row r="23225" spans="1:5" x14ac:dyDescent="0.2">
      <c r="A23225" t="s">
        <v>25576</v>
      </c>
      <c r="B23225" t="s">
        <v>1884</v>
      </c>
      <c r="C23225" s="2">
        <v>45661</v>
      </c>
      <c r="D23225" t="s">
        <v>18</v>
      </c>
      <c r="E23225">
        <v>8.6999999999999993</v>
      </c>
    </row>
    <row r="23226" spans="1:5" x14ac:dyDescent="0.2">
      <c r="A23226" t="s">
        <v>25577</v>
      </c>
      <c r="B23226" t="s">
        <v>1884</v>
      </c>
      <c r="C23226" s="2">
        <v>45662</v>
      </c>
      <c r="D23226" t="s">
        <v>18</v>
      </c>
      <c r="E23226">
        <v>8.1999999999999993</v>
      </c>
    </row>
    <row r="23227" spans="1:5" x14ac:dyDescent="0.2">
      <c r="A23227" t="s">
        <v>25578</v>
      </c>
      <c r="B23227" t="s">
        <v>1884</v>
      </c>
      <c r="C23227" s="2">
        <v>45663</v>
      </c>
      <c r="D23227" t="s">
        <v>18</v>
      </c>
      <c r="E23227">
        <v>7.9</v>
      </c>
    </row>
    <row r="23228" spans="1:5" x14ac:dyDescent="0.2">
      <c r="A23228" t="s">
        <v>25579</v>
      </c>
      <c r="B23228" t="s">
        <v>1884</v>
      </c>
      <c r="C23228" s="2">
        <v>45664</v>
      </c>
      <c r="D23228" t="s">
        <v>18</v>
      </c>
      <c r="E23228">
        <v>8.1999999999999993</v>
      </c>
    </row>
    <row r="23229" spans="1:5" x14ac:dyDescent="0.2">
      <c r="A23229" t="s">
        <v>25580</v>
      </c>
      <c r="B23229" t="s">
        <v>1884</v>
      </c>
      <c r="C23229" s="2">
        <v>45665</v>
      </c>
      <c r="D23229" t="s">
        <v>18</v>
      </c>
      <c r="E23229">
        <v>7.5</v>
      </c>
    </row>
    <row r="23230" spans="1:5" x14ac:dyDescent="0.2">
      <c r="A23230" t="s">
        <v>25581</v>
      </c>
      <c r="B23230" t="s">
        <v>1884</v>
      </c>
      <c r="C23230" s="2">
        <v>45666</v>
      </c>
      <c r="D23230" t="s">
        <v>18</v>
      </c>
      <c r="E23230">
        <v>7.1</v>
      </c>
    </row>
    <row r="23231" spans="1:5" x14ac:dyDescent="0.2">
      <c r="A23231" t="s">
        <v>25582</v>
      </c>
      <c r="B23231" t="s">
        <v>1884</v>
      </c>
      <c r="C23231" s="2">
        <v>45667</v>
      </c>
      <c r="D23231" t="s">
        <v>2355</v>
      </c>
      <c r="E23231">
        <v>8.6</v>
      </c>
    </row>
    <row r="23232" spans="1:5" x14ac:dyDescent="0.2">
      <c r="A23232" t="s">
        <v>25583</v>
      </c>
      <c r="B23232" t="s">
        <v>1884</v>
      </c>
      <c r="C23232" s="2">
        <v>45668</v>
      </c>
      <c r="D23232" t="s">
        <v>18</v>
      </c>
      <c r="E23232">
        <v>7.2</v>
      </c>
    </row>
    <row r="23233" spans="1:5" x14ac:dyDescent="0.2">
      <c r="A23233" t="s">
        <v>25584</v>
      </c>
      <c r="B23233" t="s">
        <v>1884</v>
      </c>
      <c r="C23233" s="2">
        <v>45669</v>
      </c>
      <c r="D23233" t="s">
        <v>18</v>
      </c>
      <c r="E23233">
        <v>7.7</v>
      </c>
    </row>
    <row r="23234" spans="1:5" x14ac:dyDescent="0.2">
      <c r="A23234" t="s">
        <v>25585</v>
      </c>
      <c r="B23234" t="s">
        <v>1884</v>
      </c>
      <c r="C23234" s="2">
        <v>45670</v>
      </c>
      <c r="D23234" t="s">
        <v>18</v>
      </c>
      <c r="E23234">
        <v>8.9</v>
      </c>
    </row>
    <row r="23235" spans="1:5" x14ac:dyDescent="0.2">
      <c r="A23235" t="s">
        <v>25586</v>
      </c>
      <c r="B23235" t="s">
        <v>1884</v>
      </c>
      <c r="C23235" s="2">
        <v>45671</v>
      </c>
      <c r="D23235" t="s">
        <v>18</v>
      </c>
      <c r="E23235">
        <v>8</v>
      </c>
    </row>
    <row r="23236" spans="1:5" x14ac:dyDescent="0.2">
      <c r="A23236" t="s">
        <v>25587</v>
      </c>
      <c r="B23236" t="s">
        <v>1884</v>
      </c>
      <c r="C23236" s="2">
        <v>45672</v>
      </c>
      <c r="D23236" t="s">
        <v>18</v>
      </c>
      <c r="E23236">
        <v>7.5</v>
      </c>
    </row>
    <row r="23237" spans="1:5" x14ac:dyDescent="0.2">
      <c r="A23237" t="s">
        <v>25588</v>
      </c>
      <c r="B23237" t="s">
        <v>1884</v>
      </c>
      <c r="C23237" s="2">
        <v>45673</v>
      </c>
      <c r="D23237" t="s">
        <v>18</v>
      </c>
      <c r="E23237">
        <v>7.1</v>
      </c>
    </row>
    <row r="23238" spans="1:5" x14ac:dyDescent="0.2">
      <c r="A23238" t="s">
        <v>25589</v>
      </c>
      <c r="B23238" t="s">
        <v>1884</v>
      </c>
      <c r="C23238" s="2">
        <v>45674</v>
      </c>
      <c r="D23238" t="s">
        <v>18</v>
      </c>
      <c r="E23238">
        <v>8.6999999999999993</v>
      </c>
    </row>
    <row r="23239" spans="1:5" x14ac:dyDescent="0.2">
      <c r="A23239" t="s">
        <v>25590</v>
      </c>
      <c r="B23239" t="s">
        <v>1884</v>
      </c>
      <c r="C23239" s="2">
        <v>45675</v>
      </c>
      <c r="D23239" t="s">
        <v>2355</v>
      </c>
      <c r="E23239">
        <v>8.4</v>
      </c>
    </row>
    <row r="23240" spans="1:5" x14ac:dyDescent="0.2">
      <c r="A23240" t="s">
        <v>25591</v>
      </c>
      <c r="B23240" t="s">
        <v>1884</v>
      </c>
      <c r="C23240" s="2">
        <v>45676</v>
      </c>
      <c r="D23240" t="s">
        <v>18</v>
      </c>
      <c r="E23240">
        <v>8.8000000000000007</v>
      </c>
    </row>
    <row r="23241" spans="1:5" x14ac:dyDescent="0.2">
      <c r="A23241" t="s">
        <v>25592</v>
      </c>
      <c r="B23241" t="s">
        <v>1884</v>
      </c>
      <c r="C23241" s="2">
        <v>45677</v>
      </c>
      <c r="D23241" t="s">
        <v>2355</v>
      </c>
      <c r="E23241">
        <v>7.7</v>
      </c>
    </row>
    <row r="23242" spans="1:5" x14ac:dyDescent="0.2">
      <c r="A23242" t="s">
        <v>25593</v>
      </c>
      <c r="B23242" t="s">
        <v>1884</v>
      </c>
      <c r="C23242" s="2">
        <v>45678</v>
      </c>
      <c r="D23242" t="s">
        <v>18</v>
      </c>
      <c r="E23242">
        <v>7.9</v>
      </c>
    </row>
    <row r="23243" spans="1:5" x14ac:dyDescent="0.2">
      <c r="A23243" t="s">
        <v>25594</v>
      </c>
      <c r="B23243" t="s">
        <v>1884</v>
      </c>
      <c r="C23243" s="2">
        <v>45679</v>
      </c>
      <c r="D23243" t="s">
        <v>18</v>
      </c>
      <c r="E23243">
        <v>8.6</v>
      </c>
    </row>
    <row r="23244" spans="1:5" x14ac:dyDescent="0.2">
      <c r="A23244" t="s">
        <v>25595</v>
      </c>
      <c r="B23244" t="s">
        <v>1884</v>
      </c>
      <c r="C23244" s="2">
        <v>45680</v>
      </c>
      <c r="D23244" t="s">
        <v>18</v>
      </c>
      <c r="E23244">
        <v>7.5</v>
      </c>
    </row>
    <row r="23245" spans="1:5" x14ac:dyDescent="0.2">
      <c r="A23245" t="s">
        <v>25596</v>
      </c>
      <c r="B23245" t="s">
        <v>1884</v>
      </c>
      <c r="C23245" s="2">
        <v>45681</v>
      </c>
      <c r="D23245" t="s">
        <v>2392</v>
      </c>
      <c r="E23245">
        <v>0</v>
      </c>
    </row>
    <row r="23246" spans="1:5" x14ac:dyDescent="0.2">
      <c r="A23246" t="s">
        <v>25597</v>
      </c>
      <c r="B23246" t="s">
        <v>1884</v>
      </c>
      <c r="C23246" s="2">
        <v>45682</v>
      </c>
      <c r="D23246" t="s">
        <v>2392</v>
      </c>
      <c r="E23246">
        <v>0</v>
      </c>
    </row>
    <row r="23247" spans="1:5" x14ac:dyDescent="0.2">
      <c r="A23247" t="s">
        <v>25598</v>
      </c>
      <c r="B23247" t="s">
        <v>1884</v>
      </c>
      <c r="C23247" s="2">
        <v>45683</v>
      </c>
      <c r="D23247" t="s">
        <v>19</v>
      </c>
      <c r="E23247">
        <v>8.4</v>
      </c>
    </row>
    <row r="23248" spans="1:5" x14ac:dyDescent="0.2">
      <c r="A23248" t="s">
        <v>25599</v>
      </c>
      <c r="B23248" t="s">
        <v>1884</v>
      </c>
      <c r="C23248" s="2">
        <v>45684</v>
      </c>
      <c r="D23248" t="s">
        <v>18</v>
      </c>
      <c r="E23248">
        <v>8.3000000000000007</v>
      </c>
    </row>
    <row r="23249" spans="1:5" x14ac:dyDescent="0.2">
      <c r="A23249" t="s">
        <v>25600</v>
      </c>
      <c r="B23249" t="s">
        <v>1884</v>
      </c>
      <c r="C23249" s="2">
        <v>45685</v>
      </c>
      <c r="D23249" t="s">
        <v>18</v>
      </c>
      <c r="E23249">
        <v>7</v>
      </c>
    </row>
    <row r="23250" spans="1:5" x14ac:dyDescent="0.2">
      <c r="A23250" t="s">
        <v>25601</v>
      </c>
      <c r="B23250" t="s">
        <v>1884</v>
      </c>
      <c r="C23250" s="2">
        <v>45686</v>
      </c>
      <c r="D23250" t="s">
        <v>18</v>
      </c>
      <c r="E23250">
        <v>7.2</v>
      </c>
    </row>
    <row r="23251" spans="1:5" x14ac:dyDescent="0.2">
      <c r="A23251" t="s">
        <v>25602</v>
      </c>
      <c r="B23251" t="s">
        <v>1884</v>
      </c>
      <c r="C23251" s="2">
        <v>45687</v>
      </c>
      <c r="D23251" t="s">
        <v>18</v>
      </c>
      <c r="E23251">
        <v>7.5</v>
      </c>
    </row>
    <row r="23252" spans="1:5" x14ac:dyDescent="0.2">
      <c r="A23252" t="s">
        <v>25603</v>
      </c>
      <c r="B23252" t="s">
        <v>1886</v>
      </c>
      <c r="C23252" s="2">
        <v>45658</v>
      </c>
      <c r="D23252" t="s">
        <v>18</v>
      </c>
      <c r="E23252">
        <v>8.6999999999999993</v>
      </c>
    </row>
    <row r="23253" spans="1:5" x14ac:dyDescent="0.2">
      <c r="A23253" t="s">
        <v>25604</v>
      </c>
      <c r="B23253" t="s">
        <v>1886</v>
      </c>
      <c r="C23253" s="2">
        <v>45659</v>
      </c>
      <c r="D23253" t="s">
        <v>18</v>
      </c>
      <c r="E23253">
        <v>7.7</v>
      </c>
    </row>
    <row r="23254" spans="1:5" x14ac:dyDescent="0.2">
      <c r="A23254" t="s">
        <v>25605</v>
      </c>
      <c r="B23254" t="s">
        <v>1886</v>
      </c>
      <c r="C23254" s="2">
        <v>45660</v>
      </c>
      <c r="D23254" t="s">
        <v>18</v>
      </c>
      <c r="E23254">
        <v>8.4</v>
      </c>
    </row>
    <row r="23255" spans="1:5" x14ac:dyDescent="0.2">
      <c r="A23255" t="s">
        <v>25606</v>
      </c>
      <c r="B23255" t="s">
        <v>1886</v>
      </c>
      <c r="C23255" s="2">
        <v>45661</v>
      </c>
      <c r="D23255" t="s">
        <v>18</v>
      </c>
      <c r="E23255">
        <v>8.9</v>
      </c>
    </row>
    <row r="23256" spans="1:5" x14ac:dyDescent="0.2">
      <c r="A23256" t="s">
        <v>25607</v>
      </c>
      <c r="B23256" t="s">
        <v>1886</v>
      </c>
      <c r="C23256" s="2">
        <v>45662</v>
      </c>
      <c r="D23256" t="s">
        <v>18</v>
      </c>
      <c r="E23256">
        <v>7.5</v>
      </c>
    </row>
    <row r="23257" spans="1:5" x14ac:dyDescent="0.2">
      <c r="A23257" t="s">
        <v>25608</v>
      </c>
      <c r="B23257" t="s">
        <v>1886</v>
      </c>
      <c r="C23257" s="2">
        <v>45663</v>
      </c>
      <c r="D23257" t="s">
        <v>18</v>
      </c>
      <c r="E23257">
        <v>8.4</v>
      </c>
    </row>
    <row r="23258" spans="1:5" x14ac:dyDescent="0.2">
      <c r="A23258" t="s">
        <v>25609</v>
      </c>
      <c r="B23258" t="s">
        <v>1886</v>
      </c>
      <c r="C23258" s="2">
        <v>45664</v>
      </c>
      <c r="D23258" t="s">
        <v>2355</v>
      </c>
      <c r="E23258">
        <v>8.1999999999999993</v>
      </c>
    </row>
    <row r="23259" spans="1:5" x14ac:dyDescent="0.2">
      <c r="A23259" t="s">
        <v>25610</v>
      </c>
      <c r="B23259" t="s">
        <v>1886</v>
      </c>
      <c r="C23259" s="2">
        <v>45665</v>
      </c>
      <c r="D23259" t="s">
        <v>18</v>
      </c>
      <c r="E23259">
        <v>8.6</v>
      </c>
    </row>
    <row r="23260" spans="1:5" x14ac:dyDescent="0.2">
      <c r="A23260" t="s">
        <v>25611</v>
      </c>
      <c r="B23260" t="s">
        <v>1886</v>
      </c>
      <c r="C23260" s="2">
        <v>45666</v>
      </c>
      <c r="D23260" t="s">
        <v>18</v>
      </c>
      <c r="E23260">
        <v>8.5</v>
      </c>
    </row>
    <row r="23261" spans="1:5" x14ac:dyDescent="0.2">
      <c r="A23261" t="s">
        <v>25612</v>
      </c>
      <c r="B23261" t="s">
        <v>1886</v>
      </c>
      <c r="C23261" s="2">
        <v>45667</v>
      </c>
      <c r="D23261" t="s">
        <v>18</v>
      </c>
      <c r="E23261">
        <v>7.1</v>
      </c>
    </row>
    <row r="23262" spans="1:5" x14ac:dyDescent="0.2">
      <c r="A23262" t="s">
        <v>25613</v>
      </c>
      <c r="B23262" t="s">
        <v>1886</v>
      </c>
      <c r="C23262" s="2">
        <v>45668</v>
      </c>
      <c r="D23262" t="s">
        <v>18</v>
      </c>
      <c r="E23262">
        <v>7.6</v>
      </c>
    </row>
    <row r="23263" spans="1:5" x14ac:dyDescent="0.2">
      <c r="A23263" t="s">
        <v>25614</v>
      </c>
      <c r="B23263" t="s">
        <v>1886</v>
      </c>
      <c r="C23263" s="2">
        <v>45669</v>
      </c>
      <c r="D23263" t="s">
        <v>2355</v>
      </c>
      <c r="E23263">
        <v>7.5</v>
      </c>
    </row>
    <row r="23264" spans="1:5" x14ac:dyDescent="0.2">
      <c r="A23264" t="s">
        <v>25615</v>
      </c>
      <c r="B23264" t="s">
        <v>1886</v>
      </c>
      <c r="C23264" s="2">
        <v>45670</v>
      </c>
      <c r="D23264" t="s">
        <v>18</v>
      </c>
      <c r="E23264">
        <v>7.1</v>
      </c>
    </row>
    <row r="23265" spans="1:5" x14ac:dyDescent="0.2">
      <c r="A23265" t="s">
        <v>25616</v>
      </c>
      <c r="B23265" t="s">
        <v>1886</v>
      </c>
      <c r="C23265" s="2">
        <v>45671</v>
      </c>
      <c r="D23265" t="s">
        <v>18</v>
      </c>
      <c r="E23265">
        <v>7.8</v>
      </c>
    </row>
    <row r="23266" spans="1:5" x14ac:dyDescent="0.2">
      <c r="A23266" t="s">
        <v>25617</v>
      </c>
      <c r="B23266" t="s">
        <v>1886</v>
      </c>
      <c r="C23266" s="2">
        <v>45672</v>
      </c>
      <c r="D23266" t="s">
        <v>18</v>
      </c>
      <c r="E23266">
        <v>7.1</v>
      </c>
    </row>
    <row r="23267" spans="1:5" x14ac:dyDescent="0.2">
      <c r="A23267" t="s">
        <v>25618</v>
      </c>
      <c r="B23267" t="s">
        <v>1886</v>
      </c>
      <c r="C23267" s="2">
        <v>45673</v>
      </c>
      <c r="D23267" t="s">
        <v>18</v>
      </c>
      <c r="E23267">
        <v>7.8</v>
      </c>
    </row>
    <row r="23268" spans="1:5" x14ac:dyDescent="0.2">
      <c r="A23268" t="s">
        <v>25619</v>
      </c>
      <c r="B23268" t="s">
        <v>1886</v>
      </c>
      <c r="C23268" s="2">
        <v>45674</v>
      </c>
      <c r="D23268" t="s">
        <v>18</v>
      </c>
      <c r="E23268">
        <v>7.9</v>
      </c>
    </row>
    <row r="23269" spans="1:5" x14ac:dyDescent="0.2">
      <c r="A23269" t="s">
        <v>25620</v>
      </c>
      <c r="B23269" t="s">
        <v>1886</v>
      </c>
      <c r="C23269" s="2">
        <v>45675</v>
      </c>
      <c r="D23269" t="s">
        <v>18</v>
      </c>
      <c r="E23269">
        <v>7.9</v>
      </c>
    </row>
    <row r="23270" spans="1:5" x14ac:dyDescent="0.2">
      <c r="A23270" t="s">
        <v>25621</v>
      </c>
      <c r="B23270" t="s">
        <v>1886</v>
      </c>
      <c r="C23270" s="2">
        <v>45676</v>
      </c>
      <c r="D23270" t="s">
        <v>18</v>
      </c>
      <c r="E23270">
        <v>7.2</v>
      </c>
    </row>
    <row r="23271" spans="1:5" x14ac:dyDescent="0.2">
      <c r="A23271" t="s">
        <v>25622</v>
      </c>
      <c r="B23271" t="s">
        <v>1886</v>
      </c>
      <c r="C23271" s="2">
        <v>45677</v>
      </c>
      <c r="D23271" t="s">
        <v>18</v>
      </c>
      <c r="E23271">
        <v>8.6999999999999993</v>
      </c>
    </row>
    <row r="23272" spans="1:5" x14ac:dyDescent="0.2">
      <c r="A23272" t="s">
        <v>25623</v>
      </c>
      <c r="B23272" t="s">
        <v>1886</v>
      </c>
      <c r="C23272" s="2">
        <v>45678</v>
      </c>
      <c r="D23272" t="s">
        <v>18</v>
      </c>
      <c r="E23272">
        <v>7.6</v>
      </c>
    </row>
    <row r="23273" spans="1:5" x14ac:dyDescent="0.2">
      <c r="A23273" t="s">
        <v>25624</v>
      </c>
      <c r="B23273" t="s">
        <v>1886</v>
      </c>
      <c r="C23273" s="2">
        <v>45679</v>
      </c>
      <c r="D23273" t="s">
        <v>18</v>
      </c>
      <c r="E23273">
        <v>8.1</v>
      </c>
    </row>
    <row r="23274" spans="1:5" x14ac:dyDescent="0.2">
      <c r="A23274" t="s">
        <v>25625</v>
      </c>
      <c r="B23274" t="s">
        <v>1886</v>
      </c>
      <c r="C23274" s="2">
        <v>45680</v>
      </c>
      <c r="D23274" t="s">
        <v>18</v>
      </c>
      <c r="E23274">
        <v>7.8</v>
      </c>
    </row>
    <row r="23275" spans="1:5" x14ac:dyDescent="0.2">
      <c r="A23275" t="s">
        <v>25626</v>
      </c>
      <c r="B23275" t="s">
        <v>1886</v>
      </c>
      <c r="C23275" s="2">
        <v>45681</v>
      </c>
      <c r="D23275" t="s">
        <v>2392</v>
      </c>
      <c r="E23275">
        <v>0</v>
      </c>
    </row>
    <row r="23276" spans="1:5" x14ac:dyDescent="0.2">
      <c r="A23276" t="s">
        <v>25627</v>
      </c>
      <c r="B23276" t="s">
        <v>1886</v>
      </c>
      <c r="C23276" s="2">
        <v>45682</v>
      </c>
      <c r="D23276" t="s">
        <v>18</v>
      </c>
      <c r="E23276">
        <v>8.1999999999999993</v>
      </c>
    </row>
    <row r="23277" spans="1:5" x14ac:dyDescent="0.2">
      <c r="A23277" t="s">
        <v>25628</v>
      </c>
      <c r="B23277" t="s">
        <v>1886</v>
      </c>
      <c r="C23277" s="2">
        <v>45683</v>
      </c>
      <c r="D23277" t="s">
        <v>2392</v>
      </c>
      <c r="E23277">
        <v>0</v>
      </c>
    </row>
    <row r="23278" spans="1:5" x14ac:dyDescent="0.2">
      <c r="A23278" t="s">
        <v>25629</v>
      </c>
      <c r="B23278" t="s">
        <v>1886</v>
      </c>
      <c r="C23278" s="2">
        <v>45684</v>
      </c>
      <c r="D23278" t="s">
        <v>18</v>
      </c>
      <c r="E23278">
        <v>7.7</v>
      </c>
    </row>
    <row r="23279" spans="1:5" x14ac:dyDescent="0.2">
      <c r="A23279" t="s">
        <v>25630</v>
      </c>
      <c r="B23279" t="s">
        <v>1886</v>
      </c>
      <c r="C23279" s="2">
        <v>45685</v>
      </c>
      <c r="D23279" t="s">
        <v>18</v>
      </c>
      <c r="E23279">
        <v>7.4</v>
      </c>
    </row>
    <row r="23280" spans="1:5" x14ac:dyDescent="0.2">
      <c r="A23280" t="s">
        <v>25631</v>
      </c>
      <c r="B23280" t="s">
        <v>1886</v>
      </c>
      <c r="C23280" s="2">
        <v>45686</v>
      </c>
      <c r="D23280" t="s">
        <v>18</v>
      </c>
      <c r="E23280">
        <v>8.6</v>
      </c>
    </row>
    <row r="23281" spans="1:5" x14ac:dyDescent="0.2">
      <c r="A23281" t="s">
        <v>25632</v>
      </c>
      <c r="B23281" t="s">
        <v>1886</v>
      </c>
      <c r="C23281" s="2">
        <v>45687</v>
      </c>
      <c r="D23281" t="s">
        <v>18</v>
      </c>
      <c r="E23281">
        <v>8.1999999999999993</v>
      </c>
    </row>
    <row r="23282" spans="1:5" x14ac:dyDescent="0.2">
      <c r="A23282" t="s">
        <v>25633</v>
      </c>
      <c r="B23282" t="s">
        <v>1889</v>
      </c>
      <c r="C23282" s="2">
        <v>45658</v>
      </c>
      <c r="D23282" t="s">
        <v>18</v>
      </c>
      <c r="E23282">
        <v>7.5</v>
      </c>
    </row>
    <row r="23283" spans="1:5" x14ac:dyDescent="0.2">
      <c r="A23283" t="s">
        <v>25634</v>
      </c>
      <c r="B23283" t="s">
        <v>1889</v>
      </c>
      <c r="C23283" s="2">
        <v>45659</v>
      </c>
      <c r="D23283" t="s">
        <v>18</v>
      </c>
      <c r="E23283">
        <v>8.5</v>
      </c>
    </row>
    <row r="23284" spans="1:5" x14ac:dyDescent="0.2">
      <c r="A23284" t="s">
        <v>25635</v>
      </c>
      <c r="B23284" t="s">
        <v>1889</v>
      </c>
      <c r="C23284" s="2">
        <v>45660</v>
      </c>
      <c r="D23284" t="s">
        <v>18</v>
      </c>
      <c r="E23284">
        <v>8</v>
      </c>
    </row>
    <row r="23285" spans="1:5" x14ac:dyDescent="0.2">
      <c r="A23285" t="s">
        <v>25636</v>
      </c>
      <c r="B23285" t="s">
        <v>1889</v>
      </c>
      <c r="C23285" s="2">
        <v>45661</v>
      </c>
      <c r="D23285" t="s">
        <v>18</v>
      </c>
      <c r="E23285">
        <v>7.1</v>
      </c>
    </row>
    <row r="23286" spans="1:5" x14ac:dyDescent="0.2">
      <c r="A23286" t="s">
        <v>25637</v>
      </c>
      <c r="B23286" t="s">
        <v>1889</v>
      </c>
      <c r="C23286" s="2">
        <v>45662</v>
      </c>
      <c r="D23286" t="s">
        <v>18</v>
      </c>
      <c r="E23286">
        <v>7.4</v>
      </c>
    </row>
    <row r="23287" spans="1:5" x14ac:dyDescent="0.2">
      <c r="A23287" t="s">
        <v>25638</v>
      </c>
      <c r="B23287" t="s">
        <v>1889</v>
      </c>
      <c r="C23287" s="2">
        <v>45663</v>
      </c>
      <c r="D23287" t="s">
        <v>18</v>
      </c>
      <c r="E23287">
        <v>8.5</v>
      </c>
    </row>
    <row r="23288" spans="1:5" x14ac:dyDescent="0.2">
      <c r="A23288" t="s">
        <v>25639</v>
      </c>
      <c r="B23288" t="s">
        <v>1889</v>
      </c>
      <c r="C23288" s="2">
        <v>45664</v>
      </c>
      <c r="D23288" t="s">
        <v>18</v>
      </c>
      <c r="E23288">
        <v>8</v>
      </c>
    </row>
    <row r="23289" spans="1:5" x14ac:dyDescent="0.2">
      <c r="A23289" t="s">
        <v>25640</v>
      </c>
      <c r="B23289" t="s">
        <v>1889</v>
      </c>
      <c r="C23289" s="2">
        <v>45665</v>
      </c>
      <c r="D23289" t="s">
        <v>18</v>
      </c>
      <c r="E23289">
        <v>7.6</v>
      </c>
    </row>
    <row r="23290" spans="1:5" x14ac:dyDescent="0.2">
      <c r="A23290" t="s">
        <v>25641</v>
      </c>
      <c r="B23290" t="s">
        <v>1889</v>
      </c>
      <c r="C23290" s="2">
        <v>45666</v>
      </c>
      <c r="D23290" t="s">
        <v>18</v>
      </c>
      <c r="E23290">
        <v>8.9</v>
      </c>
    </row>
    <row r="23291" spans="1:5" x14ac:dyDescent="0.2">
      <c r="A23291" t="s">
        <v>25642</v>
      </c>
      <c r="B23291" t="s">
        <v>1889</v>
      </c>
      <c r="C23291" s="2">
        <v>45667</v>
      </c>
      <c r="D23291" t="s">
        <v>2392</v>
      </c>
      <c r="E23291">
        <v>0</v>
      </c>
    </row>
    <row r="23292" spans="1:5" x14ac:dyDescent="0.2">
      <c r="A23292" t="s">
        <v>25643</v>
      </c>
      <c r="B23292" t="s">
        <v>1889</v>
      </c>
      <c r="C23292" s="2">
        <v>45668</v>
      </c>
      <c r="D23292" t="s">
        <v>18</v>
      </c>
      <c r="E23292">
        <v>8.3000000000000007</v>
      </c>
    </row>
    <row r="23293" spans="1:5" x14ac:dyDescent="0.2">
      <c r="A23293" t="s">
        <v>25644</v>
      </c>
      <c r="B23293" t="s">
        <v>1889</v>
      </c>
      <c r="C23293" s="2">
        <v>45669</v>
      </c>
      <c r="D23293" t="s">
        <v>18</v>
      </c>
      <c r="E23293">
        <v>7.6</v>
      </c>
    </row>
    <row r="23294" spans="1:5" x14ac:dyDescent="0.2">
      <c r="A23294" t="s">
        <v>25645</v>
      </c>
      <c r="B23294" t="s">
        <v>1889</v>
      </c>
      <c r="C23294" s="2">
        <v>45670</v>
      </c>
      <c r="D23294" t="s">
        <v>18</v>
      </c>
      <c r="E23294">
        <v>7.6</v>
      </c>
    </row>
    <row r="23295" spans="1:5" x14ac:dyDescent="0.2">
      <c r="A23295" t="s">
        <v>25646</v>
      </c>
      <c r="B23295" t="s">
        <v>1889</v>
      </c>
      <c r="C23295" s="2">
        <v>45671</v>
      </c>
      <c r="D23295" t="s">
        <v>18</v>
      </c>
      <c r="E23295">
        <v>8.1</v>
      </c>
    </row>
    <row r="23296" spans="1:5" x14ac:dyDescent="0.2">
      <c r="A23296" t="s">
        <v>25647</v>
      </c>
      <c r="B23296" t="s">
        <v>1889</v>
      </c>
      <c r="C23296" s="2">
        <v>45672</v>
      </c>
      <c r="D23296" t="s">
        <v>2392</v>
      </c>
      <c r="E23296">
        <v>0</v>
      </c>
    </row>
    <row r="23297" spans="1:5" x14ac:dyDescent="0.2">
      <c r="A23297" t="s">
        <v>25648</v>
      </c>
      <c r="B23297" t="s">
        <v>1889</v>
      </c>
      <c r="C23297" s="2">
        <v>45673</v>
      </c>
      <c r="D23297" t="s">
        <v>18</v>
      </c>
      <c r="E23297">
        <v>7.4</v>
      </c>
    </row>
    <row r="23298" spans="1:5" x14ac:dyDescent="0.2">
      <c r="A23298" t="s">
        <v>25649</v>
      </c>
      <c r="B23298" t="s">
        <v>1889</v>
      </c>
      <c r="C23298" s="2">
        <v>45674</v>
      </c>
      <c r="D23298" t="s">
        <v>18</v>
      </c>
      <c r="E23298">
        <v>7.7</v>
      </c>
    </row>
    <row r="23299" spans="1:5" x14ac:dyDescent="0.2">
      <c r="A23299" t="s">
        <v>25650</v>
      </c>
      <c r="B23299" t="s">
        <v>1889</v>
      </c>
      <c r="C23299" s="2">
        <v>45675</v>
      </c>
      <c r="D23299" t="s">
        <v>18</v>
      </c>
      <c r="E23299">
        <v>8.4</v>
      </c>
    </row>
    <row r="23300" spans="1:5" x14ac:dyDescent="0.2">
      <c r="A23300" t="s">
        <v>25651</v>
      </c>
      <c r="B23300" t="s">
        <v>1889</v>
      </c>
      <c r="C23300" s="2">
        <v>45676</v>
      </c>
      <c r="D23300" t="s">
        <v>18</v>
      </c>
      <c r="E23300">
        <v>8</v>
      </c>
    </row>
    <row r="23301" spans="1:5" x14ac:dyDescent="0.2">
      <c r="A23301" t="s">
        <v>25652</v>
      </c>
      <c r="B23301" t="s">
        <v>1889</v>
      </c>
      <c r="C23301" s="2">
        <v>45677</v>
      </c>
      <c r="D23301" t="s">
        <v>18</v>
      </c>
      <c r="E23301">
        <v>8.3000000000000007</v>
      </c>
    </row>
    <row r="23302" spans="1:5" x14ac:dyDescent="0.2">
      <c r="A23302" t="s">
        <v>25653</v>
      </c>
      <c r="B23302" t="s">
        <v>1889</v>
      </c>
      <c r="C23302" s="2">
        <v>45678</v>
      </c>
      <c r="D23302" t="s">
        <v>18</v>
      </c>
      <c r="E23302">
        <v>8.3000000000000007</v>
      </c>
    </row>
    <row r="23303" spans="1:5" x14ac:dyDescent="0.2">
      <c r="A23303" t="s">
        <v>25654</v>
      </c>
      <c r="B23303" t="s">
        <v>1889</v>
      </c>
      <c r="C23303" s="2">
        <v>45679</v>
      </c>
      <c r="D23303" t="s">
        <v>18</v>
      </c>
      <c r="E23303">
        <v>8.1</v>
      </c>
    </row>
    <row r="23304" spans="1:5" x14ac:dyDescent="0.2">
      <c r="A23304" t="s">
        <v>25655</v>
      </c>
      <c r="B23304" t="s">
        <v>1889</v>
      </c>
      <c r="C23304" s="2">
        <v>45680</v>
      </c>
      <c r="D23304" t="s">
        <v>18</v>
      </c>
      <c r="E23304">
        <v>8.6</v>
      </c>
    </row>
    <row r="23305" spans="1:5" x14ac:dyDescent="0.2">
      <c r="A23305" t="s">
        <v>25656</v>
      </c>
      <c r="B23305" t="s">
        <v>1889</v>
      </c>
      <c r="C23305" s="2">
        <v>45681</v>
      </c>
      <c r="D23305" t="s">
        <v>18</v>
      </c>
      <c r="E23305">
        <v>8.1999999999999993</v>
      </c>
    </row>
    <row r="23306" spans="1:5" x14ac:dyDescent="0.2">
      <c r="A23306" t="s">
        <v>25657</v>
      </c>
      <c r="B23306" t="s">
        <v>1889</v>
      </c>
      <c r="C23306" s="2">
        <v>45682</v>
      </c>
      <c r="D23306" t="s">
        <v>18</v>
      </c>
      <c r="E23306">
        <v>7.3</v>
      </c>
    </row>
    <row r="23307" spans="1:5" x14ac:dyDescent="0.2">
      <c r="A23307" t="s">
        <v>25658</v>
      </c>
      <c r="B23307" t="s">
        <v>1889</v>
      </c>
      <c r="C23307" s="2">
        <v>45683</v>
      </c>
      <c r="D23307" t="s">
        <v>18</v>
      </c>
      <c r="E23307">
        <v>8.4</v>
      </c>
    </row>
    <row r="23308" spans="1:5" x14ac:dyDescent="0.2">
      <c r="A23308" t="s">
        <v>25659</v>
      </c>
      <c r="B23308" t="s">
        <v>1889</v>
      </c>
      <c r="C23308" s="2">
        <v>45684</v>
      </c>
      <c r="D23308" t="s">
        <v>18</v>
      </c>
      <c r="E23308">
        <v>8.5</v>
      </c>
    </row>
    <row r="23309" spans="1:5" x14ac:dyDescent="0.2">
      <c r="A23309" t="s">
        <v>25660</v>
      </c>
      <c r="B23309" t="s">
        <v>1889</v>
      </c>
      <c r="C23309" s="2">
        <v>45685</v>
      </c>
      <c r="D23309" t="s">
        <v>18</v>
      </c>
      <c r="E23309">
        <v>7.3</v>
      </c>
    </row>
    <row r="23310" spans="1:5" x14ac:dyDescent="0.2">
      <c r="A23310" t="s">
        <v>25661</v>
      </c>
      <c r="B23310" t="s">
        <v>1889</v>
      </c>
      <c r="C23310" s="2">
        <v>45686</v>
      </c>
      <c r="D23310" t="s">
        <v>18</v>
      </c>
      <c r="E23310">
        <v>8.9</v>
      </c>
    </row>
    <row r="23311" spans="1:5" x14ac:dyDescent="0.2">
      <c r="A23311" t="s">
        <v>25662</v>
      </c>
      <c r="B23311" t="s">
        <v>1889</v>
      </c>
      <c r="C23311" s="2">
        <v>45687</v>
      </c>
      <c r="D23311" t="s">
        <v>18</v>
      </c>
      <c r="E23311">
        <v>7.2</v>
      </c>
    </row>
    <row r="23312" spans="1:5" x14ac:dyDescent="0.2">
      <c r="A23312" t="s">
        <v>25663</v>
      </c>
      <c r="B23312" t="s">
        <v>1891</v>
      </c>
      <c r="C23312" s="2">
        <v>45658</v>
      </c>
      <c r="D23312" t="s">
        <v>18</v>
      </c>
      <c r="E23312">
        <v>8.3000000000000007</v>
      </c>
    </row>
    <row r="23313" spans="1:5" x14ac:dyDescent="0.2">
      <c r="A23313" t="s">
        <v>25664</v>
      </c>
      <c r="B23313" t="s">
        <v>1891</v>
      </c>
      <c r="C23313" s="2">
        <v>45659</v>
      </c>
      <c r="D23313" t="s">
        <v>18</v>
      </c>
      <c r="E23313">
        <v>7.1</v>
      </c>
    </row>
    <row r="23314" spans="1:5" x14ac:dyDescent="0.2">
      <c r="A23314" t="s">
        <v>25665</v>
      </c>
      <c r="B23314" t="s">
        <v>1891</v>
      </c>
      <c r="C23314" s="2">
        <v>45660</v>
      </c>
      <c r="D23314" t="s">
        <v>18</v>
      </c>
      <c r="E23314">
        <v>8</v>
      </c>
    </row>
    <row r="23315" spans="1:5" x14ac:dyDescent="0.2">
      <c r="A23315" t="s">
        <v>25666</v>
      </c>
      <c r="B23315" t="s">
        <v>1891</v>
      </c>
      <c r="C23315" s="2">
        <v>45661</v>
      </c>
      <c r="D23315" t="s">
        <v>18</v>
      </c>
      <c r="E23315">
        <v>7.7</v>
      </c>
    </row>
    <row r="23316" spans="1:5" x14ac:dyDescent="0.2">
      <c r="A23316" t="s">
        <v>25667</v>
      </c>
      <c r="B23316" t="s">
        <v>1891</v>
      </c>
      <c r="C23316" s="2">
        <v>45662</v>
      </c>
      <c r="D23316" t="s">
        <v>18</v>
      </c>
      <c r="E23316">
        <v>7.4</v>
      </c>
    </row>
    <row r="23317" spans="1:5" x14ac:dyDescent="0.2">
      <c r="A23317" t="s">
        <v>25668</v>
      </c>
      <c r="B23317" t="s">
        <v>1891</v>
      </c>
      <c r="C23317" s="2">
        <v>45663</v>
      </c>
      <c r="D23317" t="s">
        <v>18</v>
      </c>
      <c r="E23317">
        <v>8.5</v>
      </c>
    </row>
    <row r="23318" spans="1:5" x14ac:dyDescent="0.2">
      <c r="A23318" t="s">
        <v>25669</v>
      </c>
      <c r="B23318" t="s">
        <v>1891</v>
      </c>
      <c r="C23318" s="2">
        <v>45664</v>
      </c>
      <c r="D23318" t="s">
        <v>18</v>
      </c>
      <c r="E23318">
        <v>7.8</v>
      </c>
    </row>
    <row r="23319" spans="1:5" x14ac:dyDescent="0.2">
      <c r="A23319" t="s">
        <v>25670</v>
      </c>
      <c r="B23319" t="s">
        <v>1891</v>
      </c>
      <c r="C23319" s="2">
        <v>45665</v>
      </c>
      <c r="D23319" t="s">
        <v>18</v>
      </c>
      <c r="E23319">
        <v>7</v>
      </c>
    </row>
    <row r="23320" spans="1:5" x14ac:dyDescent="0.2">
      <c r="A23320" t="s">
        <v>25671</v>
      </c>
      <c r="B23320" t="s">
        <v>1891</v>
      </c>
      <c r="C23320" s="2">
        <v>45666</v>
      </c>
      <c r="D23320" t="s">
        <v>18</v>
      </c>
      <c r="E23320">
        <v>8</v>
      </c>
    </row>
    <row r="23321" spans="1:5" x14ac:dyDescent="0.2">
      <c r="A23321" t="s">
        <v>25672</v>
      </c>
      <c r="B23321" t="s">
        <v>1891</v>
      </c>
      <c r="C23321" s="2">
        <v>45667</v>
      </c>
      <c r="D23321" t="s">
        <v>18</v>
      </c>
      <c r="E23321">
        <v>8.8000000000000007</v>
      </c>
    </row>
    <row r="23322" spans="1:5" x14ac:dyDescent="0.2">
      <c r="A23322" t="s">
        <v>25673</v>
      </c>
      <c r="B23322" t="s">
        <v>1891</v>
      </c>
      <c r="C23322" s="2">
        <v>45668</v>
      </c>
      <c r="D23322" t="s">
        <v>18</v>
      </c>
      <c r="E23322">
        <v>8.6</v>
      </c>
    </row>
    <row r="23323" spans="1:5" x14ac:dyDescent="0.2">
      <c r="A23323" t="s">
        <v>25674</v>
      </c>
      <c r="B23323" t="s">
        <v>1891</v>
      </c>
      <c r="C23323" s="2">
        <v>45669</v>
      </c>
      <c r="D23323" t="s">
        <v>18</v>
      </c>
      <c r="E23323">
        <v>8.1</v>
      </c>
    </row>
    <row r="23324" spans="1:5" x14ac:dyDescent="0.2">
      <c r="A23324" t="s">
        <v>25675</v>
      </c>
      <c r="B23324" t="s">
        <v>1891</v>
      </c>
      <c r="C23324" s="2">
        <v>45670</v>
      </c>
      <c r="D23324" t="s">
        <v>18</v>
      </c>
      <c r="E23324">
        <v>8.8000000000000007</v>
      </c>
    </row>
    <row r="23325" spans="1:5" x14ac:dyDescent="0.2">
      <c r="A23325" t="s">
        <v>25676</v>
      </c>
      <c r="B23325" t="s">
        <v>1891</v>
      </c>
      <c r="C23325" s="2">
        <v>45671</v>
      </c>
      <c r="D23325" t="s">
        <v>18</v>
      </c>
      <c r="E23325">
        <v>8.6999999999999993</v>
      </c>
    </row>
    <row r="23326" spans="1:5" x14ac:dyDescent="0.2">
      <c r="A23326" t="s">
        <v>25677</v>
      </c>
      <c r="B23326" t="s">
        <v>1891</v>
      </c>
      <c r="C23326" s="2">
        <v>45672</v>
      </c>
      <c r="D23326" t="s">
        <v>18</v>
      </c>
      <c r="E23326">
        <v>7.3</v>
      </c>
    </row>
    <row r="23327" spans="1:5" x14ac:dyDescent="0.2">
      <c r="A23327" t="s">
        <v>25678</v>
      </c>
      <c r="B23327" t="s">
        <v>1891</v>
      </c>
      <c r="C23327" s="2">
        <v>45673</v>
      </c>
      <c r="D23327" t="s">
        <v>18</v>
      </c>
      <c r="E23327">
        <v>8.4</v>
      </c>
    </row>
    <row r="23328" spans="1:5" x14ac:dyDescent="0.2">
      <c r="A23328" t="s">
        <v>25679</v>
      </c>
      <c r="B23328" t="s">
        <v>1891</v>
      </c>
      <c r="C23328" s="2">
        <v>45674</v>
      </c>
      <c r="D23328" t="s">
        <v>18</v>
      </c>
      <c r="E23328">
        <v>7.8</v>
      </c>
    </row>
    <row r="23329" spans="1:5" x14ac:dyDescent="0.2">
      <c r="A23329" t="s">
        <v>25680</v>
      </c>
      <c r="B23329" t="s">
        <v>1891</v>
      </c>
      <c r="C23329" s="2">
        <v>45675</v>
      </c>
      <c r="D23329" t="s">
        <v>2355</v>
      </c>
      <c r="E23329">
        <v>8.9</v>
      </c>
    </row>
    <row r="23330" spans="1:5" x14ac:dyDescent="0.2">
      <c r="A23330" t="s">
        <v>25681</v>
      </c>
      <c r="B23330" t="s">
        <v>1891</v>
      </c>
      <c r="C23330" s="2">
        <v>45676</v>
      </c>
      <c r="D23330" t="s">
        <v>18</v>
      </c>
      <c r="E23330">
        <v>8.3000000000000007</v>
      </c>
    </row>
    <row r="23331" spans="1:5" x14ac:dyDescent="0.2">
      <c r="A23331" t="s">
        <v>25682</v>
      </c>
      <c r="B23331" t="s">
        <v>1891</v>
      </c>
      <c r="C23331" s="2">
        <v>45677</v>
      </c>
      <c r="D23331" t="s">
        <v>18</v>
      </c>
      <c r="E23331">
        <v>8.1</v>
      </c>
    </row>
    <row r="23332" spans="1:5" x14ac:dyDescent="0.2">
      <c r="A23332" t="s">
        <v>25683</v>
      </c>
      <c r="B23332" t="s">
        <v>1891</v>
      </c>
      <c r="C23332" s="2">
        <v>45678</v>
      </c>
      <c r="D23332" t="s">
        <v>19</v>
      </c>
      <c r="E23332">
        <v>8.1999999999999993</v>
      </c>
    </row>
    <row r="23333" spans="1:5" x14ac:dyDescent="0.2">
      <c r="A23333" t="s">
        <v>25684</v>
      </c>
      <c r="B23333" t="s">
        <v>1891</v>
      </c>
      <c r="C23333" s="2">
        <v>45679</v>
      </c>
      <c r="D23333" t="s">
        <v>18</v>
      </c>
      <c r="E23333">
        <v>7.3</v>
      </c>
    </row>
    <row r="23334" spans="1:5" x14ac:dyDescent="0.2">
      <c r="A23334" t="s">
        <v>25685</v>
      </c>
      <c r="B23334" t="s">
        <v>1891</v>
      </c>
      <c r="C23334" s="2">
        <v>45680</v>
      </c>
      <c r="D23334" t="s">
        <v>18</v>
      </c>
      <c r="E23334">
        <v>8.3000000000000007</v>
      </c>
    </row>
    <row r="23335" spans="1:5" x14ac:dyDescent="0.2">
      <c r="A23335" t="s">
        <v>25686</v>
      </c>
      <c r="B23335" t="s">
        <v>1891</v>
      </c>
      <c r="C23335" s="2">
        <v>45681</v>
      </c>
      <c r="D23335" t="s">
        <v>18</v>
      </c>
      <c r="E23335">
        <v>8.4</v>
      </c>
    </row>
    <row r="23336" spans="1:5" x14ac:dyDescent="0.2">
      <c r="A23336" t="s">
        <v>25687</v>
      </c>
      <c r="B23336" t="s">
        <v>1891</v>
      </c>
      <c r="C23336" s="2">
        <v>45682</v>
      </c>
      <c r="D23336" t="s">
        <v>18</v>
      </c>
      <c r="E23336">
        <v>8.9</v>
      </c>
    </row>
    <row r="23337" spans="1:5" x14ac:dyDescent="0.2">
      <c r="A23337" t="s">
        <v>25688</v>
      </c>
      <c r="B23337" t="s">
        <v>1891</v>
      </c>
      <c r="C23337" s="2">
        <v>45683</v>
      </c>
      <c r="D23337" t="s">
        <v>18</v>
      </c>
      <c r="E23337">
        <v>7.1</v>
      </c>
    </row>
    <row r="23338" spans="1:5" x14ac:dyDescent="0.2">
      <c r="A23338" t="s">
        <v>25689</v>
      </c>
      <c r="B23338" t="s">
        <v>1891</v>
      </c>
      <c r="C23338" s="2">
        <v>45684</v>
      </c>
      <c r="D23338" t="s">
        <v>19</v>
      </c>
      <c r="E23338">
        <v>8.3000000000000007</v>
      </c>
    </row>
    <row r="23339" spans="1:5" x14ac:dyDescent="0.2">
      <c r="A23339" t="s">
        <v>25690</v>
      </c>
      <c r="B23339" t="s">
        <v>1891</v>
      </c>
      <c r="C23339" s="2">
        <v>45685</v>
      </c>
      <c r="D23339" t="s">
        <v>18</v>
      </c>
      <c r="E23339">
        <v>7.5</v>
      </c>
    </row>
    <row r="23340" spans="1:5" x14ac:dyDescent="0.2">
      <c r="A23340" t="s">
        <v>25691</v>
      </c>
      <c r="B23340" t="s">
        <v>1891</v>
      </c>
      <c r="C23340" s="2">
        <v>45686</v>
      </c>
      <c r="D23340" t="s">
        <v>18</v>
      </c>
      <c r="E23340">
        <v>7.7</v>
      </c>
    </row>
    <row r="23341" spans="1:5" x14ac:dyDescent="0.2">
      <c r="A23341" t="s">
        <v>25692</v>
      </c>
      <c r="B23341" t="s">
        <v>1891</v>
      </c>
      <c r="C23341" s="2">
        <v>45687</v>
      </c>
      <c r="D23341" t="s">
        <v>18</v>
      </c>
      <c r="E23341">
        <v>8.3000000000000007</v>
      </c>
    </row>
    <row r="23342" spans="1:5" x14ac:dyDescent="0.2">
      <c r="A23342" t="s">
        <v>25693</v>
      </c>
      <c r="B23342" t="s">
        <v>1894</v>
      </c>
      <c r="C23342" s="2">
        <v>45658</v>
      </c>
      <c r="D23342" t="s">
        <v>18</v>
      </c>
      <c r="E23342">
        <v>8.4</v>
      </c>
    </row>
    <row r="23343" spans="1:5" x14ac:dyDescent="0.2">
      <c r="A23343" t="s">
        <v>25694</v>
      </c>
      <c r="B23343" t="s">
        <v>1894</v>
      </c>
      <c r="C23343" s="2">
        <v>45659</v>
      </c>
      <c r="D23343" t="s">
        <v>18</v>
      </c>
      <c r="E23343">
        <v>7.8</v>
      </c>
    </row>
    <row r="23344" spans="1:5" x14ac:dyDescent="0.2">
      <c r="A23344" t="s">
        <v>25695</v>
      </c>
      <c r="B23344" t="s">
        <v>1894</v>
      </c>
      <c r="C23344" s="2">
        <v>45660</v>
      </c>
      <c r="D23344" t="s">
        <v>18</v>
      </c>
      <c r="E23344">
        <v>8.8000000000000007</v>
      </c>
    </row>
    <row r="23345" spans="1:5" x14ac:dyDescent="0.2">
      <c r="A23345" t="s">
        <v>25696</v>
      </c>
      <c r="B23345" t="s">
        <v>1894</v>
      </c>
      <c r="C23345" s="2">
        <v>45661</v>
      </c>
      <c r="D23345" t="s">
        <v>19</v>
      </c>
      <c r="E23345">
        <v>8.8000000000000007</v>
      </c>
    </row>
    <row r="23346" spans="1:5" x14ac:dyDescent="0.2">
      <c r="A23346" t="s">
        <v>25697</v>
      </c>
      <c r="B23346" t="s">
        <v>1894</v>
      </c>
      <c r="C23346" s="2">
        <v>45662</v>
      </c>
      <c r="D23346" t="s">
        <v>18</v>
      </c>
      <c r="E23346">
        <v>8.6</v>
      </c>
    </row>
    <row r="23347" spans="1:5" x14ac:dyDescent="0.2">
      <c r="A23347" t="s">
        <v>25698</v>
      </c>
      <c r="B23347" t="s">
        <v>1894</v>
      </c>
      <c r="C23347" s="2">
        <v>45663</v>
      </c>
      <c r="D23347" t="s">
        <v>19</v>
      </c>
      <c r="E23347">
        <v>8.5</v>
      </c>
    </row>
    <row r="23348" spans="1:5" x14ac:dyDescent="0.2">
      <c r="A23348" t="s">
        <v>25699</v>
      </c>
      <c r="B23348" t="s">
        <v>1894</v>
      </c>
      <c r="C23348" s="2">
        <v>45664</v>
      </c>
      <c r="D23348" t="s">
        <v>18</v>
      </c>
      <c r="E23348">
        <v>8.5</v>
      </c>
    </row>
    <row r="23349" spans="1:5" x14ac:dyDescent="0.2">
      <c r="A23349" t="s">
        <v>25700</v>
      </c>
      <c r="B23349" t="s">
        <v>1894</v>
      </c>
      <c r="C23349" s="2">
        <v>45665</v>
      </c>
      <c r="D23349" t="s">
        <v>18</v>
      </c>
      <c r="E23349">
        <v>7.6</v>
      </c>
    </row>
    <row r="23350" spans="1:5" x14ac:dyDescent="0.2">
      <c r="A23350" t="s">
        <v>25701</v>
      </c>
      <c r="B23350" t="s">
        <v>1894</v>
      </c>
      <c r="C23350" s="2">
        <v>45666</v>
      </c>
      <c r="D23350" t="s">
        <v>18</v>
      </c>
      <c r="E23350">
        <v>7.6</v>
      </c>
    </row>
    <row r="23351" spans="1:5" x14ac:dyDescent="0.2">
      <c r="A23351" t="s">
        <v>25702</v>
      </c>
      <c r="B23351" t="s">
        <v>1894</v>
      </c>
      <c r="C23351" s="2">
        <v>45667</v>
      </c>
      <c r="D23351" t="s">
        <v>18</v>
      </c>
      <c r="E23351">
        <v>7.7</v>
      </c>
    </row>
    <row r="23352" spans="1:5" x14ac:dyDescent="0.2">
      <c r="A23352" t="s">
        <v>25703</v>
      </c>
      <c r="B23352" t="s">
        <v>1894</v>
      </c>
      <c r="C23352" s="2">
        <v>45668</v>
      </c>
      <c r="D23352" t="s">
        <v>18</v>
      </c>
      <c r="E23352">
        <v>8.4</v>
      </c>
    </row>
    <row r="23353" spans="1:5" x14ac:dyDescent="0.2">
      <c r="A23353" t="s">
        <v>25704</v>
      </c>
      <c r="B23353" t="s">
        <v>1894</v>
      </c>
      <c r="C23353" s="2">
        <v>45669</v>
      </c>
      <c r="D23353" t="s">
        <v>19</v>
      </c>
      <c r="E23353">
        <v>8.8000000000000007</v>
      </c>
    </row>
    <row r="23354" spans="1:5" x14ac:dyDescent="0.2">
      <c r="A23354" t="s">
        <v>25705</v>
      </c>
      <c r="B23354" t="s">
        <v>1894</v>
      </c>
      <c r="C23354" s="2">
        <v>45670</v>
      </c>
      <c r="D23354" t="s">
        <v>18</v>
      </c>
      <c r="E23354">
        <v>9</v>
      </c>
    </row>
    <row r="23355" spans="1:5" x14ac:dyDescent="0.2">
      <c r="A23355" t="s">
        <v>25706</v>
      </c>
      <c r="B23355" t="s">
        <v>1894</v>
      </c>
      <c r="C23355" s="2">
        <v>45671</v>
      </c>
      <c r="D23355" t="s">
        <v>18</v>
      </c>
      <c r="E23355">
        <v>7.9</v>
      </c>
    </row>
    <row r="23356" spans="1:5" x14ac:dyDescent="0.2">
      <c r="A23356" t="s">
        <v>25707</v>
      </c>
      <c r="B23356" t="s">
        <v>1894</v>
      </c>
      <c r="C23356" s="2">
        <v>45672</v>
      </c>
      <c r="D23356" t="s">
        <v>18</v>
      </c>
      <c r="E23356">
        <v>7.9</v>
      </c>
    </row>
    <row r="23357" spans="1:5" x14ac:dyDescent="0.2">
      <c r="A23357" t="s">
        <v>25708</v>
      </c>
      <c r="B23357" t="s">
        <v>1894</v>
      </c>
      <c r="C23357" s="2">
        <v>45673</v>
      </c>
      <c r="D23357" t="s">
        <v>18</v>
      </c>
      <c r="E23357">
        <v>7.8</v>
      </c>
    </row>
    <row r="23358" spans="1:5" x14ac:dyDescent="0.2">
      <c r="A23358" t="s">
        <v>25709</v>
      </c>
      <c r="B23358" t="s">
        <v>1894</v>
      </c>
      <c r="C23358" s="2">
        <v>45674</v>
      </c>
      <c r="D23358" t="s">
        <v>18</v>
      </c>
      <c r="E23358">
        <v>8.1</v>
      </c>
    </row>
    <row r="23359" spans="1:5" x14ac:dyDescent="0.2">
      <c r="A23359" t="s">
        <v>25710</v>
      </c>
      <c r="B23359" t="s">
        <v>1894</v>
      </c>
      <c r="C23359" s="2">
        <v>45675</v>
      </c>
      <c r="D23359" t="s">
        <v>18</v>
      </c>
      <c r="E23359">
        <v>8.5</v>
      </c>
    </row>
    <row r="23360" spans="1:5" x14ac:dyDescent="0.2">
      <c r="A23360" t="s">
        <v>25711</v>
      </c>
      <c r="B23360" t="s">
        <v>1894</v>
      </c>
      <c r="C23360" s="2">
        <v>45676</v>
      </c>
      <c r="D23360" t="s">
        <v>18</v>
      </c>
      <c r="E23360">
        <v>7.6</v>
      </c>
    </row>
    <row r="23361" spans="1:5" x14ac:dyDescent="0.2">
      <c r="A23361" t="s">
        <v>25712</v>
      </c>
      <c r="B23361" t="s">
        <v>1894</v>
      </c>
      <c r="C23361" s="2">
        <v>45677</v>
      </c>
      <c r="D23361" t="s">
        <v>19</v>
      </c>
      <c r="E23361">
        <v>9</v>
      </c>
    </row>
    <row r="23362" spans="1:5" x14ac:dyDescent="0.2">
      <c r="A23362" t="s">
        <v>25713</v>
      </c>
      <c r="B23362" t="s">
        <v>1894</v>
      </c>
      <c r="C23362" s="2">
        <v>45678</v>
      </c>
      <c r="D23362" t="s">
        <v>18</v>
      </c>
      <c r="E23362">
        <v>7.9</v>
      </c>
    </row>
    <row r="23363" spans="1:5" x14ac:dyDescent="0.2">
      <c r="A23363" t="s">
        <v>25714</v>
      </c>
      <c r="B23363" t="s">
        <v>1894</v>
      </c>
      <c r="C23363" s="2">
        <v>45679</v>
      </c>
      <c r="D23363" t="s">
        <v>18</v>
      </c>
      <c r="E23363">
        <v>8.1</v>
      </c>
    </row>
    <row r="23364" spans="1:5" x14ac:dyDescent="0.2">
      <c r="A23364" t="s">
        <v>25715</v>
      </c>
      <c r="B23364" t="s">
        <v>1894</v>
      </c>
      <c r="C23364" s="2">
        <v>45680</v>
      </c>
      <c r="D23364" t="s">
        <v>18</v>
      </c>
      <c r="E23364">
        <v>7.9</v>
      </c>
    </row>
    <row r="23365" spans="1:5" x14ac:dyDescent="0.2">
      <c r="A23365" t="s">
        <v>25716</v>
      </c>
      <c r="B23365" t="s">
        <v>1894</v>
      </c>
      <c r="C23365" s="2">
        <v>45681</v>
      </c>
      <c r="D23365" t="s">
        <v>18</v>
      </c>
      <c r="E23365">
        <v>7.2</v>
      </c>
    </row>
    <row r="23366" spans="1:5" x14ac:dyDescent="0.2">
      <c r="A23366" t="s">
        <v>25717</v>
      </c>
      <c r="B23366" t="s">
        <v>1894</v>
      </c>
      <c r="C23366" s="2">
        <v>45682</v>
      </c>
      <c r="D23366" t="s">
        <v>18</v>
      </c>
      <c r="E23366">
        <v>8.9</v>
      </c>
    </row>
    <row r="23367" spans="1:5" x14ac:dyDescent="0.2">
      <c r="A23367" t="s">
        <v>25718</v>
      </c>
      <c r="B23367" t="s">
        <v>1894</v>
      </c>
      <c r="C23367" s="2">
        <v>45683</v>
      </c>
      <c r="D23367" t="s">
        <v>18</v>
      </c>
      <c r="E23367">
        <v>8.6</v>
      </c>
    </row>
    <row r="23368" spans="1:5" x14ac:dyDescent="0.2">
      <c r="A23368" t="s">
        <v>25719</v>
      </c>
      <c r="B23368" t="s">
        <v>1894</v>
      </c>
      <c r="C23368" s="2">
        <v>45684</v>
      </c>
      <c r="D23368" t="s">
        <v>18</v>
      </c>
      <c r="E23368">
        <v>7.9</v>
      </c>
    </row>
    <row r="23369" spans="1:5" x14ac:dyDescent="0.2">
      <c r="A23369" t="s">
        <v>25720</v>
      </c>
      <c r="B23369" t="s">
        <v>1894</v>
      </c>
      <c r="C23369" s="2">
        <v>45685</v>
      </c>
      <c r="D23369" t="s">
        <v>2392</v>
      </c>
      <c r="E23369">
        <v>0</v>
      </c>
    </row>
    <row r="23370" spans="1:5" x14ac:dyDescent="0.2">
      <c r="A23370" t="s">
        <v>25721</v>
      </c>
      <c r="B23370" t="s">
        <v>1894</v>
      </c>
      <c r="C23370" s="2">
        <v>45686</v>
      </c>
      <c r="D23370" t="s">
        <v>18</v>
      </c>
      <c r="E23370">
        <v>7.4</v>
      </c>
    </row>
    <row r="23371" spans="1:5" x14ac:dyDescent="0.2">
      <c r="A23371" t="s">
        <v>25722</v>
      </c>
      <c r="B23371" t="s">
        <v>1894</v>
      </c>
      <c r="C23371" s="2">
        <v>45687</v>
      </c>
      <c r="D23371" t="s">
        <v>18</v>
      </c>
      <c r="E23371">
        <v>8</v>
      </c>
    </row>
    <row r="23372" spans="1:5" x14ac:dyDescent="0.2">
      <c r="A23372" t="s">
        <v>25723</v>
      </c>
      <c r="B23372" t="s">
        <v>1896</v>
      </c>
      <c r="C23372" s="2">
        <v>45658</v>
      </c>
      <c r="D23372" t="s">
        <v>18</v>
      </c>
      <c r="E23372">
        <v>8.9</v>
      </c>
    </row>
    <row r="23373" spans="1:5" x14ac:dyDescent="0.2">
      <c r="A23373" t="s">
        <v>25724</v>
      </c>
      <c r="B23373" t="s">
        <v>1896</v>
      </c>
      <c r="C23373" s="2">
        <v>45659</v>
      </c>
      <c r="D23373" t="s">
        <v>18</v>
      </c>
      <c r="E23373">
        <v>7.8</v>
      </c>
    </row>
    <row r="23374" spans="1:5" x14ac:dyDescent="0.2">
      <c r="A23374" t="s">
        <v>25725</v>
      </c>
      <c r="B23374" t="s">
        <v>1896</v>
      </c>
      <c r="C23374" s="2">
        <v>45660</v>
      </c>
      <c r="D23374" t="s">
        <v>18</v>
      </c>
      <c r="E23374">
        <v>7.4</v>
      </c>
    </row>
    <row r="23375" spans="1:5" x14ac:dyDescent="0.2">
      <c r="A23375" t="s">
        <v>25726</v>
      </c>
      <c r="B23375" t="s">
        <v>1896</v>
      </c>
      <c r="C23375" s="2">
        <v>45661</v>
      </c>
      <c r="D23375" t="s">
        <v>19</v>
      </c>
      <c r="E23375">
        <v>8.5</v>
      </c>
    </row>
    <row r="23376" spans="1:5" x14ac:dyDescent="0.2">
      <c r="A23376" t="s">
        <v>25727</v>
      </c>
      <c r="B23376" t="s">
        <v>1896</v>
      </c>
      <c r="C23376" s="2">
        <v>45662</v>
      </c>
      <c r="D23376" t="s">
        <v>18</v>
      </c>
      <c r="E23376">
        <v>7.9</v>
      </c>
    </row>
    <row r="23377" spans="1:5" x14ac:dyDescent="0.2">
      <c r="A23377" t="s">
        <v>25728</v>
      </c>
      <c r="B23377" t="s">
        <v>1896</v>
      </c>
      <c r="C23377" s="2">
        <v>45663</v>
      </c>
      <c r="D23377" t="s">
        <v>18</v>
      </c>
      <c r="E23377">
        <v>7.1</v>
      </c>
    </row>
    <row r="23378" spans="1:5" x14ac:dyDescent="0.2">
      <c r="A23378" t="s">
        <v>25729</v>
      </c>
      <c r="B23378" t="s">
        <v>1896</v>
      </c>
      <c r="C23378" s="2">
        <v>45664</v>
      </c>
      <c r="D23378" t="s">
        <v>18</v>
      </c>
      <c r="E23378">
        <v>7.2</v>
      </c>
    </row>
    <row r="23379" spans="1:5" x14ac:dyDescent="0.2">
      <c r="A23379" t="s">
        <v>25730</v>
      </c>
      <c r="B23379" t="s">
        <v>1896</v>
      </c>
      <c r="C23379" s="2">
        <v>45665</v>
      </c>
      <c r="D23379" t="s">
        <v>18</v>
      </c>
      <c r="E23379">
        <v>7.8</v>
      </c>
    </row>
    <row r="23380" spans="1:5" x14ac:dyDescent="0.2">
      <c r="A23380" t="s">
        <v>25731</v>
      </c>
      <c r="B23380" t="s">
        <v>1896</v>
      </c>
      <c r="C23380" s="2">
        <v>45666</v>
      </c>
      <c r="D23380" t="s">
        <v>18</v>
      </c>
      <c r="E23380">
        <v>7.8</v>
      </c>
    </row>
    <row r="23381" spans="1:5" x14ac:dyDescent="0.2">
      <c r="A23381" t="s">
        <v>25732</v>
      </c>
      <c r="B23381" t="s">
        <v>1896</v>
      </c>
      <c r="C23381" s="2">
        <v>45667</v>
      </c>
      <c r="D23381" t="s">
        <v>2355</v>
      </c>
      <c r="E23381">
        <v>8.6999999999999993</v>
      </c>
    </row>
    <row r="23382" spans="1:5" x14ac:dyDescent="0.2">
      <c r="A23382" t="s">
        <v>25733</v>
      </c>
      <c r="B23382" t="s">
        <v>1896</v>
      </c>
      <c r="C23382" s="2">
        <v>45668</v>
      </c>
      <c r="D23382" t="s">
        <v>18</v>
      </c>
      <c r="E23382">
        <v>7.3</v>
      </c>
    </row>
    <row r="23383" spans="1:5" x14ac:dyDescent="0.2">
      <c r="A23383" t="s">
        <v>25734</v>
      </c>
      <c r="B23383" t="s">
        <v>1896</v>
      </c>
      <c r="C23383" s="2">
        <v>45669</v>
      </c>
      <c r="D23383" t="s">
        <v>18</v>
      </c>
      <c r="E23383">
        <v>8.1999999999999993</v>
      </c>
    </row>
    <row r="23384" spans="1:5" x14ac:dyDescent="0.2">
      <c r="A23384" t="s">
        <v>25735</v>
      </c>
      <c r="B23384" t="s">
        <v>1896</v>
      </c>
      <c r="C23384" s="2">
        <v>45670</v>
      </c>
      <c r="D23384" t="s">
        <v>18</v>
      </c>
      <c r="E23384">
        <v>7.7</v>
      </c>
    </row>
    <row r="23385" spans="1:5" x14ac:dyDescent="0.2">
      <c r="A23385" t="s">
        <v>25736</v>
      </c>
      <c r="B23385" t="s">
        <v>1896</v>
      </c>
      <c r="C23385" s="2">
        <v>45671</v>
      </c>
      <c r="D23385" t="s">
        <v>18</v>
      </c>
      <c r="E23385">
        <v>8.9</v>
      </c>
    </row>
    <row r="23386" spans="1:5" x14ac:dyDescent="0.2">
      <c r="A23386" t="s">
        <v>25737</v>
      </c>
      <c r="B23386" t="s">
        <v>1896</v>
      </c>
      <c r="C23386" s="2">
        <v>45672</v>
      </c>
      <c r="D23386" t="s">
        <v>18</v>
      </c>
      <c r="E23386">
        <v>7.3</v>
      </c>
    </row>
    <row r="23387" spans="1:5" x14ac:dyDescent="0.2">
      <c r="A23387" t="s">
        <v>25738</v>
      </c>
      <c r="B23387" t="s">
        <v>1896</v>
      </c>
      <c r="C23387" s="2">
        <v>45673</v>
      </c>
      <c r="D23387" t="s">
        <v>18</v>
      </c>
      <c r="E23387">
        <v>8.6999999999999993</v>
      </c>
    </row>
    <row r="23388" spans="1:5" x14ac:dyDescent="0.2">
      <c r="A23388" t="s">
        <v>25739</v>
      </c>
      <c r="B23388" t="s">
        <v>1896</v>
      </c>
      <c r="C23388" s="2">
        <v>45674</v>
      </c>
      <c r="D23388" t="s">
        <v>18</v>
      </c>
      <c r="E23388">
        <v>7.2</v>
      </c>
    </row>
    <row r="23389" spans="1:5" x14ac:dyDescent="0.2">
      <c r="A23389" t="s">
        <v>25740</v>
      </c>
      <c r="B23389" t="s">
        <v>1896</v>
      </c>
      <c r="C23389" s="2">
        <v>45675</v>
      </c>
      <c r="D23389" t="s">
        <v>2355</v>
      </c>
      <c r="E23389">
        <v>8.9</v>
      </c>
    </row>
    <row r="23390" spans="1:5" x14ac:dyDescent="0.2">
      <c r="A23390" t="s">
        <v>25741</v>
      </c>
      <c r="B23390" t="s">
        <v>1896</v>
      </c>
      <c r="C23390" s="2">
        <v>45676</v>
      </c>
      <c r="D23390" t="s">
        <v>19</v>
      </c>
      <c r="E23390">
        <v>7.1</v>
      </c>
    </row>
    <row r="23391" spans="1:5" x14ac:dyDescent="0.2">
      <c r="A23391" t="s">
        <v>25742</v>
      </c>
      <c r="B23391" t="s">
        <v>1896</v>
      </c>
      <c r="C23391" s="2">
        <v>45677</v>
      </c>
      <c r="D23391" t="s">
        <v>18</v>
      </c>
      <c r="E23391">
        <v>7.8</v>
      </c>
    </row>
    <row r="23392" spans="1:5" x14ac:dyDescent="0.2">
      <c r="A23392" t="s">
        <v>25743</v>
      </c>
      <c r="B23392" t="s">
        <v>1896</v>
      </c>
      <c r="C23392" s="2">
        <v>45678</v>
      </c>
      <c r="D23392" t="s">
        <v>18</v>
      </c>
      <c r="E23392">
        <v>8.1999999999999993</v>
      </c>
    </row>
    <row r="23393" spans="1:5" x14ac:dyDescent="0.2">
      <c r="A23393" t="s">
        <v>25744</v>
      </c>
      <c r="B23393" t="s">
        <v>1896</v>
      </c>
      <c r="C23393" s="2">
        <v>45679</v>
      </c>
      <c r="D23393" t="s">
        <v>18</v>
      </c>
      <c r="E23393">
        <v>8.6999999999999993</v>
      </c>
    </row>
    <row r="23394" spans="1:5" x14ac:dyDescent="0.2">
      <c r="A23394" t="s">
        <v>25745</v>
      </c>
      <c r="B23394" t="s">
        <v>1896</v>
      </c>
      <c r="C23394" s="2">
        <v>45680</v>
      </c>
      <c r="D23394" t="s">
        <v>18</v>
      </c>
      <c r="E23394">
        <v>8.6</v>
      </c>
    </row>
    <row r="23395" spans="1:5" x14ac:dyDescent="0.2">
      <c r="A23395" t="s">
        <v>25746</v>
      </c>
      <c r="B23395" t="s">
        <v>1896</v>
      </c>
      <c r="C23395" s="2">
        <v>45681</v>
      </c>
      <c r="D23395" t="s">
        <v>18</v>
      </c>
      <c r="E23395">
        <v>8.6999999999999993</v>
      </c>
    </row>
    <row r="23396" spans="1:5" x14ac:dyDescent="0.2">
      <c r="A23396" t="s">
        <v>25747</v>
      </c>
      <c r="B23396" t="s">
        <v>1896</v>
      </c>
      <c r="C23396" s="2">
        <v>45682</v>
      </c>
      <c r="D23396" t="s">
        <v>18</v>
      </c>
      <c r="E23396">
        <v>7.9</v>
      </c>
    </row>
    <row r="23397" spans="1:5" x14ac:dyDescent="0.2">
      <c r="A23397" t="s">
        <v>25748</v>
      </c>
      <c r="B23397" t="s">
        <v>1896</v>
      </c>
      <c r="C23397" s="2">
        <v>45683</v>
      </c>
      <c r="D23397" t="s">
        <v>18</v>
      </c>
      <c r="E23397">
        <v>8</v>
      </c>
    </row>
    <row r="23398" spans="1:5" x14ac:dyDescent="0.2">
      <c r="A23398" t="s">
        <v>25749</v>
      </c>
      <c r="B23398" t="s">
        <v>1896</v>
      </c>
      <c r="C23398" s="2">
        <v>45684</v>
      </c>
      <c r="D23398" t="s">
        <v>2392</v>
      </c>
      <c r="E23398">
        <v>0</v>
      </c>
    </row>
    <row r="23399" spans="1:5" x14ac:dyDescent="0.2">
      <c r="A23399" t="s">
        <v>25750</v>
      </c>
      <c r="B23399" t="s">
        <v>1896</v>
      </c>
      <c r="C23399" s="2">
        <v>45685</v>
      </c>
      <c r="D23399" t="s">
        <v>18</v>
      </c>
      <c r="E23399">
        <v>8.4</v>
      </c>
    </row>
    <row r="23400" spans="1:5" x14ac:dyDescent="0.2">
      <c r="A23400" t="s">
        <v>25751</v>
      </c>
      <c r="B23400" t="s">
        <v>1896</v>
      </c>
      <c r="C23400" s="2">
        <v>45686</v>
      </c>
      <c r="D23400" t="s">
        <v>18</v>
      </c>
      <c r="E23400">
        <v>7.3</v>
      </c>
    </row>
    <row r="23401" spans="1:5" x14ac:dyDescent="0.2">
      <c r="A23401" t="s">
        <v>25752</v>
      </c>
      <c r="B23401" t="s">
        <v>1896</v>
      </c>
      <c r="C23401" s="2">
        <v>45687</v>
      </c>
      <c r="D23401" t="s">
        <v>18</v>
      </c>
      <c r="E23401">
        <v>7.9</v>
      </c>
    </row>
    <row r="23402" spans="1:5" x14ac:dyDescent="0.2">
      <c r="A23402" t="s">
        <v>25753</v>
      </c>
      <c r="B23402" t="s">
        <v>1898</v>
      </c>
      <c r="C23402" s="2">
        <v>45658</v>
      </c>
      <c r="D23402" t="s">
        <v>18</v>
      </c>
      <c r="E23402">
        <v>8.4</v>
      </c>
    </row>
    <row r="23403" spans="1:5" x14ac:dyDescent="0.2">
      <c r="A23403" t="s">
        <v>25754</v>
      </c>
      <c r="B23403" t="s">
        <v>1898</v>
      </c>
      <c r="C23403" s="2">
        <v>45659</v>
      </c>
      <c r="D23403" t="s">
        <v>18</v>
      </c>
      <c r="E23403">
        <v>8.8000000000000007</v>
      </c>
    </row>
    <row r="23404" spans="1:5" x14ac:dyDescent="0.2">
      <c r="A23404" t="s">
        <v>25755</v>
      </c>
      <c r="B23404" t="s">
        <v>1898</v>
      </c>
      <c r="C23404" s="2">
        <v>45660</v>
      </c>
      <c r="D23404" t="s">
        <v>2392</v>
      </c>
      <c r="E23404">
        <v>0</v>
      </c>
    </row>
    <row r="23405" spans="1:5" x14ac:dyDescent="0.2">
      <c r="A23405" t="s">
        <v>25756</v>
      </c>
      <c r="B23405" t="s">
        <v>1898</v>
      </c>
      <c r="C23405" s="2">
        <v>45661</v>
      </c>
      <c r="D23405" t="s">
        <v>18</v>
      </c>
      <c r="E23405">
        <v>7.2</v>
      </c>
    </row>
    <row r="23406" spans="1:5" x14ac:dyDescent="0.2">
      <c r="A23406" t="s">
        <v>25757</v>
      </c>
      <c r="B23406" t="s">
        <v>1898</v>
      </c>
      <c r="C23406" s="2">
        <v>45662</v>
      </c>
      <c r="D23406" t="s">
        <v>18</v>
      </c>
      <c r="E23406">
        <v>8.4</v>
      </c>
    </row>
    <row r="23407" spans="1:5" x14ac:dyDescent="0.2">
      <c r="A23407" t="s">
        <v>25758</v>
      </c>
      <c r="B23407" t="s">
        <v>1898</v>
      </c>
      <c r="C23407" s="2">
        <v>45663</v>
      </c>
      <c r="D23407" t="s">
        <v>18</v>
      </c>
      <c r="E23407">
        <v>8.6</v>
      </c>
    </row>
    <row r="23408" spans="1:5" x14ac:dyDescent="0.2">
      <c r="A23408" t="s">
        <v>25759</v>
      </c>
      <c r="B23408" t="s">
        <v>1898</v>
      </c>
      <c r="C23408" s="2">
        <v>45664</v>
      </c>
      <c r="D23408" t="s">
        <v>18</v>
      </c>
      <c r="E23408">
        <v>8.6</v>
      </c>
    </row>
    <row r="23409" spans="1:5" x14ac:dyDescent="0.2">
      <c r="A23409" t="s">
        <v>25760</v>
      </c>
      <c r="B23409" t="s">
        <v>1898</v>
      </c>
      <c r="C23409" s="2">
        <v>45665</v>
      </c>
      <c r="D23409" t="s">
        <v>18</v>
      </c>
      <c r="E23409">
        <v>7.8</v>
      </c>
    </row>
    <row r="23410" spans="1:5" x14ac:dyDescent="0.2">
      <c r="A23410" t="s">
        <v>25761</v>
      </c>
      <c r="B23410" t="s">
        <v>1898</v>
      </c>
      <c r="C23410" s="2">
        <v>45666</v>
      </c>
      <c r="D23410" t="s">
        <v>18</v>
      </c>
      <c r="E23410">
        <v>7.8</v>
      </c>
    </row>
    <row r="23411" spans="1:5" x14ac:dyDescent="0.2">
      <c r="A23411" t="s">
        <v>25762</v>
      </c>
      <c r="B23411" t="s">
        <v>1898</v>
      </c>
      <c r="C23411" s="2">
        <v>45667</v>
      </c>
      <c r="D23411" t="s">
        <v>18</v>
      </c>
      <c r="E23411">
        <v>8.5</v>
      </c>
    </row>
    <row r="23412" spans="1:5" x14ac:dyDescent="0.2">
      <c r="A23412" t="s">
        <v>25763</v>
      </c>
      <c r="B23412" t="s">
        <v>1898</v>
      </c>
      <c r="C23412" s="2">
        <v>45668</v>
      </c>
      <c r="D23412" t="s">
        <v>18</v>
      </c>
      <c r="E23412">
        <v>8</v>
      </c>
    </row>
    <row r="23413" spans="1:5" x14ac:dyDescent="0.2">
      <c r="A23413" t="s">
        <v>25764</v>
      </c>
      <c r="B23413" t="s">
        <v>1898</v>
      </c>
      <c r="C23413" s="2">
        <v>45669</v>
      </c>
      <c r="D23413" t="s">
        <v>2392</v>
      </c>
      <c r="E23413">
        <v>0</v>
      </c>
    </row>
    <row r="23414" spans="1:5" x14ac:dyDescent="0.2">
      <c r="A23414" t="s">
        <v>25765</v>
      </c>
      <c r="B23414" t="s">
        <v>1898</v>
      </c>
      <c r="C23414" s="2">
        <v>45670</v>
      </c>
      <c r="D23414" t="s">
        <v>18</v>
      </c>
      <c r="E23414">
        <v>8.9</v>
      </c>
    </row>
    <row r="23415" spans="1:5" x14ac:dyDescent="0.2">
      <c r="A23415" t="s">
        <v>25766</v>
      </c>
      <c r="B23415" t="s">
        <v>1898</v>
      </c>
      <c r="C23415" s="2">
        <v>45671</v>
      </c>
      <c r="D23415" t="s">
        <v>18</v>
      </c>
      <c r="E23415">
        <v>8.6999999999999993</v>
      </c>
    </row>
    <row r="23416" spans="1:5" x14ac:dyDescent="0.2">
      <c r="A23416" t="s">
        <v>25767</v>
      </c>
      <c r="B23416" t="s">
        <v>1898</v>
      </c>
      <c r="C23416" s="2">
        <v>45672</v>
      </c>
      <c r="D23416" t="s">
        <v>18</v>
      </c>
      <c r="E23416">
        <v>7.9</v>
      </c>
    </row>
    <row r="23417" spans="1:5" x14ac:dyDescent="0.2">
      <c r="A23417" t="s">
        <v>25768</v>
      </c>
      <c r="B23417" t="s">
        <v>1898</v>
      </c>
      <c r="C23417" s="2">
        <v>45673</v>
      </c>
      <c r="D23417" t="s">
        <v>18</v>
      </c>
      <c r="E23417">
        <v>8</v>
      </c>
    </row>
    <row r="23418" spans="1:5" x14ac:dyDescent="0.2">
      <c r="A23418" t="s">
        <v>25769</v>
      </c>
      <c r="B23418" t="s">
        <v>1898</v>
      </c>
      <c r="C23418" s="2">
        <v>45674</v>
      </c>
      <c r="D23418" t="s">
        <v>18</v>
      </c>
      <c r="E23418">
        <v>8.9</v>
      </c>
    </row>
    <row r="23419" spans="1:5" x14ac:dyDescent="0.2">
      <c r="A23419" t="s">
        <v>25770</v>
      </c>
      <c r="B23419" t="s">
        <v>1898</v>
      </c>
      <c r="C23419" s="2">
        <v>45675</v>
      </c>
      <c r="D23419" t="s">
        <v>2355</v>
      </c>
      <c r="E23419">
        <v>9</v>
      </c>
    </row>
    <row r="23420" spans="1:5" x14ac:dyDescent="0.2">
      <c r="A23420" t="s">
        <v>25771</v>
      </c>
      <c r="B23420" t="s">
        <v>1898</v>
      </c>
      <c r="C23420" s="2">
        <v>45676</v>
      </c>
      <c r="D23420" t="s">
        <v>2355</v>
      </c>
      <c r="E23420">
        <v>7.9</v>
      </c>
    </row>
    <row r="23421" spans="1:5" x14ac:dyDescent="0.2">
      <c r="A23421" t="s">
        <v>25772</v>
      </c>
      <c r="B23421" t="s">
        <v>1898</v>
      </c>
      <c r="C23421" s="2">
        <v>45677</v>
      </c>
      <c r="D23421" t="s">
        <v>18</v>
      </c>
      <c r="E23421">
        <v>8.4</v>
      </c>
    </row>
    <row r="23422" spans="1:5" x14ac:dyDescent="0.2">
      <c r="A23422" t="s">
        <v>25773</v>
      </c>
      <c r="B23422" t="s">
        <v>1898</v>
      </c>
      <c r="C23422" s="2">
        <v>45678</v>
      </c>
      <c r="D23422" t="s">
        <v>18</v>
      </c>
      <c r="E23422">
        <v>7.3</v>
      </c>
    </row>
    <row r="23423" spans="1:5" x14ac:dyDescent="0.2">
      <c r="A23423" t="s">
        <v>25774</v>
      </c>
      <c r="B23423" t="s">
        <v>1898</v>
      </c>
      <c r="C23423" s="2">
        <v>45679</v>
      </c>
      <c r="D23423" t="s">
        <v>18</v>
      </c>
      <c r="E23423">
        <v>7.5</v>
      </c>
    </row>
    <row r="23424" spans="1:5" x14ac:dyDescent="0.2">
      <c r="A23424" t="s">
        <v>25775</v>
      </c>
      <c r="B23424" t="s">
        <v>1898</v>
      </c>
      <c r="C23424" s="2">
        <v>45680</v>
      </c>
      <c r="D23424" t="s">
        <v>18</v>
      </c>
      <c r="E23424">
        <v>9</v>
      </c>
    </row>
    <row r="23425" spans="1:5" x14ac:dyDescent="0.2">
      <c r="A23425" t="s">
        <v>25776</v>
      </c>
      <c r="B23425" t="s">
        <v>1898</v>
      </c>
      <c r="C23425" s="2">
        <v>45681</v>
      </c>
      <c r="D23425" t="s">
        <v>18</v>
      </c>
      <c r="E23425">
        <v>7.2</v>
      </c>
    </row>
    <row r="23426" spans="1:5" x14ac:dyDescent="0.2">
      <c r="A23426" t="s">
        <v>25777</v>
      </c>
      <c r="B23426" t="s">
        <v>1898</v>
      </c>
      <c r="C23426" s="2">
        <v>45682</v>
      </c>
      <c r="D23426" t="s">
        <v>18</v>
      </c>
      <c r="E23426">
        <v>8.5</v>
      </c>
    </row>
    <row r="23427" spans="1:5" x14ac:dyDescent="0.2">
      <c r="A23427" t="s">
        <v>25778</v>
      </c>
      <c r="B23427" t="s">
        <v>1898</v>
      </c>
      <c r="C23427" s="2">
        <v>45683</v>
      </c>
      <c r="D23427" t="s">
        <v>18</v>
      </c>
      <c r="E23427">
        <v>7.2</v>
      </c>
    </row>
    <row r="23428" spans="1:5" x14ac:dyDescent="0.2">
      <c r="A23428" t="s">
        <v>25779</v>
      </c>
      <c r="B23428" t="s">
        <v>1898</v>
      </c>
      <c r="C23428" s="2">
        <v>45684</v>
      </c>
      <c r="D23428" t="s">
        <v>19</v>
      </c>
      <c r="E23428">
        <v>8</v>
      </c>
    </row>
    <row r="23429" spans="1:5" x14ac:dyDescent="0.2">
      <c r="A23429" t="s">
        <v>25780</v>
      </c>
      <c r="B23429" t="s">
        <v>1898</v>
      </c>
      <c r="C23429" s="2">
        <v>45685</v>
      </c>
      <c r="D23429" t="s">
        <v>18</v>
      </c>
      <c r="E23429">
        <v>8.8000000000000007</v>
      </c>
    </row>
    <row r="23430" spans="1:5" x14ac:dyDescent="0.2">
      <c r="A23430" t="s">
        <v>25781</v>
      </c>
      <c r="B23430" t="s">
        <v>1898</v>
      </c>
      <c r="C23430" s="2">
        <v>45686</v>
      </c>
      <c r="D23430" t="s">
        <v>18</v>
      </c>
      <c r="E23430">
        <v>9</v>
      </c>
    </row>
    <row r="23431" spans="1:5" x14ac:dyDescent="0.2">
      <c r="A23431" t="s">
        <v>25782</v>
      </c>
      <c r="B23431" t="s">
        <v>1898</v>
      </c>
      <c r="C23431" s="2">
        <v>45687</v>
      </c>
      <c r="D23431" t="s">
        <v>18</v>
      </c>
      <c r="E23431">
        <v>8.6</v>
      </c>
    </row>
    <row r="23432" spans="1:5" x14ac:dyDescent="0.2">
      <c r="A23432" t="s">
        <v>25783</v>
      </c>
      <c r="B23432" t="s">
        <v>1900</v>
      </c>
      <c r="C23432" s="2">
        <v>45658</v>
      </c>
      <c r="D23432" t="s">
        <v>18</v>
      </c>
      <c r="E23432">
        <v>7.7</v>
      </c>
    </row>
    <row r="23433" spans="1:5" x14ac:dyDescent="0.2">
      <c r="A23433" t="s">
        <v>25784</v>
      </c>
      <c r="B23433" t="s">
        <v>1900</v>
      </c>
      <c r="C23433" s="2">
        <v>45659</v>
      </c>
      <c r="D23433" t="s">
        <v>2355</v>
      </c>
      <c r="E23433">
        <v>7.3</v>
      </c>
    </row>
    <row r="23434" spans="1:5" x14ac:dyDescent="0.2">
      <c r="A23434" t="s">
        <v>25785</v>
      </c>
      <c r="B23434" t="s">
        <v>1900</v>
      </c>
      <c r="C23434" s="2">
        <v>45660</v>
      </c>
      <c r="D23434" t="s">
        <v>18</v>
      </c>
      <c r="E23434">
        <v>7.4</v>
      </c>
    </row>
    <row r="23435" spans="1:5" x14ac:dyDescent="0.2">
      <c r="A23435" t="s">
        <v>25786</v>
      </c>
      <c r="B23435" t="s">
        <v>1900</v>
      </c>
      <c r="C23435" s="2">
        <v>45661</v>
      </c>
      <c r="D23435" t="s">
        <v>18</v>
      </c>
      <c r="E23435">
        <v>8.1999999999999993</v>
      </c>
    </row>
    <row r="23436" spans="1:5" x14ac:dyDescent="0.2">
      <c r="A23436" t="s">
        <v>25787</v>
      </c>
      <c r="B23436" t="s">
        <v>1900</v>
      </c>
      <c r="C23436" s="2">
        <v>45662</v>
      </c>
      <c r="D23436" t="s">
        <v>18</v>
      </c>
      <c r="E23436">
        <v>8</v>
      </c>
    </row>
    <row r="23437" spans="1:5" x14ac:dyDescent="0.2">
      <c r="A23437" t="s">
        <v>25788</v>
      </c>
      <c r="B23437" t="s">
        <v>1900</v>
      </c>
      <c r="C23437" s="2">
        <v>45663</v>
      </c>
      <c r="D23437" t="s">
        <v>18</v>
      </c>
      <c r="E23437">
        <v>7.9</v>
      </c>
    </row>
    <row r="23438" spans="1:5" x14ac:dyDescent="0.2">
      <c r="A23438" t="s">
        <v>25789</v>
      </c>
      <c r="B23438" t="s">
        <v>1900</v>
      </c>
      <c r="C23438" s="2">
        <v>45664</v>
      </c>
      <c r="D23438" t="s">
        <v>18</v>
      </c>
      <c r="E23438">
        <v>8.1</v>
      </c>
    </row>
    <row r="23439" spans="1:5" x14ac:dyDescent="0.2">
      <c r="A23439" t="s">
        <v>25790</v>
      </c>
      <c r="B23439" t="s">
        <v>1900</v>
      </c>
      <c r="C23439" s="2">
        <v>45665</v>
      </c>
      <c r="D23439" t="s">
        <v>18</v>
      </c>
      <c r="E23439">
        <v>8.4</v>
      </c>
    </row>
    <row r="23440" spans="1:5" x14ac:dyDescent="0.2">
      <c r="A23440" t="s">
        <v>25791</v>
      </c>
      <c r="B23440" t="s">
        <v>1900</v>
      </c>
      <c r="C23440" s="2">
        <v>45666</v>
      </c>
      <c r="D23440" t="s">
        <v>2355</v>
      </c>
      <c r="E23440">
        <v>7.3</v>
      </c>
    </row>
    <row r="23441" spans="1:5" x14ac:dyDescent="0.2">
      <c r="A23441" t="s">
        <v>25792</v>
      </c>
      <c r="B23441" t="s">
        <v>1900</v>
      </c>
      <c r="C23441" s="2">
        <v>45667</v>
      </c>
      <c r="D23441" t="s">
        <v>18</v>
      </c>
      <c r="E23441">
        <v>7.5</v>
      </c>
    </row>
    <row r="23442" spans="1:5" x14ac:dyDescent="0.2">
      <c r="A23442" t="s">
        <v>25793</v>
      </c>
      <c r="B23442" t="s">
        <v>1900</v>
      </c>
      <c r="C23442" s="2">
        <v>45668</v>
      </c>
      <c r="D23442" t="s">
        <v>18</v>
      </c>
      <c r="E23442">
        <v>7.5</v>
      </c>
    </row>
    <row r="23443" spans="1:5" x14ac:dyDescent="0.2">
      <c r="A23443" t="s">
        <v>25794</v>
      </c>
      <c r="B23443" t="s">
        <v>1900</v>
      </c>
      <c r="C23443" s="2">
        <v>45669</v>
      </c>
      <c r="D23443" t="s">
        <v>18</v>
      </c>
      <c r="E23443">
        <v>7</v>
      </c>
    </row>
    <row r="23444" spans="1:5" x14ac:dyDescent="0.2">
      <c r="A23444" t="s">
        <v>25795</v>
      </c>
      <c r="B23444" t="s">
        <v>1900</v>
      </c>
      <c r="C23444" s="2">
        <v>45670</v>
      </c>
      <c r="D23444" t="s">
        <v>18</v>
      </c>
      <c r="E23444">
        <v>7.3</v>
      </c>
    </row>
    <row r="23445" spans="1:5" x14ac:dyDescent="0.2">
      <c r="A23445" t="s">
        <v>25796</v>
      </c>
      <c r="B23445" t="s">
        <v>1900</v>
      </c>
      <c r="C23445" s="2">
        <v>45671</v>
      </c>
      <c r="D23445" t="s">
        <v>18</v>
      </c>
      <c r="E23445">
        <v>8.1999999999999993</v>
      </c>
    </row>
    <row r="23446" spans="1:5" x14ac:dyDescent="0.2">
      <c r="A23446" t="s">
        <v>25797</v>
      </c>
      <c r="B23446" t="s">
        <v>1900</v>
      </c>
      <c r="C23446" s="2">
        <v>45672</v>
      </c>
      <c r="D23446" t="s">
        <v>2355</v>
      </c>
      <c r="E23446">
        <v>8.1</v>
      </c>
    </row>
    <row r="23447" spans="1:5" x14ac:dyDescent="0.2">
      <c r="A23447" t="s">
        <v>25798</v>
      </c>
      <c r="B23447" t="s">
        <v>1900</v>
      </c>
      <c r="C23447" s="2">
        <v>45673</v>
      </c>
      <c r="D23447" t="s">
        <v>18</v>
      </c>
      <c r="E23447">
        <v>8.5</v>
      </c>
    </row>
    <row r="23448" spans="1:5" x14ac:dyDescent="0.2">
      <c r="A23448" t="s">
        <v>25799</v>
      </c>
      <c r="B23448" t="s">
        <v>1900</v>
      </c>
      <c r="C23448" s="2">
        <v>45674</v>
      </c>
      <c r="D23448" t="s">
        <v>18</v>
      </c>
      <c r="E23448">
        <v>7.3</v>
      </c>
    </row>
    <row r="23449" spans="1:5" x14ac:dyDescent="0.2">
      <c r="A23449" t="s">
        <v>25800</v>
      </c>
      <c r="B23449" t="s">
        <v>1900</v>
      </c>
      <c r="C23449" s="2">
        <v>45675</v>
      </c>
      <c r="D23449" t="s">
        <v>18</v>
      </c>
      <c r="E23449">
        <v>8.4</v>
      </c>
    </row>
    <row r="23450" spans="1:5" x14ac:dyDescent="0.2">
      <c r="A23450" t="s">
        <v>25801</v>
      </c>
      <c r="B23450" t="s">
        <v>1900</v>
      </c>
      <c r="C23450" s="2">
        <v>45676</v>
      </c>
      <c r="D23450" t="s">
        <v>18</v>
      </c>
      <c r="E23450">
        <v>7.3</v>
      </c>
    </row>
    <row r="23451" spans="1:5" x14ac:dyDescent="0.2">
      <c r="A23451" t="s">
        <v>25802</v>
      </c>
      <c r="B23451" t="s">
        <v>1900</v>
      </c>
      <c r="C23451" s="2">
        <v>45677</v>
      </c>
      <c r="D23451" t="s">
        <v>18</v>
      </c>
      <c r="E23451">
        <v>7.5</v>
      </c>
    </row>
    <row r="23452" spans="1:5" x14ac:dyDescent="0.2">
      <c r="A23452" t="s">
        <v>25803</v>
      </c>
      <c r="B23452" t="s">
        <v>1900</v>
      </c>
      <c r="C23452" s="2">
        <v>45678</v>
      </c>
      <c r="D23452" t="s">
        <v>18</v>
      </c>
      <c r="E23452">
        <v>7.5</v>
      </c>
    </row>
    <row r="23453" spans="1:5" x14ac:dyDescent="0.2">
      <c r="A23453" t="s">
        <v>25804</v>
      </c>
      <c r="B23453" t="s">
        <v>1900</v>
      </c>
      <c r="C23453" s="2">
        <v>45679</v>
      </c>
      <c r="D23453" t="s">
        <v>18</v>
      </c>
      <c r="E23453">
        <v>8.4</v>
      </c>
    </row>
    <row r="23454" spans="1:5" x14ac:dyDescent="0.2">
      <c r="A23454" t="s">
        <v>25805</v>
      </c>
      <c r="B23454" t="s">
        <v>1900</v>
      </c>
      <c r="C23454" s="2">
        <v>45680</v>
      </c>
      <c r="D23454" t="s">
        <v>18</v>
      </c>
      <c r="E23454">
        <v>8.6</v>
      </c>
    </row>
    <row r="23455" spans="1:5" x14ac:dyDescent="0.2">
      <c r="A23455" t="s">
        <v>25806</v>
      </c>
      <c r="B23455" t="s">
        <v>1900</v>
      </c>
      <c r="C23455" s="2">
        <v>45681</v>
      </c>
      <c r="D23455" t="s">
        <v>18</v>
      </c>
      <c r="E23455">
        <v>8</v>
      </c>
    </row>
    <row r="23456" spans="1:5" x14ac:dyDescent="0.2">
      <c r="A23456" t="s">
        <v>25807</v>
      </c>
      <c r="B23456" t="s">
        <v>1900</v>
      </c>
      <c r="C23456" s="2">
        <v>45682</v>
      </c>
      <c r="D23456" t="s">
        <v>18</v>
      </c>
      <c r="E23456">
        <v>8.3000000000000007</v>
      </c>
    </row>
    <row r="23457" spans="1:5" x14ac:dyDescent="0.2">
      <c r="A23457" t="s">
        <v>25808</v>
      </c>
      <c r="B23457" t="s">
        <v>1900</v>
      </c>
      <c r="C23457" s="2">
        <v>45683</v>
      </c>
      <c r="D23457" t="s">
        <v>18</v>
      </c>
      <c r="E23457">
        <v>7.3</v>
      </c>
    </row>
    <row r="23458" spans="1:5" x14ac:dyDescent="0.2">
      <c r="A23458" t="s">
        <v>25809</v>
      </c>
      <c r="B23458" t="s">
        <v>1900</v>
      </c>
      <c r="C23458" s="2">
        <v>45684</v>
      </c>
      <c r="D23458" t="s">
        <v>18</v>
      </c>
      <c r="E23458">
        <v>7.1</v>
      </c>
    </row>
    <row r="23459" spans="1:5" x14ac:dyDescent="0.2">
      <c r="A23459" t="s">
        <v>25810</v>
      </c>
      <c r="B23459" t="s">
        <v>1900</v>
      </c>
      <c r="C23459" s="2">
        <v>45685</v>
      </c>
      <c r="D23459" t="s">
        <v>18</v>
      </c>
      <c r="E23459">
        <v>8.3000000000000007</v>
      </c>
    </row>
    <row r="23460" spans="1:5" x14ac:dyDescent="0.2">
      <c r="A23460" t="s">
        <v>25811</v>
      </c>
      <c r="B23460" t="s">
        <v>1900</v>
      </c>
      <c r="C23460" s="2">
        <v>45686</v>
      </c>
      <c r="D23460" t="s">
        <v>18</v>
      </c>
      <c r="E23460">
        <v>7.1</v>
      </c>
    </row>
    <row r="23461" spans="1:5" x14ac:dyDescent="0.2">
      <c r="A23461" t="s">
        <v>25812</v>
      </c>
      <c r="B23461" t="s">
        <v>1900</v>
      </c>
      <c r="C23461" s="2">
        <v>45687</v>
      </c>
      <c r="D23461" t="s">
        <v>18</v>
      </c>
      <c r="E23461">
        <v>7.5</v>
      </c>
    </row>
    <row r="23462" spans="1:5" x14ac:dyDescent="0.2">
      <c r="A23462" t="s">
        <v>25813</v>
      </c>
      <c r="B23462" t="s">
        <v>1902</v>
      </c>
      <c r="C23462" s="2">
        <v>45658</v>
      </c>
      <c r="D23462" t="s">
        <v>18</v>
      </c>
      <c r="E23462">
        <v>8.8000000000000007</v>
      </c>
    </row>
    <row r="23463" spans="1:5" x14ac:dyDescent="0.2">
      <c r="A23463" t="s">
        <v>25814</v>
      </c>
      <c r="B23463" t="s">
        <v>1902</v>
      </c>
      <c r="C23463" s="2">
        <v>45659</v>
      </c>
      <c r="D23463" t="s">
        <v>18</v>
      </c>
      <c r="E23463">
        <v>8.9</v>
      </c>
    </row>
    <row r="23464" spans="1:5" x14ac:dyDescent="0.2">
      <c r="A23464" t="s">
        <v>25815</v>
      </c>
      <c r="B23464" t="s">
        <v>1902</v>
      </c>
      <c r="C23464" s="2">
        <v>45660</v>
      </c>
      <c r="D23464" t="s">
        <v>18</v>
      </c>
      <c r="E23464">
        <v>8.5</v>
      </c>
    </row>
    <row r="23465" spans="1:5" x14ac:dyDescent="0.2">
      <c r="A23465" t="s">
        <v>25816</v>
      </c>
      <c r="B23465" t="s">
        <v>1902</v>
      </c>
      <c r="C23465" s="2">
        <v>45661</v>
      </c>
      <c r="D23465" t="s">
        <v>18</v>
      </c>
      <c r="E23465">
        <v>8.4</v>
      </c>
    </row>
    <row r="23466" spans="1:5" x14ac:dyDescent="0.2">
      <c r="A23466" t="s">
        <v>25817</v>
      </c>
      <c r="B23466" t="s">
        <v>1902</v>
      </c>
      <c r="C23466" s="2">
        <v>45662</v>
      </c>
      <c r="D23466" t="s">
        <v>18</v>
      </c>
      <c r="E23466">
        <v>8.1999999999999993</v>
      </c>
    </row>
    <row r="23467" spans="1:5" x14ac:dyDescent="0.2">
      <c r="A23467" t="s">
        <v>25818</v>
      </c>
      <c r="B23467" t="s">
        <v>1902</v>
      </c>
      <c r="C23467" s="2">
        <v>45663</v>
      </c>
      <c r="D23467" t="s">
        <v>2355</v>
      </c>
      <c r="E23467">
        <v>7</v>
      </c>
    </row>
    <row r="23468" spans="1:5" x14ac:dyDescent="0.2">
      <c r="A23468" t="s">
        <v>25819</v>
      </c>
      <c r="B23468" t="s">
        <v>1902</v>
      </c>
      <c r="C23468" s="2">
        <v>45664</v>
      </c>
      <c r="D23468" t="s">
        <v>18</v>
      </c>
      <c r="E23468">
        <v>7.1</v>
      </c>
    </row>
    <row r="23469" spans="1:5" x14ac:dyDescent="0.2">
      <c r="A23469" t="s">
        <v>25820</v>
      </c>
      <c r="B23469" t="s">
        <v>1902</v>
      </c>
      <c r="C23469" s="2">
        <v>45665</v>
      </c>
      <c r="D23469" t="s">
        <v>19</v>
      </c>
      <c r="E23469">
        <v>7</v>
      </c>
    </row>
    <row r="23470" spans="1:5" x14ac:dyDescent="0.2">
      <c r="A23470" t="s">
        <v>25821</v>
      </c>
      <c r="B23470" t="s">
        <v>1902</v>
      </c>
      <c r="C23470" s="2">
        <v>45666</v>
      </c>
      <c r="D23470" t="s">
        <v>2355</v>
      </c>
      <c r="E23470">
        <v>8.4</v>
      </c>
    </row>
    <row r="23471" spans="1:5" x14ac:dyDescent="0.2">
      <c r="A23471" t="s">
        <v>25822</v>
      </c>
      <c r="B23471" t="s">
        <v>1902</v>
      </c>
      <c r="C23471" s="2">
        <v>45667</v>
      </c>
      <c r="D23471" t="s">
        <v>18</v>
      </c>
      <c r="E23471">
        <v>8</v>
      </c>
    </row>
    <row r="23472" spans="1:5" x14ac:dyDescent="0.2">
      <c r="A23472" t="s">
        <v>25823</v>
      </c>
      <c r="B23472" t="s">
        <v>1902</v>
      </c>
      <c r="C23472" s="2">
        <v>45668</v>
      </c>
      <c r="D23472" t="s">
        <v>18</v>
      </c>
      <c r="E23472">
        <v>7.5</v>
      </c>
    </row>
    <row r="23473" spans="1:5" x14ac:dyDescent="0.2">
      <c r="A23473" t="s">
        <v>25824</v>
      </c>
      <c r="B23473" t="s">
        <v>1902</v>
      </c>
      <c r="C23473" s="2">
        <v>45669</v>
      </c>
      <c r="D23473" t="s">
        <v>18</v>
      </c>
      <c r="E23473">
        <v>7.3</v>
      </c>
    </row>
    <row r="23474" spans="1:5" x14ac:dyDescent="0.2">
      <c r="A23474" t="s">
        <v>25825</v>
      </c>
      <c r="B23474" t="s">
        <v>1902</v>
      </c>
      <c r="C23474" s="2">
        <v>45670</v>
      </c>
      <c r="D23474" t="s">
        <v>18</v>
      </c>
      <c r="E23474">
        <v>8.6999999999999993</v>
      </c>
    </row>
    <row r="23475" spans="1:5" x14ac:dyDescent="0.2">
      <c r="A23475" t="s">
        <v>25826</v>
      </c>
      <c r="B23475" t="s">
        <v>1902</v>
      </c>
      <c r="C23475" s="2">
        <v>45671</v>
      </c>
      <c r="D23475" t="s">
        <v>18</v>
      </c>
      <c r="E23475">
        <v>8.6</v>
      </c>
    </row>
    <row r="23476" spans="1:5" x14ac:dyDescent="0.2">
      <c r="A23476" t="s">
        <v>25827</v>
      </c>
      <c r="B23476" t="s">
        <v>1902</v>
      </c>
      <c r="C23476" s="2">
        <v>45672</v>
      </c>
      <c r="D23476" t="s">
        <v>18</v>
      </c>
      <c r="E23476">
        <v>8</v>
      </c>
    </row>
    <row r="23477" spans="1:5" x14ac:dyDescent="0.2">
      <c r="A23477" t="s">
        <v>25828</v>
      </c>
      <c r="B23477" t="s">
        <v>1902</v>
      </c>
      <c r="C23477" s="2">
        <v>45673</v>
      </c>
      <c r="D23477" t="s">
        <v>18</v>
      </c>
      <c r="E23477">
        <v>8.5</v>
      </c>
    </row>
    <row r="23478" spans="1:5" x14ac:dyDescent="0.2">
      <c r="A23478" t="s">
        <v>25829</v>
      </c>
      <c r="B23478" t="s">
        <v>1902</v>
      </c>
      <c r="C23478" s="2">
        <v>45674</v>
      </c>
      <c r="D23478" t="s">
        <v>18</v>
      </c>
      <c r="E23478">
        <v>7.1</v>
      </c>
    </row>
    <row r="23479" spans="1:5" x14ac:dyDescent="0.2">
      <c r="A23479" t="s">
        <v>25830</v>
      </c>
      <c r="B23479" t="s">
        <v>1902</v>
      </c>
      <c r="C23479" s="2">
        <v>45675</v>
      </c>
      <c r="D23479" t="s">
        <v>18</v>
      </c>
      <c r="E23479">
        <v>7.7</v>
      </c>
    </row>
    <row r="23480" spans="1:5" x14ac:dyDescent="0.2">
      <c r="A23480" t="s">
        <v>25831</v>
      </c>
      <c r="B23480" t="s">
        <v>1902</v>
      </c>
      <c r="C23480" s="2">
        <v>45676</v>
      </c>
      <c r="D23480" t="s">
        <v>18</v>
      </c>
      <c r="E23480">
        <v>8.9</v>
      </c>
    </row>
    <row r="23481" spans="1:5" x14ac:dyDescent="0.2">
      <c r="A23481" t="s">
        <v>25832</v>
      </c>
      <c r="B23481" t="s">
        <v>1902</v>
      </c>
      <c r="C23481" s="2">
        <v>45677</v>
      </c>
      <c r="D23481" t="s">
        <v>18</v>
      </c>
      <c r="E23481">
        <v>7.8</v>
      </c>
    </row>
    <row r="23482" spans="1:5" x14ac:dyDescent="0.2">
      <c r="A23482" t="s">
        <v>25833</v>
      </c>
      <c r="B23482" t="s">
        <v>1902</v>
      </c>
      <c r="C23482" s="2">
        <v>45678</v>
      </c>
      <c r="D23482" t="s">
        <v>18</v>
      </c>
      <c r="E23482">
        <v>8.8000000000000007</v>
      </c>
    </row>
    <row r="23483" spans="1:5" x14ac:dyDescent="0.2">
      <c r="A23483" t="s">
        <v>25834</v>
      </c>
      <c r="B23483" t="s">
        <v>1902</v>
      </c>
      <c r="C23483" s="2">
        <v>45679</v>
      </c>
      <c r="D23483" t="s">
        <v>18</v>
      </c>
      <c r="E23483">
        <v>8.5</v>
      </c>
    </row>
    <row r="23484" spans="1:5" x14ac:dyDescent="0.2">
      <c r="A23484" t="s">
        <v>25835</v>
      </c>
      <c r="B23484" t="s">
        <v>1902</v>
      </c>
      <c r="C23484" s="2">
        <v>45680</v>
      </c>
      <c r="D23484" t="s">
        <v>2355</v>
      </c>
      <c r="E23484">
        <v>7.9</v>
      </c>
    </row>
    <row r="23485" spans="1:5" x14ac:dyDescent="0.2">
      <c r="A23485" t="s">
        <v>25836</v>
      </c>
      <c r="B23485" t="s">
        <v>1902</v>
      </c>
      <c r="C23485" s="2">
        <v>45681</v>
      </c>
      <c r="D23485" t="s">
        <v>18</v>
      </c>
      <c r="E23485">
        <v>8</v>
      </c>
    </row>
    <row r="23486" spans="1:5" x14ac:dyDescent="0.2">
      <c r="A23486" t="s">
        <v>25837</v>
      </c>
      <c r="B23486" t="s">
        <v>1902</v>
      </c>
      <c r="C23486" s="2">
        <v>45682</v>
      </c>
      <c r="D23486" t="s">
        <v>18</v>
      </c>
      <c r="E23486">
        <v>8.5</v>
      </c>
    </row>
    <row r="23487" spans="1:5" x14ac:dyDescent="0.2">
      <c r="A23487" t="s">
        <v>25838</v>
      </c>
      <c r="B23487" t="s">
        <v>1902</v>
      </c>
      <c r="C23487" s="2">
        <v>45683</v>
      </c>
      <c r="D23487" t="s">
        <v>18</v>
      </c>
      <c r="E23487">
        <v>7.6</v>
      </c>
    </row>
    <row r="23488" spans="1:5" x14ac:dyDescent="0.2">
      <c r="A23488" t="s">
        <v>25839</v>
      </c>
      <c r="B23488" t="s">
        <v>1902</v>
      </c>
      <c r="C23488" s="2">
        <v>45684</v>
      </c>
      <c r="D23488" t="s">
        <v>18</v>
      </c>
      <c r="E23488">
        <v>8</v>
      </c>
    </row>
    <row r="23489" spans="1:5" x14ac:dyDescent="0.2">
      <c r="A23489" t="s">
        <v>25840</v>
      </c>
      <c r="B23489" t="s">
        <v>1902</v>
      </c>
      <c r="C23489" s="2">
        <v>45685</v>
      </c>
      <c r="D23489" t="s">
        <v>18</v>
      </c>
      <c r="E23489">
        <v>7.3</v>
      </c>
    </row>
    <row r="23490" spans="1:5" x14ac:dyDescent="0.2">
      <c r="A23490" t="s">
        <v>25841</v>
      </c>
      <c r="B23490" t="s">
        <v>1902</v>
      </c>
      <c r="C23490" s="2">
        <v>45686</v>
      </c>
      <c r="D23490" t="s">
        <v>18</v>
      </c>
      <c r="E23490">
        <v>7.5</v>
      </c>
    </row>
    <row r="23491" spans="1:5" x14ac:dyDescent="0.2">
      <c r="A23491" t="s">
        <v>25842</v>
      </c>
      <c r="B23491" t="s">
        <v>1902</v>
      </c>
      <c r="C23491" s="2">
        <v>45687</v>
      </c>
      <c r="D23491" t="s">
        <v>18</v>
      </c>
      <c r="E23491">
        <v>7.2</v>
      </c>
    </row>
    <row r="23492" spans="1:5" x14ac:dyDescent="0.2">
      <c r="A23492" t="s">
        <v>25843</v>
      </c>
      <c r="B23492" t="s">
        <v>1904</v>
      </c>
      <c r="C23492" s="2">
        <v>45658</v>
      </c>
      <c r="D23492" t="s">
        <v>18</v>
      </c>
      <c r="E23492">
        <v>8.4</v>
      </c>
    </row>
    <row r="23493" spans="1:5" x14ac:dyDescent="0.2">
      <c r="A23493" t="s">
        <v>25844</v>
      </c>
      <c r="B23493" t="s">
        <v>1904</v>
      </c>
      <c r="C23493" s="2">
        <v>45659</v>
      </c>
      <c r="D23493" t="s">
        <v>18</v>
      </c>
      <c r="E23493">
        <v>7.2</v>
      </c>
    </row>
    <row r="23494" spans="1:5" x14ac:dyDescent="0.2">
      <c r="A23494" t="s">
        <v>25845</v>
      </c>
      <c r="B23494" t="s">
        <v>1904</v>
      </c>
      <c r="C23494" s="2">
        <v>45660</v>
      </c>
      <c r="D23494" t="s">
        <v>18</v>
      </c>
      <c r="E23494">
        <v>8.8000000000000007</v>
      </c>
    </row>
    <row r="23495" spans="1:5" x14ac:dyDescent="0.2">
      <c r="A23495" t="s">
        <v>25846</v>
      </c>
      <c r="B23495" t="s">
        <v>1904</v>
      </c>
      <c r="C23495" s="2">
        <v>45661</v>
      </c>
      <c r="D23495" t="s">
        <v>18</v>
      </c>
      <c r="E23495">
        <v>7.6</v>
      </c>
    </row>
    <row r="23496" spans="1:5" x14ac:dyDescent="0.2">
      <c r="A23496" t="s">
        <v>25847</v>
      </c>
      <c r="B23496" t="s">
        <v>1904</v>
      </c>
      <c r="C23496" s="2">
        <v>45662</v>
      </c>
      <c r="D23496" t="s">
        <v>18</v>
      </c>
      <c r="E23496">
        <v>8.1</v>
      </c>
    </row>
    <row r="23497" spans="1:5" x14ac:dyDescent="0.2">
      <c r="A23497" t="s">
        <v>25848</v>
      </c>
      <c r="B23497" t="s">
        <v>1904</v>
      </c>
      <c r="C23497" s="2">
        <v>45663</v>
      </c>
      <c r="D23497" t="s">
        <v>18</v>
      </c>
      <c r="E23497">
        <v>7.3</v>
      </c>
    </row>
    <row r="23498" spans="1:5" x14ac:dyDescent="0.2">
      <c r="A23498" t="s">
        <v>25849</v>
      </c>
      <c r="B23498" t="s">
        <v>1904</v>
      </c>
      <c r="C23498" s="2">
        <v>45664</v>
      </c>
      <c r="D23498" t="s">
        <v>18</v>
      </c>
      <c r="E23498">
        <v>8.6999999999999993</v>
      </c>
    </row>
    <row r="23499" spans="1:5" x14ac:dyDescent="0.2">
      <c r="A23499" t="s">
        <v>25850</v>
      </c>
      <c r="B23499" t="s">
        <v>1904</v>
      </c>
      <c r="C23499" s="2">
        <v>45665</v>
      </c>
      <c r="D23499" t="s">
        <v>19</v>
      </c>
      <c r="E23499">
        <v>8.3000000000000007</v>
      </c>
    </row>
    <row r="23500" spans="1:5" x14ac:dyDescent="0.2">
      <c r="A23500" t="s">
        <v>25851</v>
      </c>
      <c r="B23500" t="s">
        <v>1904</v>
      </c>
      <c r="C23500" s="2">
        <v>45666</v>
      </c>
      <c r="D23500" t="s">
        <v>18</v>
      </c>
      <c r="E23500">
        <v>8.1999999999999993</v>
      </c>
    </row>
    <row r="23501" spans="1:5" x14ac:dyDescent="0.2">
      <c r="A23501" t="s">
        <v>25852</v>
      </c>
      <c r="B23501" t="s">
        <v>1904</v>
      </c>
      <c r="C23501" s="2">
        <v>45667</v>
      </c>
      <c r="D23501" t="s">
        <v>18</v>
      </c>
      <c r="E23501">
        <v>7</v>
      </c>
    </row>
    <row r="23502" spans="1:5" x14ac:dyDescent="0.2">
      <c r="A23502" t="s">
        <v>25853</v>
      </c>
      <c r="B23502" t="s">
        <v>1904</v>
      </c>
      <c r="C23502" s="2">
        <v>45668</v>
      </c>
      <c r="D23502" t="s">
        <v>18</v>
      </c>
      <c r="E23502">
        <v>7.9</v>
      </c>
    </row>
    <row r="23503" spans="1:5" x14ac:dyDescent="0.2">
      <c r="A23503" t="s">
        <v>25854</v>
      </c>
      <c r="B23503" t="s">
        <v>1904</v>
      </c>
      <c r="C23503" s="2">
        <v>45669</v>
      </c>
      <c r="D23503" t="s">
        <v>18</v>
      </c>
      <c r="E23503">
        <v>8.6</v>
      </c>
    </row>
    <row r="23504" spans="1:5" x14ac:dyDescent="0.2">
      <c r="A23504" t="s">
        <v>25855</v>
      </c>
      <c r="B23504" t="s">
        <v>1904</v>
      </c>
      <c r="C23504" s="2">
        <v>45670</v>
      </c>
      <c r="D23504" t="s">
        <v>2355</v>
      </c>
      <c r="E23504">
        <v>8.1999999999999993</v>
      </c>
    </row>
    <row r="23505" spans="1:5" x14ac:dyDescent="0.2">
      <c r="A23505" t="s">
        <v>25856</v>
      </c>
      <c r="B23505" t="s">
        <v>1904</v>
      </c>
      <c r="C23505" s="2">
        <v>45671</v>
      </c>
      <c r="D23505" t="s">
        <v>18</v>
      </c>
      <c r="E23505">
        <v>7</v>
      </c>
    </row>
    <row r="23506" spans="1:5" x14ac:dyDescent="0.2">
      <c r="A23506" t="s">
        <v>25857</v>
      </c>
      <c r="B23506" t="s">
        <v>1904</v>
      </c>
      <c r="C23506" s="2">
        <v>45672</v>
      </c>
      <c r="D23506" t="s">
        <v>18</v>
      </c>
      <c r="E23506">
        <v>7.3</v>
      </c>
    </row>
    <row r="23507" spans="1:5" x14ac:dyDescent="0.2">
      <c r="A23507" t="s">
        <v>25858</v>
      </c>
      <c r="B23507" t="s">
        <v>1904</v>
      </c>
      <c r="C23507" s="2">
        <v>45673</v>
      </c>
      <c r="D23507" t="s">
        <v>2392</v>
      </c>
      <c r="E23507">
        <v>0</v>
      </c>
    </row>
    <row r="23508" spans="1:5" x14ac:dyDescent="0.2">
      <c r="A23508" t="s">
        <v>25859</v>
      </c>
      <c r="B23508" t="s">
        <v>1904</v>
      </c>
      <c r="C23508" s="2">
        <v>45674</v>
      </c>
      <c r="D23508" t="s">
        <v>18</v>
      </c>
      <c r="E23508">
        <v>8.9</v>
      </c>
    </row>
    <row r="23509" spans="1:5" x14ac:dyDescent="0.2">
      <c r="A23509" t="s">
        <v>25860</v>
      </c>
      <c r="B23509" t="s">
        <v>1904</v>
      </c>
      <c r="C23509" s="2">
        <v>45675</v>
      </c>
      <c r="D23509" t="s">
        <v>19</v>
      </c>
      <c r="E23509">
        <v>7.3</v>
      </c>
    </row>
    <row r="23510" spans="1:5" x14ac:dyDescent="0.2">
      <c r="A23510" t="s">
        <v>25861</v>
      </c>
      <c r="B23510" t="s">
        <v>1904</v>
      </c>
      <c r="C23510" s="2">
        <v>45676</v>
      </c>
      <c r="D23510" t="s">
        <v>18</v>
      </c>
      <c r="E23510">
        <v>8.8000000000000007</v>
      </c>
    </row>
    <row r="23511" spans="1:5" x14ac:dyDescent="0.2">
      <c r="A23511" t="s">
        <v>25862</v>
      </c>
      <c r="B23511" t="s">
        <v>1904</v>
      </c>
      <c r="C23511" s="2">
        <v>45677</v>
      </c>
      <c r="D23511" t="s">
        <v>18</v>
      </c>
      <c r="E23511">
        <v>8.5</v>
      </c>
    </row>
    <row r="23512" spans="1:5" x14ac:dyDescent="0.2">
      <c r="A23512" t="s">
        <v>25863</v>
      </c>
      <c r="B23512" t="s">
        <v>1904</v>
      </c>
      <c r="C23512" s="2">
        <v>45678</v>
      </c>
      <c r="D23512" t="s">
        <v>2355</v>
      </c>
      <c r="E23512">
        <v>7.6</v>
      </c>
    </row>
    <row r="23513" spans="1:5" x14ac:dyDescent="0.2">
      <c r="A23513" t="s">
        <v>25864</v>
      </c>
      <c r="B23513" t="s">
        <v>1904</v>
      </c>
      <c r="C23513" s="2">
        <v>45679</v>
      </c>
      <c r="D23513" t="s">
        <v>18</v>
      </c>
      <c r="E23513">
        <v>7.3</v>
      </c>
    </row>
    <row r="23514" spans="1:5" x14ac:dyDescent="0.2">
      <c r="A23514" t="s">
        <v>25865</v>
      </c>
      <c r="B23514" t="s">
        <v>1904</v>
      </c>
      <c r="C23514" s="2">
        <v>45680</v>
      </c>
      <c r="D23514" t="s">
        <v>18</v>
      </c>
      <c r="E23514">
        <v>8.1</v>
      </c>
    </row>
    <row r="23515" spans="1:5" x14ac:dyDescent="0.2">
      <c r="A23515" t="s">
        <v>25866</v>
      </c>
      <c r="B23515" t="s">
        <v>1904</v>
      </c>
      <c r="C23515" s="2">
        <v>45681</v>
      </c>
      <c r="D23515" t="s">
        <v>18</v>
      </c>
      <c r="E23515">
        <v>8.3000000000000007</v>
      </c>
    </row>
    <row r="23516" spans="1:5" x14ac:dyDescent="0.2">
      <c r="A23516" t="s">
        <v>25867</v>
      </c>
      <c r="B23516" t="s">
        <v>1904</v>
      </c>
      <c r="C23516" s="2">
        <v>45682</v>
      </c>
      <c r="D23516" t="s">
        <v>18</v>
      </c>
      <c r="E23516">
        <v>8.4</v>
      </c>
    </row>
    <row r="23517" spans="1:5" x14ac:dyDescent="0.2">
      <c r="A23517" t="s">
        <v>25868</v>
      </c>
      <c r="B23517" t="s">
        <v>1904</v>
      </c>
      <c r="C23517" s="2">
        <v>45683</v>
      </c>
      <c r="D23517" t="s">
        <v>18</v>
      </c>
      <c r="E23517">
        <v>8</v>
      </c>
    </row>
    <row r="23518" spans="1:5" x14ac:dyDescent="0.2">
      <c r="A23518" t="s">
        <v>25869</v>
      </c>
      <c r="B23518" t="s">
        <v>1904</v>
      </c>
      <c r="C23518" s="2">
        <v>45684</v>
      </c>
      <c r="D23518" t="s">
        <v>18</v>
      </c>
      <c r="E23518">
        <v>8</v>
      </c>
    </row>
    <row r="23519" spans="1:5" x14ac:dyDescent="0.2">
      <c r="A23519" t="s">
        <v>25870</v>
      </c>
      <c r="B23519" t="s">
        <v>1904</v>
      </c>
      <c r="C23519" s="2">
        <v>45685</v>
      </c>
      <c r="D23519" t="s">
        <v>18</v>
      </c>
      <c r="E23519">
        <v>7.6</v>
      </c>
    </row>
    <row r="23520" spans="1:5" x14ac:dyDescent="0.2">
      <c r="A23520" t="s">
        <v>25871</v>
      </c>
      <c r="B23520" t="s">
        <v>1904</v>
      </c>
      <c r="C23520" s="2">
        <v>45686</v>
      </c>
      <c r="D23520" t="s">
        <v>18</v>
      </c>
      <c r="E23520">
        <v>7.1</v>
      </c>
    </row>
    <row r="23521" spans="1:5" x14ac:dyDescent="0.2">
      <c r="A23521" t="s">
        <v>25872</v>
      </c>
      <c r="B23521" t="s">
        <v>1904</v>
      </c>
      <c r="C23521" s="2">
        <v>45687</v>
      </c>
      <c r="D23521" t="s">
        <v>18</v>
      </c>
      <c r="E23521">
        <v>8.9</v>
      </c>
    </row>
    <row r="23522" spans="1:5" x14ac:dyDescent="0.2">
      <c r="A23522" t="s">
        <v>25873</v>
      </c>
      <c r="B23522" t="s">
        <v>1906</v>
      </c>
      <c r="C23522" s="2">
        <v>45658</v>
      </c>
      <c r="D23522" t="s">
        <v>18</v>
      </c>
      <c r="E23522">
        <v>7.7</v>
      </c>
    </row>
    <row r="23523" spans="1:5" x14ac:dyDescent="0.2">
      <c r="A23523" t="s">
        <v>25874</v>
      </c>
      <c r="B23523" t="s">
        <v>1906</v>
      </c>
      <c r="C23523" s="2">
        <v>45659</v>
      </c>
      <c r="D23523" t="s">
        <v>18</v>
      </c>
      <c r="E23523">
        <v>9</v>
      </c>
    </row>
    <row r="23524" spans="1:5" x14ac:dyDescent="0.2">
      <c r="A23524" t="s">
        <v>25875</v>
      </c>
      <c r="B23524" t="s">
        <v>1906</v>
      </c>
      <c r="C23524" s="2">
        <v>45660</v>
      </c>
      <c r="D23524" t="s">
        <v>18</v>
      </c>
      <c r="E23524">
        <v>7.6</v>
      </c>
    </row>
    <row r="23525" spans="1:5" x14ac:dyDescent="0.2">
      <c r="A23525" t="s">
        <v>25876</v>
      </c>
      <c r="B23525" t="s">
        <v>1906</v>
      </c>
      <c r="C23525" s="2">
        <v>45661</v>
      </c>
      <c r="D23525" t="s">
        <v>18</v>
      </c>
      <c r="E23525">
        <v>8.6</v>
      </c>
    </row>
    <row r="23526" spans="1:5" x14ac:dyDescent="0.2">
      <c r="A23526" t="s">
        <v>25877</v>
      </c>
      <c r="B23526" t="s">
        <v>1906</v>
      </c>
      <c r="C23526" s="2">
        <v>45662</v>
      </c>
      <c r="D23526" t="s">
        <v>18</v>
      </c>
      <c r="E23526">
        <v>7.7</v>
      </c>
    </row>
    <row r="23527" spans="1:5" x14ac:dyDescent="0.2">
      <c r="A23527" t="s">
        <v>25878</v>
      </c>
      <c r="B23527" t="s">
        <v>1906</v>
      </c>
      <c r="C23527" s="2">
        <v>45663</v>
      </c>
      <c r="D23527" t="s">
        <v>18</v>
      </c>
      <c r="E23527">
        <v>7.6</v>
      </c>
    </row>
    <row r="23528" spans="1:5" x14ac:dyDescent="0.2">
      <c r="A23528" t="s">
        <v>25879</v>
      </c>
      <c r="B23528" t="s">
        <v>1906</v>
      </c>
      <c r="C23528" s="2">
        <v>45664</v>
      </c>
      <c r="D23528" t="s">
        <v>18</v>
      </c>
      <c r="E23528">
        <v>7.2</v>
      </c>
    </row>
    <row r="23529" spans="1:5" x14ac:dyDescent="0.2">
      <c r="A23529" t="s">
        <v>25880</v>
      </c>
      <c r="B23529" t="s">
        <v>1906</v>
      </c>
      <c r="C23529" s="2">
        <v>45665</v>
      </c>
      <c r="D23529" t="s">
        <v>18</v>
      </c>
      <c r="E23529">
        <v>7.8</v>
      </c>
    </row>
    <row r="23530" spans="1:5" x14ac:dyDescent="0.2">
      <c r="A23530" t="s">
        <v>25881</v>
      </c>
      <c r="B23530" t="s">
        <v>1906</v>
      </c>
      <c r="C23530" s="2">
        <v>45666</v>
      </c>
      <c r="D23530" t="s">
        <v>18</v>
      </c>
      <c r="E23530">
        <v>7.7</v>
      </c>
    </row>
    <row r="23531" spans="1:5" x14ac:dyDescent="0.2">
      <c r="A23531" t="s">
        <v>25882</v>
      </c>
      <c r="B23531" t="s">
        <v>1906</v>
      </c>
      <c r="C23531" s="2">
        <v>45667</v>
      </c>
      <c r="D23531" t="s">
        <v>18</v>
      </c>
      <c r="E23531">
        <v>7.9</v>
      </c>
    </row>
    <row r="23532" spans="1:5" x14ac:dyDescent="0.2">
      <c r="A23532" t="s">
        <v>25883</v>
      </c>
      <c r="B23532" t="s">
        <v>1906</v>
      </c>
      <c r="C23532" s="2">
        <v>45668</v>
      </c>
      <c r="D23532" t="s">
        <v>18</v>
      </c>
      <c r="E23532">
        <v>7.6</v>
      </c>
    </row>
    <row r="23533" spans="1:5" x14ac:dyDescent="0.2">
      <c r="A23533" t="s">
        <v>25884</v>
      </c>
      <c r="B23533" t="s">
        <v>1906</v>
      </c>
      <c r="C23533" s="2">
        <v>45669</v>
      </c>
      <c r="D23533" t="s">
        <v>18</v>
      </c>
      <c r="E23533">
        <v>7.5</v>
      </c>
    </row>
    <row r="23534" spans="1:5" x14ac:dyDescent="0.2">
      <c r="A23534" t="s">
        <v>25885</v>
      </c>
      <c r="B23534" t="s">
        <v>1906</v>
      </c>
      <c r="C23534" s="2">
        <v>45670</v>
      </c>
      <c r="D23534" t="s">
        <v>18</v>
      </c>
      <c r="E23534">
        <v>8.9</v>
      </c>
    </row>
    <row r="23535" spans="1:5" x14ac:dyDescent="0.2">
      <c r="A23535" t="s">
        <v>25886</v>
      </c>
      <c r="B23535" t="s">
        <v>1906</v>
      </c>
      <c r="C23535" s="2">
        <v>45671</v>
      </c>
      <c r="D23535" t="s">
        <v>18</v>
      </c>
      <c r="E23535">
        <v>8.6</v>
      </c>
    </row>
    <row r="23536" spans="1:5" x14ac:dyDescent="0.2">
      <c r="A23536" t="s">
        <v>25887</v>
      </c>
      <c r="B23536" t="s">
        <v>1906</v>
      </c>
      <c r="C23536" s="2">
        <v>45672</v>
      </c>
      <c r="D23536" t="s">
        <v>18</v>
      </c>
      <c r="E23536">
        <v>7.8</v>
      </c>
    </row>
    <row r="23537" spans="1:5" x14ac:dyDescent="0.2">
      <c r="A23537" t="s">
        <v>25888</v>
      </c>
      <c r="B23537" t="s">
        <v>1906</v>
      </c>
      <c r="C23537" s="2">
        <v>45673</v>
      </c>
      <c r="D23537" t="s">
        <v>18</v>
      </c>
      <c r="E23537">
        <v>7.4</v>
      </c>
    </row>
    <row r="23538" spans="1:5" x14ac:dyDescent="0.2">
      <c r="A23538" t="s">
        <v>25889</v>
      </c>
      <c r="B23538" t="s">
        <v>1906</v>
      </c>
      <c r="C23538" s="2">
        <v>45674</v>
      </c>
      <c r="D23538" t="s">
        <v>18</v>
      </c>
      <c r="E23538">
        <v>7.3</v>
      </c>
    </row>
    <row r="23539" spans="1:5" x14ac:dyDescent="0.2">
      <c r="A23539" t="s">
        <v>25890</v>
      </c>
      <c r="B23539" t="s">
        <v>1906</v>
      </c>
      <c r="C23539" s="2">
        <v>45675</v>
      </c>
      <c r="D23539" t="s">
        <v>18</v>
      </c>
      <c r="E23539">
        <v>7.4</v>
      </c>
    </row>
    <row r="23540" spans="1:5" x14ac:dyDescent="0.2">
      <c r="A23540" t="s">
        <v>25891</v>
      </c>
      <c r="B23540" t="s">
        <v>1906</v>
      </c>
      <c r="C23540" s="2">
        <v>45676</v>
      </c>
      <c r="D23540" t="s">
        <v>18</v>
      </c>
      <c r="E23540">
        <v>7.7</v>
      </c>
    </row>
    <row r="23541" spans="1:5" x14ac:dyDescent="0.2">
      <c r="A23541" t="s">
        <v>25892</v>
      </c>
      <c r="B23541" t="s">
        <v>1906</v>
      </c>
      <c r="C23541" s="2">
        <v>45677</v>
      </c>
      <c r="D23541" t="s">
        <v>18</v>
      </c>
      <c r="E23541">
        <v>7.4</v>
      </c>
    </row>
    <row r="23542" spans="1:5" x14ac:dyDescent="0.2">
      <c r="A23542" t="s">
        <v>25893</v>
      </c>
      <c r="B23542" t="s">
        <v>1906</v>
      </c>
      <c r="C23542" s="2">
        <v>45678</v>
      </c>
      <c r="D23542" t="s">
        <v>18</v>
      </c>
      <c r="E23542">
        <v>7.7</v>
      </c>
    </row>
    <row r="23543" spans="1:5" x14ac:dyDescent="0.2">
      <c r="A23543" t="s">
        <v>25894</v>
      </c>
      <c r="B23543" t="s">
        <v>1906</v>
      </c>
      <c r="C23543" s="2">
        <v>45679</v>
      </c>
      <c r="D23543" t="s">
        <v>18</v>
      </c>
      <c r="E23543">
        <v>7.4</v>
      </c>
    </row>
    <row r="23544" spans="1:5" x14ac:dyDescent="0.2">
      <c r="A23544" t="s">
        <v>25895</v>
      </c>
      <c r="B23544" t="s">
        <v>1906</v>
      </c>
      <c r="C23544" s="2">
        <v>45680</v>
      </c>
      <c r="D23544" t="s">
        <v>18</v>
      </c>
      <c r="E23544">
        <v>8.9</v>
      </c>
    </row>
    <row r="23545" spans="1:5" x14ac:dyDescent="0.2">
      <c r="A23545" t="s">
        <v>25896</v>
      </c>
      <c r="B23545" t="s">
        <v>1906</v>
      </c>
      <c r="C23545" s="2">
        <v>45681</v>
      </c>
      <c r="D23545" t="s">
        <v>18</v>
      </c>
      <c r="E23545">
        <v>8.3000000000000007</v>
      </c>
    </row>
    <row r="23546" spans="1:5" x14ac:dyDescent="0.2">
      <c r="A23546" t="s">
        <v>25897</v>
      </c>
      <c r="B23546" t="s">
        <v>1906</v>
      </c>
      <c r="C23546" s="2">
        <v>45682</v>
      </c>
      <c r="D23546" t="s">
        <v>18</v>
      </c>
      <c r="E23546">
        <v>7.2</v>
      </c>
    </row>
    <row r="23547" spans="1:5" x14ac:dyDescent="0.2">
      <c r="A23547" t="s">
        <v>25898</v>
      </c>
      <c r="B23547" t="s">
        <v>1906</v>
      </c>
      <c r="C23547" s="2">
        <v>45683</v>
      </c>
      <c r="D23547" t="s">
        <v>18</v>
      </c>
      <c r="E23547">
        <v>7.2</v>
      </c>
    </row>
    <row r="23548" spans="1:5" x14ac:dyDescent="0.2">
      <c r="A23548" t="s">
        <v>25899</v>
      </c>
      <c r="B23548" t="s">
        <v>1906</v>
      </c>
      <c r="C23548" s="2">
        <v>45684</v>
      </c>
      <c r="D23548" t="s">
        <v>18</v>
      </c>
      <c r="E23548">
        <v>8.5</v>
      </c>
    </row>
    <row r="23549" spans="1:5" x14ac:dyDescent="0.2">
      <c r="A23549" t="s">
        <v>25900</v>
      </c>
      <c r="B23549" t="s">
        <v>1906</v>
      </c>
      <c r="C23549" s="2">
        <v>45685</v>
      </c>
      <c r="D23549" t="s">
        <v>18</v>
      </c>
      <c r="E23549">
        <v>7.2</v>
      </c>
    </row>
    <row r="23550" spans="1:5" x14ac:dyDescent="0.2">
      <c r="A23550" t="s">
        <v>25901</v>
      </c>
      <c r="B23550" t="s">
        <v>1906</v>
      </c>
      <c r="C23550" s="2">
        <v>45686</v>
      </c>
      <c r="D23550" t="s">
        <v>2355</v>
      </c>
      <c r="E23550">
        <v>8.5</v>
      </c>
    </row>
    <row r="23551" spans="1:5" x14ac:dyDescent="0.2">
      <c r="A23551" t="s">
        <v>25902</v>
      </c>
      <c r="B23551" t="s">
        <v>1906</v>
      </c>
      <c r="C23551" s="2">
        <v>45687</v>
      </c>
      <c r="D23551" t="s">
        <v>18</v>
      </c>
      <c r="E23551">
        <v>7.7</v>
      </c>
    </row>
    <row r="23552" spans="1:5" x14ac:dyDescent="0.2">
      <c r="A23552" t="s">
        <v>25903</v>
      </c>
      <c r="B23552" t="s">
        <v>1909</v>
      </c>
      <c r="C23552" s="2">
        <v>45658</v>
      </c>
      <c r="D23552" t="s">
        <v>2355</v>
      </c>
      <c r="E23552">
        <v>8.1999999999999993</v>
      </c>
    </row>
    <row r="23553" spans="1:5" x14ac:dyDescent="0.2">
      <c r="A23553" t="s">
        <v>25904</v>
      </c>
      <c r="B23553" t="s">
        <v>1909</v>
      </c>
      <c r="C23553" s="2">
        <v>45659</v>
      </c>
      <c r="D23553" t="s">
        <v>2392</v>
      </c>
      <c r="E23553">
        <v>0</v>
      </c>
    </row>
    <row r="23554" spans="1:5" x14ac:dyDescent="0.2">
      <c r="A23554" t="s">
        <v>25905</v>
      </c>
      <c r="B23554" t="s">
        <v>1909</v>
      </c>
      <c r="C23554" s="2">
        <v>45660</v>
      </c>
      <c r="D23554" t="s">
        <v>18</v>
      </c>
      <c r="E23554">
        <v>8.1</v>
      </c>
    </row>
    <row r="23555" spans="1:5" x14ac:dyDescent="0.2">
      <c r="A23555" t="s">
        <v>25906</v>
      </c>
      <c r="B23555" t="s">
        <v>1909</v>
      </c>
      <c r="C23555" s="2">
        <v>45661</v>
      </c>
      <c r="D23555" t="s">
        <v>18</v>
      </c>
      <c r="E23555">
        <v>7.3</v>
      </c>
    </row>
    <row r="23556" spans="1:5" x14ac:dyDescent="0.2">
      <c r="A23556" t="s">
        <v>25907</v>
      </c>
      <c r="B23556" t="s">
        <v>1909</v>
      </c>
      <c r="C23556" s="2">
        <v>45662</v>
      </c>
      <c r="D23556" t="s">
        <v>18</v>
      </c>
      <c r="E23556">
        <v>7.3</v>
      </c>
    </row>
    <row r="23557" spans="1:5" x14ac:dyDescent="0.2">
      <c r="A23557" t="s">
        <v>25908</v>
      </c>
      <c r="B23557" t="s">
        <v>1909</v>
      </c>
      <c r="C23557" s="2">
        <v>45663</v>
      </c>
      <c r="D23557" t="s">
        <v>18</v>
      </c>
      <c r="E23557">
        <v>7.1</v>
      </c>
    </row>
    <row r="23558" spans="1:5" x14ac:dyDescent="0.2">
      <c r="A23558" t="s">
        <v>25909</v>
      </c>
      <c r="B23558" t="s">
        <v>1909</v>
      </c>
      <c r="C23558" s="2">
        <v>45664</v>
      </c>
      <c r="D23558" t="s">
        <v>18</v>
      </c>
      <c r="E23558">
        <v>8</v>
      </c>
    </row>
    <row r="23559" spans="1:5" x14ac:dyDescent="0.2">
      <c r="A23559" t="s">
        <v>25910</v>
      </c>
      <c r="B23559" t="s">
        <v>1909</v>
      </c>
      <c r="C23559" s="2">
        <v>45665</v>
      </c>
      <c r="D23559" t="s">
        <v>18</v>
      </c>
      <c r="E23559">
        <v>7.9</v>
      </c>
    </row>
    <row r="23560" spans="1:5" x14ac:dyDescent="0.2">
      <c r="A23560" t="s">
        <v>25911</v>
      </c>
      <c r="B23560" t="s">
        <v>1909</v>
      </c>
      <c r="C23560" s="2">
        <v>45666</v>
      </c>
      <c r="D23560" t="s">
        <v>18</v>
      </c>
      <c r="E23560">
        <v>7.7</v>
      </c>
    </row>
    <row r="23561" spans="1:5" x14ac:dyDescent="0.2">
      <c r="A23561" t="s">
        <v>25912</v>
      </c>
      <c r="B23561" t="s">
        <v>1909</v>
      </c>
      <c r="C23561" s="2">
        <v>45667</v>
      </c>
      <c r="D23561" t="s">
        <v>18</v>
      </c>
      <c r="E23561">
        <v>7</v>
      </c>
    </row>
    <row r="23562" spans="1:5" x14ac:dyDescent="0.2">
      <c r="A23562" t="s">
        <v>25913</v>
      </c>
      <c r="B23562" t="s">
        <v>1909</v>
      </c>
      <c r="C23562" s="2">
        <v>45668</v>
      </c>
      <c r="D23562" t="s">
        <v>18</v>
      </c>
      <c r="E23562">
        <v>8.9</v>
      </c>
    </row>
    <row r="23563" spans="1:5" x14ac:dyDescent="0.2">
      <c r="A23563" t="s">
        <v>25914</v>
      </c>
      <c r="B23563" t="s">
        <v>1909</v>
      </c>
      <c r="C23563" s="2">
        <v>45669</v>
      </c>
      <c r="D23563" t="s">
        <v>18</v>
      </c>
      <c r="E23563">
        <v>8.5</v>
      </c>
    </row>
    <row r="23564" spans="1:5" x14ac:dyDescent="0.2">
      <c r="A23564" t="s">
        <v>25915</v>
      </c>
      <c r="B23564" t="s">
        <v>1909</v>
      </c>
      <c r="C23564" s="2">
        <v>45670</v>
      </c>
      <c r="D23564" t="s">
        <v>2355</v>
      </c>
      <c r="E23564">
        <v>8</v>
      </c>
    </row>
    <row r="23565" spans="1:5" x14ac:dyDescent="0.2">
      <c r="A23565" t="s">
        <v>25916</v>
      </c>
      <c r="B23565" t="s">
        <v>1909</v>
      </c>
      <c r="C23565" s="2">
        <v>45671</v>
      </c>
      <c r="D23565" t="s">
        <v>2355</v>
      </c>
      <c r="E23565">
        <v>8.8000000000000007</v>
      </c>
    </row>
    <row r="23566" spans="1:5" x14ac:dyDescent="0.2">
      <c r="A23566" t="s">
        <v>25917</v>
      </c>
      <c r="B23566" t="s">
        <v>1909</v>
      </c>
      <c r="C23566" s="2">
        <v>45672</v>
      </c>
      <c r="D23566" t="s">
        <v>18</v>
      </c>
      <c r="E23566">
        <v>7.2</v>
      </c>
    </row>
    <row r="23567" spans="1:5" x14ac:dyDescent="0.2">
      <c r="A23567" t="s">
        <v>25918</v>
      </c>
      <c r="B23567" t="s">
        <v>1909</v>
      </c>
      <c r="C23567" s="2">
        <v>45673</v>
      </c>
      <c r="D23567" t="s">
        <v>18</v>
      </c>
      <c r="E23567">
        <v>7.1</v>
      </c>
    </row>
    <row r="23568" spans="1:5" x14ac:dyDescent="0.2">
      <c r="A23568" t="s">
        <v>25919</v>
      </c>
      <c r="B23568" t="s">
        <v>1909</v>
      </c>
      <c r="C23568" s="2">
        <v>45674</v>
      </c>
      <c r="D23568" t="s">
        <v>18</v>
      </c>
      <c r="E23568">
        <v>7.3</v>
      </c>
    </row>
    <row r="23569" spans="1:5" x14ac:dyDescent="0.2">
      <c r="A23569" t="s">
        <v>25920</v>
      </c>
      <c r="B23569" t="s">
        <v>1909</v>
      </c>
      <c r="C23569" s="2">
        <v>45675</v>
      </c>
      <c r="D23569" t="s">
        <v>2355</v>
      </c>
      <c r="E23569">
        <v>8.6</v>
      </c>
    </row>
    <row r="23570" spans="1:5" x14ac:dyDescent="0.2">
      <c r="A23570" t="s">
        <v>25921</v>
      </c>
      <c r="B23570" t="s">
        <v>1909</v>
      </c>
      <c r="C23570" s="2">
        <v>45676</v>
      </c>
      <c r="D23570" t="s">
        <v>18</v>
      </c>
      <c r="E23570">
        <v>8.1</v>
      </c>
    </row>
    <row r="23571" spans="1:5" x14ac:dyDescent="0.2">
      <c r="A23571" t="s">
        <v>25922</v>
      </c>
      <c r="B23571" t="s">
        <v>1909</v>
      </c>
      <c r="C23571" s="2">
        <v>45677</v>
      </c>
      <c r="D23571" t="s">
        <v>18</v>
      </c>
      <c r="E23571">
        <v>8.4</v>
      </c>
    </row>
    <row r="23572" spans="1:5" x14ac:dyDescent="0.2">
      <c r="A23572" t="s">
        <v>25923</v>
      </c>
      <c r="B23572" t="s">
        <v>1909</v>
      </c>
      <c r="C23572" s="2">
        <v>45678</v>
      </c>
      <c r="D23572" t="s">
        <v>18</v>
      </c>
      <c r="E23572">
        <v>8.4</v>
      </c>
    </row>
    <row r="23573" spans="1:5" x14ac:dyDescent="0.2">
      <c r="A23573" t="s">
        <v>25924</v>
      </c>
      <c r="B23573" t="s">
        <v>1909</v>
      </c>
      <c r="C23573" s="2">
        <v>45679</v>
      </c>
      <c r="D23573" t="s">
        <v>18</v>
      </c>
      <c r="E23573">
        <v>8.1</v>
      </c>
    </row>
    <row r="23574" spans="1:5" x14ac:dyDescent="0.2">
      <c r="A23574" t="s">
        <v>25925</v>
      </c>
      <c r="B23574" t="s">
        <v>1909</v>
      </c>
      <c r="C23574" s="2">
        <v>45680</v>
      </c>
      <c r="D23574" t="s">
        <v>18</v>
      </c>
      <c r="E23574">
        <v>7.6</v>
      </c>
    </row>
    <row r="23575" spans="1:5" x14ac:dyDescent="0.2">
      <c r="A23575" t="s">
        <v>25926</v>
      </c>
      <c r="B23575" t="s">
        <v>1909</v>
      </c>
      <c r="C23575" s="2">
        <v>45681</v>
      </c>
      <c r="D23575" t="s">
        <v>18</v>
      </c>
      <c r="E23575">
        <v>7.7</v>
      </c>
    </row>
    <row r="23576" spans="1:5" x14ac:dyDescent="0.2">
      <c r="A23576" t="s">
        <v>25927</v>
      </c>
      <c r="B23576" t="s">
        <v>1909</v>
      </c>
      <c r="C23576" s="2">
        <v>45682</v>
      </c>
      <c r="D23576" t="s">
        <v>18</v>
      </c>
      <c r="E23576">
        <v>8.3000000000000007</v>
      </c>
    </row>
    <row r="23577" spans="1:5" x14ac:dyDescent="0.2">
      <c r="A23577" t="s">
        <v>25928</v>
      </c>
      <c r="B23577" t="s">
        <v>1909</v>
      </c>
      <c r="C23577" s="2">
        <v>45683</v>
      </c>
      <c r="D23577" t="s">
        <v>18</v>
      </c>
      <c r="E23577">
        <v>7.7</v>
      </c>
    </row>
    <row r="23578" spans="1:5" x14ac:dyDescent="0.2">
      <c r="A23578" t="s">
        <v>25929</v>
      </c>
      <c r="B23578" t="s">
        <v>1909</v>
      </c>
      <c r="C23578" s="2">
        <v>45684</v>
      </c>
      <c r="D23578" t="s">
        <v>18</v>
      </c>
      <c r="E23578">
        <v>8.8000000000000007</v>
      </c>
    </row>
    <row r="23579" spans="1:5" x14ac:dyDescent="0.2">
      <c r="A23579" t="s">
        <v>25930</v>
      </c>
      <c r="B23579" t="s">
        <v>1909</v>
      </c>
      <c r="C23579" s="2">
        <v>45685</v>
      </c>
      <c r="D23579" t="s">
        <v>18</v>
      </c>
      <c r="E23579">
        <v>7.3</v>
      </c>
    </row>
    <row r="23580" spans="1:5" x14ac:dyDescent="0.2">
      <c r="A23580" t="s">
        <v>25931</v>
      </c>
      <c r="B23580" t="s">
        <v>1909</v>
      </c>
      <c r="C23580" s="2">
        <v>45686</v>
      </c>
      <c r="D23580" t="s">
        <v>18</v>
      </c>
      <c r="E23580">
        <v>7.1</v>
      </c>
    </row>
    <row r="23581" spans="1:5" x14ac:dyDescent="0.2">
      <c r="A23581" t="s">
        <v>25932</v>
      </c>
      <c r="B23581" t="s">
        <v>1909</v>
      </c>
      <c r="C23581" s="2">
        <v>45687</v>
      </c>
      <c r="D23581" t="s">
        <v>18</v>
      </c>
      <c r="E23581">
        <v>8.6</v>
      </c>
    </row>
    <row r="23582" spans="1:5" x14ac:dyDescent="0.2">
      <c r="A23582" t="s">
        <v>25933</v>
      </c>
      <c r="B23582" t="s">
        <v>1911</v>
      </c>
      <c r="C23582" s="2">
        <v>45658</v>
      </c>
      <c r="D23582" t="s">
        <v>18</v>
      </c>
      <c r="E23582">
        <v>7.3</v>
      </c>
    </row>
    <row r="23583" spans="1:5" x14ac:dyDescent="0.2">
      <c r="A23583" t="s">
        <v>25934</v>
      </c>
      <c r="B23583" t="s">
        <v>1911</v>
      </c>
      <c r="C23583" s="2">
        <v>45659</v>
      </c>
      <c r="D23583" t="s">
        <v>18</v>
      </c>
      <c r="E23583">
        <v>7.9</v>
      </c>
    </row>
    <row r="23584" spans="1:5" x14ac:dyDescent="0.2">
      <c r="A23584" t="s">
        <v>25935</v>
      </c>
      <c r="B23584" t="s">
        <v>1911</v>
      </c>
      <c r="C23584" s="2">
        <v>45660</v>
      </c>
      <c r="D23584" t="s">
        <v>18</v>
      </c>
      <c r="E23584">
        <v>8.8000000000000007</v>
      </c>
    </row>
    <row r="23585" spans="1:5" x14ac:dyDescent="0.2">
      <c r="A23585" t="s">
        <v>25936</v>
      </c>
      <c r="B23585" t="s">
        <v>1911</v>
      </c>
      <c r="C23585" s="2">
        <v>45661</v>
      </c>
      <c r="D23585" t="s">
        <v>18</v>
      </c>
      <c r="E23585">
        <v>7.5</v>
      </c>
    </row>
    <row r="23586" spans="1:5" x14ac:dyDescent="0.2">
      <c r="A23586" t="s">
        <v>25937</v>
      </c>
      <c r="B23586" t="s">
        <v>1911</v>
      </c>
      <c r="C23586" s="2">
        <v>45662</v>
      </c>
      <c r="D23586" t="s">
        <v>18</v>
      </c>
      <c r="E23586">
        <v>9</v>
      </c>
    </row>
    <row r="23587" spans="1:5" x14ac:dyDescent="0.2">
      <c r="A23587" t="s">
        <v>25938</v>
      </c>
      <c r="B23587" t="s">
        <v>1911</v>
      </c>
      <c r="C23587" s="2">
        <v>45663</v>
      </c>
      <c r="D23587" t="s">
        <v>18</v>
      </c>
      <c r="E23587">
        <v>9</v>
      </c>
    </row>
    <row r="23588" spans="1:5" x14ac:dyDescent="0.2">
      <c r="A23588" t="s">
        <v>25939</v>
      </c>
      <c r="B23588" t="s">
        <v>1911</v>
      </c>
      <c r="C23588" s="2">
        <v>45664</v>
      </c>
      <c r="D23588" t="s">
        <v>18</v>
      </c>
      <c r="E23588">
        <v>8.3000000000000007</v>
      </c>
    </row>
    <row r="23589" spans="1:5" x14ac:dyDescent="0.2">
      <c r="A23589" t="s">
        <v>25940</v>
      </c>
      <c r="B23589" t="s">
        <v>1911</v>
      </c>
      <c r="C23589" s="2">
        <v>45665</v>
      </c>
      <c r="D23589" t="s">
        <v>18</v>
      </c>
      <c r="E23589">
        <v>8.3000000000000007</v>
      </c>
    </row>
    <row r="23590" spans="1:5" x14ac:dyDescent="0.2">
      <c r="A23590" t="s">
        <v>25941</v>
      </c>
      <c r="B23590" t="s">
        <v>1911</v>
      </c>
      <c r="C23590" s="2">
        <v>45666</v>
      </c>
      <c r="D23590" t="s">
        <v>18</v>
      </c>
      <c r="E23590">
        <v>8.8000000000000007</v>
      </c>
    </row>
    <row r="23591" spans="1:5" x14ac:dyDescent="0.2">
      <c r="A23591" t="s">
        <v>25942</v>
      </c>
      <c r="B23591" t="s">
        <v>1911</v>
      </c>
      <c r="C23591" s="2">
        <v>45667</v>
      </c>
      <c r="D23591" t="s">
        <v>18</v>
      </c>
      <c r="E23591">
        <v>9</v>
      </c>
    </row>
    <row r="23592" spans="1:5" x14ac:dyDescent="0.2">
      <c r="A23592" t="s">
        <v>25943</v>
      </c>
      <c r="B23592" t="s">
        <v>1911</v>
      </c>
      <c r="C23592" s="2">
        <v>45668</v>
      </c>
      <c r="D23592" t="s">
        <v>18</v>
      </c>
      <c r="E23592">
        <v>8.9</v>
      </c>
    </row>
    <row r="23593" spans="1:5" x14ac:dyDescent="0.2">
      <c r="A23593" t="s">
        <v>25944</v>
      </c>
      <c r="B23593" t="s">
        <v>1911</v>
      </c>
      <c r="C23593" s="2">
        <v>45669</v>
      </c>
      <c r="D23593" t="s">
        <v>18</v>
      </c>
      <c r="E23593">
        <v>8.8000000000000007</v>
      </c>
    </row>
    <row r="23594" spans="1:5" x14ac:dyDescent="0.2">
      <c r="A23594" t="s">
        <v>25945</v>
      </c>
      <c r="B23594" t="s">
        <v>1911</v>
      </c>
      <c r="C23594" s="2">
        <v>45670</v>
      </c>
      <c r="D23594" t="s">
        <v>18</v>
      </c>
      <c r="E23594">
        <v>7.8</v>
      </c>
    </row>
    <row r="23595" spans="1:5" x14ac:dyDescent="0.2">
      <c r="A23595" t="s">
        <v>25946</v>
      </c>
      <c r="B23595" t="s">
        <v>1911</v>
      </c>
      <c r="C23595" s="2">
        <v>45671</v>
      </c>
      <c r="D23595" t="s">
        <v>2392</v>
      </c>
      <c r="E23595">
        <v>0</v>
      </c>
    </row>
    <row r="23596" spans="1:5" x14ac:dyDescent="0.2">
      <c r="A23596" t="s">
        <v>25947</v>
      </c>
      <c r="B23596" t="s">
        <v>1911</v>
      </c>
      <c r="C23596" s="2">
        <v>45672</v>
      </c>
      <c r="D23596" t="s">
        <v>18</v>
      </c>
      <c r="E23596">
        <v>7.2</v>
      </c>
    </row>
    <row r="23597" spans="1:5" x14ac:dyDescent="0.2">
      <c r="A23597" t="s">
        <v>25948</v>
      </c>
      <c r="B23597" t="s">
        <v>1911</v>
      </c>
      <c r="C23597" s="2">
        <v>45673</v>
      </c>
      <c r="D23597" t="s">
        <v>2355</v>
      </c>
      <c r="E23597">
        <v>8.6</v>
      </c>
    </row>
    <row r="23598" spans="1:5" x14ac:dyDescent="0.2">
      <c r="A23598" t="s">
        <v>25949</v>
      </c>
      <c r="B23598" t="s">
        <v>1911</v>
      </c>
      <c r="C23598" s="2">
        <v>45674</v>
      </c>
      <c r="D23598" t="s">
        <v>19</v>
      </c>
      <c r="E23598">
        <v>8.3000000000000007</v>
      </c>
    </row>
    <row r="23599" spans="1:5" x14ac:dyDescent="0.2">
      <c r="A23599" t="s">
        <v>25950</v>
      </c>
      <c r="B23599" t="s">
        <v>1911</v>
      </c>
      <c r="C23599" s="2">
        <v>45675</v>
      </c>
      <c r="D23599" t="s">
        <v>19</v>
      </c>
      <c r="E23599">
        <v>8.4</v>
      </c>
    </row>
    <row r="23600" spans="1:5" x14ac:dyDescent="0.2">
      <c r="A23600" t="s">
        <v>25951</v>
      </c>
      <c r="B23600" t="s">
        <v>1911</v>
      </c>
      <c r="C23600" s="2">
        <v>45676</v>
      </c>
      <c r="D23600" t="s">
        <v>18</v>
      </c>
      <c r="E23600">
        <v>8.4</v>
      </c>
    </row>
    <row r="23601" spans="1:5" x14ac:dyDescent="0.2">
      <c r="A23601" t="s">
        <v>25952</v>
      </c>
      <c r="B23601" t="s">
        <v>1911</v>
      </c>
      <c r="C23601" s="2">
        <v>45677</v>
      </c>
      <c r="D23601" t="s">
        <v>18</v>
      </c>
      <c r="E23601">
        <v>8.8000000000000007</v>
      </c>
    </row>
    <row r="23602" spans="1:5" x14ac:dyDescent="0.2">
      <c r="A23602" t="s">
        <v>25953</v>
      </c>
      <c r="B23602" t="s">
        <v>1911</v>
      </c>
      <c r="C23602" s="2">
        <v>45678</v>
      </c>
      <c r="D23602" t="s">
        <v>18</v>
      </c>
      <c r="E23602">
        <v>8.6</v>
      </c>
    </row>
    <row r="23603" spans="1:5" x14ac:dyDescent="0.2">
      <c r="A23603" t="s">
        <v>25954</v>
      </c>
      <c r="B23603" t="s">
        <v>1911</v>
      </c>
      <c r="C23603" s="2">
        <v>45679</v>
      </c>
      <c r="D23603" t="s">
        <v>19</v>
      </c>
      <c r="E23603">
        <v>7.6</v>
      </c>
    </row>
    <row r="23604" spans="1:5" x14ac:dyDescent="0.2">
      <c r="A23604" t="s">
        <v>25955</v>
      </c>
      <c r="B23604" t="s">
        <v>1911</v>
      </c>
      <c r="C23604" s="2">
        <v>45680</v>
      </c>
      <c r="D23604" t="s">
        <v>18</v>
      </c>
      <c r="E23604">
        <v>8.4</v>
      </c>
    </row>
    <row r="23605" spans="1:5" x14ac:dyDescent="0.2">
      <c r="A23605" t="s">
        <v>25956</v>
      </c>
      <c r="B23605" t="s">
        <v>1911</v>
      </c>
      <c r="C23605" s="2">
        <v>45681</v>
      </c>
      <c r="D23605" t="s">
        <v>18</v>
      </c>
      <c r="E23605">
        <v>7.5</v>
      </c>
    </row>
    <row r="23606" spans="1:5" x14ac:dyDescent="0.2">
      <c r="A23606" t="s">
        <v>25957</v>
      </c>
      <c r="B23606" t="s">
        <v>1911</v>
      </c>
      <c r="C23606" s="2">
        <v>45682</v>
      </c>
      <c r="D23606" t="s">
        <v>18</v>
      </c>
      <c r="E23606">
        <v>7.6</v>
      </c>
    </row>
    <row r="23607" spans="1:5" x14ac:dyDescent="0.2">
      <c r="A23607" t="s">
        <v>25958</v>
      </c>
      <c r="B23607" t="s">
        <v>1911</v>
      </c>
      <c r="C23607" s="2">
        <v>45683</v>
      </c>
      <c r="D23607" t="s">
        <v>18</v>
      </c>
      <c r="E23607">
        <v>7.3</v>
      </c>
    </row>
    <row r="23608" spans="1:5" x14ac:dyDescent="0.2">
      <c r="A23608" t="s">
        <v>25959</v>
      </c>
      <c r="B23608" t="s">
        <v>1911</v>
      </c>
      <c r="C23608" s="2">
        <v>45684</v>
      </c>
      <c r="D23608" t="s">
        <v>2355</v>
      </c>
      <c r="E23608">
        <v>8.1999999999999993</v>
      </c>
    </row>
    <row r="23609" spans="1:5" x14ac:dyDescent="0.2">
      <c r="A23609" t="s">
        <v>25960</v>
      </c>
      <c r="B23609" t="s">
        <v>1911</v>
      </c>
      <c r="C23609" s="2">
        <v>45685</v>
      </c>
      <c r="D23609" t="s">
        <v>18</v>
      </c>
      <c r="E23609">
        <v>7.8</v>
      </c>
    </row>
    <row r="23610" spans="1:5" x14ac:dyDescent="0.2">
      <c r="A23610" t="s">
        <v>25961</v>
      </c>
      <c r="B23610" t="s">
        <v>1911</v>
      </c>
      <c r="C23610" s="2">
        <v>45686</v>
      </c>
      <c r="D23610" t="s">
        <v>18</v>
      </c>
      <c r="E23610">
        <v>7.1</v>
      </c>
    </row>
    <row r="23611" spans="1:5" x14ac:dyDescent="0.2">
      <c r="A23611" t="s">
        <v>25962</v>
      </c>
      <c r="B23611" t="s">
        <v>1911</v>
      </c>
      <c r="C23611" s="2">
        <v>45687</v>
      </c>
      <c r="D23611" t="s">
        <v>18</v>
      </c>
      <c r="E23611">
        <v>8.9</v>
      </c>
    </row>
    <row r="23612" spans="1:5" x14ac:dyDescent="0.2">
      <c r="A23612" t="s">
        <v>25963</v>
      </c>
      <c r="B23612" t="s">
        <v>1913</v>
      </c>
      <c r="C23612" s="2">
        <v>45658</v>
      </c>
      <c r="D23612" t="s">
        <v>18</v>
      </c>
      <c r="E23612">
        <v>7.4</v>
      </c>
    </row>
    <row r="23613" spans="1:5" x14ac:dyDescent="0.2">
      <c r="A23613" t="s">
        <v>25964</v>
      </c>
      <c r="B23613" t="s">
        <v>1913</v>
      </c>
      <c r="C23613" s="2">
        <v>45659</v>
      </c>
      <c r="D23613" t="s">
        <v>18</v>
      </c>
      <c r="E23613">
        <v>7.7</v>
      </c>
    </row>
    <row r="23614" spans="1:5" x14ac:dyDescent="0.2">
      <c r="A23614" t="s">
        <v>25965</v>
      </c>
      <c r="B23614" t="s">
        <v>1913</v>
      </c>
      <c r="C23614" s="2">
        <v>45660</v>
      </c>
      <c r="D23614" t="s">
        <v>18</v>
      </c>
      <c r="E23614">
        <v>8.9</v>
      </c>
    </row>
    <row r="23615" spans="1:5" x14ac:dyDescent="0.2">
      <c r="A23615" t="s">
        <v>25966</v>
      </c>
      <c r="B23615" t="s">
        <v>1913</v>
      </c>
      <c r="C23615" s="2">
        <v>45661</v>
      </c>
      <c r="D23615" t="s">
        <v>18</v>
      </c>
      <c r="E23615">
        <v>8.4</v>
      </c>
    </row>
    <row r="23616" spans="1:5" x14ac:dyDescent="0.2">
      <c r="A23616" t="s">
        <v>25967</v>
      </c>
      <c r="B23616" t="s">
        <v>1913</v>
      </c>
      <c r="C23616" s="2">
        <v>45662</v>
      </c>
      <c r="D23616" t="s">
        <v>18</v>
      </c>
      <c r="E23616">
        <v>9</v>
      </c>
    </row>
    <row r="23617" spans="1:5" x14ac:dyDescent="0.2">
      <c r="A23617" t="s">
        <v>25968</v>
      </c>
      <c r="B23617" t="s">
        <v>1913</v>
      </c>
      <c r="C23617" s="2">
        <v>45663</v>
      </c>
      <c r="D23617" t="s">
        <v>2355</v>
      </c>
      <c r="E23617">
        <v>8.9</v>
      </c>
    </row>
    <row r="23618" spans="1:5" x14ac:dyDescent="0.2">
      <c r="A23618" t="s">
        <v>25969</v>
      </c>
      <c r="B23618" t="s">
        <v>1913</v>
      </c>
      <c r="C23618" s="2">
        <v>45664</v>
      </c>
      <c r="D23618" t="s">
        <v>18</v>
      </c>
      <c r="E23618">
        <v>7.5</v>
      </c>
    </row>
    <row r="23619" spans="1:5" x14ac:dyDescent="0.2">
      <c r="A23619" t="s">
        <v>25970</v>
      </c>
      <c r="B23619" t="s">
        <v>1913</v>
      </c>
      <c r="C23619" s="2">
        <v>45665</v>
      </c>
      <c r="D23619" t="s">
        <v>18</v>
      </c>
      <c r="E23619">
        <v>7.1</v>
      </c>
    </row>
    <row r="23620" spans="1:5" x14ac:dyDescent="0.2">
      <c r="A23620" t="s">
        <v>25971</v>
      </c>
      <c r="B23620" t="s">
        <v>1913</v>
      </c>
      <c r="C23620" s="2">
        <v>45666</v>
      </c>
      <c r="D23620" t="s">
        <v>18</v>
      </c>
      <c r="E23620">
        <v>7.1</v>
      </c>
    </row>
    <row r="23621" spans="1:5" x14ac:dyDescent="0.2">
      <c r="A23621" t="s">
        <v>25972</v>
      </c>
      <c r="B23621" t="s">
        <v>1913</v>
      </c>
      <c r="C23621" s="2">
        <v>45667</v>
      </c>
      <c r="D23621" t="s">
        <v>18</v>
      </c>
      <c r="E23621">
        <v>7.2</v>
      </c>
    </row>
    <row r="23622" spans="1:5" x14ac:dyDescent="0.2">
      <c r="A23622" t="s">
        <v>25973</v>
      </c>
      <c r="B23622" t="s">
        <v>1913</v>
      </c>
      <c r="C23622" s="2">
        <v>45668</v>
      </c>
      <c r="D23622" t="s">
        <v>18</v>
      </c>
      <c r="E23622">
        <v>8.6999999999999993</v>
      </c>
    </row>
    <row r="23623" spans="1:5" x14ac:dyDescent="0.2">
      <c r="A23623" t="s">
        <v>25974</v>
      </c>
      <c r="B23623" t="s">
        <v>1913</v>
      </c>
      <c r="C23623" s="2">
        <v>45669</v>
      </c>
      <c r="D23623" t="s">
        <v>2355</v>
      </c>
      <c r="E23623">
        <v>8.5</v>
      </c>
    </row>
    <row r="23624" spans="1:5" x14ac:dyDescent="0.2">
      <c r="A23624" t="s">
        <v>25975</v>
      </c>
      <c r="B23624" t="s">
        <v>1913</v>
      </c>
      <c r="C23624" s="2">
        <v>45670</v>
      </c>
      <c r="D23624" t="s">
        <v>18</v>
      </c>
      <c r="E23624">
        <v>7</v>
      </c>
    </row>
    <row r="23625" spans="1:5" x14ac:dyDescent="0.2">
      <c r="A23625" t="s">
        <v>25976</v>
      </c>
      <c r="B23625" t="s">
        <v>1913</v>
      </c>
      <c r="C23625" s="2">
        <v>45671</v>
      </c>
      <c r="D23625" t="s">
        <v>18</v>
      </c>
      <c r="E23625">
        <v>8.8000000000000007</v>
      </c>
    </row>
    <row r="23626" spans="1:5" x14ac:dyDescent="0.2">
      <c r="A23626" t="s">
        <v>25977</v>
      </c>
      <c r="B23626" t="s">
        <v>1913</v>
      </c>
      <c r="C23626" s="2">
        <v>45672</v>
      </c>
      <c r="D23626" t="s">
        <v>18</v>
      </c>
      <c r="E23626">
        <v>8.6</v>
      </c>
    </row>
    <row r="23627" spans="1:5" x14ac:dyDescent="0.2">
      <c r="A23627" t="s">
        <v>25978</v>
      </c>
      <c r="B23627" t="s">
        <v>1913</v>
      </c>
      <c r="C23627" s="2">
        <v>45673</v>
      </c>
      <c r="D23627" t="s">
        <v>18</v>
      </c>
      <c r="E23627">
        <v>7.5</v>
      </c>
    </row>
    <row r="23628" spans="1:5" x14ac:dyDescent="0.2">
      <c r="A23628" t="s">
        <v>25979</v>
      </c>
      <c r="B23628" t="s">
        <v>1913</v>
      </c>
      <c r="C23628" s="2">
        <v>45674</v>
      </c>
      <c r="D23628" t="s">
        <v>2355</v>
      </c>
      <c r="E23628">
        <v>7.6</v>
      </c>
    </row>
    <row r="23629" spans="1:5" x14ac:dyDescent="0.2">
      <c r="A23629" t="s">
        <v>25980</v>
      </c>
      <c r="B23629" t="s">
        <v>1913</v>
      </c>
      <c r="C23629" s="2">
        <v>45675</v>
      </c>
      <c r="D23629" t="s">
        <v>18</v>
      </c>
      <c r="E23629">
        <v>7.1</v>
      </c>
    </row>
    <row r="23630" spans="1:5" x14ac:dyDescent="0.2">
      <c r="A23630" t="s">
        <v>25981</v>
      </c>
      <c r="B23630" t="s">
        <v>1913</v>
      </c>
      <c r="C23630" s="2">
        <v>45676</v>
      </c>
      <c r="D23630" t="s">
        <v>18</v>
      </c>
      <c r="E23630">
        <v>8.1999999999999993</v>
      </c>
    </row>
    <row r="23631" spans="1:5" x14ac:dyDescent="0.2">
      <c r="A23631" t="s">
        <v>25982</v>
      </c>
      <c r="B23631" t="s">
        <v>1913</v>
      </c>
      <c r="C23631" s="2">
        <v>45677</v>
      </c>
      <c r="D23631" t="s">
        <v>18</v>
      </c>
      <c r="E23631">
        <v>7.7</v>
      </c>
    </row>
    <row r="23632" spans="1:5" x14ac:dyDescent="0.2">
      <c r="A23632" t="s">
        <v>25983</v>
      </c>
      <c r="B23632" t="s">
        <v>1913</v>
      </c>
      <c r="C23632" s="2">
        <v>45678</v>
      </c>
      <c r="D23632" t="s">
        <v>18</v>
      </c>
      <c r="E23632">
        <v>8.1</v>
      </c>
    </row>
    <row r="23633" spans="1:5" x14ac:dyDescent="0.2">
      <c r="A23633" t="s">
        <v>25984</v>
      </c>
      <c r="B23633" t="s">
        <v>1913</v>
      </c>
      <c r="C23633" s="2">
        <v>45679</v>
      </c>
      <c r="D23633" t="s">
        <v>18</v>
      </c>
      <c r="E23633">
        <v>7.2</v>
      </c>
    </row>
    <row r="23634" spans="1:5" x14ac:dyDescent="0.2">
      <c r="A23634" t="s">
        <v>25985</v>
      </c>
      <c r="B23634" t="s">
        <v>1913</v>
      </c>
      <c r="C23634" s="2">
        <v>45680</v>
      </c>
      <c r="D23634" t="s">
        <v>18</v>
      </c>
      <c r="E23634">
        <v>7.7</v>
      </c>
    </row>
    <row r="23635" spans="1:5" x14ac:dyDescent="0.2">
      <c r="A23635" t="s">
        <v>25986</v>
      </c>
      <c r="B23635" t="s">
        <v>1913</v>
      </c>
      <c r="C23635" s="2">
        <v>45681</v>
      </c>
      <c r="D23635" t="s">
        <v>18</v>
      </c>
      <c r="E23635">
        <v>8.1</v>
      </c>
    </row>
    <row r="23636" spans="1:5" x14ac:dyDescent="0.2">
      <c r="A23636" t="s">
        <v>25987</v>
      </c>
      <c r="B23636" t="s">
        <v>1913</v>
      </c>
      <c r="C23636" s="2">
        <v>45682</v>
      </c>
      <c r="D23636" t="s">
        <v>18</v>
      </c>
      <c r="E23636">
        <v>7.8</v>
      </c>
    </row>
    <row r="23637" spans="1:5" x14ac:dyDescent="0.2">
      <c r="A23637" t="s">
        <v>25988</v>
      </c>
      <c r="B23637" t="s">
        <v>1913</v>
      </c>
      <c r="C23637" s="2">
        <v>45683</v>
      </c>
      <c r="D23637" t="s">
        <v>18</v>
      </c>
      <c r="E23637">
        <v>7.2</v>
      </c>
    </row>
    <row r="23638" spans="1:5" x14ac:dyDescent="0.2">
      <c r="A23638" t="s">
        <v>25989</v>
      </c>
      <c r="B23638" t="s">
        <v>1913</v>
      </c>
      <c r="C23638" s="2">
        <v>45684</v>
      </c>
      <c r="D23638" t="s">
        <v>18</v>
      </c>
      <c r="E23638">
        <v>8.6999999999999993</v>
      </c>
    </row>
    <row r="23639" spans="1:5" x14ac:dyDescent="0.2">
      <c r="A23639" t="s">
        <v>25990</v>
      </c>
      <c r="B23639" t="s">
        <v>1913</v>
      </c>
      <c r="C23639" s="2">
        <v>45685</v>
      </c>
      <c r="D23639" t="s">
        <v>2392</v>
      </c>
      <c r="E23639">
        <v>0</v>
      </c>
    </row>
    <row r="23640" spans="1:5" x14ac:dyDescent="0.2">
      <c r="A23640" t="s">
        <v>25991</v>
      </c>
      <c r="B23640" t="s">
        <v>1913</v>
      </c>
      <c r="C23640" s="2">
        <v>45686</v>
      </c>
      <c r="D23640" t="s">
        <v>18</v>
      </c>
      <c r="E23640">
        <v>7.8</v>
      </c>
    </row>
    <row r="23641" spans="1:5" x14ac:dyDescent="0.2">
      <c r="A23641" t="s">
        <v>25992</v>
      </c>
      <c r="B23641" t="s">
        <v>1913</v>
      </c>
      <c r="C23641" s="2">
        <v>45687</v>
      </c>
      <c r="D23641" t="s">
        <v>2392</v>
      </c>
      <c r="E23641">
        <v>0</v>
      </c>
    </row>
    <row r="23642" spans="1:5" x14ac:dyDescent="0.2">
      <c r="A23642" t="s">
        <v>25993</v>
      </c>
      <c r="B23642" t="s">
        <v>1915</v>
      </c>
      <c r="C23642" s="2">
        <v>45658</v>
      </c>
      <c r="D23642" t="s">
        <v>19</v>
      </c>
      <c r="E23642">
        <v>8.1</v>
      </c>
    </row>
    <row r="23643" spans="1:5" x14ac:dyDescent="0.2">
      <c r="A23643" t="s">
        <v>25994</v>
      </c>
      <c r="B23643" t="s">
        <v>1915</v>
      </c>
      <c r="C23643" s="2">
        <v>45659</v>
      </c>
      <c r="D23643" t="s">
        <v>18</v>
      </c>
      <c r="E23643">
        <v>8.6999999999999993</v>
      </c>
    </row>
    <row r="23644" spans="1:5" x14ac:dyDescent="0.2">
      <c r="A23644" t="s">
        <v>25995</v>
      </c>
      <c r="B23644" t="s">
        <v>1915</v>
      </c>
      <c r="C23644" s="2">
        <v>45660</v>
      </c>
      <c r="D23644" t="s">
        <v>18</v>
      </c>
      <c r="E23644">
        <v>8.3000000000000007</v>
      </c>
    </row>
    <row r="23645" spans="1:5" x14ac:dyDescent="0.2">
      <c r="A23645" t="s">
        <v>25996</v>
      </c>
      <c r="B23645" t="s">
        <v>1915</v>
      </c>
      <c r="C23645" s="2">
        <v>45661</v>
      </c>
      <c r="D23645" t="s">
        <v>18</v>
      </c>
      <c r="E23645">
        <v>7.3</v>
      </c>
    </row>
    <row r="23646" spans="1:5" x14ac:dyDescent="0.2">
      <c r="A23646" t="s">
        <v>25997</v>
      </c>
      <c r="B23646" t="s">
        <v>1915</v>
      </c>
      <c r="C23646" s="2">
        <v>45662</v>
      </c>
      <c r="D23646" t="s">
        <v>18</v>
      </c>
      <c r="E23646">
        <v>8.6</v>
      </c>
    </row>
    <row r="23647" spans="1:5" x14ac:dyDescent="0.2">
      <c r="A23647" t="s">
        <v>25998</v>
      </c>
      <c r="B23647" t="s">
        <v>1915</v>
      </c>
      <c r="C23647" s="2">
        <v>45663</v>
      </c>
      <c r="D23647" t="s">
        <v>18</v>
      </c>
      <c r="E23647">
        <v>8</v>
      </c>
    </row>
    <row r="23648" spans="1:5" x14ac:dyDescent="0.2">
      <c r="A23648" t="s">
        <v>25999</v>
      </c>
      <c r="B23648" t="s">
        <v>1915</v>
      </c>
      <c r="C23648" s="2">
        <v>45664</v>
      </c>
      <c r="D23648" t="s">
        <v>18</v>
      </c>
      <c r="E23648">
        <v>9</v>
      </c>
    </row>
    <row r="23649" spans="1:5" x14ac:dyDescent="0.2">
      <c r="A23649" t="s">
        <v>26000</v>
      </c>
      <c r="B23649" t="s">
        <v>1915</v>
      </c>
      <c r="C23649" s="2">
        <v>45665</v>
      </c>
      <c r="D23649" t="s">
        <v>18</v>
      </c>
      <c r="E23649">
        <v>7.1</v>
      </c>
    </row>
    <row r="23650" spans="1:5" x14ac:dyDescent="0.2">
      <c r="A23650" t="s">
        <v>26001</v>
      </c>
      <c r="B23650" t="s">
        <v>1915</v>
      </c>
      <c r="C23650" s="2">
        <v>45666</v>
      </c>
      <c r="D23650" t="s">
        <v>18</v>
      </c>
      <c r="E23650">
        <v>7.7</v>
      </c>
    </row>
    <row r="23651" spans="1:5" x14ac:dyDescent="0.2">
      <c r="A23651" t="s">
        <v>26002</v>
      </c>
      <c r="B23651" t="s">
        <v>1915</v>
      </c>
      <c r="C23651" s="2">
        <v>45667</v>
      </c>
      <c r="D23651" t="s">
        <v>18</v>
      </c>
      <c r="E23651">
        <v>8</v>
      </c>
    </row>
    <row r="23652" spans="1:5" x14ac:dyDescent="0.2">
      <c r="A23652" t="s">
        <v>26003</v>
      </c>
      <c r="B23652" t="s">
        <v>1915</v>
      </c>
      <c r="C23652" s="2">
        <v>45668</v>
      </c>
      <c r="D23652" t="s">
        <v>18</v>
      </c>
      <c r="E23652">
        <v>7.5</v>
      </c>
    </row>
    <row r="23653" spans="1:5" x14ac:dyDescent="0.2">
      <c r="A23653" t="s">
        <v>26004</v>
      </c>
      <c r="B23653" t="s">
        <v>1915</v>
      </c>
      <c r="C23653" s="2">
        <v>45669</v>
      </c>
      <c r="D23653" t="s">
        <v>18</v>
      </c>
      <c r="E23653">
        <v>8.4</v>
      </c>
    </row>
    <row r="23654" spans="1:5" x14ac:dyDescent="0.2">
      <c r="A23654" t="s">
        <v>26005</v>
      </c>
      <c r="B23654" t="s">
        <v>1915</v>
      </c>
      <c r="C23654" s="2">
        <v>45670</v>
      </c>
      <c r="D23654" t="s">
        <v>18</v>
      </c>
      <c r="E23654">
        <v>8.5</v>
      </c>
    </row>
    <row r="23655" spans="1:5" x14ac:dyDescent="0.2">
      <c r="A23655" t="s">
        <v>26006</v>
      </c>
      <c r="B23655" t="s">
        <v>1915</v>
      </c>
      <c r="C23655" s="2">
        <v>45671</v>
      </c>
      <c r="D23655" t="s">
        <v>2355</v>
      </c>
      <c r="E23655">
        <v>7.8</v>
      </c>
    </row>
    <row r="23656" spans="1:5" x14ac:dyDescent="0.2">
      <c r="A23656" t="s">
        <v>26007</v>
      </c>
      <c r="B23656" t="s">
        <v>1915</v>
      </c>
      <c r="C23656" s="2">
        <v>45672</v>
      </c>
      <c r="D23656" t="s">
        <v>18</v>
      </c>
      <c r="E23656">
        <v>8.1</v>
      </c>
    </row>
    <row r="23657" spans="1:5" x14ac:dyDescent="0.2">
      <c r="A23657" t="s">
        <v>26008</v>
      </c>
      <c r="B23657" t="s">
        <v>1915</v>
      </c>
      <c r="C23657" s="2">
        <v>45673</v>
      </c>
      <c r="D23657" t="s">
        <v>2355</v>
      </c>
      <c r="E23657">
        <v>8.5</v>
      </c>
    </row>
    <row r="23658" spans="1:5" x14ac:dyDescent="0.2">
      <c r="A23658" t="s">
        <v>26009</v>
      </c>
      <c r="B23658" t="s">
        <v>1915</v>
      </c>
      <c r="C23658" s="2">
        <v>45674</v>
      </c>
      <c r="D23658" t="s">
        <v>18</v>
      </c>
      <c r="E23658">
        <v>8.8000000000000007</v>
      </c>
    </row>
    <row r="23659" spans="1:5" x14ac:dyDescent="0.2">
      <c r="A23659" t="s">
        <v>26010</v>
      </c>
      <c r="B23659" t="s">
        <v>1915</v>
      </c>
      <c r="C23659" s="2">
        <v>45675</v>
      </c>
      <c r="D23659" t="s">
        <v>18</v>
      </c>
      <c r="E23659">
        <v>8</v>
      </c>
    </row>
    <row r="23660" spans="1:5" x14ac:dyDescent="0.2">
      <c r="A23660" t="s">
        <v>26011</v>
      </c>
      <c r="B23660" t="s">
        <v>1915</v>
      </c>
      <c r="C23660" s="2">
        <v>45676</v>
      </c>
      <c r="D23660" t="s">
        <v>18</v>
      </c>
      <c r="E23660">
        <v>7.2</v>
      </c>
    </row>
    <row r="23661" spans="1:5" x14ac:dyDescent="0.2">
      <c r="A23661" t="s">
        <v>26012</v>
      </c>
      <c r="B23661" t="s">
        <v>1915</v>
      </c>
      <c r="C23661" s="2">
        <v>45677</v>
      </c>
      <c r="D23661" t="s">
        <v>18</v>
      </c>
      <c r="E23661">
        <v>8.5</v>
      </c>
    </row>
    <row r="23662" spans="1:5" x14ac:dyDescent="0.2">
      <c r="A23662" t="s">
        <v>26013</v>
      </c>
      <c r="B23662" t="s">
        <v>1915</v>
      </c>
      <c r="C23662" s="2">
        <v>45678</v>
      </c>
      <c r="D23662" t="s">
        <v>2392</v>
      </c>
      <c r="E23662">
        <v>0</v>
      </c>
    </row>
    <row r="23663" spans="1:5" x14ac:dyDescent="0.2">
      <c r="A23663" t="s">
        <v>26014</v>
      </c>
      <c r="B23663" t="s">
        <v>1915</v>
      </c>
      <c r="C23663" s="2">
        <v>45679</v>
      </c>
      <c r="D23663" t="s">
        <v>18</v>
      </c>
      <c r="E23663">
        <v>7.9</v>
      </c>
    </row>
    <row r="23664" spans="1:5" x14ac:dyDescent="0.2">
      <c r="A23664" t="s">
        <v>26015</v>
      </c>
      <c r="B23664" t="s">
        <v>1915</v>
      </c>
      <c r="C23664" s="2">
        <v>45680</v>
      </c>
      <c r="D23664" t="s">
        <v>18</v>
      </c>
      <c r="E23664">
        <v>8.4</v>
      </c>
    </row>
    <row r="23665" spans="1:5" x14ac:dyDescent="0.2">
      <c r="A23665" t="s">
        <v>26016</v>
      </c>
      <c r="B23665" t="s">
        <v>1915</v>
      </c>
      <c r="C23665" s="2">
        <v>45681</v>
      </c>
      <c r="D23665" t="s">
        <v>18</v>
      </c>
      <c r="E23665">
        <v>7.9</v>
      </c>
    </row>
    <row r="23666" spans="1:5" x14ac:dyDescent="0.2">
      <c r="A23666" t="s">
        <v>26017</v>
      </c>
      <c r="B23666" t="s">
        <v>1915</v>
      </c>
      <c r="C23666" s="2">
        <v>45682</v>
      </c>
      <c r="D23666" t="s">
        <v>2355</v>
      </c>
      <c r="E23666">
        <v>7.7</v>
      </c>
    </row>
    <row r="23667" spans="1:5" x14ac:dyDescent="0.2">
      <c r="A23667" t="s">
        <v>26018</v>
      </c>
      <c r="B23667" t="s">
        <v>1915</v>
      </c>
      <c r="C23667" s="2">
        <v>45683</v>
      </c>
      <c r="D23667" t="s">
        <v>18</v>
      </c>
      <c r="E23667">
        <v>7.4</v>
      </c>
    </row>
    <row r="23668" spans="1:5" x14ac:dyDescent="0.2">
      <c r="A23668" t="s">
        <v>26019</v>
      </c>
      <c r="B23668" t="s">
        <v>1915</v>
      </c>
      <c r="C23668" s="2">
        <v>45684</v>
      </c>
      <c r="D23668" t="s">
        <v>18</v>
      </c>
      <c r="E23668">
        <v>8.8000000000000007</v>
      </c>
    </row>
    <row r="23669" spans="1:5" x14ac:dyDescent="0.2">
      <c r="A23669" t="s">
        <v>26020</v>
      </c>
      <c r="B23669" t="s">
        <v>1915</v>
      </c>
      <c r="C23669" s="2">
        <v>45685</v>
      </c>
      <c r="D23669" t="s">
        <v>18</v>
      </c>
      <c r="E23669">
        <v>7</v>
      </c>
    </row>
    <row r="23670" spans="1:5" x14ac:dyDescent="0.2">
      <c r="A23670" t="s">
        <v>26021</v>
      </c>
      <c r="B23670" t="s">
        <v>1915</v>
      </c>
      <c r="C23670" s="2">
        <v>45686</v>
      </c>
      <c r="D23670" t="s">
        <v>18</v>
      </c>
      <c r="E23670">
        <v>8.8000000000000007</v>
      </c>
    </row>
    <row r="23671" spans="1:5" x14ac:dyDescent="0.2">
      <c r="A23671" t="s">
        <v>26022</v>
      </c>
      <c r="B23671" t="s">
        <v>1915</v>
      </c>
      <c r="C23671" s="2">
        <v>45687</v>
      </c>
      <c r="D23671" t="s">
        <v>18</v>
      </c>
      <c r="E23671">
        <v>7.3</v>
      </c>
    </row>
    <row r="23672" spans="1:5" x14ac:dyDescent="0.2">
      <c r="A23672" t="s">
        <v>26023</v>
      </c>
      <c r="B23672" t="s">
        <v>1917</v>
      </c>
      <c r="C23672" s="2">
        <v>45658</v>
      </c>
      <c r="D23672" t="s">
        <v>18</v>
      </c>
      <c r="E23672">
        <v>7.2</v>
      </c>
    </row>
    <row r="23673" spans="1:5" x14ac:dyDescent="0.2">
      <c r="A23673" t="s">
        <v>26024</v>
      </c>
      <c r="B23673" t="s">
        <v>1917</v>
      </c>
      <c r="C23673" s="2">
        <v>45659</v>
      </c>
      <c r="D23673" t="s">
        <v>18</v>
      </c>
      <c r="E23673">
        <v>7.4</v>
      </c>
    </row>
    <row r="23674" spans="1:5" x14ac:dyDescent="0.2">
      <c r="A23674" t="s">
        <v>26025</v>
      </c>
      <c r="B23674" t="s">
        <v>1917</v>
      </c>
      <c r="C23674" s="2">
        <v>45660</v>
      </c>
      <c r="D23674" t="s">
        <v>18</v>
      </c>
      <c r="E23674">
        <v>9</v>
      </c>
    </row>
    <row r="23675" spans="1:5" x14ac:dyDescent="0.2">
      <c r="A23675" t="s">
        <v>26026</v>
      </c>
      <c r="B23675" t="s">
        <v>1917</v>
      </c>
      <c r="C23675" s="2">
        <v>45661</v>
      </c>
      <c r="D23675" t="s">
        <v>19</v>
      </c>
      <c r="E23675">
        <v>8.9</v>
      </c>
    </row>
    <row r="23676" spans="1:5" x14ac:dyDescent="0.2">
      <c r="A23676" t="s">
        <v>26027</v>
      </c>
      <c r="B23676" t="s">
        <v>1917</v>
      </c>
      <c r="C23676" s="2">
        <v>45662</v>
      </c>
      <c r="D23676" t="s">
        <v>18</v>
      </c>
      <c r="E23676">
        <v>8.6</v>
      </c>
    </row>
    <row r="23677" spans="1:5" x14ac:dyDescent="0.2">
      <c r="A23677" t="s">
        <v>26028</v>
      </c>
      <c r="B23677" t="s">
        <v>1917</v>
      </c>
      <c r="C23677" s="2">
        <v>45663</v>
      </c>
      <c r="D23677" t="s">
        <v>18</v>
      </c>
      <c r="E23677">
        <v>7</v>
      </c>
    </row>
    <row r="23678" spans="1:5" x14ac:dyDescent="0.2">
      <c r="A23678" t="s">
        <v>26029</v>
      </c>
      <c r="B23678" t="s">
        <v>1917</v>
      </c>
      <c r="C23678" s="2">
        <v>45664</v>
      </c>
      <c r="D23678" t="s">
        <v>18</v>
      </c>
      <c r="E23678">
        <v>7.6</v>
      </c>
    </row>
    <row r="23679" spans="1:5" x14ac:dyDescent="0.2">
      <c r="A23679" t="s">
        <v>26030</v>
      </c>
      <c r="B23679" t="s">
        <v>1917</v>
      </c>
      <c r="C23679" s="2">
        <v>45665</v>
      </c>
      <c r="D23679" t="s">
        <v>18</v>
      </c>
      <c r="E23679">
        <v>7.9</v>
      </c>
    </row>
    <row r="23680" spans="1:5" x14ac:dyDescent="0.2">
      <c r="A23680" t="s">
        <v>26031</v>
      </c>
      <c r="B23680" t="s">
        <v>1917</v>
      </c>
      <c r="C23680" s="2">
        <v>45666</v>
      </c>
      <c r="D23680" t="s">
        <v>18</v>
      </c>
      <c r="E23680">
        <v>8.9</v>
      </c>
    </row>
    <row r="23681" spans="1:5" x14ac:dyDescent="0.2">
      <c r="A23681" t="s">
        <v>26032</v>
      </c>
      <c r="B23681" t="s">
        <v>1917</v>
      </c>
      <c r="C23681" s="2">
        <v>45667</v>
      </c>
      <c r="D23681" t="s">
        <v>18</v>
      </c>
      <c r="E23681">
        <v>8.3000000000000007</v>
      </c>
    </row>
    <row r="23682" spans="1:5" x14ac:dyDescent="0.2">
      <c r="A23682" t="s">
        <v>26033</v>
      </c>
      <c r="B23682" t="s">
        <v>1917</v>
      </c>
      <c r="C23682" s="2">
        <v>45668</v>
      </c>
      <c r="D23682" t="s">
        <v>18</v>
      </c>
      <c r="E23682">
        <v>8.1999999999999993</v>
      </c>
    </row>
    <row r="23683" spans="1:5" x14ac:dyDescent="0.2">
      <c r="A23683" t="s">
        <v>26034</v>
      </c>
      <c r="B23683" t="s">
        <v>1917</v>
      </c>
      <c r="C23683" s="2">
        <v>45669</v>
      </c>
      <c r="D23683" t="s">
        <v>18</v>
      </c>
      <c r="E23683">
        <v>8.6</v>
      </c>
    </row>
    <row r="23684" spans="1:5" x14ac:dyDescent="0.2">
      <c r="A23684" t="s">
        <v>26035</v>
      </c>
      <c r="B23684" t="s">
        <v>1917</v>
      </c>
      <c r="C23684" s="2">
        <v>45670</v>
      </c>
      <c r="D23684" t="s">
        <v>18</v>
      </c>
      <c r="E23684">
        <v>7.1</v>
      </c>
    </row>
    <row r="23685" spans="1:5" x14ac:dyDescent="0.2">
      <c r="A23685" t="s">
        <v>26036</v>
      </c>
      <c r="B23685" t="s">
        <v>1917</v>
      </c>
      <c r="C23685" s="2">
        <v>45671</v>
      </c>
      <c r="D23685" t="s">
        <v>18</v>
      </c>
      <c r="E23685">
        <v>8.1999999999999993</v>
      </c>
    </row>
    <row r="23686" spans="1:5" x14ac:dyDescent="0.2">
      <c r="A23686" t="s">
        <v>26037</v>
      </c>
      <c r="B23686" t="s">
        <v>1917</v>
      </c>
      <c r="C23686" s="2">
        <v>45672</v>
      </c>
      <c r="D23686" t="s">
        <v>18</v>
      </c>
      <c r="E23686">
        <v>8.1999999999999993</v>
      </c>
    </row>
    <row r="23687" spans="1:5" x14ac:dyDescent="0.2">
      <c r="A23687" t="s">
        <v>26038</v>
      </c>
      <c r="B23687" t="s">
        <v>1917</v>
      </c>
      <c r="C23687" s="2">
        <v>45673</v>
      </c>
      <c r="D23687" t="s">
        <v>18</v>
      </c>
      <c r="E23687">
        <v>7.2</v>
      </c>
    </row>
    <row r="23688" spans="1:5" x14ac:dyDescent="0.2">
      <c r="A23688" t="s">
        <v>26039</v>
      </c>
      <c r="B23688" t="s">
        <v>1917</v>
      </c>
      <c r="C23688" s="2">
        <v>45674</v>
      </c>
      <c r="D23688" t="s">
        <v>18</v>
      </c>
      <c r="E23688">
        <v>8.4</v>
      </c>
    </row>
    <row r="23689" spans="1:5" x14ac:dyDescent="0.2">
      <c r="A23689" t="s">
        <v>26040</v>
      </c>
      <c r="B23689" t="s">
        <v>1917</v>
      </c>
      <c r="C23689" s="2">
        <v>45675</v>
      </c>
      <c r="D23689" t="s">
        <v>18</v>
      </c>
      <c r="E23689">
        <v>8.8000000000000007</v>
      </c>
    </row>
    <row r="23690" spans="1:5" x14ac:dyDescent="0.2">
      <c r="A23690" t="s">
        <v>26041</v>
      </c>
      <c r="B23690" t="s">
        <v>1917</v>
      </c>
      <c r="C23690" s="2">
        <v>45676</v>
      </c>
      <c r="D23690" t="s">
        <v>18</v>
      </c>
      <c r="E23690">
        <v>7.7</v>
      </c>
    </row>
    <row r="23691" spans="1:5" x14ac:dyDescent="0.2">
      <c r="A23691" t="s">
        <v>26042</v>
      </c>
      <c r="B23691" t="s">
        <v>1917</v>
      </c>
      <c r="C23691" s="2">
        <v>45677</v>
      </c>
      <c r="D23691" t="s">
        <v>18</v>
      </c>
      <c r="E23691">
        <v>7.3</v>
      </c>
    </row>
    <row r="23692" spans="1:5" x14ac:dyDescent="0.2">
      <c r="A23692" t="s">
        <v>26043</v>
      </c>
      <c r="B23692" t="s">
        <v>1917</v>
      </c>
      <c r="C23692" s="2">
        <v>45678</v>
      </c>
      <c r="D23692" t="s">
        <v>18</v>
      </c>
      <c r="E23692">
        <v>7.6</v>
      </c>
    </row>
    <row r="23693" spans="1:5" x14ac:dyDescent="0.2">
      <c r="A23693" t="s">
        <v>26044</v>
      </c>
      <c r="B23693" t="s">
        <v>1917</v>
      </c>
      <c r="C23693" s="2">
        <v>45679</v>
      </c>
      <c r="D23693" t="s">
        <v>18</v>
      </c>
      <c r="E23693">
        <v>8.9</v>
      </c>
    </row>
    <row r="23694" spans="1:5" x14ac:dyDescent="0.2">
      <c r="A23694" t="s">
        <v>26045</v>
      </c>
      <c r="B23694" t="s">
        <v>1917</v>
      </c>
      <c r="C23694" s="2">
        <v>45680</v>
      </c>
      <c r="D23694" t="s">
        <v>18</v>
      </c>
      <c r="E23694">
        <v>8.5</v>
      </c>
    </row>
    <row r="23695" spans="1:5" x14ac:dyDescent="0.2">
      <c r="A23695" t="s">
        <v>26046</v>
      </c>
      <c r="B23695" t="s">
        <v>1917</v>
      </c>
      <c r="C23695" s="2">
        <v>45681</v>
      </c>
      <c r="D23695" t="s">
        <v>18</v>
      </c>
      <c r="E23695">
        <v>8.3000000000000007</v>
      </c>
    </row>
    <row r="23696" spans="1:5" x14ac:dyDescent="0.2">
      <c r="A23696" t="s">
        <v>26047</v>
      </c>
      <c r="B23696" t="s">
        <v>1917</v>
      </c>
      <c r="C23696" s="2">
        <v>45682</v>
      </c>
      <c r="D23696" t="s">
        <v>18</v>
      </c>
      <c r="E23696">
        <v>8</v>
      </c>
    </row>
    <row r="23697" spans="1:5" x14ac:dyDescent="0.2">
      <c r="A23697" t="s">
        <v>26048</v>
      </c>
      <c r="B23697" t="s">
        <v>1917</v>
      </c>
      <c r="C23697" s="2">
        <v>45683</v>
      </c>
      <c r="D23697" t="s">
        <v>18</v>
      </c>
      <c r="E23697">
        <v>7.5</v>
      </c>
    </row>
    <row r="23698" spans="1:5" x14ac:dyDescent="0.2">
      <c r="A23698" t="s">
        <v>26049</v>
      </c>
      <c r="B23698" t="s">
        <v>1917</v>
      </c>
      <c r="C23698" s="2">
        <v>45684</v>
      </c>
      <c r="D23698" t="s">
        <v>18</v>
      </c>
      <c r="E23698">
        <v>8.9</v>
      </c>
    </row>
    <row r="23699" spans="1:5" x14ac:dyDescent="0.2">
      <c r="A23699" t="s">
        <v>26050</v>
      </c>
      <c r="B23699" t="s">
        <v>1917</v>
      </c>
      <c r="C23699" s="2">
        <v>45685</v>
      </c>
      <c r="D23699" t="s">
        <v>18</v>
      </c>
      <c r="E23699">
        <v>8.1999999999999993</v>
      </c>
    </row>
    <row r="23700" spans="1:5" x14ac:dyDescent="0.2">
      <c r="A23700" t="s">
        <v>26051</v>
      </c>
      <c r="B23700" t="s">
        <v>1917</v>
      </c>
      <c r="C23700" s="2">
        <v>45686</v>
      </c>
      <c r="D23700" t="s">
        <v>18</v>
      </c>
      <c r="E23700">
        <v>7.1</v>
      </c>
    </row>
    <row r="23701" spans="1:5" x14ac:dyDescent="0.2">
      <c r="A23701" t="s">
        <v>26052</v>
      </c>
      <c r="B23701" t="s">
        <v>1917</v>
      </c>
      <c r="C23701" s="2">
        <v>45687</v>
      </c>
      <c r="D23701" t="s">
        <v>18</v>
      </c>
      <c r="E23701">
        <v>7.1</v>
      </c>
    </row>
    <row r="23702" spans="1:5" x14ac:dyDescent="0.2">
      <c r="A23702" t="s">
        <v>26053</v>
      </c>
      <c r="B23702" t="s">
        <v>1919</v>
      </c>
      <c r="C23702" s="2">
        <v>45658</v>
      </c>
      <c r="D23702" t="s">
        <v>18</v>
      </c>
      <c r="E23702">
        <v>8.5</v>
      </c>
    </row>
    <row r="23703" spans="1:5" x14ac:dyDescent="0.2">
      <c r="A23703" t="s">
        <v>26054</v>
      </c>
      <c r="B23703" t="s">
        <v>1919</v>
      </c>
      <c r="C23703" s="2">
        <v>45659</v>
      </c>
      <c r="D23703" t="s">
        <v>18</v>
      </c>
      <c r="E23703">
        <v>7.1</v>
      </c>
    </row>
    <row r="23704" spans="1:5" x14ac:dyDescent="0.2">
      <c r="A23704" t="s">
        <v>26055</v>
      </c>
      <c r="B23704" t="s">
        <v>1919</v>
      </c>
      <c r="C23704" s="2">
        <v>45660</v>
      </c>
      <c r="D23704" t="s">
        <v>18</v>
      </c>
      <c r="E23704">
        <v>7.5</v>
      </c>
    </row>
    <row r="23705" spans="1:5" x14ac:dyDescent="0.2">
      <c r="A23705" t="s">
        <v>26056</v>
      </c>
      <c r="B23705" t="s">
        <v>1919</v>
      </c>
      <c r="C23705" s="2">
        <v>45661</v>
      </c>
      <c r="D23705" t="s">
        <v>18</v>
      </c>
      <c r="E23705">
        <v>8.5</v>
      </c>
    </row>
    <row r="23706" spans="1:5" x14ac:dyDescent="0.2">
      <c r="A23706" t="s">
        <v>26057</v>
      </c>
      <c r="B23706" t="s">
        <v>1919</v>
      </c>
      <c r="C23706" s="2">
        <v>45662</v>
      </c>
      <c r="D23706" t="s">
        <v>18</v>
      </c>
      <c r="E23706">
        <v>7.2</v>
      </c>
    </row>
    <row r="23707" spans="1:5" x14ac:dyDescent="0.2">
      <c r="A23707" t="s">
        <v>26058</v>
      </c>
      <c r="B23707" t="s">
        <v>1919</v>
      </c>
      <c r="C23707" s="2">
        <v>45663</v>
      </c>
      <c r="D23707" t="s">
        <v>18</v>
      </c>
      <c r="E23707">
        <v>7.4</v>
      </c>
    </row>
    <row r="23708" spans="1:5" x14ac:dyDescent="0.2">
      <c r="A23708" t="s">
        <v>26059</v>
      </c>
      <c r="B23708" t="s">
        <v>1919</v>
      </c>
      <c r="C23708" s="2">
        <v>45664</v>
      </c>
      <c r="D23708" t="s">
        <v>19</v>
      </c>
      <c r="E23708">
        <v>7.6</v>
      </c>
    </row>
    <row r="23709" spans="1:5" x14ac:dyDescent="0.2">
      <c r="A23709" t="s">
        <v>26060</v>
      </c>
      <c r="B23709" t="s">
        <v>1919</v>
      </c>
      <c r="C23709" s="2">
        <v>45665</v>
      </c>
      <c r="D23709" t="s">
        <v>2355</v>
      </c>
      <c r="E23709">
        <v>7.9</v>
      </c>
    </row>
    <row r="23710" spans="1:5" x14ac:dyDescent="0.2">
      <c r="A23710" t="s">
        <v>26061</v>
      </c>
      <c r="B23710" t="s">
        <v>1919</v>
      </c>
      <c r="C23710" s="2">
        <v>45666</v>
      </c>
      <c r="D23710" t="s">
        <v>2392</v>
      </c>
      <c r="E23710">
        <v>0</v>
      </c>
    </row>
    <row r="23711" spans="1:5" x14ac:dyDescent="0.2">
      <c r="A23711" t="s">
        <v>26062</v>
      </c>
      <c r="B23711" t="s">
        <v>1919</v>
      </c>
      <c r="C23711" s="2">
        <v>45667</v>
      </c>
      <c r="D23711" t="s">
        <v>2392</v>
      </c>
      <c r="E23711">
        <v>0</v>
      </c>
    </row>
    <row r="23712" spans="1:5" x14ac:dyDescent="0.2">
      <c r="A23712" t="s">
        <v>26063</v>
      </c>
      <c r="B23712" t="s">
        <v>1919</v>
      </c>
      <c r="C23712" s="2">
        <v>45668</v>
      </c>
      <c r="D23712" t="s">
        <v>18</v>
      </c>
      <c r="E23712">
        <v>7.1</v>
      </c>
    </row>
    <row r="23713" spans="1:5" x14ac:dyDescent="0.2">
      <c r="A23713" t="s">
        <v>26064</v>
      </c>
      <c r="B23713" t="s">
        <v>1919</v>
      </c>
      <c r="C23713" s="2">
        <v>45669</v>
      </c>
      <c r="D23713" t="s">
        <v>18</v>
      </c>
      <c r="E23713">
        <v>7.5</v>
      </c>
    </row>
    <row r="23714" spans="1:5" x14ac:dyDescent="0.2">
      <c r="A23714" t="s">
        <v>26065</v>
      </c>
      <c r="B23714" t="s">
        <v>1919</v>
      </c>
      <c r="C23714" s="2">
        <v>45670</v>
      </c>
      <c r="D23714" t="s">
        <v>18</v>
      </c>
      <c r="E23714">
        <v>8.6999999999999993</v>
      </c>
    </row>
    <row r="23715" spans="1:5" x14ac:dyDescent="0.2">
      <c r="A23715" t="s">
        <v>26066</v>
      </c>
      <c r="B23715" t="s">
        <v>1919</v>
      </c>
      <c r="C23715" s="2">
        <v>45671</v>
      </c>
      <c r="D23715" t="s">
        <v>18</v>
      </c>
      <c r="E23715">
        <v>8.9</v>
      </c>
    </row>
    <row r="23716" spans="1:5" x14ac:dyDescent="0.2">
      <c r="A23716" t="s">
        <v>26067</v>
      </c>
      <c r="B23716" t="s">
        <v>1919</v>
      </c>
      <c r="C23716" s="2">
        <v>45672</v>
      </c>
      <c r="D23716" t="s">
        <v>18</v>
      </c>
      <c r="E23716">
        <v>8.3000000000000007</v>
      </c>
    </row>
    <row r="23717" spans="1:5" x14ac:dyDescent="0.2">
      <c r="A23717" t="s">
        <v>26068</v>
      </c>
      <c r="B23717" t="s">
        <v>1919</v>
      </c>
      <c r="C23717" s="2">
        <v>45673</v>
      </c>
      <c r="D23717" t="s">
        <v>18</v>
      </c>
      <c r="E23717">
        <v>8.4</v>
      </c>
    </row>
    <row r="23718" spans="1:5" x14ac:dyDescent="0.2">
      <c r="A23718" t="s">
        <v>26069</v>
      </c>
      <c r="B23718" t="s">
        <v>1919</v>
      </c>
      <c r="C23718" s="2">
        <v>45674</v>
      </c>
      <c r="D23718" t="s">
        <v>2355</v>
      </c>
      <c r="E23718">
        <v>7.5</v>
      </c>
    </row>
    <row r="23719" spans="1:5" x14ac:dyDescent="0.2">
      <c r="A23719" t="s">
        <v>26070</v>
      </c>
      <c r="B23719" t="s">
        <v>1919</v>
      </c>
      <c r="C23719" s="2">
        <v>45675</v>
      </c>
      <c r="D23719" t="s">
        <v>18</v>
      </c>
      <c r="E23719">
        <v>8.9</v>
      </c>
    </row>
    <row r="23720" spans="1:5" x14ac:dyDescent="0.2">
      <c r="A23720" t="s">
        <v>26071</v>
      </c>
      <c r="B23720" t="s">
        <v>1919</v>
      </c>
      <c r="C23720" s="2">
        <v>45676</v>
      </c>
      <c r="D23720" t="s">
        <v>18</v>
      </c>
      <c r="E23720">
        <v>7</v>
      </c>
    </row>
    <row r="23721" spans="1:5" x14ac:dyDescent="0.2">
      <c r="A23721" t="s">
        <v>26072</v>
      </c>
      <c r="B23721" t="s">
        <v>1919</v>
      </c>
      <c r="C23721" s="2">
        <v>45677</v>
      </c>
      <c r="D23721" t="s">
        <v>18</v>
      </c>
      <c r="E23721">
        <v>8.1</v>
      </c>
    </row>
    <row r="23722" spans="1:5" x14ac:dyDescent="0.2">
      <c r="A23722" t="s">
        <v>26073</v>
      </c>
      <c r="B23722" t="s">
        <v>1919</v>
      </c>
      <c r="C23722" s="2">
        <v>45678</v>
      </c>
      <c r="D23722" t="s">
        <v>19</v>
      </c>
      <c r="E23722">
        <v>7.7</v>
      </c>
    </row>
    <row r="23723" spans="1:5" x14ac:dyDescent="0.2">
      <c r="A23723" t="s">
        <v>26074</v>
      </c>
      <c r="B23723" t="s">
        <v>1919</v>
      </c>
      <c r="C23723" s="2">
        <v>45679</v>
      </c>
      <c r="D23723" t="s">
        <v>19</v>
      </c>
      <c r="E23723">
        <v>8</v>
      </c>
    </row>
    <row r="23724" spans="1:5" x14ac:dyDescent="0.2">
      <c r="A23724" t="s">
        <v>26075</v>
      </c>
      <c r="B23724" t="s">
        <v>1919</v>
      </c>
      <c r="C23724" s="2">
        <v>45680</v>
      </c>
      <c r="D23724" t="s">
        <v>18</v>
      </c>
      <c r="E23724">
        <v>7.8</v>
      </c>
    </row>
    <row r="23725" spans="1:5" x14ac:dyDescent="0.2">
      <c r="A23725" t="s">
        <v>26076</v>
      </c>
      <c r="B23725" t="s">
        <v>1919</v>
      </c>
      <c r="C23725" s="2">
        <v>45681</v>
      </c>
      <c r="D23725" t="s">
        <v>18</v>
      </c>
      <c r="E23725">
        <v>8.1</v>
      </c>
    </row>
    <row r="23726" spans="1:5" x14ac:dyDescent="0.2">
      <c r="A23726" t="s">
        <v>26077</v>
      </c>
      <c r="B23726" t="s">
        <v>1919</v>
      </c>
      <c r="C23726" s="2">
        <v>45682</v>
      </c>
      <c r="D23726" t="s">
        <v>18</v>
      </c>
      <c r="E23726">
        <v>7.3</v>
      </c>
    </row>
    <row r="23727" spans="1:5" x14ac:dyDescent="0.2">
      <c r="A23727" t="s">
        <v>26078</v>
      </c>
      <c r="B23727" t="s">
        <v>1919</v>
      </c>
      <c r="C23727" s="2">
        <v>45683</v>
      </c>
      <c r="D23727" t="s">
        <v>19</v>
      </c>
      <c r="E23727">
        <v>7.2</v>
      </c>
    </row>
    <row r="23728" spans="1:5" x14ac:dyDescent="0.2">
      <c r="A23728" t="s">
        <v>26079</v>
      </c>
      <c r="B23728" t="s">
        <v>1919</v>
      </c>
      <c r="C23728" s="2">
        <v>45684</v>
      </c>
      <c r="D23728" t="s">
        <v>2355</v>
      </c>
      <c r="E23728">
        <v>7.8</v>
      </c>
    </row>
    <row r="23729" spans="1:5" x14ac:dyDescent="0.2">
      <c r="A23729" t="s">
        <v>26080</v>
      </c>
      <c r="B23729" t="s">
        <v>1919</v>
      </c>
      <c r="C23729" s="2">
        <v>45685</v>
      </c>
      <c r="D23729" t="s">
        <v>18</v>
      </c>
      <c r="E23729">
        <v>8.5</v>
      </c>
    </row>
    <row r="23730" spans="1:5" x14ac:dyDescent="0.2">
      <c r="A23730" t="s">
        <v>26081</v>
      </c>
      <c r="B23730" t="s">
        <v>1919</v>
      </c>
      <c r="C23730" s="2">
        <v>45686</v>
      </c>
      <c r="D23730" t="s">
        <v>18</v>
      </c>
      <c r="E23730">
        <v>8.6</v>
      </c>
    </row>
    <row r="23731" spans="1:5" x14ac:dyDescent="0.2">
      <c r="A23731" t="s">
        <v>26082</v>
      </c>
      <c r="B23731" t="s">
        <v>1919</v>
      </c>
      <c r="C23731" s="2">
        <v>45687</v>
      </c>
      <c r="D23731" t="s">
        <v>18</v>
      </c>
      <c r="E23731">
        <v>8.6999999999999993</v>
      </c>
    </row>
    <row r="23732" spans="1:5" x14ac:dyDescent="0.2">
      <c r="A23732" t="s">
        <v>26083</v>
      </c>
      <c r="B23732" t="s">
        <v>1921</v>
      </c>
      <c r="C23732" s="2">
        <v>45658</v>
      </c>
      <c r="D23732" t="s">
        <v>18</v>
      </c>
      <c r="E23732">
        <v>7.7</v>
      </c>
    </row>
    <row r="23733" spans="1:5" x14ac:dyDescent="0.2">
      <c r="A23733" t="s">
        <v>26084</v>
      </c>
      <c r="B23733" t="s">
        <v>1921</v>
      </c>
      <c r="C23733" s="2">
        <v>45659</v>
      </c>
      <c r="D23733" t="s">
        <v>18</v>
      </c>
      <c r="E23733">
        <v>7.2</v>
      </c>
    </row>
    <row r="23734" spans="1:5" x14ac:dyDescent="0.2">
      <c r="A23734" t="s">
        <v>26085</v>
      </c>
      <c r="B23734" t="s">
        <v>1921</v>
      </c>
      <c r="C23734" s="2">
        <v>45660</v>
      </c>
      <c r="D23734" t="s">
        <v>18</v>
      </c>
      <c r="E23734">
        <v>8.1999999999999993</v>
      </c>
    </row>
    <row r="23735" spans="1:5" x14ac:dyDescent="0.2">
      <c r="A23735" t="s">
        <v>26086</v>
      </c>
      <c r="B23735" t="s">
        <v>1921</v>
      </c>
      <c r="C23735" s="2">
        <v>45661</v>
      </c>
      <c r="D23735" t="s">
        <v>2355</v>
      </c>
      <c r="E23735">
        <v>8.5</v>
      </c>
    </row>
    <row r="23736" spans="1:5" x14ac:dyDescent="0.2">
      <c r="A23736" t="s">
        <v>26087</v>
      </c>
      <c r="B23736" t="s">
        <v>1921</v>
      </c>
      <c r="C23736" s="2">
        <v>45662</v>
      </c>
      <c r="D23736" t="s">
        <v>18</v>
      </c>
      <c r="E23736">
        <v>7.2</v>
      </c>
    </row>
    <row r="23737" spans="1:5" x14ac:dyDescent="0.2">
      <c r="A23737" t="s">
        <v>26088</v>
      </c>
      <c r="B23737" t="s">
        <v>1921</v>
      </c>
      <c r="C23737" s="2">
        <v>45663</v>
      </c>
      <c r="D23737" t="s">
        <v>18</v>
      </c>
      <c r="E23737">
        <v>8.5</v>
      </c>
    </row>
    <row r="23738" spans="1:5" x14ac:dyDescent="0.2">
      <c r="A23738" t="s">
        <v>26089</v>
      </c>
      <c r="B23738" t="s">
        <v>1921</v>
      </c>
      <c r="C23738" s="2">
        <v>45664</v>
      </c>
      <c r="D23738" t="s">
        <v>18</v>
      </c>
      <c r="E23738">
        <v>7.5</v>
      </c>
    </row>
    <row r="23739" spans="1:5" x14ac:dyDescent="0.2">
      <c r="A23739" t="s">
        <v>26090</v>
      </c>
      <c r="B23739" t="s">
        <v>1921</v>
      </c>
      <c r="C23739" s="2">
        <v>45665</v>
      </c>
      <c r="D23739" t="s">
        <v>18</v>
      </c>
      <c r="E23739">
        <v>7.3</v>
      </c>
    </row>
    <row r="23740" spans="1:5" x14ac:dyDescent="0.2">
      <c r="A23740" t="s">
        <v>26091</v>
      </c>
      <c r="B23740" t="s">
        <v>1921</v>
      </c>
      <c r="C23740" s="2">
        <v>45666</v>
      </c>
      <c r="D23740" t="s">
        <v>2392</v>
      </c>
      <c r="E23740">
        <v>0</v>
      </c>
    </row>
    <row r="23741" spans="1:5" x14ac:dyDescent="0.2">
      <c r="A23741" t="s">
        <v>26092</v>
      </c>
      <c r="B23741" t="s">
        <v>1921</v>
      </c>
      <c r="C23741" s="2">
        <v>45667</v>
      </c>
      <c r="D23741" t="s">
        <v>18</v>
      </c>
      <c r="E23741">
        <v>7.1</v>
      </c>
    </row>
    <row r="23742" spans="1:5" x14ac:dyDescent="0.2">
      <c r="A23742" t="s">
        <v>26093</v>
      </c>
      <c r="B23742" t="s">
        <v>1921</v>
      </c>
      <c r="C23742" s="2">
        <v>45668</v>
      </c>
      <c r="D23742" t="s">
        <v>18</v>
      </c>
      <c r="E23742">
        <v>7.7</v>
      </c>
    </row>
    <row r="23743" spans="1:5" x14ac:dyDescent="0.2">
      <c r="A23743" t="s">
        <v>26094</v>
      </c>
      <c r="B23743" t="s">
        <v>1921</v>
      </c>
      <c r="C23743" s="2">
        <v>45669</v>
      </c>
      <c r="D23743" t="s">
        <v>18</v>
      </c>
      <c r="E23743">
        <v>7</v>
      </c>
    </row>
    <row r="23744" spans="1:5" x14ac:dyDescent="0.2">
      <c r="A23744" t="s">
        <v>26095</v>
      </c>
      <c r="B23744" t="s">
        <v>1921</v>
      </c>
      <c r="C23744" s="2">
        <v>45670</v>
      </c>
      <c r="D23744" t="s">
        <v>18</v>
      </c>
      <c r="E23744">
        <v>8.6</v>
      </c>
    </row>
    <row r="23745" spans="1:5" x14ac:dyDescent="0.2">
      <c r="A23745" t="s">
        <v>26096</v>
      </c>
      <c r="B23745" t="s">
        <v>1921</v>
      </c>
      <c r="C23745" s="2">
        <v>45671</v>
      </c>
      <c r="D23745" t="s">
        <v>18</v>
      </c>
      <c r="E23745">
        <v>7.1</v>
      </c>
    </row>
    <row r="23746" spans="1:5" x14ac:dyDescent="0.2">
      <c r="A23746" t="s">
        <v>26097</v>
      </c>
      <c r="B23746" t="s">
        <v>1921</v>
      </c>
      <c r="C23746" s="2">
        <v>45672</v>
      </c>
      <c r="D23746" t="s">
        <v>18</v>
      </c>
      <c r="E23746">
        <v>8.1</v>
      </c>
    </row>
    <row r="23747" spans="1:5" x14ac:dyDescent="0.2">
      <c r="A23747" t="s">
        <v>26098</v>
      </c>
      <c r="B23747" t="s">
        <v>1921</v>
      </c>
      <c r="C23747" s="2">
        <v>45673</v>
      </c>
      <c r="D23747" t="s">
        <v>18</v>
      </c>
      <c r="E23747">
        <v>7.4</v>
      </c>
    </row>
    <row r="23748" spans="1:5" x14ac:dyDescent="0.2">
      <c r="A23748" t="s">
        <v>26099</v>
      </c>
      <c r="B23748" t="s">
        <v>1921</v>
      </c>
      <c r="C23748" s="2">
        <v>45674</v>
      </c>
      <c r="D23748" t="s">
        <v>18</v>
      </c>
      <c r="E23748">
        <v>8.9</v>
      </c>
    </row>
    <row r="23749" spans="1:5" x14ac:dyDescent="0.2">
      <c r="A23749" t="s">
        <v>26100</v>
      </c>
      <c r="B23749" t="s">
        <v>1921</v>
      </c>
      <c r="C23749" s="2">
        <v>45675</v>
      </c>
      <c r="D23749" t="s">
        <v>18</v>
      </c>
      <c r="E23749">
        <v>7.6</v>
      </c>
    </row>
    <row r="23750" spans="1:5" x14ac:dyDescent="0.2">
      <c r="A23750" t="s">
        <v>26101</v>
      </c>
      <c r="B23750" t="s">
        <v>1921</v>
      </c>
      <c r="C23750" s="2">
        <v>45676</v>
      </c>
      <c r="D23750" t="s">
        <v>18</v>
      </c>
      <c r="E23750">
        <v>7</v>
      </c>
    </row>
    <row r="23751" spans="1:5" x14ac:dyDescent="0.2">
      <c r="A23751" t="s">
        <v>26102</v>
      </c>
      <c r="B23751" t="s">
        <v>1921</v>
      </c>
      <c r="C23751" s="2">
        <v>45677</v>
      </c>
      <c r="D23751" t="s">
        <v>18</v>
      </c>
      <c r="E23751">
        <v>7.8</v>
      </c>
    </row>
    <row r="23752" spans="1:5" x14ac:dyDescent="0.2">
      <c r="A23752" t="s">
        <v>26103</v>
      </c>
      <c r="B23752" t="s">
        <v>1921</v>
      </c>
      <c r="C23752" s="2">
        <v>45678</v>
      </c>
      <c r="D23752" t="s">
        <v>18</v>
      </c>
      <c r="E23752">
        <v>8.5</v>
      </c>
    </row>
    <row r="23753" spans="1:5" x14ac:dyDescent="0.2">
      <c r="A23753" t="s">
        <v>26104</v>
      </c>
      <c r="B23753" t="s">
        <v>1921</v>
      </c>
      <c r="C23753" s="2">
        <v>45679</v>
      </c>
      <c r="D23753" t="s">
        <v>18</v>
      </c>
      <c r="E23753">
        <v>9</v>
      </c>
    </row>
    <row r="23754" spans="1:5" x14ac:dyDescent="0.2">
      <c r="A23754" t="s">
        <v>26105</v>
      </c>
      <c r="B23754" t="s">
        <v>1921</v>
      </c>
      <c r="C23754" s="2">
        <v>45680</v>
      </c>
      <c r="D23754" t="s">
        <v>18</v>
      </c>
      <c r="E23754">
        <v>8</v>
      </c>
    </row>
    <row r="23755" spans="1:5" x14ac:dyDescent="0.2">
      <c r="A23755" t="s">
        <v>26106</v>
      </c>
      <c r="B23755" t="s">
        <v>1921</v>
      </c>
      <c r="C23755" s="2">
        <v>45681</v>
      </c>
      <c r="D23755" t="s">
        <v>18</v>
      </c>
      <c r="E23755">
        <v>8.8000000000000007</v>
      </c>
    </row>
    <row r="23756" spans="1:5" x14ac:dyDescent="0.2">
      <c r="A23756" t="s">
        <v>26107</v>
      </c>
      <c r="B23756" t="s">
        <v>1921</v>
      </c>
      <c r="C23756" s="2">
        <v>45682</v>
      </c>
      <c r="D23756" t="s">
        <v>18</v>
      </c>
      <c r="E23756">
        <v>8.1</v>
      </c>
    </row>
    <row r="23757" spans="1:5" x14ac:dyDescent="0.2">
      <c r="A23757" t="s">
        <v>26108</v>
      </c>
      <c r="B23757" t="s">
        <v>1921</v>
      </c>
      <c r="C23757" s="2">
        <v>45683</v>
      </c>
      <c r="D23757" t="s">
        <v>18</v>
      </c>
      <c r="E23757">
        <v>7.9</v>
      </c>
    </row>
    <row r="23758" spans="1:5" x14ac:dyDescent="0.2">
      <c r="A23758" t="s">
        <v>26109</v>
      </c>
      <c r="B23758" t="s">
        <v>1921</v>
      </c>
      <c r="C23758" s="2">
        <v>45684</v>
      </c>
      <c r="D23758" t="s">
        <v>18</v>
      </c>
      <c r="E23758">
        <v>7.5</v>
      </c>
    </row>
    <row r="23759" spans="1:5" x14ac:dyDescent="0.2">
      <c r="A23759" t="s">
        <v>26110</v>
      </c>
      <c r="B23759" t="s">
        <v>1921</v>
      </c>
      <c r="C23759" s="2">
        <v>45685</v>
      </c>
      <c r="D23759" t="s">
        <v>18</v>
      </c>
      <c r="E23759">
        <v>8.6</v>
      </c>
    </row>
    <row r="23760" spans="1:5" x14ac:dyDescent="0.2">
      <c r="A23760" t="s">
        <v>26111</v>
      </c>
      <c r="B23760" t="s">
        <v>1921</v>
      </c>
      <c r="C23760" s="2">
        <v>45686</v>
      </c>
      <c r="D23760" t="s">
        <v>18</v>
      </c>
      <c r="E23760">
        <v>7.2</v>
      </c>
    </row>
    <row r="23761" spans="1:5" x14ac:dyDescent="0.2">
      <c r="A23761" t="s">
        <v>26112</v>
      </c>
      <c r="B23761" t="s">
        <v>1921</v>
      </c>
      <c r="C23761" s="2">
        <v>45687</v>
      </c>
      <c r="D23761" t="s">
        <v>18</v>
      </c>
      <c r="E23761">
        <v>7</v>
      </c>
    </row>
    <row r="23762" spans="1:5" x14ac:dyDescent="0.2">
      <c r="A23762" t="s">
        <v>26113</v>
      </c>
      <c r="B23762" t="s">
        <v>1923</v>
      </c>
      <c r="C23762" s="2">
        <v>45658</v>
      </c>
      <c r="D23762" t="s">
        <v>18</v>
      </c>
      <c r="E23762">
        <v>8.6999999999999993</v>
      </c>
    </row>
    <row r="23763" spans="1:5" x14ac:dyDescent="0.2">
      <c r="A23763" t="s">
        <v>26114</v>
      </c>
      <c r="B23763" t="s">
        <v>1923</v>
      </c>
      <c r="C23763" s="2">
        <v>45659</v>
      </c>
      <c r="D23763" t="s">
        <v>18</v>
      </c>
      <c r="E23763">
        <v>8.1999999999999993</v>
      </c>
    </row>
    <row r="23764" spans="1:5" x14ac:dyDescent="0.2">
      <c r="A23764" t="s">
        <v>26115</v>
      </c>
      <c r="B23764" t="s">
        <v>1923</v>
      </c>
      <c r="C23764" s="2">
        <v>45660</v>
      </c>
      <c r="D23764" t="s">
        <v>19</v>
      </c>
      <c r="E23764">
        <v>8.5</v>
      </c>
    </row>
    <row r="23765" spans="1:5" x14ac:dyDescent="0.2">
      <c r="A23765" t="s">
        <v>26116</v>
      </c>
      <c r="B23765" t="s">
        <v>1923</v>
      </c>
      <c r="C23765" s="2">
        <v>45661</v>
      </c>
      <c r="D23765" t="s">
        <v>18</v>
      </c>
      <c r="E23765">
        <v>7.9</v>
      </c>
    </row>
    <row r="23766" spans="1:5" x14ac:dyDescent="0.2">
      <c r="A23766" t="s">
        <v>26117</v>
      </c>
      <c r="B23766" t="s">
        <v>1923</v>
      </c>
      <c r="C23766" s="2">
        <v>45662</v>
      </c>
      <c r="D23766" t="s">
        <v>18</v>
      </c>
      <c r="E23766">
        <v>8.5</v>
      </c>
    </row>
    <row r="23767" spans="1:5" x14ac:dyDescent="0.2">
      <c r="A23767" t="s">
        <v>26118</v>
      </c>
      <c r="B23767" t="s">
        <v>1923</v>
      </c>
      <c r="C23767" s="2">
        <v>45663</v>
      </c>
      <c r="D23767" t="s">
        <v>18</v>
      </c>
      <c r="E23767">
        <v>7.1</v>
      </c>
    </row>
    <row r="23768" spans="1:5" x14ac:dyDescent="0.2">
      <c r="A23768" t="s">
        <v>26119</v>
      </c>
      <c r="B23768" t="s">
        <v>1923</v>
      </c>
      <c r="C23768" s="2">
        <v>45664</v>
      </c>
      <c r="D23768" t="s">
        <v>18</v>
      </c>
      <c r="E23768">
        <v>7.3</v>
      </c>
    </row>
    <row r="23769" spans="1:5" x14ac:dyDescent="0.2">
      <c r="A23769" t="s">
        <v>26120</v>
      </c>
      <c r="B23769" t="s">
        <v>1923</v>
      </c>
      <c r="C23769" s="2">
        <v>45665</v>
      </c>
      <c r="D23769" t="s">
        <v>19</v>
      </c>
      <c r="E23769">
        <v>8.1</v>
      </c>
    </row>
    <row r="23770" spans="1:5" x14ac:dyDescent="0.2">
      <c r="A23770" t="s">
        <v>26121</v>
      </c>
      <c r="B23770" t="s">
        <v>1923</v>
      </c>
      <c r="C23770" s="2">
        <v>45666</v>
      </c>
      <c r="D23770" t="s">
        <v>18</v>
      </c>
      <c r="E23770">
        <v>7.4</v>
      </c>
    </row>
    <row r="23771" spans="1:5" x14ac:dyDescent="0.2">
      <c r="A23771" t="s">
        <v>26122</v>
      </c>
      <c r="B23771" t="s">
        <v>1923</v>
      </c>
      <c r="C23771" s="2">
        <v>45667</v>
      </c>
      <c r="D23771" t="s">
        <v>18</v>
      </c>
      <c r="E23771">
        <v>8.1999999999999993</v>
      </c>
    </row>
    <row r="23772" spans="1:5" x14ac:dyDescent="0.2">
      <c r="A23772" t="s">
        <v>26123</v>
      </c>
      <c r="B23772" t="s">
        <v>1923</v>
      </c>
      <c r="C23772" s="2">
        <v>45668</v>
      </c>
      <c r="D23772" t="s">
        <v>18</v>
      </c>
      <c r="E23772">
        <v>7.9</v>
      </c>
    </row>
    <row r="23773" spans="1:5" x14ac:dyDescent="0.2">
      <c r="A23773" t="s">
        <v>26124</v>
      </c>
      <c r="B23773" t="s">
        <v>1923</v>
      </c>
      <c r="C23773" s="2">
        <v>45669</v>
      </c>
      <c r="D23773" t="s">
        <v>18</v>
      </c>
      <c r="E23773">
        <v>8.9</v>
      </c>
    </row>
    <row r="23774" spans="1:5" x14ac:dyDescent="0.2">
      <c r="A23774" t="s">
        <v>26125</v>
      </c>
      <c r="B23774" t="s">
        <v>1923</v>
      </c>
      <c r="C23774" s="2">
        <v>45670</v>
      </c>
      <c r="D23774" t="s">
        <v>18</v>
      </c>
      <c r="E23774">
        <v>8.6</v>
      </c>
    </row>
    <row r="23775" spans="1:5" x14ac:dyDescent="0.2">
      <c r="A23775" t="s">
        <v>26126</v>
      </c>
      <c r="B23775" t="s">
        <v>1923</v>
      </c>
      <c r="C23775" s="2">
        <v>45671</v>
      </c>
      <c r="D23775" t="s">
        <v>18</v>
      </c>
      <c r="E23775">
        <v>8.4</v>
      </c>
    </row>
    <row r="23776" spans="1:5" x14ac:dyDescent="0.2">
      <c r="A23776" t="s">
        <v>26127</v>
      </c>
      <c r="B23776" t="s">
        <v>1923</v>
      </c>
      <c r="C23776" s="2">
        <v>45672</v>
      </c>
      <c r="D23776" t="s">
        <v>2355</v>
      </c>
      <c r="E23776">
        <v>8.6999999999999993</v>
      </c>
    </row>
    <row r="23777" spans="1:5" x14ac:dyDescent="0.2">
      <c r="A23777" t="s">
        <v>26128</v>
      </c>
      <c r="B23777" t="s">
        <v>1923</v>
      </c>
      <c r="C23777" s="2">
        <v>45673</v>
      </c>
      <c r="D23777" t="s">
        <v>2392</v>
      </c>
      <c r="E23777">
        <v>0</v>
      </c>
    </row>
    <row r="23778" spans="1:5" x14ac:dyDescent="0.2">
      <c r="A23778" t="s">
        <v>26129</v>
      </c>
      <c r="B23778" t="s">
        <v>1923</v>
      </c>
      <c r="C23778" s="2">
        <v>45674</v>
      </c>
      <c r="D23778" t="s">
        <v>18</v>
      </c>
      <c r="E23778">
        <v>8.4</v>
      </c>
    </row>
    <row r="23779" spans="1:5" x14ac:dyDescent="0.2">
      <c r="A23779" t="s">
        <v>26130</v>
      </c>
      <c r="B23779" t="s">
        <v>1923</v>
      </c>
      <c r="C23779" s="2">
        <v>45675</v>
      </c>
      <c r="D23779" t="s">
        <v>2355</v>
      </c>
      <c r="E23779">
        <v>8.6999999999999993</v>
      </c>
    </row>
    <row r="23780" spans="1:5" x14ac:dyDescent="0.2">
      <c r="A23780" t="s">
        <v>26131</v>
      </c>
      <c r="B23780" t="s">
        <v>1923</v>
      </c>
      <c r="C23780" s="2">
        <v>45676</v>
      </c>
      <c r="D23780" t="s">
        <v>18</v>
      </c>
      <c r="E23780">
        <v>7.8</v>
      </c>
    </row>
    <row r="23781" spans="1:5" x14ac:dyDescent="0.2">
      <c r="A23781" t="s">
        <v>26132</v>
      </c>
      <c r="B23781" t="s">
        <v>1923</v>
      </c>
      <c r="C23781" s="2">
        <v>45677</v>
      </c>
      <c r="D23781" t="s">
        <v>18</v>
      </c>
      <c r="E23781">
        <v>8.6</v>
      </c>
    </row>
    <row r="23782" spans="1:5" x14ac:dyDescent="0.2">
      <c r="A23782" t="s">
        <v>26133</v>
      </c>
      <c r="B23782" t="s">
        <v>1923</v>
      </c>
      <c r="C23782" s="2">
        <v>45678</v>
      </c>
      <c r="D23782" t="s">
        <v>18</v>
      </c>
      <c r="E23782">
        <v>8.6</v>
      </c>
    </row>
    <row r="23783" spans="1:5" x14ac:dyDescent="0.2">
      <c r="A23783" t="s">
        <v>26134</v>
      </c>
      <c r="B23783" t="s">
        <v>1923</v>
      </c>
      <c r="C23783" s="2">
        <v>45679</v>
      </c>
      <c r="D23783" t="s">
        <v>18</v>
      </c>
      <c r="E23783">
        <v>8.3000000000000007</v>
      </c>
    </row>
    <row r="23784" spans="1:5" x14ac:dyDescent="0.2">
      <c r="A23784" t="s">
        <v>26135</v>
      </c>
      <c r="B23784" t="s">
        <v>1923</v>
      </c>
      <c r="C23784" s="2">
        <v>45680</v>
      </c>
      <c r="D23784" t="s">
        <v>18</v>
      </c>
      <c r="E23784">
        <v>7.9</v>
      </c>
    </row>
    <row r="23785" spans="1:5" x14ac:dyDescent="0.2">
      <c r="A23785" t="s">
        <v>26136</v>
      </c>
      <c r="B23785" t="s">
        <v>1923</v>
      </c>
      <c r="C23785" s="2">
        <v>45681</v>
      </c>
      <c r="D23785" t="s">
        <v>18</v>
      </c>
      <c r="E23785">
        <v>8.8000000000000007</v>
      </c>
    </row>
    <row r="23786" spans="1:5" x14ac:dyDescent="0.2">
      <c r="A23786" t="s">
        <v>26137</v>
      </c>
      <c r="B23786" t="s">
        <v>1923</v>
      </c>
      <c r="C23786" s="2">
        <v>45682</v>
      </c>
      <c r="D23786" t="s">
        <v>18</v>
      </c>
      <c r="E23786">
        <v>8.6</v>
      </c>
    </row>
    <row r="23787" spans="1:5" x14ac:dyDescent="0.2">
      <c r="A23787" t="s">
        <v>26138</v>
      </c>
      <c r="B23787" t="s">
        <v>1923</v>
      </c>
      <c r="C23787" s="2">
        <v>45683</v>
      </c>
      <c r="D23787" t="s">
        <v>18</v>
      </c>
      <c r="E23787">
        <v>7.2</v>
      </c>
    </row>
    <row r="23788" spans="1:5" x14ac:dyDescent="0.2">
      <c r="A23788" t="s">
        <v>26139</v>
      </c>
      <c r="B23788" t="s">
        <v>1923</v>
      </c>
      <c r="C23788" s="2">
        <v>45684</v>
      </c>
      <c r="D23788" t="s">
        <v>19</v>
      </c>
      <c r="E23788">
        <v>7.3</v>
      </c>
    </row>
    <row r="23789" spans="1:5" x14ac:dyDescent="0.2">
      <c r="A23789" t="s">
        <v>26140</v>
      </c>
      <c r="B23789" t="s">
        <v>1923</v>
      </c>
      <c r="C23789" s="2">
        <v>45685</v>
      </c>
      <c r="D23789" t="s">
        <v>18</v>
      </c>
      <c r="E23789">
        <v>7.7</v>
      </c>
    </row>
    <row r="23790" spans="1:5" x14ac:dyDescent="0.2">
      <c r="A23790" t="s">
        <v>26141</v>
      </c>
      <c r="B23790" t="s">
        <v>1923</v>
      </c>
      <c r="C23790" s="2">
        <v>45686</v>
      </c>
      <c r="D23790" t="s">
        <v>18</v>
      </c>
      <c r="E23790">
        <v>8.1</v>
      </c>
    </row>
    <row r="23791" spans="1:5" x14ac:dyDescent="0.2">
      <c r="A23791" t="s">
        <v>26142</v>
      </c>
      <c r="B23791" t="s">
        <v>1923</v>
      </c>
      <c r="C23791" s="2">
        <v>45687</v>
      </c>
      <c r="D23791" t="s">
        <v>18</v>
      </c>
      <c r="E23791">
        <v>8.6999999999999993</v>
      </c>
    </row>
    <row r="23792" spans="1:5" x14ac:dyDescent="0.2">
      <c r="A23792" t="s">
        <v>26143</v>
      </c>
      <c r="B23792" t="s">
        <v>1925</v>
      </c>
      <c r="C23792" s="2">
        <v>45658</v>
      </c>
      <c r="D23792" t="s">
        <v>18</v>
      </c>
      <c r="E23792">
        <v>8.1999999999999993</v>
      </c>
    </row>
    <row r="23793" spans="1:5" x14ac:dyDescent="0.2">
      <c r="A23793" t="s">
        <v>26144</v>
      </c>
      <c r="B23793" t="s">
        <v>1925</v>
      </c>
      <c r="C23793" s="2">
        <v>45659</v>
      </c>
      <c r="D23793" t="s">
        <v>18</v>
      </c>
      <c r="E23793">
        <v>7.6</v>
      </c>
    </row>
    <row r="23794" spans="1:5" x14ac:dyDescent="0.2">
      <c r="A23794" t="s">
        <v>26145</v>
      </c>
      <c r="B23794" t="s">
        <v>1925</v>
      </c>
      <c r="C23794" s="2">
        <v>45660</v>
      </c>
      <c r="D23794" t="s">
        <v>18</v>
      </c>
      <c r="E23794">
        <v>8.6</v>
      </c>
    </row>
    <row r="23795" spans="1:5" x14ac:dyDescent="0.2">
      <c r="A23795" t="s">
        <v>26146</v>
      </c>
      <c r="B23795" t="s">
        <v>1925</v>
      </c>
      <c r="C23795" s="2">
        <v>45661</v>
      </c>
      <c r="D23795" t="s">
        <v>18</v>
      </c>
      <c r="E23795">
        <v>7.5</v>
      </c>
    </row>
    <row r="23796" spans="1:5" x14ac:dyDescent="0.2">
      <c r="A23796" t="s">
        <v>26147</v>
      </c>
      <c r="B23796" t="s">
        <v>1925</v>
      </c>
      <c r="C23796" s="2">
        <v>45662</v>
      </c>
      <c r="D23796" t="s">
        <v>18</v>
      </c>
      <c r="E23796">
        <v>7.5</v>
      </c>
    </row>
    <row r="23797" spans="1:5" x14ac:dyDescent="0.2">
      <c r="A23797" t="s">
        <v>26148</v>
      </c>
      <c r="B23797" t="s">
        <v>1925</v>
      </c>
      <c r="C23797" s="2">
        <v>45663</v>
      </c>
      <c r="D23797" t="s">
        <v>18</v>
      </c>
      <c r="E23797">
        <v>7.9</v>
      </c>
    </row>
    <row r="23798" spans="1:5" x14ac:dyDescent="0.2">
      <c r="A23798" t="s">
        <v>26149</v>
      </c>
      <c r="B23798" t="s">
        <v>1925</v>
      </c>
      <c r="C23798" s="2">
        <v>45664</v>
      </c>
      <c r="D23798" t="s">
        <v>18</v>
      </c>
      <c r="E23798">
        <v>8.6999999999999993</v>
      </c>
    </row>
    <row r="23799" spans="1:5" x14ac:dyDescent="0.2">
      <c r="A23799" t="s">
        <v>26150</v>
      </c>
      <c r="B23799" t="s">
        <v>1925</v>
      </c>
      <c r="C23799" s="2">
        <v>45665</v>
      </c>
      <c r="D23799" t="s">
        <v>18</v>
      </c>
      <c r="E23799">
        <v>8.6</v>
      </c>
    </row>
    <row r="23800" spans="1:5" x14ac:dyDescent="0.2">
      <c r="A23800" t="s">
        <v>26151</v>
      </c>
      <c r="B23800" t="s">
        <v>1925</v>
      </c>
      <c r="C23800" s="2">
        <v>45666</v>
      </c>
      <c r="D23800" t="s">
        <v>18</v>
      </c>
      <c r="E23800">
        <v>7.7</v>
      </c>
    </row>
    <row r="23801" spans="1:5" x14ac:dyDescent="0.2">
      <c r="A23801" t="s">
        <v>26152</v>
      </c>
      <c r="B23801" t="s">
        <v>1925</v>
      </c>
      <c r="C23801" s="2">
        <v>45667</v>
      </c>
      <c r="D23801" t="s">
        <v>18</v>
      </c>
      <c r="E23801">
        <v>7.5</v>
      </c>
    </row>
    <row r="23802" spans="1:5" x14ac:dyDescent="0.2">
      <c r="A23802" t="s">
        <v>26153</v>
      </c>
      <c r="B23802" t="s">
        <v>1925</v>
      </c>
      <c r="C23802" s="2">
        <v>45668</v>
      </c>
      <c r="D23802" t="s">
        <v>18</v>
      </c>
      <c r="E23802">
        <v>7.9</v>
      </c>
    </row>
    <row r="23803" spans="1:5" x14ac:dyDescent="0.2">
      <c r="A23803" t="s">
        <v>26154</v>
      </c>
      <c r="B23803" t="s">
        <v>1925</v>
      </c>
      <c r="C23803" s="2">
        <v>45669</v>
      </c>
      <c r="D23803" t="s">
        <v>18</v>
      </c>
      <c r="E23803">
        <v>7.5</v>
      </c>
    </row>
    <row r="23804" spans="1:5" x14ac:dyDescent="0.2">
      <c r="A23804" t="s">
        <v>26155</v>
      </c>
      <c r="B23804" t="s">
        <v>1925</v>
      </c>
      <c r="C23804" s="2">
        <v>45670</v>
      </c>
      <c r="D23804" t="s">
        <v>18</v>
      </c>
      <c r="E23804">
        <v>8</v>
      </c>
    </row>
    <row r="23805" spans="1:5" x14ac:dyDescent="0.2">
      <c r="A23805" t="s">
        <v>26156</v>
      </c>
      <c r="B23805" t="s">
        <v>1925</v>
      </c>
      <c r="C23805" s="2">
        <v>45671</v>
      </c>
      <c r="D23805" t="s">
        <v>18</v>
      </c>
      <c r="E23805">
        <v>7.4</v>
      </c>
    </row>
    <row r="23806" spans="1:5" x14ac:dyDescent="0.2">
      <c r="A23806" t="s">
        <v>26157</v>
      </c>
      <c r="B23806" t="s">
        <v>1925</v>
      </c>
      <c r="C23806" s="2">
        <v>45672</v>
      </c>
      <c r="D23806" t="s">
        <v>18</v>
      </c>
      <c r="E23806">
        <v>7.7</v>
      </c>
    </row>
    <row r="23807" spans="1:5" x14ac:dyDescent="0.2">
      <c r="A23807" t="s">
        <v>26158</v>
      </c>
      <c r="B23807" t="s">
        <v>1925</v>
      </c>
      <c r="C23807" s="2">
        <v>45673</v>
      </c>
      <c r="D23807" t="s">
        <v>18</v>
      </c>
      <c r="E23807">
        <v>8.6</v>
      </c>
    </row>
    <row r="23808" spans="1:5" x14ac:dyDescent="0.2">
      <c r="A23808" t="s">
        <v>26159</v>
      </c>
      <c r="B23808" t="s">
        <v>1925</v>
      </c>
      <c r="C23808" s="2">
        <v>45674</v>
      </c>
      <c r="D23808" t="s">
        <v>18</v>
      </c>
      <c r="E23808">
        <v>7.6</v>
      </c>
    </row>
    <row r="23809" spans="1:5" x14ac:dyDescent="0.2">
      <c r="A23809" t="s">
        <v>26160</v>
      </c>
      <c r="B23809" t="s">
        <v>1925</v>
      </c>
      <c r="C23809" s="2">
        <v>45675</v>
      </c>
      <c r="D23809" t="s">
        <v>18</v>
      </c>
      <c r="E23809">
        <v>8</v>
      </c>
    </row>
    <row r="23810" spans="1:5" x14ac:dyDescent="0.2">
      <c r="A23810" t="s">
        <v>26161</v>
      </c>
      <c r="B23810" t="s">
        <v>1925</v>
      </c>
      <c r="C23810" s="2">
        <v>45676</v>
      </c>
      <c r="D23810" t="s">
        <v>18</v>
      </c>
      <c r="E23810">
        <v>7.7</v>
      </c>
    </row>
    <row r="23811" spans="1:5" x14ac:dyDescent="0.2">
      <c r="A23811" t="s">
        <v>26162</v>
      </c>
      <c r="B23811" t="s">
        <v>1925</v>
      </c>
      <c r="C23811" s="2">
        <v>45677</v>
      </c>
      <c r="D23811" t="s">
        <v>18</v>
      </c>
      <c r="E23811">
        <v>8.6</v>
      </c>
    </row>
    <row r="23812" spans="1:5" x14ac:dyDescent="0.2">
      <c r="A23812" t="s">
        <v>26163</v>
      </c>
      <c r="B23812" t="s">
        <v>1925</v>
      </c>
      <c r="C23812" s="2">
        <v>45678</v>
      </c>
      <c r="D23812" t="s">
        <v>2355</v>
      </c>
      <c r="E23812">
        <v>7.5</v>
      </c>
    </row>
    <row r="23813" spans="1:5" x14ac:dyDescent="0.2">
      <c r="A23813" t="s">
        <v>26164</v>
      </c>
      <c r="B23813" t="s">
        <v>1925</v>
      </c>
      <c r="C23813" s="2">
        <v>45679</v>
      </c>
      <c r="D23813" t="s">
        <v>18</v>
      </c>
      <c r="E23813">
        <v>7.7</v>
      </c>
    </row>
    <row r="23814" spans="1:5" x14ac:dyDescent="0.2">
      <c r="A23814" t="s">
        <v>26165</v>
      </c>
      <c r="B23814" t="s">
        <v>1925</v>
      </c>
      <c r="C23814" s="2">
        <v>45680</v>
      </c>
      <c r="D23814" t="s">
        <v>18</v>
      </c>
      <c r="E23814">
        <v>7.7</v>
      </c>
    </row>
    <row r="23815" spans="1:5" x14ac:dyDescent="0.2">
      <c r="A23815" t="s">
        <v>26166</v>
      </c>
      <c r="B23815" t="s">
        <v>1925</v>
      </c>
      <c r="C23815" s="2">
        <v>45681</v>
      </c>
      <c r="D23815" t="s">
        <v>18</v>
      </c>
      <c r="E23815">
        <v>8.6</v>
      </c>
    </row>
    <row r="23816" spans="1:5" x14ac:dyDescent="0.2">
      <c r="A23816" t="s">
        <v>26167</v>
      </c>
      <c r="B23816" t="s">
        <v>1925</v>
      </c>
      <c r="C23816" s="2">
        <v>45682</v>
      </c>
      <c r="D23816" t="s">
        <v>18</v>
      </c>
      <c r="E23816">
        <v>8.1</v>
      </c>
    </row>
    <row r="23817" spans="1:5" x14ac:dyDescent="0.2">
      <c r="A23817" t="s">
        <v>26168</v>
      </c>
      <c r="B23817" t="s">
        <v>1925</v>
      </c>
      <c r="C23817" s="2">
        <v>45683</v>
      </c>
      <c r="D23817" t="s">
        <v>18</v>
      </c>
      <c r="E23817">
        <v>8.1</v>
      </c>
    </row>
    <row r="23818" spans="1:5" x14ac:dyDescent="0.2">
      <c r="A23818" t="s">
        <v>26169</v>
      </c>
      <c r="B23818" t="s">
        <v>1925</v>
      </c>
      <c r="C23818" s="2">
        <v>45684</v>
      </c>
      <c r="D23818" t="s">
        <v>2392</v>
      </c>
      <c r="E23818">
        <v>0</v>
      </c>
    </row>
    <row r="23819" spans="1:5" x14ac:dyDescent="0.2">
      <c r="A23819" t="s">
        <v>26170</v>
      </c>
      <c r="B23819" t="s">
        <v>1925</v>
      </c>
      <c r="C23819" s="2">
        <v>45685</v>
      </c>
      <c r="D23819" t="s">
        <v>18</v>
      </c>
      <c r="E23819">
        <v>7.7</v>
      </c>
    </row>
    <row r="23820" spans="1:5" x14ac:dyDescent="0.2">
      <c r="A23820" t="s">
        <v>26171</v>
      </c>
      <c r="B23820" t="s">
        <v>1925</v>
      </c>
      <c r="C23820" s="2">
        <v>45686</v>
      </c>
      <c r="D23820" t="s">
        <v>18</v>
      </c>
      <c r="E23820">
        <v>7.4</v>
      </c>
    </row>
    <row r="23821" spans="1:5" x14ac:dyDescent="0.2">
      <c r="A23821" t="s">
        <v>26172</v>
      </c>
      <c r="B23821" t="s">
        <v>1925</v>
      </c>
      <c r="C23821" s="2">
        <v>45687</v>
      </c>
      <c r="D23821" t="s">
        <v>18</v>
      </c>
      <c r="E23821">
        <v>8.9</v>
      </c>
    </row>
    <row r="23822" spans="1:5" x14ac:dyDescent="0.2">
      <c r="A23822" t="s">
        <v>26173</v>
      </c>
      <c r="B23822" t="s">
        <v>1927</v>
      </c>
      <c r="C23822" s="2">
        <v>45658</v>
      </c>
      <c r="D23822" t="s">
        <v>18</v>
      </c>
      <c r="E23822">
        <v>8</v>
      </c>
    </row>
    <row r="23823" spans="1:5" x14ac:dyDescent="0.2">
      <c r="A23823" t="s">
        <v>26174</v>
      </c>
      <c r="B23823" t="s">
        <v>1927</v>
      </c>
      <c r="C23823" s="2">
        <v>45659</v>
      </c>
      <c r="D23823" t="s">
        <v>2355</v>
      </c>
      <c r="E23823">
        <v>8.1</v>
      </c>
    </row>
    <row r="23824" spans="1:5" x14ac:dyDescent="0.2">
      <c r="A23824" t="s">
        <v>26175</v>
      </c>
      <c r="B23824" t="s">
        <v>1927</v>
      </c>
      <c r="C23824" s="2">
        <v>45660</v>
      </c>
      <c r="D23824" t="s">
        <v>18</v>
      </c>
      <c r="E23824">
        <v>7.7</v>
      </c>
    </row>
    <row r="23825" spans="1:5" x14ac:dyDescent="0.2">
      <c r="A23825" t="s">
        <v>26176</v>
      </c>
      <c r="B23825" t="s">
        <v>1927</v>
      </c>
      <c r="C23825" s="2">
        <v>45661</v>
      </c>
      <c r="D23825" t="s">
        <v>18</v>
      </c>
      <c r="E23825">
        <v>7.4</v>
      </c>
    </row>
    <row r="23826" spans="1:5" x14ac:dyDescent="0.2">
      <c r="A23826" t="s">
        <v>26177</v>
      </c>
      <c r="B23826" t="s">
        <v>1927</v>
      </c>
      <c r="C23826" s="2">
        <v>45662</v>
      </c>
      <c r="D23826" t="s">
        <v>2392</v>
      </c>
      <c r="E23826">
        <v>0</v>
      </c>
    </row>
    <row r="23827" spans="1:5" x14ac:dyDescent="0.2">
      <c r="A23827" t="s">
        <v>26178</v>
      </c>
      <c r="B23827" t="s">
        <v>1927</v>
      </c>
      <c r="C23827" s="2">
        <v>45663</v>
      </c>
      <c r="D23827" t="s">
        <v>18</v>
      </c>
      <c r="E23827">
        <v>8.6999999999999993</v>
      </c>
    </row>
    <row r="23828" spans="1:5" x14ac:dyDescent="0.2">
      <c r="A23828" t="s">
        <v>26179</v>
      </c>
      <c r="B23828" t="s">
        <v>1927</v>
      </c>
      <c r="C23828" s="2">
        <v>45664</v>
      </c>
      <c r="D23828" t="s">
        <v>18</v>
      </c>
      <c r="E23828">
        <v>7.4</v>
      </c>
    </row>
    <row r="23829" spans="1:5" x14ac:dyDescent="0.2">
      <c r="A23829" t="s">
        <v>26180</v>
      </c>
      <c r="B23829" t="s">
        <v>1927</v>
      </c>
      <c r="C23829" s="2">
        <v>45665</v>
      </c>
      <c r="D23829" t="s">
        <v>18</v>
      </c>
      <c r="E23829">
        <v>8.3000000000000007</v>
      </c>
    </row>
    <row r="23830" spans="1:5" x14ac:dyDescent="0.2">
      <c r="A23830" t="s">
        <v>26181</v>
      </c>
      <c r="B23830" t="s">
        <v>1927</v>
      </c>
      <c r="C23830" s="2">
        <v>45666</v>
      </c>
      <c r="D23830" t="s">
        <v>18</v>
      </c>
      <c r="E23830">
        <v>7.3</v>
      </c>
    </row>
    <row r="23831" spans="1:5" x14ac:dyDescent="0.2">
      <c r="A23831" t="s">
        <v>26182</v>
      </c>
      <c r="B23831" t="s">
        <v>1927</v>
      </c>
      <c r="C23831" s="2">
        <v>45667</v>
      </c>
      <c r="D23831" t="s">
        <v>18</v>
      </c>
      <c r="E23831">
        <v>7</v>
      </c>
    </row>
    <row r="23832" spans="1:5" x14ac:dyDescent="0.2">
      <c r="A23832" t="s">
        <v>26183</v>
      </c>
      <c r="B23832" t="s">
        <v>1927</v>
      </c>
      <c r="C23832" s="2">
        <v>45668</v>
      </c>
      <c r="D23832" t="s">
        <v>18</v>
      </c>
      <c r="E23832">
        <v>7.8</v>
      </c>
    </row>
    <row r="23833" spans="1:5" x14ac:dyDescent="0.2">
      <c r="A23833" t="s">
        <v>26184</v>
      </c>
      <c r="B23833" t="s">
        <v>1927</v>
      </c>
      <c r="C23833" s="2">
        <v>45669</v>
      </c>
      <c r="D23833" t="s">
        <v>18</v>
      </c>
      <c r="E23833">
        <v>7.1</v>
      </c>
    </row>
    <row r="23834" spans="1:5" x14ac:dyDescent="0.2">
      <c r="A23834" t="s">
        <v>26185</v>
      </c>
      <c r="B23834" t="s">
        <v>1927</v>
      </c>
      <c r="C23834" s="2">
        <v>45670</v>
      </c>
      <c r="D23834" t="s">
        <v>18</v>
      </c>
      <c r="E23834">
        <v>8.6999999999999993</v>
      </c>
    </row>
    <row r="23835" spans="1:5" x14ac:dyDescent="0.2">
      <c r="A23835" t="s">
        <v>26186</v>
      </c>
      <c r="B23835" t="s">
        <v>1927</v>
      </c>
      <c r="C23835" s="2">
        <v>45671</v>
      </c>
      <c r="D23835" t="s">
        <v>18</v>
      </c>
      <c r="E23835">
        <v>8.5</v>
      </c>
    </row>
    <row r="23836" spans="1:5" x14ac:dyDescent="0.2">
      <c r="A23836" t="s">
        <v>26187</v>
      </c>
      <c r="B23836" t="s">
        <v>1927</v>
      </c>
      <c r="C23836" s="2">
        <v>45672</v>
      </c>
      <c r="D23836" t="s">
        <v>18</v>
      </c>
      <c r="E23836">
        <v>7.6</v>
      </c>
    </row>
    <row r="23837" spans="1:5" x14ac:dyDescent="0.2">
      <c r="A23837" t="s">
        <v>26188</v>
      </c>
      <c r="B23837" t="s">
        <v>1927</v>
      </c>
      <c r="C23837" s="2">
        <v>45673</v>
      </c>
      <c r="D23837" t="s">
        <v>2392</v>
      </c>
      <c r="E23837">
        <v>0</v>
      </c>
    </row>
    <row r="23838" spans="1:5" x14ac:dyDescent="0.2">
      <c r="A23838" t="s">
        <v>26189</v>
      </c>
      <c r="B23838" t="s">
        <v>1927</v>
      </c>
      <c r="C23838" s="2">
        <v>45674</v>
      </c>
      <c r="D23838" t="s">
        <v>18</v>
      </c>
      <c r="E23838">
        <v>8.8000000000000007</v>
      </c>
    </row>
    <row r="23839" spans="1:5" x14ac:dyDescent="0.2">
      <c r="A23839" t="s">
        <v>26190</v>
      </c>
      <c r="B23839" t="s">
        <v>1927</v>
      </c>
      <c r="C23839" s="2">
        <v>45675</v>
      </c>
      <c r="D23839" t="s">
        <v>18</v>
      </c>
      <c r="E23839">
        <v>9</v>
      </c>
    </row>
    <row r="23840" spans="1:5" x14ac:dyDescent="0.2">
      <c r="A23840" t="s">
        <v>26191</v>
      </c>
      <c r="B23840" t="s">
        <v>1927</v>
      </c>
      <c r="C23840" s="2">
        <v>45676</v>
      </c>
      <c r="D23840" t="s">
        <v>18</v>
      </c>
      <c r="E23840">
        <v>8.1</v>
      </c>
    </row>
    <row r="23841" spans="1:5" x14ac:dyDescent="0.2">
      <c r="A23841" t="s">
        <v>26192</v>
      </c>
      <c r="B23841" t="s">
        <v>1927</v>
      </c>
      <c r="C23841" s="2">
        <v>45677</v>
      </c>
      <c r="D23841" t="s">
        <v>18</v>
      </c>
      <c r="E23841">
        <v>8.3000000000000007</v>
      </c>
    </row>
    <row r="23842" spans="1:5" x14ac:dyDescent="0.2">
      <c r="A23842" t="s">
        <v>26193</v>
      </c>
      <c r="B23842" t="s">
        <v>1927</v>
      </c>
      <c r="C23842" s="2">
        <v>45678</v>
      </c>
      <c r="D23842" t="s">
        <v>18</v>
      </c>
      <c r="E23842">
        <v>8.6999999999999993</v>
      </c>
    </row>
    <row r="23843" spans="1:5" x14ac:dyDescent="0.2">
      <c r="A23843" t="s">
        <v>26194</v>
      </c>
      <c r="B23843" t="s">
        <v>1927</v>
      </c>
      <c r="C23843" s="2">
        <v>45679</v>
      </c>
      <c r="D23843" t="s">
        <v>2355</v>
      </c>
      <c r="E23843">
        <v>7.9</v>
      </c>
    </row>
    <row r="23844" spans="1:5" x14ac:dyDescent="0.2">
      <c r="A23844" t="s">
        <v>26195</v>
      </c>
      <c r="B23844" t="s">
        <v>1927</v>
      </c>
      <c r="C23844" s="2">
        <v>45680</v>
      </c>
      <c r="D23844" t="s">
        <v>18</v>
      </c>
      <c r="E23844">
        <v>8.1</v>
      </c>
    </row>
    <row r="23845" spans="1:5" x14ac:dyDescent="0.2">
      <c r="A23845" t="s">
        <v>26196</v>
      </c>
      <c r="B23845" t="s">
        <v>1927</v>
      </c>
      <c r="C23845" s="2">
        <v>45681</v>
      </c>
      <c r="D23845" t="s">
        <v>18</v>
      </c>
      <c r="E23845">
        <v>7.4</v>
      </c>
    </row>
    <row r="23846" spans="1:5" x14ac:dyDescent="0.2">
      <c r="A23846" t="s">
        <v>26197</v>
      </c>
      <c r="B23846" t="s">
        <v>1927</v>
      </c>
      <c r="C23846" s="2">
        <v>45682</v>
      </c>
      <c r="D23846" t="s">
        <v>18</v>
      </c>
      <c r="E23846">
        <v>7.9</v>
      </c>
    </row>
    <row r="23847" spans="1:5" x14ac:dyDescent="0.2">
      <c r="A23847" t="s">
        <v>26198</v>
      </c>
      <c r="B23847" t="s">
        <v>1927</v>
      </c>
      <c r="C23847" s="2">
        <v>45683</v>
      </c>
      <c r="D23847" t="s">
        <v>18</v>
      </c>
      <c r="E23847">
        <v>7.4</v>
      </c>
    </row>
    <row r="23848" spans="1:5" x14ac:dyDescent="0.2">
      <c r="A23848" t="s">
        <v>26199</v>
      </c>
      <c r="B23848" t="s">
        <v>1927</v>
      </c>
      <c r="C23848" s="2">
        <v>45684</v>
      </c>
      <c r="D23848" t="s">
        <v>18</v>
      </c>
      <c r="E23848">
        <v>7.2</v>
      </c>
    </row>
    <row r="23849" spans="1:5" x14ac:dyDescent="0.2">
      <c r="A23849" t="s">
        <v>26200</v>
      </c>
      <c r="B23849" t="s">
        <v>1927</v>
      </c>
      <c r="C23849" s="2">
        <v>45685</v>
      </c>
      <c r="D23849" t="s">
        <v>18</v>
      </c>
      <c r="E23849">
        <v>8.9</v>
      </c>
    </row>
    <row r="23850" spans="1:5" x14ac:dyDescent="0.2">
      <c r="A23850" t="s">
        <v>26201</v>
      </c>
      <c r="B23850" t="s">
        <v>1927</v>
      </c>
      <c r="C23850" s="2">
        <v>45686</v>
      </c>
      <c r="D23850" t="s">
        <v>18</v>
      </c>
      <c r="E23850">
        <v>8.6999999999999993</v>
      </c>
    </row>
    <row r="23851" spans="1:5" x14ac:dyDescent="0.2">
      <c r="A23851" t="s">
        <v>26202</v>
      </c>
      <c r="B23851" t="s">
        <v>1927</v>
      </c>
      <c r="C23851" s="2">
        <v>45687</v>
      </c>
      <c r="D23851" t="s">
        <v>19</v>
      </c>
      <c r="E23851">
        <v>7.7</v>
      </c>
    </row>
    <row r="23852" spans="1:5" x14ac:dyDescent="0.2">
      <c r="A23852" t="s">
        <v>26203</v>
      </c>
      <c r="B23852" t="s">
        <v>1929</v>
      </c>
      <c r="C23852" s="2">
        <v>45658</v>
      </c>
      <c r="D23852" t="s">
        <v>18</v>
      </c>
      <c r="E23852">
        <v>8.3000000000000007</v>
      </c>
    </row>
    <row r="23853" spans="1:5" x14ac:dyDescent="0.2">
      <c r="A23853" t="s">
        <v>26204</v>
      </c>
      <c r="B23853" t="s">
        <v>1929</v>
      </c>
      <c r="C23853" s="2">
        <v>45659</v>
      </c>
      <c r="D23853" t="s">
        <v>19</v>
      </c>
      <c r="E23853">
        <v>8.3000000000000007</v>
      </c>
    </row>
    <row r="23854" spans="1:5" x14ac:dyDescent="0.2">
      <c r="A23854" t="s">
        <v>26205</v>
      </c>
      <c r="B23854" t="s">
        <v>1929</v>
      </c>
      <c r="C23854" s="2">
        <v>45660</v>
      </c>
      <c r="D23854" t="s">
        <v>18</v>
      </c>
      <c r="E23854">
        <v>7.5</v>
      </c>
    </row>
    <row r="23855" spans="1:5" x14ac:dyDescent="0.2">
      <c r="A23855" t="s">
        <v>26206</v>
      </c>
      <c r="B23855" t="s">
        <v>1929</v>
      </c>
      <c r="C23855" s="2">
        <v>45661</v>
      </c>
      <c r="D23855" t="s">
        <v>18</v>
      </c>
      <c r="E23855">
        <v>7.7</v>
      </c>
    </row>
    <row r="23856" spans="1:5" x14ac:dyDescent="0.2">
      <c r="A23856" t="s">
        <v>26207</v>
      </c>
      <c r="B23856" t="s">
        <v>1929</v>
      </c>
      <c r="C23856" s="2">
        <v>45662</v>
      </c>
      <c r="D23856" t="s">
        <v>18</v>
      </c>
      <c r="E23856">
        <v>8.3000000000000007</v>
      </c>
    </row>
    <row r="23857" spans="1:5" x14ac:dyDescent="0.2">
      <c r="A23857" t="s">
        <v>26208</v>
      </c>
      <c r="B23857" t="s">
        <v>1929</v>
      </c>
      <c r="C23857" s="2">
        <v>45663</v>
      </c>
      <c r="D23857" t="s">
        <v>2392</v>
      </c>
      <c r="E23857">
        <v>0</v>
      </c>
    </row>
    <row r="23858" spans="1:5" x14ac:dyDescent="0.2">
      <c r="A23858" t="s">
        <v>26209</v>
      </c>
      <c r="B23858" t="s">
        <v>1929</v>
      </c>
      <c r="C23858" s="2">
        <v>45664</v>
      </c>
      <c r="D23858" t="s">
        <v>2355</v>
      </c>
      <c r="E23858">
        <v>7.7</v>
      </c>
    </row>
    <row r="23859" spans="1:5" x14ac:dyDescent="0.2">
      <c r="A23859" t="s">
        <v>26210</v>
      </c>
      <c r="B23859" t="s">
        <v>1929</v>
      </c>
      <c r="C23859" s="2">
        <v>45665</v>
      </c>
      <c r="D23859" t="s">
        <v>18</v>
      </c>
      <c r="E23859">
        <v>7.6</v>
      </c>
    </row>
    <row r="23860" spans="1:5" x14ac:dyDescent="0.2">
      <c r="A23860" t="s">
        <v>26211</v>
      </c>
      <c r="B23860" t="s">
        <v>1929</v>
      </c>
      <c r="C23860" s="2">
        <v>45666</v>
      </c>
      <c r="D23860" t="s">
        <v>18</v>
      </c>
      <c r="E23860">
        <v>7.7</v>
      </c>
    </row>
    <row r="23861" spans="1:5" x14ac:dyDescent="0.2">
      <c r="A23861" t="s">
        <v>26212</v>
      </c>
      <c r="B23861" t="s">
        <v>1929</v>
      </c>
      <c r="C23861" s="2">
        <v>45667</v>
      </c>
      <c r="D23861" t="s">
        <v>18</v>
      </c>
      <c r="E23861">
        <v>7.6</v>
      </c>
    </row>
    <row r="23862" spans="1:5" x14ac:dyDescent="0.2">
      <c r="A23862" t="s">
        <v>26213</v>
      </c>
      <c r="B23862" t="s">
        <v>1929</v>
      </c>
      <c r="C23862" s="2">
        <v>45668</v>
      </c>
      <c r="D23862" t="s">
        <v>18</v>
      </c>
      <c r="E23862">
        <v>7.1</v>
      </c>
    </row>
    <row r="23863" spans="1:5" x14ac:dyDescent="0.2">
      <c r="A23863" t="s">
        <v>26214</v>
      </c>
      <c r="B23863" t="s">
        <v>1929</v>
      </c>
      <c r="C23863" s="2">
        <v>45669</v>
      </c>
      <c r="D23863" t="s">
        <v>2392</v>
      </c>
      <c r="E23863">
        <v>0</v>
      </c>
    </row>
    <row r="23864" spans="1:5" x14ac:dyDescent="0.2">
      <c r="A23864" t="s">
        <v>26215</v>
      </c>
      <c r="B23864" t="s">
        <v>1929</v>
      </c>
      <c r="C23864" s="2">
        <v>45670</v>
      </c>
      <c r="D23864" t="s">
        <v>2355</v>
      </c>
      <c r="E23864">
        <v>8.9</v>
      </c>
    </row>
    <row r="23865" spans="1:5" x14ac:dyDescent="0.2">
      <c r="A23865" t="s">
        <v>26216</v>
      </c>
      <c r="B23865" t="s">
        <v>1929</v>
      </c>
      <c r="C23865" s="2">
        <v>45671</v>
      </c>
      <c r="D23865" t="s">
        <v>19</v>
      </c>
      <c r="E23865">
        <v>8</v>
      </c>
    </row>
    <row r="23866" spans="1:5" x14ac:dyDescent="0.2">
      <c r="A23866" t="s">
        <v>26217</v>
      </c>
      <c r="B23866" t="s">
        <v>1929</v>
      </c>
      <c r="C23866" s="2">
        <v>45672</v>
      </c>
      <c r="D23866" t="s">
        <v>18</v>
      </c>
      <c r="E23866">
        <v>8.1</v>
      </c>
    </row>
    <row r="23867" spans="1:5" x14ac:dyDescent="0.2">
      <c r="A23867" t="s">
        <v>26218</v>
      </c>
      <c r="B23867" t="s">
        <v>1929</v>
      </c>
      <c r="C23867" s="2">
        <v>45673</v>
      </c>
      <c r="D23867" t="s">
        <v>18</v>
      </c>
      <c r="E23867">
        <v>8.4</v>
      </c>
    </row>
    <row r="23868" spans="1:5" x14ac:dyDescent="0.2">
      <c r="A23868" t="s">
        <v>26219</v>
      </c>
      <c r="B23868" t="s">
        <v>1929</v>
      </c>
      <c r="C23868" s="2">
        <v>45674</v>
      </c>
      <c r="D23868" t="s">
        <v>2392</v>
      </c>
      <c r="E23868">
        <v>0</v>
      </c>
    </row>
    <row r="23869" spans="1:5" x14ac:dyDescent="0.2">
      <c r="A23869" t="s">
        <v>26220</v>
      </c>
      <c r="B23869" t="s">
        <v>1929</v>
      </c>
      <c r="C23869" s="2">
        <v>45675</v>
      </c>
      <c r="D23869" t="s">
        <v>18</v>
      </c>
      <c r="E23869">
        <v>7.9</v>
      </c>
    </row>
    <row r="23870" spans="1:5" x14ac:dyDescent="0.2">
      <c r="A23870" t="s">
        <v>26221</v>
      </c>
      <c r="B23870" t="s">
        <v>1929</v>
      </c>
      <c r="C23870" s="2">
        <v>45676</v>
      </c>
      <c r="D23870" t="s">
        <v>18</v>
      </c>
      <c r="E23870">
        <v>7.5</v>
      </c>
    </row>
    <row r="23871" spans="1:5" x14ac:dyDescent="0.2">
      <c r="A23871" t="s">
        <v>26222</v>
      </c>
      <c r="B23871" t="s">
        <v>1929</v>
      </c>
      <c r="C23871" s="2">
        <v>45677</v>
      </c>
      <c r="D23871" t="s">
        <v>18</v>
      </c>
      <c r="E23871">
        <v>7.8</v>
      </c>
    </row>
    <row r="23872" spans="1:5" x14ac:dyDescent="0.2">
      <c r="A23872" t="s">
        <v>26223</v>
      </c>
      <c r="B23872" t="s">
        <v>1929</v>
      </c>
      <c r="C23872" s="2">
        <v>45678</v>
      </c>
      <c r="D23872" t="s">
        <v>18</v>
      </c>
      <c r="E23872">
        <v>8.8000000000000007</v>
      </c>
    </row>
    <row r="23873" spans="1:5" x14ac:dyDescent="0.2">
      <c r="A23873" t="s">
        <v>26224</v>
      </c>
      <c r="B23873" t="s">
        <v>1929</v>
      </c>
      <c r="C23873" s="2">
        <v>45679</v>
      </c>
      <c r="D23873" t="s">
        <v>18</v>
      </c>
      <c r="E23873">
        <v>8.1999999999999993</v>
      </c>
    </row>
    <row r="23874" spans="1:5" x14ac:dyDescent="0.2">
      <c r="A23874" t="s">
        <v>26225</v>
      </c>
      <c r="B23874" t="s">
        <v>1929</v>
      </c>
      <c r="C23874" s="2">
        <v>45680</v>
      </c>
      <c r="D23874" t="s">
        <v>18</v>
      </c>
      <c r="E23874">
        <v>7.4</v>
      </c>
    </row>
    <row r="23875" spans="1:5" x14ac:dyDescent="0.2">
      <c r="A23875" t="s">
        <v>26226</v>
      </c>
      <c r="B23875" t="s">
        <v>1929</v>
      </c>
      <c r="C23875" s="2">
        <v>45681</v>
      </c>
      <c r="D23875" t="s">
        <v>19</v>
      </c>
      <c r="E23875">
        <v>9</v>
      </c>
    </row>
    <row r="23876" spans="1:5" x14ac:dyDescent="0.2">
      <c r="A23876" t="s">
        <v>26227</v>
      </c>
      <c r="B23876" t="s">
        <v>1929</v>
      </c>
      <c r="C23876" s="2">
        <v>45682</v>
      </c>
      <c r="D23876" t="s">
        <v>18</v>
      </c>
      <c r="E23876">
        <v>7.2</v>
      </c>
    </row>
    <row r="23877" spans="1:5" x14ac:dyDescent="0.2">
      <c r="A23877" t="s">
        <v>26228</v>
      </c>
      <c r="B23877" t="s">
        <v>1929</v>
      </c>
      <c r="C23877" s="2">
        <v>45683</v>
      </c>
      <c r="D23877" t="s">
        <v>18</v>
      </c>
      <c r="E23877">
        <v>8.3000000000000007</v>
      </c>
    </row>
    <row r="23878" spans="1:5" x14ac:dyDescent="0.2">
      <c r="A23878" t="s">
        <v>26229</v>
      </c>
      <c r="B23878" t="s">
        <v>1929</v>
      </c>
      <c r="C23878" s="2">
        <v>45684</v>
      </c>
      <c r="D23878" t="s">
        <v>2392</v>
      </c>
      <c r="E23878">
        <v>0</v>
      </c>
    </row>
    <row r="23879" spans="1:5" x14ac:dyDescent="0.2">
      <c r="A23879" t="s">
        <v>26230</v>
      </c>
      <c r="B23879" t="s">
        <v>1929</v>
      </c>
      <c r="C23879" s="2">
        <v>45685</v>
      </c>
      <c r="D23879" t="s">
        <v>18</v>
      </c>
      <c r="E23879">
        <v>8</v>
      </c>
    </row>
    <row r="23880" spans="1:5" x14ac:dyDescent="0.2">
      <c r="A23880" t="s">
        <v>26231</v>
      </c>
      <c r="B23880" t="s">
        <v>1929</v>
      </c>
      <c r="C23880" s="2">
        <v>45686</v>
      </c>
      <c r="D23880" t="s">
        <v>18</v>
      </c>
      <c r="E23880">
        <v>7.8</v>
      </c>
    </row>
    <row r="23881" spans="1:5" x14ac:dyDescent="0.2">
      <c r="A23881" t="s">
        <v>26232</v>
      </c>
      <c r="B23881" t="s">
        <v>1929</v>
      </c>
      <c r="C23881" s="2">
        <v>45687</v>
      </c>
      <c r="D23881" t="s">
        <v>19</v>
      </c>
      <c r="E23881">
        <v>7.6</v>
      </c>
    </row>
    <row r="23882" spans="1:5" x14ac:dyDescent="0.2">
      <c r="A23882" t="s">
        <v>26233</v>
      </c>
      <c r="B23882" t="s">
        <v>1931</v>
      </c>
      <c r="C23882" s="2">
        <v>45658</v>
      </c>
      <c r="D23882" t="s">
        <v>18</v>
      </c>
      <c r="E23882">
        <v>8</v>
      </c>
    </row>
    <row r="23883" spans="1:5" x14ac:dyDescent="0.2">
      <c r="A23883" t="s">
        <v>26234</v>
      </c>
      <c r="B23883" t="s">
        <v>1931</v>
      </c>
      <c r="C23883" s="2">
        <v>45659</v>
      </c>
      <c r="D23883" t="s">
        <v>18</v>
      </c>
      <c r="E23883">
        <v>8.9</v>
      </c>
    </row>
    <row r="23884" spans="1:5" x14ac:dyDescent="0.2">
      <c r="A23884" t="s">
        <v>26235</v>
      </c>
      <c r="B23884" t="s">
        <v>1931</v>
      </c>
      <c r="C23884" s="2">
        <v>45660</v>
      </c>
      <c r="D23884" t="s">
        <v>18</v>
      </c>
      <c r="E23884">
        <v>7.5</v>
      </c>
    </row>
    <row r="23885" spans="1:5" x14ac:dyDescent="0.2">
      <c r="A23885" t="s">
        <v>26236</v>
      </c>
      <c r="B23885" t="s">
        <v>1931</v>
      </c>
      <c r="C23885" s="2">
        <v>45661</v>
      </c>
      <c r="D23885" t="s">
        <v>18</v>
      </c>
      <c r="E23885">
        <v>7.8</v>
      </c>
    </row>
    <row r="23886" spans="1:5" x14ac:dyDescent="0.2">
      <c r="A23886" t="s">
        <v>26237</v>
      </c>
      <c r="B23886" t="s">
        <v>1931</v>
      </c>
      <c r="C23886" s="2">
        <v>45662</v>
      </c>
      <c r="D23886" t="s">
        <v>18</v>
      </c>
      <c r="E23886">
        <v>9</v>
      </c>
    </row>
    <row r="23887" spans="1:5" x14ac:dyDescent="0.2">
      <c r="A23887" t="s">
        <v>26238</v>
      </c>
      <c r="B23887" t="s">
        <v>1931</v>
      </c>
      <c r="C23887" s="2">
        <v>45663</v>
      </c>
      <c r="D23887" t="s">
        <v>19</v>
      </c>
      <c r="E23887">
        <v>9</v>
      </c>
    </row>
    <row r="23888" spans="1:5" x14ac:dyDescent="0.2">
      <c r="A23888" t="s">
        <v>26239</v>
      </c>
      <c r="B23888" t="s">
        <v>1931</v>
      </c>
      <c r="C23888" s="2">
        <v>45664</v>
      </c>
      <c r="D23888" t="s">
        <v>18</v>
      </c>
      <c r="E23888">
        <v>7.8</v>
      </c>
    </row>
    <row r="23889" spans="1:5" x14ac:dyDescent="0.2">
      <c r="A23889" t="s">
        <v>26240</v>
      </c>
      <c r="B23889" t="s">
        <v>1931</v>
      </c>
      <c r="C23889" s="2">
        <v>45665</v>
      </c>
      <c r="D23889" t="s">
        <v>18</v>
      </c>
      <c r="E23889">
        <v>7.8</v>
      </c>
    </row>
    <row r="23890" spans="1:5" x14ac:dyDescent="0.2">
      <c r="A23890" t="s">
        <v>26241</v>
      </c>
      <c r="B23890" t="s">
        <v>1931</v>
      </c>
      <c r="C23890" s="2">
        <v>45666</v>
      </c>
      <c r="D23890" t="s">
        <v>18</v>
      </c>
      <c r="E23890">
        <v>8.4</v>
      </c>
    </row>
    <row r="23891" spans="1:5" x14ac:dyDescent="0.2">
      <c r="A23891" t="s">
        <v>26242</v>
      </c>
      <c r="B23891" t="s">
        <v>1931</v>
      </c>
      <c r="C23891" s="2">
        <v>45667</v>
      </c>
      <c r="D23891" t="s">
        <v>18</v>
      </c>
      <c r="E23891">
        <v>8.5</v>
      </c>
    </row>
    <row r="23892" spans="1:5" x14ac:dyDescent="0.2">
      <c r="A23892" t="s">
        <v>26243</v>
      </c>
      <c r="B23892" t="s">
        <v>1931</v>
      </c>
      <c r="C23892" s="2">
        <v>45668</v>
      </c>
      <c r="D23892" t="s">
        <v>18</v>
      </c>
      <c r="E23892">
        <v>9</v>
      </c>
    </row>
    <row r="23893" spans="1:5" x14ac:dyDescent="0.2">
      <c r="A23893" t="s">
        <v>26244</v>
      </c>
      <c r="B23893" t="s">
        <v>1931</v>
      </c>
      <c r="C23893" s="2">
        <v>45669</v>
      </c>
      <c r="D23893" t="s">
        <v>2355</v>
      </c>
      <c r="E23893">
        <v>7.7</v>
      </c>
    </row>
    <row r="23894" spans="1:5" x14ac:dyDescent="0.2">
      <c r="A23894" t="s">
        <v>26245</v>
      </c>
      <c r="B23894" t="s">
        <v>1931</v>
      </c>
      <c r="C23894" s="2">
        <v>45670</v>
      </c>
      <c r="D23894" t="s">
        <v>18</v>
      </c>
      <c r="E23894">
        <v>8.6</v>
      </c>
    </row>
    <row r="23895" spans="1:5" x14ac:dyDescent="0.2">
      <c r="A23895" t="s">
        <v>26246</v>
      </c>
      <c r="B23895" t="s">
        <v>1931</v>
      </c>
      <c r="C23895" s="2">
        <v>45671</v>
      </c>
      <c r="D23895" t="s">
        <v>18</v>
      </c>
      <c r="E23895">
        <v>8.8000000000000007</v>
      </c>
    </row>
    <row r="23896" spans="1:5" x14ac:dyDescent="0.2">
      <c r="A23896" t="s">
        <v>26247</v>
      </c>
      <c r="B23896" t="s">
        <v>1931</v>
      </c>
      <c r="C23896" s="2">
        <v>45672</v>
      </c>
      <c r="D23896" t="s">
        <v>2392</v>
      </c>
      <c r="E23896">
        <v>0</v>
      </c>
    </row>
    <row r="23897" spans="1:5" x14ac:dyDescent="0.2">
      <c r="A23897" t="s">
        <v>26248</v>
      </c>
      <c r="B23897" t="s">
        <v>1931</v>
      </c>
      <c r="C23897" s="2">
        <v>45673</v>
      </c>
      <c r="D23897" t="s">
        <v>18</v>
      </c>
      <c r="E23897">
        <v>8.5</v>
      </c>
    </row>
    <row r="23898" spans="1:5" x14ac:dyDescent="0.2">
      <c r="A23898" t="s">
        <v>26249</v>
      </c>
      <c r="B23898" t="s">
        <v>1931</v>
      </c>
      <c r="C23898" s="2">
        <v>45674</v>
      </c>
      <c r="D23898" t="s">
        <v>19</v>
      </c>
      <c r="E23898">
        <v>8.4</v>
      </c>
    </row>
    <row r="23899" spans="1:5" x14ac:dyDescent="0.2">
      <c r="A23899" t="s">
        <v>26250</v>
      </c>
      <c r="B23899" t="s">
        <v>1931</v>
      </c>
      <c r="C23899" s="2">
        <v>45675</v>
      </c>
      <c r="D23899" t="s">
        <v>19</v>
      </c>
      <c r="E23899">
        <v>8.3000000000000007</v>
      </c>
    </row>
    <row r="23900" spans="1:5" x14ac:dyDescent="0.2">
      <c r="A23900" t="s">
        <v>26251</v>
      </c>
      <c r="B23900" t="s">
        <v>1931</v>
      </c>
      <c r="C23900" s="2">
        <v>45676</v>
      </c>
      <c r="D23900" t="s">
        <v>18</v>
      </c>
      <c r="E23900">
        <v>8</v>
      </c>
    </row>
    <row r="23901" spans="1:5" x14ac:dyDescent="0.2">
      <c r="A23901" t="s">
        <v>26252</v>
      </c>
      <c r="B23901" t="s">
        <v>1931</v>
      </c>
      <c r="C23901" s="2">
        <v>45677</v>
      </c>
      <c r="D23901" t="s">
        <v>18</v>
      </c>
      <c r="E23901">
        <v>7.9</v>
      </c>
    </row>
    <row r="23902" spans="1:5" x14ac:dyDescent="0.2">
      <c r="A23902" t="s">
        <v>26253</v>
      </c>
      <c r="B23902" t="s">
        <v>1931</v>
      </c>
      <c r="C23902" s="2">
        <v>45678</v>
      </c>
      <c r="D23902" t="s">
        <v>18</v>
      </c>
      <c r="E23902">
        <v>7.8</v>
      </c>
    </row>
    <row r="23903" spans="1:5" x14ac:dyDescent="0.2">
      <c r="A23903" t="s">
        <v>26254</v>
      </c>
      <c r="B23903" t="s">
        <v>1931</v>
      </c>
      <c r="C23903" s="2">
        <v>45679</v>
      </c>
      <c r="D23903" t="s">
        <v>18</v>
      </c>
      <c r="E23903">
        <v>8.8000000000000007</v>
      </c>
    </row>
    <row r="23904" spans="1:5" x14ac:dyDescent="0.2">
      <c r="A23904" t="s">
        <v>26255</v>
      </c>
      <c r="B23904" t="s">
        <v>1931</v>
      </c>
      <c r="C23904" s="2">
        <v>45680</v>
      </c>
      <c r="D23904" t="s">
        <v>18</v>
      </c>
      <c r="E23904">
        <v>9</v>
      </c>
    </row>
    <row r="23905" spans="1:5" x14ac:dyDescent="0.2">
      <c r="A23905" t="s">
        <v>26256</v>
      </c>
      <c r="B23905" t="s">
        <v>1931</v>
      </c>
      <c r="C23905" s="2">
        <v>45681</v>
      </c>
      <c r="D23905" t="s">
        <v>18</v>
      </c>
      <c r="E23905">
        <v>7.8</v>
      </c>
    </row>
    <row r="23906" spans="1:5" x14ac:dyDescent="0.2">
      <c r="A23906" t="s">
        <v>26257</v>
      </c>
      <c r="B23906" t="s">
        <v>1931</v>
      </c>
      <c r="C23906" s="2">
        <v>45682</v>
      </c>
      <c r="D23906" t="s">
        <v>18</v>
      </c>
      <c r="E23906">
        <v>7</v>
      </c>
    </row>
    <row r="23907" spans="1:5" x14ac:dyDescent="0.2">
      <c r="A23907" t="s">
        <v>26258</v>
      </c>
      <c r="B23907" t="s">
        <v>1931</v>
      </c>
      <c r="C23907" s="2">
        <v>45683</v>
      </c>
      <c r="D23907" t="s">
        <v>18</v>
      </c>
      <c r="E23907">
        <v>7.7</v>
      </c>
    </row>
    <row r="23908" spans="1:5" x14ac:dyDescent="0.2">
      <c r="A23908" t="s">
        <v>26259</v>
      </c>
      <c r="B23908" t="s">
        <v>1931</v>
      </c>
      <c r="C23908" s="2">
        <v>45684</v>
      </c>
      <c r="D23908" t="s">
        <v>2392</v>
      </c>
      <c r="E23908">
        <v>0</v>
      </c>
    </row>
    <row r="23909" spans="1:5" x14ac:dyDescent="0.2">
      <c r="A23909" t="s">
        <v>26260</v>
      </c>
      <c r="B23909" t="s">
        <v>1931</v>
      </c>
      <c r="C23909" s="2">
        <v>45685</v>
      </c>
      <c r="D23909" t="s">
        <v>18</v>
      </c>
      <c r="E23909">
        <v>7.5</v>
      </c>
    </row>
    <row r="23910" spans="1:5" x14ac:dyDescent="0.2">
      <c r="A23910" t="s">
        <v>26261</v>
      </c>
      <c r="B23910" t="s">
        <v>1931</v>
      </c>
      <c r="C23910" s="2">
        <v>45686</v>
      </c>
      <c r="D23910" t="s">
        <v>18</v>
      </c>
      <c r="E23910">
        <v>8.1</v>
      </c>
    </row>
    <row r="23911" spans="1:5" x14ac:dyDescent="0.2">
      <c r="A23911" t="s">
        <v>26262</v>
      </c>
      <c r="B23911" t="s">
        <v>1931</v>
      </c>
      <c r="C23911" s="2">
        <v>45687</v>
      </c>
      <c r="D23911" t="s">
        <v>19</v>
      </c>
      <c r="E23911">
        <v>8.6</v>
      </c>
    </row>
    <row r="23912" spans="1:5" x14ac:dyDescent="0.2">
      <c r="A23912" t="s">
        <v>26263</v>
      </c>
      <c r="B23912" t="s">
        <v>1933</v>
      </c>
      <c r="C23912" s="2">
        <v>45658</v>
      </c>
      <c r="D23912" t="s">
        <v>18</v>
      </c>
      <c r="E23912">
        <v>8.8000000000000007</v>
      </c>
    </row>
    <row r="23913" spans="1:5" x14ac:dyDescent="0.2">
      <c r="A23913" t="s">
        <v>26264</v>
      </c>
      <c r="B23913" t="s">
        <v>1933</v>
      </c>
      <c r="C23913" s="2">
        <v>45659</v>
      </c>
      <c r="D23913" t="s">
        <v>18</v>
      </c>
      <c r="E23913">
        <v>8.9</v>
      </c>
    </row>
    <row r="23914" spans="1:5" x14ac:dyDescent="0.2">
      <c r="A23914" t="s">
        <v>26265</v>
      </c>
      <c r="B23914" t="s">
        <v>1933</v>
      </c>
      <c r="C23914" s="2">
        <v>45660</v>
      </c>
      <c r="D23914" t="s">
        <v>19</v>
      </c>
      <c r="E23914">
        <v>7.4</v>
      </c>
    </row>
    <row r="23915" spans="1:5" x14ac:dyDescent="0.2">
      <c r="A23915" t="s">
        <v>26266</v>
      </c>
      <c r="B23915" t="s">
        <v>1933</v>
      </c>
      <c r="C23915" s="2">
        <v>45661</v>
      </c>
      <c r="D23915" t="s">
        <v>18</v>
      </c>
      <c r="E23915">
        <v>8.1</v>
      </c>
    </row>
    <row r="23916" spans="1:5" x14ac:dyDescent="0.2">
      <c r="A23916" t="s">
        <v>26267</v>
      </c>
      <c r="B23916" t="s">
        <v>1933</v>
      </c>
      <c r="C23916" s="2">
        <v>45662</v>
      </c>
      <c r="D23916" t="s">
        <v>18</v>
      </c>
      <c r="E23916">
        <v>7.1</v>
      </c>
    </row>
    <row r="23917" spans="1:5" x14ac:dyDescent="0.2">
      <c r="A23917" t="s">
        <v>26268</v>
      </c>
      <c r="B23917" t="s">
        <v>1933</v>
      </c>
      <c r="C23917" s="2">
        <v>45663</v>
      </c>
      <c r="D23917" t="s">
        <v>18</v>
      </c>
      <c r="E23917">
        <v>7.1</v>
      </c>
    </row>
    <row r="23918" spans="1:5" x14ac:dyDescent="0.2">
      <c r="A23918" t="s">
        <v>26269</v>
      </c>
      <c r="B23918" t="s">
        <v>1933</v>
      </c>
      <c r="C23918" s="2">
        <v>45664</v>
      </c>
      <c r="D23918" t="s">
        <v>18</v>
      </c>
      <c r="E23918">
        <v>8.1</v>
      </c>
    </row>
    <row r="23919" spans="1:5" x14ac:dyDescent="0.2">
      <c r="A23919" t="s">
        <v>26270</v>
      </c>
      <c r="B23919" t="s">
        <v>1933</v>
      </c>
      <c r="C23919" s="2">
        <v>45665</v>
      </c>
      <c r="D23919" t="s">
        <v>18</v>
      </c>
      <c r="E23919">
        <v>7.8</v>
      </c>
    </row>
    <row r="23920" spans="1:5" x14ac:dyDescent="0.2">
      <c r="A23920" t="s">
        <v>26271</v>
      </c>
      <c r="B23920" t="s">
        <v>1933</v>
      </c>
      <c r="C23920" s="2">
        <v>45666</v>
      </c>
      <c r="D23920" t="s">
        <v>18</v>
      </c>
      <c r="E23920">
        <v>8.6999999999999993</v>
      </c>
    </row>
    <row r="23921" spans="1:5" x14ac:dyDescent="0.2">
      <c r="A23921" t="s">
        <v>26272</v>
      </c>
      <c r="B23921" t="s">
        <v>1933</v>
      </c>
      <c r="C23921" s="2">
        <v>45667</v>
      </c>
      <c r="D23921" t="s">
        <v>19</v>
      </c>
      <c r="E23921">
        <v>8.8000000000000007</v>
      </c>
    </row>
    <row r="23922" spans="1:5" x14ac:dyDescent="0.2">
      <c r="A23922" t="s">
        <v>26273</v>
      </c>
      <c r="B23922" t="s">
        <v>1933</v>
      </c>
      <c r="C23922" s="2">
        <v>45668</v>
      </c>
      <c r="D23922" t="s">
        <v>18</v>
      </c>
      <c r="E23922">
        <v>7.2</v>
      </c>
    </row>
    <row r="23923" spans="1:5" x14ac:dyDescent="0.2">
      <c r="A23923" t="s">
        <v>26274</v>
      </c>
      <c r="B23923" t="s">
        <v>1933</v>
      </c>
      <c r="C23923" s="2">
        <v>45669</v>
      </c>
      <c r="D23923" t="s">
        <v>18</v>
      </c>
      <c r="E23923">
        <v>8.1999999999999993</v>
      </c>
    </row>
    <row r="23924" spans="1:5" x14ac:dyDescent="0.2">
      <c r="A23924" t="s">
        <v>26275</v>
      </c>
      <c r="B23924" t="s">
        <v>1933</v>
      </c>
      <c r="C23924" s="2">
        <v>45670</v>
      </c>
      <c r="D23924" t="s">
        <v>2355</v>
      </c>
      <c r="E23924">
        <v>7.8</v>
      </c>
    </row>
    <row r="23925" spans="1:5" x14ac:dyDescent="0.2">
      <c r="A23925" t="s">
        <v>26276</v>
      </c>
      <c r="B23925" t="s">
        <v>1933</v>
      </c>
      <c r="C23925" s="2">
        <v>45671</v>
      </c>
      <c r="D23925" t="s">
        <v>18</v>
      </c>
      <c r="E23925">
        <v>7.5</v>
      </c>
    </row>
    <row r="23926" spans="1:5" x14ac:dyDescent="0.2">
      <c r="A23926" t="s">
        <v>26277</v>
      </c>
      <c r="B23926" t="s">
        <v>1933</v>
      </c>
      <c r="C23926" s="2">
        <v>45672</v>
      </c>
      <c r="D23926" t="s">
        <v>18</v>
      </c>
      <c r="E23926">
        <v>7.9</v>
      </c>
    </row>
    <row r="23927" spans="1:5" x14ac:dyDescent="0.2">
      <c r="A23927" t="s">
        <v>26278</v>
      </c>
      <c r="B23927" t="s">
        <v>1933</v>
      </c>
      <c r="C23927" s="2">
        <v>45673</v>
      </c>
      <c r="D23927" t="s">
        <v>18</v>
      </c>
      <c r="E23927">
        <v>7.7</v>
      </c>
    </row>
    <row r="23928" spans="1:5" x14ac:dyDescent="0.2">
      <c r="A23928" t="s">
        <v>26279</v>
      </c>
      <c r="B23928" t="s">
        <v>1933</v>
      </c>
      <c r="C23928" s="2">
        <v>45674</v>
      </c>
      <c r="D23928" t="s">
        <v>18</v>
      </c>
      <c r="E23928">
        <v>8.3000000000000007</v>
      </c>
    </row>
    <row r="23929" spans="1:5" x14ac:dyDescent="0.2">
      <c r="A23929" t="s">
        <v>26280</v>
      </c>
      <c r="B23929" t="s">
        <v>1933</v>
      </c>
      <c r="C23929" s="2">
        <v>45675</v>
      </c>
      <c r="D23929" t="s">
        <v>18</v>
      </c>
      <c r="E23929">
        <v>8.1</v>
      </c>
    </row>
    <row r="23930" spans="1:5" x14ac:dyDescent="0.2">
      <c r="A23930" t="s">
        <v>26281</v>
      </c>
      <c r="B23930" t="s">
        <v>1933</v>
      </c>
      <c r="C23930" s="2">
        <v>45676</v>
      </c>
      <c r="D23930" t="s">
        <v>18</v>
      </c>
      <c r="E23930">
        <v>8.1</v>
      </c>
    </row>
    <row r="23931" spans="1:5" x14ac:dyDescent="0.2">
      <c r="A23931" t="s">
        <v>26282</v>
      </c>
      <c r="B23931" t="s">
        <v>1933</v>
      </c>
      <c r="C23931" s="2">
        <v>45677</v>
      </c>
      <c r="D23931" t="s">
        <v>18</v>
      </c>
      <c r="E23931">
        <v>7.3</v>
      </c>
    </row>
    <row r="23932" spans="1:5" x14ac:dyDescent="0.2">
      <c r="A23932" t="s">
        <v>26283</v>
      </c>
      <c r="B23932" t="s">
        <v>1933</v>
      </c>
      <c r="C23932" s="2">
        <v>45678</v>
      </c>
      <c r="D23932" t="s">
        <v>18</v>
      </c>
      <c r="E23932">
        <v>7.8</v>
      </c>
    </row>
    <row r="23933" spans="1:5" x14ac:dyDescent="0.2">
      <c r="A23933" t="s">
        <v>26284</v>
      </c>
      <c r="B23933" t="s">
        <v>1933</v>
      </c>
      <c r="C23933" s="2">
        <v>45679</v>
      </c>
      <c r="D23933" t="s">
        <v>2355</v>
      </c>
      <c r="E23933">
        <v>8.1999999999999993</v>
      </c>
    </row>
    <row r="23934" spans="1:5" x14ac:dyDescent="0.2">
      <c r="A23934" t="s">
        <v>26285</v>
      </c>
      <c r="B23934" t="s">
        <v>1933</v>
      </c>
      <c r="C23934" s="2">
        <v>45680</v>
      </c>
      <c r="D23934" t="s">
        <v>18</v>
      </c>
      <c r="E23934">
        <v>8.8000000000000007</v>
      </c>
    </row>
    <row r="23935" spans="1:5" x14ac:dyDescent="0.2">
      <c r="A23935" t="s">
        <v>26286</v>
      </c>
      <c r="B23935" t="s">
        <v>1933</v>
      </c>
      <c r="C23935" s="2">
        <v>45681</v>
      </c>
      <c r="D23935" t="s">
        <v>18</v>
      </c>
      <c r="E23935">
        <v>8.8000000000000007</v>
      </c>
    </row>
    <row r="23936" spans="1:5" x14ac:dyDescent="0.2">
      <c r="A23936" t="s">
        <v>26287</v>
      </c>
      <c r="B23936" t="s">
        <v>1933</v>
      </c>
      <c r="C23936" s="2">
        <v>45682</v>
      </c>
      <c r="D23936" t="s">
        <v>19</v>
      </c>
      <c r="E23936">
        <v>7.2</v>
      </c>
    </row>
    <row r="23937" spans="1:5" x14ac:dyDescent="0.2">
      <c r="A23937" t="s">
        <v>26288</v>
      </c>
      <c r="B23937" t="s">
        <v>1933</v>
      </c>
      <c r="C23937" s="2">
        <v>45683</v>
      </c>
      <c r="D23937" t="s">
        <v>19</v>
      </c>
      <c r="E23937">
        <v>7.9</v>
      </c>
    </row>
    <row r="23938" spans="1:5" x14ac:dyDescent="0.2">
      <c r="A23938" t="s">
        <v>26289</v>
      </c>
      <c r="B23938" t="s">
        <v>1933</v>
      </c>
      <c r="C23938" s="2">
        <v>45684</v>
      </c>
      <c r="D23938" t="s">
        <v>19</v>
      </c>
      <c r="E23938">
        <v>8</v>
      </c>
    </row>
    <row r="23939" spans="1:5" x14ac:dyDescent="0.2">
      <c r="A23939" t="s">
        <v>26290</v>
      </c>
      <c r="B23939" t="s">
        <v>1933</v>
      </c>
      <c r="C23939" s="2">
        <v>45685</v>
      </c>
      <c r="D23939" t="s">
        <v>2392</v>
      </c>
      <c r="E23939">
        <v>0</v>
      </c>
    </row>
    <row r="23940" spans="1:5" x14ac:dyDescent="0.2">
      <c r="A23940" t="s">
        <v>26291</v>
      </c>
      <c r="B23940" t="s">
        <v>1933</v>
      </c>
      <c r="C23940" s="2">
        <v>45686</v>
      </c>
      <c r="D23940" t="s">
        <v>18</v>
      </c>
      <c r="E23940">
        <v>8.8000000000000007</v>
      </c>
    </row>
    <row r="23941" spans="1:5" x14ac:dyDescent="0.2">
      <c r="A23941" t="s">
        <v>26292</v>
      </c>
      <c r="B23941" t="s">
        <v>1933</v>
      </c>
      <c r="C23941" s="2">
        <v>45687</v>
      </c>
      <c r="D23941" t="s">
        <v>18</v>
      </c>
      <c r="E23941">
        <v>7.8</v>
      </c>
    </row>
    <row r="23942" spans="1:5" x14ac:dyDescent="0.2">
      <c r="A23942" t="s">
        <v>26293</v>
      </c>
      <c r="B23942" t="s">
        <v>1935</v>
      </c>
      <c r="C23942" s="2">
        <v>45658</v>
      </c>
      <c r="D23942" t="s">
        <v>18</v>
      </c>
      <c r="E23942">
        <v>8.8000000000000007</v>
      </c>
    </row>
    <row r="23943" spans="1:5" x14ac:dyDescent="0.2">
      <c r="A23943" t="s">
        <v>26294</v>
      </c>
      <c r="B23943" t="s">
        <v>1935</v>
      </c>
      <c r="C23943" s="2">
        <v>45659</v>
      </c>
      <c r="D23943" t="s">
        <v>18</v>
      </c>
      <c r="E23943">
        <v>7.8</v>
      </c>
    </row>
    <row r="23944" spans="1:5" x14ac:dyDescent="0.2">
      <c r="A23944" t="s">
        <v>26295</v>
      </c>
      <c r="B23944" t="s">
        <v>1935</v>
      </c>
      <c r="C23944" s="2">
        <v>45660</v>
      </c>
      <c r="D23944" t="s">
        <v>19</v>
      </c>
      <c r="E23944">
        <v>7.7</v>
      </c>
    </row>
    <row r="23945" spans="1:5" x14ac:dyDescent="0.2">
      <c r="A23945" t="s">
        <v>26296</v>
      </c>
      <c r="B23945" t="s">
        <v>1935</v>
      </c>
      <c r="C23945" s="2">
        <v>45661</v>
      </c>
      <c r="D23945" t="s">
        <v>18</v>
      </c>
      <c r="E23945">
        <v>8.8000000000000007</v>
      </c>
    </row>
    <row r="23946" spans="1:5" x14ac:dyDescent="0.2">
      <c r="A23946" t="s">
        <v>26297</v>
      </c>
      <c r="B23946" t="s">
        <v>1935</v>
      </c>
      <c r="C23946" s="2">
        <v>45662</v>
      </c>
      <c r="D23946" t="s">
        <v>2392</v>
      </c>
      <c r="E23946">
        <v>0</v>
      </c>
    </row>
    <row r="23947" spans="1:5" x14ac:dyDescent="0.2">
      <c r="A23947" t="s">
        <v>26298</v>
      </c>
      <c r="B23947" t="s">
        <v>1935</v>
      </c>
      <c r="C23947" s="2">
        <v>45663</v>
      </c>
      <c r="D23947" t="s">
        <v>18</v>
      </c>
      <c r="E23947">
        <v>8.5</v>
      </c>
    </row>
    <row r="23948" spans="1:5" x14ac:dyDescent="0.2">
      <c r="A23948" t="s">
        <v>26299</v>
      </c>
      <c r="B23948" t="s">
        <v>1935</v>
      </c>
      <c r="C23948" s="2">
        <v>45664</v>
      </c>
      <c r="D23948" t="s">
        <v>18</v>
      </c>
      <c r="E23948">
        <v>8.6999999999999993</v>
      </c>
    </row>
    <row r="23949" spans="1:5" x14ac:dyDescent="0.2">
      <c r="A23949" t="s">
        <v>26300</v>
      </c>
      <c r="B23949" t="s">
        <v>1935</v>
      </c>
      <c r="C23949" s="2">
        <v>45665</v>
      </c>
      <c r="D23949" t="s">
        <v>18</v>
      </c>
      <c r="E23949">
        <v>7.7</v>
      </c>
    </row>
    <row r="23950" spans="1:5" x14ac:dyDescent="0.2">
      <c r="A23950" t="s">
        <v>26301</v>
      </c>
      <c r="B23950" t="s">
        <v>1935</v>
      </c>
      <c r="C23950" s="2">
        <v>45666</v>
      </c>
      <c r="D23950" t="s">
        <v>18</v>
      </c>
      <c r="E23950">
        <v>7.2</v>
      </c>
    </row>
    <row r="23951" spans="1:5" x14ac:dyDescent="0.2">
      <c r="A23951" t="s">
        <v>26302</v>
      </c>
      <c r="B23951" t="s">
        <v>1935</v>
      </c>
      <c r="C23951" s="2">
        <v>45667</v>
      </c>
      <c r="D23951" t="s">
        <v>18</v>
      </c>
      <c r="E23951">
        <v>9</v>
      </c>
    </row>
    <row r="23952" spans="1:5" x14ac:dyDescent="0.2">
      <c r="A23952" t="s">
        <v>26303</v>
      </c>
      <c r="B23952" t="s">
        <v>1935</v>
      </c>
      <c r="C23952" s="2">
        <v>45668</v>
      </c>
      <c r="D23952" t="s">
        <v>18</v>
      </c>
      <c r="E23952">
        <v>7.4</v>
      </c>
    </row>
    <row r="23953" spans="1:5" x14ac:dyDescent="0.2">
      <c r="A23953" t="s">
        <v>26304</v>
      </c>
      <c r="B23953" t="s">
        <v>1935</v>
      </c>
      <c r="C23953" s="2">
        <v>45669</v>
      </c>
      <c r="D23953" t="s">
        <v>19</v>
      </c>
      <c r="E23953">
        <v>7.7</v>
      </c>
    </row>
    <row r="23954" spans="1:5" x14ac:dyDescent="0.2">
      <c r="A23954" t="s">
        <v>26305</v>
      </c>
      <c r="B23954" t="s">
        <v>1935</v>
      </c>
      <c r="C23954" s="2">
        <v>45670</v>
      </c>
      <c r="D23954" t="s">
        <v>18</v>
      </c>
      <c r="E23954">
        <v>7.7</v>
      </c>
    </row>
    <row r="23955" spans="1:5" x14ac:dyDescent="0.2">
      <c r="A23955" t="s">
        <v>26306</v>
      </c>
      <c r="B23955" t="s">
        <v>1935</v>
      </c>
      <c r="C23955" s="2">
        <v>45671</v>
      </c>
      <c r="D23955" t="s">
        <v>18</v>
      </c>
      <c r="E23955">
        <v>8.5</v>
      </c>
    </row>
    <row r="23956" spans="1:5" x14ac:dyDescent="0.2">
      <c r="A23956" t="s">
        <v>26307</v>
      </c>
      <c r="B23956" t="s">
        <v>1935</v>
      </c>
      <c r="C23956" s="2">
        <v>45672</v>
      </c>
      <c r="D23956" t="s">
        <v>18</v>
      </c>
      <c r="E23956">
        <v>8.4</v>
      </c>
    </row>
    <row r="23957" spans="1:5" x14ac:dyDescent="0.2">
      <c r="A23957" t="s">
        <v>26308</v>
      </c>
      <c r="B23957" t="s">
        <v>1935</v>
      </c>
      <c r="C23957" s="2">
        <v>45673</v>
      </c>
      <c r="D23957" t="s">
        <v>2392</v>
      </c>
      <c r="E23957">
        <v>0</v>
      </c>
    </row>
    <row r="23958" spans="1:5" x14ac:dyDescent="0.2">
      <c r="A23958" t="s">
        <v>26309</v>
      </c>
      <c r="B23958" t="s">
        <v>1935</v>
      </c>
      <c r="C23958" s="2">
        <v>45674</v>
      </c>
      <c r="D23958" t="s">
        <v>18</v>
      </c>
      <c r="E23958">
        <v>8.6</v>
      </c>
    </row>
    <row r="23959" spans="1:5" x14ac:dyDescent="0.2">
      <c r="A23959" t="s">
        <v>26310</v>
      </c>
      <c r="B23959" t="s">
        <v>1935</v>
      </c>
      <c r="C23959" s="2">
        <v>45675</v>
      </c>
      <c r="D23959" t="s">
        <v>18</v>
      </c>
      <c r="E23959">
        <v>8.5</v>
      </c>
    </row>
    <row r="23960" spans="1:5" x14ac:dyDescent="0.2">
      <c r="A23960" t="s">
        <v>26311</v>
      </c>
      <c r="B23960" t="s">
        <v>1935</v>
      </c>
      <c r="C23960" s="2">
        <v>45676</v>
      </c>
      <c r="D23960" t="s">
        <v>18</v>
      </c>
      <c r="E23960">
        <v>7.1</v>
      </c>
    </row>
    <row r="23961" spans="1:5" x14ac:dyDescent="0.2">
      <c r="A23961" t="s">
        <v>26312</v>
      </c>
      <c r="B23961" t="s">
        <v>1935</v>
      </c>
      <c r="C23961" s="2">
        <v>45677</v>
      </c>
      <c r="D23961" t="s">
        <v>19</v>
      </c>
      <c r="E23961">
        <v>7.4</v>
      </c>
    </row>
    <row r="23962" spans="1:5" x14ac:dyDescent="0.2">
      <c r="A23962" t="s">
        <v>26313</v>
      </c>
      <c r="B23962" t="s">
        <v>1935</v>
      </c>
      <c r="C23962" s="2">
        <v>45678</v>
      </c>
      <c r="D23962" t="s">
        <v>18</v>
      </c>
      <c r="E23962">
        <v>8</v>
      </c>
    </row>
    <row r="23963" spans="1:5" x14ac:dyDescent="0.2">
      <c r="A23963" t="s">
        <v>26314</v>
      </c>
      <c r="B23963" t="s">
        <v>1935</v>
      </c>
      <c r="C23963" s="2">
        <v>45679</v>
      </c>
      <c r="D23963" t="s">
        <v>18</v>
      </c>
      <c r="E23963">
        <v>7.3</v>
      </c>
    </row>
    <row r="23964" spans="1:5" x14ac:dyDescent="0.2">
      <c r="A23964" t="s">
        <v>26315</v>
      </c>
      <c r="B23964" t="s">
        <v>1935</v>
      </c>
      <c r="C23964" s="2">
        <v>45680</v>
      </c>
      <c r="D23964" t="s">
        <v>18</v>
      </c>
      <c r="E23964">
        <v>8.3000000000000007</v>
      </c>
    </row>
    <row r="23965" spans="1:5" x14ac:dyDescent="0.2">
      <c r="A23965" t="s">
        <v>26316</v>
      </c>
      <c r="B23965" t="s">
        <v>1935</v>
      </c>
      <c r="C23965" s="2">
        <v>45681</v>
      </c>
      <c r="D23965" t="s">
        <v>18</v>
      </c>
      <c r="E23965">
        <v>8.4</v>
      </c>
    </row>
    <row r="23966" spans="1:5" x14ac:dyDescent="0.2">
      <c r="A23966" t="s">
        <v>26317</v>
      </c>
      <c r="B23966" t="s">
        <v>1935</v>
      </c>
      <c r="C23966" s="2">
        <v>45682</v>
      </c>
      <c r="D23966" t="s">
        <v>18</v>
      </c>
      <c r="E23966">
        <v>9</v>
      </c>
    </row>
    <row r="23967" spans="1:5" x14ac:dyDescent="0.2">
      <c r="A23967" t="s">
        <v>26318</v>
      </c>
      <c r="B23967" t="s">
        <v>1935</v>
      </c>
      <c r="C23967" s="2">
        <v>45683</v>
      </c>
      <c r="D23967" t="s">
        <v>18</v>
      </c>
      <c r="E23967">
        <v>8.6999999999999993</v>
      </c>
    </row>
    <row r="23968" spans="1:5" x14ac:dyDescent="0.2">
      <c r="A23968" t="s">
        <v>26319</v>
      </c>
      <c r="B23968" t="s">
        <v>1935</v>
      </c>
      <c r="C23968" s="2">
        <v>45684</v>
      </c>
      <c r="D23968" t="s">
        <v>18</v>
      </c>
      <c r="E23968">
        <v>7</v>
      </c>
    </row>
    <row r="23969" spans="1:5" x14ac:dyDescent="0.2">
      <c r="A23969" t="s">
        <v>26320</v>
      </c>
      <c r="B23969" t="s">
        <v>1935</v>
      </c>
      <c r="C23969" s="2">
        <v>45685</v>
      </c>
      <c r="D23969" t="s">
        <v>18</v>
      </c>
      <c r="E23969">
        <v>8.5</v>
      </c>
    </row>
    <row r="23970" spans="1:5" x14ac:dyDescent="0.2">
      <c r="A23970" t="s">
        <v>26321</v>
      </c>
      <c r="B23970" t="s">
        <v>1935</v>
      </c>
      <c r="C23970" s="2">
        <v>45686</v>
      </c>
      <c r="D23970" t="s">
        <v>18</v>
      </c>
      <c r="E23970">
        <v>7.9</v>
      </c>
    </row>
    <row r="23971" spans="1:5" x14ac:dyDescent="0.2">
      <c r="A23971" t="s">
        <v>26322</v>
      </c>
      <c r="B23971" t="s">
        <v>1935</v>
      </c>
      <c r="C23971" s="2">
        <v>45687</v>
      </c>
      <c r="D23971" t="s">
        <v>18</v>
      </c>
      <c r="E23971">
        <v>8</v>
      </c>
    </row>
    <row r="23972" spans="1:5" x14ac:dyDescent="0.2">
      <c r="A23972" t="s">
        <v>26323</v>
      </c>
      <c r="B23972" t="s">
        <v>1937</v>
      </c>
      <c r="C23972" s="2">
        <v>45658</v>
      </c>
      <c r="D23972" t="s">
        <v>18</v>
      </c>
      <c r="E23972">
        <v>8.8000000000000007</v>
      </c>
    </row>
    <row r="23973" spans="1:5" x14ac:dyDescent="0.2">
      <c r="A23973" t="s">
        <v>26324</v>
      </c>
      <c r="B23973" t="s">
        <v>1937</v>
      </c>
      <c r="C23973" s="2">
        <v>45659</v>
      </c>
      <c r="D23973" t="s">
        <v>18</v>
      </c>
      <c r="E23973">
        <v>8.3000000000000007</v>
      </c>
    </row>
    <row r="23974" spans="1:5" x14ac:dyDescent="0.2">
      <c r="A23974" t="s">
        <v>26325</v>
      </c>
      <c r="B23974" t="s">
        <v>1937</v>
      </c>
      <c r="C23974" s="2">
        <v>45660</v>
      </c>
      <c r="D23974" t="s">
        <v>19</v>
      </c>
      <c r="E23974">
        <v>7.5</v>
      </c>
    </row>
    <row r="23975" spans="1:5" x14ac:dyDescent="0.2">
      <c r="A23975" t="s">
        <v>26326</v>
      </c>
      <c r="B23975" t="s">
        <v>1937</v>
      </c>
      <c r="C23975" s="2">
        <v>45661</v>
      </c>
      <c r="D23975" t="s">
        <v>18</v>
      </c>
      <c r="E23975">
        <v>8.5</v>
      </c>
    </row>
    <row r="23976" spans="1:5" x14ac:dyDescent="0.2">
      <c r="A23976" t="s">
        <v>26327</v>
      </c>
      <c r="B23976" t="s">
        <v>1937</v>
      </c>
      <c r="C23976" s="2">
        <v>45662</v>
      </c>
      <c r="D23976" t="s">
        <v>18</v>
      </c>
      <c r="E23976">
        <v>8.6999999999999993</v>
      </c>
    </row>
    <row r="23977" spans="1:5" x14ac:dyDescent="0.2">
      <c r="A23977" t="s">
        <v>26328</v>
      </c>
      <c r="B23977" t="s">
        <v>1937</v>
      </c>
      <c r="C23977" s="2">
        <v>45663</v>
      </c>
      <c r="D23977" t="s">
        <v>18</v>
      </c>
      <c r="E23977">
        <v>7.5</v>
      </c>
    </row>
    <row r="23978" spans="1:5" x14ac:dyDescent="0.2">
      <c r="A23978" t="s">
        <v>26329</v>
      </c>
      <c r="B23978" t="s">
        <v>1937</v>
      </c>
      <c r="C23978" s="2">
        <v>45664</v>
      </c>
      <c r="D23978" t="s">
        <v>18</v>
      </c>
      <c r="E23978">
        <v>7.9</v>
      </c>
    </row>
    <row r="23979" spans="1:5" x14ac:dyDescent="0.2">
      <c r="A23979" t="s">
        <v>26330</v>
      </c>
      <c r="B23979" t="s">
        <v>1937</v>
      </c>
      <c r="C23979" s="2">
        <v>45665</v>
      </c>
      <c r="D23979" t="s">
        <v>2355</v>
      </c>
      <c r="E23979">
        <v>7.1</v>
      </c>
    </row>
    <row r="23980" spans="1:5" x14ac:dyDescent="0.2">
      <c r="A23980" t="s">
        <v>26331</v>
      </c>
      <c r="B23980" t="s">
        <v>1937</v>
      </c>
      <c r="C23980" s="2">
        <v>45666</v>
      </c>
      <c r="D23980" t="s">
        <v>18</v>
      </c>
      <c r="E23980">
        <v>7.1</v>
      </c>
    </row>
    <row r="23981" spans="1:5" x14ac:dyDescent="0.2">
      <c r="A23981" t="s">
        <v>26332</v>
      </c>
      <c r="B23981" t="s">
        <v>1937</v>
      </c>
      <c r="C23981" s="2">
        <v>45667</v>
      </c>
      <c r="D23981" t="s">
        <v>18</v>
      </c>
      <c r="E23981">
        <v>7.3</v>
      </c>
    </row>
    <row r="23982" spans="1:5" x14ac:dyDescent="0.2">
      <c r="A23982" t="s">
        <v>26333</v>
      </c>
      <c r="B23982" t="s">
        <v>1937</v>
      </c>
      <c r="C23982" s="2">
        <v>45668</v>
      </c>
      <c r="D23982" t="s">
        <v>18</v>
      </c>
      <c r="E23982">
        <v>7.9</v>
      </c>
    </row>
    <row r="23983" spans="1:5" x14ac:dyDescent="0.2">
      <c r="A23983" t="s">
        <v>26334</v>
      </c>
      <c r="B23983" t="s">
        <v>1937</v>
      </c>
      <c r="C23983" s="2">
        <v>45669</v>
      </c>
      <c r="D23983" t="s">
        <v>18</v>
      </c>
      <c r="E23983">
        <v>7.8</v>
      </c>
    </row>
    <row r="23984" spans="1:5" x14ac:dyDescent="0.2">
      <c r="A23984" t="s">
        <v>26335</v>
      </c>
      <c r="B23984" t="s">
        <v>1937</v>
      </c>
      <c r="C23984" s="2">
        <v>45670</v>
      </c>
      <c r="D23984" t="s">
        <v>2355</v>
      </c>
      <c r="E23984">
        <v>7.2</v>
      </c>
    </row>
    <row r="23985" spans="1:5" x14ac:dyDescent="0.2">
      <c r="A23985" t="s">
        <v>26336</v>
      </c>
      <c r="B23985" t="s">
        <v>1937</v>
      </c>
      <c r="C23985" s="2">
        <v>45671</v>
      </c>
      <c r="D23985" t="s">
        <v>2392</v>
      </c>
      <c r="E23985">
        <v>0</v>
      </c>
    </row>
    <row r="23986" spans="1:5" x14ac:dyDescent="0.2">
      <c r="A23986" t="s">
        <v>26337</v>
      </c>
      <c r="B23986" t="s">
        <v>1937</v>
      </c>
      <c r="C23986" s="2">
        <v>45672</v>
      </c>
      <c r="D23986" t="s">
        <v>18</v>
      </c>
      <c r="E23986">
        <v>8.6</v>
      </c>
    </row>
    <row r="23987" spans="1:5" x14ac:dyDescent="0.2">
      <c r="A23987" t="s">
        <v>26338</v>
      </c>
      <c r="B23987" t="s">
        <v>1937</v>
      </c>
      <c r="C23987" s="2">
        <v>45673</v>
      </c>
      <c r="D23987" t="s">
        <v>18</v>
      </c>
      <c r="E23987">
        <v>8</v>
      </c>
    </row>
    <row r="23988" spans="1:5" x14ac:dyDescent="0.2">
      <c r="A23988" t="s">
        <v>26339</v>
      </c>
      <c r="B23988" t="s">
        <v>1937</v>
      </c>
      <c r="C23988" s="2">
        <v>45674</v>
      </c>
      <c r="D23988" t="s">
        <v>18</v>
      </c>
      <c r="E23988">
        <v>7.2</v>
      </c>
    </row>
    <row r="23989" spans="1:5" x14ac:dyDescent="0.2">
      <c r="A23989" t="s">
        <v>26340</v>
      </c>
      <c r="B23989" t="s">
        <v>1937</v>
      </c>
      <c r="C23989" s="2">
        <v>45675</v>
      </c>
      <c r="D23989" t="s">
        <v>18</v>
      </c>
      <c r="E23989">
        <v>7.3</v>
      </c>
    </row>
    <row r="23990" spans="1:5" x14ac:dyDescent="0.2">
      <c r="A23990" t="s">
        <v>26341</v>
      </c>
      <c r="B23990" t="s">
        <v>1937</v>
      </c>
      <c r="C23990" s="2">
        <v>45676</v>
      </c>
      <c r="D23990" t="s">
        <v>18</v>
      </c>
      <c r="E23990">
        <v>7.8</v>
      </c>
    </row>
    <row r="23991" spans="1:5" x14ac:dyDescent="0.2">
      <c r="A23991" t="s">
        <v>26342</v>
      </c>
      <c r="B23991" t="s">
        <v>1937</v>
      </c>
      <c r="C23991" s="2">
        <v>45677</v>
      </c>
      <c r="D23991" t="s">
        <v>19</v>
      </c>
      <c r="E23991">
        <v>7.6</v>
      </c>
    </row>
    <row r="23992" spans="1:5" x14ac:dyDescent="0.2">
      <c r="A23992" t="s">
        <v>26343</v>
      </c>
      <c r="B23992" t="s">
        <v>1937</v>
      </c>
      <c r="C23992" s="2">
        <v>45678</v>
      </c>
      <c r="D23992" t="s">
        <v>18</v>
      </c>
      <c r="E23992">
        <v>7.9</v>
      </c>
    </row>
    <row r="23993" spans="1:5" x14ac:dyDescent="0.2">
      <c r="A23993" t="s">
        <v>26344</v>
      </c>
      <c r="B23993" t="s">
        <v>1937</v>
      </c>
      <c r="C23993" s="2">
        <v>45679</v>
      </c>
      <c r="D23993" t="s">
        <v>18</v>
      </c>
      <c r="E23993">
        <v>7</v>
      </c>
    </row>
    <row r="23994" spans="1:5" x14ac:dyDescent="0.2">
      <c r="A23994" t="s">
        <v>26345</v>
      </c>
      <c r="B23994" t="s">
        <v>1937</v>
      </c>
      <c r="C23994" s="2">
        <v>45680</v>
      </c>
      <c r="D23994" t="s">
        <v>18</v>
      </c>
      <c r="E23994">
        <v>7.9</v>
      </c>
    </row>
    <row r="23995" spans="1:5" x14ac:dyDescent="0.2">
      <c r="A23995" t="s">
        <v>26346</v>
      </c>
      <c r="B23995" t="s">
        <v>1937</v>
      </c>
      <c r="C23995" s="2">
        <v>45681</v>
      </c>
      <c r="D23995" t="s">
        <v>18</v>
      </c>
      <c r="E23995">
        <v>7.2</v>
      </c>
    </row>
    <row r="23996" spans="1:5" x14ac:dyDescent="0.2">
      <c r="A23996" t="s">
        <v>26347</v>
      </c>
      <c r="B23996" t="s">
        <v>1937</v>
      </c>
      <c r="C23996" s="2">
        <v>45682</v>
      </c>
      <c r="D23996" t="s">
        <v>18</v>
      </c>
      <c r="E23996">
        <v>8.4</v>
      </c>
    </row>
    <row r="23997" spans="1:5" x14ac:dyDescent="0.2">
      <c r="A23997" t="s">
        <v>26348</v>
      </c>
      <c r="B23997" t="s">
        <v>1937</v>
      </c>
      <c r="C23997" s="2">
        <v>45683</v>
      </c>
      <c r="D23997" t="s">
        <v>18</v>
      </c>
      <c r="E23997">
        <v>8.1999999999999993</v>
      </c>
    </row>
    <row r="23998" spans="1:5" x14ac:dyDescent="0.2">
      <c r="A23998" t="s">
        <v>26349</v>
      </c>
      <c r="B23998" t="s">
        <v>1937</v>
      </c>
      <c r="C23998" s="2">
        <v>45684</v>
      </c>
      <c r="D23998" t="s">
        <v>18</v>
      </c>
      <c r="E23998">
        <v>7.6</v>
      </c>
    </row>
    <row r="23999" spans="1:5" x14ac:dyDescent="0.2">
      <c r="A23999" t="s">
        <v>26350</v>
      </c>
      <c r="B23999" t="s">
        <v>1937</v>
      </c>
      <c r="C23999" s="2">
        <v>45685</v>
      </c>
      <c r="D23999" t="s">
        <v>18</v>
      </c>
      <c r="E23999">
        <v>7.5</v>
      </c>
    </row>
    <row r="24000" spans="1:5" x14ac:dyDescent="0.2">
      <c r="A24000" t="s">
        <v>26351</v>
      </c>
      <c r="B24000" t="s">
        <v>1937</v>
      </c>
      <c r="C24000" s="2">
        <v>45686</v>
      </c>
      <c r="D24000" t="s">
        <v>18</v>
      </c>
      <c r="E24000">
        <v>7.4</v>
      </c>
    </row>
    <row r="24001" spans="1:5" x14ac:dyDescent="0.2">
      <c r="A24001" t="s">
        <v>26352</v>
      </c>
      <c r="B24001" t="s">
        <v>1937</v>
      </c>
      <c r="C24001" s="2">
        <v>45687</v>
      </c>
      <c r="D24001" t="s">
        <v>18</v>
      </c>
      <c r="E24001">
        <v>7.5</v>
      </c>
    </row>
    <row r="24002" spans="1:5" x14ac:dyDescent="0.2">
      <c r="A24002" t="s">
        <v>26353</v>
      </c>
      <c r="B24002" t="s">
        <v>1939</v>
      </c>
      <c r="C24002" s="2">
        <v>45658</v>
      </c>
      <c r="D24002" t="s">
        <v>18</v>
      </c>
      <c r="E24002">
        <v>7.4</v>
      </c>
    </row>
    <row r="24003" spans="1:5" x14ac:dyDescent="0.2">
      <c r="A24003" t="s">
        <v>26354</v>
      </c>
      <c r="B24003" t="s">
        <v>1939</v>
      </c>
      <c r="C24003" s="2">
        <v>45659</v>
      </c>
      <c r="D24003" t="s">
        <v>18</v>
      </c>
      <c r="E24003">
        <v>9</v>
      </c>
    </row>
    <row r="24004" spans="1:5" x14ac:dyDescent="0.2">
      <c r="A24004" t="s">
        <v>26355</v>
      </c>
      <c r="B24004" t="s">
        <v>1939</v>
      </c>
      <c r="C24004" s="2">
        <v>45660</v>
      </c>
      <c r="D24004" t="s">
        <v>18</v>
      </c>
      <c r="E24004">
        <v>8.6999999999999993</v>
      </c>
    </row>
    <row r="24005" spans="1:5" x14ac:dyDescent="0.2">
      <c r="A24005" t="s">
        <v>26356</v>
      </c>
      <c r="B24005" t="s">
        <v>1939</v>
      </c>
      <c r="C24005" s="2">
        <v>45661</v>
      </c>
      <c r="D24005" t="s">
        <v>18</v>
      </c>
      <c r="E24005">
        <v>7.4</v>
      </c>
    </row>
    <row r="24006" spans="1:5" x14ac:dyDescent="0.2">
      <c r="A24006" t="s">
        <v>26357</v>
      </c>
      <c r="B24006" t="s">
        <v>1939</v>
      </c>
      <c r="C24006" s="2">
        <v>45662</v>
      </c>
      <c r="D24006" t="s">
        <v>2392</v>
      </c>
      <c r="E24006">
        <v>0</v>
      </c>
    </row>
    <row r="24007" spans="1:5" x14ac:dyDescent="0.2">
      <c r="A24007" t="s">
        <v>26358</v>
      </c>
      <c r="B24007" t="s">
        <v>1939</v>
      </c>
      <c r="C24007" s="2">
        <v>45663</v>
      </c>
      <c r="D24007" t="s">
        <v>18</v>
      </c>
      <c r="E24007">
        <v>8</v>
      </c>
    </row>
    <row r="24008" spans="1:5" x14ac:dyDescent="0.2">
      <c r="A24008" t="s">
        <v>26359</v>
      </c>
      <c r="B24008" t="s">
        <v>1939</v>
      </c>
      <c r="C24008" s="2">
        <v>45664</v>
      </c>
      <c r="D24008" t="s">
        <v>18</v>
      </c>
      <c r="E24008">
        <v>7.1</v>
      </c>
    </row>
    <row r="24009" spans="1:5" x14ac:dyDescent="0.2">
      <c r="A24009" t="s">
        <v>26360</v>
      </c>
      <c r="B24009" t="s">
        <v>1939</v>
      </c>
      <c r="C24009" s="2">
        <v>45665</v>
      </c>
      <c r="D24009" t="s">
        <v>18</v>
      </c>
      <c r="E24009">
        <v>8.5</v>
      </c>
    </row>
    <row r="24010" spans="1:5" x14ac:dyDescent="0.2">
      <c r="A24010" t="s">
        <v>26361</v>
      </c>
      <c r="B24010" t="s">
        <v>1939</v>
      </c>
      <c r="C24010" s="2">
        <v>45666</v>
      </c>
      <c r="D24010" t="s">
        <v>18</v>
      </c>
      <c r="E24010">
        <v>8.6999999999999993</v>
      </c>
    </row>
    <row r="24011" spans="1:5" x14ac:dyDescent="0.2">
      <c r="A24011" t="s">
        <v>26362</v>
      </c>
      <c r="B24011" t="s">
        <v>1939</v>
      </c>
      <c r="C24011" s="2">
        <v>45667</v>
      </c>
      <c r="D24011" t="s">
        <v>18</v>
      </c>
      <c r="E24011">
        <v>8.3000000000000007</v>
      </c>
    </row>
    <row r="24012" spans="1:5" x14ac:dyDescent="0.2">
      <c r="A24012" t="s">
        <v>26363</v>
      </c>
      <c r="B24012" t="s">
        <v>1939</v>
      </c>
      <c r="C24012" s="2">
        <v>45668</v>
      </c>
      <c r="D24012" t="s">
        <v>18</v>
      </c>
      <c r="E24012">
        <v>8.5</v>
      </c>
    </row>
    <row r="24013" spans="1:5" x14ac:dyDescent="0.2">
      <c r="A24013" t="s">
        <v>26364</v>
      </c>
      <c r="B24013" t="s">
        <v>1939</v>
      </c>
      <c r="C24013" s="2">
        <v>45669</v>
      </c>
      <c r="D24013" t="s">
        <v>2355</v>
      </c>
      <c r="E24013">
        <v>8</v>
      </c>
    </row>
    <row r="24014" spans="1:5" x14ac:dyDescent="0.2">
      <c r="A24014" t="s">
        <v>26365</v>
      </c>
      <c r="B24014" t="s">
        <v>1939</v>
      </c>
      <c r="C24014" s="2">
        <v>45670</v>
      </c>
      <c r="D24014" t="s">
        <v>18</v>
      </c>
      <c r="E24014">
        <v>7.1</v>
      </c>
    </row>
    <row r="24015" spans="1:5" x14ac:dyDescent="0.2">
      <c r="A24015" t="s">
        <v>26366</v>
      </c>
      <c r="B24015" t="s">
        <v>1939</v>
      </c>
      <c r="C24015" s="2">
        <v>45671</v>
      </c>
      <c r="D24015" t="s">
        <v>2392</v>
      </c>
      <c r="E24015">
        <v>0</v>
      </c>
    </row>
    <row r="24016" spans="1:5" x14ac:dyDescent="0.2">
      <c r="A24016" t="s">
        <v>26367</v>
      </c>
      <c r="B24016" t="s">
        <v>1939</v>
      </c>
      <c r="C24016" s="2">
        <v>45672</v>
      </c>
      <c r="D24016" t="s">
        <v>2392</v>
      </c>
      <c r="E24016">
        <v>0</v>
      </c>
    </row>
    <row r="24017" spans="1:5" x14ac:dyDescent="0.2">
      <c r="A24017" t="s">
        <v>26368</v>
      </c>
      <c r="B24017" t="s">
        <v>1939</v>
      </c>
      <c r="C24017" s="2">
        <v>45673</v>
      </c>
      <c r="D24017" t="s">
        <v>18</v>
      </c>
      <c r="E24017">
        <v>8.6</v>
      </c>
    </row>
    <row r="24018" spans="1:5" x14ac:dyDescent="0.2">
      <c r="A24018" t="s">
        <v>26369</v>
      </c>
      <c r="B24018" t="s">
        <v>1939</v>
      </c>
      <c r="C24018" s="2">
        <v>45674</v>
      </c>
      <c r="D24018" t="s">
        <v>18</v>
      </c>
      <c r="E24018">
        <v>8.1999999999999993</v>
      </c>
    </row>
    <row r="24019" spans="1:5" x14ac:dyDescent="0.2">
      <c r="A24019" t="s">
        <v>26370</v>
      </c>
      <c r="B24019" t="s">
        <v>1939</v>
      </c>
      <c r="C24019" s="2">
        <v>45675</v>
      </c>
      <c r="D24019" t="s">
        <v>2392</v>
      </c>
      <c r="E24019">
        <v>0</v>
      </c>
    </row>
    <row r="24020" spans="1:5" x14ac:dyDescent="0.2">
      <c r="A24020" t="s">
        <v>26371</v>
      </c>
      <c r="B24020" t="s">
        <v>1939</v>
      </c>
      <c r="C24020" s="2">
        <v>45676</v>
      </c>
      <c r="D24020" t="s">
        <v>2355</v>
      </c>
      <c r="E24020">
        <v>8.6</v>
      </c>
    </row>
    <row r="24021" spans="1:5" x14ac:dyDescent="0.2">
      <c r="A24021" t="s">
        <v>26372</v>
      </c>
      <c r="B24021" t="s">
        <v>1939</v>
      </c>
      <c r="C24021" s="2">
        <v>45677</v>
      </c>
      <c r="D24021" t="s">
        <v>18</v>
      </c>
      <c r="E24021">
        <v>7.7</v>
      </c>
    </row>
    <row r="24022" spans="1:5" x14ac:dyDescent="0.2">
      <c r="A24022" t="s">
        <v>26373</v>
      </c>
      <c r="B24022" t="s">
        <v>1939</v>
      </c>
      <c r="C24022" s="2">
        <v>45678</v>
      </c>
      <c r="D24022" t="s">
        <v>18</v>
      </c>
      <c r="E24022">
        <v>7.2</v>
      </c>
    </row>
    <row r="24023" spans="1:5" x14ac:dyDescent="0.2">
      <c r="A24023" t="s">
        <v>26374</v>
      </c>
      <c r="B24023" t="s">
        <v>1939</v>
      </c>
      <c r="C24023" s="2">
        <v>45679</v>
      </c>
      <c r="D24023" t="s">
        <v>18</v>
      </c>
      <c r="E24023">
        <v>8.1999999999999993</v>
      </c>
    </row>
    <row r="24024" spans="1:5" x14ac:dyDescent="0.2">
      <c r="A24024" t="s">
        <v>26375</v>
      </c>
      <c r="B24024" t="s">
        <v>1939</v>
      </c>
      <c r="C24024" s="2">
        <v>45680</v>
      </c>
      <c r="D24024" t="s">
        <v>2355</v>
      </c>
      <c r="E24024">
        <v>8.9</v>
      </c>
    </row>
    <row r="24025" spans="1:5" x14ac:dyDescent="0.2">
      <c r="A24025" t="s">
        <v>26376</v>
      </c>
      <c r="B24025" t="s">
        <v>1939</v>
      </c>
      <c r="C24025" s="2">
        <v>45681</v>
      </c>
      <c r="D24025" t="s">
        <v>18</v>
      </c>
      <c r="E24025">
        <v>8.3000000000000007</v>
      </c>
    </row>
    <row r="24026" spans="1:5" x14ac:dyDescent="0.2">
      <c r="A24026" t="s">
        <v>26377</v>
      </c>
      <c r="B24026" t="s">
        <v>1939</v>
      </c>
      <c r="C24026" s="2">
        <v>45682</v>
      </c>
      <c r="D24026" t="s">
        <v>18</v>
      </c>
      <c r="E24026">
        <v>8.4</v>
      </c>
    </row>
    <row r="24027" spans="1:5" x14ac:dyDescent="0.2">
      <c r="A24027" t="s">
        <v>26378</v>
      </c>
      <c r="B24027" t="s">
        <v>1939</v>
      </c>
      <c r="C24027" s="2">
        <v>45683</v>
      </c>
      <c r="D24027" t="s">
        <v>2355</v>
      </c>
      <c r="E24027">
        <v>8.4</v>
      </c>
    </row>
    <row r="24028" spans="1:5" x14ac:dyDescent="0.2">
      <c r="A24028" t="s">
        <v>26379</v>
      </c>
      <c r="B24028" t="s">
        <v>1939</v>
      </c>
      <c r="C24028" s="2">
        <v>45684</v>
      </c>
      <c r="D24028" t="s">
        <v>19</v>
      </c>
      <c r="E24028">
        <v>7.3</v>
      </c>
    </row>
    <row r="24029" spans="1:5" x14ac:dyDescent="0.2">
      <c r="A24029" t="s">
        <v>26380</v>
      </c>
      <c r="B24029" t="s">
        <v>1939</v>
      </c>
      <c r="C24029" s="2">
        <v>45685</v>
      </c>
      <c r="D24029" t="s">
        <v>18</v>
      </c>
      <c r="E24029">
        <v>7.1</v>
      </c>
    </row>
    <row r="24030" spans="1:5" x14ac:dyDescent="0.2">
      <c r="A24030" t="s">
        <v>26381</v>
      </c>
      <c r="B24030" t="s">
        <v>1939</v>
      </c>
      <c r="C24030" s="2">
        <v>45686</v>
      </c>
      <c r="D24030" t="s">
        <v>18</v>
      </c>
      <c r="E24030">
        <v>7.8</v>
      </c>
    </row>
    <row r="24031" spans="1:5" x14ac:dyDescent="0.2">
      <c r="A24031" t="s">
        <v>26382</v>
      </c>
      <c r="B24031" t="s">
        <v>1939</v>
      </c>
      <c r="C24031" s="2">
        <v>45687</v>
      </c>
      <c r="D24031" t="s">
        <v>2355</v>
      </c>
      <c r="E24031">
        <v>8.5</v>
      </c>
    </row>
    <row r="24032" spans="1:5" x14ac:dyDescent="0.2">
      <c r="A24032" t="s">
        <v>26383</v>
      </c>
      <c r="B24032" t="s">
        <v>1941</v>
      </c>
      <c r="C24032" s="2">
        <v>45658</v>
      </c>
      <c r="D24032" t="s">
        <v>18</v>
      </c>
      <c r="E24032">
        <v>8.1999999999999993</v>
      </c>
    </row>
    <row r="24033" spans="1:5" x14ac:dyDescent="0.2">
      <c r="A24033" t="s">
        <v>26384</v>
      </c>
      <c r="B24033" t="s">
        <v>1941</v>
      </c>
      <c r="C24033" s="2">
        <v>45659</v>
      </c>
      <c r="D24033" t="s">
        <v>18</v>
      </c>
      <c r="E24033">
        <v>7.8</v>
      </c>
    </row>
    <row r="24034" spans="1:5" x14ac:dyDescent="0.2">
      <c r="A24034" t="s">
        <v>26385</v>
      </c>
      <c r="B24034" t="s">
        <v>1941</v>
      </c>
      <c r="C24034" s="2">
        <v>45660</v>
      </c>
      <c r="D24034" t="s">
        <v>18</v>
      </c>
      <c r="E24034">
        <v>7.5</v>
      </c>
    </row>
    <row r="24035" spans="1:5" x14ac:dyDescent="0.2">
      <c r="A24035" t="s">
        <v>26386</v>
      </c>
      <c r="B24035" t="s">
        <v>1941</v>
      </c>
      <c r="C24035" s="2">
        <v>45661</v>
      </c>
      <c r="D24035" t="s">
        <v>2355</v>
      </c>
      <c r="E24035">
        <v>8.6</v>
      </c>
    </row>
    <row r="24036" spans="1:5" x14ac:dyDescent="0.2">
      <c r="A24036" t="s">
        <v>26387</v>
      </c>
      <c r="B24036" t="s">
        <v>1941</v>
      </c>
      <c r="C24036" s="2">
        <v>45662</v>
      </c>
      <c r="D24036" t="s">
        <v>18</v>
      </c>
      <c r="E24036">
        <v>8.5</v>
      </c>
    </row>
    <row r="24037" spans="1:5" x14ac:dyDescent="0.2">
      <c r="A24037" t="s">
        <v>26388</v>
      </c>
      <c r="B24037" t="s">
        <v>1941</v>
      </c>
      <c r="C24037" s="2">
        <v>45663</v>
      </c>
      <c r="D24037" t="s">
        <v>18</v>
      </c>
      <c r="E24037">
        <v>8.1</v>
      </c>
    </row>
    <row r="24038" spans="1:5" x14ac:dyDescent="0.2">
      <c r="A24038" t="s">
        <v>26389</v>
      </c>
      <c r="B24038" t="s">
        <v>1941</v>
      </c>
      <c r="C24038" s="2">
        <v>45664</v>
      </c>
      <c r="D24038" t="s">
        <v>18</v>
      </c>
      <c r="E24038">
        <v>8.6</v>
      </c>
    </row>
    <row r="24039" spans="1:5" x14ac:dyDescent="0.2">
      <c r="A24039" t="s">
        <v>26390</v>
      </c>
      <c r="B24039" t="s">
        <v>1941</v>
      </c>
      <c r="C24039" s="2">
        <v>45665</v>
      </c>
      <c r="D24039" t="s">
        <v>19</v>
      </c>
      <c r="E24039">
        <v>7.4</v>
      </c>
    </row>
    <row r="24040" spans="1:5" x14ac:dyDescent="0.2">
      <c r="A24040" t="s">
        <v>26391</v>
      </c>
      <c r="B24040" t="s">
        <v>1941</v>
      </c>
      <c r="C24040" s="2">
        <v>45666</v>
      </c>
      <c r="D24040" t="s">
        <v>18</v>
      </c>
      <c r="E24040">
        <v>7.8</v>
      </c>
    </row>
    <row r="24041" spans="1:5" x14ac:dyDescent="0.2">
      <c r="A24041" t="s">
        <v>26392</v>
      </c>
      <c r="B24041" t="s">
        <v>1941</v>
      </c>
      <c r="C24041" s="2">
        <v>45667</v>
      </c>
      <c r="D24041" t="s">
        <v>18</v>
      </c>
      <c r="E24041">
        <v>8.6999999999999993</v>
      </c>
    </row>
    <row r="24042" spans="1:5" x14ac:dyDescent="0.2">
      <c r="A24042" t="s">
        <v>26393</v>
      </c>
      <c r="B24042" t="s">
        <v>1941</v>
      </c>
      <c r="C24042" s="2">
        <v>45668</v>
      </c>
      <c r="D24042" t="s">
        <v>18</v>
      </c>
      <c r="E24042">
        <v>7.1</v>
      </c>
    </row>
    <row r="24043" spans="1:5" x14ac:dyDescent="0.2">
      <c r="A24043" t="s">
        <v>26394</v>
      </c>
      <c r="B24043" t="s">
        <v>1941</v>
      </c>
      <c r="C24043" s="2">
        <v>45669</v>
      </c>
      <c r="D24043" t="s">
        <v>18</v>
      </c>
      <c r="E24043">
        <v>7.9</v>
      </c>
    </row>
    <row r="24044" spans="1:5" x14ac:dyDescent="0.2">
      <c r="A24044" t="s">
        <v>26395</v>
      </c>
      <c r="B24044" t="s">
        <v>1941</v>
      </c>
      <c r="C24044" s="2">
        <v>45670</v>
      </c>
      <c r="D24044" t="s">
        <v>18</v>
      </c>
      <c r="E24044">
        <v>7.3</v>
      </c>
    </row>
    <row r="24045" spans="1:5" x14ac:dyDescent="0.2">
      <c r="A24045" t="s">
        <v>26396</v>
      </c>
      <c r="B24045" t="s">
        <v>1941</v>
      </c>
      <c r="C24045" s="2">
        <v>45671</v>
      </c>
      <c r="D24045" t="s">
        <v>18</v>
      </c>
      <c r="E24045">
        <v>7.3</v>
      </c>
    </row>
    <row r="24046" spans="1:5" x14ac:dyDescent="0.2">
      <c r="A24046" t="s">
        <v>26397</v>
      </c>
      <c r="B24046" t="s">
        <v>1941</v>
      </c>
      <c r="C24046" s="2">
        <v>45672</v>
      </c>
      <c r="D24046" t="s">
        <v>18</v>
      </c>
      <c r="E24046">
        <v>7.7</v>
      </c>
    </row>
    <row r="24047" spans="1:5" x14ac:dyDescent="0.2">
      <c r="A24047" t="s">
        <v>26398</v>
      </c>
      <c r="B24047" t="s">
        <v>1941</v>
      </c>
      <c r="C24047" s="2">
        <v>45673</v>
      </c>
      <c r="D24047" t="s">
        <v>18</v>
      </c>
      <c r="E24047">
        <v>7.3</v>
      </c>
    </row>
    <row r="24048" spans="1:5" x14ac:dyDescent="0.2">
      <c r="A24048" t="s">
        <v>26399</v>
      </c>
      <c r="B24048" t="s">
        <v>1941</v>
      </c>
      <c r="C24048" s="2">
        <v>45674</v>
      </c>
      <c r="D24048" t="s">
        <v>18</v>
      </c>
      <c r="E24048">
        <v>8</v>
      </c>
    </row>
    <row r="24049" spans="1:5" x14ac:dyDescent="0.2">
      <c r="A24049" t="s">
        <v>26400</v>
      </c>
      <c r="B24049" t="s">
        <v>1941</v>
      </c>
      <c r="C24049" s="2">
        <v>45675</v>
      </c>
      <c r="D24049" t="s">
        <v>18</v>
      </c>
      <c r="E24049">
        <v>8.5</v>
      </c>
    </row>
    <row r="24050" spans="1:5" x14ac:dyDescent="0.2">
      <c r="A24050" t="s">
        <v>26401</v>
      </c>
      <c r="B24050" t="s">
        <v>1941</v>
      </c>
      <c r="C24050" s="2">
        <v>45676</v>
      </c>
      <c r="D24050" t="s">
        <v>18</v>
      </c>
      <c r="E24050">
        <v>8.8000000000000007</v>
      </c>
    </row>
    <row r="24051" spans="1:5" x14ac:dyDescent="0.2">
      <c r="A24051" t="s">
        <v>26402</v>
      </c>
      <c r="B24051" t="s">
        <v>1941</v>
      </c>
      <c r="C24051" s="2">
        <v>45677</v>
      </c>
      <c r="D24051" t="s">
        <v>18</v>
      </c>
      <c r="E24051">
        <v>8.4</v>
      </c>
    </row>
    <row r="24052" spans="1:5" x14ac:dyDescent="0.2">
      <c r="A24052" t="s">
        <v>26403</v>
      </c>
      <c r="B24052" t="s">
        <v>1941</v>
      </c>
      <c r="C24052" s="2">
        <v>45678</v>
      </c>
      <c r="D24052" t="s">
        <v>18</v>
      </c>
      <c r="E24052">
        <v>7.9</v>
      </c>
    </row>
    <row r="24053" spans="1:5" x14ac:dyDescent="0.2">
      <c r="A24053" t="s">
        <v>26404</v>
      </c>
      <c r="B24053" t="s">
        <v>1941</v>
      </c>
      <c r="C24053" s="2">
        <v>45679</v>
      </c>
      <c r="D24053" t="s">
        <v>18</v>
      </c>
      <c r="E24053">
        <v>8.4</v>
      </c>
    </row>
    <row r="24054" spans="1:5" x14ac:dyDescent="0.2">
      <c r="A24054" t="s">
        <v>26405</v>
      </c>
      <c r="B24054" t="s">
        <v>1941</v>
      </c>
      <c r="C24054" s="2">
        <v>45680</v>
      </c>
      <c r="D24054" t="s">
        <v>18</v>
      </c>
      <c r="E24054">
        <v>7.4</v>
      </c>
    </row>
    <row r="24055" spans="1:5" x14ac:dyDescent="0.2">
      <c r="A24055" t="s">
        <v>26406</v>
      </c>
      <c r="B24055" t="s">
        <v>1941</v>
      </c>
      <c r="C24055" s="2">
        <v>45681</v>
      </c>
      <c r="D24055" t="s">
        <v>18</v>
      </c>
      <c r="E24055">
        <v>7.1</v>
      </c>
    </row>
    <row r="24056" spans="1:5" x14ac:dyDescent="0.2">
      <c r="A24056" t="s">
        <v>26407</v>
      </c>
      <c r="B24056" t="s">
        <v>1941</v>
      </c>
      <c r="C24056" s="2">
        <v>45682</v>
      </c>
      <c r="D24056" t="s">
        <v>18</v>
      </c>
      <c r="E24056">
        <v>8.6999999999999993</v>
      </c>
    </row>
    <row r="24057" spans="1:5" x14ac:dyDescent="0.2">
      <c r="A24057" t="s">
        <v>26408</v>
      </c>
      <c r="B24057" t="s">
        <v>1941</v>
      </c>
      <c r="C24057" s="2">
        <v>45683</v>
      </c>
      <c r="D24057" t="s">
        <v>18</v>
      </c>
      <c r="E24057">
        <v>8</v>
      </c>
    </row>
    <row r="24058" spans="1:5" x14ac:dyDescent="0.2">
      <c r="A24058" t="s">
        <v>26409</v>
      </c>
      <c r="B24058" t="s">
        <v>1941</v>
      </c>
      <c r="C24058" s="2">
        <v>45684</v>
      </c>
      <c r="D24058" t="s">
        <v>18</v>
      </c>
      <c r="E24058">
        <v>8.3000000000000007</v>
      </c>
    </row>
    <row r="24059" spans="1:5" x14ac:dyDescent="0.2">
      <c r="A24059" t="s">
        <v>26410</v>
      </c>
      <c r="B24059" t="s">
        <v>1941</v>
      </c>
      <c r="C24059" s="2">
        <v>45685</v>
      </c>
      <c r="D24059" t="s">
        <v>18</v>
      </c>
      <c r="E24059">
        <v>7.7</v>
      </c>
    </row>
    <row r="24060" spans="1:5" x14ac:dyDescent="0.2">
      <c r="A24060" t="s">
        <v>26411</v>
      </c>
      <c r="B24060" t="s">
        <v>1941</v>
      </c>
      <c r="C24060" s="2">
        <v>45686</v>
      </c>
      <c r="D24060" t="s">
        <v>18</v>
      </c>
      <c r="E24060">
        <v>7.6</v>
      </c>
    </row>
    <row r="24061" spans="1:5" x14ac:dyDescent="0.2">
      <c r="A24061" t="s">
        <v>26412</v>
      </c>
      <c r="B24061" t="s">
        <v>1941</v>
      </c>
      <c r="C24061" s="2">
        <v>45687</v>
      </c>
      <c r="D24061" t="s">
        <v>18</v>
      </c>
      <c r="E24061">
        <v>7.7</v>
      </c>
    </row>
    <row r="24062" spans="1:5" x14ac:dyDescent="0.2">
      <c r="A24062" t="s">
        <v>26413</v>
      </c>
      <c r="B24062" t="s">
        <v>1943</v>
      </c>
      <c r="C24062" s="2">
        <v>45658</v>
      </c>
      <c r="D24062" t="s">
        <v>18</v>
      </c>
      <c r="E24062">
        <v>7.5</v>
      </c>
    </row>
    <row r="24063" spans="1:5" x14ac:dyDescent="0.2">
      <c r="A24063" t="s">
        <v>26414</v>
      </c>
      <c r="B24063" t="s">
        <v>1943</v>
      </c>
      <c r="C24063" s="2">
        <v>45659</v>
      </c>
      <c r="D24063" t="s">
        <v>18</v>
      </c>
      <c r="E24063">
        <v>7.3</v>
      </c>
    </row>
    <row r="24064" spans="1:5" x14ac:dyDescent="0.2">
      <c r="A24064" t="s">
        <v>26415</v>
      </c>
      <c r="B24064" t="s">
        <v>1943</v>
      </c>
      <c r="C24064" s="2">
        <v>45660</v>
      </c>
      <c r="D24064" t="s">
        <v>18</v>
      </c>
      <c r="E24064">
        <v>8.5</v>
      </c>
    </row>
    <row r="24065" spans="1:5" x14ac:dyDescent="0.2">
      <c r="A24065" t="s">
        <v>26416</v>
      </c>
      <c r="B24065" t="s">
        <v>1943</v>
      </c>
      <c r="C24065" s="2">
        <v>45661</v>
      </c>
      <c r="D24065" t="s">
        <v>18</v>
      </c>
      <c r="E24065">
        <v>7.4</v>
      </c>
    </row>
    <row r="24066" spans="1:5" x14ac:dyDescent="0.2">
      <c r="A24066" t="s">
        <v>26417</v>
      </c>
      <c r="B24066" t="s">
        <v>1943</v>
      </c>
      <c r="C24066" s="2">
        <v>45662</v>
      </c>
      <c r="D24066" t="s">
        <v>19</v>
      </c>
      <c r="E24066">
        <v>8.9</v>
      </c>
    </row>
    <row r="24067" spans="1:5" x14ac:dyDescent="0.2">
      <c r="A24067" t="s">
        <v>26418</v>
      </c>
      <c r="B24067" t="s">
        <v>1943</v>
      </c>
      <c r="C24067" s="2">
        <v>45663</v>
      </c>
      <c r="D24067" t="s">
        <v>18</v>
      </c>
      <c r="E24067">
        <v>8</v>
      </c>
    </row>
    <row r="24068" spans="1:5" x14ac:dyDescent="0.2">
      <c r="A24068" t="s">
        <v>26419</v>
      </c>
      <c r="B24068" t="s">
        <v>1943</v>
      </c>
      <c r="C24068" s="2">
        <v>45664</v>
      </c>
      <c r="D24068" t="s">
        <v>18</v>
      </c>
      <c r="E24068">
        <v>8.6999999999999993</v>
      </c>
    </row>
    <row r="24069" spans="1:5" x14ac:dyDescent="0.2">
      <c r="A24069" t="s">
        <v>26420</v>
      </c>
      <c r="B24069" t="s">
        <v>1943</v>
      </c>
      <c r="C24069" s="2">
        <v>45665</v>
      </c>
      <c r="D24069" t="s">
        <v>18</v>
      </c>
      <c r="E24069">
        <v>8</v>
      </c>
    </row>
    <row r="24070" spans="1:5" x14ac:dyDescent="0.2">
      <c r="A24070" t="s">
        <v>26421</v>
      </c>
      <c r="B24070" t="s">
        <v>1943</v>
      </c>
      <c r="C24070" s="2">
        <v>45666</v>
      </c>
      <c r="D24070" t="s">
        <v>18</v>
      </c>
      <c r="E24070">
        <v>8.9</v>
      </c>
    </row>
    <row r="24071" spans="1:5" x14ac:dyDescent="0.2">
      <c r="A24071" t="s">
        <v>26422</v>
      </c>
      <c r="B24071" t="s">
        <v>1943</v>
      </c>
      <c r="C24071" s="2">
        <v>45667</v>
      </c>
      <c r="D24071" t="s">
        <v>18</v>
      </c>
      <c r="E24071">
        <v>8.1999999999999993</v>
      </c>
    </row>
    <row r="24072" spans="1:5" x14ac:dyDescent="0.2">
      <c r="A24072" t="s">
        <v>26423</v>
      </c>
      <c r="B24072" t="s">
        <v>1943</v>
      </c>
      <c r="C24072" s="2">
        <v>45668</v>
      </c>
      <c r="D24072" t="s">
        <v>18</v>
      </c>
      <c r="E24072">
        <v>7.6</v>
      </c>
    </row>
    <row r="24073" spans="1:5" x14ac:dyDescent="0.2">
      <c r="A24073" t="s">
        <v>26424</v>
      </c>
      <c r="B24073" t="s">
        <v>1943</v>
      </c>
      <c r="C24073" s="2">
        <v>45669</v>
      </c>
      <c r="D24073" t="s">
        <v>18</v>
      </c>
      <c r="E24073">
        <v>7.3</v>
      </c>
    </row>
    <row r="24074" spans="1:5" x14ac:dyDescent="0.2">
      <c r="A24074" t="s">
        <v>26425</v>
      </c>
      <c r="B24074" t="s">
        <v>1943</v>
      </c>
      <c r="C24074" s="2">
        <v>45670</v>
      </c>
      <c r="D24074" t="s">
        <v>18</v>
      </c>
      <c r="E24074">
        <v>7.5</v>
      </c>
    </row>
    <row r="24075" spans="1:5" x14ac:dyDescent="0.2">
      <c r="A24075" t="s">
        <v>26426</v>
      </c>
      <c r="B24075" t="s">
        <v>1943</v>
      </c>
      <c r="C24075" s="2">
        <v>45671</v>
      </c>
      <c r="D24075" t="s">
        <v>18</v>
      </c>
      <c r="E24075">
        <v>8.1999999999999993</v>
      </c>
    </row>
    <row r="24076" spans="1:5" x14ac:dyDescent="0.2">
      <c r="A24076" t="s">
        <v>26427</v>
      </c>
      <c r="B24076" t="s">
        <v>1943</v>
      </c>
      <c r="C24076" s="2">
        <v>45672</v>
      </c>
      <c r="D24076" t="s">
        <v>18</v>
      </c>
      <c r="E24076">
        <v>7.8</v>
      </c>
    </row>
    <row r="24077" spans="1:5" x14ac:dyDescent="0.2">
      <c r="A24077" t="s">
        <v>26428</v>
      </c>
      <c r="B24077" t="s">
        <v>1943</v>
      </c>
      <c r="C24077" s="2">
        <v>45673</v>
      </c>
      <c r="D24077" t="s">
        <v>2392</v>
      </c>
      <c r="E24077">
        <v>0</v>
      </c>
    </row>
    <row r="24078" spans="1:5" x14ac:dyDescent="0.2">
      <c r="A24078" t="s">
        <v>26429</v>
      </c>
      <c r="B24078" t="s">
        <v>1943</v>
      </c>
      <c r="C24078" s="2">
        <v>45674</v>
      </c>
      <c r="D24078" t="s">
        <v>18</v>
      </c>
      <c r="E24078">
        <v>8.1</v>
      </c>
    </row>
    <row r="24079" spans="1:5" x14ac:dyDescent="0.2">
      <c r="A24079" t="s">
        <v>26430</v>
      </c>
      <c r="B24079" t="s">
        <v>1943</v>
      </c>
      <c r="C24079" s="2">
        <v>45675</v>
      </c>
      <c r="D24079" t="s">
        <v>18</v>
      </c>
      <c r="E24079">
        <v>8.3000000000000007</v>
      </c>
    </row>
    <row r="24080" spans="1:5" x14ac:dyDescent="0.2">
      <c r="A24080" t="s">
        <v>26431</v>
      </c>
      <c r="B24080" t="s">
        <v>1943</v>
      </c>
      <c r="C24080" s="2">
        <v>45676</v>
      </c>
      <c r="D24080" t="s">
        <v>19</v>
      </c>
      <c r="E24080">
        <v>7.3</v>
      </c>
    </row>
    <row r="24081" spans="1:5" x14ac:dyDescent="0.2">
      <c r="A24081" t="s">
        <v>26432</v>
      </c>
      <c r="B24081" t="s">
        <v>1943</v>
      </c>
      <c r="C24081" s="2">
        <v>45677</v>
      </c>
      <c r="D24081" t="s">
        <v>18</v>
      </c>
      <c r="E24081">
        <v>8.3000000000000007</v>
      </c>
    </row>
    <row r="24082" spans="1:5" x14ac:dyDescent="0.2">
      <c r="A24082" t="s">
        <v>26433</v>
      </c>
      <c r="B24082" t="s">
        <v>1943</v>
      </c>
      <c r="C24082" s="2">
        <v>45678</v>
      </c>
      <c r="D24082" t="s">
        <v>18</v>
      </c>
      <c r="E24082">
        <v>8.1</v>
      </c>
    </row>
    <row r="24083" spans="1:5" x14ac:dyDescent="0.2">
      <c r="A24083" t="s">
        <v>26434</v>
      </c>
      <c r="B24083" t="s">
        <v>1943</v>
      </c>
      <c r="C24083" s="2">
        <v>45679</v>
      </c>
      <c r="D24083" t="s">
        <v>19</v>
      </c>
      <c r="E24083">
        <v>7.7</v>
      </c>
    </row>
    <row r="24084" spans="1:5" x14ac:dyDescent="0.2">
      <c r="A24084" t="s">
        <v>26435</v>
      </c>
      <c r="B24084" t="s">
        <v>1943</v>
      </c>
      <c r="C24084" s="2">
        <v>45680</v>
      </c>
      <c r="D24084" t="s">
        <v>2355</v>
      </c>
      <c r="E24084">
        <v>8.4</v>
      </c>
    </row>
    <row r="24085" spans="1:5" x14ac:dyDescent="0.2">
      <c r="A24085" t="s">
        <v>26436</v>
      </c>
      <c r="B24085" t="s">
        <v>1943</v>
      </c>
      <c r="C24085" s="2">
        <v>45681</v>
      </c>
      <c r="D24085" t="s">
        <v>18</v>
      </c>
      <c r="E24085">
        <v>8.1999999999999993</v>
      </c>
    </row>
    <row r="24086" spans="1:5" x14ac:dyDescent="0.2">
      <c r="A24086" t="s">
        <v>26437</v>
      </c>
      <c r="B24086" t="s">
        <v>1943</v>
      </c>
      <c r="C24086" s="2">
        <v>45682</v>
      </c>
      <c r="D24086" t="s">
        <v>18</v>
      </c>
      <c r="E24086">
        <v>8.6999999999999993</v>
      </c>
    </row>
    <row r="24087" spans="1:5" x14ac:dyDescent="0.2">
      <c r="A24087" t="s">
        <v>26438</v>
      </c>
      <c r="B24087" t="s">
        <v>1943</v>
      </c>
      <c r="C24087" s="2">
        <v>45683</v>
      </c>
      <c r="D24087" t="s">
        <v>18</v>
      </c>
      <c r="E24087">
        <v>7.3</v>
      </c>
    </row>
    <row r="24088" spans="1:5" x14ac:dyDescent="0.2">
      <c r="A24088" t="s">
        <v>26439</v>
      </c>
      <c r="B24088" t="s">
        <v>1943</v>
      </c>
      <c r="C24088" s="2">
        <v>45684</v>
      </c>
      <c r="D24088" t="s">
        <v>18</v>
      </c>
      <c r="E24088">
        <v>8.8000000000000007</v>
      </c>
    </row>
    <row r="24089" spans="1:5" x14ac:dyDescent="0.2">
      <c r="A24089" t="s">
        <v>26440</v>
      </c>
      <c r="B24089" t="s">
        <v>1943</v>
      </c>
      <c r="C24089" s="2">
        <v>45685</v>
      </c>
      <c r="D24089" t="s">
        <v>18</v>
      </c>
      <c r="E24089">
        <v>7.7</v>
      </c>
    </row>
    <row r="24090" spans="1:5" x14ac:dyDescent="0.2">
      <c r="A24090" t="s">
        <v>26441</v>
      </c>
      <c r="B24090" t="s">
        <v>1943</v>
      </c>
      <c r="C24090" s="2">
        <v>45686</v>
      </c>
      <c r="D24090" t="s">
        <v>18</v>
      </c>
      <c r="E24090">
        <v>7.6</v>
      </c>
    </row>
    <row r="24091" spans="1:5" x14ac:dyDescent="0.2">
      <c r="A24091" t="s">
        <v>26442</v>
      </c>
      <c r="B24091" t="s">
        <v>1943</v>
      </c>
      <c r="C24091" s="2">
        <v>45687</v>
      </c>
      <c r="D24091" t="s">
        <v>18</v>
      </c>
      <c r="E24091">
        <v>7.1</v>
      </c>
    </row>
    <row r="24092" spans="1:5" x14ac:dyDescent="0.2">
      <c r="A24092" t="s">
        <v>26443</v>
      </c>
      <c r="B24092" t="s">
        <v>1945</v>
      </c>
      <c r="C24092" s="2">
        <v>45658</v>
      </c>
      <c r="D24092" t="s">
        <v>18</v>
      </c>
      <c r="E24092">
        <v>8.9</v>
      </c>
    </row>
    <row r="24093" spans="1:5" x14ac:dyDescent="0.2">
      <c r="A24093" t="s">
        <v>26444</v>
      </c>
      <c r="B24093" t="s">
        <v>1945</v>
      </c>
      <c r="C24093" s="2">
        <v>45659</v>
      </c>
      <c r="D24093" t="s">
        <v>18</v>
      </c>
      <c r="E24093">
        <v>7.9</v>
      </c>
    </row>
    <row r="24094" spans="1:5" x14ac:dyDescent="0.2">
      <c r="A24094" t="s">
        <v>26445</v>
      </c>
      <c r="B24094" t="s">
        <v>1945</v>
      </c>
      <c r="C24094" s="2">
        <v>45660</v>
      </c>
      <c r="D24094" t="s">
        <v>18</v>
      </c>
      <c r="E24094">
        <v>8.1</v>
      </c>
    </row>
    <row r="24095" spans="1:5" x14ac:dyDescent="0.2">
      <c r="A24095" t="s">
        <v>26446</v>
      </c>
      <c r="B24095" t="s">
        <v>1945</v>
      </c>
      <c r="C24095" s="2">
        <v>45661</v>
      </c>
      <c r="D24095" t="s">
        <v>18</v>
      </c>
      <c r="E24095">
        <v>7.5</v>
      </c>
    </row>
    <row r="24096" spans="1:5" x14ac:dyDescent="0.2">
      <c r="A24096" t="s">
        <v>26447</v>
      </c>
      <c r="B24096" t="s">
        <v>1945</v>
      </c>
      <c r="C24096" s="2">
        <v>45662</v>
      </c>
      <c r="D24096" t="s">
        <v>18</v>
      </c>
      <c r="E24096">
        <v>7.7</v>
      </c>
    </row>
    <row r="24097" spans="1:5" x14ac:dyDescent="0.2">
      <c r="A24097" t="s">
        <v>26448</v>
      </c>
      <c r="B24097" t="s">
        <v>1945</v>
      </c>
      <c r="C24097" s="2">
        <v>45663</v>
      </c>
      <c r="D24097" t="s">
        <v>18</v>
      </c>
      <c r="E24097">
        <v>7.5</v>
      </c>
    </row>
    <row r="24098" spans="1:5" x14ac:dyDescent="0.2">
      <c r="A24098" t="s">
        <v>26449</v>
      </c>
      <c r="B24098" t="s">
        <v>1945</v>
      </c>
      <c r="C24098" s="2">
        <v>45664</v>
      </c>
      <c r="D24098" t="s">
        <v>18</v>
      </c>
      <c r="E24098">
        <v>8.6999999999999993</v>
      </c>
    </row>
    <row r="24099" spans="1:5" x14ac:dyDescent="0.2">
      <c r="A24099" t="s">
        <v>26450</v>
      </c>
      <c r="B24099" t="s">
        <v>1945</v>
      </c>
      <c r="C24099" s="2">
        <v>45665</v>
      </c>
      <c r="D24099" t="s">
        <v>18</v>
      </c>
      <c r="E24099">
        <v>7.6</v>
      </c>
    </row>
    <row r="24100" spans="1:5" x14ac:dyDescent="0.2">
      <c r="A24100" t="s">
        <v>26451</v>
      </c>
      <c r="B24100" t="s">
        <v>1945</v>
      </c>
      <c r="C24100" s="2">
        <v>45666</v>
      </c>
      <c r="D24100" t="s">
        <v>2392</v>
      </c>
      <c r="E24100">
        <v>0</v>
      </c>
    </row>
    <row r="24101" spans="1:5" x14ac:dyDescent="0.2">
      <c r="A24101" t="s">
        <v>26452</v>
      </c>
      <c r="B24101" t="s">
        <v>1945</v>
      </c>
      <c r="C24101" s="2">
        <v>45667</v>
      </c>
      <c r="D24101" t="s">
        <v>18</v>
      </c>
      <c r="E24101">
        <v>8.6999999999999993</v>
      </c>
    </row>
    <row r="24102" spans="1:5" x14ac:dyDescent="0.2">
      <c r="A24102" t="s">
        <v>26453</v>
      </c>
      <c r="B24102" t="s">
        <v>1945</v>
      </c>
      <c r="C24102" s="2">
        <v>45668</v>
      </c>
      <c r="D24102" t="s">
        <v>18</v>
      </c>
      <c r="E24102">
        <v>8.5</v>
      </c>
    </row>
    <row r="24103" spans="1:5" x14ac:dyDescent="0.2">
      <c r="A24103" t="s">
        <v>26454</v>
      </c>
      <c r="B24103" t="s">
        <v>1945</v>
      </c>
      <c r="C24103" s="2">
        <v>45669</v>
      </c>
      <c r="D24103" t="s">
        <v>18</v>
      </c>
      <c r="E24103">
        <v>7.8</v>
      </c>
    </row>
    <row r="24104" spans="1:5" x14ac:dyDescent="0.2">
      <c r="A24104" t="s">
        <v>26455</v>
      </c>
      <c r="B24104" t="s">
        <v>1945</v>
      </c>
      <c r="C24104" s="2">
        <v>45670</v>
      </c>
      <c r="D24104" t="s">
        <v>18</v>
      </c>
      <c r="E24104">
        <v>8.6</v>
      </c>
    </row>
    <row r="24105" spans="1:5" x14ac:dyDescent="0.2">
      <c r="A24105" t="s">
        <v>26456</v>
      </c>
      <c r="B24105" t="s">
        <v>1945</v>
      </c>
      <c r="C24105" s="2">
        <v>45671</v>
      </c>
      <c r="D24105" t="s">
        <v>2355</v>
      </c>
      <c r="E24105">
        <v>8.5</v>
      </c>
    </row>
    <row r="24106" spans="1:5" x14ac:dyDescent="0.2">
      <c r="A24106" t="s">
        <v>26457</v>
      </c>
      <c r="B24106" t="s">
        <v>1945</v>
      </c>
      <c r="C24106" s="2">
        <v>45672</v>
      </c>
      <c r="D24106" t="s">
        <v>2392</v>
      </c>
      <c r="E24106">
        <v>0</v>
      </c>
    </row>
    <row r="24107" spans="1:5" x14ac:dyDescent="0.2">
      <c r="A24107" t="s">
        <v>26458</v>
      </c>
      <c r="B24107" t="s">
        <v>1945</v>
      </c>
      <c r="C24107" s="2">
        <v>45673</v>
      </c>
      <c r="D24107" t="s">
        <v>19</v>
      </c>
      <c r="E24107">
        <v>7.2</v>
      </c>
    </row>
    <row r="24108" spans="1:5" x14ac:dyDescent="0.2">
      <c r="A24108" t="s">
        <v>26459</v>
      </c>
      <c r="B24108" t="s">
        <v>1945</v>
      </c>
      <c r="C24108" s="2">
        <v>45674</v>
      </c>
      <c r="D24108" t="s">
        <v>18</v>
      </c>
      <c r="E24108">
        <v>7.9</v>
      </c>
    </row>
    <row r="24109" spans="1:5" x14ac:dyDescent="0.2">
      <c r="A24109" t="s">
        <v>26460</v>
      </c>
      <c r="B24109" t="s">
        <v>1945</v>
      </c>
      <c r="C24109" s="2">
        <v>45675</v>
      </c>
      <c r="D24109" t="s">
        <v>18</v>
      </c>
      <c r="E24109">
        <v>7.5</v>
      </c>
    </row>
    <row r="24110" spans="1:5" x14ac:dyDescent="0.2">
      <c r="A24110" t="s">
        <v>26461</v>
      </c>
      <c r="B24110" t="s">
        <v>1945</v>
      </c>
      <c r="C24110" s="2">
        <v>45676</v>
      </c>
      <c r="D24110" t="s">
        <v>2355</v>
      </c>
      <c r="E24110">
        <v>8.1999999999999993</v>
      </c>
    </row>
    <row r="24111" spans="1:5" x14ac:dyDescent="0.2">
      <c r="A24111" t="s">
        <v>26462</v>
      </c>
      <c r="B24111" t="s">
        <v>1945</v>
      </c>
      <c r="C24111" s="2">
        <v>45677</v>
      </c>
      <c r="D24111" t="s">
        <v>18</v>
      </c>
      <c r="E24111">
        <v>7.5</v>
      </c>
    </row>
    <row r="24112" spans="1:5" x14ac:dyDescent="0.2">
      <c r="A24112" t="s">
        <v>26463</v>
      </c>
      <c r="B24112" t="s">
        <v>1945</v>
      </c>
      <c r="C24112" s="2">
        <v>45678</v>
      </c>
      <c r="D24112" t="s">
        <v>18</v>
      </c>
      <c r="E24112">
        <v>8.1999999999999993</v>
      </c>
    </row>
    <row r="24113" spans="1:5" x14ac:dyDescent="0.2">
      <c r="A24113" t="s">
        <v>26464</v>
      </c>
      <c r="B24113" t="s">
        <v>1945</v>
      </c>
      <c r="C24113" s="2">
        <v>45679</v>
      </c>
      <c r="D24113" t="s">
        <v>18</v>
      </c>
      <c r="E24113">
        <v>7.3</v>
      </c>
    </row>
    <row r="24114" spans="1:5" x14ac:dyDescent="0.2">
      <c r="A24114" t="s">
        <v>26465</v>
      </c>
      <c r="B24114" t="s">
        <v>1945</v>
      </c>
      <c r="C24114" s="2">
        <v>45680</v>
      </c>
      <c r="D24114" t="s">
        <v>2355</v>
      </c>
      <c r="E24114">
        <v>8.3000000000000007</v>
      </c>
    </row>
    <row r="24115" spans="1:5" x14ac:dyDescent="0.2">
      <c r="A24115" t="s">
        <v>26466</v>
      </c>
      <c r="B24115" t="s">
        <v>1945</v>
      </c>
      <c r="C24115" s="2">
        <v>45681</v>
      </c>
      <c r="D24115" t="s">
        <v>18</v>
      </c>
      <c r="E24115">
        <v>7.5</v>
      </c>
    </row>
    <row r="24116" spans="1:5" x14ac:dyDescent="0.2">
      <c r="A24116" t="s">
        <v>26467</v>
      </c>
      <c r="B24116" t="s">
        <v>1945</v>
      </c>
      <c r="C24116" s="2">
        <v>45682</v>
      </c>
      <c r="D24116" t="s">
        <v>2392</v>
      </c>
      <c r="E24116">
        <v>0</v>
      </c>
    </row>
    <row r="24117" spans="1:5" x14ac:dyDescent="0.2">
      <c r="A24117" t="s">
        <v>26468</v>
      </c>
      <c r="B24117" t="s">
        <v>1945</v>
      </c>
      <c r="C24117" s="2">
        <v>45683</v>
      </c>
      <c r="D24117" t="s">
        <v>18</v>
      </c>
      <c r="E24117">
        <v>7.6</v>
      </c>
    </row>
    <row r="24118" spans="1:5" x14ac:dyDescent="0.2">
      <c r="A24118" t="s">
        <v>26469</v>
      </c>
      <c r="B24118" t="s">
        <v>1945</v>
      </c>
      <c r="C24118" s="2">
        <v>45684</v>
      </c>
      <c r="D24118" t="s">
        <v>18</v>
      </c>
      <c r="E24118">
        <v>9</v>
      </c>
    </row>
    <row r="24119" spans="1:5" x14ac:dyDescent="0.2">
      <c r="A24119" t="s">
        <v>26470</v>
      </c>
      <c r="B24119" t="s">
        <v>1945</v>
      </c>
      <c r="C24119" s="2">
        <v>45685</v>
      </c>
      <c r="D24119" t="s">
        <v>18</v>
      </c>
      <c r="E24119">
        <v>8.6</v>
      </c>
    </row>
    <row r="24120" spans="1:5" x14ac:dyDescent="0.2">
      <c r="A24120" t="s">
        <v>26471</v>
      </c>
      <c r="B24120" t="s">
        <v>1945</v>
      </c>
      <c r="C24120" s="2">
        <v>45686</v>
      </c>
      <c r="D24120" t="s">
        <v>18</v>
      </c>
      <c r="E24120">
        <v>8.5</v>
      </c>
    </row>
    <row r="24121" spans="1:5" x14ac:dyDescent="0.2">
      <c r="A24121" t="s">
        <v>26472</v>
      </c>
      <c r="B24121" t="s">
        <v>1945</v>
      </c>
      <c r="C24121" s="2">
        <v>45687</v>
      </c>
      <c r="D24121" t="s">
        <v>18</v>
      </c>
      <c r="E24121">
        <v>9</v>
      </c>
    </row>
    <row r="24122" spans="1:5" x14ac:dyDescent="0.2">
      <c r="A24122" t="s">
        <v>26473</v>
      </c>
      <c r="B24122" t="s">
        <v>1947</v>
      </c>
      <c r="C24122" s="2">
        <v>45658</v>
      </c>
      <c r="D24122" t="s">
        <v>18</v>
      </c>
      <c r="E24122">
        <v>8.6999999999999993</v>
      </c>
    </row>
    <row r="24123" spans="1:5" x14ac:dyDescent="0.2">
      <c r="A24123" t="s">
        <v>26474</v>
      </c>
      <c r="B24123" t="s">
        <v>1947</v>
      </c>
      <c r="C24123" s="2">
        <v>45659</v>
      </c>
      <c r="D24123" t="s">
        <v>18</v>
      </c>
      <c r="E24123">
        <v>8.5</v>
      </c>
    </row>
    <row r="24124" spans="1:5" x14ac:dyDescent="0.2">
      <c r="A24124" t="s">
        <v>26475</v>
      </c>
      <c r="B24124" t="s">
        <v>1947</v>
      </c>
      <c r="C24124" s="2">
        <v>45660</v>
      </c>
      <c r="D24124" t="s">
        <v>18</v>
      </c>
      <c r="E24124">
        <v>9</v>
      </c>
    </row>
    <row r="24125" spans="1:5" x14ac:dyDescent="0.2">
      <c r="A24125" t="s">
        <v>26476</v>
      </c>
      <c r="B24125" t="s">
        <v>1947</v>
      </c>
      <c r="C24125" s="2">
        <v>45661</v>
      </c>
      <c r="D24125" t="s">
        <v>18</v>
      </c>
      <c r="E24125">
        <v>8</v>
      </c>
    </row>
    <row r="24126" spans="1:5" x14ac:dyDescent="0.2">
      <c r="A24126" t="s">
        <v>26477</v>
      </c>
      <c r="B24126" t="s">
        <v>1947</v>
      </c>
      <c r="C24126" s="2">
        <v>45662</v>
      </c>
      <c r="D24126" t="s">
        <v>18</v>
      </c>
      <c r="E24126">
        <v>8.1</v>
      </c>
    </row>
    <row r="24127" spans="1:5" x14ac:dyDescent="0.2">
      <c r="A24127" t="s">
        <v>26478</v>
      </c>
      <c r="B24127" t="s">
        <v>1947</v>
      </c>
      <c r="C24127" s="2">
        <v>45663</v>
      </c>
      <c r="D24127" t="s">
        <v>19</v>
      </c>
      <c r="E24127">
        <v>8.4</v>
      </c>
    </row>
    <row r="24128" spans="1:5" x14ac:dyDescent="0.2">
      <c r="A24128" t="s">
        <v>26479</v>
      </c>
      <c r="B24128" t="s">
        <v>1947</v>
      </c>
      <c r="C24128" s="2">
        <v>45664</v>
      </c>
      <c r="D24128" t="s">
        <v>18</v>
      </c>
      <c r="E24128">
        <v>8.9</v>
      </c>
    </row>
    <row r="24129" spans="1:5" x14ac:dyDescent="0.2">
      <c r="A24129" t="s">
        <v>26480</v>
      </c>
      <c r="B24129" t="s">
        <v>1947</v>
      </c>
      <c r="C24129" s="2">
        <v>45665</v>
      </c>
      <c r="D24129" t="s">
        <v>18</v>
      </c>
      <c r="E24129">
        <v>7.5</v>
      </c>
    </row>
    <row r="24130" spans="1:5" x14ac:dyDescent="0.2">
      <c r="A24130" t="s">
        <v>26481</v>
      </c>
      <c r="B24130" t="s">
        <v>1947</v>
      </c>
      <c r="C24130" s="2">
        <v>45666</v>
      </c>
      <c r="D24130" t="s">
        <v>2392</v>
      </c>
      <c r="E24130">
        <v>0</v>
      </c>
    </row>
    <row r="24131" spans="1:5" x14ac:dyDescent="0.2">
      <c r="A24131" t="s">
        <v>26482</v>
      </c>
      <c r="B24131" t="s">
        <v>1947</v>
      </c>
      <c r="C24131" s="2">
        <v>45667</v>
      </c>
      <c r="D24131" t="s">
        <v>18</v>
      </c>
      <c r="E24131">
        <v>8.1999999999999993</v>
      </c>
    </row>
    <row r="24132" spans="1:5" x14ac:dyDescent="0.2">
      <c r="A24132" t="s">
        <v>26483</v>
      </c>
      <c r="B24132" t="s">
        <v>1947</v>
      </c>
      <c r="C24132" s="2">
        <v>45668</v>
      </c>
      <c r="D24132" t="s">
        <v>18</v>
      </c>
      <c r="E24132">
        <v>8</v>
      </c>
    </row>
    <row r="24133" spans="1:5" x14ac:dyDescent="0.2">
      <c r="A24133" t="s">
        <v>26484</v>
      </c>
      <c r="B24133" t="s">
        <v>1947</v>
      </c>
      <c r="C24133" s="2">
        <v>45669</v>
      </c>
      <c r="D24133" t="s">
        <v>18</v>
      </c>
      <c r="E24133">
        <v>7.4</v>
      </c>
    </row>
    <row r="24134" spans="1:5" x14ac:dyDescent="0.2">
      <c r="A24134" t="s">
        <v>26485</v>
      </c>
      <c r="B24134" t="s">
        <v>1947</v>
      </c>
      <c r="C24134" s="2">
        <v>45670</v>
      </c>
      <c r="D24134" t="s">
        <v>2355</v>
      </c>
      <c r="E24134">
        <v>8.6999999999999993</v>
      </c>
    </row>
    <row r="24135" spans="1:5" x14ac:dyDescent="0.2">
      <c r="A24135" t="s">
        <v>26486</v>
      </c>
      <c r="B24135" t="s">
        <v>1947</v>
      </c>
      <c r="C24135" s="2">
        <v>45671</v>
      </c>
      <c r="D24135" t="s">
        <v>18</v>
      </c>
      <c r="E24135">
        <v>8.5</v>
      </c>
    </row>
    <row r="24136" spans="1:5" x14ac:dyDescent="0.2">
      <c r="A24136" t="s">
        <v>26487</v>
      </c>
      <c r="B24136" t="s">
        <v>1947</v>
      </c>
      <c r="C24136" s="2">
        <v>45672</v>
      </c>
      <c r="D24136" t="s">
        <v>2392</v>
      </c>
      <c r="E24136">
        <v>0</v>
      </c>
    </row>
    <row r="24137" spans="1:5" x14ac:dyDescent="0.2">
      <c r="A24137" t="s">
        <v>26488</v>
      </c>
      <c r="B24137" t="s">
        <v>1947</v>
      </c>
      <c r="C24137" s="2">
        <v>45673</v>
      </c>
      <c r="D24137" t="s">
        <v>18</v>
      </c>
      <c r="E24137">
        <v>8.3000000000000007</v>
      </c>
    </row>
    <row r="24138" spans="1:5" x14ac:dyDescent="0.2">
      <c r="A24138" t="s">
        <v>26489</v>
      </c>
      <c r="B24138" t="s">
        <v>1947</v>
      </c>
      <c r="C24138" s="2">
        <v>45674</v>
      </c>
      <c r="D24138" t="s">
        <v>18</v>
      </c>
      <c r="E24138">
        <v>8.5</v>
      </c>
    </row>
    <row r="24139" spans="1:5" x14ac:dyDescent="0.2">
      <c r="A24139" t="s">
        <v>26490</v>
      </c>
      <c r="B24139" t="s">
        <v>1947</v>
      </c>
      <c r="C24139" s="2">
        <v>45675</v>
      </c>
      <c r="D24139" t="s">
        <v>18</v>
      </c>
      <c r="E24139">
        <v>8.6</v>
      </c>
    </row>
    <row r="24140" spans="1:5" x14ac:dyDescent="0.2">
      <c r="A24140" t="s">
        <v>26491</v>
      </c>
      <c r="B24140" t="s">
        <v>1947</v>
      </c>
      <c r="C24140" s="2">
        <v>45676</v>
      </c>
      <c r="D24140" t="s">
        <v>18</v>
      </c>
      <c r="E24140">
        <v>9</v>
      </c>
    </row>
    <row r="24141" spans="1:5" x14ac:dyDescent="0.2">
      <c r="A24141" t="s">
        <v>26492</v>
      </c>
      <c r="B24141" t="s">
        <v>1947</v>
      </c>
      <c r="C24141" s="2">
        <v>45677</v>
      </c>
      <c r="D24141" t="s">
        <v>18</v>
      </c>
      <c r="E24141">
        <v>7.4</v>
      </c>
    </row>
    <row r="24142" spans="1:5" x14ac:dyDescent="0.2">
      <c r="A24142" t="s">
        <v>26493</v>
      </c>
      <c r="B24142" t="s">
        <v>1947</v>
      </c>
      <c r="C24142" s="2">
        <v>45678</v>
      </c>
      <c r="D24142" t="s">
        <v>18</v>
      </c>
      <c r="E24142">
        <v>8.1999999999999993</v>
      </c>
    </row>
    <row r="24143" spans="1:5" x14ac:dyDescent="0.2">
      <c r="A24143" t="s">
        <v>26494</v>
      </c>
      <c r="B24143" t="s">
        <v>1947</v>
      </c>
      <c r="C24143" s="2">
        <v>45679</v>
      </c>
      <c r="D24143" t="s">
        <v>18</v>
      </c>
      <c r="E24143">
        <v>7.1</v>
      </c>
    </row>
    <row r="24144" spans="1:5" x14ac:dyDescent="0.2">
      <c r="A24144" t="s">
        <v>26495</v>
      </c>
      <c r="B24144" t="s">
        <v>1947</v>
      </c>
      <c r="C24144" s="2">
        <v>45680</v>
      </c>
      <c r="D24144" t="s">
        <v>2392</v>
      </c>
      <c r="E24144">
        <v>0</v>
      </c>
    </row>
    <row r="24145" spans="1:5" x14ac:dyDescent="0.2">
      <c r="A24145" t="s">
        <v>26496</v>
      </c>
      <c r="B24145" t="s">
        <v>1947</v>
      </c>
      <c r="C24145" s="2">
        <v>45681</v>
      </c>
      <c r="D24145" t="s">
        <v>18</v>
      </c>
      <c r="E24145">
        <v>7.3</v>
      </c>
    </row>
    <row r="24146" spans="1:5" x14ac:dyDescent="0.2">
      <c r="A24146" t="s">
        <v>26497</v>
      </c>
      <c r="B24146" t="s">
        <v>1947</v>
      </c>
      <c r="C24146" s="2">
        <v>45682</v>
      </c>
      <c r="D24146" t="s">
        <v>18</v>
      </c>
      <c r="E24146">
        <v>8.6</v>
      </c>
    </row>
    <row r="24147" spans="1:5" x14ac:dyDescent="0.2">
      <c r="A24147" t="s">
        <v>26498</v>
      </c>
      <c r="B24147" t="s">
        <v>1947</v>
      </c>
      <c r="C24147" s="2">
        <v>45683</v>
      </c>
      <c r="D24147" t="s">
        <v>2392</v>
      </c>
      <c r="E24147">
        <v>0</v>
      </c>
    </row>
    <row r="24148" spans="1:5" x14ac:dyDescent="0.2">
      <c r="A24148" t="s">
        <v>26499</v>
      </c>
      <c r="B24148" t="s">
        <v>1947</v>
      </c>
      <c r="C24148" s="2">
        <v>45684</v>
      </c>
      <c r="D24148" t="s">
        <v>18</v>
      </c>
      <c r="E24148">
        <v>8</v>
      </c>
    </row>
    <row r="24149" spans="1:5" x14ac:dyDescent="0.2">
      <c r="A24149" t="s">
        <v>26500</v>
      </c>
      <c r="B24149" t="s">
        <v>1947</v>
      </c>
      <c r="C24149" s="2">
        <v>45685</v>
      </c>
      <c r="D24149" t="s">
        <v>18</v>
      </c>
      <c r="E24149">
        <v>9</v>
      </c>
    </row>
    <row r="24150" spans="1:5" x14ac:dyDescent="0.2">
      <c r="A24150" t="s">
        <v>26501</v>
      </c>
      <c r="B24150" t="s">
        <v>1947</v>
      </c>
      <c r="C24150" s="2">
        <v>45686</v>
      </c>
      <c r="D24150" t="s">
        <v>18</v>
      </c>
      <c r="E24150">
        <v>7.2</v>
      </c>
    </row>
    <row r="24151" spans="1:5" x14ac:dyDescent="0.2">
      <c r="A24151" t="s">
        <v>26502</v>
      </c>
      <c r="B24151" t="s">
        <v>1947</v>
      </c>
      <c r="C24151" s="2">
        <v>45687</v>
      </c>
      <c r="D24151" t="s">
        <v>18</v>
      </c>
      <c r="E24151">
        <v>8.3000000000000007</v>
      </c>
    </row>
    <row r="24152" spans="1:5" x14ac:dyDescent="0.2">
      <c r="A24152" t="s">
        <v>26503</v>
      </c>
      <c r="B24152" t="s">
        <v>1949</v>
      </c>
      <c r="C24152" s="2">
        <v>45658</v>
      </c>
      <c r="D24152" t="s">
        <v>18</v>
      </c>
      <c r="E24152">
        <v>8</v>
      </c>
    </row>
    <row r="24153" spans="1:5" x14ac:dyDescent="0.2">
      <c r="A24153" t="s">
        <v>26504</v>
      </c>
      <c r="B24153" t="s">
        <v>1949</v>
      </c>
      <c r="C24153" s="2">
        <v>45659</v>
      </c>
      <c r="D24153" t="s">
        <v>18</v>
      </c>
      <c r="E24153">
        <v>8.1999999999999993</v>
      </c>
    </row>
    <row r="24154" spans="1:5" x14ac:dyDescent="0.2">
      <c r="A24154" t="s">
        <v>26505</v>
      </c>
      <c r="B24154" t="s">
        <v>1949</v>
      </c>
      <c r="C24154" s="2">
        <v>45660</v>
      </c>
      <c r="D24154" t="s">
        <v>18</v>
      </c>
      <c r="E24154">
        <v>8.1</v>
      </c>
    </row>
    <row r="24155" spans="1:5" x14ac:dyDescent="0.2">
      <c r="A24155" t="s">
        <v>26506</v>
      </c>
      <c r="B24155" t="s">
        <v>1949</v>
      </c>
      <c r="C24155" s="2">
        <v>45661</v>
      </c>
      <c r="D24155" t="s">
        <v>18</v>
      </c>
      <c r="E24155">
        <v>8</v>
      </c>
    </row>
    <row r="24156" spans="1:5" x14ac:dyDescent="0.2">
      <c r="A24156" t="s">
        <v>26507</v>
      </c>
      <c r="B24156" t="s">
        <v>1949</v>
      </c>
      <c r="C24156" s="2">
        <v>45662</v>
      </c>
      <c r="D24156" t="s">
        <v>18</v>
      </c>
      <c r="E24156">
        <v>7.7</v>
      </c>
    </row>
    <row r="24157" spans="1:5" x14ac:dyDescent="0.2">
      <c r="A24157" t="s">
        <v>26508</v>
      </c>
      <c r="B24157" t="s">
        <v>1949</v>
      </c>
      <c r="C24157" s="2">
        <v>45663</v>
      </c>
      <c r="D24157" t="s">
        <v>18</v>
      </c>
      <c r="E24157">
        <v>7.1</v>
      </c>
    </row>
    <row r="24158" spans="1:5" x14ac:dyDescent="0.2">
      <c r="A24158" t="s">
        <v>26509</v>
      </c>
      <c r="B24158" t="s">
        <v>1949</v>
      </c>
      <c r="C24158" s="2">
        <v>45664</v>
      </c>
      <c r="D24158" t="s">
        <v>18</v>
      </c>
      <c r="E24158">
        <v>7.8</v>
      </c>
    </row>
    <row r="24159" spans="1:5" x14ac:dyDescent="0.2">
      <c r="A24159" t="s">
        <v>26510</v>
      </c>
      <c r="B24159" t="s">
        <v>1949</v>
      </c>
      <c r="C24159" s="2">
        <v>45665</v>
      </c>
      <c r="D24159" t="s">
        <v>18</v>
      </c>
      <c r="E24159">
        <v>7.4</v>
      </c>
    </row>
    <row r="24160" spans="1:5" x14ac:dyDescent="0.2">
      <c r="A24160" t="s">
        <v>26511</v>
      </c>
      <c r="B24160" t="s">
        <v>1949</v>
      </c>
      <c r="C24160" s="2">
        <v>45666</v>
      </c>
      <c r="D24160" t="s">
        <v>18</v>
      </c>
      <c r="E24160">
        <v>8.1999999999999993</v>
      </c>
    </row>
    <row r="24161" spans="1:5" x14ac:dyDescent="0.2">
      <c r="A24161" t="s">
        <v>26512</v>
      </c>
      <c r="B24161" t="s">
        <v>1949</v>
      </c>
      <c r="C24161" s="2">
        <v>45667</v>
      </c>
      <c r="D24161" t="s">
        <v>18</v>
      </c>
      <c r="E24161">
        <v>8.9</v>
      </c>
    </row>
    <row r="24162" spans="1:5" x14ac:dyDescent="0.2">
      <c r="A24162" t="s">
        <v>26513</v>
      </c>
      <c r="B24162" t="s">
        <v>1949</v>
      </c>
      <c r="C24162" s="2">
        <v>45668</v>
      </c>
      <c r="D24162" t="s">
        <v>19</v>
      </c>
      <c r="E24162">
        <v>7.9</v>
      </c>
    </row>
    <row r="24163" spans="1:5" x14ac:dyDescent="0.2">
      <c r="A24163" t="s">
        <v>26514</v>
      </c>
      <c r="B24163" t="s">
        <v>1949</v>
      </c>
      <c r="C24163" s="2">
        <v>45669</v>
      </c>
      <c r="D24163" t="s">
        <v>18</v>
      </c>
      <c r="E24163">
        <v>7.4</v>
      </c>
    </row>
    <row r="24164" spans="1:5" x14ac:dyDescent="0.2">
      <c r="A24164" t="s">
        <v>26515</v>
      </c>
      <c r="B24164" t="s">
        <v>1949</v>
      </c>
      <c r="C24164" s="2">
        <v>45670</v>
      </c>
      <c r="D24164" t="s">
        <v>18</v>
      </c>
      <c r="E24164">
        <v>7.7</v>
      </c>
    </row>
    <row r="24165" spans="1:5" x14ac:dyDescent="0.2">
      <c r="A24165" t="s">
        <v>26516</v>
      </c>
      <c r="B24165" t="s">
        <v>1949</v>
      </c>
      <c r="C24165" s="2">
        <v>45671</v>
      </c>
      <c r="D24165" t="s">
        <v>18</v>
      </c>
      <c r="E24165">
        <v>8.6999999999999993</v>
      </c>
    </row>
    <row r="24166" spans="1:5" x14ac:dyDescent="0.2">
      <c r="A24166" t="s">
        <v>26517</v>
      </c>
      <c r="B24166" t="s">
        <v>1949</v>
      </c>
      <c r="C24166" s="2">
        <v>45672</v>
      </c>
      <c r="D24166" t="s">
        <v>18</v>
      </c>
      <c r="E24166">
        <v>7.8</v>
      </c>
    </row>
    <row r="24167" spans="1:5" x14ac:dyDescent="0.2">
      <c r="A24167" t="s">
        <v>26518</v>
      </c>
      <c r="B24167" t="s">
        <v>1949</v>
      </c>
      <c r="C24167" s="2">
        <v>45673</v>
      </c>
      <c r="D24167" t="s">
        <v>18</v>
      </c>
      <c r="E24167">
        <v>8.5</v>
      </c>
    </row>
    <row r="24168" spans="1:5" x14ac:dyDescent="0.2">
      <c r="A24168" t="s">
        <v>26519</v>
      </c>
      <c r="B24168" t="s">
        <v>1949</v>
      </c>
      <c r="C24168" s="2">
        <v>45674</v>
      </c>
      <c r="D24168" t="s">
        <v>18</v>
      </c>
      <c r="E24168">
        <v>8.1999999999999993</v>
      </c>
    </row>
    <row r="24169" spans="1:5" x14ac:dyDescent="0.2">
      <c r="A24169" t="s">
        <v>26520</v>
      </c>
      <c r="B24169" t="s">
        <v>1949</v>
      </c>
      <c r="C24169" s="2">
        <v>45675</v>
      </c>
      <c r="D24169" t="s">
        <v>2355</v>
      </c>
      <c r="E24169">
        <v>7.9</v>
      </c>
    </row>
    <row r="24170" spans="1:5" x14ac:dyDescent="0.2">
      <c r="A24170" t="s">
        <v>26521</v>
      </c>
      <c r="B24170" t="s">
        <v>1949</v>
      </c>
      <c r="C24170" s="2">
        <v>45676</v>
      </c>
      <c r="D24170" t="s">
        <v>18</v>
      </c>
      <c r="E24170">
        <v>8.4</v>
      </c>
    </row>
    <row r="24171" spans="1:5" x14ac:dyDescent="0.2">
      <c r="A24171" t="s">
        <v>26522</v>
      </c>
      <c r="B24171" t="s">
        <v>1949</v>
      </c>
      <c r="C24171" s="2">
        <v>45677</v>
      </c>
      <c r="D24171" t="s">
        <v>18</v>
      </c>
      <c r="E24171">
        <v>7.2</v>
      </c>
    </row>
    <row r="24172" spans="1:5" x14ac:dyDescent="0.2">
      <c r="A24172" t="s">
        <v>26523</v>
      </c>
      <c r="B24172" t="s">
        <v>1949</v>
      </c>
      <c r="C24172" s="2">
        <v>45678</v>
      </c>
      <c r="D24172" t="s">
        <v>2355</v>
      </c>
      <c r="E24172">
        <v>7.5</v>
      </c>
    </row>
    <row r="24173" spans="1:5" x14ac:dyDescent="0.2">
      <c r="A24173" t="s">
        <v>26524</v>
      </c>
      <c r="B24173" t="s">
        <v>1949</v>
      </c>
      <c r="C24173" s="2">
        <v>45679</v>
      </c>
      <c r="D24173" t="s">
        <v>18</v>
      </c>
      <c r="E24173">
        <v>7.8</v>
      </c>
    </row>
    <row r="24174" spans="1:5" x14ac:dyDescent="0.2">
      <c r="A24174" t="s">
        <v>26525</v>
      </c>
      <c r="B24174" t="s">
        <v>1949</v>
      </c>
      <c r="C24174" s="2">
        <v>45680</v>
      </c>
      <c r="D24174" t="s">
        <v>2355</v>
      </c>
      <c r="E24174">
        <v>8.5</v>
      </c>
    </row>
    <row r="24175" spans="1:5" x14ac:dyDescent="0.2">
      <c r="A24175" t="s">
        <v>26526</v>
      </c>
      <c r="B24175" t="s">
        <v>1949</v>
      </c>
      <c r="C24175" s="2">
        <v>45681</v>
      </c>
      <c r="D24175" t="s">
        <v>18</v>
      </c>
      <c r="E24175">
        <v>8.9</v>
      </c>
    </row>
    <row r="24176" spans="1:5" x14ac:dyDescent="0.2">
      <c r="A24176" t="s">
        <v>26527</v>
      </c>
      <c r="B24176" t="s">
        <v>1949</v>
      </c>
      <c r="C24176" s="2">
        <v>45682</v>
      </c>
      <c r="D24176" t="s">
        <v>18</v>
      </c>
      <c r="E24176">
        <v>8.1</v>
      </c>
    </row>
    <row r="24177" spans="1:5" x14ac:dyDescent="0.2">
      <c r="A24177" t="s">
        <v>26528</v>
      </c>
      <c r="B24177" t="s">
        <v>1949</v>
      </c>
      <c r="C24177" s="2">
        <v>45683</v>
      </c>
      <c r="D24177" t="s">
        <v>18</v>
      </c>
      <c r="E24177">
        <v>7.4</v>
      </c>
    </row>
    <row r="24178" spans="1:5" x14ac:dyDescent="0.2">
      <c r="A24178" t="s">
        <v>26529</v>
      </c>
      <c r="B24178" t="s">
        <v>1949</v>
      </c>
      <c r="C24178" s="2">
        <v>45684</v>
      </c>
      <c r="D24178" t="s">
        <v>2392</v>
      </c>
      <c r="E24178">
        <v>0</v>
      </c>
    </row>
    <row r="24179" spans="1:5" x14ac:dyDescent="0.2">
      <c r="A24179" t="s">
        <v>26530</v>
      </c>
      <c r="B24179" t="s">
        <v>1949</v>
      </c>
      <c r="C24179" s="2">
        <v>45685</v>
      </c>
      <c r="D24179" t="s">
        <v>18</v>
      </c>
      <c r="E24179">
        <v>8.8000000000000007</v>
      </c>
    </row>
    <row r="24180" spans="1:5" x14ac:dyDescent="0.2">
      <c r="A24180" t="s">
        <v>26531</v>
      </c>
      <c r="B24180" t="s">
        <v>1949</v>
      </c>
      <c r="C24180" s="2">
        <v>45686</v>
      </c>
      <c r="D24180" t="s">
        <v>18</v>
      </c>
      <c r="E24180">
        <v>7.2</v>
      </c>
    </row>
    <row r="24181" spans="1:5" x14ac:dyDescent="0.2">
      <c r="A24181" t="s">
        <v>26532</v>
      </c>
      <c r="B24181" t="s">
        <v>1949</v>
      </c>
      <c r="C24181" s="2">
        <v>45687</v>
      </c>
      <c r="D24181" t="s">
        <v>19</v>
      </c>
      <c r="E24181">
        <v>7.1</v>
      </c>
    </row>
    <row r="24182" spans="1:5" x14ac:dyDescent="0.2">
      <c r="A24182" t="s">
        <v>26533</v>
      </c>
      <c r="B24182" t="s">
        <v>1951</v>
      </c>
      <c r="C24182" s="2">
        <v>45658</v>
      </c>
      <c r="D24182" t="s">
        <v>18</v>
      </c>
      <c r="E24182">
        <v>7.6</v>
      </c>
    </row>
    <row r="24183" spans="1:5" x14ac:dyDescent="0.2">
      <c r="A24183" t="s">
        <v>26534</v>
      </c>
      <c r="B24183" t="s">
        <v>1951</v>
      </c>
      <c r="C24183" s="2">
        <v>45659</v>
      </c>
      <c r="D24183" t="s">
        <v>18</v>
      </c>
      <c r="E24183">
        <v>7.2</v>
      </c>
    </row>
    <row r="24184" spans="1:5" x14ac:dyDescent="0.2">
      <c r="A24184" t="s">
        <v>26535</v>
      </c>
      <c r="B24184" t="s">
        <v>1951</v>
      </c>
      <c r="C24184" s="2">
        <v>45660</v>
      </c>
      <c r="D24184" t="s">
        <v>18</v>
      </c>
      <c r="E24184">
        <v>8.1999999999999993</v>
      </c>
    </row>
    <row r="24185" spans="1:5" x14ac:dyDescent="0.2">
      <c r="A24185" t="s">
        <v>26536</v>
      </c>
      <c r="B24185" t="s">
        <v>1951</v>
      </c>
      <c r="C24185" s="2">
        <v>45661</v>
      </c>
      <c r="D24185" t="s">
        <v>2355</v>
      </c>
      <c r="E24185">
        <v>8.3000000000000007</v>
      </c>
    </row>
    <row r="24186" spans="1:5" x14ac:dyDescent="0.2">
      <c r="A24186" t="s">
        <v>26537</v>
      </c>
      <c r="B24186" t="s">
        <v>1951</v>
      </c>
      <c r="C24186" s="2">
        <v>45662</v>
      </c>
      <c r="D24186" t="s">
        <v>18</v>
      </c>
      <c r="E24186">
        <v>8.1</v>
      </c>
    </row>
    <row r="24187" spans="1:5" x14ac:dyDescent="0.2">
      <c r="A24187" t="s">
        <v>26538</v>
      </c>
      <c r="B24187" t="s">
        <v>1951</v>
      </c>
      <c r="C24187" s="2">
        <v>45663</v>
      </c>
      <c r="D24187" t="s">
        <v>18</v>
      </c>
      <c r="E24187">
        <v>7.3</v>
      </c>
    </row>
    <row r="24188" spans="1:5" x14ac:dyDescent="0.2">
      <c r="A24188" t="s">
        <v>26539</v>
      </c>
      <c r="B24188" t="s">
        <v>1951</v>
      </c>
      <c r="C24188" s="2">
        <v>45664</v>
      </c>
      <c r="D24188" t="s">
        <v>18</v>
      </c>
      <c r="E24188">
        <v>8.1</v>
      </c>
    </row>
    <row r="24189" spans="1:5" x14ac:dyDescent="0.2">
      <c r="A24189" t="s">
        <v>26540</v>
      </c>
      <c r="B24189" t="s">
        <v>1951</v>
      </c>
      <c r="C24189" s="2">
        <v>45665</v>
      </c>
      <c r="D24189" t="s">
        <v>18</v>
      </c>
      <c r="E24189">
        <v>9</v>
      </c>
    </row>
    <row r="24190" spans="1:5" x14ac:dyDescent="0.2">
      <c r="A24190" t="s">
        <v>26541</v>
      </c>
      <c r="B24190" t="s">
        <v>1951</v>
      </c>
      <c r="C24190" s="2">
        <v>45666</v>
      </c>
      <c r="D24190" t="s">
        <v>18</v>
      </c>
      <c r="E24190">
        <v>8</v>
      </c>
    </row>
    <row r="24191" spans="1:5" x14ac:dyDescent="0.2">
      <c r="A24191" t="s">
        <v>26542</v>
      </c>
      <c r="B24191" t="s">
        <v>1951</v>
      </c>
      <c r="C24191" s="2">
        <v>45667</v>
      </c>
      <c r="D24191" t="s">
        <v>19</v>
      </c>
      <c r="E24191">
        <v>8.6</v>
      </c>
    </row>
    <row r="24192" spans="1:5" x14ac:dyDescent="0.2">
      <c r="A24192" t="s">
        <v>26543</v>
      </c>
      <c r="B24192" t="s">
        <v>1951</v>
      </c>
      <c r="C24192" s="2">
        <v>45668</v>
      </c>
      <c r="D24192" t="s">
        <v>18</v>
      </c>
      <c r="E24192">
        <v>7.8</v>
      </c>
    </row>
    <row r="24193" spans="1:5" x14ac:dyDescent="0.2">
      <c r="A24193" t="s">
        <v>26544</v>
      </c>
      <c r="B24193" t="s">
        <v>1951</v>
      </c>
      <c r="C24193" s="2">
        <v>45669</v>
      </c>
      <c r="D24193" t="s">
        <v>18</v>
      </c>
      <c r="E24193">
        <v>7.4</v>
      </c>
    </row>
    <row r="24194" spans="1:5" x14ac:dyDescent="0.2">
      <c r="A24194" t="s">
        <v>26545</v>
      </c>
      <c r="B24194" t="s">
        <v>1951</v>
      </c>
      <c r="C24194" s="2">
        <v>45670</v>
      </c>
      <c r="D24194" t="s">
        <v>18</v>
      </c>
      <c r="E24194">
        <v>8.5</v>
      </c>
    </row>
    <row r="24195" spans="1:5" x14ac:dyDescent="0.2">
      <c r="A24195" t="s">
        <v>26546</v>
      </c>
      <c r="B24195" t="s">
        <v>1951</v>
      </c>
      <c r="C24195" s="2">
        <v>45671</v>
      </c>
      <c r="D24195" t="s">
        <v>18</v>
      </c>
      <c r="E24195">
        <v>8.3000000000000007</v>
      </c>
    </row>
    <row r="24196" spans="1:5" x14ac:dyDescent="0.2">
      <c r="A24196" t="s">
        <v>26547</v>
      </c>
      <c r="B24196" t="s">
        <v>1951</v>
      </c>
      <c r="C24196" s="2">
        <v>45672</v>
      </c>
      <c r="D24196" t="s">
        <v>18</v>
      </c>
      <c r="E24196">
        <v>7.7</v>
      </c>
    </row>
    <row r="24197" spans="1:5" x14ac:dyDescent="0.2">
      <c r="A24197" t="s">
        <v>26548</v>
      </c>
      <c r="B24197" t="s">
        <v>1951</v>
      </c>
      <c r="C24197" s="2">
        <v>45673</v>
      </c>
      <c r="D24197" t="s">
        <v>2355</v>
      </c>
      <c r="E24197">
        <v>8.1999999999999993</v>
      </c>
    </row>
    <row r="24198" spans="1:5" x14ac:dyDescent="0.2">
      <c r="A24198" t="s">
        <v>26549</v>
      </c>
      <c r="B24198" t="s">
        <v>1951</v>
      </c>
      <c r="C24198" s="2">
        <v>45674</v>
      </c>
      <c r="D24198" t="s">
        <v>2392</v>
      </c>
      <c r="E24198">
        <v>0</v>
      </c>
    </row>
    <row r="24199" spans="1:5" x14ac:dyDescent="0.2">
      <c r="A24199" t="s">
        <v>26550</v>
      </c>
      <c r="B24199" t="s">
        <v>1951</v>
      </c>
      <c r="C24199" s="2">
        <v>45675</v>
      </c>
      <c r="D24199" t="s">
        <v>2355</v>
      </c>
      <c r="E24199">
        <v>7.5</v>
      </c>
    </row>
    <row r="24200" spans="1:5" x14ac:dyDescent="0.2">
      <c r="A24200" t="s">
        <v>26551</v>
      </c>
      <c r="B24200" t="s">
        <v>1951</v>
      </c>
      <c r="C24200" s="2">
        <v>45676</v>
      </c>
      <c r="D24200" t="s">
        <v>18</v>
      </c>
      <c r="E24200">
        <v>7.2</v>
      </c>
    </row>
    <row r="24201" spans="1:5" x14ac:dyDescent="0.2">
      <c r="A24201" t="s">
        <v>26552</v>
      </c>
      <c r="B24201" t="s">
        <v>1951</v>
      </c>
      <c r="C24201" s="2">
        <v>45677</v>
      </c>
      <c r="D24201" t="s">
        <v>18</v>
      </c>
      <c r="E24201">
        <v>8.1999999999999993</v>
      </c>
    </row>
    <row r="24202" spans="1:5" x14ac:dyDescent="0.2">
      <c r="A24202" t="s">
        <v>26553</v>
      </c>
      <c r="B24202" t="s">
        <v>1951</v>
      </c>
      <c r="C24202" s="2">
        <v>45678</v>
      </c>
      <c r="D24202" t="s">
        <v>18</v>
      </c>
      <c r="E24202">
        <v>7.1</v>
      </c>
    </row>
    <row r="24203" spans="1:5" x14ac:dyDescent="0.2">
      <c r="A24203" t="s">
        <v>26554</v>
      </c>
      <c r="B24203" t="s">
        <v>1951</v>
      </c>
      <c r="C24203" s="2">
        <v>45679</v>
      </c>
      <c r="D24203" t="s">
        <v>18</v>
      </c>
      <c r="E24203">
        <v>7.6</v>
      </c>
    </row>
    <row r="24204" spans="1:5" x14ac:dyDescent="0.2">
      <c r="A24204" t="s">
        <v>26555</v>
      </c>
      <c r="B24204" t="s">
        <v>1951</v>
      </c>
      <c r="C24204" s="2">
        <v>45680</v>
      </c>
      <c r="D24204" t="s">
        <v>2392</v>
      </c>
      <c r="E24204">
        <v>0</v>
      </c>
    </row>
    <row r="24205" spans="1:5" x14ac:dyDescent="0.2">
      <c r="A24205" t="s">
        <v>26556</v>
      </c>
      <c r="B24205" t="s">
        <v>1951</v>
      </c>
      <c r="C24205" s="2">
        <v>45681</v>
      </c>
      <c r="D24205" t="s">
        <v>18</v>
      </c>
      <c r="E24205">
        <v>7.1</v>
      </c>
    </row>
    <row r="24206" spans="1:5" x14ac:dyDescent="0.2">
      <c r="A24206" t="s">
        <v>26557</v>
      </c>
      <c r="B24206" t="s">
        <v>1951</v>
      </c>
      <c r="C24206" s="2">
        <v>45682</v>
      </c>
      <c r="D24206" t="s">
        <v>18</v>
      </c>
      <c r="E24206">
        <v>8.1999999999999993</v>
      </c>
    </row>
    <row r="24207" spans="1:5" x14ac:dyDescent="0.2">
      <c r="A24207" t="s">
        <v>26558</v>
      </c>
      <c r="B24207" t="s">
        <v>1951</v>
      </c>
      <c r="C24207" s="2">
        <v>45683</v>
      </c>
      <c r="D24207" t="s">
        <v>18</v>
      </c>
      <c r="E24207">
        <v>8</v>
      </c>
    </row>
    <row r="24208" spans="1:5" x14ac:dyDescent="0.2">
      <c r="A24208" t="s">
        <v>26559</v>
      </c>
      <c r="B24208" t="s">
        <v>1951</v>
      </c>
      <c r="C24208" s="2">
        <v>45684</v>
      </c>
      <c r="D24208" t="s">
        <v>18</v>
      </c>
      <c r="E24208">
        <v>8.6999999999999993</v>
      </c>
    </row>
    <row r="24209" spans="1:5" x14ac:dyDescent="0.2">
      <c r="A24209" t="s">
        <v>26560</v>
      </c>
      <c r="B24209" t="s">
        <v>1951</v>
      </c>
      <c r="C24209" s="2">
        <v>45685</v>
      </c>
      <c r="D24209" t="s">
        <v>2392</v>
      </c>
      <c r="E24209">
        <v>0</v>
      </c>
    </row>
    <row r="24210" spans="1:5" x14ac:dyDescent="0.2">
      <c r="A24210" t="s">
        <v>26561</v>
      </c>
      <c r="B24210" t="s">
        <v>1951</v>
      </c>
      <c r="C24210" s="2">
        <v>45686</v>
      </c>
      <c r="D24210" t="s">
        <v>18</v>
      </c>
      <c r="E24210">
        <v>7.8</v>
      </c>
    </row>
    <row r="24211" spans="1:5" x14ac:dyDescent="0.2">
      <c r="A24211" t="s">
        <v>26562</v>
      </c>
      <c r="B24211" t="s">
        <v>1951</v>
      </c>
      <c r="C24211" s="2">
        <v>45687</v>
      </c>
      <c r="D24211" t="s">
        <v>19</v>
      </c>
      <c r="E24211">
        <v>7.2</v>
      </c>
    </row>
    <row r="24212" spans="1:5" x14ac:dyDescent="0.2">
      <c r="A24212" t="s">
        <v>26563</v>
      </c>
      <c r="B24212" t="s">
        <v>1953</v>
      </c>
      <c r="C24212" s="2">
        <v>45658</v>
      </c>
      <c r="D24212" t="s">
        <v>2355</v>
      </c>
      <c r="E24212">
        <v>8.6999999999999993</v>
      </c>
    </row>
    <row r="24213" spans="1:5" x14ac:dyDescent="0.2">
      <c r="A24213" t="s">
        <v>26564</v>
      </c>
      <c r="B24213" t="s">
        <v>1953</v>
      </c>
      <c r="C24213" s="2">
        <v>45659</v>
      </c>
      <c r="D24213" t="s">
        <v>18</v>
      </c>
      <c r="E24213">
        <v>8.6999999999999993</v>
      </c>
    </row>
    <row r="24214" spans="1:5" x14ac:dyDescent="0.2">
      <c r="A24214" t="s">
        <v>26565</v>
      </c>
      <c r="B24214" t="s">
        <v>1953</v>
      </c>
      <c r="C24214" s="2">
        <v>45660</v>
      </c>
      <c r="D24214" t="s">
        <v>18</v>
      </c>
      <c r="E24214">
        <v>8.6999999999999993</v>
      </c>
    </row>
    <row r="24215" spans="1:5" x14ac:dyDescent="0.2">
      <c r="A24215" t="s">
        <v>26566</v>
      </c>
      <c r="B24215" t="s">
        <v>1953</v>
      </c>
      <c r="C24215" s="2">
        <v>45661</v>
      </c>
      <c r="D24215" t="s">
        <v>2392</v>
      </c>
      <c r="E24215">
        <v>0</v>
      </c>
    </row>
    <row r="24216" spans="1:5" x14ac:dyDescent="0.2">
      <c r="A24216" t="s">
        <v>26567</v>
      </c>
      <c r="B24216" t="s">
        <v>1953</v>
      </c>
      <c r="C24216" s="2">
        <v>45662</v>
      </c>
      <c r="D24216" t="s">
        <v>2392</v>
      </c>
      <c r="E24216">
        <v>0</v>
      </c>
    </row>
    <row r="24217" spans="1:5" x14ac:dyDescent="0.2">
      <c r="A24217" t="s">
        <v>26568</v>
      </c>
      <c r="B24217" t="s">
        <v>1953</v>
      </c>
      <c r="C24217" s="2">
        <v>45663</v>
      </c>
      <c r="D24217" t="s">
        <v>18</v>
      </c>
      <c r="E24217">
        <v>8.3000000000000007</v>
      </c>
    </row>
    <row r="24218" spans="1:5" x14ac:dyDescent="0.2">
      <c r="A24218" t="s">
        <v>26569</v>
      </c>
      <c r="B24218" t="s">
        <v>1953</v>
      </c>
      <c r="C24218" s="2">
        <v>45664</v>
      </c>
      <c r="D24218" t="s">
        <v>18</v>
      </c>
      <c r="E24218">
        <v>8.9</v>
      </c>
    </row>
    <row r="24219" spans="1:5" x14ac:dyDescent="0.2">
      <c r="A24219" t="s">
        <v>26570</v>
      </c>
      <c r="B24219" t="s">
        <v>1953</v>
      </c>
      <c r="C24219" s="2">
        <v>45665</v>
      </c>
      <c r="D24219" t="s">
        <v>18</v>
      </c>
      <c r="E24219">
        <v>7.8</v>
      </c>
    </row>
    <row r="24220" spans="1:5" x14ac:dyDescent="0.2">
      <c r="A24220" t="s">
        <v>26571</v>
      </c>
      <c r="B24220" t="s">
        <v>1953</v>
      </c>
      <c r="C24220" s="2">
        <v>45666</v>
      </c>
      <c r="D24220" t="s">
        <v>18</v>
      </c>
      <c r="E24220">
        <v>9</v>
      </c>
    </row>
    <row r="24221" spans="1:5" x14ac:dyDescent="0.2">
      <c r="A24221" t="s">
        <v>26572</v>
      </c>
      <c r="B24221" t="s">
        <v>1953</v>
      </c>
      <c r="C24221" s="2">
        <v>45667</v>
      </c>
      <c r="D24221" t="s">
        <v>18</v>
      </c>
      <c r="E24221">
        <v>7.8</v>
      </c>
    </row>
    <row r="24222" spans="1:5" x14ac:dyDescent="0.2">
      <c r="A24222" t="s">
        <v>26573</v>
      </c>
      <c r="B24222" t="s">
        <v>1953</v>
      </c>
      <c r="C24222" s="2">
        <v>45668</v>
      </c>
      <c r="D24222" t="s">
        <v>18</v>
      </c>
      <c r="E24222">
        <v>8.5</v>
      </c>
    </row>
    <row r="24223" spans="1:5" x14ac:dyDescent="0.2">
      <c r="A24223" t="s">
        <v>26574</v>
      </c>
      <c r="B24223" t="s">
        <v>1953</v>
      </c>
      <c r="C24223" s="2">
        <v>45669</v>
      </c>
      <c r="D24223" t="s">
        <v>18</v>
      </c>
      <c r="E24223">
        <v>8</v>
      </c>
    </row>
    <row r="24224" spans="1:5" x14ac:dyDescent="0.2">
      <c r="A24224" t="s">
        <v>26575</v>
      </c>
      <c r="B24224" t="s">
        <v>1953</v>
      </c>
      <c r="C24224" s="2">
        <v>45670</v>
      </c>
      <c r="D24224" t="s">
        <v>18</v>
      </c>
      <c r="E24224">
        <v>8.6</v>
      </c>
    </row>
    <row r="24225" spans="1:5" x14ac:dyDescent="0.2">
      <c r="A24225" t="s">
        <v>26576</v>
      </c>
      <c r="B24225" t="s">
        <v>1953</v>
      </c>
      <c r="C24225" s="2">
        <v>45671</v>
      </c>
      <c r="D24225" t="s">
        <v>18</v>
      </c>
      <c r="E24225">
        <v>7.6</v>
      </c>
    </row>
    <row r="24226" spans="1:5" x14ac:dyDescent="0.2">
      <c r="A24226" t="s">
        <v>26577</v>
      </c>
      <c r="B24226" t="s">
        <v>1953</v>
      </c>
      <c r="C24226" s="2">
        <v>45672</v>
      </c>
      <c r="D24226" t="s">
        <v>18</v>
      </c>
      <c r="E24226">
        <v>8.8000000000000007</v>
      </c>
    </row>
    <row r="24227" spans="1:5" x14ac:dyDescent="0.2">
      <c r="A24227" t="s">
        <v>26578</v>
      </c>
      <c r="B24227" t="s">
        <v>1953</v>
      </c>
      <c r="C24227" s="2">
        <v>45673</v>
      </c>
      <c r="D24227" t="s">
        <v>18</v>
      </c>
      <c r="E24227">
        <v>9</v>
      </c>
    </row>
    <row r="24228" spans="1:5" x14ac:dyDescent="0.2">
      <c r="A24228" t="s">
        <v>26579</v>
      </c>
      <c r="B24228" t="s">
        <v>1953</v>
      </c>
      <c r="C24228" s="2">
        <v>45674</v>
      </c>
      <c r="D24228" t="s">
        <v>18</v>
      </c>
      <c r="E24228">
        <v>8.6</v>
      </c>
    </row>
    <row r="24229" spans="1:5" x14ac:dyDescent="0.2">
      <c r="A24229" t="s">
        <v>26580</v>
      </c>
      <c r="B24229" t="s">
        <v>1953</v>
      </c>
      <c r="C24229" s="2">
        <v>45675</v>
      </c>
      <c r="D24229" t="s">
        <v>18</v>
      </c>
      <c r="E24229">
        <v>8.5</v>
      </c>
    </row>
    <row r="24230" spans="1:5" x14ac:dyDescent="0.2">
      <c r="A24230" t="s">
        <v>26581</v>
      </c>
      <c r="B24230" t="s">
        <v>1953</v>
      </c>
      <c r="C24230" s="2">
        <v>45676</v>
      </c>
      <c r="D24230" t="s">
        <v>18</v>
      </c>
      <c r="E24230">
        <v>7.2</v>
      </c>
    </row>
    <row r="24231" spans="1:5" x14ac:dyDescent="0.2">
      <c r="A24231" t="s">
        <v>26582</v>
      </c>
      <c r="B24231" t="s">
        <v>1953</v>
      </c>
      <c r="C24231" s="2">
        <v>45677</v>
      </c>
      <c r="D24231" t="s">
        <v>18</v>
      </c>
      <c r="E24231">
        <v>8.3000000000000007</v>
      </c>
    </row>
    <row r="24232" spans="1:5" x14ac:dyDescent="0.2">
      <c r="A24232" t="s">
        <v>26583</v>
      </c>
      <c r="B24232" t="s">
        <v>1953</v>
      </c>
      <c r="C24232" s="2">
        <v>45678</v>
      </c>
      <c r="D24232" t="s">
        <v>18</v>
      </c>
      <c r="E24232">
        <v>8.4</v>
      </c>
    </row>
    <row r="24233" spans="1:5" x14ac:dyDescent="0.2">
      <c r="A24233" t="s">
        <v>26584</v>
      </c>
      <c r="B24233" t="s">
        <v>1953</v>
      </c>
      <c r="C24233" s="2">
        <v>45679</v>
      </c>
      <c r="D24233" t="s">
        <v>18</v>
      </c>
      <c r="E24233">
        <v>8.5</v>
      </c>
    </row>
    <row r="24234" spans="1:5" x14ac:dyDescent="0.2">
      <c r="A24234" t="s">
        <v>26585</v>
      </c>
      <c r="B24234" t="s">
        <v>1953</v>
      </c>
      <c r="C24234" s="2">
        <v>45680</v>
      </c>
      <c r="D24234" t="s">
        <v>18</v>
      </c>
      <c r="E24234">
        <v>8.6999999999999993</v>
      </c>
    </row>
    <row r="24235" spans="1:5" x14ac:dyDescent="0.2">
      <c r="A24235" t="s">
        <v>26586</v>
      </c>
      <c r="B24235" t="s">
        <v>1953</v>
      </c>
      <c r="C24235" s="2">
        <v>45681</v>
      </c>
      <c r="D24235" t="s">
        <v>18</v>
      </c>
      <c r="E24235">
        <v>8.6</v>
      </c>
    </row>
    <row r="24236" spans="1:5" x14ac:dyDescent="0.2">
      <c r="A24236" t="s">
        <v>26587</v>
      </c>
      <c r="B24236" t="s">
        <v>1953</v>
      </c>
      <c r="C24236" s="2">
        <v>45682</v>
      </c>
      <c r="D24236" t="s">
        <v>18</v>
      </c>
      <c r="E24236">
        <v>7.3</v>
      </c>
    </row>
    <row r="24237" spans="1:5" x14ac:dyDescent="0.2">
      <c r="A24237" t="s">
        <v>26588</v>
      </c>
      <c r="B24237" t="s">
        <v>1953</v>
      </c>
      <c r="C24237" s="2">
        <v>45683</v>
      </c>
      <c r="D24237" t="s">
        <v>18</v>
      </c>
      <c r="E24237">
        <v>8.8000000000000007</v>
      </c>
    </row>
    <row r="24238" spans="1:5" x14ac:dyDescent="0.2">
      <c r="A24238" t="s">
        <v>26589</v>
      </c>
      <c r="B24238" t="s">
        <v>1953</v>
      </c>
      <c r="C24238" s="2">
        <v>45684</v>
      </c>
      <c r="D24238" t="s">
        <v>2392</v>
      </c>
      <c r="E24238">
        <v>0</v>
      </c>
    </row>
    <row r="24239" spans="1:5" x14ac:dyDescent="0.2">
      <c r="A24239" t="s">
        <v>26590</v>
      </c>
      <c r="B24239" t="s">
        <v>1953</v>
      </c>
      <c r="C24239" s="2">
        <v>45685</v>
      </c>
      <c r="D24239" t="s">
        <v>18</v>
      </c>
      <c r="E24239">
        <v>8.6</v>
      </c>
    </row>
    <row r="24240" spans="1:5" x14ac:dyDescent="0.2">
      <c r="A24240" t="s">
        <v>26591</v>
      </c>
      <c r="B24240" t="s">
        <v>1953</v>
      </c>
      <c r="C24240" s="2">
        <v>45686</v>
      </c>
      <c r="D24240" t="s">
        <v>19</v>
      </c>
      <c r="E24240">
        <v>8.6</v>
      </c>
    </row>
    <row r="24241" spans="1:5" x14ac:dyDescent="0.2">
      <c r="A24241" t="s">
        <v>26592</v>
      </c>
      <c r="B24241" t="s">
        <v>1953</v>
      </c>
      <c r="C24241" s="2">
        <v>45687</v>
      </c>
      <c r="D24241" t="s">
        <v>18</v>
      </c>
      <c r="E24241">
        <v>7</v>
      </c>
    </row>
    <row r="24242" spans="1:5" x14ac:dyDescent="0.2">
      <c r="A24242" t="s">
        <v>26593</v>
      </c>
      <c r="B24242" t="s">
        <v>1955</v>
      </c>
      <c r="C24242" s="2">
        <v>45658</v>
      </c>
      <c r="D24242" t="s">
        <v>18</v>
      </c>
      <c r="E24242">
        <v>8.5</v>
      </c>
    </row>
    <row r="24243" spans="1:5" x14ac:dyDescent="0.2">
      <c r="A24243" t="s">
        <v>26594</v>
      </c>
      <c r="B24243" t="s">
        <v>1955</v>
      </c>
      <c r="C24243" s="2">
        <v>45659</v>
      </c>
      <c r="D24243" t="s">
        <v>18</v>
      </c>
      <c r="E24243">
        <v>7.9</v>
      </c>
    </row>
    <row r="24244" spans="1:5" x14ac:dyDescent="0.2">
      <c r="A24244" t="s">
        <v>26595</v>
      </c>
      <c r="B24244" t="s">
        <v>1955</v>
      </c>
      <c r="C24244" s="2">
        <v>45660</v>
      </c>
      <c r="D24244" t="s">
        <v>18</v>
      </c>
      <c r="E24244">
        <v>7.1</v>
      </c>
    </row>
    <row r="24245" spans="1:5" x14ac:dyDescent="0.2">
      <c r="A24245" t="s">
        <v>26596</v>
      </c>
      <c r="B24245" t="s">
        <v>1955</v>
      </c>
      <c r="C24245" s="2">
        <v>45661</v>
      </c>
      <c r="D24245" t="s">
        <v>18</v>
      </c>
      <c r="E24245">
        <v>8.4</v>
      </c>
    </row>
    <row r="24246" spans="1:5" x14ac:dyDescent="0.2">
      <c r="A24246" t="s">
        <v>26597</v>
      </c>
      <c r="B24246" t="s">
        <v>1955</v>
      </c>
      <c r="C24246" s="2">
        <v>45662</v>
      </c>
      <c r="D24246" t="s">
        <v>18</v>
      </c>
      <c r="E24246">
        <v>7.2</v>
      </c>
    </row>
    <row r="24247" spans="1:5" x14ac:dyDescent="0.2">
      <c r="A24247" t="s">
        <v>26598</v>
      </c>
      <c r="B24247" t="s">
        <v>1955</v>
      </c>
      <c r="C24247" s="2">
        <v>45663</v>
      </c>
      <c r="D24247" t="s">
        <v>18</v>
      </c>
      <c r="E24247">
        <v>8.4</v>
      </c>
    </row>
    <row r="24248" spans="1:5" x14ac:dyDescent="0.2">
      <c r="A24248" t="s">
        <v>26599</v>
      </c>
      <c r="B24248" t="s">
        <v>1955</v>
      </c>
      <c r="C24248" s="2">
        <v>45664</v>
      </c>
      <c r="D24248" t="s">
        <v>18</v>
      </c>
      <c r="E24248">
        <v>8.6</v>
      </c>
    </row>
    <row r="24249" spans="1:5" x14ac:dyDescent="0.2">
      <c r="A24249" t="s">
        <v>26600</v>
      </c>
      <c r="B24249" t="s">
        <v>1955</v>
      </c>
      <c r="C24249" s="2">
        <v>45665</v>
      </c>
      <c r="D24249" t="s">
        <v>18</v>
      </c>
      <c r="E24249">
        <v>8.5</v>
      </c>
    </row>
    <row r="24250" spans="1:5" x14ac:dyDescent="0.2">
      <c r="A24250" t="s">
        <v>26601</v>
      </c>
      <c r="B24250" t="s">
        <v>1955</v>
      </c>
      <c r="C24250" s="2">
        <v>45666</v>
      </c>
      <c r="D24250" t="s">
        <v>18</v>
      </c>
      <c r="E24250">
        <v>8.4</v>
      </c>
    </row>
    <row r="24251" spans="1:5" x14ac:dyDescent="0.2">
      <c r="A24251" t="s">
        <v>26602</v>
      </c>
      <c r="B24251" t="s">
        <v>1955</v>
      </c>
      <c r="C24251" s="2">
        <v>45667</v>
      </c>
      <c r="D24251" t="s">
        <v>18</v>
      </c>
      <c r="E24251">
        <v>7.1</v>
      </c>
    </row>
    <row r="24252" spans="1:5" x14ac:dyDescent="0.2">
      <c r="A24252" t="s">
        <v>26603</v>
      </c>
      <c r="B24252" t="s">
        <v>1955</v>
      </c>
      <c r="C24252" s="2">
        <v>45668</v>
      </c>
      <c r="D24252" t="s">
        <v>18</v>
      </c>
      <c r="E24252">
        <v>7.5</v>
      </c>
    </row>
    <row r="24253" spans="1:5" x14ac:dyDescent="0.2">
      <c r="A24253" t="s">
        <v>26604</v>
      </c>
      <c r="B24253" t="s">
        <v>1955</v>
      </c>
      <c r="C24253" s="2">
        <v>45669</v>
      </c>
      <c r="D24253" t="s">
        <v>2355</v>
      </c>
      <c r="E24253">
        <v>7.6</v>
      </c>
    </row>
    <row r="24254" spans="1:5" x14ac:dyDescent="0.2">
      <c r="A24254" t="s">
        <v>26605</v>
      </c>
      <c r="B24254" t="s">
        <v>1955</v>
      </c>
      <c r="C24254" s="2">
        <v>45670</v>
      </c>
      <c r="D24254" t="s">
        <v>18</v>
      </c>
      <c r="E24254">
        <v>8.4</v>
      </c>
    </row>
    <row r="24255" spans="1:5" x14ac:dyDescent="0.2">
      <c r="A24255" t="s">
        <v>26606</v>
      </c>
      <c r="B24255" t="s">
        <v>1955</v>
      </c>
      <c r="C24255" s="2">
        <v>45671</v>
      </c>
      <c r="D24255" t="s">
        <v>18</v>
      </c>
      <c r="E24255">
        <v>8.8000000000000007</v>
      </c>
    </row>
    <row r="24256" spans="1:5" x14ac:dyDescent="0.2">
      <c r="A24256" t="s">
        <v>26607</v>
      </c>
      <c r="B24256" t="s">
        <v>1955</v>
      </c>
      <c r="C24256" s="2">
        <v>45672</v>
      </c>
      <c r="D24256" t="s">
        <v>18</v>
      </c>
      <c r="E24256">
        <v>7.2</v>
      </c>
    </row>
    <row r="24257" spans="1:5" x14ac:dyDescent="0.2">
      <c r="A24257" t="s">
        <v>26608</v>
      </c>
      <c r="B24257" t="s">
        <v>1955</v>
      </c>
      <c r="C24257" s="2">
        <v>45673</v>
      </c>
      <c r="D24257" t="s">
        <v>18</v>
      </c>
      <c r="E24257">
        <v>7.3</v>
      </c>
    </row>
    <row r="24258" spans="1:5" x14ac:dyDescent="0.2">
      <c r="A24258" t="s">
        <v>26609</v>
      </c>
      <c r="B24258" t="s">
        <v>1955</v>
      </c>
      <c r="C24258" s="2">
        <v>45674</v>
      </c>
      <c r="D24258" t="s">
        <v>18</v>
      </c>
      <c r="E24258">
        <v>7.7</v>
      </c>
    </row>
    <row r="24259" spans="1:5" x14ac:dyDescent="0.2">
      <c r="A24259" t="s">
        <v>26610</v>
      </c>
      <c r="B24259" t="s">
        <v>1955</v>
      </c>
      <c r="C24259" s="2">
        <v>45675</v>
      </c>
      <c r="D24259" t="s">
        <v>18</v>
      </c>
      <c r="E24259">
        <v>7.7</v>
      </c>
    </row>
    <row r="24260" spans="1:5" x14ac:dyDescent="0.2">
      <c r="A24260" t="s">
        <v>26611</v>
      </c>
      <c r="B24260" t="s">
        <v>1955</v>
      </c>
      <c r="C24260" s="2">
        <v>45676</v>
      </c>
      <c r="D24260" t="s">
        <v>18</v>
      </c>
      <c r="E24260">
        <v>7.5</v>
      </c>
    </row>
    <row r="24261" spans="1:5" x14ac:dyDescent="0.2">
      <c r="A24261" t="s">
        <v>26612</v>
      </c>
      <c r="B24261" t="s">
        <v>1955</v>
      </c>
      <c r="C24261" s="2">
        <v>45677</v>
      </c>
      <c r="D24261" t="s">
        <v>18</v>
      </c>
      <c r="E24261">
        <v>8.1999999999999993</v>
      </c>
    </row>
    <row r="24262" spans="1:5" x14ac:dyDescent="0.2">
      <c r="A24262" t="s">
        <v>26613</v>
      </c>
      <c r="B24262" t="s">
        <v>1955</v>
      </c>
      <c r="C24262" s="2">
        <v>45678</v>
      </c>
      <c r="D24262" t="s">
        <v>18</v>
      </c>
      <c r="E24262">
        <v>8.1</v>
      </c>
    </row>
    <row r="24263" spans="1:5" x14ac:dyDescent="0.2">
      <c r="A24263" t="s">
        <v>26614</v>
      </c>
      <c r="B24263" t="s">
        <v>1955</v>
      </c>
      <c r="C24263" s="2">
        <v>45679</v>
      </c>
      <c r="D24263" t="s">
        <v>18</v>
      </c>
      <c r="E24263">
        <v>8.1</v>
      </c>
    </row>
    <row r="24264" spans="1:5" x14ac:dyDescent="0.2">
      <c r="A24264" t="s">
        <v>26615</v>
      </c>
      <c r="B24264" t="s">
        <v>1955</v>
      </c>
      <c r="C24264" s="2">
        <v>45680</v>
      </c>
      <c r="D24264" t="s">
        <v>18</v>
      </c>
      <c r="E24264">
        <v>7.4</v>
      </c>
    </row>
    <row r="24265" spans="1:5" x14ac:dyDescent="0.2">
      <c r="A24265" t="s">
        <v>26616</v>
      </c>
      <c r="B24265" t="s">
        <v>1955</v>
      </c>
      <c r="C24265" s="2">
        <v>45681</v>
      </c>
      <c r="D24265" t="s">
        <v>18</v>
      </c>
      <c r="E24265">
        <v>7.9</v>
      </c>
    </row>
    <row r="24266" spans="1:5" x14ac:dyDescent="0.2">
      <c r="A24266" t="s">
        <v>26617</v>
      </c>
      <c r="B24266" t="s">
        <v>1955</v>
      </c>
      <c r="C24266" s="2">
        <v>45682</v>
      </c>
      <c r="D24266" t="s">
        <v>18</v>
      </c>
      <c r="E24266">
        <v>8.9</v>
      </c>
    </row>
    <row r="24267" spans="1:5" x14ac:dyDescent="0.2">
      <c r="A24267" t="s">
        <v>26618</v>
      </c>
      <c r="B24267" t="s">
        <v>1955</v>
      </c>
      <c r="C24267" s="2">
        <v>45683</v>
      </c>
      <c r="D24267" t="s">
        <v>18</v>
      </c>
      <c r="E24267">
        <v>7.8</v>
      </c>
    </row>
    <row r="24268" spans="1:5" x14ac:dyDescent="0.2">
      <c r="A24268" t="s">
        <v>26619</v>
      </c>
      <c r="B24268" t="s">
        <v>1955</v>
      </c>
      <c r="C24268" s="2">
        <v>45684</v>
      </c>
      <c r="D24268" t="s">
        <v>18</v>
      </c>
      <c r="E24268">
        <v>7.7</v>
      </c>
    </row>
    <row r="24269" spans="1:5" x14ac:dyDescent="0.2">
      <c r="A24269" t="s">
        <v>26620</v>
      </c>
      <c r="B24269" t="s">
        <v>1955</v>
      </c>
      <c r="C24269" s="2">
        <v>45685</v>
      </c>
      <c r="D24269" t="s">
        <v>18</v>
      </c>
      <c r="E24269">
        <v>8.1</v>
      </c>
    </row>
    <row r="24270" spans="1:5" x14ac:dyDescent="0.2">
      <c r="A24270" t="s">
        <v>26621</v>
      </c>
      <c r="B24270" t="s">
        <v>1955</v>
      </c>
      <c r="C24270" s="2">
        <v>45686</v>
      </c>
      <c r="D24270" t="s">
        <v>18</v>
      </c>
      <c r="E24270">
        <v>8.5</v>
      </c>
    </row>
    <row r="24271" spans="1:5" x14ac:dyDescent="0.2">
      <c r="A24271" t="s">
        <v>26622</v>
      </c>
      <c r="B24271" t="s">
        <v>1955</v>
      </c>
      <c r="C24271" s="2">
        <v>45687</v>
      </c>
      <c r="D24271" t="s">
        <v>18</v>
      </c>
      <c r="E24271">
        <v>8</v>
      </c>
    </row>
    <row r="24272" spans="1:5" x14ac:dyDescent="0.2">
      <c r="A24272" t="s">
        <v>26623</v>
      </c>
      <c r="B24272" t="s">
        <v>1957</v>
      </c>
      <c r="C24272" s="2">
        <v>45658</v>
      </c>
      <c r="D24272" t="s">
        <v>2392</v>
      </c>
      <c r="E24272">
        <v>0</v>
      </c>
    </row>
    <row r="24273" spans="1:5" x14ac:dyDescent="0.2">
      <c r="A24273" t="s">
        <v>26624</v>
      </c>
      <c r="B24273" t="s">
        <v>1957</v>
      </c>
      <c r="C24273" s="2">
        <v>45659</v>
      </c>
      <c r="D24273" t="s">
        <v>18</v>
      </c>
      <c r="E24273">
        <v>8.1999999999999993</v>
      </c>
    </row>
    <row r="24274" spans="1:5" x14ac:dyDescent="0.2">
      <c r="A24274" t="s">
        <v>26625</v>
      </c>
      <c r="B24274" t="s">
        <v>1957</v>
      </c>
      <c r="C24274" s="2">
        <v>45660</v>
      </c>
      <c r="D24274" t="s">
        <v>2355</v>
      </c>
      <c r="E24274">
        <v>7.1</v>
      </c>
    </row>
    <row r="24275" spans="1:5" x14ac:dyDescent="0.2">
      <c r="A24275" t="s">
        <v>26626</v>
      </c>
      <c r="B24275" t="s">
        <v>1957</v>
      </c>
      <c r="C24275" s="2">
        <v>45661</v>
      </c>
      <c r="D24275" t="s">
        <v>18</v>
      </c>
      <c r="E24275">
        <v>8.6</v>
      </c>
    </row>
    <row r="24276" spans="1:5" x14ac:dyDescent="0.2">
      <c r="A24276" t="s">
        <v>26627</v>
      </c>
      <c r="B24276" t="s">
        <v>1957</v>
      </c>
      <c r="C24276" s="2">
        <v>45662</v>
      </c>
      <c r="D24276" t="s">
        <v>18</v>
      </c>
      <c r="E24276">
        <v>8.6</v>
      </c>
    </row>
    <row r="24277" spans="1:5" x14ac:dyDescent="0.2">
      <c r="A24277" t="s">
        <v>26628</v>
      </c>
      <c r="B24277" t="s">
        <v>1957</v>
      </c>
      <c r="C24277" s="2">
        <v>45663</v>
      </c>
      <c r="D24277" t="s">
        <v>18</v>
      </c>
      <c r="E24277">
        <v>7.3</v>
      </c>
    </row>
    <row r="24278" spans="1:5" x14ac:dyDescent="0.2">
      <c r="A24278" t="s">
        <v>26629</v>
      </c>
      <c r="B24278" t="s">
        <v>1957</v>
      </c>
      <c r="C24278" s="2">
        <v>45664</v>
      </c>
      <c r="D24278" t="s">
        <v>18</v>
      </c>
      <c r="E24278">
        <v>8.3000000000000007</v>
      </c>
    </row>
    <row r="24279" spans="1:5" x14ac:dyDescent="0.2">
      <c r="A24279" t="s">
        <v>26630</v>
      </c>
      <c r="B24279" t="s">
        <v>1957</v>
      </c>
      <c r="C24279" s="2">
        <v>45665</v>
      </c>
      <c r="D24279" t="s">
        <v>18</v>
      </c>
      <c r="E24279">
        <v>7</v>
      </c>
    </row>
    <row r="24280" spans="1:5" x14ac:dyDescent="0.2">
      <c r="A24280" t="s">
        <v>26631</v>
      </c>
      <c r="B24280" t="s">
        <v>1957</v>
      </c>
      <c r="C24280" s="2">
        <v>45666</v>
      </c>
      <c r="D24280" t="s">
        <v>18</v>
      </c>
      <c r="E24280">
        <v>8.6999999999999993</v>
      </c>
    </row>
    <row r="24281" spans="1:5" x14ac:dyDescent="0.2">
      <c r="A24281" t="s">
        <v>26632</v>
      </c>
      <c r="B24281" t="s">
        <v>1957</v>
      </c>
      <c r="C24281" s="2">
        <v>45667</v>
      </c>
      <c r="D24281" t="s">
        <v>18</v>
      </c>
      <c r="E24281">
        <v>8.6999999999999993</v>
      </c>
    </row>
    <row r="24282" spans="1:5" x14ac:dyDescent="0.2">
      <c r="A24282" t="s">
        <v>26633</v>
      </c>
      <c r="B24282" t="s">
        <v>1957</v>
      </c>
      <c r="C24282" s="2">
        <v>45668</v>
      </c>
      <c r="D24282" t="s">
        <v>18</v>
      </c>
      <c r="E24282">
        <v>8.1999999999999993</v>
      </c>
    </row>
    <row r="24283" spans="1:5" x14ac:dyDescent="0.2">
      <c r="A24283" t="s">
        <v>26634</v>
      </c>
      <c r="B24283" t="s">
        <v>1957</v>
      </c>
      <c r="C24283" s="2">
        <v>45669</v>
      </c>
      <c r="D24283" t="s">
        <v>18</v>
      </c>
      <c r="E24283">
        <v>8</v>
      </c>
    </row>
    <row r="24284" spans="1:5" x14ac:dyDescent="0.2">
      <c r="A24284" t="s">
        <v>26635</v>
      </c>
      <c r="B24284" t="s">
        <v>1957</v>
      </c>
      <c r="C24284" s="2">
        <v>45670</v>
      </c>
      <c r="D24284" t="s">
        <v>18</v>
      </c>
      <c r="E24284">
        <v>7.1</v>
      </c>
    </row>
    <row r="24285" spans="1:5" x14ac:dyDescent="0.2">
      <c r="A24285" t="s">
        <v>26636</v>
      </c>
      <c r="B24285" t="s">
        <v>1957</v>
      </c>
      <c r="C24285" s="2">
        <v>45671</v>
      </c>
      <c r="D24285" t="s">
        <v>18</v>
      </c>
      <c r="E24285">
        <v>7.8</v>
      </c>
    </row>
    <row r="24286" spans="1:5" x14ac:dyDescent="0.2">
      <c r="A24286" t="s">
        <v>26637</v>
      </c>
      <c r="B24286" t="s">
        <v>1957</v>
      </c>
      <c r="C24286" s="2">
        <v>45672</v>
      </c>
      <c r="D24286" t="s">
        <v>18</v>
      </c>
      <c r="E24286">
        <v>7.5</v>
      </c>
    </row>
    <row r="24287" spans="1:5" x14ac:dyDescent="0.2">
      <c r="A24287" t="s">
        <v>26638</v>
      </c>
      <c r="B24287" t="s">
        <v>1957</v>
      </c>
      <c r="C24287" s="2">
        <v>45673</v>
      </c>
      <c r="D24287" t="s">
        <v>18</v>
      </c>
      <c r="E24287">
        <v>8.4</v>
      </c>
    </row>
    <row r="24288" spans="1:5" x14ac:dyDescent="0.2">
      <c r="A24288" t="s">
        <v>26639</v>
      </c>
      <c r="B24288" t="s">
        <v>1957</v>
      </c>
      <c r="C24288" s="2">
        <v>45674</v>
      </c>
      <c r="D24288" t="s">
        <v>18</v>
      </c>
      <c r="E24288">
        <v>7.5</v>
      </c>
    </row>
    <row r="24289" spans="1:5" x14ac:dyDescent="0.2">
      <c r="A24289" t="s">
        <v>26640</v>
      </c>
      <c r="B24289" t="s">
        <v>1957</v>
      </c>
      <c r="C24289" s="2">
        <v>45675</v>
      </c>
      <c r="D24289" t="s">
        <v>18</v>
      </c>
      <c r="E24289">
        <v>7.8</v>
      </c>
    </row>
    <row r="24290" spans="1:5" x14ac:dyDescent="0.2">
      <c r="A24290" t="s">
        <v>26641</v>
      </c>
      <c r="B24290" t="s">
        <v>1957</v>
      </c>
      <c r="C24290" s="2">
        <v>45676</v>
      </c>
      <c r="D24290" t="s">
        <v>18</v>
      </c>
      <c r="E24290">
        <v>8.6</v>
      </c>
    </row>
    <row r="24291" spans="1:5" x14ac:dyDescent="0.2">
      <c r="A24291" t="s">
        <v>26642</v>
      </c>
      <c r="B24291" t="s">
        <v>1957</v>
      </c>
      <c r="C24291" s="2">
        <v>45677</v>
      </c>
      <c r="D24291" t="s">
        <v>18</v>
      </c>
      <c r="E24291">
        <v>7.2</v>
      </c>
    </row>
    <row r="24292" spans="1:5" x14ac:dyDescent="0.2">
      <c r="A24292" t="s">
        <v>26643</v>
      </c>
      <c r="B24292" t="s">
        <v>1957</v>
      </c>
      <c r="C24292" s="2">
        <v>45678</v>
      </c>
      <c r="D24292" t="s">
        <v>18</v>
      </c>
      <c r="E24292">
        <v>8.4</v>
      </c>
    </row>
    <row r="24293" spans="1:5" x14ac:dyDescent="0.2">
      <c r="A24293" t="s">
        <v>26644</v>
      </c>
      <c r="B24293" t="s">
        <v>1957</v>
      </c>
      <c r="C24293" s="2">
        <v>45679</v>
      </c>
      <c r="D24293" t="s">
        <v>18</v>
      </c>
      <c r="E24293">
        <v>7.7</v>
      </c>
    </row>
    <row r="24294" spans="1:5" x14ac:dyDescent="0.2">
      <c r="A24294" t="s">
        <v>26645</v>
      </c>
      <c r="B24294" t="s">
        <v>1957</v>
      </c>
      <c r="C24294" s="2">
        <v>45680</v>
      </c>
      <c r="D24294" t="s">
        <v>18</v>
      </c>
      <c r="E24294">
        <v>7.4</v>
      </c>
    </row>
    <row r="24295" spans="1:5" x14ac:dyDescent="0.2">
      <c r="A24295" t="s">
        <v>26646</v>
      </c>
      <c r="B24295" t="s">
        <v>1957</v>
      </c>
      <c r="C24295" s="2">
        <v>45681</v>
      </c>
      <c r="D24295" t="s">
        <v>18</v>
      </c>
      <c r="E24295">
        <v>7.5</v>
      </c>
    </row>
    <row r="24296" spans="1:5" x14ac:dyDescent="0.2">
      <c r="A24296" t="s">
        <v>26647</v>
      </c>
      <c r="B24296" t="s">
        <v>1957</v>
      </c>
      <c r="C24296" s="2">
        <v>45682</v>
      </c>
      <c r="D24296" t="s">
        <v>18</v>
      </c>
      <c r="E24296">
        <v>7.2</v>
      </c>
    </row>
    <row r="24297" spans="1:5" x14ac:dyDescent="0.2">
      <c r="A24297" t="s">
        <v>26648</v>
      </c>
      <c r="B24297" t="s">
        <v>1957</v>
      </c>
      <c r="C24297" s="2">
        <v>45683</v>
      </c>
      <c r="D24297" t="s">
        <v>18</v>
      </c>
      <c r="E24297">
        <v>8.5</v>
      </c>
    </row>
    <row r="24298" spans="1:5" x14ac:dyDescent="0.2">
      <c r="A24298" t="s">
        <v>26649</v>
      </c>
      <c r="B24298" t="s">
        <v>1957</v>
      </c>
      <c r="C24298" s="2">
        <v>45684</v>
      </c>
      <c r="D24298" t="s">
        <v>18</v>
      </c>
      <c r="E24298">
        <v>8.6999999999999993</v>
      </c>
    </row>
    <row r="24299" spans="1:5" x14ac:dyDescent="0.2">
      <c r="A24299" t="s">
        <v>26650</v>
      </c>
      <c r="B24299" t="s">
        <v>1957</v>
      </c>
      <c r="C24299" s="2">
        <v>45685</v>
      </c>
      <c r="D24299" t="s">
        <v>2392</v>
      </c>
      <c r="E24299">
        <v>0</v>
      </c>
    </row>
    <row r="24300" spans="1:5" x14ac:dyDescent="0.2">
      <c r="A24300" t="s">
        <v>26651</v>
      </c>
      <c r="B24300" t="s">
        <v>1957</v>
      </c>
      <c r="C24300" s="2">
        <v>45686</v>
      </c>
      <c r="D24300" t="s">
        <v>18</v>
      </c>
      <c r="E24300">
        <v>8.1999999999999993</v>
      </c>
    </row>
    <row r="24301" spans="1:5" x14ac:dyDescent="0.2">
      <c r="A24301" t="s">
        <v>26652</v>
      </c>
      <c r="B24301" t="s">
        <v>1957</v>
      </c>
      <c r="C24301" s="2">
        <v>45687</v>
      </c>
      <c r="D24301" t="s">
        <v>18</v>
      </c>
      <c r="E24301">
        <v>7.9</v>
      </c>
    </row>
    <row r="24302" spans="1:5" x14ac:dyDescent="0.2">
      <c r="A24302" t="s">
        <v>26653</v>
      </c>
      <c r="B24302" t="s">
        <v>1959</v>
      </c>
      <c r="C24302" s="2">
        <v>45658</v>
      </c>
      <c r="D24302" t="s">
        <v>18</v>
      </c>
      <c r="E24302">
        <v>8.9</v>
      </c>
    </row>
    <row r="24303" spans="1:5" x14ac:dyDescent="0.2">
      <c r="A24303" t="s">
        <v>26654</v>
      </c>
      <c r="B24303" t="s">
        <v>1959</v>
      </c>
      <c r="C24303" s="2">
        <v>45659</v>
      </c>
      <c r="D24303" t="s">
        <v>18</v>
      </c>
      <c r="E24303">
        <v>8.6</v>
      </c>
    </row>
    <row r="24304" spans="1:5" x14ac:dyDescent="0.2">
      <c r="A24304" t="s">
        <v>26655</v>
      </c>
      <c r="B24304" t="s">
        <v>1959</v>
      </c>
      <c r="C24304" s="2">
        <v>45660</v>
      </c>
      <c r="D24304" t="s">
        <v>18</v>
      </c>
      <c r="E24304">
        <v>8.1999999999999993</v>
      </c>
    </row>
    <row r="24305" spans="1:5" x14ac:dyDescent="0.2">
      <c r="A24305" t="s">
        <v>26656</v>
      </c>
      <c r="B24305" t="s">
        <v>1959</v>
      </c>
      <c r="C24305" s="2">
        <v>45661</v>
      </c>
      <c r="D24305" t="s">
        <v>2392</v>
      </c>
      <c r="E24305">
        <v>0</v>
      </c>
    </row>
    <row r="24306" spans="1:5" x14ac:dyDescent="0.2">
      <c r="A24306" t="s">
        <v>26657</v>
      </c>
      <c r="B24306" t="s">
        <v>1959</v>
      </c>
      <c r="C24306" s="2">
        <v>45662</v>
      </c>
      <c r="D24306" t="s">
        <v>19</v>
      </c>
      <c r="E24306">
        <v>8.3000000000000007</v>
      </c>
    </row>
    <row r="24307" spans="1:5" x14ac:dyDescent="0.2">
      <c r="A24307" t="s">
        <v>26658</v>
      </c>
      <c r="B24307" t="s">
        <v>1959</v>
      </c>
      <c r="C24307" s="2">
        <v>45663</v>
      </c>
      <c r="D24307" t="s">
        <v>18</v>
      </c>
      <c r="E24307">
        <v>7.2</v>
      </c>
    </row>
    <row r="24308" spans="1:5" x14ac:dyDescent="0.2">
      <c r="A24308" t="s">
        <v>26659</v>
      </c>
      <c r="B24308" t="s">
        <v>1959</v>
      </c>
      <c r="C24308" s="2">
        <v>45664</v>
      </c>
      <c r="D24308" t="s">
        <v>18</v>
      </c>
      <c r="E24308">
        <v>7.8</v>
      </c>
    </row>
    <row r="24309" spans="1:5" x14ac:dyDescent="0.2">
      <c r="A24309" t="s">
        <v>26660</v>
      </c>
      <c r="B24309" t="s">
        <v>1959</v>
      </c>
      <c r="C24309" s="2">
        <v>45665</v>
      </c>
      <c r="D24309" t="s">
        <v>18</v>
      </c>
      <c r="E24309">
        <v>8.4</v>
      </c>
    </row>
    <row r="24310" spans="1:5" x14ac:dyDescent="0.2">
      <c r="A24310" t="s">
        <v>26661</v>
      </c>
      <c r="B24310" t="s">
        <v>1959</v>
      </c>
      <c r="C24310" s="2">
        <v>45666</v>
      </c>
      <c r="D24310" t="s">
        <v>18</v>
      </c>
      <c r="E24310">
        <v>7.3</v>
      </c>
    </row>
    <row r="24311" spans="1:5" x14ac:dyDescent="0.2">
      <c r="A24311" t="s">
        <v>26662</v>
      </c>
      <c r="B24311" t="s">
        <v>1959</v>
      </c>
      <c r="C24311" s="2">
        <v>45667</v>
      </c>
      <c r="D24311" t="s">
        <v>18</v>
      </c>
      <c r="E24311">
        <v>8</v>
      </c>
    </row>
    <row r="24312" spans="1:5" x14ac:dyDescent="0.2">
      <c r="A24312" t="s">
        <v>26663</v>
      </c>
      <c r="B24312" t="s">
        <v>1959</v>
      </c>
      <c r="C24312" s="2">
        <v>45668</v>
      </c>
      <c r="D24312" t="s">
        <v>18</v>
      </c>
      <c r="E24312">
        <v>8.6</v>
      </c>
    </row>
    <row r="24313" spans="1:5" x14ac:dyDescent="0.2">
      <c r="A24313" t="s">
        <v>26664</v>
      </c>
      <c r="B24313" t="s">
        <v>1959</v>
      </c>
      <c r="C24313" s="2">
        <v>45669</v>
      </c>
      <c r="D24313" t="s">
        <v>2392</v>
      </c>
      <c r="E24313">
        <v>0</v>
      </c>
    </row>
    <row r="24314" spans="1:5" x14ac:dyDescent="0.2">
      <c r="A24314" t="s">
        <v>26665</v>
      </c>
      <c r="B24314" t="s">
        <v>1959</v>
      </c>
      <c r="C24314" s="2">
        <v>45670</v>
      </c>
      <c r="D24314" t="s">
        <v>18</v>
      </c>
      <c r="E24314">
        <v>7.7</v>
      </c>
    </row>
    <row r="24315" spans="1:5" x14ac:dyDescent="0.2">
      <c r="A24315" t="s">
        <v>26666</v>
      </c>
      <c r="B24315" t="s">
        <v>1959</v>
      </c>
      <c r="C24315" s="2">
        <v>45671</v>
      </c>
      <c r="D24315" t="s">
        <v>18</v>
      </c>
      <c r="E24315">
        <v>7</v>
      </c>
    </row>
    <row r="24316" spans="1:5" x14ac:dyDescent="0.2">
      <c r="A24316" t="s">
        <v>26667</v>
      </c>
      <c r="B24316" t="s">
        <v>1959</v>
      </c>
      <c r="C24316" s="2">
        <v>45672</v>
      </c>
      <c r="D24316" t="s">
        <v>2355</v>
      </c>
      <c r="E24316">
        <v>7.8</v>
      </c>
    </row>
    <row r="24317" spans="1:5" x14ac:dyDescent="0.2">
      <c r="A24317" t="s">
        <v>26668</v>
      </c>
      <c r="B24317" t="s">
        <v>1959</v>
      </c>
      <c r="C24317" s="2">
        <v>45673</v>
      </c>
      <c r="D24317" t="s">
        <v>18</v>
      </c>
      <c r="E24317">
        <v>7.9</v>
      </c>
    </row>
    <row r="24318" spans="1:5" x14ac:dyDescent="0.2">
      <c r="A24318" t="s">
        <v>26669</v>
      </c>
      <c r="B24318" t="s">
        <v>1959</v>
      </c>
      <c r="C24318" s="2">
        <v>45674</v>
      </c>
      <c r="D24318" t="s">
        <v>18</v>
      </c>
      <c r="E24318">
        <v>7.7</v>
      </c>
    </row>
    <row r="24319" spans="1:5" x14ac:dyDescent="0.2">
      <c r="A24319" t="s">
        <v>26670</v>
      </c>
      <c r="B24319" t="s">
        <v>1959</v>
      </c>
      <c r="C24319" s="2">
        <v>45675</v>
      </c>
      <c r="D24319" t="s">
        <v>18</v>
      </c>
      <c r="E24319">
        <v>7.1</v>
      </c>
    </row>
    <row r="24320" spans="1:5" x14ac:dyDescent="0.2">
      <c r="A24320" t="s">
        <v>26671</v>
      </c>
      <c r="B24320" t="s">
        <v>1959</v>
      </c>
      <c r="C24320" s="2">
        <v>45676</v>
      </c>
      <c r="D24320" t="s">
        <v>2392</v>
      </c>
      <c r="E24320">
        <v>0</v>
      </c>
    </row>
    <row r="24321" spans="1:5" x14ac:dyDescent="0.2">
      <c r="A24321" t="s">
        <v>26672</v>
      </c>
      <c r="B24321" t="s">
        <v>1959</v>
      </c>
      <c r="C24321" s="2">
        <v>45677</v>
      </c>
      <c r="D24321" t="s">
        <v>2392</v>
      </c>
      <c r="E24321">
        <v>0</v>
      </c>
    </row>
    <row r="24322" spans="1:5" x14ac:dyDescent="0.2">
      <c r="A24322" t="s">
        <v>26673</v>
      </c>
      <c r="B24322" t="s">
        <v>1959</v>
      </c>
      <c r="C24322" s="2">
        <v>45678</v>
      </c>
      <c r="D24322" t="s">
        <v>18</v>
      </c>
      <c r="E24322">
        <v>8.1999999999999993</v>
      </c>
    </row>
    <row r="24323" spans="1:5" x14ac:dyDescent="0.2">
      <c r="A24323" t="s">
        <v>26674</v>
      </c>
      <c r="B24323" t="s">
        <v>1959</v>
      </c>
      <c r="C24323" s="2">
        <v>45679</v>
      </c>
      <c r="D24323" t="s">
        <v>18</v>
      </c>
      <c r="E24323">
        <v>7.7</v>
      </c>
    </row>
    <row r="24324" spans="1:5" x14ac:dyDescent="0.2">
      <c r="A24324" t="s">
        <v>26675</v>
      </c>
      <c r="B24324" t="s">
        <v>1959</v>
      </c>
      <c r="C24324" s="2">
        <v>45680</v>
      </c>
      <c r="D24324" t="s">
        <v>18</v>
      </c>
      <c r="E24324">
        <v>7.7</v>
      </c>
    </row>
    <row r="24325" spans="1:5" x14ac:dyDescent="0.2">
      <c r="A24325" t="s">
        <v>26676</v>
      </c>
      <c r="B24325" t="s">
        <v>1959</v>
      </c>
      <c r="C24325" s="2">
        <v>45681</v>
      </c>
      <c r="D24325" t="s">
        <v>18</v>
      </c>
      <c r="E24325">
        <v>7</v>
      </c>
    </row>
    <row r="24326" spans="1:5" x14ac:dyDescent="0.2">
      <c r="A24326" t="s">
        <v>26677</v>
      </c>
      <c r="B24326" t="s">
        <v>1959</v>
      </c>
      <c r="C24326" s="2">
        <v>45682</v>
      </c>
      <c r="D24326" t="s">
        <v>18</v>
      </c>
      <c r="E24326">
        <v>8.3000000000000007</v>
      </c>
    </row>
    <row r="24327" spans="1:5" x14ac:dyDescent="0.2">
      <c r="A24327" t="s">
        <v>26678</v>
      </c>
      <c r="B24327" t="s">
        <v>1959</v>
      </c>
      <c r="C24327" s="2">
        <v>45683</v>
      </c>
      <c r="D24327" t="s">
        <v>18</v>
      </c>
      <c r="E24327">
        <v>8.3000000000000007</v>
      </c>
    </row>
    <row r="24328" spans="1:5" x14ac:dyDescent="0.2">
      <c r="A24328" t="s">
        <v>26679</v>
      </c>
      <c r="B24328" t="s">
        <v>1959</v>
      </c>
      <c r="C24328" s="2">
        <v>45684</v>
      </c>
      <c r="D24328" t="s">
        <v>18</v>
      </c>
      <c r="E24328">
        <v>8</v>
      </c>
    </row>
    <row r="24329" spans="1:5" x14ac:dyDescent="0.2">
      <c r="A24329" t="s">
        <v>26680</v>
      </c>
      <c r="B24329" t="s">
        <v>1959</v>
      </c>
      <c r="C24329" s="2">
        <v>45685</v>
      </c>
      <c r="D24329" t="s">
        <v>18</v>
      </c>
      <c r="E24329">
        <v>7.5</v>
      </c>
    </row>
    <row r="24330" spans="1:5" x14ac:dyDescent="0.2">
      <c r="A24330" t="s">
        <v>26681</v>
      </c>
      <c r="B24330" t="s">
        <v>1959</v>
      </c>
      <c r="C24330" s="2">
        <v>45686</v>
      </c>
      <c r="D24330" t="s">
        <v>18</v>
      </c>
      <c r="E24330">
        <v>7.2</v>
      </c>
    </row>
    <row r="24331" spans="1:5" x14ac:dyDescent="0.2">
      <c r="A24331" t="s">
        <v>26682</v>
      </c>
      <c r="B24331" t="s">
        <v>1959</v>
      </c>
      <c r="C24331" s="2">
        <v>45687</v>
      </c>
      <c r="D24331" t="s">
        <v>18</v>
      </c>
      <c r="E24331">
        <v>8.6</v>
      </c>
    </row>
    <row r="24332" spans="1:5" x14ac:dyDescent="0.2">
      <c r="A24332" t="s">
        <v>26683</v>
      </c>
      <c r="B24332" t="s">
        <v>1962</v>
      </c>
      <c r="C24332" s="2">
        <v>45658</v>
      </c>
      <c r="D24332" t="s">
        <v>18</v>
      </c>
      <c r="E24332">
        <v>7</v>
      </c>
    </row>
    <row r="24333" spans="1:5" x14ac:dyDescent="0.2">
      <c r="A24333" t="s">
        <v>26684</v>
      </c>
      <c r="B24333" t="s">
        <v>1962</v>
      </c>
      <c r="C24333" s="2">
        <v>45659</v>
      </c>
      <c r="D24333" t="s">
        <v>18</v>
      </c>
      <c r="E24333">
        <v>7.2</v>
      </c>
    </row>
    <row r="24334" spans="1:5" x14ac:dyDescent="0.2">
      <c r="A24334" t="s">
        <v>26685</v>
      </c>
      <c r="B24334" t="s">
        <v>1962</v>
      </c>
      <c r="C24334" s="2">
        <v>45660</v>
      </c>
      <c r="D24334" t="s">
        <v>18</v>
      </c>
      <c r="E24334">
        <v>7.2</v>
      </c>
    </row>
    <row r="24335" spans="1:5" x14ac:dyDescent="0.2">
      <c r="A24335" t="s">
        <v>26686</v>
      </c>
      <c r="B24335" t="s">
        <v>1962</v>
      </c>
      <c r="C24335" s="2">
        <v>45661</v>
      </c>
      <c r="D24335" t="s">
        <v>18</v>
      </c>
      <c r="E24335">
        <v>7.8</v>
      </c>
    </row>
    <row r="24336" spans="1:5" x14ac:dyDescent="0.2">
      <c r="A24336" t="s">
        <v>26687</v>
      </c>
      <c r="B24336" t="s">
        <v>1962</v>
      </c>
      <c r="C24336" s="2">
        <v>45662</v>
      </c>
      <c r="D24336" t="s">
        <v>2392</v>
      </c>
      <c r="E24336">
        <v>0</v>
      </c>
    </row>
    <row r="24337" spans="1:5" x14ac:dyDescent="0.2">
      <c r="A24337" t="s">
        <v>26688</v>
      </c>
      <c r="B24337" t="s">
        <v>1962</v>
      </c>
      <c r="C24337" s="2">
        <v>45663</v>
      </c>
      <c r="D24337" t="s">
        <v>18</v>
      </c>
      <c r="E24337">
        <v>7.3</v>
      </c>
    </row>
    <row r="24338" spans="1:5" x14ac:dyDescent="0.2">
      <c r="A24338" t="s">
        <v>26689</v>
      </c>
      <c r="B24338" t="s">
        <v>1962</v>
      </c>
      <c r="C24338" s="2">
        <v>45664</v>
      </c>
      <c r="D24338" t="s">
        <v>18</v>
      </c>
      <c r="E24338">
        <v>7.5</v>
      </c>
    </row>
    <row r="24339" spans="1:5" x14ac:dyDescent="0.2">
      <c r="A24339" t="s">
        <v>26690</v>
      </c>
      <c r="B24339" t="s">
        <v>1962</v>
      </c>
      <c r="C24339" s="2">
        <v>45665</v>
      </c>
      <c r="D24339" t="s">
        <v>18</v>
      </c>
      <c r="E24339">
        <v>7.3</v>
      </c>
    </row>
    <row r="24340" spans="1:5" x14ac:dyDescent="0.2">
      <c r="A24340" t="s">
        <v>26691</v>
      </c>
      <c r="B24340" t="s">
        <v>1962</v>
      </c>
      <c r="C24340" s="2">
        <v>45666</v>
      </c>
      <c r="D24340" t="s">
        <v>2392</v>
      </c>
      <c r="E24340">
        <v>0</v>
      </c>
    </row>
    <row r="24341" spans="1:5" x14ac:dyDescent="0.2">
      <c r="A24341" t="s">
        <v>26692</v>
      </c>
      <c r="B24341" t="s">
        <v>1962</v>
      </c>
      <c r="C24341" s="2">
        <v>45667</v>
      </c>
      <c r="D24341" t="s">
        <v>18</v>
      </c>
      <c r="E24341">
        <v>7.2</v>
      </c>
    </row>
    <row r="24342" spans="1:5" x14ac:dyDescent="0.2">
      <c r="A24342" t="s">
        <v>26693</v>
      </c>
      <c r="B24342" t="s">
        <v>1962</v>
      </c>
      <c r="C24342" s="2">
        <v>45668</v>
      </c>
      <c r="D24342" t="s">
        <v>18</v>
      </c>
      <c r="E24342">
        <v>8.6</v>
      </c>
    </row>
    <row r="24343" spans="1:5" x14ac:dyDescent="0.2">
      <c r="A24343" t="s">
        <v>26694</v>
      </c>
      <c r="B24343" t="s">
        <v>1962</v>
      </c>
      <c r="C24343" s="2">
        <v>45669</v>
      </c>
      <c r="D24343" t="s">
        <v>18</v>
      </c>
      <c r="E24343">
        <v>8</v>
      </c>
    </row>
    <row r="24344" spans="1:5" x14ac:dyDescent="0.2">
      <c r="A24344" t="s">
        <v>26695</v>
      </c>
      <c r="B24344" t="s">
        <v>1962</v>
      </c>
      <c r="C24344" s="2">
        <v>45670</v>
      </c>
      <c r="D24344" t="s">
        <v>18</v>
      </c>
      <c r="E24344">
        <v>8</v>
      </c>
    </row>
    <row r="24345" spans="1:5" x14ac:dyDescent="0.2">
      <c r="A24345" t="s">
        <v>26696</v>
      </c>
      <c r="B24345" t="s">
        <v>1962</v>
      </c>
      <c r="C24345" s="2">
        <v>45671</v>
      </c>
      <c r="D24345" t="s">
        <v>18</v>
      </c>
      <c r="E24345">
        <v>8.9</v>
      </c>
    </row>
    <row r="24346" spans="1:5" x14ac:dyDescent="0.2">
      <c r="A24346" t="s">
        <v>26697</v>
      </c>
      <c r="B24346" t="s">
        <v>1962</v>
      </c>
      <c r="C24346" s="2">
        <v>45672</v>
      </c>
      <c r="D24346" t="s">
        <v>2355</v>
      </c>
      <c r="E24346">
        <v>7.8</v>
      </c>
    </row>
    <row r="24347" spans="1:5" x14ac:dyDescent="0.2">
      <c r="A24347" t="s">
        <v>26698</v>
      </c>
      <c r="B24347" t="s">
        <v>1962</v>
      </c>
      <c r="C24347" s="2">
        <v>45673</v>
      </c>
      <c r="D24347" t="s">
        <v>2392</v>
      </c>
      <c r="E24347">
        <v>0</v>
      </c>
    </row>
    <row r="24348" spans="1:5" x14ac:dyDescent="0.2">
      <c r="A24348" t="s">
        <v>26699</v>
      </c>
      <c r="B24348" t="s">
        <v>1962</v>
      </c>
      <c r="C24348" s="2">
        <v>45674</v>
      </c>
      <c r="D24348" t="s">
        <v>18</v>
      </c>
      <c r="E24348">
        <v>8.6999999999999993</v>
      </c>
    </row>
    <row r="24349" spans="1:5" x14ac:dyDescent="0.2">
      <c r="A24349" t="s">
        <v>26700</v>
      </c>
      <c r="B24349" t="s">
        <v>1962</v>
      </c>
      <c r="C24349" s="2">
        <v>45675</v>
      </c>
      <c r="D24349" t="s">
        <v>18</v>
      </c>
      <c r="E24349">
        <v>8.6999999999999993</v>
      </c>
    </row>
    <row r="24350" spans="1:5" x14ac:dyDescent="0.2">
      <c r="A24350" t="s">
        <v>26701</v>
      </c>
      <c r="B24350" t="s">
        <v>1962</v>
      </c>
      <c r="C24350" s="2">
        <v>45676</v>
      </c>
      <c r="D24350" t="s">
        <v>18</v>
      </c>
      <c r="E24350">
        <v>7.7</v>
      </c>
    </row>
    <row r="24351" spans="1:5" x14ac:dyDescent="0.2">
      <c r="A24351" t="s">
        <v>26702</v>
      </c>
      <c r="B24351" t="s">
        <v>1962</v>
      </c>
      <c r="C24351" s="2">
        <v>45677</v>
      </c>
      <c r="D24351" t="s">
        <v>18</v>
      </c>
      <c r="E24351">
        <v>8</v>
      </c>
    </row>
    <row r="24352" spans="1:5" x14ac:dyDescent="0.2">
      <c r="A24352" t="s">
        <v>26703</v>
      </c>
      <c r="B24352" t="s">
        <v>1962</v>
      </c>
      <c r="C24352" s="2">
        <v>45678</v>
      </c>
      <c r="D24352" t="s">
        <v>18</v>
      </c>
      <c r="E24352">
        <v>9</v>
      </c>
    </row>
    <row r="24353" spans="1:5" x14ac:dyDescent="0.2">
      <c r="A24353" t="s">
        <v>26704</v>
      </c>
      <c r="B24353" t="s">
        <v>1962</v>
      </c>
      <c r="C24353" s="2">
        <v>45679</v>
      </c>
      <c r="D24353" t="s">
        <v>18</v>
      </c>
      <c r="E24353">
        <v>7.7</v>
      </c>
    </row>
    <row r="24354" spans="1:5" x14ac:dyDescent="0.2">
      <c r="A24354" t="s">
        <v>26705</v>
      </c>
      <c r="B24354" t="s">
        <v>1962</v>
      </c>
      <c r="C24354" s="2">
        <v>45680</v>
      </c>
      <c r="D24354" t="s">
        <v>18</v>
      </c>
      <c r="E24354">
        <v>8.5</v>
      </c>
    </row>
    <row r="24355" spans="1:5" x14ac:dyDescent="0.2">
      <c r="A24355" t="s">
        <v>26706</v>
      </c>
      <c r="B24355" t="s">
        <v>1962</v>
      </c>
      <c r="C24355" s="2">
        <v>45681</v>
      </c>
      <c r="D24355" t="s">
        <v>19</v>
      </c>
      <c r="E24355">
        <v>7.6</v>
      </c>
    </row>
    <row r="24356" spans="1:5" x14ac:dyDescent="0.2">
      <c r="A24356" t="s">
        <v>26707</v>
      </c>
      <c r="B24356" t="s">
        <v>1962</v>
      </c>
      <c r="C24356" s="2">
        <v>45682</v>
      </c>
      <c r="D24356" t="s">
        <v>18</v>
      </c>
      <c r="E24356">
        <v>7</v>
      </c>
    </row>
    <row r="24357" spans="1:5" x14ac:dyDescent="0.2">
      <c r="A24357" t="s">
        <v>26708</v>
      </c>
      <c r="B24357" t="s">
        <v>1962</v>
      </c>
      <c r="C24357" s="2">
        <v>45683</v>
      </c>
      <c r="D24357" t="s">
        <v>18</v>
      </c>
      <c r="E24357">
        <v>8.1</v>
      </c>
    </row>
    <row r="24358" spans="1:5" x14ac:dyDescent="0.2">
      <c r="A24358" t="s">
        <v>26709</v>
      </c>
      <c r="B24358" t="s">
        <v>1962</v>
      </c>
      <c r="C24358" s="2">
        <v>45684</v>
      </c>
      <c r="D24358" t="s">
        <v>18</v>
      </c>
      <c r="E24358">
        <v>7.6</v>
      </c>
    </row>
    <row r="24359" spans="1:5" x14ac:dyDescent="0.2">
      <c r="A24359" t="s">
        <v>26710</v>
      </c>
      <c r="B24359" t="s">
        <v>1962</v>
      </c>
      <c r="C24359" s="2">
        <v>45685</v>
      </c>
      <c r="D24359" t="s">
        <v>18</v>
      </c>
      <c r="E24359">
        <v>8.5</v>
      </c>
    </row>
    <row r="24360" spans="1:5" x14ac:dyDescent="0.2">
      <c r="A24360" t="s">
        <v>26711</v>
      </c>
      <c r="B24360" t="s">
        <v>1962</v>
      </c>
      <c r="C24360" s="2">
        <v>45686</v>
      </c>
      <c r="D24360" t="s">
        <v>18</v>
      </c>
      <c r="E24360">
        <v>7.9</v>
      </c>
    </row>
    <row r="24361" spans="1:5" x14ac:dyDescent="0.2">
      <c r="A24361" t="s">
        <v>26712</v>
      </c>
      <c r="B24361" t="s">
        <v>1962</v>
      </c>
      <c r="C24361" s="2">
        <v>45687</v>
      </c>
      <c r="D24361" t="s">
        <v>18</v>
      </c>
      <c r="E24361">
        <v>7.6</v>
      </c>
    </row>
    <row r="24362" spans="1:5" x14ac:dyDescent="0.2">
      <c r="A24362" t="s">
        <v>26713</v>
      </c>
      <c r="B24362" t="s">
        <v>1964</v>
      </c>
      <c r="C24362" s="2">
        <v>45658</v>
      </c>
      <c r="D24362" t="s">
        <v>18</v>
      </c>
      <c r="E24362">
        <v>7.8</v>
      </c>
    </row>
    <row r="24363" spans="1:5" x14ac:dyDescent="0.2">
      <c r="A24363" t="s">
        <v>26714</v>
      </c>
      <c r="B24363" t="s">
        <v>1964</v>
      </c>
      <c r="C24363" s="2">
        <v>45659</v>
      </c>
      <c r="D24363" t="s">
        <v>18</v>
      </c>
      <c r="E24363">
        <v>7.4</v>
      </c>
    </row>
    <row r="24364" spans="1:5" x14ac:dyDescent="0.2">
      <c r="A24364" t="s">
        <v>26715</v>
      </c>
      <c r="B24364" t="s">
        <v>1964</v>
      </c>
      <c r="C24364" s="2">
        <v>45660</v>
      </c>
      <c r="D24364" t="s">
        <v>18</v>
      </c>
      <c r="E24364">
        <v>8.1</v>
      </c>
    </row>
    <row r="24365" spans="1:5" x14ac:dyDescent="0.2">
      <c r="A24365" t="s">
        <v>26716</v>
      </c>
      <c r="B24365" t="s">
        <v>1964</v>
      </c>
      <c r="C24365" s="2">
        <v>45661</v>
      </c>
      <c r="D24365" t="s">
        <v>18</v>
      </c>
      <c r="E24365">
        <v>7.4</v>
      </c>
    </row>
    <row r="24366" spans="1:5" x14ac:dyDescent="0.2">
      <c r="A24366" t="s">
        <v>26717</v>
      </c>
      <c r="B24366" t="s">
        <v>1964</v>
      </c>
      <c r="C24366" s="2">
        <v>45662</v>
      </c>
      <c r="D24366" t="s">
        <v>18</v>
      </c>
      <c r="E24366">
        <v>7.5</v>
      </c>
    </row>
    <row r="24367" spans="1:5" x14ac:dyDescent="0.2">
      <c r="A24367" t="s">
        <v>26718</v>
      </c>
      <c r="B24367" t="s">
        <v>1964</v>
      </c>
      <c r="C24367" s="2">
        <v>45663</v>
      </c>
      <c r="D24367" t="s">
        <v>18</v>
      </c>
      <c r="E24367">
        <v>7.3</v>
      </c>
    </row>
    <row r="24368" spans="1:5" x14ac:dyDescent="0.2">
      <c r="A24368" t="s">
        <v>26719</v>
      </c>
      <c r="B24368" t="s">
        <v>1964</v>
      </c>
      <c r="C24368" s="2">
        <v>45664</v>
      </c>
      <c r="D24368" t="s">
        <v>2355</v>
      </c>
      <c r="E24368">
        <v>8.3000000000000007</v>
      </c>
    </row>
    <row r="24369" spans="1:5" x14ac:dyDescent="0.2">
      <c r="A24369" t="s">
        <v>26720</v>
      </c>
      <c r="B24369" t="s">
        <v>1964</v>
      </c>
      <c r="C24369" s="2">
        <v>45665</v>
      </c>
      <c r="D24369" t="s">
        <v>18</v>
      </c>
      <c r="E24369">
        <v>8.8000000000000007</v>
      </c>
    </row>
    <row r="24370" spans="1:5" x14ac:dyDescent="0.2">
      <c r="A24370" t="s">
        <v>26721</v>
      </c>
      <c r="B24370" t="s">
        <v>1964</v>
      </c>
      <c r="C24370" s="2">
        <v>45666</v>
      </c>
      <c r="D24370" t="s">
        <v>18</v>
      </c>
      <c r="E24370">
        <v>7.7</v>
      </c>
    </row>
    <row r="24371" spans="1:5" x14ac:dyDescent="0.2">
      <c r="A24371" t="s">
        <v>26722</v>
      </c>
      <c r="B24371" t="s">
        <v>1964</v>
      </c>
      <c r="C24371" s="2">
        <v>45667</v>
      </c>
      <c r="D24371" t="s">
        <v>2392</v>
      </c>
      <c r="E24371">
        <v>0</v>
      </c>
    </row>
    <row r="24372" spans="1:5" x14ac:dyDescent="0.2">
      <c r="A24372" t="s">
        <v>26723</v>
      </c>
      <c r="B24372" t="s">
        <v>1964</v>
      </c>
      <c r="C24372" s="2">
        <v>45668</v>
      </c>
      <c r="D24372" t="s">
        <v>18</v>
      </c>
      <c r="E24372">
        <v>7.9</v>
      </c>
    </row>
    <row r="24373" spans="1:5" x14ac:dyDescent="0.2">
      <c r="A24373" t="s">
        <v>26724</v>
      </c>
      <c r="B24373" t="s">
        <v>1964</v>
      </c>
      <c r="C24373" s="2">
        <v>45669</v>
      </c>
      <c r="D24373" t="s">
        <v>18</v>
      </c>
      <c r="E24373">
        <v>8.1999999999999993</v>
      </c>
    </row>
    <row r="24374" spans="1:5" x14ac:dyDescent="0.2">
      <c r="A24374" t="s">
        <v>26725</v>
      </c>
      <c r="B24374" t="s">
        <v>1964</v>
      </c>
      <c r="C24374" s="2">
        <v>45670</v>
      </c>
      <c r="D24374" t="s">
        <v>2355</v>
      </c>
      <c r="E24374">
        <v>8.8000000000000007</v>
      </c>
    </row>
    <row r="24375" spans="1:5" x14ac:dyDescent="0.2">
      <c r="A24375" t="s">
        <v>26726</v>
      </c>
      <c r="B24375" t="s">
        <v>1964</v>
      </c>
      <c r="C24375" s="2">
        <v>45671</v>
      </c>
      <c r="D24375" t="s">
        <v>18</v>
      </c>
      <c r="E24375">
        <v>7.8</v>
      </c>
    </row>
    <row r="24376" spans="1:5" x14ac:dyDescent="0.2">
      <c r="A24376" t="s">
        <v>26727</v>
      </c>
      <c r="B24376" t="s">
        <v>1964</v>
      </c>
      <c r="C24376" s="2">
        <v>45672</v>
      </c>
      <c r="D24376" t="s">
        <v>18</v>
      </c>
      <c r="E24376">
        <v>7.3</v>
      </c>
    </row>
    <row r="24377" spans="1:5" x14ac:dyDescent="0.2">
      <c r="A24377" t="s">
        <v>26728</v>
      </c>
      <c r="B24377" t="s">
        <v>1964</v>
      </c>
      <c r="C24377" s="2">
        <v>45673</v>
      </c>
      <c r="D24377" t="s">
        <v>18</v>
      </c>
      <c r="E24377">
        <v>8.6</v>
      </c>
    </row>
    <row r="24378" spans="1:5" x14ac:dyDescent="0.2">
      <c r="A24378" t="s">
        <v>26729</v>
      </c>
      <c r="B24378" t="s">
        <v>1964</v>
      </c>
      <c r="C24378" s="2">
        <v>45674</v>
      </c>
      <c r="D24378" t="s">
        <v>18</v>
      </c>
      <c r="E24378">
        <v>7.9</v>
      </c>
    </row>
    <row r="24379" spans="1:5" x14ac:dyDescent="0.2">
      <c r="A24379" t="s">
        <v>26730</v>
      </c>
      <c r="B24379" t="s">
        <v>1964</v>
      </c>
      <c r="C24379" s="2">
        <v>45675</v>
      </c>
      <c r="D24379" t="s">
        <v>18</v>
      </c>
      <c r="E24379">
        <v>8.1999999999999993</v>
      </c>
    </row>
    <row r="24380" spans="1:5" x14ac:dyDescent="0.2">
      <c r="A24380" t="s">
        <v>26731</v>
      </c>
      <c r="B24380" t="s">
        <v>1964</v>
      </c>
      <c r="C24380" s="2">
        <v>45676</v>
      </c>
      <c r="D24380" t="s">
        <v>18</v>
      </c>
      <c r="E24380">
        <v>9</v>
      </c>
    </row>
    <row r="24381" spans="1:5" x14ac:dyDescent="0.2">
      <c r="A24381" t="s">
        <v>26732</v>
      </c>
      <c r="B24381" t="s">
        <v>1964</v>
      </c>
      <c r="C24381" s="2">
        <v>45677</v>
      </c>
      <c r="D24381" t="s">
        <v>18</v>
      </c>
      <c r="E24381">
        <v>8.4</v>
      </c>
    </row>
    <row r="24382" spans="1:5" x14ac:dyDescent="0.2">
      <c r="A24382" t="s">
        <v>26733</v>
      </c>
      <c r="B24382" t="s">
        <v>1964</v>
      </c>
      <c r="C24382" s="2">
        <v>45678</v>
      </c>
      <c r="D24382" t="s">
        <v>18</v>
      </c>
      <c r="E24382">
        <v>7.9</v>
      </c>
    </row>
    <row r="24383" spans="1:5" x14ac:dyDescent="0.2">
      <c r="A24383" t="s">
        <v>26734</v>
      </c>
      <c r="B24383" t="s">
        <v>1964</v>
      </c>
      <c r="C24383" s="2">
        <v>45679</v>
      </c>
      <c r="D24383" t="s">
        <v>18</v>
      </c>
      <c r="E24383">
        <v>8.4</v>
      </c>
    </row>
    <row r="24384" spans="1:5" x14ac:dyDescent="0.2">
      <c r="A24384" t="s">
        <v>26735</v>
      </c>
      <c r="B24384" t="s">
        <v>1964</v>
      </c>
      <c r="C24384" s="2">
        <v>45680</v>
      </c>
      <c r="D24384" t="s">
        <v>18</v>
      </c>
      <c r="E24384">
        <v>7.9</v>
      </c>
    </row>
    <row r="24385" spans="1:5" x14ac:dyDescent="0.2">
      <c r="A24385" t="s">
        <v>26736</v>
      </c>
      <c r="B24385" t="s">
        <v>1964</v>
      </c>
      <c r="C24385" s="2">
        <v>45681</v>
      </c>
      <c r="D24385" t="s">
        <v>18</v>
      </c>
      <c r="E24385">
        <v>8.3000000000000007</v>
      </c>
    </row>
    <row r="24386" spans="1:5" x14ac:dyDescent="0.2">
      <c r="A24386" t="s">
        <v>26737</v>
      </c>
      <c r="B24386" t="s">
        <v>1964</v>
      </c>
      <c r="C24386" s="2">
        <v>45682</v>
      </c>
      <c r="D24386" t="s">
        <v>18</v>
      </c>
      <c r="E24386">
        <v>7.2</v>
      </c>
    </row>
    <row r="24387" spans="1:5" x14ac:dyDescent="0.2">
      <c r="A24387" t="s">
        <v>26738</v>
      </c>
      <c r="B24387" t="s">
        <v>1964</v>
      </c>
      <c r="C24387" s="2">
        <v>45683</v>
      </c>
      <c r="D24387" t="s">
        <v>18</v>
      </c>
      <c r="E24387">
        <v>8.6999999999999993</v>
      </c>
    </row>
    <row r="24388" spans="1:5" x14ac:dyDescent="0.2">
      <c r="A24388" t="s">
        <v>26739</v>
      </c>
      <c r="B24388" t="s">
        <v>1964</v>
      </c>
      <c r="C24388" s="2">
        <v>45684</v>
      </c>
      <c r="D24388" t="s">
        <v>2392</v>
      </c>
      <c r="E24388">
        <v>0</v>
      </c>
    </row>
    <row r="24389" spans="1:5" x14ac:dyDescent="0.2">
      <c r="A24389" t="s">
        <v>26740</v>
      </c>
      <c r="B24389" t="s">
        <v>1964</v>
      </c>
      <c r="C24389" s="2">
        <v>45685</v>
      </c>
      <c r="D24389" t="s">
        <v>18</v>
      </c>
      <c r="E24389">
        <v>8.4</v>
      </c>
    </row>
    <row r="24390" spans="1:5" x14ac:dyDescent="0.2">
      <c r="A24390" t="s">
        <v>26741</v>
      </c>
      <c r="B24390" t="s">
        <v>1964</v>
      </c>
      <c r="C24390" s="2">
        <v>45686</v>
      </c>
      <c r="D24390" t="s">
        <v>18</v>
      </c>
      <c r="E24390">
        <v>8</v>
      </c>
    </row>
    <row r="24391" spans="1:5" x14ac:dyDescent="0.2">
      <c r="A24391" t="s">
        <v>26742</v>
      </c>
      <c r="B24391" t="s">
        <v>1964</v>
      </c>
      <c r="C24391" s="2">
        <v>45687</v>
      </c>
      <c r="D24391" t="s">
        <v>18</v>
      </c>
      <c r="E24391">
        <v>8.1</v>
      </c>
    </row>
    <row r="24392" spans="1:5" x14ac:dyDescent="0.2">
      <c r="A24392" t="s">
        <v>26743</v>
      </c>
      <c r="B24392" t="s">
        <v>1966</v>
      </c>
      <c r="C24392" s="2">
        <v>45658</v>
      </c>
      <c r="D24392" t="s">
        <v>18</v>
      </c>
      <c r="E24392">
        <v>8.1999999999999993</v>
      </c>
    </row>
    <row r="24393" spans="1:5" x14ac:dyDescent="0.2">
      <c r="A24393" t="s">
        <v>26744</v>
      </c>
      <c r="B24393" t="s">
        <v>1966</v>
      </c>
      <c r="C24393" s="2">
        <v>45659</v>
      </c>
      <c r="D24393" t="s">
        <v>18</v>
      </c>
      <c r="E24393">
        <v>7.2</v>
      </c>
    </row>
    <row r="24394" spans="1:5" x14ac:dyDescent="0.2">
      <c r="A24394" t="s">
        <v>26745</v>
      </c>
      <c r="B24394" t="s">
        <v>1966</v>
      </c>
      <c r="C24394" s="2">
        <v>45660</v>
      </c>
      <c r="D24394" t="s">
        <v>18</v>
      </c>
      <c r="E24394">
        <v>7.8</v>
      </c>
    </row>
    <row r="24395" spans="1:5" x14ac:dyDescent="0.2">
      <c r="A24395" t="s">
        <v>26746</v>
      </c>
      <c r="B24395" t="s">
        <v>1966</v>
      </c>
      <c r="C24395" s="2">
        <v>45661</v>
      </c>
      <c r="D24395" t="s">
        <v>19</v>
      </c>
      <c r="E24395">
        <v>7.7</v>
      </c>
    </row>
    <row r="24396" spans="1:5" x14ac:dyDescent="0.2">
      <c r="A24396" t="s">
        <v>26747</v>
      </c>
      <c r="B24396" t="s">
        <v>1966</v>
      </c>
      <c r="C24396" s="2">
        <v>45662</v>
      </c>
      <c r="D24396" t="s">
        <v>18</v>
      </c>
      <c r="E24396">
        <v>7.2</v>
      </c>
    </row>
    <row r="24397" spans="1:5" x14ac:dyDescent="0.2">
      <c r="A24397" t="s">
        <v>26748</v>
      </c>
      <c r="B24397" t="s">
        <v>1966</v>
      </c>
      <c r="C24397" s="2">
        <v>45663</v>
      </c>
      <c r="D24397" t="s">
        <v>18</v>
      </c>
      <c r="E24397">
        <v>7</v>
      </c>
    </row>
    <row r="24398" spans="1:5" x14ac:dyDescent="0.2">
      <c r="A24398" t="s">
        <v>26749</v>
      </c>
      <c r="B24398" t="s">
        <v>1966</v>
      </c>
      <c r="C24398" s="2">
        <v>45664</v>
      </c>
      <c r="D24398" t="s">
        <v>2355</v>
      </c>
      <c r="E24398">
        <v>7.9</v>
      </c>
    </row>
    <row r="24399" spans="1:5" x14ac:dyDescent="0.2">
      <c r="A24399" t="s">
        <v>26750</v>
      </c>
      <c r="B24399" t="s">
        <v>1966</v>
      </c>
      <c r="C24399" s="2">
        <v>45665</v>
      </c>
      <c r="D24399" t="s">
        <v>18</v>
      </c>
      <c r="E24399">
        <v>8.9</v>
      </c>
    </row>
    <row r="24400" spans="1:5" x14ac:dyDescent="0.2">
      <c r="A24400" t="s">
        <v>26751</v>
      </c>
      <c r="B24400" t="s">
        <v>1966</v>
      </c>
      <c r="C24400" s="2">
        <v>45666</v>
      </c>
      <c r="D24400" t="s">
        <v>18</v>
      </c>
      <c r="E24400">
        <v>7.7</v>
      </c>
    </row>
    <row r="24401" spans="1:5" x14ac:dyDescent="0.2">
      <c r="A24401" t="s">
        <v>26752</v>
      </c>
      <c r="B24401" t="s">
        <v>1966</v>
      </c>
      <c r="C24401" s="2">
        <v>45667</v>
      </c>
      <c r="D24401" t="s">
        <v>18</v>
      </c>
      <c r="E24401">
        <v>7.6</v>
      </c>
    </row>
    <row r="24402" spans="1:5" x14ac:dyDescent="0.2">
      <c r="A24402" t="s">
        <v>26753</v>
      </c>
      <c r="B24402" t="s">
        <v>1966</v>
      </c>
      <c r="C24402" s="2">
        <v>45668</v>
      </c>
      <c r="D24402" t="s">
        <v>18</v>
      </c>
      <c r="E24402">
        <v>8.5</v>
      </c>
    </row>
    <row r="24403" spans="1:5" x14ac:dyDescent="0.2">
      <c r="A24403" t="s">
        <v>26754</v>
      </c>
      <c r="B24403" t="s">
        <v>1966</v>
      </c>
      <c r="C24403" s="2">
        <v>45669</v>
      </c>
      <c r="D24403" t="s">
        <v>19</v>
      </c>
      <c r="E24403">
        <v>7.8</v>
      </c>
    </row>
    <row r="24404" spans="1:5" x14ac:dyDescent="0.2">
      <c r="A24404" t="s">
        <v>26755</v>
      </c>
      <c r="B24404" t="s">
        <v>1966</v>
      </c>
      <c r="C24404" s="2">
        <v>45670</v>
      </c>
      <c r="D24404" t="s">
        <v>18</v>
      </c>
      <c r="E24404">
        <v>7.3</v>
      </c>
    </row>
    <row r="24405" spans="1:5" x14ac:dyDescent="0.2">
      <c r="A24405" t="s">
        <v>26756</v>
      </c>
      <c r="B24405" t="s">
        <v>1966</v>
      </c>
      <c r="C24405" s="2">
        <v>45671</v>
      </c>
      <c r="D24405" t="s">
        <v>18</v>
      </c>
      <c r="E24405">
        <v>7.3</v>
      </c>
    </row>
    <row r="24406" spans="1:5" x14ac:dyDescent="0.2">
      <c r="A24406" t="s">
        <v>26757</v>
      </c>
      <c r="B24406" t="s">
        <v>1966</v>
      </c>
      <c r="C24406" s="2">
        <v>45672</v>
      </c>
      <c r="D24406" t="s">
        <v>18</v>
      </c>
      <c r="E24406">
        <v>7.7</v>
      </c>
    </row>
    <row r="24407" spans="1:5" x14ac:dyDescent="0.2">
      <c r="A24407" t="s">
        <v>26758</v>
      </c>
      <c r="B24407" t="s">
        <v>1966</v>
      </c>
      <c r="C24407" s="2">
        <v>45673</v>
      </c>
      <c r="D24407" t="s">
        <v>18</v>
      </c>
      <c r="E24407">
        <v>8.4</v>
      </c>
    </row>
    <row r="24408" spans="1:5" x14ac:dyDescent="0.2">
      <c r="A24408" t="s">
        <v>26759</v>
      </c>
      <c r="B24408" t="s">
        <v>1966</v>
      </c>
      <c r="C24408" s="2">
        <v>45674</v>
      </c>
      <c r="D24408" t="s">
        <v>18</v>
      </c>
      <c r="E24408">
        <v>7.3</v>
      </c>
    </row>
    <row r="24409" spans="1:5" x14ac:dyDescent="0.2">
      <c r="A24409" t="s">
        <v>26760</v>
      </c>
      <c r="B24409" t="s">
        <v>1966</v>
      </c>
      <c r="C24409" s="2">
        <v>45675</v>
      </c>
      <c r="D24409" t="s">
        <v>18</v>
      </c>
      <c r="E24409">
        <v>7.8</v>
      </c>
    </row>
    <row r="24410" spans="1:5" x14ac:dyDescent="0.2">
      <c r="A24410" t="s">
        <v>26761</v>
      </c>
      <c r="B24410" t="s">
        <v>1966</v>
      </c>
      <c r="C24410" s="2">
        <v>45676</v>
      </c>
      <c r="D24410" t="s">
        <v>18</v>
      </c>
      <c r="E24410">
        <v>8.5</v>
      </c>
    </row>
    <row r="24411" spans="1:5" x14ac:dyDescent="0.2">
      <c r="A24411" t="s">
        <v>26762</v>
      </c>
      <c r="B24411" t="s">
        <v>1966</v>
      </c>
      <c r="C24411" s="2">
        <v>45677</v>
      </c>
      <c r="D24411" t="s">
        <v>18</v>
      </c>
      <c r="E24411">
        <v>8</v>
      </c>
    </row>
    <row r="24412" spans="1:5" x14ac:dyDescent="0.2">
      <c r="A24412" t="s">
        <v>26763</v>
      </c>
      <c r="B24412" t="s">
        <v>1966</v>
      </c>
      <c r="C24412" s="2">
        <v>45678</v>
      </c>
      <c r="D24412" t="s">
        <v>18</v>
      </c>
      <c r="E24412">
        <v>8.5</v>
      </c>
    </row>
    <row r="24413" spans="1:5" x14ac:dyDescent="0.2">
      <c r="A24413" t="s">
        <v>26764</v>
      </c>
      <c r="B24413" t="s">
        <v>1966</v>
      </c>
      <c r="C24413" s="2">
        <v>45679</v>
      </c>
      <c r="D24413" t="s">
        <v>18</v>
      </c>
      <c r="E24413">
        <v>8.5</v>
      </c>
    </row>
    <row r="24414" spans="1:5" x14ac:dyDescent="0.2">
      <c r="A24414" t="s">
        <v>26765</v>
      </c>
      <c r="B24414" t="s">
        <v>1966</v>
      </c>
      <c r="C24414" s="2">
        <v>45680</v>
      </c>
      <c r="D24414" t="s">
        <v>18</v>
      </c>
      <c r="E24414">
        <v>7.3</v>
      </c>
    </row>
    <row r="24415" spans="1:5" x14ac:dyDescent="0.2">
      <c r="A24415" t="s">
        <v>26766</v>
      </c>
      <c r="B24415" t="s">
        <v>1966</v>
      </c>
      <c r="C24415" s="2">
        <v>45681</v>
      </c>
      <c r="D24415" t="s">
        <v>18</v>
      </c>
      <c r="E24415">
        <v>7.1</v>
      </c>
    </row>
    <row r="24416" spans="1:5" x14ac:dyDescent="0.2">
      <c r="A24416" t="s">
        <v>26767</v>
      </c>
      <c r="B24416" t="s">
        <v>1966</v>
      </c>
      <c r="C24416" s="2">
        <v>45682</v>
      </c>
      <c r="D24416" t="s">
        <v>18</v>
      </c>
      <c r="E24416">
        <v>7.9</v>
      </c>
    </row>
    <row r="24417" spans="1:5" x14ac:dyDescent="0.2">
      <c r="A24417" t="s">
        <v>26768</v>
      </c>
      <c r="B24417" t="s">
        <v>1966</v>
      </c>
      <c r="C24417" s="2">
        <v>45683</v>
      </c>
      <c r="D24417" t="s">
        <v>18</v>
      </c>
      <c r="E24417">
        <v>7.3</v>
      </c>
    </row>
    <row r="24418" spans="1:5" x14ac:dyDescent="0.2">
      <c r="A24418" t="s">
        <v>26769</v>
      </c>
      <c r="B24418" t="s">
        <v>1966</v>
      </c>
      <c r="C24418" s="2">
        <v>45684</v>
      </c>
      <c r="D24418" t="s">
        <v>19</v>
      </c>
      <c r="E24418">
        <v>7.5</v>
      </c>
    </row>
    <row r="24419" spans="1:5" x14ac:dyDescent="0.2">
      <c r="A24419" t="s">
        <v>26770</v>
      </c>
      <c r="B24419" t="s">
        <v>1966</v>
      </c>
      <c r="C24419" s="2">
        <v>45685</v>
      </c>
      <c r="D24419" t="s">
        <v>18</v>
      </c>
      <c r="E24419">
        <v>8.8000000000000007</v>
      </c>
    </row>
    <row r="24420" spans="1:5" x14ac:dyDescent="0.2">
      <c r="A24420" t="s">
        <v>26771</v>
      </c>
      <c r="B24420" t="s">
        <v>1966</v>
      </c>
      <c r="C24420" s="2">
        <v>45686</v>
      </c>
      <c r="D24420" t="s">
        <v>18</v>
      </c>
      <c r="E24420">
        <v>8.9</v>
      </c>
    </row>
    <row r="24421" spans="1:5" x14ac:dyDescent="0.2">
      <c r="A24421" t="s">
        <v>26772</v>
      </c>
      <c r="B24421" t="s">
        <v>1966</v>
      </c>
      <c r="C24421" s="2">
        <v>45687</v>
      </c>
      <c r="D24421" t="s">
        <v>18</v>
      </c>
      <c r="E24421">
        <v>8.9</v>
      </c>
    </row>
    <row r="24422" spans="1:5" x14ac:dyDescent="0.2">
      <c r="A24422" t="s">
        <v>26773</v>
      </c>
      <c r="B24422" t="s">
        <v>1968</v>
      </c>
      <c r="C24422" s="2">
        <v>45658</v>
      </c>
      <c r="D24422" t="s">
        <v>18</v>
      </c>
      <c r="E24422">
        <v>7.1</v>
      </c>
    </row>
    <row r="24423" spans="1:5" x14ac:dyDescent="0.2">
      <c r="A24423" t="s">
        <v>26774</v>
      </c>
      <c r="B24423" t="s">
        <v>1968</v>
      </c>
      <c r="C24423" s="2">
        <v>45659</v>
      </c>
      <c r="D24423" t="s">
        <v>18</v>
      </c>
      <c r="E24423">
        <v>8.9</v>
      </c>
    </row>
    <row r="24424" spans="1:5" x14ac:dyDescent="0.2">
      <c r="A24424" t="s">
        <v>26775</v>
      </c>
      <c r="B24424" t="s">
        <v>1968</v>
      </c>
      <c r="C24424" s="2">
        <v>45660</v>
      </c>
      <c r="D24424" t="s">
        <v>2355</v>
      </c>
      <c r="E24424">
        <v>8.6</v>
      </c>
    </row>
    <row r="24425" spans="1:5" x14ac:dyDescent="0.2">
      <c r="A24425" t="s">
        <v>26776</v>
      </c>
      <c r="B24425" t="s">
        <v>1968</v>
      </c>
      <c r="C24425" s="2">
        <v>45661</v>
      </c>
      <c r="D24425" t="s">
        <v>18</v>
      </c>
      <c r="E24425">
        <v>8.6999999999999993</v>
      </c>
    </row>
    <row r="24426" spans="1:5" x14ac:dyDescent="0.2">
      <c r="A24426" t="s">
        <v>26777</v>
      </c>
      <c r="B24426" t="s">
        <v>1968</v>
      </c>
      <c r="C24426" s="2">
        <v>45662</v>
      </c>
      <c r="D24426" t="s">
        <v>18</v>
      </c>
      <c r="E24426">
        <v>7.7</v>
      </c>
    </row>
    <row r="24427" spans="1:5" x14ac:dyDescent="0.2">
      <c r="A24427" t="s">
        <v>26778</v>
      </c>
      <c r="B24427" t="s">
        <v>1968</v>
      </c>
      <c r="C24427" s="2">
        <v>45663</v>
      </c>
      <c r="D24427" t="s">
        <v>18</v>
      </c>
      <c r="E24427">
        <v>7.5</v>
      </c>
    </row>
    <row r="24428" spans="1:5" x14ac:dyDescent="0.2">
      <c r="A24428" t="s">
        <v>26779</v>
      </c>
      <c r="B24428" t="s">
        <v>1968</v>
      </c>
      <c r="C24428" s="2">
        <v>45664</v>
      </c>
      <c r="D24428" t="s">
        <v>18</v>
      </c>
      <c r="E24428">
        <v>8</v>
      </c>
    </row>
    <row r="24429" spans="1:5" x14ac:dyDescent="0.2">
      <c r="A24429" t="s">
        <v>26780</v>
      </c>
      <c r="B24429" t="s">
        <v>1968</v>
      </c>
      <c r="C24429" s="2">
        <v>45665</v>
      </c>
      <c r="D24429" t="s">
        <v>18</v>
      </c>
      <c r="E24429">
        <v>8.9</v>
      </c>
    </row>
    <row r="24430" spans="1:5" x14ac:dyDescent="0.2">
      <c r="A24430" t="s">
        <v>26781</v>
      </c>
      <c r="B24430" t="s">
        <v>1968</v>
      </c>
      <c r="C24430" s="2">
        <v>45666</v>
      </c>
      <c r="D24430" t="s">
        <v>18</v>
      </c>
      <c r="E24430">
        <v>7.2</v>
      </c>
    </row>
    <row r="24431" spans="1:5" x14ac:dyDescent="0.2">
      <c r="A24431" t="s">
        <v>26782</v>
      </c>
      <c r="B24431" t="s">
        <v>1968</v>
      </c>
      <c r="C24431" s="2">
        <v>45667</v>
      </c>
      <c r="D24431" t="s">
        <v>18</v>
      </c>
      <c r="E24431">
        <v>7.1</v>
      </c>
    </row>
    <row r="24432" spans="1:5" x14ac:dyDescent="0.2">
      <c r="A24432" t="s">
        <v>26783</v>
      </c>
      <c r="B24432" t="s">
        <v>1968</v>
      </c>
      <c r="C24432" s="2">
        <v>45668</v>
      </c>
      <c r="D24432" t="s">
        <v>18</v>
      </c>
      <c r="E24432">
        <v>8</v>
      </c>
    </row>
    <row r="24433" spans="1:5" x14ac:dyDescent="0.2">
      <c r="A24433" t="s">
        <v>26784</v>
      </c>
      <c r="B24433" t="s">
        <v>1968</v>
      </c>
      <c r="C24433" s="2">
        <v>45669</v>
      </c>
      <c r="D24433" t="s">
        <v>18</v>
      </c>
      <c r="E24433">
        <v>8.8000000000000007</v>
      </c>
    </row>
    <row r="24434" spans="1:5" x14ac:dyDescent="0.2">
      <c r="A24434" t="s">
        <v>26785</v>
      </c>
      <c r="B24434" t="s">
        <v>1968</v>
      </c>
      <c r="C24434" s="2">
        <v>45670</v>
      </c>
      <c r="D24434" t="s">
        <v>18</v>
      </c>
      <c r="E24434">
        <v>7.5</v>
      </c>
    </row>
    <row r="24435" spans="1:5" x14ac:dyDescent="0.2">
      <c r="A24435" t="s">
        <v>26786</v>
      </c>
      <c r="B24435" t="s">
        <v>1968</v>
      </c>
      <c r="C24435" s="2">
        <v>45671</v>
      </c>
      <c r="D24435" t="s">
        <v>18</v>
      </c>
      <c r="E24435">
        <v>8.8000000000000007</v>
      </c>
    </row>
    <row r="24436" spans="1:5" x14ac:dyDescent="0.2">
      <c r="A24436" t="s">
        <v>26787</v>
      </c>
      <c r="B24436" t="s">
        <v>1968</v>
      </c>
      <c r="C24436" s="2">
        <v>45672</v>
      </c>
      <c r="D24436" t="s">
        <v>18</v>
      </c>
      <c r="E24436">
        <v>7.7</v>
      </c>
    </row>
    <row r="24437" spans="1:5" x14ac:dyDescent="0.2">
      <c r="A24437" t="s">
        <v>26788</v>
      </c>
      <c r="B24437" t="s">
        <v>1968</v>
      </c>
      <c r="C24437" s="2">
        <v>45673</v>
      </c>
      <c r="D24437" t="s">
        <v>18</v>
      </c>
      <c r="E24437">
        <v>8.4</v>
      </c>
    </row>
    <row r="24438" spans="1:5" x14ac:dyDescent="0.2">
      <c r="A24438" t="s">
        <v>26789</v>
      </c>
      <c r="B24438" t="s">
        <v>1968</v>
      </c>
      <c r="C24438" s="2">
        <v>45674</v>
      </c>
      <c r="D24438" t="s">
        <v>18</v>
      </c>
      <c r="E24438">
        <v>9</v>
      </c>
    </row>
    <row r="24439" spans="1:5" x14ac:dyDescent="0.2">
      <c r="A24439" t="s">
        <v>26790</v>
      </c>
      <c r="B24439" t="s">
        <v>1968</v>
      </c>
      <c r="C24439" s="2">
        <v>45675</v>
      </c>
      <c r="D24439" t="s">
        <v>18</v>
      </c>
      <c r="E24439">
        <v>7.2</v>
      </c>
    </row>
    <row r="24440" spans="1:5" x14ac:dyDescent="0.2">
      <c r="A24440" t="s">
        <v>26791</v>
      </c>
      <c r="B24440" t="s">
        <v>1968</v>
      </c>
      <c r="C24440" s="2">
        <v>45676</v>
      </c>
      <c r="D24440" t="s">
        <v>18</v>
      </c>
      <c r="E24440">
        <v>8.3000000000000007</v>
      </c>
    </row>
    <row r="24441" spans="1:5" x14ac:dyDescent="0.2">
      <c r="A24441" t="s">
        <v>26792</v>
      </c>
      <c r="B24441" t="s">
        <v>1968</v>
      </c>
      <c r="C24441" s="2">
        <v>45677</v>
      </c>
      <c r="D24441" t="s">
        <v>19</v>
      </c>
      <c r="E24441">
        <v>7.5</v>
      </c>
    </row>
    <row r="24442" spans="1:5" x14ac:dyDescent="0.2">
      <c r="A24442" t="s">
        <v>26793</v>
      </c>
      <c r="B24442" t="s">
        <v>1968</v>
      </c>
      <c r="C24442" s="2">
        <v>45678</v>
      </c>
      <c r="D24442" t="s">
        <v>18</v>
      </c>
      <c r="E24442">
        <v>7.5</v>
      </c>
    </row>
    <row r="24443" spans="1:5" x14ac:dyDescent="0.2">
      <c r="A24443" t="s">
        <v>26794</v>
      </c>
      <c r="B24443" t="s">
        <v>1968</v>
      </c>
      <c r="C24443" s="2">
        <v>45679</v>
      </c>
      <c r="D24443" t="s">
        <v>18</v>
      </c>
      <c r="E24443">
        <v>8</v>
      </c>
    </row>
    <row r="24444" spans="1:5" x14ac:dyDescent="0.2">
      <c r="A24444" t="s">
        <v>26795</v>
      </c>
      <c r="B24444" t="s">
        <v>1968</v>
      </c>
      <c r="C24444" s="2">
        <v>45680</v>
      </c>
      <c r="D24444" t="s">
        <v>18</v>
      </c>
      <c r="E24444">
        <v>7.5</v>
      </c>
    </row>
    <row r="24445" spans="1:5" x14ac:dyDescent="0.2">
      <c r="A24445" t="s">
        <v>26796</v>
      </c>
      <c r="B24445" t="s">
        <v>1968</v>
      </c>
      <c r="C24445" s="2">
        <v>45681</v>
      </c>
      <c r="D24445" t="s">
        <v>18</v>
      </c>
      <c r="E24445">
        <v>7.5</v>
      </c>
    </row>
    <row r="24446" spans="1:5" x14ac:dyDescent="0.2">
      <c r="A24446" t="s">
        <v>26797</v>
      </c>
      <c r="B24446" t="s">
        <v>1968</v>
      </c>
      <c r="C24446" s="2">
        <v>45682</v>
      </c>
      <c r="D24446" t="s">
        <v>18</v>
      </c>
      <c r="E24446">
        <v>7.2</v>
      </c>
    </row>
    <row r="24447" spans="1:5" x14ac:dyDescent="0.2">
      <c r="A24447" t="s">
        <v>26798</v>
      </c>
      <c r="B24447" t="s">
        <v>1968</v>
      </c>
      <c r="C24447" s="2">
        <v>45683</v>
      </c>
      <c r="D24447" t="s">
        <v>18</v>
      </c>
      <c r="E24447">
        <v>7.8</v>
      </c>
    </row>
    <row r="24448" spans="1:5" x14ac:dyDescent="0.2">
      <c r="A24448" t="s">
        <v>26799</v>
      </c>
      <c r="B24448" t="s">
        <v>1968</v>
      </c>
      <c r="C24448" s="2">
        <v>45684</v>
      </c>
      <c r="D24448" t="s">
        <v>2355</v>
      </c>
      <c r="E24448">
        <v>8.1</v>
      </c>
    </row>
    <row r="24449" spans="1:5" x14ac:dyDescent="0.2">
      <c r="A24449" t="s">
        <v>26800</v>
      </c>
      <c r="B24449" t="s">
        <v>1968</v>
      </c>
      <c r="C24449" s="2">
        <v>45685</v>
      </c>
      <c r="D24449" t="s">
        <v>18</v>
      </c>
      <c r="E24449">
        <v>7.5</v>
      </c>
    </row>
    <row r="24450" spans="1:5" x14ac:dyDescent="0.2">
      <c r="A24450" t="s">
        <v>26801</v>
      </c>
      <c r="B24450" t="s">
        <v>1968</v>
      </c>
      <c r="C24450" s="2">
        <v>45686</v>
      </c>
      <c r="D24450" t="s">
        <v>18</v>
      </c>
      <c r="E24450">
        <v>7.7</v>
      </c>
    </row>
    <row r="24451" spans="1:5" x14ac:dyDescent="0.2">
      <c r="A24451" t="s">
        <v>26802</v>
      </c>
      <c r="B24451" t="s">
        <v>1968</v>
      </c>
      <c r="C24451" s="2">
        <v>45687</v>
      </c>
      <c r="D24451" t="s">
        <v>18</v>
      </c>
      <c r="E24451">
        <v>8.6999999999999993</v>
      </c>
    </row>
    <row r="24452" spans="1:5" x14ac:dyDescent="0.2">
      <c r="A24452" t="s">
        <v>26803</v>
      </c>
      <c r="B24452" t="s">
        <v>1970</v>
      </c>
      <c r="C24452" s="2">
        <v>45658</v>
      </c>
      <c r="D24452" t="s">
        <v>18</v>
      </c>
      <c r="E24452">
        <v>7</v>
      </c>
    </row>
    <row r="24453" spans="1:5" x14ac:dyDescent="0.2">
      <c r="A24453" t="s">
        <v>26804</v>
      </c>
      <c r="B24453" t="s">
        <v>1970</v>
      </c>
      <c r="C24453" s="2">
        <v>45659</v>
      </c>
      <c r="D24453" t="s">
        <v>19</v>
      </c>
      <c r="E24453">
        <v>8.6</v>
      </c>
    </row>
    <row r="24454" spans="1:5" x14ac:dyDescent="0.2">
      <c r="A24454" t="s">
        <v>26805</v>
      </c>
      <c r="B24454" t="s">
        <v>1970</v>
      </c>
      <c r="C24454" s="2">
        <v>45660</v>
      </c>
      <c r="D24454" t="s">
        <v>18</v>
      </c>
      <c r="E24454">
        <v>9</v>
      </c>
    </row>
    <row r="24455" spans="1:5" x14ac:dyDescent="0.2">
      <c r="A24455" t="s">
        <v>26806</v>
      </c>
      <c r="B24455" t="s">
        <v>1970</v>
      </c>
      <c r="C24455" s="2">
        <v>45661</v>
      </c>
      <c r="D24455" t="s">
        <v>18</v>
      </c>
      <c r="E24455">
        <v>8.8000000000000007</v>
      </c>
    </row>
    <row r="24456" spans="1:5" x14ac:dyDescent="0.2">
      <c r="A24456" t="s">
        <v>26807</v>
      </c>
      <c r="B24456" t="s">
        <v>1970</v>
      </c>
      <c r="C24456" s="2">
        <v>45662</v>
      </c>
      <c r="D24456" t="s">
        <v>18</v>
      </c>
      <c r="E24456">
        <v>9</v>
      </c>
    </row>
    <row r="24457" spans="1:5" x14ac:dyDescent="0.2">
      <c r="A24457" t="s">
        <v>26808</v>
      </c>
      <c r="B24457" t="s">
        <v>1970</v>
      </c>
      <c r="C24457" s="2">
        <v>45663</v>
      </c>
      <c r="D24457" t="s">
        <v>18</v>
      </c>
      <c r="E24457">
        <v>7.6</v>
      </c>
    </row>
    <row r="24458" spans="1:5" x14ac:dyDescent="0.2">
      <c r="A24458" t="s">
        <v>26809</v>
      </c>
      <c r="B24458" t="s">
        <v>1970</v>
      </c>
      <c r="C24458" s="2">
        <v>45664</v>
      </c>
      <c r="D24458" t="s">
        <v>18</v>
      </c>
      <c r="E24458">
        <v>8.9</v>
      </c>
    </row>
    <row r="24459" spans="1:5" x14ac:dyDescent="0.2">
      <c r="A24459" t="s">
        <v>26810</v>
      </c>
      <c r="B24459" t="s">
        <v>1970</v>
      </c>
      <c r="C24459" s="2">
        <v>45665</v>
      </c>
      <c r="D24459" t="s">
        <v>18</v>
      </c>
      <c r="E24459">
        <v>8.6999999999999993</v>
      </c>
    </row>
    <row r="24460" spans="1:5" x14ac:dyDescent="0.2">
      <c r="A24460" t="s">
        <v>26811</v>
      </c>
      <c r="B24460" t="s">
        <v>1970</v>
      </c>
      <c r="C24460" s="2">
        <v>45666</v>
      </c>
      <c r="D24460" t="s">
        <v>18</v>
      </c>
      <c r="E24460">
        <v>7.7</v>
      </c>
    </row>
    <row r="24461" spans="1:5" x14ac:dyDescent="0.2">
      <c r="A24461" t="s">
        <v>26812</v>
      </c>
      <c r="B24461" t="s">
        <v>1970</v>
      </c>
      <c r="C24461" s="2">
        <v>45667</v>
      </c>
      <c r="D24461" t="s">
        <v>18</v>
      </c>
      <c r="E24461">
        <v>7.5</v>
      </c>
    </row>
    <row r="24462" spans="1:5" x14ac:dyDescent="0.2">
      <c r="A24462" t="s">
        <v>26813</v>
      </c>
      <c r="B24462" t="s">
        <v>1970</v>
      </c>
      <c r="C24462" s="2">
        <v>45668</v>
      </c>
      <c r="D24462" t="s">
        <v>18</v>
      </c>
      <c r="E24462">
        <v>7.7</v>
      </c>
    </row>
    <row r="24463" spans="1:5" x14ac:dyDescent="0.2">
      <c r="A24463" t="s">
        <v>26814</v>
      </c>
      <c r="B24463" t="s">
        <v>1970</v>
      </c>
      <c r="C24463" s="2">
        <v>45669</v>
      </c>
      <c r="D24463" t="s">
        <v>18</v>
      </c>
      <c r="E24463">
        <v>7.9</v>
      </c>
    </row>
    <row r="24464" spans="1:5" x14ac:dyDescent="0.2">
      <c r="A24464" t="s">
        <v>26815</v>
      </c>
      <c r="B24464" t="s">
        <v>1970</v>
      </c>
      <c r="C24464" s="2">
        <v>45670</v>
      </c>
      <c r="D24464" t="s">
        <v>18</v>
      </c>
      <c r="E24464">
        <v>8</v>
      </c>
    </row>
    <row r="24465" spans="1:5" x14ac:dyDescent="0.2">
      <c r="A24465" t="s">
        <v>26816</v>
      </c>
      <c r="B24465" t="s">
        <v>1970</v>
      </c>
      <c r="C24465" s="2">
        <v>45671</v>
      </c>
      <c r="D24465" t="s">
        <v>2355</v>
      </c>
      <c r="E24465">
        <v>7.1</v>
      </c>
    </row>
    <row r="24466" spans="1:5" x14ac:dyDescent="0.2">
      <c r="A24466" t="s">
        <v>26817</v>
      </c>
      <c r="B24466" t="s">
        <v>1970</v>
      </c>
      <c r="C24466" s="2">
        <v>45672</v>
      </c>
      <c r="D24466" t="s">
        <v>18</v>
      </c>
      <c r="E24466">
        <v>8.3000000000000007</v>
      </c>
    </row>
    <row r="24467" spans="1:5" x14ac:dyDescent="0.2">
      <c r="A24467" t="s">
        <v>26818</v>
      </c>
      <c r="B24467" t="s">
        <v>1970</v>
      </c>
      <c r="C24467" s="2">
        <v>45673</v>
      </c>
      <c r="D24467" t="s">
        <v>2392</v>
      </c>
      <c r="E24467">
        <v>0</v>
      </c>
    </row>
    <row r="24468" spans="1:5" x14ac:dyDescent="0.2">
      <c r="A24468" t="s">
        <v>26819</v>
      </c>
      <c r="B24468" t="s">
        <v>1970</v>
      </c>
      <c r="C24468" s="2">
        <v>45674</v>
      </c>
      <c r="D24468" t="s">
        <v>18</v>
      </c>
      <c r="E24468">
        <v>7.3</v>
      </c>
    </row>
    <row r="24469" spans="1:5" x14ac:dyDescent="0.2">
      <c r="A24469" t="s">
        <v>26820</v>
      </c>
      <c r="B24469" t="s">
        <v>1970</v>
      </c>
      <c r="C24469" s="2">
        <v>45675</v>
      </c>
      <c r="D24469" t="s">
        <v>18</v>
      </c>
      <c r="E24469">
        <v>7.9</v>
      </c>
    </row>
    <row r="24470" spans="1:5" x14ac:dyDescent="0.2">
      <c r="A24470" t="s">
        <v>26821</v>
      </c>
      <c r="B24470" t="s">
        <v>1970</v>
      </c>
      <c r="C24470" s="2">
        <v>45676</v>
      </c>
      <c r="D24470" t="s">
        <v>18</v>
      </c>
      <c r="E24470">
        <v>7.7</v>
      </c>
    </row>
    <row r="24471" spans="1:5" x14ac:dyDescent="0.2">
      <c r="A24471" t="s">
        <v>26822</v>
      </c>
      <c r="B24471" t="s">
        <v>1970</v>
      </c>
      <c r="C24471" s="2">
        <v>45677</v>
      </c>
      <c r="D24471" t="s">
        <v>18</v>
      </c>
      <c r="E24471">
        <v>7.5</v>
      </c>
    </row>
    <row r="24472" spans="1:5" x14ac:dyDescent="0.2">
      <c r="A24472" t="s">
        <v>26823</v>
      </c>
      <c r="B24472" t="s">
        <v>1970</v>
      </c>
      <c r="C24472" s="2">
        <v>45678</v>
      </c>
      <c r="D24472" t="s">
        <v>18</v>
      </c>
      <c r="E24472">
        <v>7.3</v>
      </c>
    </row>
    <row r="24473" spans="1:5" x14ac:dyDescent="0.2">
      <c r="A24473" t="s">
        <v>26824</v>
      </c>
      <c r="B24473" t="s">
        <v>1970</v>
      </c>
      <c r="C24473" s="2">
        <v>45679</v>
      </c>
      <c r="D24473" t="s">
        <v>18</v>
      </c>
      <c r="E24473">
        <v>7.7</v>
      </c>
    </row>
    <row r="24474" spans="1:5" x14ac:dyDescent="0.2">
      <c r="A24474" t="s">
        <v>26825</v>
      </c>
      <c r="B24474" t="s">
        <v>1970</v>
      </c>
      <c r="C24474" s="2">
        <v>45680</v>
      </c>
      <c r="D24474" t="s">
        <v>18</v>
      </c>
      <c r="E24474">
        <v>8.1999999999999993</v>
      </c>
    </row>
    <row r="24475" spans="1:5" x14ac:dyDescent="0.2">
      <c r="A24475" t="s">
        <v>26826</v>
      </c>
      <c r="B24475" t="s">
        <v>1970</v>
      </c>
      <c r="C24475" s="2">
        <v>45681</v>
      </c>
      <c r="D24475" t="s">
        <v>18</v>
      </c>
      <c r="E24475">
        <v>8.5</v>
      </c>
    </row>
    <row r="24476" spans="1:5" x14ac:dyDescent="0.2">
      <c r="A24476" t="s">
        <v>26827</v>
      </c>
      <c r="B24476" t="s">
        <v>1970</v>
      </c>
      <c r="C24476" s="2">
        <v>45682</v>
      </c>
      <c r="D24476" t="s">
        <v>18</v>
      </c>
      <c r="E24476">
        <v>8.6</v>
      </c>
    </row>
    <row r="24477" spans="1:5" x14ac:dyDescent="0.2">
      <c r="A24477" t="s">
        <v>26828</v>
      </c>
      <c r="B24477" t="s">
        <v>1970</v>
      </c>
      <c r="C24477" s="2">
        <v>45683</v>
      </c>
      <c r="D24477" t="s">
        <v>18</v>
      </c>
      <c r="E24477">
        <v>7.8</v>
      </c>
    </row>
    <row r="24478" spans="1:5" x14ac:dyDescent="0.2">
      <c r="A24478" t="s">
        <v>26829</v>
      </c>
      <c r="B24478" t="s">
        <v>1970</v>
      </c>
      <c r="C24478" s="2">
        <v>45684</v>
      </c>
      <c r="D24478" t="s">
        <v>18</v>
      </c>
      <c r="E24478">
        <v>7.1</v>
      </c>
    </row>
    <row r="24479" spans="1:5" x14ac:dyDescent="0.2">
      <c r="A24479" t="s">
        <v>26830</v>
      </c>
      <c r="B24479" t="s">
        <v>1970</v>
      </c>
      <c r="C24479" s="2">
        <v>45685</v>
      </c>
      <c r="D24479" t="s">
        <v>18</v>
      </c>
      <c r="E24479">
        <v>8.5</v>
      </c>
    </row>
    <row r="24480" spans="1:5" x14ac:dyDescent="0.2">
      <c r="A24480" t="s">
        <v>26831</v>
      </c>
      <c r="B24480" t="s">
        <v>1970</v>
      </c>
      <c r="C24480" s="2">
        <v>45686</v>
      </c>
      <c r="D24480" t="s">
        <v>18</v>
      </c>
      <c r="E24480">
        <v>8.9</v>
      </c>
    </row>
    <row r="24481" spans="1:5" x14ac:dyDescent="0.2">
      <c r="A24481" t="s">
        <v>26832</v>
      </c>
      <c r="B24481" t="s">
        <v>1970</v>
      </c>
      <c r="C24481" s="2">
        <v>45687</v>
      </c>
      <c r="D24481" t="s">
        <v>18</v>
      </c>
      <c r="E24481">
        <v>8.4</v>
      </c>
    </row>
    <row r="24482" spans="1:5" x14ac:dyDescent="0.2">
      <c r="A24482" t="s">
        <v>26833</v>
      </c>
      <c r="B24482" t="s">
        <v>1972</v>
      </c>
      <c r="C24482" s="2">
        <v>45658</v>
      </c>
      <c r="D24482" t="s">
        <v>18</v>
      </c>
      <c r="E24482">
        <v>8.3000000000000007</v>
      </c>
    </row>
    <row r="24483" spans="1:5" x14ac:dyDescent="0.2">
      <c r="A24483" t="s">
        <v>26834</v>
      </c>
      <c r="B24483" t="s">
        <v>1972</v>
      </c>
      <c r="C24483" s="2">
        <v>45659</v>
      </c>
      <c r="D24483" t="s">
        <v>18</v>
      </c>
      <c r="E24483">
        <v>8.8000000000000007</v>
      </c>
    </row>
    <row r="24484" spans="1:5" x14ac:dyDescent="0.2">
      <c r="A24484" t="s">
        <v>26835</v>
      </c>
      <c r="B24484" t="s">
        <v>1972</v>
      </c>
      <c r="C24484" s="2">
        <v>45660</v>
      </c>
      <c r="D24484" t="s">
        <v>18</v>
      </c>
      <c r="E24484">
        <v>8.5</v>
      </c>
    </row>
    <row r="24485" spans="1:5" x14ac:dyDescent="0.2">
      <c r="A24485" t="s">
        <v>26836</v>
      </c>
      <c r="B24485" t="s">
        <v>1972</v>
      </c>
      <c r="C24485" s="2">
        <v>45661</v>
      </c>
      <c r="D24485" t="s">
        <v>2392</v>
      </c>
      <c r="E24485">
        <v>0</v>
      </c>
    </row>
    <row r="24486" spans="1:5" x14ac:dyDescent="0.2">
      <c r="A24486" t="s">
        <v>26837</v>
      </c>
      <c r="B24486" t="s">
        <v>1972</v>
      </c>
      <c r="C24486" s="2">
        <v>45662</v>
      </c>
      <c r="D24486" t="s">
        <v>18</v>
      </c>
      <c r="E24486">
        <v>8.6999999999999993</v>
      </c>
    </row>
    <row r="24487" spans="1:5" x14ac:dyDescent="0.2">
      <c r="A24487" t="s">
        <v>26838</v>
      </c>
      <c r="B24487" t="s">
        <v>1972</v>
      </c>
      <c r="C24487" s="2">
        <v>45663</v>
      </c>
      <c r="D24487" t="s">
        <v>18</v>
      </c>
      <c r="E24487">
        <v>7.1</v>
      </c>
    </row>
    <row r="24488" spans="1:5" x14ac:dyDescent="0.2">
      <c r="A24488" t="s">
        <v>26839</v>
      </c>
      <c r="B24488" t="s">
        <v>1972</v>
      </c>
      <c r="C24488" s="2">
        <v>45664</v>
      </c>
      <c r="D24488" t="s">
        <v>18</v>
      </c>
      <c r="E24488">
        <v>8.6999999999999993</v>
      </c>
    </row>
    <row r="24489" spans="1:5" x14ac:dyDescent="0.2">
      <c r="A24489" t="s">
        <v>26840</v>
      </c>
      <c r="B24489" t="s">
        <v>1972</v>
      </c>
      <c r="C24489" s="2">
        <v>45665</v>
      </c>
      <c r="D24489" t="s">
        <v>18</v>
      </c>
      <c r="E24489">
        <v>8</v>
      </c>
    </row>
    <row r="24490" spans="1:5" x14ac:dyDescent="0.2">
      <c r="A24490" t="s">
        <v>26841</v>
      </c>
      <c r="B24490" t="s">
        <v>1972</v>
      </c>
      <c r="C24490" s="2">
        <v>45666</v>
      </c>
      <c r="D24490" t="s">
        <v>18</v>
      </c>
      <c r="E24490">
        <v>7</v>
      </c>
    </row>
    <row r="24491" spans="1:5" x14ac:dyDescent="0.2">
      <c r="A24491" t="s">
        <v>26842</v>
      </c>
      <c r="B24491" t="s">
        <v>1972</v>
      </c>
      <c r="C24491" s="2">
        <v>45667</v>
      </c>
      <c r="D24491" t="s">
        <v>18</v>
      </c>
      <c r="E24491">
        <v>7.5</v>
      </c>
    </row>
    <row r="24492" spans="1:5" x14ac:dyDescent="0.2">
      <c r="A24492" t="s">
        <v>26843</v>
      </c>
      <c r="B24492" t="s">
        <v>1972</v>
      </c>
      <c r="C24492" s="2">
        <v>45668</v>
      </c>
      <c r="D24492" t="s">
        <v>18</v>
      </c>
      <c r="E24492">
        <v>8.1</v>
      </c>
    </row>
    <row r="24493" spans="1:5" x14ac:dyDescent="0.2">
      <c r="A24493" t="s">
        <v>26844</v>
      </c>
      <c r="B24493" t="s">
        <v>1972</v>
      </c>
      <c r="C24493" s="2">
        <v>45669</v>
      </c>
      <c r="D24493" t="s">
        <v>18</v>
      </c>
      <c r="E24493">
        <v>8.6</v>
      </c>
    </row>
    <row r="24494" spans="1:5" x14ac:dyDescent="0.2">
      <c r="A24494" t="s">
        <v>26845</v>
      </c>
      <c r="B24494" t="s">
        <v>1972</v>
      </c>
      <c r="C24494" s="2">
        <v>45670</v>
      </c>
      <c r="D24494" t="s">
        <v>18</v>
      </c>
      <c r="E24494">
        <v>7.3</v>
      </c>
    </row>
    <row r="24495" spans="1:5" x14ac:dyDescent="0.2">
      <c r="A24495" t="s">
        <v>26846</v>
      </c>
      <c r="B24495" t="s">
        <v>1972</v>
      </c>
      <c r="C24495" s="2">
        <v>45671</v>
      </c>
      <c r="D24495" t="s">
        <v>18</v>
      </c>
      <c r="E24495">
        <v>8.1999999999999993</v>
      </c>
    </row>
    <row r="24496" spans="1:5" x14ac:dyDescent="0.2">
      <c r="A24496" t="s">
        <v>26847</v>
      </c>
      <c r="B24496" t="s">
        <v>1972</v>
      </c>
      <c r="C24496" s="2">
        <v>45672</v>
      </c>
      <c r="D24496" t="s">
        <v>18</v>
      </c>
      <c r="E24496">
        <v>7.6</v>
      </c>
    </row>
    <row r="24497" spans="1:5" x14ac:dyDescent="0.2">
      <c r="A24497" t="s">
        <v>26848</v>
      </c>
      <c r="B24497" t="s">
        <v>1972</v>
      </c>
      <c r="C24497" s="2">
        <v>45673</v>
      </c>
      <c r="D24497" t="s">
        <v>2355</v>
      </c>
      <c r="E24497">
        <v>7.2</v>
      </c>
    </row>
    <row r="24498" spans="1:5" x14ac:dyDescent="0.2">
      <c r="A24498" t="s">
        <v>26849</v>
      </c>
      <c r="B24498" t="s">
        <v>1972</v>
      </c>
      <c r="C24498" s="2">
        <v>45674</v>
      </c>
      <c r="D24498" t="s">
        <v>18</v>
      </c>
      <c r="E24498">
        <v>7.9</v>
      </c>
    </row>
    <row r="24499" spans="1:5" x14ac:dyDescent="0.2">
      <c r="A24499" t="s">
        <v>26850</v>
      </c>
      <c r="B24499" t="s">
        <v>1972</v>
      </c>
      <c r="C24499" s="2">
        <v>45675</v>
      </c>
      <c r="D24499" t="s">
        <v>2355</v>
      </c>
      <c r="E24499">
        <v>8.1</v>
      </c>
    </row>
    <row r="24500" spans="1:5" x14ac:dyDescent="0.2">
      <c r="A24500" t="s">
        <v>26851</v>
      </c>
      <c r="B24500" t="s">
        <v>1972</v>
      </c>
      <c r="C24500" s="2">
        <v>45676</v>
      </c>
      <c r="D24500" t="s">
        <v>18</v>
      </c>
      <c r="E24500">
        <v>7.5</v>
      </c>
    </row>
    <row r="24501" spans="1:5" x14ac:dyDescent="0.2">
      <c r="A24501" t="s">
        <v>26852</v>
      </c>
      <c r="B24501" t="s">
        <v>1972</v>
      </c>
      <c r="C24501" s="2">
        <v>45677</v>
      </c>
      <c r="D24501" t="s">
        <v>18</v>
      </c>
      <c r="E24501">
        <v>7.1</v>
      </c>
    </row>
    <row r="24502" spans="1:5" x14ac:dyDescent="0.2">
      <c r="A24502" t="s">
        <v>26853</v>
      </c>
      <c r="B24502" t="s">
        <v>1972</v>
      </c>
      <c r="C24502" s="2">
        <v>45678</v>
      </c>
      <c r="D24502" t="s">
        <v>2392</v>
      </c>
      <c r="E24502">
        <v>0</v>
      </c>
    </row>
    <row r="24503" spans="1:5" x14ac:dyDescent="0.2">
      <c r="A24503" t="s">
        <v>26854</v>
      </c>
      <c r="B24503" t="s">
        <v>1972</v>
      </c>
      <c r="C24503" s="2">
        <v>45679</v>
      </c>
      <c r="D24503" t="s">
        <v>18</v>
      </c>
      <c r="E24503">
        <v>7.5</v>
      </c>
    </row>
    <row r="24504" spans="1:5" x14ac:dyDescent="0.2">
      <c r="A24504" t="s">
        <v>26855</v>
      </c>
      <c r="B24504" t="s">
        <v>1972</v>
      </c>
      <c r="C24504" s="2">
        <v>45680</v>
      </c>
      <c r="D24504" t="s">
        <v>18</v>
      </c>
      <c r="E24504">
        <v>8.1999999999999993</v>
      </c>
    </row>
    <row r="24505" spans="1:5" x14ac:dyDescent="0.2">
      <c r="A24505" t="s">
        <v>26856</v>
      </c>
      <c r="B24505" t="s">
        <v>1972</v>
      </c>
      <c r="C24505" s="2">
        <v>45681</v>
      </c>
      <c r="D24505" t="s">
        <v>18</v>
      </c>
      <c r="E24505">
        <v>7</v>
      </c>
    </row>
    <row r="24506" spans="1:5" x14ac:dyDescent="0.2">
      <c r="A24506" t="s">
        <v>26857</v>
      </c>
      <c r="B24506" t="s">
        <v>1972</v>
      </c>
      <c r="C24506" s="2">
        <v>45682</v>
      </c>
      <c r="D24506" t="s">
        <v>18</v>
      </c>
      <c r="E24506">
        <v>8.6</v>
      </c>
    </row>
    <row r="24507" spans="1:5" x14ac:dyDescent="0.2">
      <c r="A24507" t="s">
        <v>26858</v>
      </c>
      <c r="B24507" t="s">
        <v>1972</v>
      </c>
      <c r="C24507" s="2">
        <v>45683</v>
      </c>
      <c r="D24507" t="s">
        <v>18</v>
      </c>
      <c r="E24507">
        <v>8.1999999999999993</v>
      </c>
    </row>
    <row r="24508" spans="1:5" x14ac:dyDescent="0.2">
      <c r="A24508" t="s">
        <v>26859</v>
      </c>
      <c r="B24508" t="s">
        <v>1972</v>
      </c>
      <c r="C24508" s="2">
        <v>45684</v>
      </c>
      <c r="D24508" t="s">
        <v>18</v>
      </c>
      <c r="E24508">
        <v>8.8000000000000007</v>
      </c>
    </row>
    <row r="24509" spans="1:5" x14ac:dyDescent="0.2">
      <c r="A24509" t="s">
        <v>26860</v>
      </c>
      <c r="B24509" t="s">
        <v>1972</v>
      </c>
      <c r="C24509" s="2">
        <v>45685</v>
      </c>
      <c r="D24509" t="s">
        <v>18</v>
      </c>
      <c r="E24509">
        <v>8.1999999999999993</v>
      </c>
    </row>
    <row r="24510" spans="1:5" x14ac:dyDescent="0.2">
      <c r="A24510" t="s">
        <v>26861</v>
      </c>
      <c r="B24510" t="s">
        <v>1972</v>
      </c>
      <c r="C24510" s="2">
        <v>45686</v>
      </c>
      <c r="D24510" t="s">
        <v>18</v>
      </c>
      <c r="E24510">
        <v>8.1</v>
      </c>
    </row>
    <row r="24511" spans="1:5" x14ac:dyDescent="0.2">
      <c r="A24511" t="s">
        <v>26862</v>
      </c>
      <c r="B24511" t="s">
        <v>1972</v>
      </c>
      <c r="C24511" s="2">
        <v>45687</v>
      </c>
      <c r="D24511" t="s">
        <v>18</v>
      </c>
      <c r="E24511">
        <v>8.8000000000000007</v>
      </c>
    </row>
    <row r="24512" spans="1:5" x14ac:dyDescent="0.2">
      <c r="A24512" t="s">
        <v>26863</v>
      </c>
      <c r="B24512" t="s">
        <v>1974</v>
      </c>
      <c r="C24512" s="2">
        <v>45658</v>
      </c>
      <c r="D24512" t="s">
        <v>18</v>
      </c>
      <c r="E24512">
        <v>7.4</v>
      </c>
    </row>
    <row r="24513" spans="1:5" x14ac:dyDescent="0.2">
      <c r="A24513" t="s">
        <v>26864</v>
      </c>
      <c r="B24513" t="s">
        <v>1974</v>
      </c>
      <c r="C24513" s="2">
        <v>45659</v>
      </c>
      <c r="D24513" t="s">
        <v>18</v>
      </c>
      <c r="E24513">
        <v>8.1</v>
      </c>
    </row>
    <row r="24514" spans="1:5" x14ac:dyDescent="0.2">
      <c r="A24514" t="s">
        <v>26865</v>
      </c>
      <c r="B24514" t="s">
        <v>1974</v>
      </c>
      <c r="C24514" s="2">
        <v>45660</v>
      </c>
      <c r="D24514" t="s">
        <v>18</v>
      </c>
      <c r="E24514">
        <v>7.2</v>
      </c>
    </row>
    <row r="24515" spans="1:5" x14ac:dyDescent="0.2">
      <c r="A24515" t="s">
        <v>26866</v>
      </c>
      <c r="B24515" t="s">
        <v>1974</v>
      </c>
      <c r="C24515" s="2">
        <v>45661</v>
      </c>
      <c r="D24515" t="s">
        <v>18</v>
      </c>
      <c r="E24515">
        <v>8.9</v>
      </c>
    </row>
    <row r="24516" spans="1:5" x14ac:dyDescent="0.2">
      <c r="A24516" t="s">
        <v>26867</v>
      </c>
      <c r="B24516" t="s">
        <v>1974</v>
      </c>
      <c r="C24516" s="2">
        <v>45662</v>
      </c>
      <c r="D24516" t="s">
        <v>18</v>
      </c>
      <c r="E24516">
        <v>8.5</v>
      </c>
    </row>
    <row r="24517" spans="1:5" x14ac:dyDescent="0.2">
      <c r="A24517" t="s">
        <v>26868</v>
      </c>
      <c r="B24517" t="s">
        <v>1974</v>
      </c>
      <c r="C24517" s="2">
        <v>45663</v>
      </c>
      <c r="D24517" t="s">
        <v>18</v>
      </c>
      <c r="E24517">
        <v>7.5</v>
      </c>
    </row>
    <row r="24518" spans="1:5" x14ac:dyDescent="0.2">
      <c r="A24518" t="s">
        <v>26869</v>
      </c>
      <c r="B24518" t="s">
        <v>1974</v>
      </c>
      <c r="C24518" s="2">
        <v>45664</v>
      </c>
      <c r="D24518" t="s">
        <v>18</v>
      </c>
      <c r="E24518">
        <v>7.4</v>
      </c>
    </row>
    <row r="24519" spans="1:5" x14ac:dyDescent="0.2">
      <c r="A24519" t="s">
        <v>26870</v>
      </c>
      <c r="B24519" t="s">
        <v>1974</v>
      </c>
      <c r="C24519" s="2">
        <v>45665</v>
      </c>
      <c r="D24519" t="s">
        <v>18</v>
      </c>
      <c r="E24519">
        <v>8.6</v>
      </c>
    </row>
    <row r="24520" spans="1:5" x14ac:dyDescent="0.2">
      <c r="A24520" t="s">
        <v>26871</v>
      </c>
      <c r="B24520" t="s">
        <v>1974</v>
      </c>
      <c r="C24520" s="2">
        <v>45666</v>
      </c>
      <c r="D24520" t="s">
        <v>19</v>
      </c>
      <c r="E24520">
        <v>8</v>
      </c>
    </row>
    <row r="24521" spans="1:5" x14ac:dyDescent="0.2">
      <c r="A24521" t="s">
        <v>26872</v>
      </c>
      <c r="B24521" t="s">
        <v>1974</v>
      </c>
      <c r="C24521" s="2">
        <v>45667</v>
      </c>
      <c r="D24521" t="s">
        <v>18</v>
      </c>
      <c r="E24521">
        <v>7.9</v>
      </c>
    </row>
    <row r="24522" spans="1:5" x14ac:dyDescent="0.2">
      <c r="A24522" t="s">
        <v>26873</v>
      </c>
      <c r="B24522" t="s">
        <v>1974</v>
      </c>
      <c r="C24522" s="2">
        <v>45668</v>
      </c>
      <c r="D24522" t="s">
        <v>18</v>
      </c>
      <c r="E24522">
        <v>8.6999999999999993</v>
      </c>
    </row>
    <row r="24523" spans="1:5" x14ac:dyDescent="0.2">
      <c r="A24523" t="s">
        <v>26874</v>
      </c>
      <c r="B24523" t="s">
        <v>1974</v>
      </c>
      <c r="C24523" s="2">
        <v>45669</v>
      </c>
      <c r="D24523" t="s">
        <v>2355</v>
      </c>
      <c r="E24523">
        <v>7.9</v>
      </c>
    </row>
    <row r="24524" spans="1:5" x14ac:dyDescent="0.2">
      <c r="A24524" t="s">
        <v>26875</v>
      </c>
      <c r="B24524" t="s">
        <v>1974</v>
      </c>
      <c r="C24524" s="2">
        <v>45670</v>
      </c>
      <c r="D24524" t="s">
        <v>19</v>
      </c>
      <c r="E24524">
        <v>7.5</v>
      </c>
    </row>
    <row r="24525" spans="1:5" x14ac:dyDescent="0.2">
      <c r="A24525" t="s">
        <v>26876</v>
      </c>
      <c r="B24525" t="s">
        <v>1974</v>
      </c>
      <c r="C24525" s="2">
        <v>45671</v>
      </c>
      <c r="D24525" t="s">
        <v>18</v>
      </c>
      <c r="E24525">
        <v>8.9</v>
      </c>
    </row>
    <row r="24526" spans="1:5" x14ac:dyDescent="0.2">
      <c r="A24526" t="s">
        <v>26877</v>
      </c>
      <c r="B24526" t="s">
        <v>1974</v>
      </c>
      <c r="C24526" s="2">
        <v>45672</v>
      </c>
      <c r="D24526" t="s">
        <v>18</v>
      </c>
      <c r="E24526">
        <v>7.4</v>
      </c>
    </row>
    <row r="24527" spans="1:5" x14ac:dyDescent="0.2">
      <c r="A24527" t="s">
        <v>26878</v>
      </c>
      <c r="B24527" t="s">
        <v>1974</v>
      </c>
      <c r="C24527" s="2">
        <v>45673</v>
      </c>
      <c r="D24527" t="s">
        <v>18</v>
      </c>
      <c r="E24527">
        <v>7.2</v>
      </c>
    </row>
    <row r="24528" spans="1:5" x14ac:dyDescent="0.2">
      <c r="A24528" t="s">
        <v>26879</v>
      </c>
      <c r="B24528" t="s">
        <v>1974</v>
      </c>
      <c r="C24528" s="2">
        <v>45674</v>
      </c>
      <c r="D24528" t="s">
        <v>18</v>
      </c>
      <c r="E24528">
        <v>7.8</v>
      </c>
    </row>
    <row r="24529" spans="1:5" x14ac:dyDescent="0.2">
      <c r="A24529" t="s">
        <v>26880</v>
      </c>
      <c r="B24529" t="s">
        <v>1974</v>
      </c>
      <c r="C24529" s="2">
        <v>45675</v>
      </c>
      <c r="D24529" t="s">
        <v>18</v>
      </c>
      <c r="E24529">
        <v>7.3</v>
      </c>
    </row>
    <row r="24530" spans="1:5" x14ac:dyDescent="0.2">
      <c r="A24530" t="s">
        <v>26881</v>
      </c>
      <c r="B24530" t="s">
        <v>1974</v>
      </c>
      <c r="C24530" s="2">
        <v>45676</v>
      </c>
      <c r="D24530" t="s">
        <v>2355</v>
      </c>
      <c r="E24530">
        <v>7.2</v>
      </c>
    </row>
    <row r="24531" spans="1:5" x14ac:dyDescent="0.2">
      <c r="A24531" t="s">
        <v>26882</v>
      </c>
      <c r="B24531" t="s">
        <v>1974</v>
      </c>
      <c r="C24531" s="2">
        <v>45677</v>
      </c>
      <c r="D24531" t="s">
        <v>2392</v>
      </c>
      <c r="E24531">
        <v>0</v>
      </c>
    </row>
    <row r="24532" spans="1:5" x14ac:dyDescent="0.2">
      <c r="A24532" t="s">
        <v>26883</v>
      </c>
      <c r="B24532" t="s">
        <v>1974</v>
      </c>
      <c r="C24532" s="2">
        <v>45678</v>
      </c>
      <c r="D24532" t="s">
        <v>2355</v>
      </c>
      <c r="E24532">
        <v>7.7</v>
      </c>
    </row>
    <row r="24533" spans="1:5" x14ac:dyDescent="0.2">
      <c r="A24533" t="s">
        <v>26884</v>
      </c>
      <c r="B24533" t="s">
        <v>1974</v>
      </c>
      <c r="C24533" s="2">
        <v>45679</v>
      </c>
      <c r="D24533" t="s">
        <v>18</v>
      </c>
      <c r="E24533">
        <v>8.6999999999999993</v>
      </c>
    </row>
    <row r="24534" spans="1:5" x14ac:dyDescent="0.2">
      <c r="A24534" t="s">
        <v>26885</v>
      </c>
      <c r="B24534" t="s">
        <v>1974</v>
      </c>
      <c r="C24534" s="2">
        <v>45680</v>
      </c>
      <c r="D24534" t="s">
        <v>18</v>
      </c>
      <c r="E24534">
        <v>7.1</v>
      </c>
    </row>
    <row r="24535" spans="1:5" x14ac:dyDescent="0.2">
      <c r="A24535" t="s">
        <v>26886</v>
      </c>
      <c r="B24535" t="s">
        <v>1974</v>
      </c>
      <c r="C24535" s="2">
        <v>45681</v>
      </c>
      <c r="D24535" t="s">
        <v>18</v>
      </c>
      <c r="E24535">
        <v>8</v>
      </c>
    </row>
    <row r="24536" spans="1:5" x14ac:dyDescent="0.2">
      <c r="A24536" t="s">
        <v>26887</v>
      </c>
      <c r="B24536" t="s">
        <v>1974</v>
      </c>
      <c r="C24536" s="2">
        <v>45682</v>
      </c>
      <c r="D24536" t="s">
        <v>19</v>
      </c>
      <c r="E24536">
        <v>7.7</v>
      </c>
    </row>
    <row r="24537" spans="1:5" x14ac:dyDescent="0.2">
      <c r="A24537" t="s">
        <v>26888</v>
      </c>
      <c r="B24537" t="s">
        <v>1974</v>
      </c>
      <c r="C24537" s="2">
        <v>45683</v>
      </c>
      <c r="D24537" t="s">
        <v>18</v>
      </c>
      <c r="E24537">
        <v>7.9</v>
      </c>
    </row>
    <row r="24538" spans="1:5" x14ac:dyDescent="0.2">
      <c r="A24538" t="s">
        <v>26889</v>
      </c>
      <c r="B24538" t="s">
        <v>1974</v>
      </c>
      <c r="C24538" s="2">
        <v>45684</v>
      </c>
      <c r="D24538" t="s">
        <v>2355</v>
      </c>
      <c r="E24538">
        <v>8.1999999999999993</v>
      </c>
    </row>
    <row r="24539" spans="1:5" x14ac:dyDescent="0.2">
      <c r="A24539" t="s">
        <v>26890</v>
      </c>
      <c r="B24539" t="s">
        <v>1974</v>
      </c>
      <c r="C24539" s="2">
        <v>45685</v>
      </c>
      <c r="D24539" t="s">
        <v>18</v>
      </c>
      <c r="E24539">
        <v>8.1999999999999993</v>
      </c>
    </row>
    <row r="24540" spans="1:5" x14ac:dyDescent="0.2">
      <c r="A24540" t="s">
        <v>26891</v>
      </c>
      <c r="B24540" t="s">
        <v>1974</v>
      </c>
      <c r="C24540" s="2">
        <v>45686</v>
      </c>
      <c r="D24540" t="s">
        <v>18</v>
      </c>
      <c r="E24540">
        <v>8.6</v>
      </c>
    </row>
    <row r="24541" spans="1:5" x14ac:dyDescent="0.2">
      <c r="A24541" t="s">
        <v>26892</v>
      </c>
      <c r="B24541" t="s">
        <v>1974</v>
      </c>
      <c r="C24541" s="2">
        <v>45687</v>
      </c>
      <c r="D24541" t="s">
        <v>2392</v>
      </c>
      <c r="E24541">
        <v>0</v>
      </c>
    </row>
    <row r="24542" spans="1:5" x14ac:dyDescent="0.2">
      <c r="A24542" t="s">
        <v>26893</v>
      </c>
      <c r="B24542" t="s">
        <v>1976</v>
      </c>
      <c r="C24542" s="2">
        <v>45658</v>
      </c>
      <c r="D24542" t="s">
        <v>18</v>
      </c>
      <c r="E24542">
        <v>7.9</v>
      </c>
    </row>
    <row r="24543" spans="1:5" x14ac:dyDescent="0.2">
      <c r="A24543" t="s">
        <v>26894</v>
      </c>
      <c r="B24543" t="s">
        <v>1976</v>
      </c>
      <c r="C24543" s="2">
        <v>45659</v>
      </c>
      <c r="D24543" t="s">
        <v>18</v>
      </c>
      <c r="E24543">
        <v>8.4</v>
      </c>
    </row>
    <row r="24544" spans="1:5" x14ac:dyDescent="0.2">
      <c r="A24544" t="s">
        <v>26895</v>
      </c>
      <c r="B24544" t="s">
        <v>1976</v>
      </c>
      <c r="C24544" s="2">
        <v>45660</v>
      </c>
      <c r="D24544" t="s">
        <v>18</v>
      </c>
      <c r="E24544">
        <v>8.1999999999999993</v>
      </c>
    </row>
    <row r="24545" spans="1:5" x14ac:dyDescent="0.2">
      <c r="A24545" t="s">
        <v>26896</v>
      </c>
      <c r="B24545" t="s">
        <v>1976</v>
      </c>
      <c r="C24545" s="2">
        <v>45661</v>
      </c>
      <c r="D24545" t="s">
        <v>18</v>
      </c>
      <c r="E24545">
        <v>9</v>
      </c>
    </row>
    <row r="24546" spans="1:5" x14ac:dyDescent="0.2">
      <c r="A24546" t="s">
        <v>26897</v>
      </c>
      <c r="B24546" t="s">
        <v>1976</v>
      </c>
      <c r="C24546" s="2">
        <v>45662</v>
      </c>
      <c r="D24546" t="s">
        <v>18</v>
      </c>
      <c r="E24546">
        <v>7.4</v>
      </c>
    </row>
    <row r="24547" spans="1:5" x14ac:dyDescent="0.2">
      <c r="A24547" t="s">
        <v>26898</v>
      </c>
      <c r="B24547" t="s">
        <v>1976</v>
      </c>
      <c r="C24547" s="2">
        <v>45663</v>
      </c>
      <c r="D24547" t="s">
        <v>18</v>
      </c>
      <c r="E24547">
        <v>8.9</v>
      </c>
    </row>
    <row r="24548" spans="1:5" x14ac:dyDescent="0.2">
      <c r="A24548" t="s">
        <v>26899</v>
      </c>
      <c r="B24548" t="s">
        <v>1976</v>
      </c>
      <c r="C24548" s="2">
        <v>45664</v>
      </c>
      <c r="D24548" t="s">
        <v>18</v>
      </c>
      <c r="E24548">
        <v>7.1</v>
      </c>
    </row>
    <row r="24549" spans="1:5" x14ac:dyDescent="0.2">
      <c r="A24549" t="s">
        <v>26900</v>
      </c>
      <c r="B24549" t="s">
        <v>1976</v>
      </c>
      <c r="C24549" s="2">
        <v>45665</v>
      </c>
      <c r="D24549" t="s">
        <v>18</v>
      </c>
      <c r="E24549">
        <v>7.1</v>
      </c>
    </row>
    <row r="24550" spans="1:5" x14ac:dyDescent="0.2">
      <c r="A24550" t="s">
        <v>26901</v>
      </c>
      <c r="B24550" t="s">
        <v>1976</v>
      </c>
      <c r="C24550" s="2">
        <v>45666</v>
      </c>
      <c r="D24550" t="s">
        <v>18</v>
      </c>
      <c r="E24550">
        <v>8.6</v>
      </c>
    </row>
    <row r="24551" spans="1:5" x14ac:dyDescent="0.2">
      <c r="A24551" t="s">
        <v>26902</v>
      </c>
      <c r="B24551" t="s">
        <v>1976</v>
      </c>
      <c r="C24551" s="2">
        <v>45667</v>
      </c>
      <c r="D24551" t="s">
        <v>2355</v>
      </c>
      <c r="E24551">
        <v>7.7</v>
      </c>
    </row>
    <row r="24552" spans="1:5" x14ac:dyDescent="0.2">
      <c r="A24552" t="s">
        <v>26903</v>
      </c>
      <c r="B24552" t="s">
        <v>1976</v>
      </c>
      <c r="C24552" s="2">
        <v>45668</v>
      </c>
      <c r="D24552" t="s">
        <v>18</v>
      </c>
      <c r="E24552">
        <v>7.1</v>
      </c>
    </row>
    <row r="24553" spans="1:5" x14ac:dyDescent="0.2">
      <c r="A24553" t="s">
        <v>26904</v>
      </c>
      <c r="B24553" t="s">
        <v>1976</v>
      </c>
      <c r="C24553" s="2">
        <v>45669</v>
      </c>
      <c r="D24553" t="s">
        <v>18</v>
      </c>
      <c r="E24553">
        <v>8.8000000000000007</v>
      </c>
    </row>
    <row r="24554" spans="1:5" x14ac:dyDescent="0.2">
      <c r="A24554" t="s">
        <v>26905</v>
      </c>
      <c r="B24554" t="s">
        <v>1976</v>
      </c>
      <c r="C24554" s="2">
        <v>45670</v>
      </c>
      <c r="D24554" t="s">
        <v>18</v>
      </c>
      <c r="E24554">
        <v>7.5</v>
      </c>
    </row>
    <row r="24555" spans="1:5" x14ac:dyDescent="0.2">
      <c r="A24555" t="s">
        <v>26906</v>
      </c>
      <c r="B24555" t="s">
        <v>1976</v>
      </c>
      <c r="C24555" s="2">
        <v>45671</v>
      </c>
      <c r="D24555" t="s">
        <v>2355</v>
      </c>
      <c r="E24555">
        <v>7.3</v>
      </c>
    </row>
    <row r="24556" spans="1:5" x14ac:dyDescent="0.2">
      <c r="A24556" t="s">
        <v>26907</v>
      </c>
      <c r="B24556" t="s">
        <v>1976</v>
      </c>
      <c r="C24556" s="2">
        <v>45672</v>
      </c>
      <c r="D24556" t="s">
        <v>18</v>
      </c>
      <c r="E24556">
        <v>8.8000000000000007</v>
      </c>
    </row>
    <row r="24557" spans="1:5" x14ac:dyDescent="0.2">
      <c r="A24557" t="s">
        <v>26908</v>
      </c>
      <c r="B24557" t="s">
        <v>1976</v>
      </c>
      <c r="C24557" s="2">
        <v>45673</v>
      </c>
      <c r="D24557" t="s">
        <v>18</v>
      </c>
      <c r="E24557">
        <v>8.6</v>
      </c>
    </row>
    <row r="24558" spans="1:5" x14ac:dyDescent="0.2">
      <c r="A24558" t="s">
        <v>26909</v>
      </c>
      <c r="B24558" t="s">
        <v>1976</v>
      </c>
      <c r="C24558" s="2">
        <v>45674</v>
      </c>
      <c r="D24558" t="s">
        <v>18</v>
      </c>
      <c r="E24558">
        <v>7.9</v>
      </c>
    </row>
    <row r="24559" spans="1:5" x14ac:dyDescent="0.2">
      <c r="A24559" t="s">
        <v>26910</v>
      </c>
      <c r="B24559" t="s">
        <v>1976</v>
      </c>
      <c r="C24559" s="2">
        <v>45675</v>
      </c>
      <c r="D24559" t="s">
        <v>18</v>
      </c>
      <c r="E24559">
        <v>7.3</v>
      </c>
    </row>
    <row r="24560" spans="1:5" x14ac:dyDescent="0.2">
      <c r="A24560" t="s">
        <v>26911</v>
      </c>
      <c r="B24560" t="s">
        <v>1976</v>
      </c>
      <c r="C24560" s="2">
        <v>45676</v>
      </c>
      <c r="D24560" t="s">
        <v>19</v>
      </c>
      <c r="E24560">
        <v>8.5</v>
      </c>
    </row>
    <row r="24561" spans="1:5" x14ac:dyDescent="0.2">
      <c r="A24561" t="s">
        <v>26912</v>
      </c>
      <c r="B24561" t="s">
        <v>1976</v>
      </c>
      <c r="C24561" s="2">
        <v>45677</v>
      </c>
      <c r="D24561" t="s">
        <v>18</v>
      </c>
      <c r="E24561">
        <v>7.2</v>
      </c>
    </row>
    <row r="24562" spans="1:5" x14ac:dyDescent="0.2">
      <c r="A24562" t="s">
        <v>26913</v>
      </c>
      <c r="B24562" t="s">
        <v>1976</v>
      </c>
      <c r="C24562" s="2">
        <v>45678</v>
      </c>
      <c r="D24562" t="s">
        <v>18</v>
      </c>
      <c r="E24562">
        <v>8.8000000000000007</v>
      </c>
    </row>
    <row r="24563" spans="1:5" x14ac:dyDescent="0.2">
      <c r="A24563" t="s">
        <v>26914</v>
      </c>
      <c r="B24563" t="s">
        <v>1976</v>
      </c>
      <c r="C24563" s="2">
        <v>45679</v>
      </c>
      <c r="D24563" t="s">
        <v>18</v>
      </c>
      <c r="E24563">
        <v>7.1</v>
      </c>
    </row>
    <row r="24564" spans="1:5" x14ac:dyDescent="0.2">
      <c r="A24564" t="s">
        <v>26915</v>
      </c>
      <c r="B24564" t="s">
        <v>1976</v>
      </c>
      <c r="C24564" s="2">
        <v>45680</v>
      </c>
      <c r="D24564" t="s">
        <v>18</v>
      </c>
      <c r="E24564">
        <v>7.3</v>
      </c>
    </row>
    <row r="24565" spans="1:5" x14ac:dyDescent="0.2">
      <c r="A24565" t="s">
        <v>26916</v>
      </c>
      <c r="B24565" t="s">
        <v>1976</v>
      </c>
      <c r="C24565" s="2">
        <v>45681</v>
      </c>
      <c r="D24565" t="s">
        <v>2392</v>
      </c>
      <c r="E24565">
        <v>0</v>
      </c>
    </row>
    <row r="24566" spans="1:5" x14ac:dyDescent="0.2">
      <c r="A24566" t="s">
        <v>26917</v>
      </c>
      <c r="B24566" t="s">
        <v>1976</v>
      </c>
      <c r="C24566" s="2">
        <v>45682</v>
      </c>
      <c r="D24566" t="s">
        <v>18</v>
      </c>
      <c r="E24566">
        <v>8.1999999999999993</v>
      </c>
    </row>
    <row r="24567" spans="1:5" x14ac:dyDescent="0.2">
      <c r="A24567" t="s">
        <v>26918</v>
      </c>
      <c r="B24567" t="s">
        <v>1976</v>
      </c>
      <c r="C24567" s="2">
        <v>45683</v>
      </c>
      <c r="D24567" t="s">
        <v>18</v>
      </c>
      <c r="E24567">
        <v>8.1</v>
      </c>
    </row>
    <row r="24568" spans="1:5" x14ac:dyDescent="0.2">
      <c r="A24568" t="s">
        <v>26919</v>
      </c>
      <c r="B24568" t="s">
        <v>1976</v>
      </c>
      <c r="C24568" s="2">
        <v>45684</v>
      </c>
      <c r="D24568" t="s">
        <v>18</v>
      </c>
      <c r="E24568">
        <v>8.1</v>
      </c>
    </row>
    <row r="24569" spans="1:5" x14ac:dyDescent="0.2">
      <c r="A24569" t="s">
        <v>26920</v>
      </c>
      <c r="B24569" t="s">
        <v>1976</v>
      </c>
      <c r="C24569" s="2">
        <v>45685</v>
      </c>
      <c r="D24569" t="s">
        <v>19</v>
      </c>
      <c r="E24569">
        <v>7.5</v>
      </c>
    </row>
    <row r="24570" spans="1:5" x14ac:dyDescent="0.2">
      <c r="A24570" t="s">
        <v>26921</v>
      </c>
      <c r="B24570" t="s">
        <v>1976</v>
      </c>
      <c r="C24570" s="2">
        <v>45686</v>
      </c>
      <c r="D24570" t="s">
        <v>18</v>
      </c>
      <c r="E24570">
        <v>7.5</v>
      </c>
    </row>
    <row r="24571" spans="1:5" x14ac:dyDescent="0.2">
      <c r="A24571" t="s">
        <v>26922</v>
      </c>
      <c r="B24571" t="s">
        <v>1976</v>
      </c>
      <c r="C24571" s="2">
        <v>45687</v>
      </c>
      <c r="D24571" t="s">
        <v>18</v>
      </c>
      <c r="E24571">
        <v>9</v>
      </c>
    </row>
    <row r="24572" spans="1:5" x14ac:dyDescent="0.2">
      <c r="A24572" t="s">
        <v>26923</v>
      </c>
      <c r="B24572" t="s">
        <v>1978</v>
      </c>
      <c r="C24572" s="2">
        <v>45658</v>
      </c>
      <c r="D24572" t="s">
        <v>19</v>
      </c>
      <c r="E24572">
        <v>7.2</v>
      </c>
    </row>
    <row r="24573" spans="1:5" x14ac:dyDescent="0.2">
      <c r="A24573" t="s">
        <v>26924</v>
      </c>
      <c r="B24573" t="s">
        <v>1978</v>
      </c>
      <c r="C24573" s="2">
        <v>45659</v>
      </c>
      <c r="D24573" t="s">
        <v>18</v>
      </c>
      <c r="E24573">
        <v>8.6</v>
      </c>
    </row>
    <row r="24574" spans="1:5" x14ac:dyDescent="0.2">
      <c r="A24574" t="s">
        <v>26925</v>
      </c>
      <c r="B24574" t="s">
        <v>1978</v>
      </c>
      <c r="C24574" s="2">
        <v>45660</v>
      </c>
      <c r="D24574" t="s">
        <v>2355</v>
      </c>
      <c r="E24574">
        <v>8.1</v>
      </c>
    </row>
    <row r="24575" spans="1:5" x14ac:dyDescent="0.2">
      <c r="A24575" t="s">
        <v>26926</v>
      </c>
      <c r="B24575" t="s">
        <v>1978</v>
      </c>
      <c r="C24575" s="2">
        <v>45661</v>
      </c>
      <c r="D24575" t="s">
        <v>19</v>
      </c>
      <c r="E24575">
        <v>7.1</v>
      </c>
    </row>
    <row r="24576" spans="1:5" x14ac:dyDescent="0.2">
      <c r="A24576" t="s">
        <v>26927</v>
      </c>
      <c r="B24576" t="s">
        <v>1978</v>
      </c>
      <c r="C24576" s="2">
        <v>45662</v>
      </c>
      <c r="D24576" t="s">
        <v>18</v>
      </c>
      <c r="E24576">
        <v>8.4</v>
      </c>
    </row>
    <row r="24577" spans="1:5" x14ac:dyDescent="0.2">
      <c r="A24577" t="s">
        <v>26928</v>
      </c>
      <c r="B24577" t="s">
        <v>1978</v>
      </c>
      <c r="C24577" s="2">
        <v>45663</v>
      </c>
      <c r="D24577" t="s">
        <v>18</v>
      </c>
      <c r="E24577">
        <v>7.1</v>
      </c>
    </row>
    <row r="24578" spans="1:5" x14ac:dyDescent="0.2">
      <c r="A24578" t="s">
        <v>26929</v>
      </c>
      <c r="B24578" t="s">
        <v>1978</v>
      </c>
      <c r="C24578" s="2">
        <v>45664</v>
      </c>
      <c r="D24578" t="s">
        <v>18</v>
      </c>
      <c r="E24578">
        <v>8.6</v>
      </c>
    </row>
    <row r="24579" spans="1:5" x14ac:dyDescent="0.2">
      <c r="A24579" t="s">
        <v>26930</v>
      </c>
      <c r="B24579" t="s">
        <v>1978</v>
      </c>
      <c r="C24579" s="2">
        <v>45665</v>
      </c>
      <c r="D24579" t="s">
        <v>18</v>
      </c>
      <c r="E24579">
        <v>7.4</v>
      </c>
    </row>
    <row r="24580" spans="1:5" x14ac:dyDescent="0.2">
      <c r="A24580" t="s">
        <v>26931</v>
      </c>
      <c r="B24580" t="s">
        <v>1978</v>
      </c>
      <c r="C24580" s="2">
        <v>45666</v>
      </c>
      <c r="D24580" t="s">
        <v>18</v>
      </c>
      <c r="E24580">
        <v>7.9</v>
      </c>
    </row>
    <row r="24581" spans="1:5" x14ac:dyDescent="0.2">
      <c r="A24581" t="s">
        <v>26932</v>
      </c>
      <c r="B24581" t="s">
        <v>1978</v>
      </c>
      <c r="C24581" s="2">
        <v>45667</v>
      </c>
      <c r="D24581" t="s">
        <v>18</v>
      </c>
      <c r="E24581">
        <v>7.5</v>
      </c>
    </row>
    <row r="24582" spans="1:5" x14ac:dyDescent="0.2">
      <c r="A24582" t="s">
        <v>26933</v>
      </c>
      <c r="B24582" t="s">
        <v>1978</v>
      </c>
      <c r="C24582" s="2">
        <v>45668</v>
      </c>
      <c r="D24582" t="s">
        <v>19</v>
      </c>
      <c r="E24582">
        <v>7.9</v>
      </c>
    </row>
    <row r="24583" spans="1:5" x14ac:dyDescent="0.2">
      <c r="A24583" t="s">
        <v>26934</v>
      </c>
      <c r="B24583" t="s">
        <v>1978</v>
      </c>
      <c r="C24583" s="2">
        <v>45669</v>
      </c>
      <c r="D24583" t="s">
        <v>2355</v>
      </c>
      <c r="E24583">
        <v>7.1</v>
      </c>
    </row>
    <row r="24584" spans="1:5" x14ac:dyDescent="0.2">
      <c r="A24584" t="s">
        <v>26935</v>
      </c>
      <c r="B24584" t="s">
        <v>1978</v>
      </c>
      <c r="C24584" s="2">
        <v>45670</v>
      </c>
      <c r="D24584" t="s">
        <v>18</v>
      </c>
      <c r="E24584">
        <v>7.5</v>
      </c>
    </row>
    <row r="24585" spans="1:5" x14ac:dyDescent="0.2">
      <c r="A24585" t="s">
        <v>26936</v>
      </c>
      <c r="B24585" t="s">
        <v>1978</v>
      </c>
      <c r="C24585" s="2">
        <v>45671</v>
      </c>
      <c r="D24585" t="s">
        <v>2392</v>
      </c>
      <c r="E24585">
        <v>0</v>
      </c>
    </row>
    <row r="24586" spans="1:5" x14ac:dyDescent="0.2">
      <c r="A24586" t="s">
        <v>26937</v>
      </c>
      <c r="B24586" t="s">
        <v>1978</v>
      </c>
      <c r="C24586" s="2">
        <v>45672</v>
      </c>
      <c r="D24586" t="s">
        <v>18</v>
      </c>
      <c r="E24586">
        <v>8.6</v>
      </c>
    </row>
    <row r="24587" spans="1:5" x14ac:dyDescent="0.2">
      <c r="A24587" t="s">
        <v>26938</v>
      </c>
      <c r="B24587" t="s">
        <v>1978</v>
      </c>
      <c r="C24587" s="2">
        <v>45673</v>
      </c>
      <c r="D24587" t="s">
        <v>18</v>
      </c>
      <c r="E24587">
        <v>7.7</v>
      </c>
    </row>
    <row r="24588" spans="1:5" x14ac:dyDescent="0.2">
      <c r="A24588" t="s">
        <v>26939</v>
      </c>
      <c r="B24588" t="s">
        <v>1978</v>
      </c>
      <c r="C24588" s="2">
        <v>45674</v>
      </c>
      <c r="D24588" t="s">
        <v>18</v>
      </c>
      <c r="E24588">
        <v>7.3</v>
      </c>
    </row>
    <row r="24589" spans="1:5" x14ac:dyDescent="0.2">
      <c r="A24589" t="s">
        <v>26940</v>
      </c>
      <c r="B24589" t="s">
        <v>1978</v>
      </c>
      <c r="C24589" s="2">
        <v>45675</v>
      </c>
      <c r="D24589" t="s">
        <v>2355</v>
      </c>
      <c r="E24589">
        <v>8.9</v>
      </c>
    </row>
    <row r="24590" spans="1:5" x14ac:dyDescent="0.2">
      <c r="A24590" t="s">
        <v>26941</v>
      </c>
      <c r="B24590" t="s">
        <v>1978</v>
      </c>
      <c r="C24590" s="2">
        <v>45676</v>
      </c>
      <c r="D24590" t="s">
        <v>19</v>
      </c>
      <c r="E24590">
        <v>8.1999999999999993</v>
      </c>
    </row>
    <row r="24591" spans="1:5" x14ac:dyDescent="0.2">
      <c r="A24591" t="s">
        <v>26942</v>
      </c>
      <c r="B24591" t="s">
        <v>1978</v>
      </c>
      <c r="C24591" s="2">
        <v>45677</v>
      </c>
      <c r="D24591" t="s">
        <v>18</v>
      </c>
      <c r="E24591">
        <v>8.4</v>
      </c>
    </row>
    <row r="24592" spans="1:5" x14ac:dyDescent="0.2">
      <c r="A24592" t="s">
        <v>26943</v>
      </c>
      <c r="B24592" t="s">
        <v>1978</v>
      </c>
      <c r="C24592" s="2">
        <v>45678</v>
      </c>
      <c r="D24592" t="s">
        <v>18</v>
      </c>
      <c r="E24592">
        <v>7.5</v>
      </c>
    </row>
    <row r="24593" spans="1:5" x14ac:dyDescent="0.2">
      <c r="A24593" t="s">
        <v>26944</v>
      </c>
      <c r="B24593" t="s">
        <v>1978</v>
      </c>
      <c r="C24593" s="2">
        <v>45679</v>
      </c>
      <c r="D24593" t="s">
        <v>18</v>
      </c>
      <c r="E24593">
        <v>8.1999999999999993</v>
      </c>
    </row>
    <row r="24594" spans="1:5" x14ac:dyDescent="0.2">
      <c r="A24594" t="s">
        <v>26945</v>
      </c>
      <c r="B24594" t="s">
        <v>1978</v>
      </c>
      <c r="C24594" s="2">
        <v>45680</v>
      </c>
      <c r="D24594" t="s">
        <v>18</v>
      </c>
      <c r="E24594">
        <v>8.6999999999999993</v>
      </c>
    </row>
    <row r="24595" spans="1:5" x14ac:dyDescent="0.2">
      <c r="A24595" t="s">
        <v>26946</v>
      </c>
      <c r="B24595" t="s">
        <v>1978</v>
      </c>
      <c r="C24595" s="2">
        <v>45681</v>
      </c>
      <c r="D24595" t="s">
        <v>19</v>
      </c>
      <c r="E24595">
        <v>8.1999999999999993</v>
      </c>
    </row>
    <row r="24596" spans="1:5" x14ac:dyDescent="0.2">
      <c r="A24596" t="s">
        <v>26947</v>
      </c>
      <c r="B24596" t="s">
        <v>1978</v>
      </c>
      <c r="C24596" s="2">
        <v>45682</v>
      </c>
      <c r="D24596" t="s">
        <v>18</v>
      </c>
      <c r="E24596">
        <v>7.7</v>
      </c>
    </row>
    <row r="24597" spans="1:5" x14ac:dyDescent="0.2">
      <c r="A24597" t="s">
        <v>26948</v>
      </c>
      <c r="B24597" t="s">
        <v>1978</v>
      </c>
      <c r="C24597" s="2">
        <v>45683</v>
      </c>
      <c r="D24597" t="s">
        <v>18</v>
      </c>
      <c r="E24597">
        <v>7.8</v>
      </c>
    </row>
    <row r="24598" spans="1:5" x14ac:dyDescent="0.2">
      <c r="A24598" t="s">
        <v>26949</v>
      </c>
      <c r="B24598" t="s">
        <v>1978</v>
      </c>
      <c r="C24598" s="2">
        <v>45684</v>
      </c>
      <c r="D24598" t="s">
        <v>18</v>
      </c>
      <c r="E24598">
        <v>8.5</v>
      </c>
    </row>
    <row r="24599" spans="1:5" x14ac:dyDescent="0.2">
      <c r="A24599" t="s">
        <v>26950</v>
      </c>
      <c r="B24599" t="s">
        <v>1978</v>
      </c>
      <c r="C24599" s="2">
        <v>45685</v>
      </c>
      <c r="D24599" t="s">
        <v>18</v>
      </c>
      <c r="E24599">
        <v>7.3</v>
      </c>
    </row>
    <row r="24600" spans="1:5" x14ac:dyDescent="0.2">
      <c r="A24600" t="s">
        <v>26951</v>
      </c>
      <c r="B24600" t="s">
        <v>1978</v>
      </c>
      <c r="C24600" s="2">
        <v>45686</v>
      </c>
      <c r="D24600" t="s">
        <v>18</v>
      </c>
      <c r="E24600">
        <v>8.5</v>
      </c>
    </row>
    <row r="24601" spans="1:5" x14ac:dyDescent="0.2">
      <c r="A24601" t="s">
        <v>26952</v>
      </c>
      <c r="B24601" t="s">
        <v>1978</v>
      </c>
      <c r="C24601" s="2">
        <v>45687</v>
      </c>
      <c r="D24601" t="s">
        <v>18</v>
      </c>
      <c r="E24601">
        <v>7.7</v>
      </c>
    </row>
    <row r="24602" spans="1:5" x14ac:dyDescent="0.2">
      <c r="A24602" t="s">
        <v>26953</v>
      </c>
      <c r="B24602" t="s">
        <v>1980</v>
      </c>
      <c r="C24602" s="2">
        <v>45658</v>
      </c>
      <c r="D24602" t="s">
        <v>18</v>
      </c>
      <c r="E24602">
        <v>7.2</v>
      </c>
    </row>
    <row r="24603" spans="1:5" x14ac:dyDescent="0.2">
      <c r="A24603" t="s">
        <v>26954</v>
      </c>
      <c r="B24603" t="s">
        <v>1980</v>
      </c>
      <c r="C24603" s="2">
        <v>45659</v>
      </c>
      <c r="D24603" t="s">
        <v>18</v>
      </c>
      <c r="E24603">
        <v>7.6</v>
      </c>
    </row>
    <row r="24604" spans="1:5" x14ac:dyDescent="0.2">
      <c r="A24604" t="s">
        <v>26955</v>
      </c>
      <c r="B24604" t="s">
        <v>1980</v>
      </c>
      <c r="C24604" s="2">
        <v>45660</v>
      </c>
      <c r="D24604" t="s">
        <v>18</v>
      </c>
      <c r="E24604">
        <v>8.8000000000000007</v>
      </c>
    </row>
    <row r="24605" spans="1:5" x14ac:dyDescent="0.2">
      <c r="A24605" t="s">
        <v>26956</v>
      </c>
      <c r="B24605" t="s">
        <v>1980</v>
      </c>
      <c r="C24605" s="2">
        <v>45661</v>
      </c>
      <c r="D24605" t="s">
        <v>18</v>
      </c>
      <c r="E24605">
        <v>7.7</v>
      </c>
    </row>
    <row r="24606" spans="1:5" x14ac:dyDescent="0.2">
      <c r="A24606" t="s">
        <v>26957</v>
      </c>
      <c r="B24606" t="s">
        <v>1980</v>
      </c>
      <c r="C24606" s="2">
        <v>45662</v>
      </c>
      <c r="D24606" t="s">
        <v>18</v>
      </c>
      <c r="E24606">
        <v>7.1</v>
      </c>
    </row>
    <row r="24607" spans="1:5" x14ac:dyDescent="0.2">
      <c r="A24607" t="s">
        <v>26958</v>
      </c>
      <c r="B24607" t="s">
        <v>1980</v>
      </c>
      <c r="C24607" s="2">
        <v>45663</v>
      </c>
      <c r="D24607" t="s">
        <v>18</v>
      </c>
      <c r="E24607">
        <v>8.4</v>
      </c>
    </row>
    <row r="24608" spans="1:5" x14ac:dyDescent="0.2">
      <c r="A24608" t="s">
        <v>26959</v>
      </c>
      <c r="B24608" t="s">
        <v>1980</v>
      </c>
      <c r="C24608" s="2">
        <v>45664</v>
      </c>
      <c r="D24608" t="s">
        <v>18</v>
      </c>
      <c r="E24608">
        <v>7.3</v>
      </c>
    </row>
    <row r="24609" spans="1:5" x14ac:dyDescent="0.2">
      <c r="A24609" t="s">
        <v>26960</v>
      </c>
      <c r="B24609" t="s">
        <v>1980</v>
      </c>
      <c r="C24609" s="2">
        <v>45665</v>
      </c>
      <c r="D24609" t="s">
        <v>18</v>
      </c>
      <c r="E24609">
        <v>8.1</v>
      </c>
    </row>
    <row r="24610" spans="1:5" x14ac:dyDescent="0.2">
      <c r="A24610" t="s">
        <v>26961</v>
      </c>
      <c r="B24610" t="s">
        <v>1980</v>
      </c>
      <c r="C24610" s="2">
        <v>45666</v>
      </c>
      <c r="D24610" t="s">
        <v>2392</v>
      </c>
      <c r="E24610">
        <v>0</v>
      </c>
    </row>
    <row r="24611" spans="1:5" x14ac:dyDescent="0.2">
      <c r="A24611" t="s">
        <v>26962</v>
      </c>
      <c r="B24611" t="s">
        <v>1980</v>
      </c>
      <c r="C24611" s="2">
        <v>45667</v>
      </c>
      <c r="D24611" t="s">
        <v>18</v>
      </c>
      <c r="E24611">
        <v>7.3</v>
      </c>
    </row>
    <row r="24612" spans="1:5" x14ac:dyDescent="0.2">
      <c r="A24612" t="s">
        <v>26963</v>
      </c>
      <c r="B24612" t="s">
        <v>1980</v>
      </c>
      <c r="C24612" s="2">
        <v>45668</v>
      </c>
      <c r="D24612" t="s">
        <v>18</v>
      </c>
      <c r="E24612">
        <v>7.6</v>
      </c>
    </row>
    <row r="24613" spans="1:5" x14ac:dyDescent="0.2">
      <c r="A24613" t="s">
        <v>26964</v>
      </c>
      <c r="B24613" t="s">
        <v>1980</v>
      </c>
      <c r="C24613" s="2">
        <v>45669</v>
      </c>
      <c r="D24613" t="s">
        <v>2392</v>
      </c>
      <c r="E24613">
        <v>0</v>
      </c>
    </row>
    <row r="24614" spans="1:5" x14ac:dyDescent="0.2">
      <c r="A24614" t="s">
        <v>26965</v>
      </c>
      <c r="B24614" t="s">
        <v>1980</v>
      </c>
      <c r="C24614" s="2">
        <v>45670</v>
      </c>
      <c r="D24614" t="s">
        <v>18</v>
      </c>
      <c r="E24614">
        <v>8.1999999999999993</v>
      </c>
    </row>
    <row r="24615" spans="1:5" x14ac:dyDescent="0.2">
      <c r="A24615" t="s">
        <v>26966</v>
      </c>
      <c r="B24615" t="s">
        <v>1980</v>
      </c>
      <c r="C24615" s="2">
        <v>45671</v>
      </c>
      <c r="D24615" t="s">
        <v>19</v>
      </c>
      <c r="E24615">
        <v>7.7</v>
      </c>
    </row>
    <row r="24616" spans="1:5" x14ac:dyDescent="0.2">
      <c r="A24616" t="s">
        <v>26967</v>
      </c>
      <c r="B24616" t="s">
        <v>1980</v>
      </c>
      <c r="C24616" s="2">
        <v>45672</v>
      </c>
      <c r="D24616" t="s">
        <v>18</v>
      </c>
      <c r="E24616">
        <v>7.6</v>
      </c>
    </row>
    <row r="24617" spans="1:5" x14ac:dyDescent="0.2">
      <c r="A24617" t="s">
        <v>26968</v>
      </c>
      <c r="B24617" t="s">
        <v>1980</v>
      </c>
      <c r="C24617" s="2">
        <v>45673</v>
      </c>
      <c r="D24617" t="s">
        <v>18</v>
      </c>
      <c r="E24617">
        <v>7.3</v>
      </c>
    </row>
    <row r="24618" spans="1:5" x14ac:dyDescent="0.2">
      <c r="A24618" t="s">
        <v>26969</v>
      </c>
      <c r="B24618" t="s">
        <v>1980</v>
      </c>
      <c r="C24618" s="2">
        <v>45674</v>
      </c>
      <c r="D24618" t="s">
        <v>18</v>
      </c>
      <c r="E24618">
        <v>7.8</v>
      </c>
    </row>
    <row r="24619" spans="1:5" x14ac:dyDescent="0.2">
      <c r="A24619" t="s">
        <v>26970</v>
      </c>
      <c r="B24619" t="s">
        <v>1980</v>
      </c>
      <c r="C24619" s="2">
        <v>45675</v>
      </c>
      <c r="D24619" t="s">
        <v>18</v>
      </c>
      <c r="E24619">
        <v>8.8000000000000007</v>
      </c>
    </row>
    <row r="24620" spans="1:5" x14ac:dyDescent="0.2">
      <c r="A24620" t="s">
        <v>26971</v>
      </c>
      <c r="B24620" t="s">
        <v>1980</v>
      </c>
      <c r="C24620" s="2">
        <v>45676</v>
      </c>
      <c r="D24620" t="s">
        <v>18</v>
      </c>
      <c r="E24620">
        <v>8.6</v>
      </c>
    </row>
    <row r="24621" spans="1:5" x14ac:dyDescent="0.2">
      <c r="A24621" t="s">
        <v>26972</v>
      </c>
      <c r="B24621" t="s">
        <v>1980</v>
      </c>
      <c r="C24621" s="2">
        <v>45677</v>
      </c>
      <c r="D24621" t="s">
        <v>18</v>
      </c>
      <c r="E24621">
        <v>7.8</v>
      </c>
    </row>
    <row r="24622" spans="1:5" x14ac:dyDescent="0.2">
      <c r="A24622" t="s">
        <v>26973</v>
      </c>
      <c r="B24622" t="s">
        <v>1980</v>
      </c>
      <c r="C24622" s="2">
        <v>45678</v>
      </c>
      <c r="D24622" t="s">
        <v>18</v>
      </c>
      <c r="E24622">
        <v>8.1</v>
      </c>
    </row>
    <row r="24623" spans="1:5" x14ac:dyDescent="0.2">
      <c r="A24623" t="s">
        <v>26974</v>
      </c>
      <c r="B24623" t="s">
        <v>1980</v>
      </c>
      <c r="C24623" s="2">
        <v>45679</v>
      </c>
      <c r="D24623" t="s">
        <v>2355</v>
      </c>
      <c r="E24623">
        <v>7.6</v>
      </c>
    </row>
    <row r="24624" spans="1:5" x14ac:dyDescent="0.2">
      <c r="A24624" t="s">
        <v>26975</v>
      </c>
      <c r="B24624" t="s">
        <v>1980</v>
      </c>
      <c r="C24624" s="2">
        <v>45680</v>
      </c>
      <c r="D24624" t="s">
        <v>18</v>
      </c>
      <c r="E24624">
        <v>8.1</v>
      </c>
    </row>
    <row r="24625" spans="1:5" x14ac:dyDescent="0.2">
      <c r="A24625" t="s">
        <v>26976</v>
      </c>
      <c r="B24625" t="s">
        <v>1980</v>
      </c>
      <c r="C24625" s="2">
        <v>45681</v>
      </c>
      <c r="D24625" t="s">
        <v>18</v>
      </c>
      <c r="E24625">
        <v>7.7</v>
      </c>
    </row>
    <row r="24626" spans="1:5" x14ac:dyDescent="0.2">
      <c r="A24626" t="s">
        <v>26977</v>
      </c>
      <c r="B24626" t="s">
        <v>1980</v>
      </c>
      <c r="C24626" s="2">
        <v>45682</v>
      </c>
      <c r="D24626" t="s">
        <v>2392</v>
      </c>
      <c r="E24626">
        <v>0</v>
      </c>
    </row>
    <row r="24627" spans="1:5" x14ac:dyDescent="0.2">
      <c r="A24627" t="s">
        <v>26978</v>
      </c>
      <c r="B24627" t="s">
        <v>1980</v>
      </c>
      <c r="C24627" s="2">
        <v>45683</v>
      </c>
      <c r="D24627" t="s">
        <v>2355</v>
      </c>
      <c r="E24627">
        <v>7.8</v>
      </c>
    </row>
    <row r="24628" spans="1:5" x14ac:dyDescent="0.2">
      <c r="A24628" t="s">
        <v>26979</v>
      </c>
      <c r="B24628" t="s">
        <v>1980</v>
      </c>
      <c r="C24628" s="2">
        <v>45684</v>
      </c>
      <c r="D24628" t="s">
        <v>18</v>
      </c>
      <c r="E24628">
        <v>7.5</v>
      </c>
    </row>
    <row r="24629" spans="1:5" x14ac:dyDescent="0.2">
      <c r="A24629" t="s">
        <v>26980</v>
      </c>
      <c r="B24629" t="s">
        <v>1980</v>
      </c>
      <c r="C24629" s="2">
        <v>45685</v>
      </c>
      <c r="D24629" t="s">
        <v>18</v>
      </c>
      <c r="E24629">
        <v>7.5</v>
      </c>
    </row>
    <row r="24630" spans="1:5" x14ac:dyDescent="0.2">
      <c r="A24630" t="s">
        <v>26981</v>
      </c>
      <c r="B24630" t="s">
        <v>1980</v>
      </c>
      <c r="C24630" s="2">
        <v>45686</v>
      </c>
      <c r="D24630" t="s">
        <v>2392</v>
      </c>
      <c r="E24630">
        <v>0</v>
      </c>
    </row>
    <row r="24631" spans="1:5" x14ac:dyDescent="0.2">
      <c r="A24631" t="s">
        <v>26982</v>
      </c>
      <c r="B24631" t="s">
        <v>1980</v>
      </c>
      <c r="C24631" s="2">
        <v>45687</v>
      </c>
      <c r="D24631" t="s">
        <v>18</v>
      </c>
      <c r="E24631">
        <v>7.7</v>
      </c>
    </row>
    <row r="24632" spans="1:5" x14ac:dyDescent="0.2">
      <c r="A24632" t="s">
        <v>26983</v>
      </c>
      <c r="B24632" t="s">
        <v>1982</v>
      </c>
      <c r="C24632" s="2">
        <v>45658</v>
      </c>
      <c r="D24632" t="s">
        <v>18</v>
      </c>
      <c r="E24632">
        <v>8.9</v>
      </c>
    </row>
    <row r="24633" spans="1:5" x14ac:dyDescent="0.2">
      <c r="A24633" t="s">
        <v>26984</v>
      </c>
      <c r="B24633" t="s">
        <v>1982</v>
      </c>
      <c r="C24633" s="2">
        <v>45659</v>
      </c>
      <c r="D24633" t="s">
        <v>18</v>
      </c>
      <c r="E24633">
        <v>8.1</v>
      </c>
    </row>
    <row r="24634" spans="1:5" x14ac:dyDescent="0.2">
      <c r="A24634" t="s">
        <v>26985</v>
      </c>
      <c r="B24634" t="s">
        <v>1982</v>
      </c>
      <c r="C24634" s="2">
        <v>45660</v>
      </c>
      <c r="D24634" t="s">
        <v>19</v>
      </c>
      <c r="E24634">
        <v>7.7</v>
      </c>
    </row>
    <row r="24635" spans="1:5" x14ac:dyDescent="0.2">
      <c r="A24635" t="s">
        <v>26986</v>
      </c>
      <c r="B24635" t="s">
        <v>1982</v>
      </c>
      <c r="C24635" s="2">
        <v>45661</v>
      </c>
      <c r="D24635" t="s">
        <v>18</v>
      </c>
      <c r="E24635">
        <v>7.1</v>
      </c>
    </row>
    <row r="24636" spans="1:5" x14ac:dyDescent="0.2">
      <c r="A24636" t="s">
        <v>26987</v>
      </c>
      <c r="B24636" t="s">
        <v>1982</v>
      </c>
      <c r="C24636" s="2">
        <v>45662</v>
      </c>
      <c r="D24636" t="s">
        <v>18</v>
      </c>
      <c r="E24636">
        <v>8.1</v>
      </c>
    </row>
    <row r="24637" spans="1:5" x14ac:dyDescent="0.2">
      <c r="A24637" t="s">
        <v>26988</v>
      </c>
      <c r="B24637" t="s">
        <v>1982</v>
      </c>
      <c r="C24637" s="2">
        <v>45663</v>
      </c>
      <c r="D24637" t="s">
        <v>18</v>
      </c>
      <c r="E24637">
        <v>8.1</v>
      </c>
    </row>
    <row r="24638" spans="1:5" x14ac:dyDescent="0.2">
      <c r="A24638" t="s">
        <v>26989</v>
      </c>
      <c r="B24638" t="s">
        <v>1982</v>
      </c>
      <c r="C24638" s="2">
        <v>45664</v>
      </c>
      <c r="D24638" t="s">
        <v>18</v>
      </c>
      <c r="E24638">
        <v>8.3000000000000007</v>
      </c>
    </row>
    <row r="24639" spans="1:5" x14ac:dyDescent="0.2">
      <c r="A24639" t="s">
        <v>26990</v>
      </c>
      <c r="B24639" t="s">
        <v>1982</v>
      </c>
      <c r="C24639" s="2">
        <v>45665</v>
      </c>
      <c r="D24639" t="s">
        <v>18</v>
      </c>
      <c r="E24639">
        <v>7.2</v>
      </c>
    </row>
    <row r="24640" spans="1:5" x14ac:dyDescent="0.2">
      <c r="A24640" t="s">
        <v>26991</v>
      </c>
      <c r="B24640" t="s">
        <v>1982</v>
      </c>
      <c r="C24640" s="2">
        <v>45666</v>
      </c>
      <c r="D24640" t="s">
        <v>18</v>
      </c>
      <c r="E24640">
        <v>7.4</v>
      </c>
    </row>
    <row r="24641" spans="1:5" x14ac:dyDescent="0.2">
      <c r="A24641" t="s">
        <v>26992</v>
      </c>
      <c r="B24641" t="s">
        <v>1982</v>
      </c>
      <c r="C24641" s="2">
        <v>45667</v>
      </c>
      <c r="D24641" t="s">
        <v>18</v>
      </c>
      <c r="E24641">
        <v>7.4</v>
      </c>
    </row>
    <row r="24642" spans="1:5" x14ac:dyDescent="0.2">
      <c r="A24642" t="s">
        <v>26993</v>
      </c>
      <c r="B24642" t="s">
        <v>1982</v>
      </c>
      <c r="C24642" s="2">
        <v>45668</v>
      </c>
      <c r="D24642" t="s">
        <v>18</v>
      </c>
      <c r="E24642">
        <v>7.4</v>
      </c>
    </row>
    <row r="24643" spans="1:5" x14ac:dyDescent="0.2">
      <c r="A24643" t="s">
        <v>26994</v>
      </c>
      <c r="B24643" t="s">
        <v>1982</v>
      </c>
      <c r="C24643" s="2">
        <v>45669</v>
      </c>
      <c r="D24643" t="s">
        <v>18</v>
      </c>
      <c r="E24643">
        <v>7.4</v>
      </c>
    </row>
    <row r="24644" spans="1:5" x14ac:dyDescent="0.2">
      <c r="A24644" t="s">
        <v>26995</v>
      </c>
      <c r="B24644" t="s">
        <v>1982</v>
      </c>
      <c r="C24644" s="2">
        <v>45670</v>
      </c>
      <c r="D24644" t="s">
        <v>18</v>
      </c>
      <c r="E24644">
        <v>8.1</v>
      </c>
    </row>
    <row r="24645" spans="1:5" x14ac:dyDescent="0.2">
      <c r="A24645" t="s">
        <v>26996</v>
      </c>
      <c r="B24645" t="s">
        <v>1982</v>
      </c>
      <c r="C24645" s="2">
        <v>45671</v>
      </c>
      <c r="D24645" t="s">
        <v>18</v>
      </c>
      <c r="E24645">
        <v>8.8000000000000007</v>
      </c>
    </row>
    <row r="24646" spans="1:5" x14ac:dyDescent="0.2">
      <c r="A24646" t="s">
        <v>26997</v>
      </c>
      <c r="B24646" t="s">
        <v>1982</v>
      </c>
      <c r="C24646" s="2">
        <v>45672</v>
      </c>
      <c r="D24646" t="s">
        <v>18</v>
      </c>
      <c r="E24646">
        <v>8</v>
      </c>
    </row>
    <row r="24647" spans="1:5" x14ac:dyDescent="0.2">
      <c r="A24647" t="s">
        <v>26998</v>
      </c>
      <c r="B24647" t="s">
        <v>1982</v>
      </c>
      <c r="C24647" s="2">
        <v>45673</v>
      </c>
      <c r="D24647" t="s">
        <v>18</v>
      </c>
      <c r="E24647">
        <v>8.1999999999999993</v>
      </c>
    </row>
    <row r="24648" spans="1:5" x14ac:dyDescent="0.2">
      <c r="A24648" t="s">
        <v>26999</v>
      </c>
      <c r="B24648" t="s">
        <v>1982</v>
      </c>
      <c r="C24648" s="2">
        <v>45674</v>
      </c>
      <c r="D24648" t="s">
        <v>18</v>
      </c>
      <c r="E24648">
        <v>7.4</v>
      </c>
    </row>
    <row r="24649" spans="1:5" x14ac:dyDescent="0.2">
      <c r="A24649" t="s">
        <v>27000</v>
      </c>
      <c r="B24649" t="s">
        <v>1982</v>
      </c>
      <c r="C24649" s="2">
        <v>45675</v>
      </c>
      <c r="D24649" t="s">
        <v>18</v>
      </c>
      <c r="E24649">
        <v>7.8</v>
      </c>
    </row>
    <row r="24650" spans="1:5" x14ac:dyDescent="0.2">
      <c r="A24650" t="s">
        <v>27001</v>
      </c>
      <c r="B24650" t="s">
        <v>1982</v>
      </c>
      <c r="C24650" s="2">
        <v>45676</v>
      </c>
      <c r="D24650" t="s">
        <v>18</v>
      </c>
      <c r="E24650">
        <v>8.6</v>
      </c>
    </row>
    <row r="24651" spans="1:5" x14ac:dyDescent="0.2">
      <c r="A24651" t="s">
        <v>27002</v>
      </c>
      <c r="B24651" t="s">
        <v>1982</v>
      </c>
      <c r="C24651" s="2">
        <v>45677</v>
      </c>
      <c r="D24651" t="s">
        <v>18</v>
      </c>
      <c r="E24651">
        <v>8.3000000000000007</v>
      </c>
    </row>
    <row r="24652" spans="1:5" x14ac:dyDescent="0.2">
      <c r="A24652" t="s">
        <v>27003</v>
      </c>
      <c r="B24652" t="s">
        <v>1982</v>
      </c>
      <c r="C24652" s="2">
        <v>45678</v>
      </c>
      <c r="D24652" t="s">
        <v>18</v>
      </c>
      <c r="E24652">
        <v>7.9</v>
      </c>
    </row>
    <row r="24653" spans="1:5" x14ac:dyDescent="0.2">
      <c r="A24653" t="s">
        <v>27004</v>
      </c>
      <c r="B24653" t="s">
        <v>1982</v>
      </c>
      <c r="C24653" s="2">
        <v>45679</v>
      </c>
      <c r="D24653" t="s">
        <v>18</v>
      </c>
      <c r="E24653">
        <v>8.6999999999999993</v>
      </c>
    </row>
    <row r="24654" spans="1:5" x14ac:dyDescent="0.2">
      <c r="A24654" t="s">
        <v>27005</v>
      </c>
      <c r="B24654" t="s">
        <v>1982</v>
      </c>
      <c r="C24654" s="2">
        <v>45680</v>
      </c>
      <c r="D24654" t="s">
        <v>19</v>
      </c>
      <c r="E24654">
        <v>8.4</v>
      </c>
    </row>
    <row r="24655" spans="1:5" x14ac:dyDescent="0.2">
      <c r="A24655" t="s">
        <v>27006</v>
      </c>
      <c r="B24655" t="s">
        <v>1982</v>
      </c>
      <c r="C24655" s="2">
        <v>45681</v>
      </c>
      <c r="D24655" t="s">
        <v>18</v>
      </c>
      <c r="E24655">
        <v>8.3000000000000007</v>
      </c>
    </row>
    <row r="24656" spans="1:5" x14ac:dyDescent="0.2">
      <c r="A24656" t="s">
        <v>27007</v>
      </c>
      <c r="B24656" t="s">
        <v>1982</v>
      </c>
      <c r="C24656" s="2">
        <v>45682</v>
      </c>
      <c r="D24656" t="s">
        <v>18</v>
      </c>
      <c r="E24656">
        <v>8.9</v>
      </c>
    </row>
    <row r="24657" spans="1:5" x14ac:dyDescent="0.2">
      <c r="A24657" t="s">
        <v>27008</v>
      </c>
      <c r="B24657" t="s">
        <v>1982</v>
      </c>
      <c r="C24657" s="2">
        <v>45683</v>
      </c>
      <c r="D24657" t="s">
        <v>2392</v>
      </c>
      <c r="E24657">
        <v>0</v>
      </c>
    </row>
    <row r="24658" spans="1:5" x14ac:dyDescent="0.2">
      <c r="A24658" t="s">
        <v>27009</v>
      </c>
      <c r="B24658" t="s">
        <v>1982</v>
      </c>
      <c r="C24658" s="2">
        <v>45684</v>
      </c>
      <c r="D24658" t="s">
        <v>18</v>
      </c>
      <c r="E24658">
        <v>8.8000000000000007</v>
      </c>
    </row>
    <row r="24659" spans="1:5" x14ac:dyDescent="0.2">
      <c r="A24659" t="s">
        <v>27010</v>
      </c>
      <c r="B24659" t="s">
        <v>1982</v>
      </c>
      <c r="C24659" s="2">
        <v>45685</v>
      </c>
      <c r="D24659" t="s">
        <v>18</v>
      </c>
      <c r="E24659">
        <v>7.5</v>
      </c>
    </row>
    <row r="24660" spans="1:5" x14ac:dyDescent="0.2">
      <c r="A24660" t="s">
        <v>27011</v>
      </c>
      <c r="B24660" t="s">
        <v>1982</v>
      </c>
      <c r="C24660" s="2">
        <v>45686</v>
      </c>
      <c r="D24660" t="s">
        <v>18</v>
      </c>
      <c r="E24660">
        <v>7.8</v>
      </c>
    </row>
    <row r="24661" spans="1:5" x14ac:dyDescent="0.2">
      <c r="A24661" t="s">
        <v>27012</v>
      </c>
      <c r="B24661" t="s">
        <v>1982</v>
      </c>
      <c r="C24661" s="2">
        <v>45687</v>
      </c>
      <c r="D24661" t="s">
        <v>18</v>
      </c>
      <c r="E24661">
        <v>7.5</v>
      </c>
    </row>
    <row r="24662" spans="1:5" x14ac:dyDescent="0.2">
      <c r="A24662" t="s">
        <v>27013</v>
      </c>
      <c r="B24662" t="s">
        <v>1984</v>
      </c>
      <c r="C24662" s="2">
        <v>45658</v>
      </c>
      <c r="D24662" t="s">
        <v>2355</v>
      </c>
      <c r="E24662">
        <v>8.1</v>
      </c>
    </row>
    <row r="24663" spans="1:5" x14ac:dyDescent="0.2">
      <c r="A24663" t="s">
        <v>27014</v>
      </c>
      <c r="B24663" t="s">
        <v>1984</v>
      </c>
      <c r="C24663" s="2">
        <v>45659</v>
      </c>
      <c r="D24663" t="s">
        <v>18</v>
      </c>
      <c r="E24663">
        <v>8.6999999999999993</v>
      </c>
    </row>
    <row r="24664" spans="1:5" x14ac:dyDescent="0.2">
      <c r="A24664" t="s">
        <v>27015</v>
      </c>
      <c r="B24664" t="s">
        <v>1984</v>
      </c>
      <c r="C24664" s="2">
        <v>45660</v>
      </c>
      <c r="D24664" t="s">
        <v>18</v>
      </c>
      <c r="E24664">
        <v>7.9</v>
      </c>
    </row>
    <row r="24665" spans="1:5" x14ac:dyDescent="0.2">
      <c r="A24665" t="s">
        <v>27016</v>
      </c>
      <c r="B24665" t="s">
        <v>1984</v>
      </c>
      <c r="C24665" s="2">
        <v>45661</v>
      </c>
      <c r="D24665" t="s">
        <v>18</v>
      </c>
      <c r="E24665">
        <v>8.1999999999999993</v>
      </c>
    </row>
    <row r="24666" spans="1:5" x14ac:dyDescent="0.2">
      <c r="A24666" t="s">
        <v>27017</v>
      </c>
      <c r="B24666" t="s">
        <v>1984</v>
      </c>
      <c r="C24666" s="2">
        <v>45662</v>
      </c>
      <c r="D24666" t="s">
        <v>2355</v>
      </c>
      <c r="E24666">
        <v>8.3000000000000007</v>
      </c>
    </row>
    <row r="24667" spans="1:5" x14ac:dyDescent="0.2">
      <c r="A24667" t="s">
        <v>27018</v>
      </c>
      <c r="B24667" t="s">
        <v>1984</v>
      </c>
      <c r="C24667" s="2">
        <v>45663</v>
      </c>
      <c r="D24667" t="s">
        <v>18</v>
      </c>
      <c r="E24667">
        <v>7.9</v>
      </c>
    </row>
    <row r="24668" spans="1:5" x14ac:dyDescent="0.2">
      <c r="A24668" t="s">
        <v>27019</v>
      </c>
      <c r="B24668" t="s">
        <v>1984</v>
      </c>
      <c r="C24668" s="2">
        <v>45664</v>
      </c>
      <c r="D24668" t="s">
        <v>18</v>
      </c>
      <c r="E24668">
        <v>8.6999999999999993</v>
      </c>
    </row>
    <row r="24669" spans="1:5" x14ac:dyDescent="0.2">
      <c r="A24669" t="s">
        <v>27020</v>
      </c>
      <c r="B24669" t="s">
        <v>1984</v>
      </c>
      <c r="C24669" s="2">
        <v>45665</v>
      </c>
      <c r="D24669" t="s">
        <v>18</v>
      </c>
      <c r="E24669">
        <v>9</v>
      </c>
    </row>
    <row r="24670" spans="1:5" x14ac:dyDescent="0.2">
      <c r="A24670" t="s">
        <v>27021</v>
      </c>
      <c r="B24670" t="s">
        <v>1984</v>
      </c>
      <c r="C24670" s="2">
        <v>45666</v>
      </c>
      <c r="D24670" t="s">
        <v>18</v>
      </c>
      <c r="E24670">
        <v>7.8</v>
      </c>
    </row>
    <row r="24671" spans="1:5" x14ac:dyDescent="0.2">
      <c r="A24671" t="s">
        <v>27022</v>
      </c>
      <c r="B24671" t="s">
        <v>1984</v>
      </c>
      <c r="C24671" s="2">
        <v>45667</v>
      </c>
      <c r="D24671" t="s">
        <v>18</v>
      </c>
      <c r="E24671">
        <v>8</v>
      </c>
    </row>
    <row r="24672" spans="1:5" x14ac:dyDescent="0.2">
      <c r="A24672" t="s">
        <v>27023</v>
      </c>
      <c r="B24672" t="s">
        <v>1984</v>
      </c>
      <c r="C24672" s="2">
        <v>45668</v>
      </c>
      <c r="D24672" t="s">
        <v>18</v>
      </c>
      <c r="E24672">
        <v>8.1</v>
      </c>
    </row>
    <row r="24673" spans="1:5" x14ac:dyDescent="0.2">
      <c r="A24673" t="s">
        <v>27024</v>
      </c>
      <c r="B24673" t="s">
        <v>1984</v>
      </c>
      <c r="C24673" s="2">
        <v>45669</v>
      </c>
      <c r="D24673" t="s">
        <v>18</v>
      </c>
      <c r="E24673">
        <v>8.1999999999999993</v>
      </c>
    </row>
    <row r="24674" spans="1:5" x14ac:dyDescent="0.2">
      <c r="A24674" t="s">
        <v>27025</v>
      </c>
      <c r="B24674" t="s">
        <v>1984</v>
      </c>
      <c r="C24674" s="2">
        <v>45670</v>
      </c>
      <c r="D24674" t="s">
        <v>18</v>
      </c>
      <c r="E24674">
        <v>7.7</v>
      </c>
    </row>
    <row r="24675" spans="1:5" x14ac:dyDescent="0.2">
      <c r="A24675" t="s">
        <v>27026</v>
      </c>
      <c r="B24675" t="s">
        <v>1984</v>
      </c>
      <c r="C24675" s="2">
        <v>45671</v>
      </c>
      <c r="D24675" t="s">
        <v>18</v>
      </c>
      <c r="E24675">
        <v>8.6</v>
      </c>
    </row>
    <row r="24676" spans="1:5" x14ac:dyDescent="0.2">
      <c r="A24676" t="s">
        <v>27027</v>
      </c>
      <c r="B24676" t="s">
        <v>1984</v>
      </c>
      <c r="C24676" s="2">
        <v>45672</v>
      </c>
      <c r="D24676" t="s">
        <v>2355</v>
      </c>
      <c r="E24676">
        <v>8.5</v>
      </c>
    </row>
    <row r="24677" spans="1:5" x14ac:dyDescent="0.2">
      <c r="A24677" t="s">
        <v>27028</v>
      </c>
      <c r="B24677" t="s">
        <v>1984</v>
      </c>
      <c r="C24677" s="2">
        <v>45673</v>
      </c>
      <c r="D24677" t="s">
        <v>18</v>
      </c>
      <c r="E24677">
        <v>9</v>
      </c>
    </row>
    <row r="24678" spans="1:5" x14ac:dyDescent="0.2">
      <c r="A24678" t="s">
        <v>27029</v>
      </c>
      <c r="B24678" t="s">
        <v>1984</v>
      </c>
      <c r="C24678" s="2">
        <v>45674</v>
      </c>
      <c r="D24678" t="s">
        <v>18</v>
      </c>
      <c r="E24678">
        <v>7.7</v>
      </c>
    </row>
    <row r="24679" spans="1:5" x14ac:dyDescent="0.2">
      <c r="A24679" t="s">
        <v>27030</v>
      </c>
      <c r="B24679" t="s">
        <v>1984</v>
      </c>
      <c r="C24679" s="2">
        <v>45675</v>
      </c>
      <c r="D24679" t="s">
        <v>18</v>
      </c>
      <c r="E24679">
        <v>8.8000000000000007</v>
      </c>
    </row>
    <row r="24680" spans="1:5" x14ac:dyDescent="0.2">
      <c r="A24680" t="s">
        <v>27031</v>
      </c>
      <c r="B24680" t="s">
        <v>1984</v>
      </c>
      <c r="C24680" s="2">
        <v>45676</v>
      </c>
      <c r="D24680" t="s">
        <v>18</v>
      </c>
      <c r="E24680">
        <v>8.4</v>
      </c>
    </row>
    <row r="24681" spans="1:5" x14ac:dyDescent="0.2">
      <c r="A24681" t="s">
        <v>27032</v>
      </c>
      <c r="B24681" t="s">
        <v>1984</v>
      </c>
      <c r="C24681" s="2">
        <v>45677</v>
      </c>
      <c r="D24681" t="s">
        <v>18</v>
      </c>
      <c r="E24681">
        <v>7.3</v>
      </c>
    </row>
    <row r="24682" spans="1:5" x14ac:dyDescent="0.2">
      <c r="A24682" t="s">
        <v>27033</v>
      </c>
      <c r="B24682" t="s">
        <v>1984</v>
      </c>
      <c r="C24682" s="2">
        <v>45678</v>
      </c>
      <c r="D24682" t="s">
        <v>18</v>
      </c>
      <c r="E24682">
        <v>7.8</v>
      </c>
    </row>
    <row r="24683" spans="1:5" x14ac:dyDescent="0.2">
      <c r="A24683" t="s">
        <v>27034</v>
      </c>
      <c r="B24683" t="s">
        <v>1984</v>
      </c>
      <c r="C24683" s="2">
        <v>45679</v>
      </c>
      <c r="D24683" t="s">
        <v>18</v>
      </c>
      <c r="E24683">
        <v>8</v>
      </c>
    </row>
    <row r="24684" spans="1:5" x14ac:dyDescent="0.2">
      <c r="A24684" t="s">
        <v>27035</v>
      </c>
      <c r="B24684" t="s">
        <v>1984</v>
      </c>
      <c r="C24684" s="2">
        <v>45680</v>
      </c>
      <c r="D24684" t="s">
        <v>18</v>
      </c>
      <c r="E24684">
        <v>7.8</v>
      </c>
    </row>
    <row r="24685" spans="1:5" x14ac:dyDescent="0.2">
      <c r="A24685" t="s">
        <v>27036</v>
      </c>
      <c r="B24685" t="s">
        <v>1984</v>
      </c>
      <c r="C24685" s="2">
        <v>45681</v>
      </c>
      <c r="D24685" t="s">
        <v>2392</v>
      </c>
      <c r="E24685">
        <v>0</v>
      </c>
    </row>
    <row r="24686" spans="1:5" x14ac:dyDescent="0.2">
      <c r="A24686" t="s">
        <v>27037</v>
      </c>
      <c r="B24686" t="s">
        <v>1984</v>
      </c>
      <c r="C24686" s="2">
        <v>45682</v>
      </c>
      <c r="D24686" t="s">
        <v>18</v>
      </c>
      <c r="E24686">
        <v>8.9</v>
      </c>
    </row>
    <row r="24687" spans="1:5" x14ac:dyDescent="0.2">
      <c r="A24687" t="s">
        <v>27038</v>
      </c>
      <c r="B24687" t="s">
        <v>1984</v>
      </c>
      <c r="C24687" s="2">
        <v>45683</v>
      </c>
      <c r="D24687" t="s">
        <v>18</v>
      </c>
      <c r="E24687">
        <v>7.8</v>
      </c>
    </row>
    <row r="24688" spans="1:5" x14ac:dyDescent="0.2">
      <c r="A24688" t="s">
        <v>27039</v>
      </c>
      <c r="B24688" t="s">
        <v>1984</v>
      </c>
      <c r="C24688" s="2">
        <v>45684</v>
      </c>
      <c r="D24688" t="s">
        <v>18</v>
      </c>
      <c r="E24688">
        <v>8.8000000000000007</v>
      </c>
    </row>
    <row r="24689" spans="1:5" x14ac:dyDescent="0.2">
      <c r="A24689" t="s">
        <v>27040</v>
      </c>
      <c r="B24689" t="s">
        <v>1984</v>
      </c>
      <c r="C24689" s="2">
        <v>45685</v>
      </c>
      <c r="D24689" t="s">
        <v>18</v>
      </c>
      <c r="E24689">
        <v>8.5</v>
      </c>
    </row>
    <row r="24690" spans="1:5" x14ac:dyDescent="0.2">
      <c r="A24690" t="s">
        <v>27041</v>
      </c>
      <c r="B24690" t="s">
        <v>1984</v>
      </c>
      <c r="C24690" s="2">
        <v>45686</v>
      </c>
      <c r="D24690" t="s">
        <v>18</v>
      </c>
      <c r="E24690">
        <v>7.3</v>
      </c>
    </row>
    <row r="24691" spans="1:5" x14ac:dyDescent="0.2">
      <c r="A24691" t="s">
        <v>27042</v>
      </c>
      <c r="B24691" t="s">
        <v>1984</v>
      </c>
      <c r="C24691" s="2">
        <v>45687</v>
      </c>
      <c r="D24691" t="s">
        <v>18</v>
      </c>
      <c r="E24691">
        <v>7.2</v>
      </c>
    </row>
    <row r="24692" spans="1:5" x14ac:dyDescent="0.2">
      <c r="A24692" t="s">
        <v>27043</v>
      </c>
      <c r="B24692" t="s">
        <v>1987</v>
      </c>
      <c r="C24692" s="2">
        <v>45658</v>
      </c>
      <c r="D24692" t="s">
        <v>18</v>
      </c>
      <c r="E24692">
        <v>8.1</v>
      </c>
    </row>
    <row r="24693" spans="1:5" x14ac:dyDescent="0.2">
      <c r="A24693" t="s">
        <v>27044</v>
      </c>
      <c r="B24693" t="s">
        <v>1987</v>
      </c>
      <c r="C24693" s="2">
        <v>45659</v>
      </c>
      <c r="D24693" t="s">
        <v>18</v>
      </c>
      <c r="E24693">
        <v>8.4</v>
      </c>
    </row>
    <row r="24694" spans="1:5" x14ac:dyDescent="0.2">
      <c r="A24694" t="s">
        <v>27045</v>
      </c>
      <c r="B24694" t="s">
        <v>1987</v>
      </c>
      <c r="C24694" s="2">
        <v>45660</v>
      </c>
      <c r="D24694" t="s">
        <v>2392</v>
      </c>
      <c r="E24694">
        <v>0</v>
      </c>
    </row>
    <row r="24695" spans="1:5" x14ac:dyDescent="0.2">
      <c r="A24695" t="s">
        <v>27046</v>
      </c>
      <c r="B24695" t="s">
        <v>1987</v>
      </c>
      <c r="C24695" s="2">
        <v>45661</v>
      </c>
      <c r="D24695" t="s">
        <v>18</v>
      </c>
      <c r="E24695">
        <v>7.5</v>
      </c>
    </row>
    <row r="24696" spans="1:5" x14ac:dyDescent="0.2">
      <c r="A24696" t="s">
        <v>27047</v>
      </c>
      <c r="B24696" t="s">
        <v>1987</v>
      </c>
      <c r="C24696" s="2">
        <v>45662</v>
      </c>
      <c r="D24696" t="s">
        <v>18</v>
      </c>
      <c r="E24696">
        <v>7.3</v>
      </c>
    </row>
    <row r="24697" spans="1:5" x14ac:dyDescent="0.2">
      <c r="A24697" t="s">
        <v>27048</v>
      </c>
      <c r="B24697" t="s">
        <v>1987</v>
      </c>
      <c r="C24697" s="2">
        <v>45663</v>
      </c>
      <c r="D24697" t="s">
        <v>18</v>
      </c>
      <c r="E24697">
        <v>7.7</v>
      </c>
    </row>
    <row r="24698" spans="1:5" x14ac:dyDescent="0.2">
      <c r="A24698" t="s">
        <v>27049</v>
      </c>
      <c r="B24698" t="s">
        <v>1987</v>
      </c>
      <c r="C24698" s="2">
        <v>45664</v>
      </c>
      <c r="D24698" t="s">
        <v>18</v>
      </c>
      <c r="E24698">
        <v>8.9</v>
      </c>
    </row>
    <row r="24699" spans="1:5" x14ac:dyDescent="0.2">
      <c r="A24699" t="s">
        <v>27050</v>
      </c>
      <c r="B24699" t="s">
        <v>1987</v>
      </c>
      <c r="C24699" s="2">
        <v>45665</v>
      </c>
      <c r="D24699" t="s">
        <v>18</v>
      </c>
      <c r="E24699">
        <v>8.1999999999999993</v>
      </c>
    </row>
    <row r="24700" spans="1:5" x14ac:dyDescent="0.2">
      <c r="A24700" t="s">
        <v>27051</v>
      </c>
      <c r="B24700" t="s">
        <v>1987</v>
      </c>
      <c r="C24700" s="2">
        <v>45666</v>
      </c>
      <c r="D24700" t="s">
        <v>18</v>
      </c>
      <c r="E24700">
        <v>7.5</v>
      </c>
    </row>
    <row r="24701" spans="1:5" x14ac:dyDescent="0.2">
      <c r="A24701" t="s">
        <v>27052</v>
      </c>
      <c r="B24701" t="s">
        <v>1987</v>
      </c>
      <c r="C24701" s="2">
        <v>45667</v>
      </c>
      <c r="D24701" t="s">
        <v>18</v>
      </c>
      <c r="E24701">
        <v>8.1</v>
      </c>
    </row>
    <row r="24702" spans="1:5" x14ac:dyDescent="0.2">
      <c r="A24702" t="s">
        <v>27053</v>
      </c>
      <c r="B24702" t="s">
        <v>1987</v>
      </c>
      <c r="C24702" s="2">
        <v>45668</v>
      </c>
      <c r="D24702" t="s">
        <v>18</v>
      </c>
      <c r="E24702">
        <v>8.4</v>
      </c>
    </row>
    <row r="24703" spans="1:5" x14ac:dyDescent="0.2">
      <c r="A24703" t="s">
        <v>27054</v>
      </c>
      <c r="B24703" t="s">
        <v>1987</v>
      </c>
      <c r="C24703" s="2">
        <v>45669</v>
      </c>
      <c r="D24703" t="s">
        <v>18</v>
      </c>
      <c r="E24703">
        <v>7.2</v>
      </c>
    </row>
    <row r="24704" spans="1:5" x14ac:dyDescent="0.2">
      <c r="A24704" t="s">
        <v>27055</v>
      </c>
      <c r="B24704" t="s">
        <v>1987</v>
      </c>
      <c r="C24704" s="2">
        <v>45670</v>
      </c>
      <c r="D24704" t="s">
        <v>18</v>
      </c>
      <c r="E24704">
        <v>7.6</v>
      </c>
    </row>
    <row r="24705" spans="1:5" x14ac:dyDescent="0.2">
      <c r="A24705" t="s">
        <v>27056</v>
      </c>
      <c r="B24705" t="s">
        <v>1987</v>
      </c>
      <c r="C24705" s="2">
        <v>45671</v>
      </c>
      <c r="D24705" t="s">
        <v>18</v>
      </c>
      <c r="E24705">
        <v>8.5</v>
      </c>
    </row>
    <row r="24706" spans="1:5" x14ac:dyDescent="0.2">
      <c r="A24706" t="s">
        <v>27057</v>
      </c>
      <c r="B24706" t="s">
        <v>1987</v>
      </c>
      <c r="C24706" s="2">
        <v>45672</v>
      </c>
      <c r="D24706" t="s">
        <v>18</v>
      </c>
      <c r="E24706">
        <v>7.1</v>
      </c>
    </row>
    <row r="24707" spans="1:5" x14ac:dyDescent="0.2">
      <c r="A24707" t="s">
        <v>27058</v>
      </c>
      <c r="B24707" t="s">
        <v>1987</v>
      </c>
      <c r="C24707" s="2">
        <v>45673</v>
      </c>
      <c r="D24707" t="s">
        <v>18</v>
      </c>
      <c r="E24707">
        <v>7.6</v>
      </c>
    </row>
    <row r="24708" spans="1:5" x14ac:dyDescent="0.2">
      <c r="A24708" t="s">
        <v>27059</v>
      </c>
      <c r="B24708" t="s">
        <v>1987</v>
      </c>
      <c r="C24708" s="2">
        <v>45674</v>
      </c>
      <c r="D24708" t="s">
        <v>19</v>
      </c>
      <c r="E24708">
        <v>8</v>
      </c>
    </row>
    <row r="24709" spans="1:5" x14ac:dyDescent="0.2">
      <c r="A24709" t="s">
        <v>27060</v>
      </c>
      <c r="B24709" t="s">
        <v>1987</v>
      </c>
      <c r="C24709" s="2">
        <v>45675</v>
      </c>
      <c r="D24709" t="s">
        <v>18</v>
      </c>
      <c r="E24709">
        <v>7.4</v>
      </c>
    </row>
    <row r="24710" spans="1:5" x14ac:dyDescent="0.2">
      <c r="A24710" t="s">
        <v>27061</v>
      </c>
      <c r="B24710" t="s">
        <v>1987</v>
      </c>
      <c r="C24710" s="2">
        <v>45676</v>
      </c>
      <c r="D24710" t="s">
        <v>2355</v>
      </c>
      <c r="E24710">
        <v>7.9</v>
      </c>
    </row>
    <row r="24711" spans="1:5" x14ac:dyDescent="0.2">
      <c r="A24711" t="s">
        <v>27062</v>
      </c>
      <c r="B24711" t="s">
        <v>1987</v>
      </c>
      <c r="C24711" s="2">
        <v>45677</v>
      </c>
      <c r="D24711" t="s">
        <v>18</v>
      </c>
      <c r="E24711">
        <v>7.4</v>
      </c>
    </row>
    <row r="24712" spans="1:5" x14ac:dyDescent="0.2">
      <c r="A24712" t="s">
        <v>27063</v>
      </c>
      <c r="B24712" t="s">
        <v>1987</v>
      </c>
      <c r="C24712" s="2">
        <v>45678</v>
      </c>
      <c r="D24712" t="s">
        <v>18</v>
      </c>
      <c r="E24712">
        <v>7.7</v>
      </c>
    </row>
    <row r="24713" spans="1:5" x14ac:dyDescent="0.2">
      <c r="A24713" t="s">
        <v>27064</v>
      </c>
      <c r="B24713" t="s">
        <v>1987</v>
      </c>
      <c r="C24713" s="2">
        <v>45679</v>
      </c>
      <c r="D24713" t="s">
        <v>2355</v>
      </c>
      <c r="E24713">
        <v>8.3000000000000007</v>
      </c>
    </row>
    <row r="24714" spans="1:5" x14ac:dyDescent="0.2">
      <c r="A24714" t="s">
        <v>27065</v>
      </c>
      <c r="B24714" t="s">
        <v>1987</v>
      </c>
      <c r="C24714" s="2">
        <v>45680</v>
      </c>
      <c r="D24714" t="s">
        <v>18</v>
      </c>
      <c r="E24714">
        <v>7.3</v>
      </c>
    </row>
    <row r="24715" spans="1:5" x14ac:dyDescent="0.2">
      <c r="A24715" t="s">
        <v>27066</v>
      </c>
      <c r="B24715" t="s">
        <v>1987</v>
      </c>
      <c r="C24715" s="2">
        <v>45681</v>
      </c>
      <c r="D24715" t="s">
        <v>18</v>
      </c>
      <c r="E24715">
        <v>7.5</v>
      </c>
    </row>
    <row r="24716" spans="1:5" x14ac:dyDescent="0.2">
      <c r="A24716" t="s">
        <v>27067</v>
      </c>
      <c r="B24716" t="s">
        <v>1987</v>
      </c>
      <c r="C24716" s="2">
        <v>45682</v>
      </c>
      <c r="D24716" t="s">
        <v>18</v>
      </c>
      <c r="E24716">
        <v>7.6</v>
      </c>
    </row>
    <row r="24717" spans="1:5" x14ac:dyDescent="0.2">
      <c r="A24717" t="s">
        <v>27068</v>
      </c>
      <c r="B24717" t="s">
        <v>1987</v>
      </c>
      <c r="C24717" s="2">
        <v>45683</v>
      </c>
      <c r="D24717" t="s">
        <v>18</v>
      </c>
      <c r="E24717">
        <v>7.2</v>
      </c>
    </row>
    <row r="24718" spans="1:5" x14ac:dyDescent="0.2">
      <c r="A24718" t="s">
        <v>27069</v>
      </c>
      <c r="B24718" t="s">
        <v>1987</v>
      </c>
      <c r="C24718" s="2">
        <v>45684</v>
      </c>
      <c r="D24718" t="s">
        <v>18</v>
      </c>
      <c r="E24718">
        <v>7.4</v>
      </c>
    </row>
    <row r="24719" spans="1:5" x14ac:dyDescent="0.2">
      <c r="A24719" t="s">
        <v>27070</v>
      </c>
      <c r="B24719" t="s">
        <v>1987</v>
      </c>
      <c r="C24719" s="2">
        <v>45685</v>
      </c>
      <c r="D24719" t="s">
        <v>18</v>
      </c>
      <c r="E24719">
        <v>8.8000000000000007</v>
      </c>
    </row>
    <row r="24720" spans="1:5" x14ac:dyDescent="0.2">
      <c r="A24720" t="s">
        <v>27071</v>
      </c>
      <c r="B24720" t="s">
        <v>1987</v>
      </c>
      <c r="C24720" s="2">
        <v>45686</v>
      </c>
      <c r="D24720" t="s">
        <v>18</v>
      </c>
      <c r="E24720">
        <v>8.1</v>
      </c>
    </row>
    <row r="24721" spans="1:5" x14ac:dyDescent="0.2">
      <c r="A24721" t="s">
        <v>27072</v>
      </c>
      <c r="B24721" t="s">
        <v>1987</v>
      </c>
      <c r="C24721" s="2">
        <v>45687</v>
      </c>
      <c r="D24721" t="s">
        <v>18</v>
      </c>
      <c r="E24721">
        <v>8.1</v>
      </c>
    </row>
    <row r="24722" spans="1:5" x14ac:dyDescent="0.2">
      <c r="A24722" t="s">
        <v>27073</v>
      </c>
      <c r="B24722" t="s">
        <v>1989</v>
      </c>
      <c r="C24722" s="2">
        <v>45658</v>
      </c>
      <c r="D24722" t="s">
        <v>18</v>
      </c>
      <c r="E24722">
        <v>8.3000000000000007</v>
      </c>
    </row>
    <row r="24723" spans="1:5" x14ac:dyDescent="0.2">
      <c r="A24723" t="s">
        <v>27074</v>
      </c>
      <c r="B24723" t="s">
        <v>1989</v>
      </c>
      <c r="C24723" s="2">
        <v>45659</v>
      </c>
      <c r="D24723" t="s">
        <v>18</v>
      </c>
      <c r="E24723">
        <v>8.1</v>
      </c>
    </row>
    <row r="24724" spans="1:5" x14ac:dyDescent="0.2">
      <c r="A24724" t="s">
        <v>27075</v>
      </c>
      <c r="B24724" t="s">
        <v>1989</v>
      </c>
      <c r="C24724" s="2">
        <v>45660</v>
      </c>
      <c r="D24724" t="s">
        <v>18</v>
      </c>
      <c r="E24724">
        <v>8.5</v>
      </c>
    </row>
    <row r="24725" spans="1:5" x14ac:dyDescent="0.2">
      <c r="A24725" t="s">
        <v>27076</v>
      </c>
      <c r="B24725" t="s">
        <v>1989</v>
      </c>
      <c r="C24725" s="2">
        <v>45661</v>
      </c>
      <c r="D24725" t="s">
        <v>18</v>
      </c>
      <c r="E24725">
        <v>7.5</v>
      </c>
    </row>
    <row r="24726" spans="1:5" x14ac:dyDescent="0.2">
      <c r="A24726" t="s">
        <v>27077</v>
      </c>
      <c r="B24726" t="s">
        <v>1989</v>
      </c>
      <c r="C24726" s="2">
        <v>45662</v>
      </c>
      <c r="D24726" t="s">
        <v>18</v>
      </c>
      <c r="E24726">
        <v>8.6999999999999993</v>
      </c>
    </row>
    <row r="24727" spans="1:5" x14ac:dyDescent="0.2">
      <c r="A24727" t="s">
        <v>27078</v>
      </c>
      <c r="B24727" t="s">
        <v>1989</v>
      </c>
      <c r="C24727" s="2">
        <v>45663</v>
      </c>
      <c r="D24727" t="s">
        <v>18</v>
      </c>
      <c r="E24727">
        <v>8.6999999999999993</v>
      </c>
    </row>
    <row r="24728" spans="1:5" x14ac:dyDescent="0.2">
      <c r="A24728" t="s">
        <v>27079</v>
      </c>
      <c r="B24728" t="s">
        <v>1989</v>
      </c>
      <c r="C24728" s="2">
        <v>45664</v>
      </c>
      <c r="D24728" t="s">
        <v>18</v>
      </c>
      <c r="E24728">
        <v>7.6</v>
      </c>
    </row>
    <row r="24729" spans="1:5" x14ac:dyDescent="0.2">
      <c r="A24729" t="s">
        <v>27080</v>
      </c>
      <c r="B24729" t="s">
        <v>1989</v>
      </c>
      <c r="C24729" s="2">
        <v>45665</v>
      </c>
      <c r="D24729" t="s">
        <v>18</v>
      </c>
      <c r="E24729">
        <v>7.9</v>
      </c>
    </row>
    <row r="24730" spans="1:5" x14ac:dyDescent="0.2">
      <c r="A24730" t="s">
        <v>27081</v>
      </c>
      <c r="B24730" t="s">
        <v>1989</v>
      </c>
      <c r="C24730" s="2">
        <v>45666</v>
      </c>
      <c r="D24730" t="s">
        <v>18</v>
      </c>
      <c r="E24730">
        <v>7.6</v>
      </c>
    </row>
    <row r="24731" spans="1:5" x14ac:dyDescent="0.2">
      <c r="A24731" t="s">
        <v>27082</v>
      </c>
      <c r="B24731" t="s">
        <v>1989</v>
      </c>
      <c r="C24731" s="2">
        <v>45667</v>
      </c>
      <c r="D24731" t="s">
        <v>18</v>
      </c>
      <c r="E24731">
        <v>8.5</v>
      </c>
    </row>
    <row r="24732" spans="1:5" x14ac:dyDescent="0.2">
      <c r="A24732" t="s">
        <v>27083</v>
      </c>
      <c r="B24732" t="s">
        <v>1989</v>
      </c>
      <c r="C24732" s="2">
        <v>45668</v>
      </c>
      <c r="D24732" t="s">
        <v>18</v>
      </c>
      <c r="E24732">
        <v>7.3</v>
      </c>
    </row>
    <row r="24733" spans="1:5" x14ac:dyDescent="0.2">
      <c r="A24733" t="s">
        <v>27084</v>
      </c>
      <c r="B24733" t="s">
        <v>1989</v>
      </c>
      <c r="C24733" s="2">
        <v>45669</v>
      </c>
      <c r="D24733" t="s">
        <v>18</v>
      </c>
      <c r="E24733">
        <v>8.9</v>
      </c>
    </row>
    <row r="24734" spans="1:5" x14ac:dyDescent="0.2">
      <c r="A24734" t="s">
        <v>27085</v>
      </c>
      <c r="B24734" t="s">
        <v>1989</v>
      </c>
      <c r="C24734" s="2">
        <v>45670</v>
      </c>
      <c r="D24734" t="s">
        <v>18</v>
      </c>
      <c r="E24734">
        <v>7.9</v>
      </c>
    </row>
    <row r="24735" spans="1:5" x14ac:dyDescent="0.2">
      <c r="A24735" t="s">
        <v>27086</v>
      </c>
      <c r="B24735" t="s">
        <v>1989</v>
      </c>
      <c r="C24735" s="2">
        <v>45671</v>
      </c>
      <c r="D24735" t="s">
        <v>18</v>
      </c>
      <c r="E24735">
        <v>8.9</v>
      </c>
    </row>
    <row r="24736" spans="1:5" x14ac:dyDescent="0.2">
      <c r="A24736" t="s">
        <v>27087</v>
      </c>
      <c r="B24736" t="s">
        <v>1989</v>
      </c>
      <c r="C24736" s="2">
        <v>45672</v>
      </c>
      <c r="D24736" t="s">
        <v>18</v>
      </c>
      <c r="E24736">
        <v>8.8000000000000007</v>
      </c>
    </row>
    <row r="24737" spans="1:5" x14ac:dyDescent="0.2">
      <c r="A24737" t="s">
        <v>27088</v>
      </c>
      <c r="B24737" t="s">
        <v>1989</v>
      </c>
      <c r="C24737" s="2">
        <v>45673</v>
      </c>
      <c r="D24737" t="s">
        <v>18</v>
      </c>
      <c r="E24737">
        <v>7.4</v>
      </c>
    </row>
    <row r="24738" spans="1:5" x14ac:dyDescent="0.2">
      <c r="A24738" t="s">
        <v>27089</v>
      </c>
      <c r="B24738" t="s">
        <v>1989</v>
      </c>
      <c r="C24738" s="2">
        <v>45674</v>
      </c>
      <c r="D24738" t="s">
        <v>19</v>
      </c>
      <c r="E24738">
        <v>8.6999999999999993</v>
      </c>
    </row>
    <row r="24739" spans="1:5" x14ac:dyDescent="0.2">
      <c r="A24739" t="s">
        <v>27090</v>
      </c>
      <c r="B24739" t="s">
        <v>1989</v>
      </c>
      <c r="C24739" s="2">
        <v>45675</v>
      </c>
      <c r="D24739" t="s">
        <v>18</v>
      </c>
      <c r="E24739">
        <v>7.3</v>
      </c>
    </row>
    <row r="24740" spans="1:5" x14ac:dyDescent="0.2">
      <c r="A24740" t="s">
        <v>27091</v>
      </c>
      <c r="B24740" t="s">
        <v>1989</v>
      </c>
      <c r="C24740" s="2">
        <v>45676</v>
      </c>
      <c r="D24740" t="s">
        <v>18</v>
      </c>
      <c r="E24740">
        <v>8.1999999999999993</v>
      </c>
    </row>
    <row r="24741" spans="1:5" x14ac:dyDescent="0.2">
      <c r="A24741" t="s">
        <v>27092</v>
      </c>
      <c r="B24741" t="s">
        <v>1989</v>
      </c>
      <c r="C24741" s="2">
        <v>45677</v>
      </c>
      <c r="D24741" t="s">
        <v>18</v>
      </c>
      <c r="E24741">
        <v>8.6</v>
      </c>
    </row>
    <row r="24742" spans="1:5" x14ac:dyDescent="0.2">
      <c r="A24742" t="s">
        <v>27093</v>
      </c>
      <c r="B24742" t="s">
        <v>1989</v>
      </c>
      <c r="C24742" s="2">
        <v>45678</v>
      </c>
      <c r="D24742" t="s">
        <v>18</v>
      </c>
      <c r="E24742">
        <v>7.1</v>
      </c>
    </row>
    <row r="24743" spans="1:5" x14ac:dyDescent="0.2">
      <c r="A24743" t="s">
        <v>27094</v>
      </c>
      <c r="B24743" t="s">
        <v>1989</v>
      </c>
      <c r="C24743" s="2">
        <v>45679</v>
      </c>
      <c r="D24743" t="s">
        <v>18</v>
      </c>
      <c r="E24743">
        <v>8.9</v>
      </c>
    </row>
    <row r="24744" spans="1:5" x14ac:dyDescent="0.2">
      <c r="A24744" t="s">
        <v>27095</v>
      </c>
      <c r="B24744" t="s">
        <v>1989</v>
      </c>
      <c r="C24744" s="2">
        <v>45680</v>
      </c>
      <c r="D24744" t="s">
        <v>18</v>
      </c>
      <c r="E24744">
        <v>8</v>
      </c>
    </row>
    <row r="24745" spans="1:5" x14ac:dyDescent="0.2">
      <c r="A24745" t="s">
        <v>27096</v>
      </c>
      <c r="B24745" t="s">
        <v>1989</v>
      </c>
      <c r="C24745" s="2">
        <v>45681</v>
      </c>
      <c r="D24745" t="s">
        <v>18</v>
      </c>
      <c r="E24745">
        <v>8.4</v>
      </c>
    </row>
    <row r="24746" spans="1:5" x14ac:dyDescent="0.2">
      <c r="A24746" t="s">
        <v>27097</v>
      </c>
      <c r="B24746" t="s">
        <v>1989</v>
      </c>
      <c r="C24746" s="2">
        <v>45682</v>
      </c>
      <c r="D24746" t="s">
        <v>18</v>
      </c>
      <c r="E24746">
        <v>7.3</v>
      </c>
    </row>
    <row r="24747" spans="1:5" x14ac:dyDescent="0.2">
      <c r="A24747" t="s">
        <v>27098</v>
      </c>
      <c r="B24747" t="s">
        <v>1989</v>
      </c>
      <c r="C24747" s="2">
        <v>45683</v>
      </c>
      <c r="D24747" t="s">
        <v>18</v>
      </c>
      <c r="E24747">
        <v>8.6999999999999993</v>
      </c>
    </row>
    <row r="24748" spans="1:5" x14ac:dyDescent="0.2">
      <c r="A24748" t="s">
        <v>27099</v>
      </c>
      <c r="B24748" t="s">
        <v>1989</v>
      </c>
      <c r="C24748" s="2">
        <v>45684</v>
      </c>
      <c r="D24748" t="s">
        <v>18</v>
      </c>
      <c r="E24748">
        <v>8.6</v>
      </c>
    </row>
    <row r="24749" spans="1:5" x14ac:dyDescent="0.2">
      <c r="A24749" t="s">
        <v>27100</v>
      </c>
      <c r="B24749" t="s">
        <v>1989</v>
      </c>
      <c r="C24749" s="2">
        <v>45685</v>
      </c>
      <c r="D24749" t="s">
        <v>18</v>
      </c>
      <c r="E24749">
        <v>7.2</v>
      </c>
    </row>
    <row r="24750" spans="1:5" x14ac:dyDescent="0.2">
      <c r="A24750" t="s">
        <v>27101</v>
      </c>
      <c r="B24750" t="s">
        <v>1989</v>
      </c>
      <c r="C24750" s="2">
        <v>45686</v>
      </c>
      <c r="D24750" t="s">
        <v>18</v>
      </c>
      <c r="E24750">
        <v>7.3</v>
      </c>
    </row>
    <row r="24751" spans="1:5" x14ac:dyDescent="0.2">
      <c r="A24751" t="s">
        <v>27102</v>
      </c>
      <c r="B24751" t="s">
        <v>1989</v>
      </c>
      <c r="C24751" s="2">
        <v>45687</v>
      </c>
      <c r="D24751" t="s">
        <v>18</v>
      </c>
      <c r="E24751">
        <v>7.2</v>
      </c>
    </row>
    <row r="24752" spans="1:5" x14ac:dyDescent="0.2">
      <c r="A24752" t="s">
        <v>27103</v>
      </c>
      <c r="B24752" t="s">
        <v>1991</v>
      </c>
      <c r="C24752" s="2">
        <v>45658</v>
      </c>
      <c r="D24752" t="s">
        <v>18</v>
      </c>
      <c r="E24752">
        <v>8.6</v>
      </c>
    </row>
    <row r="24753" spans="1:5" x14ac:dyDescent="0.2">
      <c r="A24753" t="s">
        <v>27104</v>
      </c>
      <c r="B24753" t="s">
        <v>1991</v>
      </c>
      <c r="C24753" s="2">
        <v>45659</v>
      </c>
      <c r="D24753" t="s">
        <v>18</v>
      </c>
      <c r="E24753">
        <v>7.1</v>
      </c>
    </row>
    <row r="24754" spans="1:5" x14ac:dyDescent="0.2">
      <c r="A24754" t="s">
        <v>27105</v>
      </c>
      <c r="B24754" t="s">
        <v>1991</v>
      </c>
      <c r="C24754" s="2">
        <v>45660</v>
      </c>
      <c r="D24754" t="s">
        <v>18</v>
      </c>
      <c r="E24754">
        <v>8.9</v>
      </c>
    </row>
    <row r="24755" spans="1:5" x14ac:dyDescent="0.2">
      <c r="A24755" t="s">
        <v>27106</v>
      </c>
      <c r="B24755" t="s">
        <v>1991</v>
      </c>
      <c r="C24755" s="2">
        <v>45661</v>
      </c>
      <c r="D24755" t="s">
        <v>18</v>
      </c>
      <c r="E24755">
        <v>8.1999999999999993</v>
      </c>
    </row>
    <row r="24756" spans="1:5" x14ac:dyDescent="0.2">
      <c r="A24756" t="s">
        <v>27107</v>
      </c>
      <c r="B24756" t="s">
        <v>1991</v>
      </c>
      <c r="C24756" s="2">
        <v>45662</v>
      </c>
      <c r="D24756" t="s">
        <v>18</v>
      </c>
      <c r="E24756">
        <v>7.9</v>
      </c>
    </row>
    <row r="24757" spans="1:5" x14ac:dyDescent="0.2">
      <c r="A24757" t="s">
        <v>27108</v>
      </c>
      <c r="B24757" t="s">
        <v>1991</v>
      </c>
      <c r="C24757" s="2">
        <v>45663</v>
      </c>
      <c r="D24757" t="s">
        <v>18</v>
      </c>
      <c r="E24757">
        <v>7.2</v>
      </c>
    </row>
    <row r="24758" spans="1:5" x14ac:dyDescent="0.2">
      <c r="A24758" t="s">
        <v>27109</v>
      </c>
      <c r="B24758" t="s">
        <v>1991</v>
      </c>
      <c r="C24758" s="2">
        <v>45664</v>
      </c>
      <c r="D24758" t="s">
        <v>18</v>
      </c>
      <c r="E24758">
        <v>7.5</v>
      </c>
    </row>
    <row r="24759" spans="1:5" x14ac:dyDescent="0.2">
      <c r="A24759" t="s">
        <v>27110</v>
      </c>
      <c r="B24759" t="s">
        <v>1991</v>
      </c>
      <c r="C24759" s="2">
        <v>45665</v>
      </c>
      <c r="D24759" t="s">
        <v>18</v>
      </c>
      <c r="E24759">
        <v>7.7</v>
      </c>
    </row>
    <row r="24760" spans="1:5" x14ac:dyDescent="0.2">
      <c r="A24760" t="s">
        <v>27111</v>
      </c>
      <c r="B24760" t="s">
        <v>1991</v>
      </c>
      <c r="C24760" s="2">
        <v>45666</v>
      </c>
      <c r="D24760" t="s">
        <v>18</v>
      </c>
      <c r="E24760">
        <v>8</v>
      </c>
    </row>
    <row r="24761" spans="1:5" x14ac:dyDescent="0.2">
      <c r="A24761" t="s">
        <v>27112</v>
      </c>
      <c r="B24761" t="s">
        <v>1991</v>
      </c>
      <c r="C24761" s="2">
        <v>45667</v>
      </c>
      <c r="D24761" t="s">
        <v>18</v>
      </c>
      <c r="E24761">
        <v>7.4</v>
      </c>
    </row>
    <row r="24762" spans="1:5" x14ac:dyDescent="0.2">
      <c r="A24762" t="s">
        <v>27113</v>
      </c>
      <c r="B24762" t="s">
        <v>1991</v>
      </c>
      <c r="C24762" s="2">
        <v>45668</v>
      </c>
      <c r="D24762" t="s">
        <v>18</v>
      </c>
      <c r="E24762">
        <v>8.6</v>
      </c>
    </row>
    <row r="24763" spans="1:5" x14ac:dyDescent="0.2">
      <c r="A24763" t="s">
        <v>27114</v>
      </c>
      <c r="B24763" t="s">
        <v>1991</v>
      </c>
      <c r="C24763" s="2">
        <v>45669</v>
      </c>
      <c r="D24763" t="s">
        <v>18</v>
      </c>
      <c r="E24763">
        <v>7.1</v>
      </c>
    </row>
    <row r="24764" spans="1:5" x14ac:dyDescent="0.2">
      <c r="A24764" t="s">
        <v>27115</v>
      </c>
      <c r="B24764" t="s">
        <v>1991</v>
      </c>
      <c r="C24764" s="2">
        <v>45670</v>
      </c>
      <c r="D24764" t="s">
        <v>18</v>
      </c>
      <c r="E24764">
        <v>7.7</v>
      </c>
    </row>
    <row r="24765" spans="1:5" x14ac:dyDescent="0.2">
      <c r="A24765" t="s">
        <v>27116</v>
      </c>
      <c r="B24765" t="s">
        <v>1991</v>
      </c>
      <c r="C24765" s="2">
        <v>45671</v>
      </c>
      <c r="D24765" t="s">
        <v>18</v>
      </c>
      <c r="E24765">
        <v>8.1999999999999993</v>
      </c>
    </row>
    <row r="24766" spans="1:5" x14ac:dyDescent="0.2">
      <c r="A24766" t="s">
        <v>27117</v>
      </c>
      <c r="B24766" t="s">
        <v>1991</v>
      </c>
      <c r="C24766" s="2">
        <v>45672</v>
      </c>
      <c r="D24766" t="s">
        <v>18</v>
      </c>
      <c r="E24766">
        <v>8.6999999999999993</v>
      </c>
    </row>
    <row r="24767" spans="1:5" x14ac:dyDescent="0.2">
      <c r="A24767" t="s">
        <v>27118</v>
      </c>
      <c r="B24767" t="s">
        <v>1991</v>
      </c>
      <c r="C24767" s="2">
        <v>45673</v>
      </c>
      <c r="D24767" t="s">
        <v>18</v>
      </c>
      <c r="E24767">
        <v>9</v>
      </c>
    </row>
    <row r="24768" spans="1:5" x14ac:dyDescent="0.2">
      <c r="A24768" t="s">
        <v>27119</v>
      </c>
      <c r="B24768" t="s">
        <v>1991</v>
      </c>
      <c r="C24768" s="2">
        <v>45674</v>
      </c>
      <c r="D24768" t="s">
        <v>18</v>
      </c>
      <c r="E24768">
        <v>7.1</v>
      </c>
    </row>
    <row r="24769" spans="1:5" x14ac:dyDescent="0.2">
      <c r="A24769" t="s">
        <v>27120</v>
      </c>
      <c r="B24769" t="s">
        <v>1991</v>
      </c>
      <c r="C24769" s="2">
        <v>45675</v>
      </c>
      <c r="D24769" t="s">
        <v>18</v>
      </c>
      <c r="E24769">
        <v>7.6</v>
      </c>
    </row>
    <row r="24770" spans="1:5" x14ac:dyDescent="0.2">
      <c r="A24770" t="s">
        <v>27121</v>
      </c>
      <c r="B24770" t="s">
        <v>1991</v>
      </c>
      <c r="C24770" s="2">
        <v>45676</v>
      </c>
      <c r="D24770" t="s">
        <v>2355</v>
      </c>
      <c r="E24770">
        <v>7.5</v>
      </c>
    </row>
    <row r="24771" spans="1:5" x14ac:dyDescent="0.2">
      <c r="A24771" t="s">
        <v>27122</v>
      </c>
      <c r="B24771" t="s">
        <v>1991</v>
      </c>
      <c r="C24771" s="2">
        <v>45677</v>
      </c>
      <c r="D24771" t="s">
        <v>18</v>
      </c>
      <c r="E24771">
        <v>7.7</v>
      </c>
    </row>
    <row r="24772" spans="1:5" x14ac:dyDescent="0.2">
      <c r="A24772" t="s">
        <v>27123</v>
      </c>
      <c r="B24772" t="s">
        <v>1991</v>
      </c>
      <c r="C24772" s="2">
        <v>45678</v>
      </c>
      <c r="D24772" t="s">
        <v>18</v>
      </c>
      <c r="E24772">
        <v>8</v>
      </c>
    </row>
    <row r="24773" spans="1:5" x14ac:dyDescent="0.2">
      <c r="A24773" t="s">
        <v>27124</v>
      </c>
      <c r="B24773" t="s">
        <v>1991</v>
      </c>
      <c r="C24773" s="2">
        <v>45679</v>
      </c>
      <c r="D24773" t="s">
        <v>18</v>
      </c>
      <c r="E24773">
        <v>8.5</v>
      </c>
    </row>
    <row r="24774" spans="1:5" x14ac:dyDescent="0.2">
      <c r="A24774" t="s">
        <v>27125</v>
      </c>
      <c r="B24774" t="s">
        <v>1991</v>
      </c>
      <c r="C24774" s="2">
        <v>45680</v>
      </c>
      <c r="D24774" t="s">
        <v>18</v>
      </c>
      <c r="E24774">
        <v>8</v>
      </c>
    </row>
    <row r="24775" spans="1:5" x14ac:dyDescent="0.2">
      <c r="A24775" t="s">
        <v>27126</v>
      </c>
      <c r="B24775" t="s">
        <v>1991</v>
      </c>
      <c r="C24775" s="2">
        <v>45681</v>
      </c>
      <c r="D24775" t="s">
        <v>18</v>
      </c>
      <c r="E24775">
        <v>7.3</v>
      </c>
    </row>
    <row r="24776" spans="1:5" x14ac:dyDescent="0.2">
      <c r="A24776" t="s">
        <v>27127</v>
      </c>
      <c r="B24776" t="s">
        <v>1991</v>
      </c>
      <c r="C24776" s="2">
        <v>45682</v>
      </c>
      <c r="D24776" t="s">
        <v>18</v>
      </c>
      <c r="E24776">
        <v>7.7</v>
      </c>
    </row>
    <row r="24777" spans="1:5" x14ac:dyDescent="0.2">
      <c r="A24777" t="s">
        <v>27128</v>
      </c>
      <c r="B24777" t="s">
        <v>1991</v>
      </c>
      <c r="C24777" s="2">
        <v>45683</v>
      </c>
      <c r="D24777" t="s">
        <v>18</v>
      </c>
      <c r="E24777">
        <v>8.3000000000000007</v>
      </c>
    </row>
    <row r="24778" spans="1:5" x14ac:dyDescent="0.2">
      <c r="A24778" t="s">
        <v>27129</v>
      </c>
      <c r="B24778" t="s">
        <v>1991</v>
      </c>
      <c r="C24778" s="2">
        <v>45684</v>
      </c>
      <c r="D24778" t="s">
        <v>18</v>
      </c>
      <c r="E24778">
        <v>8.3000000000000007</v>
      </c>
    </row>
    <row r="24779" spans="1:5" x14ac:dyDescent="0.2">
      <c r="A24779" t="s">
        <v>27130</v>
      </c>
      <c r="B24779" t="s">
        <v>1991</v>
      </c>
      <c r="C24779" s="2">
        <v>45685</v>
      </c>
      <c r="D24779" t="s">
        <v>18</v>
      </c>
      <c r="E24779">
        <v>8.8000000000000007</v>
      </c>
    </row>
    <row r="24780" spans="1:5" x14ac:dyDescent="0.2">
      <c r="A24780" t="s">
        <v>27131</v>
      </c>
      <c r="B24780" t="s">
        <v>1991</v>
      </c>
      <c r="C24780" s="2">
        <v>45686</v>
      </c>
      <c r="D24780" t="s">
        <v>18</v>
      </c>
      <c r="E24780">
        <v>8</v>
      </c>
    </row>
    <row r="24781" spans="1:5" x14ac:dyDescent="0.2">
      <c r="A24781" t="s">
        <v>27132</v>
      </c>
      <c r="B24781" t="s">
        <v>1991</v>
      </c>
      <c r="C24781" s="2">
        <v>45687</v>
      </c>
      <c r="D24781" t="s">
        <v>18</v>
      </c>
      <c r="E24781">
        <v>8.1999999999999993</v>
      </c>
    </row>
    <row r="24782" spans="1:5" x14ac:dyDescent="0.2">
      <c r="A24782" t="s">
        <v>27133</v>
      </c>
      <c r="B24782" t="s">
        <v>1993</v>
      </c>
      <c r="C24782" s="2">
        <v>45658</v>
      </c>
      <c r="D24782" t="s">
        <v>18</v>
      </c>
      <c r="E24782">
        <v>8.4</v>
      </c>
    </row>
    <row r="24783" spans="1:5" x14ac:dyDescent="0.2">
      <c r="A24783" t="s">
        <v>27134</v>
      </c>
      <c r="B24783" t="s">
        <v>1993</v>
      </c>
      <c r="C24783" s="2">
        <v>45659</v>
      </c>
      <c r="D24783" t="s">
        <v>18</v>
      </c>
      <c r="E24783">
        <v>7.2</v>
      </c>
    </row>
    <row r="24784" spans="1:5" x14ac:dyDescent="0.2">
      <c r="A24784" t="s">
        <v>27135</v>
      </c>
      <c r="B24784" t="s">
        <v>1993</v>
      </c>
      <c r="C24784" s="2">
        <v>45660</v>
      </c>
      <c r="D24784" t="s">
        <v>18</v>
      </c>
      <c r="E24784">
        <v>7.8</v>
      </c>
    </row>
    <row r="24785" spans="1:5" x14ac:dyDescent="0.2">
      <c r="A24785" t="s">
        <v>27136</v>
      </c>
      <c r="B24785" t="s">
        <v>1993</v>
      </c>
      <c r="C24785" s="2">
        <v>45661</v>
      </c>
      <c r="D24785" t="s">
        <v>2392</v>
      </c>
      <c r="E24785">
        <v>0</v>
      </c>
    </row>
    <row r="24786" spans="1:5" x14ac:dyDescent="0.2">
      <c r="A24786" t="s">
        <v>27137</v>
      </c>
      <c r="B24786" t="s">
        <v>1993</v>
      </c>
      <c r="C24786" s="2">
        <v>45662</v>
      </c>
      <c r="D24786" t="s">
        <v>18</v>
      </c>
      <c r="E24786">
        <v>7.8</v>
      </c>
    </row>
    <row r="24787" spans="1:5" x14ac:dyDescent="0.2">
      <c r="A24787" t="s">
        <v>27138</v>
      </c>
      <c r="B24787" t="s">
        <v>1993</v>
      </c>
      <c r="C24787" s="2">
        <v>45663</v>
      </c>
      <c r="D24787" t="s">
        <v>2392</v>
      </c>
      <c r="E24787">
        <v>0</v>
      </c>
    </row>
    <row r="24788" spans="1:5" x14ac:dyDescent="0.2">
      <c r="A24788" t="s">
        <v>27139</v>
      </c>
      <c r="B24788" t="s">
        <v>1993</v>
      </c>
      <c r="C24788" s="2">
        <v>45664</v>
      </c>
      <c r="D24788" t="s">
        <v>18</v>
      </c>
      <c r="E24788">
        <v>8.9</v>
      </c>
    </row>
    <row r="24789" spans="1:5" x14ac:dyDescent="0.2">
      <c r="A24789" t="s">
        <v>27140</v>
      </c>
      <c r="B24789" t="s">
        <v>1993</v>
      </c>
      <c r="C24789" s="2">
        <v>45665</v>
      </c>
      <c r="D24789" t="s">
        <v>19</v>
      </c>
      <c r="E24789">
        <v>8.3000000000000007</v>
      </c>
    </row>
    <row r="24790" spans="1:5" x14ac:dyDescent="0.2">
      <c r="A24790" t="s">
        <v>27141</v>
      </c>
      <c r="B24790" t="s">
        <v>1993</v>
      </c>
      <c r="C24790" s="2">
        <v>45666</v>
      </c>
      <c r="D24790" t="s">
        <v>18</v>
      </c>
      <c r="E24790">
        <v>8.6</v>
      </c>
    </row>
    <row r="24791" spans="1:5" x14ac:dyDescent="0.2">
      <c r="A24791" t="s">
        <v>27142</v>
      </c>
      <c r="B24791" t="s">
        <v>1993</v>
      </c>
      <c r="C24791" s="2">
        <v>45667</v>
      </c>
      <c r="D24791" t="s">
        <v>18</v>
      </c>
      <c r="E24791">
        <v>7.1</v>
      </c>
    </row>
    <row r="24792" spans="1:5" x14ac:dyDescent="0.2">
      <c r="A24792" t="s">
        <v>27143</v>
      </c>
      <c r="B24792" t="s">
        <v>1993</v>
      </c>
      <c r="C24792" s="2">
        <v>45668</v>
      </c>
      <c r="D24792" t="s">
        <v>18</v>
      </c>
      <c r="E24792">
        <v>7</v>
      </c>
    </row>
    <row r="24793" spans="1:5" x14ac:dyDescent="0.2">
      <c r="A24793" t="s">
        <v>27144</v>
      </c>
      <c r="B24793" t="s">
        <v>1993</v>
      </c>
      <c r="C24793" s="2">
        <v>45669</v>
      </c>
      <c r="D24793" t="s">
        <v>18</v>
      </c>
      <c r="E24793">
        <v>7.8</v>
      </c>
    </row>
    <row r="24794" spans="1:5" x14ac:dyDescent="0.2">
      <c r="A24794" t="s">
        <v>27145</v>
      </c>
      <c r="B24794" t="s">
        <v>1993</v>
      </c>
      <c r="C24794" s="2">
        <v>45670</v>
      </c>
      <c r="D24794" t="s">
        <v>18</v>
      </c>
      <c r="E24794">
        <v>7.8</v>
      </c>
    </row>
    <row r="24795" spans="1:5" x14ac:dyDescent="0.2">
      <c r="A24795" t="s">
        <v>27146</v>
      </c>
      <c r="B24795" t="s">
        <v>1993</v>
      </c>
      <c r="C24795" s="2">
        <v>45671</v>
      </c>
      <c r="D24795" t="s">
        <v>18</v>
      </c>
      <c r="E24795">
        <v>8.9</v>
      </c>
    </row>
    <row r="24796" spans="1:5" x14ac:dyDescent="0.2">
      <c r="A24796" t="s">
        <v>27147</v>
      </c>
      <c r="B24796" t="s">
        <v>1993</v>
      </c>
      <c r="C24796" s="2">
        <v>45672</v>
      </c>
      <c r="D24796" t="s">
        <v>2392</v>
      </c>
      <c r="E24796">
        <v>0</v>
      </c>
    </row>
    <row r="24797" spans="1:5" x14ac:dyDescent="0.2">
      <c r="A24797" t="s">
        <v>27148</v>
      </c>
      <c r="B24797" t="s">
        <v>1993</v>
      </c>
      <c r="C24797" s="2">
        <v>45673</v>
      </c>
      <c r="D24797" t="s">
        <v>18</v>
      </c>
      <c r="E24797">
        <v>8.6</v>
      </c>
    </row>
    <row r="24798" spans="1:5" x14ac:dyDescent="0.2">
      <c r="A24798" t="s">
        <v>27149</v>
      </c>
      <c r="B24798" t="s">
        <v>1993</v>
      </c>
      <c r="C24798" s="2">
        <v>45674</v>
      </c>
      <c r="D24798" t="s">
        <v>18</v>
      </c>
      <c r="E24798">
        <v>7.4</v>
      </c>
    </row>
    <row r="24799" spans="1:5" x14ac:dyDescent="0.2">
      <c r="A24799" t="s">
        <v>27150</v>
      </c>
      <c r="B24799" t="s">
        <v>1993</v>
      </c>
      <c r="C24799" s="2">
        <v>45675</v>
      </c>
      <c r="D24799" t="s">
        <v>18</v>
      </c>
      <c r="E24799">
        <v>8.6999999999999993</v>
      </c>
    </row>
    <row r="24800" spans="1:5" x14ac:dyDescent="0.2">
      <c r="A24800" t="s">
        <v>27151</v>
      </c>
      <c r="B24800" t="s">
        <v>1993</v>
      </c>
      <c r="C24800" s="2">
        <v>45676</v>
      </c>
      <c r="D24800" t="s">
        <v>18</v>
      </c>
      <c r="E24800">
        <v>7</v>
      </c>
    </row>
    <row r="24801" spans="1:5" x14ac:dyDescent="0.2">
      <c r="A24801" t="s">
        <v>27152</v>
      </c>
      <c r="B24801" t="s">
        <v>1993</v>
      </c>
      <c r="C24801" s="2">
        <v>45677</v>
      </c>
      <c r="D24801" t="s">
        <v>18</v>
      </c>
      <c r="E24801">
        <v>8.8000000000000007</v>
      </c>
    </row>
    <row r="24802" spans="1:5" x14ac:dyDescent="0.2">
      <c r="A24802" t="s">
        <v>27153</v>
      </c>
      <c r="B24802" t="s">
        <v>1993</v>
      </c>
      <c r="C24802" s="2">
        <v>45678</v>
      </c>
      <c r="D24802" t="s">
        <v>18</v>
      </c>
      <c r="E24802">
        <v>7.7</v>
      </c>
    </row>
    <row r="24803" spans="1:5" x14ac:dyDescent="0.2">
      <c r="A24803" t="s">
        <v>27154</v>
      </c>
      <c r="B24803" t="s">
        <v>1993</v>
      </c>
      <c r="C24803" s="2">
        <v>45679</v>
      </c>
      <c r="D24803" t="s">
        <v>18</v>
      </c>
      <c r="E24803">
        <v>8</v>
      </c>
    </row>
    <row r="24804" spans="1:5" x14ac:dyDescent="0.2">
      <c r="A24804" t="s">
        <v>27155</v>
      </c>
      <c r="B24804" t="s">
        <v>1993</v>
      </c>
      <c r="C24804" s="2">
        <v>45680</v>
      </c>
      <c r="D24804" t="s">
        <v>18</v>
      </c>
      <c r="E24804">
        <v>7.2</v>
      </c>
    </row>
    <row r="24805" spans="1:5" x14ac:dyDescent="0.2">
      <c r="A24805" t="s">
        <v>27156</v>
      </c>
      <c r="B24805" t="s">
        <v>1993</v>
      </c>
      <c r="C24805" s="2">
        <v>45681</v>
      </c>
      <c r="D24805" t="s">
        <v>18</v>
      </c>
      <c r="E24805">
        <v>8.6999999999999993</v>
      </c>
    </row>
    <row r="24806" spans="1:5" x14ac:dyDescent="0.2">
      <c r="A24806" t="s">
        <v>27157</v>
      </c>
      <c r="B24806" t="s">
        <v>1993</v>
      </c>
      <c r="C24806" s="2">
        <v>45682</v>
      </c>
      <c r="D24806" t="s">
        <v>18</v>
      </c>
      <c r="E24806">
        <v>8.4</v>
      </c>
    </row>
    <row r="24807" spans="1:5" x14ac:dyDescent="0.2">
      <c r="A24807" t="s">
        <v>27158</v>
      </c>
      <c r="B24807" t="s">
        <v>1993</v>
      </c>
      <c r="C24807" s="2">
        <v>45683</v>
      </c>
      <c r="D24807" t="s">
        <v>18</v>
      </c>
      <c r="E24807">
        <v>7.6</v>
      </c>
    </row>
    <row r="24808" spans="1:5" x14ac:dyDescent="0.2">
      <c r="A24808" t="s">
        <v>27159</v>
      </c>
      <c r="B24808" t="s">
        <v>1993</v>
      </c>
      <c r="C24808" s="2">
        <v>45684</v>
      </c>
      <c r="D24808" t="s">
        <v>2355</v>
      </c>
      <c r="E24808">
        <v>8.9</v>
      </c>
    </row>
    <row r="24809" spans="1:5" x14ac:dyDescent="0.2">
      <c r="A24809" t="s">
        <v>27160</v>
      </c>
      <c r="B24809" t="s">
        <v>1993</v>
      </c>
      <c r="C24809" s="2">
        <v>45685</v>
      </c>
      <c r="D24809" t="s">
        <v>19</v>
      </c>
      <c r="E24809">
        <v>8</v>
      </c>
    </row>
    <row r="24810" spans="1:5" x14ac:dyDescent="0.2">
      <c r="A24810" t="s">
        <v>27161</v>
      </c>
      <c r="B24810" t="s">
        <v>1993</v>
      </c>
      <c r="C24810" s="2">
        <v>45686</v>
      </c>
      <c r="D24810" t="s">
        <v>18</v>
      </c>
      <c r="E24810">
        <v>8.9</v>
      </c>
    </row>
    <row r="24811" spans="1:5" x14ac:dyDescent="0.2">
      <c r="A24811" t="s">
        <v>27162</v>
      </c>
      <c r="B24811" t="s">
        <v>1993</v>
      </c>
      <c r="C24811" s="2">
        <v>45687</v>
      </c>
      <c r="D24811" t="s">
        <v>18</v>
      </c>
      <c r="E24811">
        <v>7.3</v>
      </c>
    </row>
    <row r="24812" spans="1:5" x14ac:dyDescent="0.2">
      <c r="A24812" t="s">
        <v>27163</v>
      </c>
      <c r="B24812" t="s">
        <v>1995</v>
      </c>
      <c r="C24812" s="2">
        <v>45658</v>
      </c>
      <c r="D24812" t="s">
        <v>2355</v>
      </c>
      <c r="E24812">
        <v>7.4</v>
      </c>
    </row>
    <row r="24813" spans="1:5" x14ac:dyDescent="0.2">
      <c r="A24813" t="s">
        <v>27164</v>
      </c>
      <c r="B24813" t="s">
        <v>1995</v>
      </c>
      <c r="C24813" s="2">
        <v>45659</v>
      </c>
      <c r="D24813" t="s">
        <v>19</v>
      </c>
      <c r="E24813">
        <v>8.5</v>
      </c>
    </row>
    <row r="24814" spans="1:5" x14ac:dyDescent="0.2">
      <c r="A24814" t="s">
        <v>27165</v>
      </c>
      <c r="B24814" t="s">
        <v>1995</v>
      </c>
      <c r="C24814" s="2">
        <v>45660</v>
      </c>
      <c r="D24814" t="s">
        <v>18</v>
      </c>
      <c r="E24814">
        <v>7.2</v>
      </c>
    </row>
    <row r="24815" spans="1:5" x14ac:dyDescent="0.2">
      <c r="A24815" t="s">
        <v>27166</v>
      </c>
      <c r="B24815" t="s">
        <v>1995</v>
      </c>
      <c r="C24815" s="2">
        <v>45661</v>
      </c>
      <c r="D24815" t="s">
        <v>18</v>
      </c>
      <c r="E24815">
        <v>8</v>
      </c>
    </row>
    <row r="24816" spans="1:5" x14ac:dyDescent="0.2">
      <c r="A24816" t="s">
        <v>27167</v>
      </c>
      <c r="B24816" t="s">
        <v>1995</v>
      </c>
      <c r="C24816" s="2">
        <v>45662</v>
      </c>
      <c r="D24816" t="s">
        <v>19</v>
      </c>
      <c r="E24816">
        <v>8.5</v>
      </c>
    </row>
    <row r="24817" spans="1:5" x14ac:dyDescent="0.2">
      <c r="A24817" t="s">
        <v>27168</v>
      </c>
      <c r="B24817" t="s">
        <v>1995</v>
      </c>
      <c r="C24817" s="2">
        <v>45663</v>
      </c>
      <c r="D24817" t="s">
        <v>18</v>
      </c>
      <c r="E24817">
        <v>7.7</v>
      </c>
    </row>
    <row r="24818" spans="1:5" x14ac:dyDescent="0.2">
      <c r="A24818" t="s">
        <v>27169</v>
      </c>
      <c r="B24818" t="s">
        <v>1995</v>
      </c>
      <c r="C24818" s="2">
        <v>45664</v>
      </c>
      <c r="D24818" t="s">
        <v>18</v>
      </c>
      <c r="E24818">
        <v>7.6</v>
      </c>
    </row>
    <row r="24819" spans="1:5" x14ac:dyDescent="0.2">
      <c r="A24819" t="s">
        <v>27170</v>
      </c>
      <c r="B24819" t="s">
        <v>1995</v>
      </c>
      <c r="C24819" s="2">
        <v>45665</v>
      </c>
      <c r="D24819" t="s">
        <v>18</v>
      </c>
      <c r="E24819">
        <v>8.8000000000000007</v>
      </c>
    </row>
    <row r="24820" spans="1:5" x14ac:dyDescent="0.2">
      <c r="A24820" t="s">
        <v>27171</v>
      </c>
      <c r="B24820" t="s">
        <v>1995</v>
      </c>
      <c r="C24820" s="2">
        <v>45666</v>
      </c>
      <c r="D24820" t="s">
        <v>18</v>
      </c>
      <c r="E24820">
        <v>7.3</v>
      </c>
    </row>
    <row r="24821" spans="1:5" x14ac:dyDescent="0.2">
      <c r="A24821" t="s">
        <v>27172</v>
      </c>
      <c r="B24821" t="s">
        <v>1995</v>
      </c>
      <c r="C24821" s="2">
        <v>45667</v>
      </c>
      <c r="D24821" t="s">
        <v>18</v>
      </c>
      <c r="E24821">
        <v>7.7</v>
      </c>
    </row>
    <row r="24822" spans="1:5" x14ac:dyDescent="0.2">
      <c r="A24822" t="s">
        <v>27173</v>
      </c>
      <c r="B24822" t="s">
        <v>1995</v>
      </c>
      <c r="C24822" s="2">
        <v>45668</v>
      </c>
      <c r="D24822" t="s">
        <v>18</v>
      </c>
      <c r="E24822">
        <v>8.9</v>
      </c>
    </row>
    <row r="24823" spans="1:5" x14ac:dyDescent="0.2">
      <c r="A24823" t="s">
        <v>27174</v>
      </c>
      <c r="B24823" t="s">
        <v>1995</v>
      </c>
      <c r="C24823" s="2">
        <v>45669</v>
      </c>
      <c r="D24823" t="s">
        <v>18</v>
      </c>
      <c r="E24823">
        <v>7.5</v>
      </c>
    </row>
    <row r="24824" spans="1:5" x14ac:dyDescent="0.2">
      <c r="A24824" t="s">
        <v>27175</v>
      </c>
      <c r="B24824" t="s">
        <v>1995</v>
      </c>
      <c r="C24824" s="2">
        <v>45670</v>
      </c>
      <c r="D24824" t="s">
        <v>18</v>
      </c>
      <c r="E24824">
        <v>7.7</v>
      </c>
    </row>
    <row r="24825" spans="1:5" x14ac:dyDescent="0.2">
      <c r="A24825" t="s">
        <v>27176</v>
      </c>
      <c r="B24825" t="s">
        <v>1995</v>
      </c>
      <c r="C24825" s="2">
        <v>45671</v>
      </c>
      <c r="D24825" t="s">
        <v>18</v>
      </c>
      <c r="E24825">
        <v>8.8000000000000007</v>
      </c>
    </row>
    <row r="24826" spans="1:5" x14ac:dyDescent="0.2">
      <c r="A24826" t="s">
        <v>27177</v>
      </c>
      <c r="B24826" t="s">
        <v>1995</v>
      </c>
      <c r="C24826" s="2">
        <v>45672</v>
      </c>
      <c r="D24826" t="s">
        <v>18</v>
      </c>
      <c r="E24826">
        <v>8.6</v>
      </c>
    </row>
    <row r="24827" spans="1:5" x14ac:dyDescent="0.2">
      <c r="A24827" t="s">
        <v>27178</v>
      </c>
      <c r="B24827" t="s">
        <v>1995</v>
      </c>
      <c r="C24827" s="2">
        <v>45673</v>
      </c>
      <c r="D24827" t="s">
        <v>18</v>
      </c>
      <c r="E24827">
        <v>8.4</v>
      </c>
    </row>
    <row r="24828" spans="1:5" x14ac:dyDescent="0.2">
      <c r="A24828" t="s">
        <v>27179</v>
      </c>
      <c r="B24828" t="s">
        <v>1995</v>
      </c>
      <c r="C24828" s="2">
        <v>45674</v>
      </c>
      <c r="D24828" t="s">
        <v>18</v>
      </c>
      <c r="E24828">
        <v>7.4</v>
      </c>
    </row>
    <row r="24829" spans="1:5" x14ac:dyDescent="0.2">
      <c r="A24829" t="s">
        <v>27180</v>
      </c>
      <c r="B24829" t="s">
        <v>1995</v>
      </c>
      <c r="C24829" s="2">
        <v>45675</v>
      </c>
      <c r="D24829" t="s">
        <v>18</v>
      </c>
      <c r="E24829">
        <v>8.1</v>
      </c>
    </row>
    <row r="24830" spans="1:5" x14ac:dyDescent="0.2">
      <c r="A24830" t="s">
        <v>27181</v>
      </c>
      <c r="B24830" t="s">
        <v>1995</v>
      </c>
      <c r="C24830" s="2">
        <v>45676</v>
      </c>
      <c r="D24830" t="s">
        <v>2392</v>
      </c>
      <c r="E24830">
        <v>0</v>
      </c>
    </row>
    <row r="24831" spans="1:5" x14ac:dyDescent="0.2">
      <c r="A24831" t="s">
        <v>27182</v>
      </c>
      <c r="B24831" t="s">
        <v>1995</v>
      </c>
      <c r="C24831" s="2">
        <v>45677</v>
      </c>
      <c r="D24831" t="s">
        <v>18</v>
      </c>
      <c r="E24831">
        <v>8.8000000000000007</v>
      </c>
    </row>
    <row r="24832" spans="1:5" x14ac:dyDescent="0.2">
      <c r="A24832" t="s">
        <v>27183</v>
      </c>
      <c r="B24832" t="s">
        <v>1995</v>
      </c>
      <c r="C24832" s="2">
        <v>45678</v>
      </c>
      <c r="D24832" t="s">
        <v>18</v>
      </c>
      <c r="E24832">
        <v>7.1</v>
      </c>
    </row>
    <row r="24833" spans="1:5" x14ac:dyDescent="0.2">
      <c r="A24833" t="s">
        <v>27184</v>
      </c>
      <c r="B24833" t="s">
        <v>1995</v>
      </c>
      <c r="C24833" s="2">
        <v>45679</v>
      </c>
      <c r="D24833" t="s">
        <v>18</v>
      </c>
      <c r="E24833">
        <v>8</v>
      </c>
    </row>
    <row r="24834" spans="1:5" x14ac:dyDescent="0.2">
      <c r="A24834" t="s">
        <v>27185</v>
      </c>
      <c r="B24834" t="s">
        <v>1995</v>
      </c>
      <c r="C24834" s="2">
        <v>45680</v>
      </c>
      <c r="D24834" t="s">
        <v>18</v>
      </c>
      <c r="E24834">
        <v>8.1</v>
      </c>
    </row>
    <row r="24835" spans="1:5" x14ac:dyDescent="0.2">
      <c r="A24835" t="s">
        <v>27186</v>
      </c>
      <c r="B24835" t="s">
        <v>1995</v>
      </c>
      <c r="C24835" s="2">
        <v>45681</v>
      </c>
      <c r="D24835" t="s">
        <v>18</v>
      </c>
      <c r="E24835">
        <v>7.1</v>
      </c>
    </row>
    <row r="24836" spans="1:5" x14ac:dyDescent="0.2">
      <c r="A24836" t="s">
        <v>27187</v>
      </c>
      <c r="B24836" t="s">
        <v>1995</v>
      </c>
      <c r="C24836" s="2">
        <v>45682</v>
      </c>
      <c r="D24836" t="s">
        <v>18</v>
      </c>
      <c r="E24836">
        <v>7.7</v>
      </c>
    </row>
    <row r="24837" spans="1:5" x14ac:dyDescent="0.2">
      <c r="A24837" t="s">
        <v>27188</v>
      </c>
      <c r="B24837" t="s">
        <v>1995</v>
      </c>
      <c r="C24837" s="2">
        <v>45683</v>
      </c>
      <c r="D24837" t="s">
        <v>18</v>
      </c>
      <c r="E24837">
        <v>8.6999999999999993</v>
      </c>
    </row>
    <row r="24838" spans="1:5" x14ac:dyDescent="0.2">
      <c r="A24838" t="s">
        <v>27189</v>
      </c>
      <c r="B24838" t="s">
        <v>1995</v>
      </c>
      <c r="C24838" s="2">
        <v>45684</v>
      </c>
      <c r="D24838" t="s">
        <v>18</v>
      </c>
      <c r="E24838">
        <v>8.1</v>
      </c>
    </row>
    <row r="24839" spans="1:5" x14ac:dyDescent="0.2">
      <c r="A24839" t="s">
        <v>27190</v>
      </c>
      <c r="B24839" t="s">
        <v>1995</v>
      </c>
      <c r="C24839" s="2">
        <v>45685</v>
      </c>
      <c r="D24839" t="s">
        <v>18</v>
      </c>
      <c r="E24839">
        <v>8.6999999999999993</v>
      </c>
    </row>
    <row r="24840" spans="1:5" x14ac:dyDescent="0.2">
      <c r="A24840" t="s">
        <v>27191</v>
      </c>
      <c r="B24840" t="s">
        <v>1995</v>
      </c>
      <c r="C24840" s="2">
        <v>45686</v>
      </c>
      <c r="D24840" t="s">
        <v>18</v>
      </c>
      <c r="E24840">
        <v>7.7</v>
      </c>
    </row>
    <row r="24841" spans="1:5" x14ac:dyDescent="0.2">
      <c r="A24841" t="s">
        <v>27192</v>
      </c>
      <c r="B24841" t="s">
        <v>1995</v>
      </c>
      <c r="C24841" s="2">
        <v>45687</v>
      </c>
      <c r="D24841" t="s">
        <v>18</v>
      </c>
      <c r="E24841">
        <v>8.9</v>
      </c>
    </row>
    <row r="24842" spans="1:5" x14ac:dyDescent="0.2">
      <c r="A24842" t="s">
        <v>27193</v>
      </c>
      <c r="B24842" t="s">
        <v>1997</v>
      </c>
      <c r="C24842" s="2">
        <v>45658</v>
      </c>
      <c r="D24842" t="s">
        <v>18</v>
      </c>
      <c r="E24842">
        <v>7.5</v>
      </c>
    </row>
    <row r="24843" spans="1:5" x14ac:dyDescent="0.2">
      <c r="A24843" t="s">
        <v>27194</v>
      </c>
      <c r="B24843" t="s">
        <v>1997</v>
      </c>
      <c r="C24843" s="2">
        <v>45659</v>
      </c>
      <c r="D24843" t="s">
        <v>18</v>
      </c>
      <c r="E24843">
        <v>8</v>
      </c>
    </row>
    <row r="24844" spans="1:5" x14ac:dyDescent="0.2">
      <c r="A24844" t="s">
        <v>27195</v>
      </c>
      <c r="B24844" t="s">
        <v>1997</v>
      </c>
      <c r="C24844" s="2">
        <v>45660</v>
      </c>
      <c r="D24844" t="s">
        <v>18</v>
      </c>
      <c r="E24844">
        <v>9</v>
      </c>
    </row>
    <row r="24845" spans="1:5" x14ac:dyDescent="0.2">
      <c r="A24845" t="s">
        <v>27196</v>
      </c>
      <c r="B24845" t="s">
        <v>1997</v>
      </c>
      <c r="C24845" s="2">
        <v>45661</v>
      </c>
      <c r="D24845" t="s">
        <v>18</v>
      </c>
      <c r="E24845">
        <v>7.9</v>
      </c>
    </row>
    <row r="24846" spans="1:5" x14ac:dyDescent="0.2">
      <c r="A24846" t="s">
        <v>27197</v>
      </c>
      <c r="B24846" t="s">
        <v>1997</v>
      </c>
      <c r="C24846" s="2">
        <v>45662</v>
      </c>
      <c r="D24846" t="s">
        <v>18</v>
      </c>
      <c r="E24846">
        <v>7.9</v>
      </c>
    </row>
    <row r="24847" spans="1:5" x14ac:dyDescent="0.2">
      <c r="A24847" t="s">
        <v>27198</v>
      </c>
      <c r="B24847" t="s">
        <v>1997</v>
      </c>
      <c r="C24847" s="2">
        <v>45663</v>
      </c>
      <c r="D24847" t="s">
        <v>18</v>
      </c>
      <c r="E24847">
        <v>8.3000000000000007</v>
      </c>
    </row>
    <row r="24848" spans="1:5" x14ac:dyDescent="0.2">
      <c r="A24848" t="s">
        <v>27199</v>
      </c>
      <c r="B24848" t="s">
        <v>1997</v>
      </c>
      <c r="C24848" s="2">
        <v>45664</v>
      </c>
      <c r="D24848" t="s">
        <v>18</v>
      </c>
      <c r="E24848">
        <v>7.6</v>
      </c>
    </row>
    <row r="24849" spans="1:5" x14ac:dyDescent="0.2">
      <c r="A24849" t="s">
        <v>27200</v>
      </c>
      <c r="B24849" t="s">
        <v>1997</v>
      </c>
      <c r="C24849" s="2">
        <v>45665</v>
      </c>
      <c r="D24849" t="s">
        <v>18</v>
      </c>
      <c r="E24849">
        <v>7.4</v>
      </c>
    </row>
    <row r="24850" spans="1:5" x14ac:dyDescent="0.2">
      <c r="A24850" t="s">
        <v>27201</v>
      </c>
      <c r="B24850" t="s">
        <v>1997</v>
      </c>
      <c r="C24850" s="2">
        <v>45666</v>
      </c>
      <c r="D24850" t="s">
        <v>18</v>
      </c>
      <c r="E24850">
        <v>8.1</v>
      </c>
    </row>
    <row r="24851" spans="1:5" x14ac:dyDescent="0.2">
      <c r="A24851" t="s">
        <v>27202</v>
      </c>
      <c r="B24851" t="s">
        <v>1997</v>
      </c>
      <c r="C24851" s="2">
        <v>45667</v>
      </c>
      <c r="D24851" t="s">
        <v>18</v>
      </c>
      <c r="E24851">
        <v>8.5</v>
      </c>
    </row>
    <row r="24852" spans="1:5" x14ac:dyDescent="0.2">
      <c r="A24852" t="s">
        <v>27203</v>
      </c>
      <c r="B24852" t="s">
        <v>1997</v>
      </c>
      <c r="C24852" s="2">
        <v>45668</v>
      </c>
      <c r="D24852" t="s">
        <v>18</v>
      </c>
      <c r="E24852">
        <v>8.3000000000000007</v>
      </c>
    </row>
    <row r="24853" spans="1:5" x14ac:dyDescent="0.2">
      <c r="A24853" t="s">
        <v>27204</v>
      </c>
      <c r="B24853" t="s">
        <v>1997</v>
      </c>
      <c r="C24853" s="2">
        <v>45669</v>
      </c>
      <c r="D24853" t="s">
        <v>18</v>
      </c>
      <c r="E24853">
        <v>9</v>
      </c>
    </row>
    <row r="24854" spans="1:5" x14ac:dyDescent="0.2">
      <c r="A24854" t="s">
        <v>27205</v>
      </c>
      <c r="B24854" t="s">
        <v>1997</v>
      </c>
      <c r="C24854" s="2">
        <v>45670</v>
      </c>
      <c r="D24854" t="s">
        <v>2392</v>
      </c>
      <c r="E24854">
        <v>0</v>
      </c>
    </row>
    <row r="24855" spans="1:5" x14ac:dyDescent="0.2">
      <c r="A24855" t="s">
        <v>27206</v>
      </c>
      <c r="B24855" t="s">
        <v>1997</v>
      </c>
      <c r="C24855" s="2">
        <v>45671</v>
      </c>
      <c r="D24855" t="s">
        <v>18</v>
      </c>
      <c r="E24855">
        <v>8.5</v>
      </c>
    </row>
    <row r="24856" spans="1:5" x14ac:dyDescent="0.2">
      <c r="A24856" t="s">
        <v>27207</v>
      </c>
      <c r="B24856" t="s">
        <v>1997</v>
      </c>
      <c r="C24856" s="2">
        <v>45672</v>
      </c>
      <c r="D24856" t="s">
        <v>18</v>
      </c>
      <c r="E24856">
        <v>8.1</v>
      </c>
    </row>
    <row r="24857" spans="1:5" x14ac:dyDescent="0.2">
      <c r="A24857" t="s">
        <v>27208</v>
      </c>
      <c r="B24857" t="s">
        <v>1997</v>
      </c>
      <c r="C24857" s="2">
        <v>45673</v>
      </c>
      <c r="D24857" t="s">
        <v>2355</v>
      </c>
      <c r="E24857">
        <v>8.5</v>
      </c>
    </row>
    <row r="24858" spans="1:5" x14ac:dyDescent="0.2">
      <c r="A24858" t="s">
        <v>27209</v>
      </c>
      <c r="B24858" t="s">
        <v>1997</v>
      </c>
      <c r="C24858" s="2">
        <v>45674</v>
      </c>
      <c r="D24858" t="s">
        <v>18</v>
      </c>
      <c r="E24858">
        <v>7.7</v>
      </c>
    </row>
    <row r="24859" spans="1:5" x14ac:dyDescent="0.2">
      <c r="A24859" t="s">
        <v>27210</v>
      </c>
      <c r="B24859" t="s">
        <v>1997</v>
      </c>
      <c r="C24859" s="2">
        <v>45675</v>
      </c>
      <c r="D24859" t="s">
        <v>18</v>
      </c>
      <c r="E24859">
        <v>8.1</v>
      </c>
    </row>
    <row r="24860" spans="1:5" x14ac:dyDescent="0.2">
      <c r="A24860" t="s">
        <v>27211</v>
      </c>
      <c r="B24860" t="s">
        <v>1997</v>
      </c>
      <c r="C24860" s="2">
        <v>45676</v>
      </c>
      <c r="D24860" t="s">
        <v>18</v>
      </c>
      <c r="E24860">
        <v>8.5</v>
      </c>
    </row>
    <row r="24861" spans="1:5" x14ac:dyDescent="0.2">
      <c r="A24861" t="s">
        <v>27212</v>
      </c>
      <c r="B24861" t="s">
        <v>1997</v>
      </c>
      <c r="C24861" s="2">
        <v>45677</v>
      </c>
      <c r="D24861" t="s">
        <v>18</v>
      </c>
      <c r="E24861">
        <v>8.6</v>
      </c>
    </row>
    <row r="24862" spans="1:5" x14ac:dyDescent="0.2">
      <c r="A24862" t="s">
        <v>27213</v>
      </c>
      <c r="B24862" t="s">
        <v>1997</v>
      </c>
      <c r="C24862" s="2">
        <v>45678</v>
      </c>
      <c r="D24862" t="s">
        <v>18</v>
      </c>
      <c r="E24862">
        <v>7.5</v>
      </c>
    </row>
    <row r="24863" spans="1:5" x14ac:dyDescent="0.2">
      <c r="A24863" t="s">
        <v>27214</v>
      </c>
      <c r="B24863" t="s">
        <v>1997</v>
      </c>
      <c r="C24863" s="2">
        <v>45679</v>
      </c>
      <c r="D24863" t="s">
        <v>18</v>
      </c>
      <c r="E24863">
        <v>8.9</v>
      </c>
    </row>
    <row r="24864" spans="1:5" x14ac:dyDescent="0.2">
      <c r="A24864" t="s">
        <v>27215</v>
      </c>
      <c r="B24864" t="s">
        <v>1997</v>
      </c>
      <c r="C24864" s="2">
        <v>45680</v>
      </c>
      <c r="D24864" t="s">
        <v>18</v>
      </c>
      <c r="E24864">
        <v>8.6999999999999993</v>
      </c>
    </row>
    <row r="24865" spans="1:5" x14ac:dyDescent="0.2">
      <c r="A24865" t="s">
        <v>27216</v>
      </c>
      <c r="B24865" t="s">
        <v>1997</v>
      </c>
      <c r="C24865" s="2">
        <v>45681</v>
      </c>
      <c r="D24865" t="s">
        <v>18</v>
      </c>
      <c r="E24865">
        <v>7.2</v>
      </c>
    </row>
    <row r="24866" spans="1:5" x14ac:dyDescent="0.2">
      <c r="A24866" t="s">
        <v>27217</v>
      </c>
      <c r="B24866" t="s">
        <v>1997</v>
      </c>
      <c r="C24866" s="2">
        <v>45682</v>
      </c>
      <c r="D24866" t="s">
        <v>18</v>
      </c>
      <c r="E24866">
        <v>8.1999999999999993</v>
      </c>
    </row>
    <row r="24867" spans="1:5" x14ac:dyDescent="0.2">
      <c r="A24867" t="s">
        <v>27218</v>
      </c>
      <c r="B24867" t="s">
        <v>1997</v>
      </c>
      <c r="C24867" s="2">
        <v>45683</v>
      </c>
      <c r="D24867" t="s">
        <v>2392</v>
      </c>
      <c r="E24867">
        <v>0</v>
      </c>
    </row>
    <row r="24868" spans="1:5" x14ac:dyDescent="0.2">
      <c r="A24868" t="s">
        <v>27219</v>
      </c>
      <c r="B24868" t="s">
        <v>1997</v>
      </c>
      <c r="C24868" s="2">
        <v>45684</v>
      </c>
      <c r="D24868" t="s">
        <v>2392</v>
      </c>
      <c r="E24868">
        <v>0</v>
      </c>
    </row>
    <row r="24869" spans="1:5" x14ac:dyDescent="0.2">
      <c r="A24869" t="s">
        <v>27220</v>
      </c>
      <c r="B24869" t="s">
        <v>1997</v>
      </c>
      <c r="C24869" s="2">
        <v>45685</v>
      </c>
      <c r="D24869" t="s">
        <v>18</v>
      </c>
      <c r="E24869">
        <v>7.1</v>
      </c>
    </row>
    <row r="24870" spans="1:5" x14ac:dyDescent="0.2">
      <c r="A24870" t="s">
        <v>27221</v>
      </c>
      <c r="B24870" t="s">
        <v>1997</v>
      </c>
      <c r="C24870" s="2">
        <v>45686</v>
      </c>
      <c r="D24870" t="s">
        <v>18</v>
      </c>
      <c r="E24870">
        <v>7.8</v>
      </c>
    </row>
    <row r="24871" spans="1:5" x14ac:dyDescent="0.2">
      <c r="A24871" t="s">
        <v>27222</v>
      </c>
      <c r="B24871" t="s">
        <v>1997</v>
      </c>
      <c r="C24871" s="2">
        <v>45687</v>
      </c>
      <c r="D24871" t="s">
        <v>18</v>
      </c>
      <c r="E24871">
        <v>7.5</v>
      </c>
    </row>
    <row r="24872" spans="1:5" x14ac:dyDescent="0.2">
      <c r="A24872" t="s">
        <v>27223</v>
      </c>
      <c r="B24872" t="s">
        <v>1999</v>
      </c>
      <c r="C24872" s="2">
        <v>45658</v>
      </c>
      <c r="D24872" t="s">
        <v>18</v>
      </c>
      <c r="E24872">
        <v>8.1</v>
      </c>
    </row>
    <row r="24873" spans="1:5" x14ac:dyDescent="0.2">
      <c r="A24873" t="s">
        <v>27224</v>
      </c>
      <c r="B24873" t="s">
        <v>1999</v>
      </c>
      <c r="C24873" s="2">
        <v>45659</v>
      </c>
      <c r="D24873" t="s">
        <v>18</v>
      </c>
      <c r="E24873">
        <v>8.6</v>
      </c>
    </row>
    <row r="24874" spans="1:5" x14ac:dyDescent="0.2">
      <c r="A24874" t="s">
        <v>27225</v>
      </c>
      <c r="B24874" t="s">
        <v>1999</v>
      </c>
      <c r="C24874" s="2">
        <v>45660</v>
      </c>
      <c r="D24874" t="s">
        <v>18</v>
      </c>
      <c r="E24874">
        <v>8.8000000000000007</v>
      </c>
    </row>
    <row r="24875" spans="1:5" x14ac:dyDescent="0.2">
      <c r="A24875" t="s">
        <v>27226</v>
      </c>
      <c r="B24875" t="s">
        <v>1999</v>
      </c>
      <c r="C24875" s="2">
        <v>45661</v>
      </c>
      <c r="D24875" t="s">
        <v>19</v>
      </c>
      <c r="E24875">
        <v>7.7</v>
      </c>
    </row>
    <row r="24876" spans="1:5" x14ac:dyDescent="0.2">
      <c r="A24876" t="s">
        <v>27227</v>
      </c>
      <c r="B24876" t="s">
        <v>1999</v>
      </c>
      <c r="C24876" s="2">
        <v>45662</v>
      </c>
      <c r="D24876" t="s">
        <v>18</v>
      </c>
      <c r="E24876">
        <v>7.3</v>
      </c>
    </row>
    <row r="24877" spans="1:5" x14ac:dyDescent="0.2">
      <c r="A24877" t="s">
        <v>27228</v>
      </c>
      <c r="B24877" t="s">
        <v>1999</v>
      </c>
      <c r="C24877" s="2">
        <v>45663</v>
      </c>
      <c r="D24877" t="s">
        <v>18</v>
      </c>
      <c r="E24877">
        <v>7.1</v>
      </c>
    </row>
    <row r="24878" spans="1:5" x14ac:dyDescent="0.2">
      <c r="A24878" t="s">
        <v>27229</v>
      </c>
      <c r="B24878" t="s">
        <v>1999</v>
      </c>
      <c r="C24878" s="2">
        <v>45664</v>
      </c>
      <c r="D24878" t="s">
        <v>18</v>
      </c>
      <c r="E24878">
        <v>8.6</v>
      </c>
    </row>
    <row r="24879" spans="1:5" x14ac:dyDescent="0.2">
      <c r="A24879" t="s">
        <v>27230</v>
      </c>
      <c r="B24879" t="s">
        <v>1999</v>
      </c>
      <c r="C24879" s="2">
        <v>45665</v>
      </c>
      <c r="D24879" t="s">
        <v>18</v>
      </c>
      <c r="E24879">
        <v>7.9</v>
      </c>
    </row>
    <row r="24880" spans="1:5" x14ac:dyDescent="0.2">
      <c r="A24880" t="s">
        <v>27231</v>
      </c>
      <c r="B24880" t="s">
        <v>1999</v>
      </c>
      <c r="C24880" s="2">
        <v>45666</v>
      </c>
      <c r="D24880" t="s">
        <v>2355</v>
      </c>
      <c r="E24880">
        <v>7.9</v>
      </c>
    </row>
    <row r="24881" spans="1:5" x14ac:dyDescent="0.2">
      <c r="A24881" t="s">
        <v>27232</v>
      </c>
      <c r="B24881" t="s">
        <v>1999</v>
      </c>
      <c r="C24881" s="2">
        <v>45667</v>
      </c>
      <c r="D24881" t="s">
        <v>18</v>
      </c>
      <c r="E24881">
        <v>7.2</v>
      </c>
    </row>
    <row r="24882" spans="1:5" x14ac:dyDescent="0.2">
      <c r="A24882" t="s">
        <v>27233</v>
      </c>
      <c r="B24882" t="s">
        <v>1999</v>
      </c>
      <c r="C24882" s="2">
        <v>45668</v>
      </c>
      <c r="D24882" t="s">
        <v>18</v>
      </c>
      <c r="E24882">
        <v>7</v>
      </c>
    </row>
    <row r="24883" spans="1:5" x14ac:dyDescent="0.2">
      <c r="A24883" t="s">
        <v>27234</v>
      </c>
      <c r="B24883" t="s">
        <v>1999</v>
      </c>
      <c r="C24883" s="2">
        <v>45669</v>
      </c>
      <c r="D24883" t="s">
        <v>18</v>
      </c>
      <c r="E24883">
        <v>7.5</v>
      </c>
    </row>
    <row r="24884" spans="1:5" x14ac:dyDescent="0.2">
      <c r="A24884" t="s">
        <v>27235</v>
      </c>
      <c r="B24884" t="s">
        <v>1999</v>
      </c>
      <c r="C24884" s="2">
        <v>45670</v>
      </c>
      <c r="D24884" t="s">
        <v>18</v>
      </c>
      <c r="E24884">
        <v>7.1</v>
      </c>
    </row>
    <row r="24885" spans="1:5" x14ac:dyDescent="0.2">
      <c r="A24885" t="s">
        <v>27236</v>
      </c>
      <c r="B24885" t="s">
        <v>1999</v>
      </c>
      <c r="C24885" s="2">
        <v>45671</v>
      </c>
      <c r="D24885" t="s">
        <v>18</v>
      </c>
      <c r="E24885">
        <v>8.8000000000000007</v>
      </c>
    </row>
    <row r="24886" spans="1:5" x14ac:dyDescent="0.2">
      <c r="A24886" t="s">
        <v>27237</v>
      </c>
      <c r="B24886" t="s">
        <v>1999</v>
      </c>
      <c r="C24886" s="2">
        <v>45672</v>
      </c>
      <c r="D24886" t="s">
        <v>18</v>
      </c>
      <c r="E24886">
        <v>8</v>
      </c>
    </row>
    <row r="24887" spans="1:5" x14ac:dyDescent="0.2">
      <c r="A24887" t="s">
        <v>27238</v>
      </c>
      <c r="B24887" t="s">
        <v>1999</v>
      </c>
      <c r="C24887" s="2">
        <v>45673</v>
      </c>
      <c r="D24887" t="s">
        <v>18</v>
      </c>
      <c r="E24887">
        <v>7.7</v>
      </c>
    </row>
    <row r="24888" spans="1:5" x14ac:dyDescent="0.2">
      <c r="A24888" t="s">
        <v>27239</v>
      </c>
      <c r="B24888" t="s">
        <v>1999</v>
      </c>
      <c r="C24888" s="2">
        <v>45674</v>
      </c>
      <c r="D24888" t="s">
        <v>18</v>
      </c>
      <c r="E24888">
        <v>9</v>
      </c>
    </row>
    <row r="24889" spans="1:5" x14ac:dyDescent="0.2">
      <c r="A24889" t="s">
        <v>27240</v>
      </c>
      <c r="B24889" t="s">
        <v>1999</v>
      </c>
      <c r="C24889" s="2">
        <v>45675</v>
      </c>
      <c r="D24889" t="s">
        <v>18</v>
      </c>
      <c r="E24889">
        <v>7.1</v>
      </c>
    </row>
    <row r="24890" spans="1:5" x14ac:dyDescent="0.2">
      <c r="A24890" t="s">
        <v>27241</v>
      </c>
      <c r="B24890" t="s">
        <v>1999</v>
      </c>
      <c r="C24890" s="2">
        <v>45676</v>
      </c>
      <c r="D24890" t="s">
        <v>18</v>
      </c>
      <c r="E24890">
        <v>8.1</v>
      </c>
    </row>
    <row r="24891" spans="1:5" x14ac:dyDescent="0.2">
      <c r="A24891" t="s">
        <v>27242</v>
      </c>
      <c r="B24891" t="s">
        <v>1999</v>
      </c>
      <c r="C24891" s="2">
        <v>45677</v>
      </c>
      <c r="D24891" t="s">
        <v>18</v>
      </c>
      <c r="E24891">
        <v>8.8000000000000007</v>
      </c>
    </row>
    <row r="24892" spans="1:5" x14ac:dyDescent="0.2">
      <c r="A24892" t="s">
        <v>27243</v>
      </c>
      <c r="B24892" t="s">
        <v>1999</v>
      </c>
      <c r="C24892" s="2">
        <v>45678</v>
      </c>
      <c r="D24892" t="s">
        <v>18</v>
      </c>
      <c r="E24892">
        <v>8.6999999999999993</v>
      </c>
    </row>
    <row r="24893" spans="1:5" x14ac:dyDescent="0.2">
      <c r="A24893" t="s">
        <v>27244</v>
      </c>
      <c r="B24893" t="s">
        <v>1999</v>
      </c>
      <c r="C24893" s="2">
        <v>45679</v>
      </c>
      <c r="D24893" t="s">
        <v>18</v>
      </c>
      <c r="E24893">
        <v>7.7</v>
      </c>
    </row>
    <row r="24894" spans="1:5" x14ac:dyDescent="0.2">
      <c r="A24894" t="s">
        <v>27245</v>
      </c>
      <c r="B24894" t="s">
        <v>1999</v>
      </c>
      <c r="C24894" s="2">
        <v>45680</v>
      </c>
      <c r="D24894" t="s">
        <v>18</v>
      </c>
      <c r="E24894">
        <v>8.1</v>
      </c>
    </row>
    <row r="24895" spans="1:5" x14ac:dyDescent="0.2">
      <c r="A24895" t="s">
        <v>27246</v>
      </c>
      <c r="B24895" t="s">
        <v>1999</v>
      </c>
      <c r="C24895" s="2">
        <v>45681</v>
      </c>
      <c r="D24895" t="s">
        <v>18</v>
      </c>
      <c r="E24895">
        <v>8.1</v>
      </c>
    </row>
    <row r="24896" spans="1:5" x14ac:dyDescent="0.2">
      <c r="A24896" t="s">
        <v>27247</v>
      </c>
      <c r="B24896" t="s">
        <v>1999</v>
      </c>
      <c r="C24896" s="2">
        <v>45682</v>
      </c>
      <c r="D24896" t="s">
        <v>19</v>
      </c>
      <c r="E24896">
        <v>7.3</v>
      </c>
    </row>
    <row r="24897" spans="1:5" x14ac:dyDescent="0.2">
      <c r="A24897" t="s">
        <v>27248</v>
      </c>
      <c r="B24897" t="s">
        <v>1999</v>
      </c>
      <c r="C24897" s="2">
        <v>45683</v>
      </c>
      <c r="D24897" t="s">
        <v>2355</v>
      </c>
      <c r="E24897">
        <v>8.5</v>
      </c>
    </row>
    <row r="24898" spans="1:5" x14ac:dyDescent="0.2">
      <c r="A24898" t="s">
        <v>27249</v>
      </c>
      <c r="B24898" t="s">
        <v>1999</v>
      </c>
      <c r="C24898" s="2">
        <v>45684</v>
      </c>
      <c r="D24898" t="s">
        <v>18</v>
      </c>
      <c r="E24898">
        <v>7.4</v>
      </c>
    </row>
    <row r="24899" spans="1:5" x14ac:dyDescent="0.2">
      <c r="A24899" t="s">
        <v>27250</v>
      </c>
      <c r="B24899" t="s">
        <v>1999</v>
      </c>
      <c r="C24899" s="2">
        <v>45685</v>
      </c>
      <c r="D24899" t="s">
        <v>19</v>
      </c>
      <c r="E24899">
        <v>8.9</v>
      </c>
    </row>
    <row r="24900" spans="1:5" x14ac:dyDescent="0.2">
      <c r="A24900" t="s">
        <v>27251</v>
      </c>
      <c r="B24900" t="s">
        <v>1999</v>
      </c>
      <c r="C24900" s="2">
        <v>45686</v>
      </c>
      <c r="D24900" t="s">
        <v>18</v>
      </c>
      <c r="E24900">
        <v>7.9</v>
      </c>
    </row>
    <row r="24901" spans="1:5" x14ac:dyDescent="0.2">
      <c r="A24901" t="s">
        <v>27252</v>
      </c>
      <c r="B24901" t="s">
        <v>1999</v>
      </c>
      <c r="C24901" s="2">
        <v>45687</v>
      </c>
      <c r="D24901" t="s">
        <v>18</v>
      </c>
      <c r="E24901">
        <v>8.6999999999999993</v>
      </c>
    </row>
    <row r="24902" spans="1:5" x14ac:dyDescent="0.2">
      <c r="A24902" t="s">
        <v>27253</v>
      </c>
      <c r="B24902" t="s">
        <v>2002</v>
      </c>
      <c r="C24902" s="2">
        <v>45658</v>
      </c>
      <c r="D24902" t="s">
        <v>2392</v>
      </c>
      <c r="E24902">
        <v>0</v>
      </c>
    </row>
    <row r="24903" spans="1:5" x14ac:dyDescent="0.2">
      <c r="A24903" t="s">
        <v>27254</v>
      </c>
      <c r="B24903" t="s">
        <v>2002</v>
      </c>
      <c r="C24903" s="2">
        <v>45659</v>
      </c>
      <c r="D24903" t="s">
        <v>18</v>
      </c>
      <c r="E24903">
        <v>8.9</v>
      </c>
    </row>
    <row r="24904" spans="1:5" x14ac:dyDescent="0.2">
      <c r="A24904" t="s">
        <v>27255</v>
      </c>
      <c r="B24904" t="s">
        <v>2002</v>
      </c>
      <c r="C24904" s="2">
        <v>45660</v>
      </c>
      <c r="D24904" t="s">
        <v>18</v>
      </c>
      <c r="E24904">
        <v>7.1</v>
      </c>
    </row>
    <row r="24905" spans="1:5" x14ac:dyDescent="0.2">
      <c r="A24905" t="s">
        <v>27256</v>
      </c>
      <c r="B24905" t="s">
        <v>2002</v>
      </c>
      <c r="C24905" s="2">
        <v>45661</v>
      </c>
      <c r="D24905" t="s">
        <v>18</v>
      </c>
      <c r="E24905">
        <v>7</v>
      </c>
    </row>
    <row r="24906" spans="1:5" x14ac:dyDescent="0.2">
      <c r="A24906" t="s">
        <v>27257</v>
      </c>
      <c r="B24906" t="s">
        <v>2002</v>
      </c>
      <c r="C24906" s="2">
        <v>45662</v>
      </c>
      <c r="D24906" t="s">
        <v>18</v>
      </c>
      <c r="E24906">
        <v>7.5</v>
      </c>
    </row>
    <row r="24907" spans="1:5" x14ac:dyDescent="0.2">
      <c r="A24907" t="s">
        <v>27258</v>
      </c>
      <c r="B24907" t="s">
        <v>2002</v>
      </c>
      <c r="C24907" s="2">
        <v>45663</v>
      </c>
      <c r="D24907" t="s">
        <v>18</v>
      </c>
      <c r="E24907">
        <v>8.6</v>
      </c>
    </row>
    <row r="24908" spans="1:5" x14ac:dyDescent="0.2">
      <c r="A24908" t="s">
        <v>27259</v>
      </c>
      <c r="B24908" t="s">
        <v>2002</v>
      </c>
      <c r="C24908" s="2">
        <v>45664</v>
      </c>
      <c r="D24908" t="s">
        <v>18</v>
      </c>
      <c r="E24908">
        <v>7.8</v>
      </c>
    </row>
    <row r="24909" spans="1:5" x14ac:dyDescent="0.2">
      <c r="A24909" t="s">
        <v>27260</v>
      </c>
      <c r="B24909" t="s">
        <v>2002</v>
      </c>
      <c r="C24909" s="2">
        <v>45665</v>
      </c>
      <c r="D24909" t="s">
        <v>18</v>
      </c>
      <c r="E24909">
        <v>8.8000000000000007</v>
      </c>
    </row>
    <row r="24910" spans="1:5" x14ac:dyDescent="0.2">
      <c r="A24910" t="s">
        <v>27261</v>
      </c>
      <c r="B24910" t="s">
        <v>2002</v>
      </c>
      <c r="C24910" s="2">
        <v>45666</v>
      </c>
      <c r="D24910" t="s">
        <v>18</v>
      </c>
      <c r="E24910">
        <v>8.9</v>
      </c>
    </row>
    <row r="24911" spans="1:5" x14ac:dyDescent="0.2">
      <c r="A24911" t="s">
        <v>27262</v>
      </c>
      <c r="B24911" t="s">
        <v>2002</v>
      </c>
      <c r="C24911" s="2">
        <v>45667</v>
      </c>
      <c r="D24911" t="s">
        <v>19</v>
      </c>
      <c r="E24911">
        <v>8.3000000000000007</v>
      </c>
    </row>
    <row r="24912" spans="1:5" x14ac:dyDescent="0.2">
      <c r="A24912" t="s">
        <v>27263</v>
      </c>
      <c r="B24912" t="s">
        <v>2002</v>
      </c>
      <c r="C24912" s="2">
        <v>45668</v>
      </c>
      <c r="D24912" t="s">
        <v>18</v>
      </c>
      <c r="E24912">
        <v>8.6999999999999993</v>
      </c>
    </row>
    <row r="24913" spans="1:5" x14ac:dyDescent="0.2">
      <c r="A24913" t="s">
        <v>27264</v>
      </c>
      <c r="B24913" t="s">
        <v>2002</v>
      </c>
      <c r="C24913" s="2">
        <v>45669</v>
      </c>
      <c r="D24913" t="s">
        <v>18</v>
      </c>
      <c r="E24913">
        <v>7.7</v>
      </c>
    </row>
    <row r="24914" spans="1:5" x14ac:dyDescent="0.2">
      <c r="A24914" t="s">
        <v>27265</v>
      </c>
      <c r="B24914" t="s">
        <v>2002</v>
      </c>
      <c r="C24914" s="2">
        <v>45670</v>
      </c>
      <c r="D24914" t="s">
        <v>18</v>
      </c>
      <c r="E24914">
        <v>8.1</v>
      </c>
    </row>
    <row r="24915" spans="1:5" x14ac:dyDescent="0.2">
      <c r="A24915" t="s">
        <v>27266</v>
      </c>
      <c r="B24915" t="s">
        <v>2002</v>
      </c>
      <c r="C24915" s="2">
        <v>45671</v>
      </c>
      <c r="D24915" t="s">
        <v>18</v>
      </c>
      <c r="E24915">
        <v>8.8000000000000007</v>
      </c>
    </row>
    <row r="24916" spans="1:5" x14ac:dyDescent="0.2">
      <c r="A24916" t="s">
        <v>27267</v>
      </c>
      <c r="B24916" t="s">
        <v>2002</v>
      </c>
      <c r="C24916" s="2">
        <v>45672</v>
      </c>
      <c r="D24916" t="s">
        <v>18</v>
      </c>
      <c r="E24916">
        <v>8.5</v>
      </c>
    </row>
    <row r="24917" spans="1:5" x14ac:dyDescent="0.2">
      <c r="A24917" t="s">
        <v>27268</v>
      </c>
      <c r="B24917" t="s">
        <v>2002</v>
      </c>
      <c r="C24917" s="2">
        <v>45673</v>
      </c>
      <c r="D24917" t="s">
        <v>18</v>
      </c>
      <c r="E24917">
        <v>8</v>
      </c>
    </row>
    <row r="24918" spans="1:5" x14ac:dyDescent="0.2">
      <c r="A24918" t="s">
        <v>27269</v>
      </c>
      <c r="B24918" t="s">
        <v>2002</v>
      </c>
      <c r="C24918" s="2">
        <v>45674</v>
      </c>
      <c r="D24918" t="s">
        <v>18</v>
      </c>
      <c r="E24918">
        <v>8.5</v>
      </c>
    </row>
    <row r="24919" spans="1:5" x14ac:dyDescent="0.2">
      <c r="A24919" t="s">
        <v>27270</v>
      </c>
      <c r="B24919" t="s">
        <v>2002</v>
      </c>
      <c r="C24919" s="2">
        <v>45675</v>
      </c>
      <c r="D24919" t="s">
        <v>18</v>
      </c>
      <c r="E24919">
        <v>7.8</v>
      </c>
    </row>
    <row r="24920" spans="1:5" x14ac:dyDescent="0.2">
      <c r="A24920" t="s">
        <v>27271</v>
      </c>
      <c r="B24920" t="s">
        <v>2002</v>
      </c>
      <c r="C24920" s="2">
        <v>45676</v>
      </c>
      <c r="D24920" t="s">
        <v>18</v>
      </c>
      <c r="E24920">
        <v>8.1</v>
      </c>
    </row>
    <row r="24921" spans="1:5" x14ac:dyDescent="0.2">
      <c r="A24921" t="s">
        <v>27272</v>
      </c>
      <c r="B24921" t="s">
        <v>2002</v>
      </c>
      <c r="C24921" s="2">
        <v>45677</v>
      </c>
      <c r="D24921" t="s">
        <v>18</v>
      </c>
      <c r="E24921">
        <v>8.3000000000000007</v>
      </c>
    </row>
    <row r="24922" spans="1:5" x14ac:dyDescent="0.2">
      <c r="A24922" t="s">
        <v>27273</v>
      </c>
      <c r="B24922" t="s">
        <v>2002</v>
      </c>
      <c r="C24922" s="2">
        <v>45678</v>
      </c>
      <c r="D24922" t="s">
        <v>18</v>
      </c>
      <c r="E24922">
        <v>8.8000000000000007</v>
      </c>
    </row>
    <row r="24923" spans="1:5" x14ac:dyDescent="0.2">
      <c r="A24923" t="s">
        <v>27274</v>
      </c>
      <c r="B24923" t="s">
        <v>2002</v>
      </c>
      <c r="C24923" s="2">
        <v>45679</v>
      </c>
      <c r="D24923" t="s">
        <v>18</v>
      </c>
      <c r="E24923">
        <v>7.1</v>
      </c>
    </row>
    <row r="24924" spans="1:5" x14ac:dyDescent="0.2">
      <c r="A24924" t="s">
        <v>27275</v>
      </c>
      <c r="B24924" t="s">
        <v>2002</v>
      </c>
      <c r="C24924" s="2">
        <v>45680</v>
      </c>
      <c r="D24924" t="s">
        <v>18</v>
      </c>
      <c r="E24924">
        <v>7.9</v>
      </c>
    </row>
    <row r="24925" spans="1:5" x14ac:dyDescent="0.2">
      <c r="A24925" t="s">
        <v>27276</v>
      </c>
      <c r="B24925" t="s">
        <v>2002</v>
      </c>
      <c r="C24925" s="2">
        <v>45681</v>
      </c>
      <c r="D24925" t="s">
        <v>18</v>
      </c>
      <c r="E24925">
        <v>8.1999999999999993</v>
      </c>
    </row>
    <row r="24926" spans="1:5" x14ac:dyDescent="0.2">
      <c r="A24926" t="s">
        <v>27277</v>
      </c>
      <c r="B24926" t="s">
        <v>2002</v>
      </c>
      <c r="C24926" s="2">
        <v>45682</v>
      </c>
      <c r="D24926" t="s">
        <v>18</v>
      </c>
      <c r="E24926">
        <v>7.8</v>
      </c>
    </row>
    <row r="24927" spans="1:5" x14ac:dyDescent="0.2">
      <c r="A24927" t="s">
        <v>27278</v>
      </c>
      <c r="B24927" t="s">
        <v>2002</v>
      </c>
      <c r="C24927" s="2">
        <v>45683</v>
      </c>
      <c r="D24927" t="s">
        <v>18</v>
      </c>
      <c r="E24927">
        <v>7.5</v>
      </c>
    </row>
    <row r="24928" spans="1:5" x14ac:dyDescent="0.2">
      <c r="A24928" t="s">
        <v>27279</v>
      </c>
      <c r="B24928" t="s">
        <v>2002</v>
      </c>
      <c r="C24928" s="2">
        <v>45684</v>
      </c>
      <c r="D24928" t="s">
        <v>18</v>
      </c>
      <c r="E24928">
        <v>7.7</v>
      </c>
    </row>
    <row r="24929" spans="1:5" x14ac:dyDescent="0.2">
      <c r="A24929" t="s">
        <v>27280</v>
      </c>
      <c r="B24929" t="s">
        <v>2002</v>
      </c>
      <c r="C24929" s="2">
        <v>45685</v>
      </c>
      <c r="D24929" t="s">
        <v>18</v>
      </c>
      <c r="E24929">
        <v>8.1</v>
      </c>
    </row>
    <row r="24930" spans="1:5" x14ac:dyDescent="0.2">
      <c r="A24930" t="s">
        <v>27281</v>
      </c>
      <c r="B24930" t="s">
        <v>2002</v>
      </c>
      <c r="C24930" s="2">
        <v>45686</v>
      </c>
      <c r="D24930" t="s">
        <v>18</v>
      </c>
      <c r="E24930">
        <v>7.4</v>
      </c>
    </row>
    <row r="24931" spans="1:5" x14ac:dyDescent="0.2">
      <c r="A24931" t="s">
        <v>27282</v>
      </c>
      <c r="B24931" t="s">
        <v>2002</v>
      </c>
      <c r="C24931" s="2">
        <v>45687</v>
      </c>
      <c r="D24931" t="s">
        <v>2392</v>
      </c>
      <c r="E24931">
        <v>0</v>
      </c>
    </row>
    <row r="24932" spans="1:5" x14ac:dyDescent="0.2">
      <c r="A24932" t="s">
        <v>27283</v>
      </c>
      <c r="B24932" t="s">
        <v>2004</v>
      </c>
      <c r="C24932" s="2">
        <v>45658</v>
      </c>
      <c r="D24932" t="s">
        <v>18</v>
      </c>
      <c r="E24932">
        <v>8.3000000000000007</v>
      </c>
    </row>
    <row r="24933" spans="1:5" x14ac:dyDescent="0.2">
      <c r="A24933" t="s">
        <v>27284</v>
      </c>
      <c r="B24933" t="s">
        <v>2004</v>
      </c>
      <c r="C24933" s="2">
        <v>45659</v>
      </c>
      <c r="D24933" t="s">
        <v>18</v>
      </c>
      <c r="E24933">
        <v>8.3000000000000007</v>
      </c>
    </row>
    <row r="24934" spans="1:5" x14ac:dyDescent="0.2">
      <c r="A24934" t="s">
        <v>27285</v>
      </c>
      <c r="B24934" t="s">
        <v>2004</v>
      </c>
      <c r="C24934" s="2">
        <v>45660</v>
      </c>
      <c r="D24934" t="s">
        <v>18</v>
      </c>
      <c r="E24934">
        <v>8.8000000000000007</v>
      </c>
    </row>
    <row r="24935" spans="1:5" x14ac:dyDescent="0.2">
      <c r="A24935" t="s">
        <v>27286</v>
      </c>
      <c r="B24935" t="s">
        <v>2004</v>
      </c>
      <c r="C24935" s="2">
        <v>45661</v>
      </c>
      <c r="D24935" t="s">
        <v>18</v>
      </c>
      <c r="E24935">
        <v>8.5</v>
      </c>
    </row>
    <row r="24936" spans="1:5" x14ac:dyDescent="0.2">
      <c r="A24936" t="s">
        <v>27287</v>
      </c>
      <c r="B24936" t="s">
        <v>2004</v>
      </c>
      <c r="C24936" s="2">
        <v>45662</v>
      </c>
      <c r="D24936" t="s">
        <v>18</v>
      </c>
      <c r="E24936">
        <v>7</v>
      </c>
    </row>
    <row r="24937" spans="1:5" x14ac:dyDescent="0.2">
      <c r="A24937" t="s">
        <v>27288</v>
      </c>
      <c r="B24937" t="s">
        <v>2004</v>
      </c>
      <c r="C24937" s="2">
        <v>45663</v>
      </c>
      <c r="D24937" t="s">
        <v>18</v>
      </c>
      <c r="E24937">
        <v>7.4</v>
      </c>
    </row>
    <row r="24938" spans="1:5" x14ac:dyDescent="0.2">
      <c r="A24938" t="s">
        <v>27289</v>
      </c>
      <c r="B24938" t="s">
        <v>2004</v>
      </c>
      <c r="C24938" s="2">
        <v>45664</v>
      </c>
      <c r="D24938" t="s">
        <v>18</v>
      </c>
      <c r="E24938">
        <v>7.8</v>
      </c>
    </row>
    <row r="24939" spans="1:5" x14ac:dyDescent="0.2">
      <c r="A24939" t="s">
        <v>27290</v>
      </c>
      <c r="B24939" t="s">
        <v>2004</v>
      </c>
      <c r="C24939" s="2">
        <v>45665</v>
      </c>
      <c r="D24939" t="s">
        <v>18</v>
      </c>
      <c r="E24939">
        <v>7.1</v>
      </c>
    </row>
    <row r="24940" spans="1:5" x14ac:dyDescent="0.2">
      <c r="A24940" t="s">
        <v>27291</v>
      </c>
      <c r="B24940" t="s">
        <v>2004</v>
      </c>
      <c r="C24940" s="2">
        <v>45666</v>
      </c>
      <c r="D24940" t="s">
        <v>18</v>
      </c>
      <c r="E24940">
        <v>8.1999999999999993</v>
      </c>
    </row>
    <row r="24941" spans="1:5" x14ac:dyDescent="0.2">
      <c r="A24941" t="s">
        <v>27292</v>
      </c>
      <c r="B24941" t="s">
        <v>2004</v>
      </c>
      <c r="C24941" s="2">
        <v>45667</v>
      </c>
      <c r="D24941" t="s">
        <v>18</v>
      </c>
      <c r="E24941">
        <v>8.3000000000000007</v>
      </c>
    </row>
    <row r="24942" spans="1:5" x14ac:dyDescent="0.2">
      <c r="A24942" t="s">
        <v>27293</v>
      </c>
      <c r="B24942" t="s">
        <v>2004</v>
      </c>
      <c r="C24942" s="2">
        <v>45668</v>
      </c>
      <c r="D24942" t="s">
        <v>2355</v>
      </c>
      <c r="E24942">
        <v>8.1</v>
      </c>
    </row>
    <row r="24943" spans="1:5" x14ac:dyDescent="0.2">
      <c r="A24943" t="s">
        <v>27294</v>
      </c>
      <c r="B24943" t="s">
        <v>2004</v>
      </c>
      <c r="C24943" s="2">
        <v>45669</v>
      </c>
      <c r="D24943" t="s">
        <v>18</v>
      </c>
      <c r="E24943">
        <v>7.5</v>
      </c>
    </row>
    <row r="24944" spans="1:5" x14ac:dyDescent="0.2">
      <c r="A24944" t="s">
        <v>27295</v>
      </c>
      <c r="B24944" t="s">
        <v>2004</v>
      </c>
      <c r="C24944" s="2">
        <v>45670</v>
      </c>
      <c r="D24944" t="s">
        <v>18</v>
      </c>
      <c r="E24944">
        <v>8.8000000000000007</v>
      </c>
    </row>
    <row r="24945" spans="1:5" x14ac:dyDescent="0.2">
      <c r="A24945" t="s">
        <v>27296</v>
      </c>
      <c r="B24945" t="s">
        <v>2004</v>
      </c>
      <c r="C24945" s="2">
        <v>45671</v>
      </c>
      <c r="D24945" t="s">
        <v>18</v>
      </c>
      <c r="E24945">
        <v>8.4</v>
      </c>
    </row>
    <row r="24946" spans="1:5" x14ac:dyDescent="0.2">
      <c r="A24946" t="s">
        <v>27297</v>
      </c>
      <c r="B24946" t="s">
        <v>2004</v>
      </c>
      <c r="C24946" s="2">
        <v>45672</v>
      </c>
      <c r="D24946" t="s">
        <v>18</v>
      </c>
      <c r="E24946">
        <v>7.8</v>
      </c>
    </row>
    <row r="24947" spans="1:5" x14ac:dyDescent="0.2">
      <c r="A24947" t="s">
        <v>27298</v>
      </c>
      <c r="B24947" t="s">
        <v>2004</v>
      </c>
      <c r="C24947" s="2">
        <v>45673</v>
      </c>
      <c r="D24947" t="s">
        <v>18</v>
      </c>
      <c r="E24947">
        <v>7.8</v>
      </c>
    </row>
    <row r="24948" spans="1:5" x14ac:dyDescent="0.2">
      <c r="A24948" t="s">
        <v>27299</v>
      </c>
      <c r="B24948" t="s">
        <v>2004</v>
      </c>
      <c r="C24948" s="2">
        <v>45674</v>
      </c>
      <c r="D24948" t="s">
        <v>18</v>
      </c>
      <c r="E24948">
        <v>8</v>
      </c>
    </row>
    <row r="24949" spans="1:5" x14ac:dyDescent="0.2">
      <c r="A24949" t="s">
        <v>27300</v>
      </c>
      <c r="B24949" t="s">
        <v>2004</v>
      </c>
      <c r="C24949" s="2">
        <v>45675</v>
      </c>
      <c r="D24949" t="s">
        <v>18</v>
      </c>
      <c r="E24949">
        <v>7</v>
      </c>
    </row>
    <row r="24950" spans="1:5" x14ac:dyDescent="0.2">
      <c r="A24950" t="s">
        <v>27301</v>
      </c>
      <c r="B24950" t="s">
        <v>2004</v>
      </c>
      <c r="C24950" s="2">
        <v>45676</v>
      </c>
      <c r="D24950" t="s">
        <v>18</v>
      </c>
      <c r="E24950">
        <v>7.8</v>
      </c>
    </row>
    <row r="24951" spans="1:5" x14ac:dyDescent="0.2">
      <c r="A24951" t="s">
        <v>27302</v>
      </c>
      <c r="B24951" t="s">
        <v>2004</v>
      </c>
      <c r="C24951" s="2">
        <v>45677</v>
      </c>
      <c r="D24951" t="s">
        <v>18</v>
      </c>
      <c r="E24951">
        <v>7.1</v>
      </c>
    </row>
    <row r="24952" spans="1:5" x14ac:dyDescent="0.2">
      <c r="A24952" t="s">
        <v>27303</v>
      </c>
      <c r="B24952" t="s">
        <v>2004</v>
      </c>
      <c r="C24952" s="2">
        <v>45678</v>
      </c>
      <c r="D24952" t="s">
        <v>18</v>
      </c>
      <c r="E24952">
        <v>8.5</v>
      </c>
    </row>
    <row r="24953" spans="1:5" x14ac:dyDescent="0.2">
      <c r="A24953" t="s">
        <v>27304</v>
      </c>
      <c r="B24953" t="s">
        <v>2004</v>
      </c>
      <c r="C24953" s="2">
        <v>45679</v>
      </c>
      <c r="D24953" t="s">
        <v>2355</v>
      </c>
      <c r="E24953">
        <v>8.8000000000000007</v>
      </c>
    </row>
    <row r="24954" spans="1:5" x14ac:dyDescent="0.2">
      <c r="A24954" t="s">
        <v>27305</v>
      </c>
      <c r="B24954" t="s">
        <v>2004</v>
      </c>
      <c r="C24954" s="2">
        <v>45680</v>
      </c>
      <c r="D24954" t="s">
        <v>18</v>
      </c>
      <c r="E24954">
        <v>7.9</v>
      </c>
    </row>
    <row r="24955" spans="1:5" x14ac:dyDescent="0.2">
      <c r="A24955" t="s">
        <v>27306</v>
      </c>
      <c r="B24955" t="s">
        <v>2004</v>
      </c>
      <c r="C24955" s="2">
        <v>45681</v>
      </c>
      <c r="D24955" t="s">
        <v>18</v>
      </c>
      <c r="E24955">
        <v>7.5</v>
      </c>
    </row>
    <row r="24956" spans="1:5" x14ac:dyDescent="0.2">
      <c r="A24956" t="s">
        <v>27307</v>
      </c>
      <c r="B24956" t="s">
        <v>2004</v>
      </c>
      <c r="C24956" s="2">
        <v>45682</v>
      </c>
      <c r="D24956" t="s">
        <v>18</v>
      </c>
      <c r="E24956">
        <v>7.9</v>
      </c>
    </row>
    <row r="24957" spans="1:5" x14ac:dyDescent="0.2">
      <c r="A24957" t="s">
        <v>27308</v>
      </c>
      <c r="B24957" t="s">
        <v>2004</v>
      </c>
      <c r="C24957" s="2">
        <v>45683</v>
      </c>
      <c r="D24957" t="s">
        <v>18</v>
      </c>
      <c r="E24957">
        <v>8</v>
      </c>
    </row>
    <row r="24958" spans="1:5" x14ac:dyDescent="0.2">
      <c r="A24958" t="s">
        <v>27309</v>
      </c>
      <c r="B24958" t="s">
        <v>2004</v>
      </c>
      <c r="C24958" s="2">
        <v>45684</v>
      </c>
      <c r="D24958" t="s">
        <v>2355</v>
      </c>
      <c r="E24958">
        <v>8.3000000000000007</v>
      </c>
    </row>
    <row r="24959" spans="1:5" x14ac:dyDescent="0.2">
      <c r="A24959" t="s">
        <v>27310</v>
      </c>
      <c r="B24959" t="s">
        <v>2004</v>
      </c>
      <c r="C24959" s="2">
        <v>45685</v>
      </c>
      <c r="D24959" t="s">
        <v>18</v>
      </c>
      <c r="E24959">
        <v>7.9</v>
      </c>
    </row>
    <row r="24960" spans="1:5" x14ac:dyDescent="0.2">
      <c r="A24960" t="s">
        <v>27311</v>
      </c>
      <c r="B24960" t="s">
        <v>2004</v>
      </c>
      <c r="C24960" s="2">
        <v>45686</v>
      </c>
      <c r="D24960" t="s">
        <v>18</v>
      </c>
      <c r="E24960">
        <v>8.9</v>
      </c>
    </row>
    <row r="24961" spans="1:5" x14ac:dyDescent="0.2">
      <c r="A24961" t="s">
        <v>27312</v>
      </c>
      <c r="B24961" t="s">
        <v>2004</v>
      </c>
      <c r="C24961" s="2">
        <v>45687</v>
      </c>
      <c r="D24961" t="s">
        <v>18</v>
      </c>
      <c r="E24961">
        <v>7.7</v>
      </c>
    </row>
    <row r="24962" spans="1:5" x14ac:dyDescent="0.2">
      <c r="A24962" t="s">
        <v>27313</v>
      </c>
      <c r="B24962" t="s">
        <v>2006</v>
      </c>
      <c r="C24962" s="2">
        <v>45658</v>
      </c>
      <c r="D24962" t="s">
        <v>18</v>
      </c>
      <c r="E24962">
        <v>8.1</v>
      </c>
    </row>
    <row r="24963" spans="1:5" x14ac:dyDescent="0.2">
      <c r="A24963" t="s">
        <v>27314</v>
      </c>
      <c r="B24963" t="s">
        <v>2006</v>
      </c>
      <c r="C24963" s="2">
        <v>45659</v>
      </c>
      <c r="D24963" t="s">
        <v>18</v>
      </c>
      <c r="E24963">
        <v>8.6999999999999993</v>
      </c>
    </row>
    <row r="24964" spans="1:5" x14ac:dyDescent="0.2">
      <c r="A24964" t="s">
        <v>27315</v>
      </c>
      <c r="B24964" t="s">
        <v>2006</v>
      </c>
      <c r="C24964" s="2">
        <v>45660</v>
      </c>
      <c r="D24964" t="s">
        <v>18</v>
      </c>
      <c r="E24964">
        <v>8.6</v>
      </c>
    </row>
    <row r="24965" spans="1:5" x14ac:dyDescent="0.2">
      <c r="A24965" t="s">
        <v>27316</v>
      </c>
      <c r="B24965" t="s">
        <v>2006</v>
      </c>
      <c r="C24965" s="2">
        <v>45661</v>
      </c>
      <c r="D24965" t="s">
        <v>2355</v>
      </c>
      <c r="E24965">
        <v>7.7</v>
      </c>
    </row>
    <row r="24966" spans="1:5" x14ac:dyDescent="0.2">
      <c r="A24966" t="s">
        <v>27317</v>
      </c>
      <c r="B24966" t="s">
        <v>2006</v>
      </c>
      <c r="C24966" s="2">
        <v>45662</v>
      </c>
      <c r="D24966" t="s">
        <v>18</v>
      </c>
      <c r="E24966">
        <v>8.6</v>
      </c>
    </row>
    <row r="24967" spans="1:5" x14ac:dyDescent="0.2">
      <c r="A24967" t="s">
        <v>27318</v>
      </c>
      <c r="B24967" t="s">
        <v>2006</v>
      </c>
      <c r="C24967" s="2">
        <v>45663</v>
      </c>
      <c r="D24967" t="s">
        <v>2392</v>
      </c>
      <c r="E24967">
        <v>0</v>
      </c>
    </row>
    <row r="24968" spans="1:5" x14ac:dyDescent="0.2">
      <c r="A24968" t="s">
        <v>27319</v>
      </c>
      <c r="B24968" t="s">
        <v>2006</v>
      </c>
      <c r="C24968" s="2">
        <v>45664</v>
      </c>
      <c r="D24968" t="s">
        <v>18</v>
      </c>
      <c r="E24968">
        <v>7.2</v>
      </c>
    </row>
    <row r="24969" spans="1:5" x14ac:dyDescent="0.2">
      <c r="A24969" t="s">
        <v>27320</v>
      </c>
      <c r="B24969" t="s">
        <v>2006</v>
      </c>
      <c r="C24969" s="2">
        <v>45665</v>
      </c>
      <c r="D24969" t="s">
        <v>18</v>
      </c>
      <c r="E24969">
        <v>7.7</v>
      </c>
    </row>
    <row r="24970" spans="1:5" x14ac:dyDescent="0.2">
      <c r="A24970" t="s">
        <v>27321</v>
      </c>
      <c r="B24970" t="s">
        <v>2006</v>
      </c>
      <c r="C24970" s="2">
        <v>45666</v>
      </c>
      <c r="D24970" t="s">
        <v>18</v>
      </c>
      <c r="E24970">
        <v>7.7</v>
      </c>
    </row>
    <row r="24971" spans="1:5" x14ac:dyDescent="0.2">
      <c r="A24971" t="s">
        <v>27322</v>
      </c>
      <c r="B24971" t="s">
        <v>2006</v>
      </c>
      <c r="C24971" s="2">
        <v>45667</v>
      </c>
      <c r="D24971" t="s">
        <v>18</v>
      </c>
      <c r="E24971">
        <v>7.8</v>
      </c>
    </row>
    <row r="24972" spans="1:5" x14ac:dyDescent="0.2">
      <c r="A24972" t="s">
        <v>27323</v>
      </c>
      <c r="B24972" t="s">
        <v>2006</v>
      </c>
      <c r="C24972" s="2">
        <v>45668</v>
      </c>
      <c r="D24972" t="s">
        <v>18</v>
      </c>
      <c r="E24972">
        <v>8.9</v>
      </c>
    </row>
    <row r="24973" spans="1:5" x14ac:dyDescent="0.2">
      <c r="A24973" t="s">
        <v>27324</v>
      </c>
      <c r="B24973" t="s">
        <v>2006</v>
      </c>
      <c r="C24973" s="2">
        <v>45669</v>
      </c>
      <c r="D24973" t="s">
        <v>2355</v>
      </c>
      <c r="E24973">
        <v>7.3</v>
      </c>
    </row>
    <row r="24974" spans="1:5" x14ac:dyDescent="0.2">
      <c r="A24974" t="s">
        <v>27325</v>
      </c>
      <c r="B24974" t="s">
        <v>2006</v>
      </c>
      <c r="C24974" s="2">
        <v>45670</v>
      </c>
      <c r="D24974" t="s">
        <v>18</v>
      </c>
      <c r="E24974">
        <v>7.2</v>
      </c>
    </row>
    <row r="24975" spans="1:5" x14ac:dyDescent="0.2">
      <c r="A24975" t="s">
        <v>27326</v>
      </c>
      <c r="B24975" t="s">
        <v>2006</v>
      </c>
      <c r="C24975" s="2">
        <v>45671</v>
      </c>
      <c r="D24975" t="s">
        <v>18</v>
      </c>
      <c r="E24975">
        <v>7.9</v>
      </c>
    </row>
    <row r="24976" spans="1:5" x14ac:dyDescent="0.2">
      <c r="A24976" t="s">
        <v>27327</v>
      </c>
      <c r="B24976" t="s">
        <v>2006</v>
      </c>
      <c r="C24976" s="2">
        <v>45672</v>
      </c>
      <c r="D24976" t="s">
        <v>18</v>
      </c>
      <c r="E24976">
        <v>8.6999999999999993</v>
      </c>
    </row>
    <row r="24977" spans="1:5" x14ac:dyDescent="0.2">
      <c r="A24977" t="s">
        <v>27328</v>
      </c>
      <c r="B24977" t="s">
        <v>2006</v>
      </c>
      <c r="C24977" s="2">
        <v>45673</v>
      </c>
      <c r="D24977" t="s">
        <v>18</v>
      </c>
      <c r="E24977">
        <v>8.3000000000000007</v>
      </c>
    </row>
    <row r="24978" spans="1:5" x14ac:dyDescent="0.2">
      <c r="A24978" t="s">
        <v>27329</v>
      </c>
      <c r="B24978" t="s">
        <v>2006</v>
      </c>
      <c r="C24978" s="2">
        <v>45674</v>
      </c>
      <c r="D24978" t="s">
        <v>18</v>
      </c>
      <c r="E24978">
        <v>7.7</v>
      </c>
    </row>
    <row r="24979" spans="1:5" x14ac:dyDescent="0.2">
      <c r="A24979" t="s">
        <v>27330</v>
      </c>
      <c r="B24979" t="s">
        <v>2006</v>
      </c>
      <c r="C24979" s="2">
        <v>45675</v>
      </c>
      <c r="D24979" t="s">
        <v>18</v>
      </c>
      <c r="E24979">
        <v>7.8</v>
      </c>
    </row>
    <row r="24980" spans="1:5" x14ac:dyDescent="0.2">
      <c r="A24980" t="s">
        <v>27331</v>
      </c>
      <c r="B24980" t="s">
        <v>2006</v>
      </c>
      <c r="C24980" s="2">
        <v>45676</v>
      </c>
      <c r="D24980" t="s">
        <v>19</v>
      </c>
      <c r="E24980">
        <v>8.1999999999999993</v>
      </c>
    </row>
    <row r="24981" spans="1:5" x14ac:dyDescent="0.2">
      <c r="A24981" t="s">
        <v>27332</v>
      </c>
      <c r="B24981" t="s">
        <v>2006</v>
      </c>
      <c r="C24981" s="2">
        <v>45677</v>
      </c>
      <c r="D24981" t="s">
        <v>18</v>
      </c>
      <c r="E24981">
        <v>9</v>
      </c>
    </row>
    <row r="24982" spans="1:5" x14ac:dyDescent="0.2">
      <c r="A24982" t="s">
        <v>27333</v>
      </c>
      <c r="B24982" t="s">
        <v>2006</v>
      </c>
      <c r="C24982" s="2">
        <v>45678</v>
      </c>
      <c r="D24982" t="s">
        <v>18</v>
      </c>
      <c r="E24982">
        <v>7.5</v>
      </c>
    </row>
    <row r="24983" spans="1:5" x14ac:dyDescent="0.2">
      <c r="A24983" t="s">
        <v>27334</v>
      </c>
      <c r="B24983" t="s">
        <v>2006</v>
      </c>
      <c r="C24983" s="2">
        <v>45679</v>
      </c>
      <c r="D24983" t="s">
        <v>18</v>
      </c>
      <c r="E24983">
        <v>7.5</v>
      </c>
    </row>
    <row r="24984" spans="1:5" x14ac:dyDescent="0.2">
      <c r="A24984" t="s">
        <v>27335</v>
      </c>
      <c r="B24984" t="s">
        <v>2006</v>
      </c>
      <c r="C24984" s="2">
        <v>45680</v>
      </c>
      <c r="D24984" t="s">
        <v>18</v>
      </c>
      <c r="E24984">
        <v>7.1</v>
      </c>
    </row>
    <row r="24985" spans="1:5" x14ac:dyDescent="0.2">
      <c r="A24985" t="s">
        <v>27336</v>
      </c>
      <c r="B24985" t="s">
        <v>2006</v>
      </c>
      <c r="C24985" s="2">
        <v>45681</v>
      </c>
      <c r="D24985" t="s">
        <v>18</v>
      </c>
      <c r="E24985">
        <v>8</v>
      </c>
    </row>
    <row r="24986" spans="1:5" x14ac:dyDescent="0.2">
      <c r="A24986" t="s">
        <v>27337</v>
      </c>
      <c r="B24986" t="s">
        <v>2006</v>
      </c>
      <c r="C24986" s="2">
        <v>45682</v>
      </c>
      <c r="D24986" t="s">
        <v>18</v>
      </c>
      <c r="E24986">
        <v>8.8000000000000007</v>
      </c>
    </row>
    <row r="24987" spans="1:5" x14ac:dyDescent="0.2">
      <c r="A24987" t="s">
        <v>27338</v>
      </c>
      <c r="B24987" t="s">
        <v>2006</v>
      </c>
      <c r="C24987" s="2">
        <v>45683</v>
      </c>
      <c r="D24987" t="s">
        <v>18</v>
      </c>
      <c r="E24987">
        <v>8.5</v>
      </c>
    </row>
    <row r="24988" spans="1:5" x14ac:dyDescent="0.2">
      <c r="A24988" t="s">
        <v>27339</v>
      </c>
      <c r="B24988" t="s">
        <v>2006</v>
      </c>
      <c r="C24988" s="2">
        <v>45684</v>
      </c>
      <c r="D24988" t="s">
        <v>19</v>
      </c>
      <c r="E24988">
        <v>8.1</v>
      </c>
    </row>
    <row r="24989" spans="1:5" x14ac:dyDescent="0.2">
      <c r="A24989" t="s">
        <v>27340</v>
      </c>
      <c r="B24989" t="s">
        <v>2006</v>
      </c>
      <c r="C24989" s="2">
        <v>45685</v>
      </c>
      <c r="D24989" t="s">
        <v>18</v>
      </c>
      <c r="E24989">
        <v>7.3</v>
      </c>
    </row>
    <row r="24990" spans="1:5" x14ac:dyDescent="0.2">
      <c r="A24990" t="s">
        <v>27341</v>
      </c>
      <c r="B24990" t="s">
        <v>2006</v>
      </c>
      <c r="C24990" s="2">
        <v>45686</v>
      </c>
      <c r="D24990" t="s">
        <v>18</v>
      </c>
      <c r="E24990">
        <v>7.3</v>
      </c>
    </row>
    <row r="24991" spans="1:5" x14ac:dyDescent="0.2">
      <c r="A24991" t="s">
        <v>27342</v>
      </c>
      <c r="B24991" t="s">
        <v>2006</v>
      </c>
      <c r="C24991" s="2">
        <v>45687</v>
      </c>
      <c r="D24991" t="s">
        <v>18</v>
      </c>
      <c r="E24991">
        <v>8</v>
      </c>
    </row>
    <row r="24992" spans="1:5" x14ac:dyDescent="0.2">
      <c r="A24992" t="s">
        <v>27343</v>
      </c>
      <c r="B24992" t="s">
        <v>2008</v>
      </c>
      <c r="C24992" s="2">
        <v>45658</v>
      </c>
      <c r="D24992" t="s">
        <v>18</v>
      </c>
      <c r="E24992">
        <v>7.2</v>
      </c>
    </row>
    <row r="24993" spans="1:5" x14ac:dyDescent="0.2">
      <c r="A24993" t="s">
        <v>27344</v>
      </c>
      <c r="B24993" t="s">
        <v>2008</v>
      </c>
      <c r="C24993" s="2">
        <v>45659</v>
      </c>
      <c r="D24993" t="s">
        <v>18</v>
      </c>
      <c r="E24993">
        <v>7.8</v>
      </c>
    </row>
    <row r="24994" spans="1:5" x14ac:dyDescent="0.2">
      <c r="A24994" t="s">
        <v>27345</v>
      </c>
      <c r="B24994" t="s">
        <v>2008</v>
      </c>
      <c r="C24994" s="2">
        <v>45660</v>
      </c>
      <c r="D24994" t="s">
        <v>18</v>
      </c>
      <c r="E24994">
        <v>7.6</v>
      </c>
    </row>
    <row r="24995" spans="1:5" x14ac:dyDescent="0.2">
      <c r="A24995" t="s">
        <v>27346</v>
      </c>
      <c r="B24995" t="s">
        <v>2008</v>
      </c>
      <c r="C24995" s="2">
        <v>45661</v>
      </c>
      <c r="D24995" t="s">
        <v>18</v>
      </c>
      <c r="E24995">
        <v>8.9</v>
      </c>
    </row>
    <row r="24996" spans="1:5" x14ac:dyDescent="0.2">
      <c r="A24996" t="s">
        <v>27347</v>
      </c>
      <c r="B24996" t="s">
        <v>2008</v>
      </c>
      <c r="C24996" s="2">
        <v>45662</v>
      </c>
      <c r="D24996" t="s">
        <v>18</v>
      </c>
      <c r="E24996">
        <v>8.9</v>
      </c>
    </row>
    <row r="24997" spans="1:5" x14ac:dyDescent="0.2">
      <c r="A24997" t="s">
        <v>27348</v>
      </c>
      <c r="B24997" t="s">
        <v>2008</v>
      </c>
      <c r="C24997" s="2">
        <v>45663</v>
      </c>
      <c r="D24997" t="s">
        <v>2355</v>
      </c>
      <c r="E24997">
        <v>8.9</v>
      </c>
    </row>
    <row r="24998" spans="1:5" x14ac:dyDescent="0.2">
      <c r="A24998" t="s">
        <v>27349</v>
      </c>
      <c r="B24998" t="s">
        <v>2008</v>
      </c>
      <c r="C24998" s="2">
        <v>45664</v>
      </c>
      <c r="D24998" t="s">
        <v>18</v>
      </c>
      <c r="E24998">
        <v>8</v>
      </c>
    </row>
    <row r="24999" spans="1:5" x14ac:dyDescent="0.2">
      <c r="A24999" t="s">
        <v>27350</v>
      </c>
      <c r="B24999" t="s">
        <v>2008</v>
      </c>
      <c r="C24999" s="2">
        <v>45665</v>
      </c>
      <c r="D24999" t="s">
        <v>2355</v>
      </c>
      <c r="E24999">
        <v>7.6</v>
      </c>
    </row>
    <row r="25000" spans="1:5" x14ac:dyDescent="0.2">
      <c r="A25000" t="s">
        <v>27351</v>
      </c>
      <c r="B25000" t="s">
        <v>2008</v>
      </c>
      <c r="C25000" s="2">
        <v>45666</v>
      </c>
      <c r="D25000" t="s">
        <v>18</v>
      </c>
      <c r="E25000">
        <v>7.1</v>
      </c>
    </row>
    <row r="25001" spans="1:5" x14ac:dyDescent="0.2">
      <c r="A25001" t="s">
        <v>27352</v>
      </c>
      <c r="B25001" t="s">
        <v>2008</v>
      </c>
      <c r="C25001" s="2">
        <v>45667</v>
      </c>
      <c r="D25001" t="s">
        <v>18</v>
      </c>
      <c r="E25001">
        <v>8.3000000000000007</v>
      </c>
    </row>
    <row r="25002" spans="1:5" x14ac:dyDescent="0.2">
      <c r="A25002" t="s">
        <v>27353</v>
      </c>
      <c r="B25002" t="s">
        <v>2008</v>
      </c>
      <c r="C25002" s="2">
        <v>45668</v>
      </c>
      <c r="D25002" t="s">
        <v>19</v>
      </c>
      <c r="E25002">
        <v>8</v>
      </c>
    </row>
    <row r="25003" spans="1:5" x14ac:dyDescent="0.2">
      <c r="A25003" t="s">
        <v>27354</v>
      </c>
      <c r="B25003" t="s">
        <v>2008</v>
      </c>
      <c r="C25003" s="2">
        <v>45669</v>
      </c>
      <c r="D25003" t="s">
        <v>18</v>
      </c>
      <c r="E25003">
        <v>9</v>
      </c>
    </row>
    <row r="25004" spans="1:5" x14ac:dyDescent="0.2">
      <c r="A25004" t="s">
        <v>27355</v>
      </c>
      <c r="B25004" t="s">
        <v>2008</v>
      </c>
      <c r="C25004" s="2">
        <v>45670</v>
      </c>
      <c r="D25004" t="s">
        <v>18</v>
      </c>
      <c r="E25004">
        <v>7.7</v>
      </c>
    </row>
    <row r="25005" spans="1:5" x14ac:dyDescent="0.2">
      <c r="A25005" t="s">
        <v>27356</v>
      </c>
      <c r="B25005" t="s">
        <v>2008</v>
      </c>
      <c r="C25005" s="2">
        <v>45671</v>
      </c>
      <c r="D25005" t="s">
        <v>19</v>
      </c>
      <c r="E25005">
        <v>8.1999999999999993</v>
      </c>
    </row>
    <row r="25006" spans="1:5" x14ac:dyDescent="0.2">
      <c r="A25006" t="s">
        <v>27357</v>
      </c>
      <c r="B25006" t="s">
        <v>2008</v>
      </c>
      <c r="C25006" s="2">
        <v>45672</v>
      </c>
      <c r="D25006" t="s">
        <v>2392</v>
      </c>
      <c r="E25006">
        <v>0</v>
      </c>
    </row>
    <row r="25007" spans="1:5" x14ac:dyDescent="0.2">
      <c r="A25007" t="s">
        <v>27358</v>
      </c>
      <c r="B25007" t="s">
        <v>2008</v>
      </c>
      <c r="C25007" s="2">
        <v>45673</v>
      </c>
      <c r="D25007" t="s">
        <v>18</v>
      </c>
      <c r="E25007">
        <v>8.3000000000000007</v>
      </c>
    </row>
    <row r="25008" spans="1:5" x14ac:dyDescent="0.2">
      <c r="A25008" t="s">
        <v>27359</v>
      </c>
      <c r="B25008" t="s">
        <v>2008</v>
      </c>
      <c r="C25008" s="2">
        <v>45674</v>
      </c>
      <c r="D25008" t="s">
        <v>18</v>
      </c>
      <c r="E25008">
        <v>8.1999999999999993</v>
      </c>
    </row>
    <row r="25009" spans="1:5" x14ac:dyDescent="0.2">
      <c r="A25009" t="s">
        <v>27360</v>
      </c>
      <c r="B25009" t="s">
        <v>2008</v>
      </c>
      <c r="C25009" s="2">
        <v>45675</v>
      </c>
      <c r="D25009" t="s">
        <v>2355</v>
      </c>
      <c r="E25009">
        <v>7.6</v>
      </c>
    </row>
    <row r="25010" spans="1:5" x14ac:dyDescent="0.2">
      <c r="A25010" t="s">
        <v>27361</v>
      </c>
      <c r="B25010" t="s">
        <v>2008</v>
      </c>
      <c r="C25010" s="2">
        <v>45676</v>
      </c>
      <c r="D25010" t="s">
        <v>18</v>
      </c>
      <c r="E25010">
        <v>8.9</v>
      </c>
    </row>
    <row r="25011" spans="1:5" x14ac:dyDescent="0.2">
      <c r="A25011" t="s">
        <v>27362</v>
      </c>
      <c r="B25011" t="s">
        <v>2008</v>
      </c>
      <c r="C25011" s="2">
        <v>45677</v>
      </c>
      <c r="D25011" t="s">
        <v>18</v>
      </c>
      <c r="E25011">
        <v>8.8000000000000007</v>
      </c>
    </row>
    <row r="25012" spans="1:5" x14ac:dyDescent="0.2">
      <c r="A25012" t="s">
        <v>27363</v>
      </c>
      <c r="B25012" t="s">
        <v>2008</v>
      </c>
      <c r="C25012" s="2">
        <v>45678</v>
      </c>
      <c r="D25012" t="s">
        <v>18</v>
      </c>
      <c r="E25012">
        <v>8.6999999999999993</v>
      </c>
    </row>
    <row r="25013" spans="1:5" x14ac:dyDescent="0.2">
      <c r="A25013" t="s">
        <v>27364</v>
      </c>
      <c r="B25013" t="s">
        <v>2008</v>
      </c>
      <c r="C25013" s="2">
        <v>45679</v>
      </c>
      <c r="D25013" t="s">
        <v>18</v>
      </c>
      <c r="E25013">
        <v>7.4</v>
      </c>
    </row>
    <row r="25014" spans="1:5" x14ac:dyDescent="0.2">
      <c r="A25014" t="s">
        <v>27365</v>
      </c>
      <c r="B25014" t="s">
        <v>2008</v>
      </c>
      <c r="C25014" s="2">
        <v>45680</v>
      </c>
      <c r="D25014" t="s">
        <v>19</v>
      </c>
      <c r="E25014">
        <v>7.5</v>
      </c>
    </row>
    <row r="25015" spans="1:5" x14ac:dyDescent="0.2">
      <c r="A25015" t="s">
        <v>27366</v>
      </c>
      <c r="B25015" t="s">
        <v>2008</v>
      </c>
      <c r="C25015" s="2">
        <v>45681</v>
      </c>
      <c r="D25015" t="s">
        <v>19</v>
      </c>
      <c r="E25015">
        <v>8</v>
      </c>
    </row>
    <row r="25016" spans="1:5" x14ac:dyDescent="0.2">
      <c r="A25016" t="s">
        <v>27367</v>
      </c>
      <c r="B25016" t="s">
        <v>2008</v>
      </c>
      <c r="C25016" s="2">
        <v>45682</v>
      </c>
      <c r="D25016" t="s">
        <v>18</v>
      </c>
      <c r="E25016">
        <v>7.1</v>
      </c>
    </row>
    <row r="25017" spans="1:5" x14ac:dyDescent="0.2">
      <c r="A25017" t="s">
        <v>27368</v>
      </c>
      <c r="B25017" t="s">
        <v>2008</v>
      </c>
      <c r="C25017" s="2">
        <v>45683</v>
      </c>
      <c r="D25017" t="s">
        <v>18</v>
      </c>
      <c r="E25017">
        <v>7.4</v>
      </c>
    </row>
    <row r="25018" spans="1:5" x14ac:dyDescent="0.2">
      <c r="A25018" t="s">
        <v>27369</v>
      </c>
      <c r="B25018" t="s">
        <v>2008</v>
      </c>
      <c r="C25018" s="2">
        <v>45684</v>
      </c>
      <c r="D25018" t="s">
        <v>18</v>
      </c>
      <c r="E25018">
        <v>8.6</v>
      </c>
    </row>
    <row r="25019" spans="1:5" x14ac:dyDescent="0.2">
      <c r="A25019" t="s">
        <v>27370</v>
      </c>
      <c r="B25019" t="s">
        <v>2008</v>
      </c>
      <c r="C25019" s="2">
        <v>45685</v>
      </c>
      <c r="D25019" t="s">
        <v>18</v>
      </c>
      <c r="E25019">
        <v>7.4</v>
      </c>
    </row>
    <row r="25020" spans="1:5" x14ac:dyDescent="0.2">
      <c r="A25020" t="s">
        <v>27371</v>
      </c>
      <c r="B25020" t="s">
        <v>2008</v>
      </c>
      <c r="C25020" s="2">
        <v>45686</v>
      </c>
      <c r="D25020" t="s">
        <v>18</v>
      </c>
      <c r="E25020">
        <v>8.8000000000000007</v>
      </c>
    </row>
    <row r="25021" spans="1:5" x14ac:dyDescent="0.2">
      <c r="A25021" t="s">
        <v>27372</v>
      </c>
      <c r="B25021" t="s">
        <v>2008</v>
      </c>
      <c r="C25021" s="2">
        <v>45687</v>
      </c>
      <c r="D25021" t="s">
        <v>18</v>
      </c>
      <c r="E25021">
        <v>8.4</v>
      </c>
    </row>
    <row r="25022" spans="1:5" x14ac:dyDescent="0.2">
      <c r="A25022" t="s">
        <v>27373</v>
      </c>
      <c r="B25022" t="s">
        <v>2010</v>
      </c>
      <c r="C25022" s="2">
        <v>45658</v>
      </c>
      <c r="D25022" t="s">
        <v>18</v>
      </c>
      <c r="E25022">
        <v>7.1</v>
      </c>
    </row>
    <row r="25023" spans="1:5" x14ac:dyDescent="0.2">
      <c r="A25023" t="s">
        <v>27374</v>
      </c>
      <c r="B25023" t="s">
        <v>2010</v>
      </c>
      <c r="C25023" s="2">
        <v>45659</v>
      </c>
      <c r="D25023" t="s">
        <v>2355</v>
      </c>
      <c r="E25023">
        <v>7.1</v>
      </c>
    </row>
    <row r="25024" spans="1:5" x14ac:dyDescent="0.2">
      <c r="A25024" t="s">
        <v>27375</v>
      </c>
      <c r="B25024" t="s">
        <v>2010</v>
      </c>
      <c r="C25024" s="2">
        <v>45660</v>
      </c>
      <c r="D25024" t="s">
        <v>18</v>
      </c>
      <c r="E25024">
        <v>7.1</v>
      </c>
    </row>
    <row r="25025" spans="1:5" x14ac:dyDescent="0.2">
      <c r="A25025" t="s">
        <v>27376</v>
      </c>
      <c r="B25025" t="s">
        <v>2010</v>
      </c>
      <c r="C25025" s="2">
        <v>45661</v>
      </c>
      <c r="D25025" t="s">
        <v>18</v>
      </c>
      <c r="E25025">
        <v>8.1</v>
      </c>
    </row>
    <row r="25026" spans="1:5" x14ac:dyDescent="0.2">
      <c r="A25026" t="s">
        <v>27377</v>
      </c>
      <c r="B25026" t="s">
        <v>2010</v>
      </c>
      <c r="C25026" s="2">
        <v>45662</v>
      </c>
      <c r="D25026" t="s">
        <v>18</v>
      </c>
      <c r="E25026">
        <v>8.6</v>
      </c>
    </row>
    <row r="25027" spans="1:5" x14ac:dyDescent="0.2">
      <c r="A25027" t="s">
        <v>27378</v>
      </c>
      <c r="B25027" t="s">
        <v>2010</v>
      </c>
      <c r="C25027" s="2">
        <v>45663</v>
      </c>
      <c r="D25027" t="s">
        <v>18</v>
      </c>
      <c r="E25027">
        <v>7.5</v>
      </c>
    </row>
    <row r="25028" spans="1:5" x14ac:dyDescent="0.2">
      <c r="A25028" t="s">
        <v>27379</v>
      </c>
      <c r="B25028" t="s">
        <v>2010</v>
      </c>
      <c r="C25028" s="2">
        <v>45664</v>
      </c>
      <c r="D25028" t="s">
        <v>18</v>
      </c>
      <c r="E25028">
        <v>8.6999999999999993</v>
      </c>
    </row>
    <row r="25029" spans="1:5" x14ac:dyDescent="0.2">
      <c r="A25029" t="s">
        <v>27380</v>
      </c>
      <c r="B25029" t="s">
        <v>2010</v>
      </c>
      <c r="C25029" s="2">
        <v>45665</v>
      </c>
      <c r="D25029" t="s">
        <v>18</v>
      </c>
      <c r="E25029">
        <v>8.1999999999999993</v>
      </c>
    </row>
    <row r="25030" spans="1:5" x14ac:dyDescent="0.2">
      <c r="A25030" t="s">
        <v>27381</v>
      </c>
      <c r="B25030" t="s">
        <v>2010</v>
      </c>
      <c r="C25030" s="2">
        <v>45666</v>
      </c>
      <c r="D25030" t="s">
        <v>18</v>
      </c>
      <c r="E25030">
        <v>7.4</v>
      </c>
    </row>
    <row r="25031" spans="1:5" x14ac:dyDescent="0.2">
      <c r="A25031" t="s">
        <v>27382</v>
      </c>
      <c r="B25031" t="s">
        <v>2010</v>
      </c>
      <c r="C25031" s="2">
        <v>45667</v>
      </c>
      <c r="D25031" t="s">
        <v>18</v>
      </c>
      <c r="E25031">
        <v>7.7</v>
      </c>
    </row>
    <row r="25032" spans="1:5" x14ac:dyDescent="0.2">
      <c r="A25032" t="s">
        <v>27383</v>
      </c>
      <c r="B25032" t="s">
        <v>2010</v>
      </c>
      <c r="C25032" s="2">
        <v>45668</v>
      </c>
      <c r="D25032" t="s">
        <v>2392</v>
      </c>
      <c r="E25032">
        <v>0</v>
      </c>
    </row>
    <row r="25033" spans="1:5" x14ac:dyDescent="0.2">
      <c r="A25033" t="s">
        <v>27384</v>
      </c>
      <c r="B25033" t="s">
        <v>2010</v>
      </c>
      <c r="C25033" s="2">
        <v>45669</v>
      </c>
      <c r="D25033" t="s">
        <v>18</v>
      </c>
      <c r="E25033">
        <v>8.4</v>
      </c>
    </row>
    <row r="25034" spans="1:5" x14ac:dyDescent="0.2">
      <c r="A25034" t="s">
        <v>27385</v>
      </c>
      <c r="B25034" t="s">
        <v>2010</v>
      </c>
      <c r="C25034" s="2">
        <v>45670</v>
      </c>
      <c r="D25034" t="s">
        <v>18</v>
      </c>
      <c r="E25034">
        <v>7.1</v>
      </c>
    </row>
    <row r="25035" spans="1:5" x14ac:dyDescent="0.2">
      <c r="A25035" t="s">
        <v>27386</v>
      </c>
      <c r="B25035" t="s">
        <v>2010</v>
      </c>
      <c r="C25035" s="2">
        <v>45671</v>
      </c>
      <c r="D25035" t="s">
        <v>19</v>
      </c>
      <c r="E25035">
        <v>7.9</v>
      </c>
    </row>
    <row r="25036" spans="1:5" x14ac:dyDescent="0.2">
      <c r="A25036" t="s">
        <v>27387</v>
      </c>
      <c r="B25036" t="s">
        <v>2010</v>
      </c>
      <c r="C25036" s="2">
        <v>45672</v>
      </c>
      <c r="D25036" t="s">
        <v>18</v>
      </c>
      <c r="E25036">
        <v>7.1</v>
      </c>
    </row>
    <row r="25037" spans="1:5" x14ac:dyDescent="0.2">
      <c r="A25037" t="s">
        <v>27388</v>
      </c>
      <c r="B25037" t="s">
        <v>2010</v>
      </c>
      <c r="C25037" s="2">
        <v>45673</v>
      </c>
      <c r="D25037" t="s">
        <v>18</v>
      </c>
      <c r="E25037">
        <v>8.1999999999999993</v>
      </c>
    </row>
    <row r="25038" spans="1:5" x14ac:dyDescent="0.2">
      <c r="A25038" t="s">
        <v>27389</v>
      </c>
      <c r="B25038" t="s">
        <v>2010</v>
      </c>
      <c r="C25038" s="2">
        <v>45674</v>
      </c>
      <c r="D25038" t="s">
        <v>18</v>
      </c>
      <c r="E25038">
        <v>7.5</v>
      </c>
    </row>
    <row r="25039" spans="1:5" x14ac:dyDescent="0.2">
      <c r="A25039" t="s">
        <v>27390</v>
      </c>
      <c r="B25039" t="s">
        <v>2010</v>
      </c>
      <c r="C25039" s="2">
        <v>45675</v>
      </c>
      <c r="D25039" t="s">
        <v>18</v>
      </c>
      <c r="E25039">
        <v>8.6999999999999993</v>
      </c>
    </row>
    <row r="25040" spans="1:5" x14ac:dyDescent="0.2">
      <c r="A25040" t="s">
        <v>27391</v>
      </c>
      <c r="B25040" t="s">
        <v>2010</v>
      </c>
      <c r="C25040" s="2">
        <v>45676</v>
      </c>
      <c r="D25040" t="s">
        <v>18</v>
      </c>
      <c r="E25040">
        <v>8.6</v>
      </c>
    </row>
    <row r="25041" spans="1:5" x14ac:dyDescent="0.2">
      <c r="A25041" t="s">
        <v>27392</v>
      </c>
      <c r="B25041" t="s">
        <v>2010</v>
      </c>
      <c r="C25041" s="2">
        <v>45677</v>
      </c>
      <c r="D25041" t="s">
        <v>18</v>
      </c>
      <c r="E25041">
        <v>7.4</v>
      </c>
    </row>
    <row r="25042" spans="1:5" x14ac:dyDescent="0.2">
      <c r="A25042" t="s">
        <v>27393</v>
      </c>
      <c r="B25042" t="s">
        <v>2010</v>
      </c>
      <c r="C25042" s="2">
        <v>45678</v>
      </c>
      <c r="D25042" t="s">
        <v>2392</v>
      </c>
      <c r="E25042">
        <v>0</v>
      </c>
    </row>
    <row r="25043" spans="1:5" x14ac:dyDescent="0.2">
      <c r="A25043" t="s">
        <v>27394</v>
      </c>
      <c r="B25043" t="s">
        <v>2010</v>
      </c>
      <c r="C25043" s="2">
        <v>45679</v>
      </c>
      <c r="D25043" t="s">
        <v>18</v>
      </c>
      <c r="E25043">
        <v>7.1</v>
      </c>
    </row>
    <row r="25044" spans="1:5" x14ac:dyDescent="0.2">
      <c r="A25044" t="s">
        <v>27395</v>
      </c>
      <c r="B25044" t="s">
        <v>2010</v>
      </c>
      <c r="C25044" s="2">
        <v>45680</v>
      </c>
      <c r="D25044" t="s">
        <v>18</v>
      </c>
      <c r="E25044">
        <v>8.9</v>
      </c>
    </row>
    <row r="25045" spans="1:5" x14ac:dyDescent="0.2">
      <c r="A25045" t="s">
        <v>27396</v>
      </c>
      <c r="B25045" t="s">
        <v>2010</v>
      </c>
      <c r="C25045" s="2">
        <v>45681</v>
      </c>
      <c r="D25045" t="s">
        <v>18</v>
      </c>
      <c r="E25045">
        <v>7.6</v>
      </c>
    </row>
    <row r="25046" spans="1:5" x14ac:dyDescent="0.2">
      <c r="A25046" t="s">
        <v>27397</v>
      </c>
      <c r="B25046" t="s">
        <v>2010</v>
      </c>
      <c r="C25046" s="2">
        <v>45682</v>
      </c>
      <c r="D25046" t="s">
        <v>18</v>
      </c>
      <c r="E25046">
        <v>7.6</v>
      </c>
    </row>
    <row r="25047" spans="1:5" x14ac:dyDescent="0.2">
      <c r="A25047" t="s">
        <v>27398</v>
      </c>
      <c r="B25047" t="s">
        <v>2010</v>
      </c>
      <c r="C25047" s="2">
        <v>45683</v>
      </c>
      <c r="D25047" t="s">
        <v>18</v>
      </c>
      <c r="E25047">
        <v>8.6999999999999993</v>
      </c>
    </row>
    <row r="25048" spans="1:5" x14ac:dyDescent="0.2">
      <c r="A25048" t="s">
        <v>27399</v>
      </c>
      <c r="B25048" t="s">
        <v>2010</v>
      </c>
      <c r="C25048" s="2">
        <v>45684</v>
      </c>
      <c r="D25048" t="s">
        <v>18</v>
      </c>
      <c r="E25048">
        <v>8.1</v>
      </c>
    </row>
    <row r="25049" spans="1:5" x14ac:dyDescent="0.2">
      <c r="A25049" t="s">
        <v>27400</v>
      </c>
      <c r="B25049" t="s">
        <v>2010</v>
      </c>
      <c r="C25049" s="2">
        <v>45685</v>
      </c>
      <c r="D25049" t="s">
        <v>18</v>
      </c>
      <c r="E25049">
        <v>8.6999999999999993</v>
      </c>
    </row>
    <row r="25050" spans="1:5" x14ac:dyDescent="0.2">
      <c r="A25050" t="s">
        <v>27401</v>
      </c>
      <c r="B25050" t="s">
        <v>2010</v>
      </c>
      <c r="C25050" s="2">
        <v>45686</v>
      </c>
      <c r="D25050" t="s">
        <v>2355</v>
      </c>
      <c r="E25050">
        <v>8.3000000000000007</v>
      </c>
    </row>
    <row r="25051" spans="1:5" x14ac:dyDescent="0.2">
      <c r="A25051" t="s">
        <v>27402</v>
      </c>
      <c r="B25051" t="s">
        <v>2010</v>
      </c>
      <c r="C25051" s="2">
        <v>45687</v>
      </c>
      <c r="D25051" t="s">
        <v>18</v>
      </c>
      <c r="E25051">
        <v>7.3</v>
      </c>
    </row>
    <row r="25052" spans="1:5" x14ac:dyDescent="0.2">
      <c r="A25052" t="s">
        <v>27403</v>
      </c>
      <c r="B25052" t="s">
        <v>2012</v>
      </c>
      <c r="C25052" s="2">
        <v>45658</v>
      </c>
      <c r="D25052" t="s">
        <v>19</v>
      </c>
      <c r="E25052">
        <v>8.6999999999999993</v>
      </c>
    </row>
    <row r="25053" spans="1:5" x14ac:dyDescent="0.2">
      <c r="A25053" t="s">
        <v>27404</v>
      </c>
      <c r="B25053" t="s">
        <v>2012</v>
      </c>
      <c r="C25053" s="2">
        <v>45659</v>
      </c>
      <c r="D25053" t="s">
        <v>18</v>
      </c>
      <c r="E25053">
        <v>7.5</v>
      </c>
    </row>
    <row r="25054" spans="1:5" x14ac:dyDescent="0.2">
      <c r="A25054" t="s">
        <v>27405</v>
      </c>
      <c r="B25054" t="s">
        <v>2012</v>
      </c>
      <c r="C25054" s="2">
        <v>45660</v>
      </c>
      <c r="D25054" t="s">
        <v>18</v>
      </c>
      <c r="E25054">
        <v>7.7</v>
      </c>
    </row>
    <row r="25055" spans="1:5" x14ac:dyDescent="0.2">
      <c r="A25055" t="s">
        <v>27406</v>
      </c>
      <c r="B25055" t="s">
        <v>2012</v>
      </c>
      <c r="C25055" s="2">
        <v>45661</v>
      </c>
      <c r="D25055" t="s">
        <v>18</v>
      </c>
      <c r="E25055">
        <v>7.6</v>
      </c>
    </row>
    <row r="25056" spans="1:5" x14ac:dyDescent="0.2">
      <c r="A25056" t="s">
        <v>27407</v>
      </c>
      <c r="B25056" t="s">
        <v>2012</v>
      </c>
      <c r="C25056" s="2">
        <v>45662</v>
      </c>
      <c r="D25056" t="s">
        <v>18</v>
      </c>
      <c r="E25056">
        <v>8.3000000000000007</v>
      </c>
    </row>
    <row r="25057" spans="1:5" x14ac:dyDescent="0.2">
      <c r="A25057" t="s">
        <v>27408</v>
      </c>
      <c r="B25057" t="s">
        <v>2012</v>
      </c>
      <c r="C25057" s="2">
        <v>45663</v>
      </c>
      <c r="D25057" t="s">
        <v>18</v>
      </c>
      <c r="E25057">
        <v>7.9</v>
      </c>
    </row>
    <row r="25058" spans="1:5" x14ac:dyDescent="0.2">
      <c r="A25058" t="s">
        <v>27409</v>
      </c>
      <c r="B25058" t="s">
        <v>2012</v>
      </c>
      <c r="C25058" s="2">
        <v>45664</v>
      </c>
      <c r="D25058" t="s">
        <v>18</v>
      </c>
      <c r="E25058">
        <v>7.1</v>
      </c>
    </row>
    <row r="25059" spans="1:5" x14ac:dyDescent="0.2">
      <c r="A25059" t="s">
        <v>27410</v>
      </c>
      <c r="B25059" t="s">
        <v>2012</v>
      </c>
      <c r="C25059" s="2">
        <v>45665</v>
      </c>
      <c r="D25059" t="s">
        <v>18</v>
      </c>
      <c r="E25059">
        <v>8.1</v>
      </c>
    </row>
    <row r="25060" spans="1:5" x14ac:dyDescent="0.2">
      <c r="A25060" t="s">
        <v>27411</v>
      </c>
      <c r="B25060" t="s">
        <v>2012</v>
      </c>
      <c r="C25060" s="2">
        <v>45666</v>
      </c>
      <c r="D25060" t="s">
        <v>18</v>
      </c>
      <c r="E25060">
        <v>7.3</v>
      </c>
    </row>
    <row r="25061" spans="1:5" x14ac:dyDescent="0.2">
      <c r="A25061" t="s">
        <v>27412</v>
      </c>
      <c r="B25061" t="s">
        <v>2012</v>
      </c>
      <c r="C25061" s="2">
        <v>45667</v>
      </c>
      <c r="D25061" t="s">
        <v>2355</v>
      </c>
      <c r="E25061">
        <v>7.5</v>
      </c>
    </row>
    <row r="25062" spans="1:5" x14ac:dyDescent="0.2">
      <c r="A25062" t="s">
        <v>27413</v>
      </c>
      <c r="B25062" t="s">
        <v>2012</v>
      </c>
      <c r="C25062" s="2">
        <v>45668</v>
      </c>
      <c r="D25062" t="s">
        <v>18</v>
      </c>
      <c r="E25062">
        <v>7.6</v>
      </c>
    </row>
    <row r="25063" spans="1:5" x14ac:dyDescent="0.2">
      <c r="A25063" t="s">
        <v>27414</v>
      </c>
      <c r="B25063" t="s">
        <v>2012</v>
      </c>
      <c r="C25063" s="2">
        <v>45669</v>
      </c>
      <c r="D25063" t="s">
        <v>18</v>
      </c>
      <c r="E25063">
        <v>8</v>
      </c>
    </row>
    <row r="25064" spans="1:5" x14ac:dyDescent="0.2">
      <c r="A25064" t="s">
        <v>27415</v>
      </c>
      <c r="B25064" t="s">
        <v>2012</v>
      </c>
      <c r="C25064" s="2">
        <v>45670</v>
      </c>
      <c r="D25064" t="s">
        <v>18</v>
      </c>
      <c r="E25064">
        <v>8.9</v>
      </c>
    </row>
    <row r="25065" spans="1:5" x14ac:dyDescent="0.2">
      <c r="A25065" t="s">
        <v>27416</v>
      </c>
      <c r="B25065" t="s">
        <v>2012</v>
      </c>
      <c r="C25065" s="2">
        <v>45671</v>
      </c>
      <c r="D25065" t="s">
        <v>18</v>
      </c>
      <c r="E25065">
        <v>8.4</v>
      </c>
    </row>
    <row r="25066" spans="1:5" x14ac:dyDescent="0.2">
      <c r="A25066" t="s">
        <v>27417</v>
      </c>
      <c r="B25066" t="s">
        <v>2012</v>
      </c>
      <c r="C25066" s="2">
        <v>45672</v>
      </c>
      <c r="D25066" t="s">
        <v>18</v>
      </c>
      <c r="E25066">
        <v>8.5</v>
      </c>
    </row>
    <row r="25067" spans="1:5" x14ac:dyDescent="0.2">
      <c r="A25067" t="s">
        <v>27418</v>
      </c>
      <c r="B25067" t="s">
        <v>2012</v>
      </c>
      <c r="C25067" s="2">
        <v>45673</v>
      </c>
      <c r="D25067" t="s">
        <v>18</v>
      </c>
      <c r="E25067">
        <v>8.6</v>
      </c>
    </row>
    <row r="25068" spans="1:5" x14ac:dyDescent="0.2">
      <c r="A25068" t="s">
        <v>27419</v>
      </c>
      <c r="B25068" t="s">
        <v>2012</v>
      </c>
      <c r="C25068" s="2">
        <v>45674</v>
      </c>
      <c r="D25068" t="s">
        <v>18</v>
      </c>
      <c r="E25068">
        <v>7.4</v>
      </c>
    </row>
    <row r="25069" spans="1:5" x14ac:dyDescent="0.2">
      <c r="A25069" t="s">
        <v>27420</v>
      </c>
      <c r="B25069" t="s">
        <v>2012</v>
      </c>
      <c r="C25069" s="2">
        <v>45675</v>
      </c>
      <c r="D25069" t="s">
        <v>19</v>
      </c>
      <c r="E25069">
        <v>8.6</v>
      </c>
    </row>
    <row r="25070" spans="1:5" x14ac:dyDescent="0.2">
      <c r="A25070" t="s">
        <v>27421</v>
      </c>
      <c r="B25070" t="s">
        <v>2012</v>
      </c>
      <c r="C25070" s="2">
        <v>45676</v>
      </c>
      <c r="D25070" t="s">
        <v>2355</v>
      </c>
      <c r="E25070">
        <v>7.2</v>
      </c>
    </row>
    <row r="25071" spans="1:5" x14ac:dyDescent="0.2">
      <c r="A25071" t="s">
        <v>27422</v>
      </c>
      <c r="B25071" t="s">
        <v>2012</v>
      </c>
      <c r="C25071" s="2">
        <v>45677</v>
      </c>
      <c r="D25071" t="s">
        <v>18</v>
      </c>
      <c r="E25071">
        <v>8.1999999999999993</v>
      </c>
    </row>
    <row r="25072" spans="1:5" x14ac:dyDescent="0.2">
      <c r="A25072" t="s">
        <v>27423</v>
      </c>
      <c r="B25072" t="s">
        <v>2012</v>
      </c>
      <c r="C25072" s="2">
        <v>45678</v>
      </c>
      <c r="D25072" t="s">
        <v>18</v>
      </c>
      <c r="E25072">
        <v>7.7</v>
      </c>
    </row>
    <row r="25073" spans="1:5" x14ac:dyDescent="0.2">
      <c r="A25073" t="s">
        <v>27424</v>
      </c>
      <c r="B25073" t="s">
        <v>2012</v>
      </c>
      <c r="C25073" s="2">
        <v>45679</v>
      </c>
      <c r="D25073" t="s">
        <v>18</v>
      </c>
      <c r="E25073">
        <v>7.6</v>
      </c>
    </row>
    <row r="25074" spans="1:5" x14ac:dyDescent="0.2">
      <c r="A25074" t="s">
        <v>27425</v>
      </c>
      <c r="B25074" t="s">
        <v>2012</v>
      </c>
      <c r="C25074" s="2">
        <v>45680</v>
      </c>
      <c r="D25074" t="s">
        <v>18</v>
      </c>
      <c r="E25074">
        <v>8.6999999999999993</v>
      </c>
    </row>
    <row r="25075" spans="1:5" x14ac:dyDescent="0.2">
      <c r="A25075" t="s">
        <v>27426</v>
      </c>
      <c r="B25075" t="s">
        <v>2012</v>
      </c>
      <c r="C25075" s="2">
        <v>45681</v>
      </c>
      <c r="D25075" t="s">
        <v>2355</v>
      </c>
      <c r="E25075">
        <v>8.1</v>
      </c>
    </row>
    <row r="25076" spans="1:5" x14ac:dyDescent="0.2">
      <c r="A25076" t="s">
        <v>27427</v>
      </c>
      <c r="B25076" t="s">
        <v>2012</v>
      </c>
      <c r="C25076" s="2">
        <v>45682</v>
      </c>
      <c r="D25076" t="s">
        <v>18</v>
      </c>
      <c r="E25076">
        <v>8.1999999999999993</v>
      </c>
    </row>
    <row r="25077" spans="1:5" x14ac:dyDescent="0.2">
      <c r="A25077" t="s">
        <v>27428</v>
      </c>
      <c r="B25077" t="s">
        <v>2012</v>
      </c>
      <c r="C25077" s="2">
        <v>45683</v>
      </c>
      <c r="D25077" t="s">
        <v>18</v>
      </c>
      <c r="E25077">
        <v>7.5</v>
      </c>
    </row>
    <row r="25078" spans="1:5" x14ac:dyDescent="0.2">
      <c r="A25078" t="s">
        <v>27429</v>
      </c>
      <c r="B25078" t="s">
        <v>2012</v>
      </c>
      <c r="C25078" s="2">
        <v>45684</v>
      </c>
      <c r="D25078" t="s">
        <v>18</v>
      </c>
      <c r="E25078">
        <v>7.6</v>
      </c>
    </row>
    <row r="25079" spans="1:5" x14ac:dyDescent="0.2">
      <c r="A25079" t="s">
        <v>27430</v>
      </c>
      <c r="B25079" t="s">
        <v>2012</v>
      </c>
      <c r="C25079" s="2">
        <v>45685</v>
      </c>
      <c r="D25079" t="s">
        <v>18</v>
      </c>
      <c r="E25079">
        <v>7.9</v>
      </c>
    </row>
    <row r="25080" spans="1:5" x14ac:dyDescent="0.2">
      <c r="A25080" t="s">
        <v>27431</v>
      </c>
      <c r="B25080" t="s">
        <v>2012</v>
      </c>
      <c r="C25080" s="2">
        <v>45686</v>
      </c>
      <c r="D25080" t="s">
        <v>18</v>
      </c>
      <c r="E25080">
        <v>8.3000000000000007</v>
      </c>
    </row>
    <row r="25081" spans="1:5" x14ac:dyDescent="0.2">
      <c r="A25081" t="s">
        <v>27432</v>
      </c>
      <c r="B25081" t="s">
        <v>2012</v>
      </c>
      <c r="C25081" s="2">
        <v>45687</v>
      </c>
      <c r="D25081" t="s">
        <v>18</v>
      </c>
      <c r="E25081">
        <v>8</v>
      </c>
    </row>
    <row r="25082" spans="1:5" x14ac:dyDescent="0.2">
      <c r="A25082" t="s">
        <v>27433</v>
      </c>
      <c r="B25082" t="s">
        <v>2014</v>
      </c>
      <c r="C25082" s="2">
        <v>45658</v>
      </c>
      <c r="D25082" t="s">
        <v>18</v>
      </c>
      <c r="E25082">
        <v>7.5</v>
      </c>
    </row>
    <row r="25083" spans="1:5" x14ac:dyDescent="0.2">
      <c r="A25083" t="s">
        <v>27434</v>
      </c>
      <c r="B25083" t="s">
        <v>2014</v>
      </c>
      <c r="C25083" s="2">
        <v>45659</v>
      </c>
      <c r="D25083" t="s">
        <v>2355</v>
      </c>
      <c r="E25083">
        <v>7.6</v>
      </c>
    </row>
    <row r="25084" spans="1:5" x14ac:dyDescent="0.2">
      <c r="A25084" t="s">
        <v>27435</v>
      </c>
      <c r="B25084" t="s">
        <v>2014</v>
      </c>
      <c r="C25084" s="2">
        <v>45660</v>
      </c>
      <c r="D25084" t="s">
        <v>18</v>
      </c>
      <c r="E25084">
        <v>8.4</v>
      </c>
    </row>
    <row r="25085" spans="1:5" x14ac:dyDescent="0.2">
      <c r="A25085" t="s">
        <v>27436</v>
      </c>
      <c r="B25085" t="s">
        <v>2014</v>
      </c>
      <c r="C25085" s="2">
        <v>45661</v>
      </c>
      <c r="D25085" t="s">
        <v>18</v>
      </c>
      <c r="E25085">
        <v>8.4</v>
      </c>
    </row>
    <row r="25086" spans="1:5" x14ac:dyDescent="0.2">
      <c r="A25086" t="s">
        <v>27437</v>
      </c>
      <c r="B25086" t="s">
        <v>2014</v>
      </c>
      <c r="C25086" s="2">
        <v>45662</v>
      </c>
      <c r="D25086" t="s">
        <v>18</v>
      </c>
      <c r="E25086">
        <v>8.1</v>
      </c>
    </row>
    <row r="25087" spans="1:5" x14ac:dyDescent="0.2">
      <c r="A25087" t="s">
        <v>27438</v>
      </c>
      <c r="B25087" t="s">
        <v>2014</v>
      </c>
      <c r="C25087" s="2">
        <v>45663</v>
      </c>
      <c r="D25087" t="s">
        <v>2355</v>
      </c>
      <c r="E25087">
        <v>7.3</v>
      </c>
    </row>
    <row r="25088" spans="1:5" x14ac:dyDescent="0.2">
      <c r="A25088" t="s">
        <v>27439</v>
      </c>
      <c r="B25088" t="s">
        <v>2014</v>
      </c>
      <c r="C25088" s="2">
        <v>45664</v>
      </c>
      <c r="D25088" t="s">
        <v>18</v>
      </c>
      <c r="E25088">
        <v>7.1</v>
      </c>
    </row>
    <row r="25089" spans="1:5" x14ac:dyDescent="0.2">
      <c r="A25089" t="s">
        <v>27440</v>
      </c>
      <c r="B25089" t="s">
        <v>2014</v>
      </c>
      <c r="C25089" s="2">
        <v>45665</v>
      </c>
      <c r="D25089" t="s">
        <v>18</v>
      </c>
      <c r="E25089">
        <v>7.3</v>
      </c>
    </row>
    <row r="25090" spans="1:5" x14ac:dyDescent="0.2">
      <c r="A25090" t="s">
        <v>27441</v>
      </c>
      <c r="B25090" t="s">
        <v>2014</v>
      </c>
      <c r="C25090" s="2">
        <v>45666</v>
      </c>
      <c r="D25090" t="s">
        <v>18</v>
      </c>
      <c r="E25090">
        <v>7.5</v>
      </c>
    </row>
    <row r="25091" spans="1:5" x14ac:dyDescent="0.2">
      <c r="A25091" t="s">
        <v>27442</v>
      </c>
      <c r="B25091" t="s">
        <v>2014</v>
      </c>
      <c r="C25091" s="2">
        <v>45667</v>
      </c>
      <c r="D25091" t="s">
        <v>18</v>
      </c>
      <c r="E25091">
        <v>8.9</v>
      </c>
    </row>
    <row r="25092" spans="1:5" x14ac:dyDescent="0.2">
      <c r="A25092" t="s">
        <v>27443</v>
      </c>
      <c r="B25092" t="s">
        <v>2014</v>
      </c>
      <c r="C25092" s="2">
        <v>45668</v>
      </c>
      <c r="D25092" t="s">
        <v>18</v>
      </c>
      <c r="E25092">
        <v>7.1</v>
      </c>
    </row>
    <row r="25093" spans="1:5" x14ac:dyDescent="0.2">
      <c r="A25093" t="s">
        <v>27444</v>
      </c>
      <c r="B25093" t="s">
        <v>2014</v>
      </c>
      <c r="C25093" s="2">
        <v>45669</v>
      </c>
      <c r="D25093" t="s">
        <v>18</v>
      </c>
      <c r="E25093">
        <v>7.7</v>
      </c>
    </row>
    <row r="25094" spans="1:5" x14ac:dyDescent="0.2">
      <c r="A25094" t="s">
        <v>27445</v>
      </c>
      <c r="B25094" t="s">
        <v>2014</v>
      </c>
      <c r="C25094" s="2">
        <v>45670</v>
      </c>
      <c r="D25094" t="s">
        <v>2392</v>
      </c>
      <c r="E25094">
        <v>0</v>
      </c>
    </row>
    <row r="25095" spans="1:5" x14ac:dyDescent="0.2">
      <c r="A25095" t="s">
        <v>27446</v>
      </c>
      <c r="B25095" t="s">
        <v>2014</v>
      </c>
      <c r="C25095" s="2">
        <v>45671</v>
      </c>
      <c r="D25095" t="s">
        <v>2392</v>
      </c>
      <c r="E25095">
        <v>0</v>
      </c>
    </row>
    <row r="25096" spans="1:5" x14ac:dyDescent="0.2">
      <c r="A25096" t="s">
        <v>27447</v>
      </c>
      <c r="B25096" t="s">
        <v>2014</v>
      </c>
      <c r="C25096" s="2">
        <v>45672</v>
      </c>
      <c r="D25096" t="s">
        <v>18</v>
      </c>
      <c r="E25096">
        <v>8.3000000000000007</v>
      </c>
    </row>
    <row r="25097" spans="1:5" x14ac:dyDescent="0.2">
      <c r="A25097" t="s">
        <v>27448</v>
      </c>
      <c r="B25097" t="s">
        <v>2014</v>
      </c>
      <c r="C25097" s="2">
        <v>45673</v>
      </c>
      <c r="D25097" t="s">
        <v>18</v>
      </c>
      <c r="E25097">
        <v>8</v>
      </c>
    </row>
    <row r="25098" spans="1:5" x14ac:dyDescent="0.2">
      <c r="A25098" t="s">
        <v>27449</v>
      </c>
      <c r="B25098" t="s">
        <v>2014</v>
      </c>
      <c r="C25098" s="2">
        <v>45674</v>
      </c>
      <c r="D25098" t="s">
        <v>18</v>
      </c>
      <c r="E25098">
        <v>8.8000000000000007</v>
      </c>
    </row>
    <row r="25099" spans="1:5" x14ac:dyDescent="0.2">
      <c r="A25099" t="s">
        <v>27450</v>
      </c>
      <c r="B25099" t="s">
        <v>2014</v>
      </c>
      <c r="C25099" s="2">
        <v>45675</v>
      </c>
      <c r="D25099" t="s">
        <v>18</v>
      </c>
      <c r="E25099">
        <v>8.1999999999999993</v>
      </c>
    </row>
    <row r="25100" spans="1:5" x14ac:dyDescent="0.2">
      <c r="A25100" t="s">
        <v>27451</v>
      </c>
      <c r="B25100" t="s">
        <v>2014</v>
      </c>
      <c r="C25100" s="2">
        <v>45676</v>
      </c>
      <c r="D25100" t="s">
        <v>18</v>
      </c>
      <c r="E25100">
        <v>8.3000000000000007</v>
      </c>
    </row>
    <row r="25101" spans="1:5" x14ac:dyDescent="0.2">
      <c r="A25101" t="s">
        <v>27452</v>
      </c>
      <c r="B25101" t="s">
        <v>2014</v>
      </c>
      <c r="C25101" s="2">
        <v>45677</v>
      </c>
      <c r="D25101" t="s">
        <v>18</v>
      </c>
      <c r="E25101">
        <v>8.6</v>
      </c>
    </row>
    <row r="25102" spans="1:5" x14ac:dyDescent="0.2">
      <c r="A25102" t="s">
        <v>27453</v>
      </c>
      <c r="B25102" t="s">
        <v>2014</v>
      </c>
      <c r="C25102" s="2">
        <v>45678</v>
      </c>
      <c r="D25102" t="s">
        <v>18</v>
      </c>
      <c r="E25102">
        <v>8.6</v>
      </c>
    </row>
    <row r="25103" spans="1:5" x14ac:dyDescent="0.2">
      <c r="A25103" t="s">
        <v>27454</v>
      </c>
      <c r="B25103" t="s">
        <v>2014</v>
      </c>
      <c r="C25103" s="2">
        <v>45679</v>
      </c>
      <c r="D25103" t="s">
        <v>18</v>
      </c>
      <c r="E25103">
        <v>7.1</v>
      </c>
    </row>
    <row r="25104" spans="1:5" x14ac:dyDescent="0.2">
      <c r="A25104" t="s">
        <v>27455</v>
      </c>
      <c r="B25104" t="s">
        <v>2014</v>
      </c>
      <c r="C25104" s="2">
        <v>45680</v>
      </c>
      <c r="D25104" t="s">
        <v>18</v>
      </c>
      <c r="E25104">
        <v>8.6999999999999993</v>
      </c>
    </row>
    <row r="25105" spans="1:5" x14ac:dyDescent="0.2">
      <c r="A25105" t="s">
        <v>27456</v>
      </c>
      <c r="B25105" t="s">
        <v>2014</v>
      </c>
      <c r="C25105" s="2">
        <v>45681</v>
      </c>
      <c r="D25105" t="s">
        <v>19</v>
      </c>
      <c r="E25105">
        <v>7.4</v>
      </c>
    </row>
    <row r="25106" spans="1:5" x14ac:dyDescent="0.2">
      <c r="A25106" t="s">
        <v>27457</v>
      </c>
      <c r="B25106" t="s">
        <v>2014</v>
      </c>
      <c r="C25106" s="2">
        <v>45682</v>
      </c>
      <c r="D25106" t="s">
        <v>18</v>
      </c>
      <c r="E25106">
        <v>7.5</v>
      </c>
    </row>
    <row r="25107" spans="1:5" x14ac:dyDescent="0.2">
      <c r="A25107" t="s">
        <v>27458</v>
      </c>
      <c r="B25107" t="s">
        <v>2014</v>
      </c>
      <c r="C25107" s="2">
        <v>45683</v>
      </c>
      <c r="D25107" t="s">
        <v>18</v>
      </c>
      <c r="E25107">
        <v>7.8</v>
      </c>
    </row>
    <row r="25108" spans="1:5" x14ac:dyDescent="0.2">
      <c r="A25108" t="s">
        <v>27459</v>
      </c>
      <c r="B25108" t="s">
        <v>2014</v>
      </c>
      <c r="C25108" s="2">
        <v>45684</v>
      </c>
      <c r="D25108" t="s">
        <v>18</v>
      </c>
      <c r="E25108">
        <v>8.8000000000000007</v>
      </c>
    </row>
    <row r="25109" spans="1:5" x14ac:dyDescent="0.2">
      <c r="A25109" t="s">
        <v>27460</v>
      </c>
      <c r="B25109" t="s">
        <v>2014</v>
      </c>
      <c r="C25109" s="2">
        <v>45685</v>
      </c>
      <c r="D25109" t="s">
        <v>18</v>
      </c>
      <c r="E25109">
        <v>7.9</v>
      </c>
    </row>
    <row r="25110" spans="1:5" x14ac:dyDescent="0.2">
      <c r="A25110" t="s">
        <v>27461</v>
      </c>
      <c r="B25110" t="s">
        <v>2014</v>
      </c>
      <c r="C25110" s="2">
        <v>45686</v>
      </c>
      <c r="D25110" t="s">
        <v>18</v>
      </c>
      <c r="E25110">
        <v>8.6999999999999993</v>
      </c>
    </row>
    <row r="25111" spans="1:5" x14ac:dyDescent="0.2">
      <c r="A25111" t="s">
        <v>27462</v>
      </c>
      <c r="B25111" t="s">
        <v>2014</v>
      </c>
      <c r="C25111" s="2">
        <v>45687</v>
      </c>
      <c r="D25111" t="s">
        <v>18</v>
      </c>
      <c r="E25111">
        <v>7.1</v>
      </c>
    </row>
    <row r="25112" spans="1:5" x14ac:dyDescent="0.2">
      <c r="A25112" t="s">
        <v>27463</v>
      </c>
      <c r="B25112" t="s">
        <v>2016</v>
      </c>
      <c r="C25112" s="2">
        <v>45658</v>
      </c>
      <c r="D25112" t="s">
        <v>18</v>
      </c>
      <c r="E25112">
        <v>8.1</v>
      </c>
    </row>
    <row r="25113" spans="1:5" x14ac:dyDescent="0.2">
      <c r="A25113" t="s">
        <v>27464</v>
      </c>
      <c r="B25113" t="s">
        <v>2016</v>
      </c>
      <c r="C25113" s="2">
        <v>45659</v>
      </c>
      <c r="D25113" t="s">
        <v>18</v>
      </c>
      <c r="E25113">
        <v>8.1999999999999993</v>
      </c>
    </row>
    <row r="25114" spans="1:5" x14ac:dyDescent="0.2">
      <c r="A25114" t="s">
        <v>27465</v>
      </c>
      <c r="B25114" t="s">
        <v>2016</v>
      </c>
      <c r="C25114" s="2">
        <v>45660</v>
      </c>
      <c r="D25114" t="s">
        <v>18</v>
      </c>
      <c r="E25114">
        <v>8.8000000000000007</v>
      </c>
    </row>
    <row r="25115" spans="1:5" x14ac:dyDescent="0.2">
      <c r="A25115" t="s">
        <v>27466</v>
      </c>
      <c r="B25115" t="s">
        <v>2016</v>
      </c>
      <c r="C25115" s="2">
        <v>45661</v>
      </c>
      <c r="D25115" t="s">
        <v>18</v>
      </c>
      <c r="E25115">
        <v>7.9</v>
      </c>
    </row>
    <row r="25116" spans="1:5" x14ac:dyDescent="0.2">
      <c r="A25116" t="s">
        <v>27467</v>
      </c>
      <c r="B25116" t="s">
        <v>2016</v>
      </c>
      <c r="C25116" s="2">
        <v>45662</v>
      </c>
      <c r="D25116" t="s">
        <v>18</v>
      </c>
      <c r="E25116">
        <v>7</v>
      </c>
    </row>
    <row r="25117" spans="1:5" x14ac:dyDescent="0.2">
      <c r="A25117" t="s">
        <v>27468</v>
      </c>
      <c r="B25117" t="s">
        <v>2016</v>
      </c>
      <c r="C25117" s="2">
        <v>45663</v>
      </c>
      <c r="D25117" t="s">
        <v>18</v>
      </c>
      <c r="E25117">
        <v>8.1</v>
      </c>
    </row>
    <row r="25118" spans="1:5" x14ac:dyDescent="0.2">
      <c r="A25118" t="s">
        <v>27469</v>
      </c>
      <c r="B25118" t="s">
        <v>2016</v>
      </c>
      <c r="C25118" s="2">
        <v>45664</v>
      </c>
      <c r="D25118" t="s">
        <v>18</v>
      </c>
      <c r="E25118">
        <v>7.4</v>
      </c>
    </row>
    <row r="25119" spans="1:5" x14ac:dyDescent="0.2">
      <c r="A25119" t="s">
        <v>27470</v>
      </c>
      <c r="B25119" t="s">
        <v>2016</v>
      </c>
      <c r="C25119" s="2">
        <v>45665</v>
      </c>
      <c r="D25119" t="s">
        <v>18</v>
      </c>
      <c r="E25119">
        <v>8.6999999999999993</v>
      </c>
    </row>
    <row r="25120" spans="1:5" x14ac:dyDescent="0.2">
      <c r="A25120" t="s">
        <v>27471</v>
      </c>
      <c r="B25120" t="s">
        <v>2016</v>
      </c>
      <c r="C25120" s="2">
        <v>45666</v>
      </c>
      <c r="D25120" t="s">
        <v>2355</v>
      </c>
      <c r="E25120">
        <v>7.6</v>
      </c>
    </row>
    <row r="25121" spans="1:5" x14ac:dyDescent="0.2">
      <c r="A25121" t="s">
        <v>27472</v>
      </c>
      <c r="B25121" t="s">
        <v>2016</v>
      </c>
      <c r="C25121" s="2">
        <v>45667</v>
      </c>
      <c r="D25121" t="s">
        <v>18</v>
      </c>
      <c r="E25121">
        <v>8</v>
      </c>
    </row>
    <row r="25122" spans="1:5" x14ac:dyDescent="0.2">
      <c r="A25122" t="s">
        <v>27473</v>
      </c>
      <c r="B25122" t="s">
        <v>2016</v>
      </c>
      <c r="C25122" s="2">
        <v>45668</v>
      </c>
      <c r="D25122" t="s">
        <v>18</v>
      </c>
      <c r="E25122">
        <v>8.1</v>
      </c>
    </row>
    <row r="25123" spans="1:5" x14ac:dyDescent="0.2">
      <c r="A25123" t="s">
        <v>27474</v>
      </c>
      <c r="B25123" t="s">
        <v>2016</v>
      </c>
      <c r="C25123" s="2">
        <v>45669</v>
      </c>
      <c r="D25123" t="s">
        <v>18</v>
      </c>
      <c r="E25123">
        <v>8.1</v>
      </c>
    </row>
    <row r="25124" spans="1:5" x14ac:dyDescent="0.2">
      <c r="A25124" t="s">
        <v>27475</v>
      </c>
      <c r="B25124" t="s">
        <v>2016</v>
      </c>
      <c r="C25124" s="2">
        <v>45670</v>
      </c>
      <c r="D25124" t="s">
        <v>18</v>
      </c>
      <c r="E25124">
        <v>9</v>
      </c>
    </row>
    <row r="25125" spans="1:5" x14ac:dyDescent="0.2">
      <c r="A25125" t="s">
        <v>27476</v>
      </c>
      <c r="B25125" t="s">
        <v>2016</v>
      </c>
      <c r="C25125" s="2">
        <v>45671</v>
      </c>
      <c r="D25125" t="s">
        <v>18</v>
      </c>
      <c r="E25125">
        <v>7.7</v>
      </c>
    </row>
    <row r="25126" spans="1:5" x14ac:dyDescent="0.2">
      <c r="A25126" t="s">
        <v>27477</v>
      </c>
      <c r="B25126" t="s">
        <v>2016</v>
      </c>
      <c r="C25126" s="2">
        <v>45672</v>
      </c>
      <c r="D25126" t="s">
        <v>18</v>
      </c>
      <c r="E25126">
        <v>7.2</v>
      </c>
    </row>
    <row r="25127" spans="1:5" x14ac:dyDescent="0.2">
      <c r="A25127" t="s">
        <v>27478</v>
      </c>
      <c r="B25127" t="s">
        <v>2016</v>
      </c>
      <c r="C25127" s="2">
        <v>45673</v>
      </c>
      <c r="D25127" t="s">
        <v>18</v>
      </c>
      <c r="E25127">
        <v>7.2</v>
      </c>
    </row>
    <row r="25128" spans="1:5" x14ac:dyDescent="0.2">
      <c r="A25128" t="s">
        <v>27479</v>
      </c>
      <c r="B25128" t="s">
        <v>2016</v>
      </c>
      <c r="C25128" s="2">
        <v>45674</v>
      </c>
      <c r="D25128" t="s">
        <v>18</v>
      </c>
      <c r="E25128">
        <v>7.9</v>
      </c>
    </row>
    <row r="25129" spans="1:5" x14ac:dyDescent="0.2">
      <c r="A25129" t="s">
        <v>27480</v>
      </c>
      <c r="B25129" t="s">
        <v>2016</v>
      </c>
      <c r="C25129" s="2">
        <v>45675</v>
      </c>
      <c r="D25129" t="s">
        <v>19</v>
      </c>
      <c r="E25129">
        <v>7.9</v>
      </c>
    </row>
    <row r="25130" spans="1:5" x14ac:dyDescent="0.2">
      <c r="A25130" t="s">
        <v>27481</v>
      </c>
      <c r="B25130" t="s">
        <v>2016</v>
      </c>
      <c r="C25130" s="2">
        <v>45676</v>
      </c>
      <c r="D25130" t="s">
        <v>18</v>
      </c>
      <c r="E25130">
        <v>7.7</v>
      </c>
    </row>
    <row r="25131" spans="1:5" x14ac:dyDescent="0.2">
      <c r="A25131" t="s">
        <v>27482</v>
      </c>
      <c r="B25131" t="s">
        <v>2016</v>
      </c>
      <c r="C25131" s="2">
        <v>45677</v>
      </c>
      <c r="D25131" t="s">
        <v>19</v>
      </c>
      <c r="E25131">
        <v>7.9</v>
      </c>
    </row>
    <row r="25132" spans="1:5" x14ac:dyDescent="0.2">
      <c r="A25132" t="s">
        <v>27483</v>
      </c>
      <c r="B25132" t="s">
        <v>2016</v>
      </c>
      <c r="C25132" s="2">
        <v>45678</v>
      </c>
      <c r="D25132" t="s">
        <v>18</v>
      </c>
      <c r="E25132">
        <v>7.8</v>
      </c>
    </row>
    <row r="25133" spans="1:5" x14ac:dyDescent="0.2">
      <c r="A25133" t="s">
        <v>27484</v>
      </c>
      <c r="B25133" t="s">
        <v>2016</v>
      </c>
      <c r="C25133" s="2">
        <v>45679</v>
      </c>
      <c r="D25133" t="s">
        <v>18</v>
      </c>
      <c r="E25133">
        <v>9</v>
      </c>
    </row>
    <row r="25134" spans="1:5" x14ac:dyDescent="0.2">
      <c r="A25134" t="s">
        <v>27485</v>
      </c>
      <c r="B25134" t="s">
        <v>2016</v>
      </c>
      <c r="C25134" s="2">
        <v>45680</v>
      </c>
      <c r="D25134" t="s">
        <v>18</v>
      </c>
      <c r="E25134">
        <v>8.5</v>
      </c>
    </row>
    <row r="25135" spans="1:5" x14ac:dyDescent="0.2">
      <c r="A25135" t="s">
        <v>27486</v>
      </c>
      <c r="B25135" t="s">
        <v>2016</v>
      </c>
      <c r="C25135" s="2">
        <v>45681</v>
      </c>
      <c r="D25135" t="s">
        <v>19</v>
      </c>
      <c r="E25135">
        <v>8.1</v>
      </c>
    </row>
    <row r="25136" spans="1:5" x14ac:dyDescent="0.2">
      <c r="A25136" t="s">
        <v>27487</v>
      </c>
      <c r="B25136" t="s">
        <v>2016</v>
      </c>
      <c r="C25136" s="2">
        <v>45682</v>
      </c>
      <c r="D25136" t="s">
        <v>18</v>
      </c>
      <c r="E25136">
        <v>8.1999999999999993</v>
      </c>
    </row>
    <row r="25137" spans="1:5" x14ac:dyDescent="0.2">
      <c r="A25137" t="s">
        <v>27488</v>
      </c>
      <c r="B25137" t="s">
        <v>2016</v>
      </c>
      <c r="C25137" s="2">
        <v>45683</v>
      </c>
      <c r="D25137" t="s">
        <v>18</v>
      </c>
      <c r="E25137">
        <v>8.4</v>
      </c>
    </row>
    <row r="25138" spans="1:5" x14ac:dyDescent="0.2">
      <c r="A25138" t="s">
        <v>27489</v>
      </c>
      <c r="B25138" t="s">
        <v>2016</v>
      </c>
      <c r="C25138" s="2">
        <v>45684</v>
      </c>
      <c r="D25138" t="s">
        <v>18</v>
      </c>
      <c r="E25138">
        <v>7.8</v>
      </c>
    </row>
    <row r="25139" spans="1:5" x14ac:dyDescent="0.2">
      <c r="A25139" t="s">
        <v>27490</v>
      </c>
      <c r="B25139" t="s">
        <v>2016</v>
      </c>
      <c r="C25139" s="2">
        <v>45685</v>
      </c>
      <c r="D25139" t="s">
        <v>18</v>
      </c>
      <c r="E25139">
        <v>9</v>
      </c>
    </row>
    <row r="25140" spans="1:5" x14ac:dyDescent="0.2">
      <c r="A25140" t="s">
        <v>27491</v>
      </c>
      <c r="B25140" t="s">
        <v>2016</v>
      </c>
      <c r="C25140" s="2">
        <v>45686</v>
      </c>
      <c r="D25140" t="s">
        <v>18</v>
      </c>
      <c r="E25140">
        <v>7.3</v>
      </c>
    </row>
    <row r="25141" spans="1:5" x14ac:dyDescent="0.2">
      <c r="A25141" t="s">
        <v>27492</v>
      </c>
      <c r="B25141" t="s">
        <v>2016</v>
      </c>
      <c r="C25141" s="2">
        <v>45687</v>
      </c>
      <c r="D25141" t="s">
        <v>18</v>
      </c>
      <c r="E25141">
        <v>7.7</v>
      </c>
    </row>
    <row r="25142" spans="1:5" x14ac:dyDescent="0.2">
      <c r="A25142" t="s">
        <v>27493</v>
      </c>
      <c r="B25142" t="s">
        <v>2018</v>
      </c>
      <c r="C25142" s="2">
        <v>45658</v>
      </c>
      <c r="D25142" t="s">
        <v>18</v>
      </c>
      <c r="E25142">
        <v>7.2</v>
      </c>
    </row>
    <row r="25143" spans="1:5" x14ac:dyDescent="0.2">
      <c r="A25143" t="s">
        <v>27494</v>
      </c>
      <c r="B25143" t="s">
        <v>2018</v>
      </c>
      <c r="C25143" s="2">
        <v>45659</v>
      </c>
      <c r="D25143" t="s">
        <v>18</v>
      </c>
      <c r="E25143">
        <v>8.5</v>
      </c>
    </row>
    <row r="25144" spans="1:5" x14ac:dyDescent="0.2">
      <c r="A25144" t="s">
        <v>27495</v>
      </c>
      <c r="B25144" t="s">
        <v>2018</v>
      </c>
      <c r="C25144" s="2">
        <v>45660</v>
      </c>
      <c r="D25144" t="s">
        <v>18</v>
      </c>
      <c r="E25144">
        <v>7.7</v>
      </c>
    </row>
    <row r="25145" spans="1:5" x14ac:dyDescent="0.2">
      <c r="A25145" t="s">
        <v>27496</v>
      </c>
      <c r="B25145" t="s">
        <v>2018</v>
      </c>
      <c r="C25145" s="2">
        <v>45661</v>
      </c>
      <c r="D25145" t="s">
        <v>18</v>
      </c>
      <c r="E25145">
        <v>8.8000000000000007</v>
      </c>
    </row>
    <row r="25146" spans="1:5" x14ac:dyDescent="0.2">
      <c r="A25146" t="s">
        <v>27497</v>
      </c>
      <c r="B25146" t="s">
        <v>2018</v>
      </c>
      <c r="C25146" s="2">
        <v>45662</v>
      </c>
      <c r="D25146" t="s">
        <v>18</v>
      </c>
      <c r="E25146">
        <v>7.2</v>
      </c>
    </row>
    <row r="25147" spans="1:5" x14ac:dyDescent="0.2">
      <c r="A25147" t="s">
        <v>27498</v>
      </c>
      <c r="B25147" t="s">
        <v>2018</v>
      </c>
      <c r="C25147" s="2">
        <v>45663</v>
      </c>
      <c r="D25147" t="s">
        <v>18</v>
      </c>
      <c r="E25147">
        <v>7.5</v>
      </c>
    </row>
    <row r="25148" spans="1:5" x14ac:dyDescent="0.2">
      <c r="A25148" t="s">
        <v>27499</v>
      </c>
      <c r="B25148" t="s">
        <v>2018</v>
      </c>
      <c r="C25148" s="2">
        <v>45664</v>
      </c>
      <c r="D25148" t="s">
        <v>18</v>
      </c>
      <c r="E25148">
        <v>7.6</v>
      </c>
    </row>
    <row r="25149" spans="1:5" x14ac:dyDescent="0.2">
      <c r="A25149" t="s">
        <v>27500</v>
      </c>
      <c r="B25149" t="s">
        <v>2018</v>
      </c>
      <c r="C25149" s="2">
        <v>45665</v>
      </c>
      <c r="D25149" t="s">
        <v>2392</v>
      </c>
      <c r="E25149">
        <v>0</v>
      </c>
    </row>
    <row r="25150" spans="1:5" x14ac:dyDescent="0.2">
      <c r="A25150" t="s">
        <v>27501</v>
      </c>
      <c r="B25150" t="s">
        <v>2018</v>
      </c>
      <c r="C25150" s="2">
        <v>45666</v>
      </c>
      <c r="D25150" t="s">
        <v>18</v>
      </c>
      <c r="E25150">
        <v>8.8000000000000007</v>
      </c>
    </row>
    <row r="25151" spans="1:5" x14ac:dyDescent="0.2">
      <c r="A25151" t="s">
        <v>27502</v>
      </c>
      <c r="B25151" t="s">
        <v>2018</v>
      </c>
      <c r="C25151" s="2">
        <v>45667</v>
      </c>
      <c r="D25151" t="s">
        <v>18</v>
      </c>
      <c r="E25151">
        <v>8.3000000000000007</v>
      </c>
    </row>
    <row r="25152" spans="1:5" x14ac:dyDescent="0.2">
      <c r="A25152" t="s">
        <v>27503</v>
      </c>
      <c r="B25152" t="s">
        <v>2018</v>
      </c>
      <c r="C25152" s="2">
        <v>45668</v>
      </c>
      <c r="D25152" t="s">
        <v>18</v>
      </c>
      <c r="E25152">
        <v>7</v>
      </c>
    </row>
    <row r="25153" spans="1:5" x14ac:dyDescent="0.2">
      <c r="A25153" t="s">
        <v>27504</v>
      </c>
      <c r="B25153" t="s">
        <v>2018</v>
      </c>
      <c r="C25153" s="2">
        <v>45669</v>
      </c>
      <c r="D25153" t="s">
        <v>18</v>
      </c>
      <c r="E25153">
        <v>7.1</v>
      </c>
    </row>
    <row r="25154" spans="1:5" x14ac:dyDescent="0.2">
      <c r="A25154" t="s">
        <v>27505</v>
      </c>
      <c r="B25154" t="s">
        <v>2018</v>
      </c>
      <c r="C25154" s="2">
        <v>45670</v>
      </c>
      <c r="D25154" t="s">
        <v>18</v>
      </c>
      <c r="E25154">
        <v>8.6999999999999993</v>
      </c>
    </row>
    <row r="25155" spans="1:5" x14ac:dyDescent="0.2">
      <c r="A25155" t="s">
        <v>27506</v>
      </c>
      <c r="B25155" t="s">
        <v>2018</v>
      </c>
      <c r="C25155" s="2">
        <v>45671</v>
      </c>
      <c r="D25155" t="s">
        <v>18</v>
      </c>
      <c r="E25155">
        <v>7.2</v>
      </c>
    </row>
    <row r="25156" spans="1:5" x14ac:dyDescent="0.2">
      <c r="A25156" t="s">
        <v>27507</v>
      </c>
      <c r="B25156" t="s">
        <v>2018</v>
      </c>
      <c r="C25156" s="2">
        <v>45672</v>
      </c>
      <c r="D25156" t="s">
        <v>18</v>
      </c>
      <c r="E25156">
        <v>7.6</v>
      </c>
    </row>
    <row r="25157" spans="1:5" x14ac:dyDescent="0.2">
      <c r="A25157" t="s">
        <v>27508</v>
      </c>
      <c r="B25157" t="s">
        <v>2018</v>
      </c>
      <c r="C25157" s="2">
        <v>45673</v>
      </c>
      <c r="D25157" t="s">
        <v>18</v>
      </c>
      <c r="E25157">
        <v>8.6999999999999993</v>
      </c>
    </row>
    <row r="25158" spans="1:5" x14ac:dyDescent="0.2">
      <c r="A25158" t="s">
        <v>27509</v>
      </c>
      <c r="B25158" t="s">
        <v>2018</v>
      </c>
      <c r="C25158" s="2">
        <v>45674</v>
      </c>
      <c r="D25158" t="s">
        <v>2355</v>
      </c>
      <c r="E25158">
        <v>8.1999999999999993</v>
      </c>
    </row>
    <row r="25159" spans="1:5" x14ac:dyDescent="0.2">
      <c r="A25159" t="s">
        <v>27510</v>
      </c>
      <c r="B25159" t="s">
        <v>2018</v>
      </c>
      <c r="C25159" s="2">
        <v>45675</v>
      </c>
      <c r="D25159" t="s">
        <v>19</v>
      </c>
      <c r="E25159">
        <v>8</v>
      </c>
    </row>
    <row r="25160" spans="1:5" x14ac:dyDescent="0.2">
      <c r="A25160" t="s">
        <v>27511</v>
      </c>
      <c r="B25160" t="s">
        <v>2018</v>
      </c>
      <c r="C25160" s="2">
        <v>45676</v>
      </c>
      <c r="D25160" t="s">
        <v>18</v>
      </c>
      <c r="E25160">
        <v>8.5</v>
      </c>
    </row>
    <row r="25161" spans="1:5" x14ac:dyDescent="0.2">
      <c r="A25161" t="s">
        <v>27512</v>
      </c>
      <c r="B25161" t="s">
        <v>2018</v>
      </c>
      <c r="C25161" s="2">
        <v>45677</v>
      </c>
      <c r="D25161" t="s">
        <v>2392</v>
      </c>
      <c r="E25161">
        <v>0</v>
      </c>
    </row>
    <row r="25162" spans="1:5" x14ac:dyDescent="0.2">
      <c r="A25162" t="s">
        <v>27513</v>
      </c>
      <c r="B25162" t="s">
        <v>2018</v>
      </c>
      <c r="C25162" s="2">
        <v>45678</v>
      </c>
      <c r="D25162" t="s">
        <v>18</v>
      </c>
      <c r="E25162">
        <v>8.3000000000000007</v>
      </c>
    </row>
    <row r="25163" spans="1:5" x14ac:dyDescent="0.2">
      <c r="A25163" t="s">
        <v>27514</v>
      </c>
      <c r="B25163" t="s">
        <v>2018</v>
      </c>
      <c r="C25163" s="2">
        <v>45679</v>
      </c>
      <c r="D25163" t="s">
        <v>18</v>
      </c>
      <c r="E25163">
        <v>8.8000000000000007</v>
      </c>
    </row>
    <row r="25164" spans="1:5" x14ac:dyDescent="0.2">
      <c r="A25164" t="s">
        <v>27515</v>
      </c>
      <c r="B25164" t="s">
        <v>2018</v>
      </c>
      <c r="C25164" s="2">
        <v>45680</v>
      </c>
      <c r="D25164" t="s">
        <v>18</v>
      </c>
      <c r="E25164">
        <v>8.3000000000000007</v>
      </c>
    </row>
    <row r="25165" spans="1:5" x14ac:dyDescent="0.2">
      <c r="A25165" t="s">
        <v>27516</v>
      </c>
      <c r="B25165" t="s">
        <v>2018</v>
      </c>
      <c r="C25165" s="2">
        <v>45681</v>
      </c>
      <c r="D25165" t="s">
        <v>18</v>
      </c>
      <c r="E25165">
        <v>7.6</v>
      </c>
    </row>
    <row r="25166" spans="1:5" x14ac:dyDescent="0.2">
      <c r="A25166" t="s">
        <v>27517</v>
      </c>
      <c r="B25166" t="s">
        <v>2018</v>
      </c>
      <c r="C25166" s="2">
        <v>45682</v>
      </c>
      <c r="D25166" t="s">
        <v>18</v>
      </c>
      <c r="E25166">
        <v>8.9</v>
      </c>
    </row>
    <row r="25167" spans="1:5" x14ac:dyDescent="0.2">
      <c r="A25167" t="s">
        <v>27518</v>
      </c>
      <c r="B25167" t="s">
        <v>2018</v>
      </c>
      <c r="C25167" s="2">
        <v>45683</v>
      </c>
      <c r="D25167" t="s">
        <v>18</v>
      </c>
      <c r="E25167">
        <v>7.6</v>
      </c>
    </row>
    <row r="25168" spans="1:5" x14ac:dyDescent="0.2">
      <c r="A25168" t="s">
        <v>27519</v>
      </c>
      <c r="B25168" t="s">
        <v>2018</v>
      </c>
      <c r="C25168" s="2">
        <v>45684</v>
      </c>
      <c r="D25168" t="s">
        <v>18</v>
      </c>
      <c r="E25168">
        <v>7.2</v>
      </c>
    </row>
    <row r="25169" spans="1:5" x14ac:dyDescent="0.2">
      <c r="A25169" t="s">
        <v>27520</v>
      </c>
      <c r="B25169" t="s">
        <v>2018</v>
      </c>
      <c r="C25169" s="2">
        <v>45685</v>
      </c>
      <c r="D25169" t="s">
        <v>18</v>
      </c>
      <c r="E25169">
        <v>8.5</v>
      </c>
    </row>
    <row r="25170" spans="1:5" x14ac:dyDescent="0.2">
      <c r="A25170" t="s">
        <v>27521</v>
      </c>
      <c r="B25170" t="s">
        <v>2018</v>
      </c>
      <c r="C25170" s="2">
        <v>45686</v>
      </c>
      <c r="D25170" t="s">
        <v>18</v>
      </c>
      <c r="E25170">
        <v>7.1</v>
      </c>
    </row>
    <row r="25171" spans="1:5" x14ac:dyDescent="0.2">
      <c r="A25171" t="s">
        <v>27522</v>
      </c>
      <c r="B25171" t="s">
        <v>2018</v>
      </c>
      <c r="C25171" s="2">
        <v>45687</v>
      </c>
      <c r="D25171" t="s">
        <v>18</v>
      </c>
      <c r="E25171">
        <v>8.4</v>
      </c>
    </row>
    <row r="25172" spans="1:5" x14ac:dyDescent="0.2">
      <c r="A25172" t="s">
        <v>27523</v>
      </c>
      <c r="B25172" t="s">
        <v>2020</v>
      </c>
      <c r="C25172" s="2">
        <v>45658</v>
      </c>
      <c r="D25172" t="s">
        <v>18</v>
      </c>
      <c r="E25172">
        <v>8</v>
      </c>
    </row>
    <row r="25173" spans="1:5" x14ac:dyDescent="0.2">
      <c r="A25173" t="s">
        <v>27524</v>
      </c>
      <c r="B25173" t="s">
        <v>2020</v>
      </c>
      <c r="C25173" s="2">
        <v>45659</v>
      </c>
      <c r="D25173" t="s">
        <v>18</v>
      </c>
      <c r="E25173">
        <v>8.1</v>
      </c>
    </row>
    <row r="25174" spans="1:5" x14ac:dyDescent="0.2">
      <c r="A25174" t="s">
        <v>27525</v>
      </c>
      <c r="B25174" t="s">
        <v>2020</v>
      </c>
      <c r="C25174" s="2">
        <v>45660</v>
      </c>
      <c r="D25174" t="s">
        <v>18</v>
      </c>
      <c r="E25174">
        <v>8.5</v>
      </c>
    </row>
    <row r="25175" spans="1:5" x14ac:dyDescent="0.2">
      <c r="A25175" t="s">
        <v>27526</v>
      </c>
      <c r="B25175" t="s">
        <v>2020</v>
      </c>
      <c r="C25175" s="2">
        <v>45661</v>
      </c>
      <c r="D25175" t="s">
        <v>18</v>
      </c>
      <c r="E25175">
        <v>7.6</v>
      </c>
    </row>
    <row r="25176" spans="1:5" x14ac:dyDescent="0.2">
      <c r="A25176" t="s">
        <v>27527</v>
      </c>
      <c r="B25176" t="s">
        <v>2020</v>
      </c>
      <c r="C25176" s="2">
        <v>45662</v>
      </c>
      <c r="D25176" t="s">
        <v>18</v>
      </c>
      <c r="E25176">
        <v>8.1</v>
      </c>
    </row>
    <row r="25177" spans="1:5" x14ac:dyDescent="0.2">
      <c r="A25177" t="s">
        <v>27528</v>
      </c>
      <c r="B25177" t="s">
        <v>2020</v>
      </c>
      <c r="C25177" s="2">
        <v>45663</v>
      </c>
      <c r="D25177" t="s">
        <v>18</v>
      </c>
      <c r="E25177">
        <v>8.3000000000000007</v>
      </c>
    </row>
    <row r="25178" spans="1:5" x14ac:dyDescent="0.2">
      <c r="A25178" t="s">
        <v>27529</v>
      </c>
      <c r="B25178" t="s">
        <v>2020</v>
      </c>
      <c r="C25178" s="2">
        <v>45664</v>
      </c>
      <c r="D25178" t="s">
        <v>18</v>
      </c>
      <c r="E25178">
        <v>7.8</v>
      </c>
    </row>
    <row r="25179" spans="1:5" x14ac:dyDescent="0.2">
      <c r="A25179" t="s">
        <v>27530</v>
      </c>
      <c r="B25179" t="s">
        <v>2020</v>
      </c>
      <c r="C25179" s="2">
        <v>45665</v>
      </c>
      <c r="D25179" t="s">
        <v>18</v>
      </c>
      <c r="E25179">
        <v>8.4</v>
      </c>
    </row>
    <row r="25180" spans="1:5" x14ac:dyDescent="0.2">
      <c r="A25180" t="s">
        <v>27531</v>
      </c>
      <c r="B25180" t="s">
        <v>2020</v>
      </c>
      <c r="C25180" s="2">
        <v>45666</v>
      </c>
      <c r="D25180" t="s">
        <v>18</v>
      </c>
      <c r="E25180">
        <v>8</v>
      </c>
    </row>
    <row r="25181" spans="1:5" x14ac:dyDescent="0.2">
      <c r="A25181" t="s">
        <v>27532</v>
      </c>
      <c r="B25181" t="s">
        <v>2020</v>
      </c>
      <c r="C25181" s="2">
        <v>45667</v>
      </c>
      <c r="D25181" t="s">
        <v>18</v>
      </c>
      <c r="E25181">
        <v>7.9</v>
      </c>
    </row>
    <row r="25182" spans="1:5" x14ac:dyDescent="0.2">
      <c r="A25182" t="s">
        <v>27533</v>
      </c>
      <c r="B25182" t="s">
        <v>2020</v>
      </c>
      <c r="C25182" s="2">
        <v>45668</v>
      </c>
      <c r="D25182" t="s">
        <v>18</v>
      </c>
      <c r="E25182">
        <v>8.9</v>
      </c>
    </row>
    <row r="25183" spans="1:5" x14ac:dyDescent="0.2">
      <c r="A25183" t="s">
        <v>27534</v>
      </c>
      <c r="B25183" t="s">
        <v>2020</v>
      </c>
      <c r="C25183" s="2">
        <v>45669</v>
      </c>
      <c r="D25183" t="s">
        <v>18</v>
      </c>
      <c r="E25183">
        <v>8.6999999999999993</v>
      </c>
    </row>
    <row r="25184" spans="1:5" x14ac:dyDescent="0.2">
      <c r="A25184" t="s">
        <v>27535</v>
      </c>
      <c r="B25184" t="s">
        <v>2020</v>
      </c>
      <c r="C25184" s="2">
        <v>45670</v>
      </c>
      <c r="D25184" t="s">
        <v>18</v>
      </c>
      <c r="E25184">
        <v>7.6</v>
      </c>
    </row>
    <row r="25185" spans="1:5" x14ac:dyDescent="0.2">
      <c r="A25185" t="s">
        <v>27536</v>
      </c>
      <c r="B25185" t="s">
        <v>2020</v>
      </c>
      <c r="C25185" s="2">
        <v>45671</v>
      </c>
      <c r="D25185" t="s">
        <v>19</v>
      </c>
      <c r="E25185">
        <v>7.7</v>
      </c>
    </row>
    <row r="25186" spans="1:5" x14ac:dyDescent="0.2">
      <c r="A25186" t="s">
        <v>27537</v>
      </c>
      <c r="B25186" t="s">
        <v>2020</v>
      </c>
      <c r="C25186" s="2">
        <v>45672</v>
      </c>
      <c r="D25186" t="s">
        <v>18</v>
      </c>
      <c r="E25186">
        <v>7.1</v>
      </c>
    </row>
    <row r="25187" spans="1:5" x14ac:dyDescent="0.2">
      <c r="A25187" t="s">
        <v>27538</v>
      </c>
      <c r="B25187" t="s">
        <v>2020</v>
      </c>
      <c r="C25187" s="2">
        <v>45673</v>
      </c>
      <c r="D25187" t="s">
        <v>18</v>
      </c>
      <c r="E25187">
        <v>7</v>
      </c>
    </row>
    <row r="25188" spans="1:5" x14ac:dyDescent="0.2">
      <c r="A25188" t="s">
        <v>27539</v>
      </c>
      <c r="B25188" t="s">
        <v>2020</v>
      </c>
      <c r="C25188" s="2">
        <v>45674</v>
      </c>
      <c r="D25188" t="s">
        <v>18</v>
      </c>
      <c r="E25188">
        <v>7.1</v>
      </c>
    </row>
    <row r="25189" spans="1:5" x14ac:dyDescent="0.2">
      <c r="A25189" t="s">
        <v>27540</v>
      </c>
      <c r="B25189" t="s">
        <v>2020</v>
      </c>
      <c r="C25189" s="2">
        <v>45675</v>
      </c>
      <c r="D25189" t="s">
        <v>19</v>
      </c>
      <c r="E25189">
        <v>8.3000000000000007</v>
      </c>
    </row>
    <row r="25190" spans="1:5" x14ac:dyDescent="0.2">
      <c r="A25190" t="s">
        <v>27541</v>
      </c>
      <c r="B25190" t="s">
        <v>2020</v>
      </c>
      <c r="C25190" s="2">
        <v>45676</v>
      </c>
      <c r="D25190" t="s">
        <v>18</v>
      </c>
      <c r="E25190">
        <v>7.8</v>
      </c>
    </row>
    <row r="25191" spans="1:5" x14ac:dyDescent="0.2">
      <c r="A25191" t="s">
        <v>27542</v>
      </c>
      <c r="B25191" t="s">
        <v>2020</v>
      </c>
      <c r="C25191" s="2">
        <v>45677</v>
      </c>
      <c r="D25191" t="s">
        <v>18</v>
      </c>
      <c r="E25191">
        <v>8.5</v>
      </c>
    </row>
    <row r="25192" spans="1:5" x14ac:dyDescent="0.2">
      <c r="A25192" t="s">
        <v>27543</v>
      </c>
      <c r="B25192" t="s">
        <v>2020</v>
      </c>
      <c r="C25192" s="2">
        <v>45678</v>
      </c>
      <c r="D25192" t="s">
        <v>18</v>
      </c>
      <c r="E25192">
        <v>8</v>
      </c>
    </row>
    <row r="25193" spans="1:5" x14ac:dyDescent="0.2">
      <c r="A25193" t="s">
        <v>27544</v>
      </c>
      <c r="B25193" t="s">
        <v>2020</v>
      </c>
      <c r="C25193" s="2">
        <v>45679</v>
      </c>
      <c r="D25193" t="s">
        <v>19</v>
      </c>
      <c r="E25193">
        <v>8.9</v>
      </c>
    </row>
    <row r="25194" spans="1:5" x14ac:dyDescent="0.2">
      <c r="A25194" t="s">
        <v>27545</v>
      </c>
      <c r="B25194" t="s">
        <v>2020</v>
      </c>
      <c r="C25194" s="2">
        <v>45680</v>
      </c>
      <c r="D25194" t="s">
        <v>18</v>
      </c>
      <c r="E25194">
        <v>8</v>
      </c>
    </row>
    <row r="25195" spans="1:5" x14ac:dyDescent="0.2">
      <c r="A25195" t="s">
        <v>27546</v>
      </c>
      <c r="B25195" t="s">
        <v>2020</v>
      </c>
      <c r="C25195" s="2">
        <v>45681</v>
      </c>
      <c r="D25195" t="s">
        <v>18</v>
      </c>
      <c r="E25195">
        <v>7.4</v>
      </c>
    </row>
    <row r="25196" spans="1:5" x14ac:dyDescent="0.2">
      <c r="A25196" t="s">
        <v>27547</v>
      </c>
      <c r="B25196" t="s">
        <v>2020</v>
      </c>
      <c r="C25196" s="2">
        <v>45682</v>
      </c>
      <c r="D25196" t="s">
        <v>18</v>
      </c>
      <c r="E25196">
        <v>7.2</v>
      </c>
    </row>
    <row r="25197" spans="1:5" x14ac:dyDescent="0.2">
      <c r="A25197" t="s">
        <v>27548</v>
      </c>
      <c r="B25197" t="s">
        <v>2020</v>
      </c>
      <c r="C25197" s="2">
        <v>45683</v>
      </c>
      <c r="D25197" t="s">
        <v>18</v>
      </c>
      <c r="E25197">
        <v>8.6</v>
      </c>
    </row>
    <row r="25198" spans="1:5" x14ac:dyDescent="0.2">
      <c r="A25198" t="s">
        <v>27549</v>
      </c>
      <c r="B25198" t="s">
        <v>2020</v>
      </c>
      <c r="C25198" s="2">
        <v>45684</v>
      </c>
      <c r="D25198" t="s">
        <v>18</v>
      </c>
      <c r="E25198">
        <v>8.1999999999999993</v>
      </c>
    </row>
    <row r="25199" spans="1:5" x14ac:dyDescent="0.2">
      <c r="A25199" t="s">
        <v>27550</v>
      </c>
      <c r="B25199" t="s">
        <v>2020</v>
      </c>
      <c r="C25199" s="2">
        <v>45685</v>
      </c>
      <c r="D25199" t="s">
        <v>18</v>
      </c>
      <c r="E25199">
        <v>7.9</v>
      </c>
    </row>
    <row r="25200" spans="1:5" x14ac:dyDescent="0.2">
      <c r="A25200" t="s">
        <v>27551</v>
      </c>
      <c r="B25200" t="s">
        <v>2020</v>
      </c>
      <c r="C25200" s="2">
        <v>45686</v>
      </c>
      <c r="D25200" t="s">
        <v>18</v>
      </c>
      <c r="E25200">
        <v>8</v>
      </c>
    </row>
    <row r="25201" spans="1:5" x14ac:dyDescent="0.2">
      <c r="A25201" t="s">
        <v>27552</v>
      </c>
      <c r="B25201" t="s">
        <v>2020</v>
      </c>
      <c r="C25201" s="2">
        <v>45687</v>
      </c>
      <c r="D25201" t="s">
        <v>18</v>
      </c>
      <c r="E25201">
        <v>7.6</v>
      </c>
    </row>
    <row r="25202" spans="1:5" x14ac:dyDescent="0.2">
      <c r="A25202" t="s">
        <v>27553</v>
      </c>
      <c r="B25202" t="s">
        <v>2022</v>
      </c>
      <c r="C25202" s="2">
        <v>45658</v>
      </c>
      <c r="D25202" t="s">
        <v>18</v>
      </c>
      <c r="E25202">
        <v>8.1999999999999993</v>
      </c>
    </row>
    <row r="25203" spans="1:5" x14ac:dyDescent="0.2">
      <c r="A25203" t="s">
        <v>27554</v>
      </c>
      <c r="B25203" t="s">
        <v>2022</v>
      </c>
      <c r="C25203" s="2">
        <v>45659</v>
      </c>
      <c r="D25203" t="s">
        <v>18</v>
      </c>
      <c r="E25203">
        <v>7.7</v>
      </c>
    </row>
    <row r="25204" spans="1:5" x14ac:dyDescent="0.2">
      <c r="A25204" t="s">
        <v>27555</v>
      </c>
      <c r="B25204" t="s">
        <v>2022</v>
      </c>
      <c r="C25204" s="2">
        <v>45660</v>
      </c>
      <c r="D25204" t="s">
        <v>18</v>
      </c>
      <c r="E25204">
        <v>8.1999999999999993</v>
      </c>
    </row>
    <row r="25205" spans="1:5" x14ac:dyDescent="0.2">
      <c r="A25205" t="s">
        <v>27556</v>
      </c>
      <c r="B25205" t="s">
        <v>2022</v>
      </c>
      <c r="C25205" s="2">
        <v>45661</v>
      </c>
      <c r="D25205" t="s">
        <v>18</v>
      </c>
      <c r="E25205">
        <v>8.1</v>
      </c>
    </row>
    <row r="25206" spans="1:5" x14ac:dyDescent="0.2">
      <c r="A25206" t="s">
        <v>27557</v>
      </c>
      <c r="B25206" t="s">
        <v>2022</v>
      </c>
      <c r="C25206" s="2">
        <v>45662</v>
      </c>
      <c r="D25206" t="s">
        <v>18</v>
      </c>
      <c r="E25206">
        <v>8</v>
      </c>
    </row>
    <row r="25207" spans="1:5" x14ac:dyDescent="0.2">
      <c r="A25207" t="s">
        <v>27558</v>
      </c>
      <c r="B25207" t="s">
        <v>2022</v>
      </c>
      <c r="C25207" s="2">
        <v>45663</v>
      </c>
      <c r="D25207" t="s">
        <v>18</v>
      </c>
      <c r="E25207">
        <v>8.9</v>
      </c>
    </row>
    <row r="25208" spans="1:5" x14ac:dyDescent="0.2">
      <c r="A25208" t="s">
        <v>27559</v>
      </c>
      <c r="B25208" t="s">
        <v>2022</v>
      </c>
      <c r="C25208" s="2">
        <v>45664</v>
      </c>
      <c r="D25208" t="s">
        <v>18</v>
      </c>
      <c r="E25208">
        <v>7.6</v>
      </c>
    </row>
    <row r="25209" spans="1:5" x14ac:dyDescent="0.2">
      <c r="A25209" t="s">
        <v>27560</v>
      </c>
      <c r="B25209" t="s">
        <v>2022</v>
      </c>
      <c r="C25209" s="2">
        <v>45665</v>
      </c>
      <c r="D25209" t="s">
        <v>18</v>
      </c>
      <c r="E25209">
        <v>8.6</v>
      </c>
    </row>
    <row r="25210" spans="1:5" x14ac:dyDescent="0.2">
      <c r="A25210" t="s">
        <v>27561</v>
      </c>
      <c r="B25210" t="s">
        <v>2022</v>
      </c>
      <c r="C25210" s="2">
        <v>45666</v>
      </c>
      <c r="D25210" t="s">
        <v>18</v>
      </c>
      <c r="E25210">
        <v>8.5</v>
      </c>
    </row>
    <row r="25211" spans="1:5" x14ac:dyDescent="0.2">
      <c r="A25211" t="s">
        <v>27562</v>
      </c>
      <c r="B25211" t="s">
        <v>2022</v>
      </c>
      <c r="C25211" s="2">
        <v>45667</v>
      </c>
      <c r="D25211" t="s">
        <v>18</v>
      </c>
      <c r="E25211">
        <v>8.5</v>
      </c>
    </row>
    <row r="25212" spans="1:5" x14ac:dyDescent="0.2">
      <c r="A25212" t="s">
        <v>27563</v>
      </c>
      <c r="B25212" t="s">
        <v>2022</v>
      </c>
      <c r="C25212" s="2">
        <v>45668</v>
      </c>
      <c r="D25212" t="s">
        <v>18</v>
      </c>
      <c r="E25212">
        <v>8.3000000000000007</v>
      </c>
    </row>
    <row r="25213" spans="1:5" x14ac:dyDescent="0.2">
      <c r="A25213" t="s">
        <v>27564</v>
      </c>
      <c r="B25213" t="s">
        <v>2022</v>
      </c>
      <c r="C25213" s="2">
        <v>45669</v>
      </c>
      <c r="D25213" t="s">
        <v>18</v>
      </c>
      <c r="E25213">
        <v>8.9</v>
      </c>
    </row>
    <row r="25214" spans="1:5" x14ac:dyDescent="0.2">
      <c r="A25214" t="s">
        <v>27565</v>
      </c>
      <c r="B25214" t="s">
        <v>2022</v>
      </c>
      <c r="C25214" s="2">
        <v>45670</v>
      </c>
      <c r="D25214" t="s">
        <v>18</v>
      </c>
      <c r="E25214">
        <v>8.4</v>
      </c>
    </row>
    <row r="25215" spans="1:5" x14ac:dyDescent="0.2">
      <c r="A25215" t="s">
        <v>27566</v>
      </c>
      <c r="B25215" t="s">
        <v>2022</v>
      </c>
      <c r="C25215" s="2">
        <v>45671</v>
      </c>
      <c r="D25215" t="s">
        <v>18</v>
      </c>
      <c r="E25215">
        <v>8.4</v>
      </c>
    </row>
    <row r="25216" spans="1:5" x14ac:dyDescent="0.2">
      <c r="A25216" t="s">
        <v>27567</v>
      </c>
      <c r="B25216" t="s">
        <v>2022</v>
      </c>
      <c r="C25216" s="2">
        <v>45672</v>
      </c>
      <c r="D25216" t="s">
        <v>18</v>
      </c>
      <c r="E25216">
        <v>8.3000000000000007</v>
      </c>
    </row>
    <row r="25217" spans="1:5" x14ac:dyDescent="0.2">
      <c r="A25217" t="s">
        <v>27568</v>
      </c>
      <c r="B25217" t="s">
        <v>2022</v>
      </c>
      <c r="C25217" s="2">
        <v>45673</v>
      </c>
      <c r="D25217" t="s">
        <v>18</v>
      </c>
      <c r="E25217">
        <v>7.5</v>
      </c>
    </row>
    <row r="25218" spans="1:5" x14ac:dyDescent="0.2">
      <c r="A25218" t="s">
        <v>27569</v>
      </c>
      <c r="B25218" t="s">
        <v>2022</v>
      </c>
      <c r="C25218" s="2">
        <v>45674</v>
      </c>
      <c r="D25218" t="s">
        <v>18</v>
      </c>
      <c r="E25218">
        <v>8.8000000000000007</v>
      </c>
    </row>
    <row r="25219" spans="1:5" x14ac:dyDescent="0.2">
      <c r="A25219" t="s">
        <v>27570</v>
      </c>
      <c r="B25219" t="s">
        <v>2022</v>
      </c>
      <c r="C25219" s="2">
        <v>45675</v>
      </c>
      <c r="D25219" t="s">
        <v>18</v>
      </c>
      <c r="E25219">
        <v>7.2</v>
      </c>
    </row>
    <row r="25220" spans="1:5" x14ac:dyDescent="0.2">
      <c r="A25220" t="s">
        <v>27571</v>
      </c>
      <c r="B25220" t="s">
        <v>2022</v>
      </c>
      <c r="C25220" s="2">
        <v>45676</v>
      </c>
      <c r="D25220" t="s">
        <v>2355</v>
      </c>
      <c r="E25220">
        <v>8.5</v>
      </c>
    </row>
    <row r="25221" spans="1:5" x14ac:dyDescent="0.2">
      <c r="A25221" t="s">
        <v>27572</v>
      </c>
      <c r="B25221" t="s">
        <v>2022</v>
      </c>
      <c r="C25221" s="2">
        <v>45677</v>
      </c>
      <c r="D25221" t="s">
        <v>18</v>
      </c>
      <c r="E25221">
        <v>7.5</v>
      </c>
    </row>
    <row r="25222" spans="1:5" x14ac:dyDescent="0.2">
      <c r="A25222" t="s">
        <v>27573</v>
      </c>
      <c r="B25222" t="s">
        <v>2022</v>
      </c>
      <c r="C25222" s="2">
        <v>45678</v>
      </c>
      <c r="D25222" t="s">
        <v>19</v>
      </c>
      <c r="E25222">
        <v>8.8000000000000007</v>
      </c>
    </row>
    <row r="25223" spans="1:5" x14ac:dyDescent="0.2">
      <c r="A25223" t="s">
        <v>27574</v>
      </c>
      <c r="B25223" t="s">
        <v>2022</v>
      </c>
      <c r="C25223" s="2">
        <v>45679</v>
      </c>
      <c r="D25223" t="s">
        <v>18</v>
      </c>
      <c r="E25223">
        <v>7.4</v>
      </c>
    </row>
    <row r="25224" spans="1:5" x14ac:dyDescent="0.2">
      <c r="A25224" t="s">
        <v>27575</v>
      </c>
      <c r="B25224" t="s">
        <v>2022</v>
      </c>
      <c r="C25224" s="2">
        <v>45680</v>
      </c>
      <c r="D25224" t="s">
        <v>18</v>
      </c>
      <c r="E25224">
        <v>8.6999999999999993</v>
      </c>
    </row>
    <row r="25225" spans="1:5" x14ac:dyDescent="0.2">
      <c r="A25225" t="s">
        <v>27576</v>
      </c>
      <c r="B25225" t="s">
        <v>2022</v>
      </c>
      <c r="C25225" s="2">
        <v>45681</v>
      </c>
      <c r="D25225" t="s">
        <v>18</v>
      </c>
      <c r="E25225">
        <v>8.6999999999999993</v>
      </c>
    </row>
    <row r="25226" spans="1:5" x14ac:dyDescent="0.2">
      <c r="A25226" t="s">
        <v>27577</v>
      </c>
      <c r="B25226" t="s">
        <v>2022</v>
      </c>
      <c r="C25226" s="2">
        <v>45682</v>
      </c>
      <c r="D25226" t="s">
        <v>18</v>
      </c>
      <c r="E25226">
        <v>7.1</v>
      </c>
    </row>
    <row r="25227" spans="1:5" x14ac:dyDescent="0.2">
      <c r="A25227" t="s">
        <v>27578</v>
      </c>
      <c r="B25227" t="s">
        <v>2022</v>
      </c>
      <c r="C25227" s="2">
        <v>45683</v>
      </c>
      <c r="D25227" t="s">
        <v>18</v>
      </c>
      <c r="E25227">
        <v>8.6</v>
      </c>
    </row>
    <row r="25228" spans="1:5" x14ac:dyDescent="0.2">
      <c r="A25228" t="s">
        <v>27579</v>
      </c>
      <c r="B25228" t="s">
        <v>2022</v>
      </c>
      <c r="C25228" s="2">
        <v>45684</v>
      </c>
      <c r="D25228" t="s">
        <v>18</v>
      </c>
      <c r="E25228">
        <v>8.6</v>
      </c>
    </row>
    <row r="25229" spans="1:5" x14ac:dyDescent="0.2">
      <c r="A25229" t="s">
        <v>27580</v>
      </c>
      <c r="B25229" t="s">
        <v>2022</v>
      </c>
      <c r="C25229" s="2">
        <v>45685</v>
      </c>
      <c r="D25229" t="s">
        <v>18</v>
      </c>
      <c r="E25229">
        <v>8.9</v>
      </c>
    </row>
    <row r="25230" spans="1:5" x14ac:dyDescent="0.2">
      <c r="A25230" t="s">
        <v>27581</v>
      </c>
      <c r="B25230" t="s">
        <v>2022</v>
      </c>
      <c r="C25230" s="2">
        <v>45686</v>
      </c>
      <c r="D25230" t="s">
        <v>18</v>
      </c>
      <c r="E25230">
        <v>7.7</v>
      </c>
    </row>
    <row r="25231" spans="1:5" x14ac:dyDescent="0.2">
      <c r="A25231" t="s">
        <v>27582</v>
      </c>
      <c r="B25231" t="s">
        <v>2022</v>
      </c>
      <c r="C25231" s="2">
        <v>45687</v>
      </c>
      <c r="D25231" t="s">
        <v>18</v>
      </c>
      <c r="E25231">
        <v>7.5</v>
      </c>
    </row>
    <row r="25232" spans="1:5" x14ac:dyDescent="0.2">
      <c r="A25232" t="s">
        <v>27583</v>
      </c>
      <c r="B25232" t="s">
        <v>2024</v>
      </c>
      <c r="C25232" s="2">
        <v>45658</v>
      </c>
      <c r="D25232" t="s">
        <v>18</v>
      </c>
      <c r="E25232">
        <v>7.9</v>
      </c>
    </row>
    <row r="25233" spans="1:5" x14ac:dyDescent="0.2">
      <c r="A25233" t="s">
        <v>27584</v>
      </c>
      <c r="B25233" t="s">
        <v>2024</v>
      </c>
      <c r="C25233" s="2">
        <v>45659</v>
      </c>
      <c r="D25233" t="s">
        <v>18</v>
      </c>
      <c r="E25233">
        <v>7.1</v>
      </c>
    </row>
    <row r="25234" spans="1:5" x14ac:dyDescent="0.2">
      <c r="A25234" t="s">
        <v>27585</v>
      </c>
      <c r="B25234" t="s">
        <v>2024</v>
      </c>
      <c r="C25234" s="2">
        <v>45660</v>
      </c>
      <c r="D25234" t="s">
        <v>18</v>
      </c>
      <c r="E25234">
        <v>8.8000000000000007</v>
      </c>
    </row>
    <row r="25235" spans="1:5" x14ac:dyDescent="0.2">
      <c r="A25235" t="s">
        <v>27586</v>
      </c>
      <c r="B25235" t="s">
        <v>2024</v>
      </c>
      <c r="C25235" s="2">
        <v>45661</v>
      </c>
      <c r="D25235" t="s">
        <v>18</v>
      </c>
      <c r="E25235">
        <v>8.6999999999999993</v>
      </c>
    </row>
    <row r="25236" spans="1:5" x14ac:dyDescent="0.2">
      <c r="A25236" t="s">
        <v>27587</v>
      </c>
      <c r="B25236" t="s">
        <v>2024</v>
      </c>
      <c r="C25236" s="2">
        <v>45662</v>
      </c>
      <c r="D25236" t="s">
        <v>18</v>
      </c>
      <c r="E25236">
        <v>8.4</v>
      </c>
    </row>
    <row r="25237" spans="1:5" x14ac:dyDescent="0.2">
      <c r="A25237" t="s">
        <v>27588</v>
      </c>
      <c r="B25237" t="s">
        <v>2024</v>
      </c>
      <c r="C25237" s="2">
        <v>45663</v>
      </c>
      <c r="D25237" t="s">
        <v>18</v>
      </c>
      <c r="E25237">
        <v>8.6999999999999993</v>
      </c>
    </row>
    <row r="25238" spans="1:5" x14ac:dyDescent="0.2">
      <c r="A25238" t="s">
        <v>27589</v>
      </c>
      <c r="B25238" t="s">
        <v>2024</v>
      </c>
      <c r="C25238" s="2">
        <v>45664</v>
      </c>
      <c r="D25238" t="s">
        <v>2355</v>
      </c>
      <c r="E25238">
        <v>7.3</v>
      </c>
    </row>
    <row r="25239" spans="1:5" x14ac:dyDescent="0.2">
      <c r="A25239" t="s">
        <v>27590</v>
      </c>
      <c r="B25239" t="s">
        <v>2024</v>
      </c>
      <c r="C25239" s="2">
        <v>45665</v>
      </c>
      <c r="D25239" t="s">
        <v>18</v>
      </c>
      <c r="E25239">
        <v>8.6</v>
      </c>
    </row>
    <row r="25240" spans="1:5" x14ac:dyDescent="0.2">
      <c r="A25240" t="s">
        <v>27591</v>
      </c>
      <c r="B25240" t="s">
        <v>2024</v>
      </c>
      <c r="C25240" s="2">
        <v>45666</v>
      </c>
      <c r="D25240" t="s">
        <v>18</v>
      </c>
      <c r="E25240">
        <v>7.6</v>
      </c>
    </row>
    <row r="25241" spans="1:5" x14ac:dyDescent="0.2">
      <c r="A25241" t="s">
        <v>27592</v>
      </c>
      <c r="B25241" t="s">
        <v>2024</v>
      </c>
      <c r="C25241" s="2">
        <v>45667</v>
      </c>
      <c r="D25241" t="s">
        <v>18</v>
      </c>
      <c r="E25241">
        <v>8.4</v>
      </c>
    </row>
    <row r="25242" spans="1:5" x14ac:dyDescent="0.2">
      <c r="A25242" t="s">
        <v>27593</v>
      </c>
      <c r="B25242" t="s">
        <v>2024</v>
      </c>
      <c r="C25242" s="2">
        <v>45668</v>
      </c>
      <c r="D25242" t="s">
        <v>18</v>
      </c>
      <c r="E25242">
        <v>7.5</v>
      </c>
    </row>
    <row r="25243" spans="1:5" x14ac:dyDescent="0.2">
      <c r="A25243" t="s">
        <v>27594</v>
      </c>
      <c r="B25243" t="s">
        <v>2024</v>
      </c>
      <c r="C25243" s="2">
        <v>45669</v>
      </c>
      <c r="D25243" t="s">
        <v>18</v>
      </c>
      <c r="E25243">
        <v>8</v>
      </c>
    </row>
    <row r="25244" spans="1:5" x14ac:dyDescent="0.2">
      <c r="A25244" t="s">
        <v>27595</v>
      </c>
      <c r="B25244" t="s">
        <v>2024</v>
      </c>
      <c r="C25244" s="2">
        <v>45670</v>
      </c>
      <c r="D25244" t="s">
        <v>18</v>
      </c>
      <c r="E25244">
        <v>8.3000000000000007</v>
      </c>
    </row>
    <row r="25245" spans="1:5" x14ac:dyDescent="0.2">
      <c r="A25245" t="s">
        <v>27596</v>
      </c>
      <c r="B25245" t="s">
        <v>2024</v>
      </c>
      <c r="C25245" s="2">
        <v>45671</v>
      </c>
      <c r="D25245" t="s">
        <v>18</v>
      </c>
      <c r="E25245">
        <v>8</v>
      </c>
    </row>
    <row r="25246" spans="1:5" x14ac:dyDescent="0.2">
      <c r="A25246" t="s">
        <v>27597</v>
      </c>
      <c r="B25246" t="s">
        <v>2024</v>
      </c>
      <c r="C25246" s="2">
        <v>45672</v>
      </c>
      <c r="D25246" t="s">
        <v>18</v>
      </c>
      <c r="E25246">
        <v>7.4</v>
      </c>
    </row>
    <row r="25247" spans="1:5" x14ac:dyDescent="0.2">
      <c r="A25247" t="s">
        <v>27598</v>
      </c>
      <c r="B25247" t="s">
        <v>2024</v>
      </c>
      <c r="C25247" s="2">
        <v>45673</v>
      </c>
      <c r="D25247" t="s">
        <v>18</v>
      </c>
      <c r="E25247">
        <v>7.8</v>
      </c>
    </row>
    <row r="25248" spans="1:5" x14ac:dyDescent="0.2">
      <c r="A25248" t="s">
        <v>27599</v>
      </c>
      <c r="B25248" t="s">
        <v>2024</v>
      </c>
      <c r="C25248" s="2">
        <v>45674</v>
      </c>
      <c r="D25248" t="s">
        <v>18</v>
      </c>
      <c r="E25248">
        <v>7.1</v>
      </c>
    </row>
    <row r="25249" spans="1:5" x14ac:dyDescent="0.2">
      <c r="A25249" t="s">
        <v>27600</v>
      </c>
      <c r="B25249" t="s">
        <v>2024</v>
      </c>
      <c r="C25249" s="2">
        <v>45675</v>
      </c>
      <c r="D25249" t="s">
        <v>18</v>
      </c>
      <c r="E25249">
        <v>8.1999999999999993</v>
      </c>
    </row>
    <row r="25250" spans="1:5" x14ac:dyDescent="0.2">
      <c r="A25250" t="s">
        <v>27601</v>
      </c>
      <c r="B25250" t="s">
        <v>2024</v>
      </c>
      <c r="C25250" s="2">
        <v>45676</v>
      </c>
      <c r="D25250" t="s">
        <v>18</v>
      </c>
      <c r="E25250">
        <v>8</v>
      </c>
    </row>
    <row r="25251" spans="1:5" x14ac:dyDescent="0.2">
      <c r="A25251" t="s">
        <v>27602</v>
      </c>
      <c r="B25251" t="s">
        <v>2024</v>
      </c>
      <c r="C25251" s="2">
        <v>45677</v>
      </c>
      <c r="D25251" t="s">
        <v>18</v>
      </c>
      <c r="E25251">
        <v>8</v>
      </c>
    </row>
    <row r="25252" spans="1:5" x14ac:dyDescent="0.2">
      <c r="A25252" t="s">
        <v>27603</v>
      </c>
      <c r="B25252" t="s">
        <v>2024</v>
      </c>
      <c r="C25252" s="2">
        <v>45678</v>
      </c>
      <c r="D25252" t="s">
        <v>18</v>
      </c>
      <c r="E25252">
        <v>8.4</v>
      </c>
    </row>
    <row r="25253" spans="1:5" x14ac:dyDescent="0.2">
      <c r="A25253" t="s">
        <v>27604</v>
      </c>
      <c r="B25253" t="s">
        <v>2024</v>
      </c>
      <c r="C25253" s="2">
        <v>45679</v>
      </c>
      <c r="D25253" t="s">
        <v>18</v>
      </c>
      <c r="E25253">
        <v>7.5</v>
      </c>
    </row>
    <row r="25254" spans="1:5" x14ac:dyDescent="0.2">
      <c r="A25254" t="s">
        <v>27605</v>
      </c>
      <c r="B25254" t="s">
        <v>2024</v>
      </c>
      <c r="C25254" s="2">
        <v>45680</v>
      </c>
      <c r="D25254" t="s">
        <v>18</v>
      </c>
      <c r="E25254">
        <v>8.8000000000000007</v>
      </c>
    </row>
    <row r="25255" spans="1:5" x14ac:dyDescent="0.2">
      <c r="A25255" t="s">
        <v>27606</v>
      </c>
      <c r="B25255" t="s">
        <v>2024</v>
      </c>
      <c r="C25255" s="2">
        <v>45681</v>
      </c>
      <c r="D25255" t="s">
        <v>18</v>
      </c>
      <c r="E25255">
        <v>8.8000000000000007</v>
      </c>
    </row>
    <row r="25256" spans="1:5" x14ac:dyDescent="0.2">
      <c r="A25256" t="s">
        <v>27607</v>
      </c>
      <c r="B25256" t="s">
        <v>2024</v>
      </c>
      <c r="C25256" s="2">
        <v>45682</v>
      </c>
      <c r="D25256" t="s">
        <v>18</v>
      </c>
      <c r="E25256">
        <v>7.8</v>
      </c>
    </row>
    <row r="25257" spans="1:5" x14ac:dyDescent="0.2">
      <c r="A25257" t="s">
        <v>27608</v>
      </c>
      <c r="B25257" t="s">
        <v>2024</v>
      </c>
      <c r="C25257" s="2">
        <v>45683</v>
      </c>
      <c r="D25257" t="s">
        <v>2392</v>
      </c>
      <c r="E25257">
        <v>0</v>
      </c>
    </row>
    <row r="25258" spans="1:5" x14ac:dyDescent="0.2">
      <c r="A25258" t="s">
        <v>27609</v>
      </c>
      <c r="B25258" t="s">
        <v>2024</v>
      </c>
      <c r="C25258" s="2">
        <v>45684</v>
      </c>
      <c r="D25258" t="s">
        <v>18</v>
      </c>
      <c r="E25258">
        <v>8.6999999999999993</v>
      </c>
    </row>
    <row r="25259" spans="1:5" x14ac:dyDescent="0.2">
      <c r="A25259" t="s">
        <v>27610</v>
      </c>
      <c r="B25259" t="s">
        <v>2024</v>
      </c>
      <c r="C25259" s="2">
        <v>45685</v>
      </c>
      <c r="D25259" t="s">
        <v>18</v>
      </c>
      <c r="E25259">
        <v>7.6</v>
      </c>
    </row>
    <row r="25260" spans="1:5" x14ac:dyDescent="0.2">
      <c r="A25260" t="s">
        <v>27611</v>
      </c>
      <c r="B25260" t="s">
        <v>2024</v>
      </c>
      <c r="C25260" s="2">
        <v>45686</v>
      </c>
      <c r="D25260" t="s">
        <v>18</v>
      </c>
      <c r="E25260">
        <v>8.9</v>
      </c>
    </row>
    <row r="25261" spans="1:5" x14ac:dyDescent="0.2">
      <c r="A25261" t="s">
        <v>27612</v>
      </c>
      <c r="B25261" t="s">
        <v>2024</v>
      </c>
      <c r="C25261" s="2">
        <v>45687</v>
      </c>
      <c r="D25261" t="s">
        <v>18</v>
      </c>
      <c r="E25261">
        <v>8.3000000000000007</v>
      </c>
    </row>
    <row r="25262" spans="1:5" x14ac:dyDescent="0.2">
      <c r="A25262" t="s">
        <v>27613</v>
      </c>
      <c r="B25262" t="s">
        <v>2027</v>
      </c>
      <c r="C25262" s="2">
        <v>45658</v>
      </c>
      <c r="D25262" t="s">
        <v>18</v>
      </c>
      <c r="E25262">
        <v>7.1</v>
      </c>
    </row>
    <row r="25263" spans="1:5" x14ac:dyDescent="0.2">
      <c r="A25263" t="s">
        <v>27614</v>
      </c>
      <c r="B25263" t="s">
        <v>2027</v>
      </c>
      <c r="C25263" s="2">
        <v>45659</v>
      </c>
      <c r="D25263" t="s">
        <v>18</v>
      </c>
      <c r="E25263">
        <v>8.6</v>
      </c>
    </row>
    <row r="25264" spans="1:5" x14ac:dyDescent="0.2">
      <c r="A25264" t="s">
        <v>27615</v>
      </c>
      <c r="B25264" t="s">
        <v>2027</v>
      </c>
      <c r="C25264" s="2">
        <v>45660</v>
      </c>
      <c r="D25264" t="s">
        <v>18</v>
      </c>
      <c r="E25264">
        <v>7.7</v>
      </c>
    </row>
    <row r="25265" spans="1:5" x14ac:dyDescent="0.2">
      <c r="A25265" t="s">
        <v>27616</v>
      </c>
      <c r="B25265" t="s">
        <v>2027</v>
      </c>
      <c r="C25265" s="2">
        <v>45661</v>
      </c>
      <c r="D25265" t="s">
        <v>2355</v>
      </c>
      <c r="E25265">
        <v>7.1</v>
      </c>
    </row>
    <row r="25266" spans="1:5" x14ac:dyDescent="0.2">
      <c r="A25266" t="s">
        <v>27617</v>
      </c>
      <c r="B25266" t="s">
        <v>2027</v>
      </c>
      <c r="C25266" s="2">
        <v>45662</v>
      </c>
      <c r="D25266" t="s">
        <v>18</v>
      </c>
      <c r="E25266">
        <v>7.9</v>
      </c>
    </row>
    <row r="25267" spans="1:5" x14ac:dyDescent="0.2">
      <c r="A25267" t="s">
        <v>27618</v>
      </c>
      <c r="B25267" t="s">
        <v>2027</v>
      </c>
      <c r="C25267" s="2">
        <v>45663</v>
      </c>
      <c r="D25267" t="s">
        <v>2355</v>
      </c>
      <c r="E25267">
        <v>8.8000000000000007</v>
      </c>
    </row>
    <row r="25268" spans="1:5" x14ac:dyDescent="0.2">
      <c r="A25268" t="s">
        <v>27619</v>
      </c>
      <c r="B25268" t="s">
        <v>2027</v>
      </c>
      <c r="C25268" s="2">
        <v>45664</v>
      </c>
      <c r="D25268" t="s">
        <v>18</v>
      </c>
      <c r="E25268">
        <v>7.1</v>
      </c>
    </row>
    <row r="25269" spans="1:5" x14ac:dyDescent="0.2">
      <c r="A25269" t="s">
        <v>27620</v>
      </c>
      <c r="B25269" t="s">
        <v>2027</v>
      </c>
      <c r="C25269" s="2">
        <v>45665</v>
      </c>
      <c r="D25269" t="s">
        <v>18</v>
      </c>
      <c r="E25269">
        <v>7.9</v>
      </c>
    </row>
    <row r="25270" spans="1:5" x14ac:dyDescent="0.2">
      <c r="A25270" t="s">
        <v>27621</v>
      </c>
      <c r="B25270" t="s">
        <v>2027</v>
      </c>
      <c r="C25270" s="2">
        <v>45666</v>
      </c>
      <c r="D25270" t="s">
        <v>19</v>
      </c>
      <c r="E25270">
        <v>8.9</v>
      </c>
    </row>
    <row r="25271" spans="1:5" x14ac:dyDescent="0.2">
      <c r="A25271" t="s">
        <v>27622</v>
      </c>
      <c r="B25271" t="s">
        <v>2027</v>
      </c>
      <c r="C25271" s="2">
        <v>45667</v>
      </c>
      <c r="D25271" t="s">
        <v>19</v>
      </c>
      <c r="E25271">
        <v>7.8</v>
      </c>
    </row>
    <row r="25272" spans="1:5" x14ac:dyDescent="0.2">
      <c r="A25272" t="s">
        <v>27623</v>
      </c>
      <c r="B25272" t="s">
        <v>2027</v>
      </c>
      <c r="C25272" s="2">
        <v>45668</v>
      </c>
      <c r="D25272" t="s">
        <v>18</v>
      </c>
      <c r="E25272">
        <v>8.6</v>
      </c>
    </row>
    <row r="25273" spans="1:5" x14ac:dyDescent="0.2">
      <c r="A25273" t="s">
        <v>27624</v>
      </c>
      <c r="B25273" t="s">
        <v>2027</v>
      </c>
      <c r="C25273" s="2">
        <v>45669</v>
      </c>
      <c r="D25273" t="s">
        <v>18</v>
      </c>
      <c r="E25273">
        <v>7.7</v>
      </c>
    </row>
    <row r="25274" spans="1:5" x14ac:dyDescent="0.2">
      <c r="A25274" t="s">
        <v>27625</v>
      </c>
      <c r="B25274" t="s">
        <v>2027</v>
      </c>
      <c r="C25274" s="2">
        <v>45670</v>
      </c>
      <c r="D25274" t="s">
        <v>19</v>
      </c>
      <c r="E25274">
        <v>7.9</v>
      </c>
    </row>
    <row r="25275" spans="1:5" x14ac:dyDescent="0.2">
      <c r="A25275" t="s">
        <v>27626</v>
      </c>
      <c r="B25275" t="s">
        <v>2027</v>
      </c>
      <c r="C25275" s="2">
        <v>45671</v>
      </c>
      <c r="D25275" t="s">
        <v>18</v>
      </c>
      <c r="E25275">
        <v>9</v>
      </c>
    </row>
    <row r="25276" spans="1:5" x14ac:dyDescent="0.2">
      <c r="A25276" t="s">
        <v>27627</v>
      </c>
      <c r="B25276" t="s">
        <v>2027</v>
      </c>
      <c r="C25276" s="2">
        <v>45672</v>
      </c>
      <c r="D25276" t="s">
        <v>18</v>
      </c>
      <c r="E25276">
        <v>7.1</v>
      </c>
    </row>
    <row r="25277" spans="1:5" x14ac:dyDescent="0.2">
      <c r="A25277" t="s">
        <v>27628</v>
      </c>
      <c r="B25277" t="s">
        <v>2027</v>
      </c>
      <c r="C25277" s="2">
        <v>45673</v>
      </c>
      <c r="D25277" t="s">
        <v>18</v>
      </c>
      <c r="E25277">
        <v>9</v>
      </c>
    </row>
    <row r="25278" spans="1:5" x14ac:dyDescent="0.2">
      <c r="A25278" t="s">
        <v>27629</v>
      </c>
      <c r="B25278" t="s">
        <v>2027</v>
      </c>
      <c r="C25278" s="2">
        <v>45674</v>
      </c>
      <c r="D25278" t="s">
        <v>18</v>
      </c>
      <c r="E25278">
        <v>8.5</v>
      </c>
    </row>
    <row r="25279" spans="1:5" x14ac:dyDescent="0.2">
      <c r="A25279" t="s">
        <v>27630</v>
      </c>
      <c r="B25279" t="s">
        <v>2027</v>
      </c>
      <c r="C25279" s="2">
        <v>45675</v>
      </c>
      <c r="D25279" t="s">
        <v>18</v>
      </c>
      <c r="E25279">
        <v>8.1999999999999993</v>
      </c>
    </row>
    <row r="25280" spans="1:5" x14ac:dyDescent="0.2">
      <c r="A25280" t="s">
        <v>27631</v>
      </c>
      <c r="B25280" t="s">
        <v>2027</v>
      </c>
      <c r="C25280" s="2">
        <v>45676</v>
      </c>
      <c r="D25280" t="s">
        <v>18</v>
      </c>
      <c r="E25280">
        <v>8.1999999999999993</v>
      </c>
    </row>
    <row r="25281" spans="1:5" x14ac:dyDescent="0.2">
      <c r="A25281" t="s">
        <v>27632</v>
      </c>
      <c r="B25281" t="s">
        <v>2027</v>
      </c>
      <c r="C25281" s="2">
        <v>45677</v>
      </c>
      <c r="D25281" t="s">
        <v>18</v>
      </c>
      <c r="E25281">
        <v>7</v>
      </c>
    </row>
    <row r="25282" spans="1:5" x14ac:dyDescent="0.2">
      <c r="A25282" t="s">
        <v>27633</v>
      </c>
      <c r="B25282" t="s">
        <v>2027</v>
      </c>
      <c r="C25282" s="2">
        <v>45678</v>
      </c>
      <c r="D25282" t="s">
        <v>18</v>
      </c>
      <c r="E25282">
        <v>7.7</v>
      </c>
    </row>
    <row r="25283" spans="1:5" x14ac:dyDescent="0.2">
      <c r="A25283" t="s">
        <v>27634</v>
      </c>
      <c r="B25283" t="s">
        <v>2027</v>
      </c>
      <c r="C25283" s="2">
        <v>45679</v>
      </c>
      <c r="D25283" t="s">
        <v>18</v>
      </c>
      <c r="E25283">
        <v>8.4</v>
      </c>
    </row>
    <row r="25284" spans="1:5" x14ac:dyDescent="0.2">
      <c r="A25284" t="s">
        <v>27635</v>
      </c>
      <c r="B25284" t="s">
        <v>2027</v>
      </c>
      <c r="C25284" s="2">
        <v>45680</v>
      </c>
      <c r="D25284" t="s">
        <v>18</v>
      </c>
      <c r="E25284">
        <v>8</v>
      </c>
    </row>
    <row r="25285" spans="1:5" x14ac:dyDescent="0.2">
      <c r="A25285" t="s">
        <v>27636</v>
      </c>
      <c r="B25285" t="s">
        <v>2027</v>
      </c>
      <c r="C25285" s="2">
        <v>45681</v>
      </c>
      <c r="D25285" t="s">
        <v>18</v>
      </c>
      <c r="E25285">
        <v>8.1999999999999993</v>
      </c>
    </row>
    <row r="25286" spans="1:5" x14ac:dyDescent="0.2">
      <c r="A25286" t="s">
        <v>27637</v>
      </c>
      <c r="B25286" t="s">
        <v>2027</v>
      </c>
      <c r="C25286" s="2">
        <v>45682</v>
      </c>
      <c r="D25286" t="s">
        <v>18</v>
      </c>
      <c r="E25286">
        <v>8.4</v>
      </c>
    </row>
    <row r="25287" spans="1:5" x14ac:dyDescent="0.2">
      <c r="A25287" t="s">
        <v>27638</v>
      </c>
      <c r="B25287" t="s">
        <v>2027</v>
      </c>
      <c r="C25287" s="2">
        <v>45683</v>
      </c>
      <c r="D25287" t="s">
        <v>18</v>
      </c>
      <c r="E25287">
        <v>7.2</v>
      </c>
    </row>
    <row r="25288" spans="1:5" x14ac:dyDescent="0.2">
      <c r="A25288" t="s">
        <v>27639</v>
      </c>
      <c r="B25288" t="s">
        <v>2027</v>
      </c>
      <c r="C25288" s="2">
        <v>45684</v>
      </c>
      <c r="D25288" t="s">
        <v>18</v>
      </c>
      <c r="E25288">
        <v>8.9</v>
      </c>
    </row>
    <row r="25289" spans="1:5" x14ac:dyDescent="0.2">
      <c r="A25289" t="s">
        <v>27640</v>
      </c>
      <c r="B25289" t="s">
        <v>2027</v>
      </c>
      <c r="C25289" s="2">
        <v>45685</v>
      </c>
      <c r="D25289" t="s">
        <v>18</v>
      </c>
      <c r="E25289">
        <v>7.9</v>
      </c>
    </row>
    <row r="25290" spans="1:5" x14ac:dyDescent="0.2">
      <c r="A25290" t="s">
        <v>27641</v>
      </c>
      <c r="B25290" t="s">
        <v>2027</v>
      </c>
      <c r="C25290" s="2">
        <v>45686</v>
      </c>
      <c r="D25290" t="s">
        <v>18</v>
      </c>
      <c r="E25290">
        <v>9</v>
      </c>
    </row>
    <row r="25291" spans="1:5" x14ac:dyDescent="0.2">
      <c r="A25291" t="s">
        <v>27642</v>
      </c>
      <c r="B25291" t="s">
        <v>2027</v>
      </c>
      <c r="C25291" s="2">
        <v>45687</v>
      </c>
      <c r="D25291" t="s">
        <v>18</v>
      </c>
      <c r="E25291">
        <v>7.1</v>
      </c>
    </row>
    <row r="25292" spans="1:5" x14ac:dyDescent="0.2">
      <c r="A25292" t="s">
        <v>27643</v>
      </c>
      <c r="B25292" t="s">
        <v>2029</v>
      </c>
      <c r="C25292" s="2">
        <v>45658</v>
      </c>
      <c r="D25292" t="s">
        <v>18</v>
      </c>
      <c r="E25292">
        <v>7.2</v>
      </c>
    </row>
    <row r="25293" spans="1:5" x14ac:dyDescent="0.2">
      <c r="A25293" t="s">
        <v>27644</v>
      </c>
      <c r="B25293" t="s">
        <v>2029</v>
      </c>
      <c r="C25293" s="2">
        <v>45659</v>
      </c>
      <c r="D25293" t="s">
        <v>2355</v>
      </c>
      <c r="E25293">
        <v>7.4</v>
      </c>
    </row>
    <row r="25294" spans="1:5" x14ac:dyDescent="0.2">
      <c r="A25294" t="s">
        <v>27645</v>
      </c>
      <c r="B25294" t="s">
        <v>2029</v>
      </c>
      <c r="C25294" s="2">
        <v>45660</v>
      </c>
      <c r="D25294" t="s">
        <v>18</v>
      </c>
      <c r="E25294">
        <v>7.8</v>
      </c>
    </row>
    <row r="25295" spans="1:5" x14ac:dyDescent="0.2">
      <c r="A25295" t="s">
        <v>27646</v>
      </c>
      <c r="B25295" t="s">
        <v>2029</v>
      </c>
      <c r="C25295" s="2">
        <v>45661</v>
      </c>
      <c r="D25295" t="s">
        <v>18</v>
      </c>
      <c r="E25295">
        <v>8.1</v>
      </c>
    </row>
    <row r="25296" spans="1:5" x14ac:dyDescent="0.2">
      <c r="A25296" t="s">
        <v>27647</v>
      </c>
      <c r="B25296" t="s">
        <v>2029</v>
      </c>
      <c r="C25296" s="2">
        <v>45662</v>
      </c>
      <c r="D25296" t="s">
        <v>18</v>
      </c>
      <c r="E25296">
        <v>8</v>
      </c>
    </row>
    <row r="25297" spans="1:5" x14ac:dyDescent="0.2">
      <c r="A25297" t="s">
        <v>27648</v>
      </c>
      <c r="B25297" t="s">
        <v>2029</v>
      </c>
      <c r="C25297" s="2">
        <v>45663</v>
      </c>
      <c r="D25297" t="s">
        <v>18</v>
      </c>
      <c r="E25297">
        <v>7.7</v>
      </c>
    </row>
    <row r="25298" spans="1:5" x14ac:dyDescent="0.2">
      <c r="A25298" t="s">
        <v>27649</v>
      </c>
      <c r="B25298" t="s">
        <v>2029</v>
      </c>
      <c r="C25298" s="2">
        <v>45664</v>
      </c>
      <c r="D25298" t="s">
        <v>2355</v>
      </c>
      <c r="E25298">
        <v>8.5</v>
      </c>
    </row>
    <row r="25299" spans="1:5" x14ac:dyDescent="0.2">
      <c r="A25299" t="s">
        <v>27650</v>
      </c>
      <c r="B25299" t="s">
        <v>2029</v>
      </c>
      <c r="C25299" s="2">
        <v>45665</v>
      </c>
      <c r="D25299" t="s">
        <v>18</v>
      </c>
      <c r="E25299">
        <v>8</v>
      </c>
    </row>
    <row r="25300" spans="1:5" x14ac:dyDescent="0.2">
      <c r="A25300" t="s">
        <v>27651</v>
      </c>
      <c r="B25300" t="s">
        <v>2029</v>
      </c>
      <c r="C25300" s="2">
        <v>45666</v>
      </c>
      <c r="D25300" t="s">
        <v>18</v>
      </c>
      <c r="E25300">
        <v>8.9</v>
      </c>
    </row>
    <row r="25301" spans="1:5" x14ac:dyDescent="0.2">
      <c r="A25301" t="s">
        <v>27652</v>
      </c>
      <c r="B25301" t="s">
        <v>2029</v>
      </c>
      <c r="C25301" s="2">
        <v>45667</v>
      </c>
      <c r="D25301" t="s">
        <v>18</v>
      </c>
      <c r="E25301">
        <v>8.6</v>
      </c>
    </row>
    <row r="25302" spans="1:5" x14ac:dyDescent="0.2">
      <c r="A25302" t="s">
        <v>27653</v>
      </c>
      <c r="B25302" t="s">
        <v>2029</v>
      </c>
      <c r="C25302" s="2">
        <v>45668</v>
      </c>
      <c r="D25302" t="s">
        <v>18</v>
      </c>
      <c r="E25302">
        <v>7.6</v>
      </c>
    </row>
    <row r="25303" spans="1:5" x14ac:dyDescent="0.2">
      <c r="A25303" t="s">
        <v>27654</v>
      </c>
      <c r="B25303" t="s">
        <v>2029</v>
      </c>
      <c r="C25303" s="2">
        <v>45669</v>
      </c>
      <c r="D25303" t="s">
        <v>18</v>
      </c>
      <c r="E25303">
        <v>8.1</v>
      </c>
    </row>
    <row r="25304" spans="1:5" x14ac:dyDescent="0.2">
      <c r="A25304" t="s">
        <v>27655</v>
      </c>
      <c r="B25304" t="s">
        <v>2029</v>
      </c>
      <c r="C25304" s="2">
        <v>45670</v>
      </c>
      <c r="D25304" t="s">
        <v>18</v>
      </c>
      <c r="E25304">
        <v>8.5</v>
      </c>
    </row>
    <row r="25305" spans="1:5" x14ac:dyDescent="0.2">
      <c r="A25305" t="s">
        <v>27656</v>
      </c>
      <c r="B25305" t="s">
        <v>2029</v>
      </c>
      <c r="C25305" s="2">
        <v>45671</v>
      </c>
      <c r="D25305" t="s">
        <v>2355</v>
      </c>
      <c r="E25305">
        <v>8.1999999999999993</v>
      </c>
    </row>
    <row r="25306" spans="1:5" x14ac:dyDescent="0.2">
      <c r="A25306" t="s">
        <v>27657</v>
      </c>
      <c r="B25306" t="s">
        <v>2029</v>
      </c>
      <c r="C25306" s="2">
        <v>45672</v>
      </c>
      <c r="D25306" t="s">
        <v>19</v>
      </c>
      <c r="E25306">
        <v>9</v>
      </c>
    </row>
    <row r="25307" spans="1:5" x14ac:dyDescent="0.2">
      <c r="A25307" t="s">
        <v>27658</v>
      </c>
      <c r="B25307" t="s">
        <v>2029</v>
      </c>
      <c r="C25307" s="2">
        <v>45673</v>
      </c>
      <c r="D25307" t="s">
        <v>18</v>
      </c>
      <c r="E25307">
        <v>8.4</v>
      </c>
    </row>
    <row r="25308" spans="1:5" x14ac:dyDescent="0.2">
      <c r="A25308" t="s">
        <v>27659</v>
      </c>
      <c r="B25308" t="s">
        <v>2029</v>
      </c>
      <c r="C25308" s="2">
        <v>45674</v>
      </c>
      <c r="D25308" t="s">
        <v>18</v>
      </c>
      <c r="E25308">
        <v>8.4</v>
      </c>
    </row>
    <row r="25309" spans="1:5" x14ac:dyDescent="0.2">
      <c r="A25309" t="s">
        <v>27660</v>
      </c>
      <c r="B25309" t="s">
        <v>2029</v>
      </c>
      <c r="C25309" s="2">
        <v>45675</v>
      </c>
      <c r="D25309" t="s">
        <v>18</v>
      </c>
      <c r="E25309">
        <v>7.8</v>
      </c>
    </row>
    <row r="25310" spans="1:5" x14ac:dyDescent="0.2">
      <c r="A25310" t="s">
        <v>27661</v>
      </c>
      <c r="B25310" t="s">
        <v>2029</v>
      </c>
      <c r="C25310" s="2">
        <v>45676</v>
      </c>
      <c r="D25310" t="s">
        <v>18</v>
      </c>
      <c r="E25310">
        <v>7.8</v>
      </c>
    </row>
    <row r="25311" spans="1:5" x14ac:dyDescent="0.2">
      <c r="A25311" t="s">
        <v>27662</v>
      </c>
      <c r="B25311" t="s">
        <v>2029</v>
      </c>
      <c r="C25311" s="2">
        <v>45677</v>
      </c>
      <c r="D25311" t="s">
        <v>18</v>
      </c>
      <c r="E25311">
        <v>8.3000000000000007</v>
      </c>
    </row>
    <row r="25312" spans="1:5" x14ac:dyDescent="0.2">
      <c r="A25312" t="s">
        <v>27663</v>
      </c>
      <c r="B25312" t="s">
        <v>2029</v>
      </c>
      <c r="C25312" s="2">
        <v>45678</v>
      </c>
      <c r="D25312" t="s">
        <v>18</v>
      </c>
      <c r="E25312">
        <v>8.5</v>
      </c>
    </row>
    <row r="25313" spans="1:5" x14ac:dyDescent="0.2">
      <c r="A25313" t="s">
        <v>27664</v>
      </c>
      <c r="B25313" t="s">
        <v>2029</v>
      </c>
      <c r="C25313" s="2">
        <v>45679</v>
      </c>
      <c r="D25313" t="s">
        <v>18</v>
      </c>
      <c r="E25313">
        <v>7.6</v>
      </c>
    </row>
    <row r="25314" spans="1:5" x14ac:dyDescent="0.2">
      <c r="A25314" t="s">
        <v>27665</v>
      </c>
      <c r="B25314" t="s">
        <v>2029</v>
      </c>
      <c r="C25314" s="2">
        <v>45680</v>
      </c>
      <c r="D25314" t="s">
        <v>18</v>
      </c>
      <c r="E25314">
        <v>8.5</v>
      </c>
    </row>
    <row r="25315" spans="1:5" x14ac:dyDescent="0.2">
      <c r="A25315" t="s">
        <v>27666</v>
      </c>
      <c r="B25315" t="s">
        <v>2029</v>
      </c>
      <c r="C25315" s="2">
        <v>45681</v>
      </c>
      <c r="D25315" t="s">
        <v>2355</v>
      </c>
      <c r="E25315">
        <v>7.1</v>
      </c>
    </row>
    <row r="25316" spans="1:5" x14ac:dyDescent="0.2">
      <c r="A25316" t="s">
        <v>27667</v>
      </c>
      <c r="B25316" t="s">
        <v>2029</v>
      </c>
      <c r="C25316" s="2">
        <v>45682</v>
      </c>
      <c r="D25316" t="s">
        <v>2355</v>
      </c>
      <c r="E25316">
        <v>8.6</v>
      </c>
    </row>
    <row r="25317" spans="1:5" x14ac:dyDescent="0.2">
      <c r="A25317" t="s">
        <v>27668</v>
      </c>
      <c r="B25317" t="s">
        <v>2029</v>
      </c>
      <c r="C25317" s="2">
        <v>45683</v>
      </c>
      <c r="D25317" t="s">
        <v>18</v>
      </c>
      <c r="E25317">
        <v>7.9</v>
      </c>
    </row>
    <row r="25318" spans="1:5" x14ac:dyDescent="0.2">
      <c r="A25318" t="s">
        <v>27669</v>
      </c>
      <c r="B25318" t="s">
        <v>2029</v>
      </c>
      <c r="C25318" s="2">
        <v>45684</v>
      </c>
      <c r="D25318" t="s">
        <v>18</v>
      </c>
      <c r="E25318">
        <v>9</v>
      </c>
    </row>
    <row r="25319" spans="1:5" x14ac:dyDescent="0.2">
      <c r="A25319" t="s">
        <v>27670</v>
      </c>
      <c r="B25319" t="s">
        <v>2029</v>
      </c>
      <c r="C25319" s="2">
        <v>45685</v>
      </c>
      <c r="D25319" t="s">
        <v>18</v>
      </c>
      <c r="E25319">
        <v>8.4</v>
      </c>
    </row>
    <row r="25320" spans="1:5" x14ac:dyDescent="0.2">
      <c r="A25320" t="s">
        <v>27671</v>
      </c>
      <c r="B25320" t="s">
        <v>2029</v>
      </c>
      <c r="C25320" s="2">
        <v>45686</v>
      </c>
      <c r="D25320" t="s">
        <v>18</v>
      </c>
      <c r="E25320">
        <v>7.2</v>
      </c>
    </row>
    <row r="25321" spans="1:5" x14ac:dyDescent="0.2">
      <c r="A25321" t="s">
        <v>27672</v>
      </c>
      <c r="B25321" t="s">
        <v>2029</v>
      </c>
      <c r="C25321" s="2">
        <v>45687</v>
      </c>
      <c r="D25321" t="s">
        <v>18</v>
      </c>
      <c r="E25321">
        <v>7.5</v>
      </c>
    </row>
    <row r="25322" spans="1:5" x14ac:dyDescent="0.2">
      <c r="A25322" t="s">
        <v>27673</v>
      </c>
      <c r="B25322" t="s">
        <v>2031</v>
      </c>
      <c r="C25322" s="2">
        <v>45658</v>
      </c>
      <c r="D25322" t="s">
        <v>18</v>
      </c>
      <c r="E25322">
        <v>9</v>
      </c>
    </row>
    <row r="25323" spans="1:5" x14ac:dyDescent="0.2">
      <c r="A25323" t="s">
        <v>27674</v>
      </c>
      <c r="B25323" t="s">
        <v>2031</v>
      </c>
      <c r="C25323" s="2">
        <v>45659</v>
      </c>
      <c r="D25323" t="s">
        <v>18</v>
      </c>
      <c r="E25323">
        <v>7.4</v>
      </c>
    </row>
    <row r="25324" spans="1:5" x14ac:dyDescent="0.2">
      <c r="A25324" t="s">
        <v>27675</v>
      </c>
      <c r="B25324" t="s">
        <v>2031</v>
      </c>
      <c r="C25324" s="2">
        <v>45660</v>
      </c>
      <c r="D25324" t="s">
        <v>18</v>
      </c>
      <c r="E25324">
        <v>7.6</v>
      </c>
    </row>
    <row r="25325" spans="1:5" x14ac:dyDescent="0.2">
      <c r="A25325" t="s">
        <v>27676</v>
      </c>
      <c r="B25325" t="s">
        <v>2031</v>
      </c>
      <c r="C25325" s="2">
        <v>45661</v>
      </c>
      <c r="D25325" t="s">
        <v>2392</v>
      </c>
      <c r="E25325">
        <v>0</v>
      </c>
    </row>
    <row r="25326" spans="1:5" x14ac:dyDescent="0.2">
      <c r="A25326" t="s">
        <v>27677</v>
      </c>
      <c r="B25326" t="s">
        <v>2031</v>
      </c>
      <c r="C25326" s="2">
        <v>45662</v>
      </c>
      <c r="D25326" t="s">
        <v>18</v>
      </c>
      <c r="E25326">
        <v>8.1</v>
      </c>
    </row>
    <row r="25327" spans="1:5" x14ac:dyDescent="0.2">
      <c r="A25327" t="s">
        <v>27678</v>
      </c>
      <c r="B25327" t="s">
        <v>2031</v>
      </c>
      <c r="C25327" s="2">
        <v>45663</v>
      </c>
      <c r="D25327" t="s">
        <v>2392</v>
      </c>
      <c r="E25327">
        <v>0</v>
      </c>
    </row>
    <row r="25328" spans="1:5" x14ac:dyDescent="0.2">
      <c r="A25328" t="s">
        <v>27679</v>
      </c>
      <c r="B25328" t="s">
        <v>2031</v>
      </c>
      <c r="C25328" s="2">
        <v>45664</v>
      </c>
      <c r="D25328" t="s">
        <v>18</v>
      </c>
      <c r="E25328">
        <v>8.6999999999999993</v>
      </c>
    </row>
    <row r="25329" spans="1:5" x14ac:dyDescent="0.2">
      <c r="A25329" t="s">
        <v>27680</v>
      </c>
      <c r="B25329" t="s">
        <v>2031</v>
      </c>
      <c r="C25329" s="2">
        <v>45665</v>
      </c>
      <c r="D25329" t="s">
        <v>18</v>
      </c>
      <c r="E25329">
        <v>8.3000000000000007</v>
      </c>
    </row>
    <row r="25330" spans="1:5" x14ac:dyDescent="0.2">
      <c r="A25330" t="s">
        <v>27681</v>
      </c>
      <c r="B25330" t="s">
        <v>2031</v>
      </c>
      <c r="C25330" s="2">
        <v>45666</v>
      </c>
      <c r="D25330" t="s">
        <v>19</v>
      </c>
      <c r="E25330">
        <v>7.9</v>
      </c>
    </row>
    <row r="25331" spans="1:5" x14ac:dyDescent="0.2">
      <c r="A25331" t="s">
        <v>27682</v>
      </c>
      <c r="B25331" t="s">
        <v>2031</v>
      </c>
      <c r="C25331" s="2">
        <v>45667</v>
      </c>
      <c r="D25331" t="s">
        <v>18</v>
      </c>
      <c r="E25331">
        <v>7.4</v>
      </c>
    </row>
    <row r="25332" spans="1:5" x14ac:dyDescent="0.2">
      <c r="A25332" t="s">
        <v>27683</v>
      </c>
      <c r="B25332" t="s">
        <v>2031</v>
      </c>
      <c r="C25332" s="2">
        <v>45668</v>
      </c>
      <c r="D25332" t="s">
        <v>18</v>
      </c>
      <c r="E25332">
        <v>8.6999999999999993</v>
      </c>
    </row>
    <row r="25333" spans="1:5" x14ac:dyDescent="0.2">
      <c r="A25333" t="s">
        <v>27684</v>
      </c>
      <c r="B25333" t="s">
        <v>2031</v>
      </c>
      <c r="C25333" s="2">
        <v>45669</v>
      </c>
      <c r="D25333" t="s">
        <v>18</v>
      </c>
      <c r="E25333">
        <v>7.6</v>
      </c>
    </row>
    <row r="25334" spans="1:5" x14ac:dyDescent="0.2">
      <c r="A25334" t="s">
        <v>27685</v>
      </c>
      <c r="B25334" t="s">
        <v>2031</v>
      </c>
      <c r="C25334" s="2">
        <v>45670</v>
      </c>
      <c r="D25334" t="s">
        <v>18</v>
      </c>
      <c r="E25334">
        <v>7.2</v>
      </c>
    </row>
    <row r="25335" spans="1:5" x14ac:dyDescent="0.2">
      <c r="A25335" t="s">
        <v>27686</v>
      </c>
      <c r="B25335" t="s">
        <v>2031</v>
      </c>
      <c r="C25335" s="2">
        <v>45671</v>
      </c>
      <c r="D25335" t="s">
        <v>18</v>
      </c>
      <c r="E25335">
        <v>7.7</v>
      </c>
    </row>
    <row r="25336" spans="1:5" x14ac:dyDescent="0.2">
      <c r="A25336" t="s">
        <v>27687</v>
      </c>
      <c r="B25336" t="s">
        <v>2031</v>
      </c>
      <c r="C25336" s="2">
        <v>45672</v>
      </c>
      <c r="D25336" t="s">
        <v>18</v>
      </c>
      <c r="E25336">
        <v>7.6</v>
      </c>
    </row>
    <row r="25337" spans="1:5" x14ac:dyDescent="0.2">
      <c r="A25337" t="s">
        <v>27688</v>
      </c>
      <c r="B25337" t="s">
        <v>2031</v>
      </c>
      <c r="C25337" s="2">
        <v>45673</v>
      </c>
      <c r="D25337" t="s">
        <v>18</v>
      </c>
      <c r="E25337">
        <v>7.5</v>
      </c>
    </row>
    <row r="25338" spans="1:5" x14ac:dyDescent="0.2">
      <c r="A25338" t="s">
        <v>27689</v>
      </c>
      <c r="B25338" t="s">
        <v>2031</v>
      </c>
      <c r="C25338" s="2">
        <v>45674</v>
      </c>
      <c r="D25338" t="s">
        <v>18</v>
      </c>
      <c r="E25338">
        <v>7.2</v>
      </c>
    </row>
    <row r="25339" spans="1:5" x14ac:dyDescent="0.2">
      <c r="A25339" t="s">
        <v>27690</v>
      </c>
      <c r="B25339" t="s">
        <v>2031</v>
      </c>
      <c r="C25339" s="2">
        <v>45675</v>
      </c>
      <c r="D25339" t="s">
        <v>18</v>
      </c>
      <c r="E25339">
        <v>7.2</v>
      </c>
    </row>
    <row r="25340" spans="1:5" x14ac:dyDescent="0.2">
      <c r="A25340" t="s">
        <v>27691</v>
      </c>
      <c r="B25340" t="s">
        <v>2031</v>
      </c>
      <c r="C25340" s="2">
        <v>45676</v>
      </c>
      <c r="D25340" t="s">
        <v>18</v>
      </c>
      <c r="E25340">
        <v>8</v>
      </c>
    </row>
    <row r="25341" spans="1:5" x14ac:dyDescent="0.2">
      <c r="A25341" t="s">
        <v>27692</v>
      </c>
      <c r="B25341" t="s">
        <v>2031</v>
      </c>
      <c r="C25341" s="2">
        <v>45677</v>
      </c>
      <c r="D25341" t="s">
        <v>18</v>
      </c>
      <c r="E25341">
        <v>8.8000000000000007</v>
      </c>
    </row>
    <row r="25342" spans="1:5" x14ac:dyDescent="0.2">
      <c r="A25342" t="s">
        <v>27693</v>
      </c>
      <c r="B25342" t="s">
        <v>2031</v>
      </c>
      <c r="C25342" s="2">
        <v>45678</v>
      </c>
      <c r="D25342" t="s">
        <v>18</v>
      </c>
      <c r="E25342">
        <v>7.8</v>
      </c>
    </row>
    <row r="25343" spans="1:5" x14ac:dyDescent="0.2">
      <c r="A25343" t="s">
        <v>27694</v>
      </c>
      <c r="B25343" t="s">
        <v>2031</v>
      </c>
      <c r="C25343" s="2">
        <v>45679</v>
      </c>
      <c r="D25343" t="s">
        <v>18</v>
      </c>
      <c r="E25343">
        <v>8.6999999999999993</v>
      </c>
    </row>
    <row r="25344" spans="1:5" x14ac:dyDescent="0.2">
      <c r="A25344" t="s">
        <v>27695</v>
      </c>
      <c r="B25344" t="s">
        <v>2031</v>
      </c>
      <c r="C25344" s="2">
        <v>45680</v>
      </c>
      <c r="D25344" t="s">
        <v>18</v>
      </c>
      <c r="E25344">
        <v>8.8000000000000007</v>
      </c>
    </row>
    <row r="25345" spans="1:5" x14ac:dyDescent="0.2">
      <c r="A25345" t="s">
        <v>27696</v>
      </c>
      <c r="B25345" t="s">
        <v>2031</v>
      </c>
      <c r="C25345" s="2">
        <v>45681</v>
      </c>
      <c r="D25345" t="s">
        <v>18</v>
      </c>
      <c r="E25345">
        <v>8.5</v>
      </c>
    </row>
    <row r="25346" spans="1:5" x14ac:dyDescent="0.2">
      <c r="A25346" t="s">
        <v>27697</v>
      </c>
      <c r="B25346" t="s">
        <v>2031</v>
      </c>
      <c r="C25346" s="2">
        <v>45682</v>
      </c>
      <c r="D25346" t="s">
        <v>19</v>
      </c>
      <c r="E25346">
        <v>8.3000000000000007</v>
      </c>
    </row>
    <row r="25347" spans="1:5" x14ac:dyDescent="0.2">
      <c r="A25347" t="s">
        <v>27698</v>
      </c>
      <c r="B25347" t="s">
        <v>2031</v>
      </c>
      <c r="C25347" s="2">
        <v>45683</v>
      </c>
      <c r="D25347" t="s">
        <v>18</v>
      </c>
      <c r="E25347">
        <v>8.3000000000000007</v>
      </c>
    </row>
    <row r="25348" spans="1:5" x14ac:dyDescent="0.2">
      <c r="A25348" t="s">
        <v>27699</v>
      </c>
      <c r="B25348" t="s">
        <v>2031</v>
      </c>
      <c r="C25348" s="2">
        <v>45684</v>
      </c>
      <c r="D25348" t="s">
        <v>18</v>
      </c>
      <c r="E25348">
        <v>7.6</v>
      </c>
    </row>
    <row r="25349" spans="1:5" x14ac:dyDescent="0.2">
      <c r="A25349" t="s">
        <v>27700</v>
      </c>
      <c r="B25349" t="s">
        <v>2031</v>
      </c>
      <c r="C25349" s="2">
        <v>45685</v>
      </c>
      <c r="D25349" t="s">
        <v>18</v>
      </c>
      <c r="E25349">
        <v>7</v>
      </c>
    </row>
    <row r="25350" spans="1:5" x14ac:dyDescent="0.2">
      <c r="A25350" t="s">
        <v>27701</v>
      </c>
      <c r="B25350" t="s">
        <v>2031</v>
      </c>
      <c r="C25350" s="2">
        <v>45686</v>
      </c>
      <c r="D25350" t="s">
        <v>19</v>
      </c>
      <c r="E25350">
        <v>7.6</v>
      </c>
    </row>
    <row r="25351" spans="1:5" x14ac:dyDescent="0.2">
      <c r="A25351" t="s">
        <v>27702</v>
      </c>
      <c r="B25351" t="s">
        <v>2031</v>
      </c>
      <c r="C25351" s="2">
        <v>45687</v>
      </c>
      <c r="D25351" t="s">
        <v>18</v>
      </c>
      <c r="E25351">
        <v>8.6</v>
      </c>
    </row>
    <row r="25352" spans="1:5" x14ac:dyDescent="0.2">
      <c r="A25352" t="s">
        <v>27703</v>
      </c>
      <c r="B25352" t="s">
        <v>2033</v>
      </c>
      <c r="C25352" s="2">
        <v>45658</v>
      </c>
      <c r="D25352" t="s">
        <v>18</v>
      </c>
      <c r="E25352">
        <v>7.8</v>
      </c>
    </row>
    <row r="25353" spans="1:5" x14ac:dyDescent="0.2">
      <c r="A25353" t="s">
        <v>27704</v>
      </c>
      <c r="B25353" t="s">
        <v>2033</v>
      </c>
      <c r="C25353" s="2">
        <v>45659</v>
      </c>
      <c r="D25353" t="s">
        <v>18</v>
      </c>
      <c r="E25353">
        <v>7.1</v>
      </c>
    </row>
    <row r="25354" spans="1:5" x14ac:dyDescent="0.2">
      <c r="A25354" t="s">
        <v>27705</v>
      </c>
      <c r="B25354" t="s">
        <v>2033</v>
      </c>
      <c r="C25354" s="2">
        <v>45660</v>
      </c>
      <c r="D25354" t="s">
        <v>18</v>
      </c>
      <c r="E25354">
        <v>8.3000000000000007</v>
      </c>
    </row>
    <row r="25355" spans="1:5" x14ac:dyDescent="0.2">
      <c r="A25355" t="s">
        <v>27706</v>
      </c>
      <c r="B25355" t="s">
        <v>2033</v>
      </c>
      <c r="C25355" s="2">
        <v>45661</v>
      </c>
      <c r="D25355" t="s">
        <v>18</v>
      </c>
      <c r="E25355">
        <v>7.7</v>
      </c>
    </row>
    <row r="25356" spans="1:5" x14ac:dyDescent="0.2">
      <c r="A25356" t="s">
        <v>27707</v>
      </c>
      <c r="B25356" t="s">
        <v>2033</v>
      </c>
      <c r="C25356" s="2">
        <v>45662</v>
      </c>
      <c r="D25356" t="s">
        <v>18</v>
      </c>
      <c r="E25356">
        <v>8.8000000000000007</v>
      </c>
    </row>
    <row r="25357" spans="1:5" x14ac:dyDescent="0.2">
      <c r="A25357" t="s">
        <v>27708</v>
      </c>
      <c r="B25357" t="s">
        <v>2033</v>
      </c>
      <c r="C25357" s="2">
        <v>45663</v>
      </c>
      <c r="D25357" t="s">
        <v>18</v>
      </c>
      <c r="E25357">
        <v>7.2</v>
      </c>
    </row>
    <row r="25358" spans="1:5" x14ac:dyDescent="0.2">
      <c r="A25358" t="s">
        <v>27709</v>
      </c>
      <c r="B25358" t="s">
        <v>2033</v>
      </c>
      <c r="C25358" s="2">
        <v>45664</v>
      </c>
      <c r="D25358" t="s">
        <v>2392</v>
      </c>
      <c r="E25358">
        <v>0</v>
      </c>
    </row>
    <row r="25359" spans="1:5" x14ac:dyDescent="0.2">
      <c r="A25359" t="s">
        <v>27710</v>
      </c>
      <c r="B25359" t="s">
        <v>2033</v>
      </c>
      <c r="C25359" s="2">
        <v>45665</v>
      </c>
      <c r="D25359" t="s">
        <v>18</v>
      </c>
      <c r="E25359">
        <v>7.4</v>
      </c>
    </row>
    <row r="25360" spans="1:5" x14ac:dyDescent="0.2">
      <c r="A25360" t="s">
        <v>27711</v>
      </c>
      <c r="B25360" t="s">
        <v>2033</v>
      </c>
      <c r="C25360" s="2">
        <v>45666</v>
      </c>
      <c r="D25360" t="s">
        <v>18</v>
      </c>
      <c r="E25360">
        <v>7.5</v>
      </c>
    </row>
    <row r="25361" spans="1:5" x14ac:dyDescent="0.2">
      <c r="A25361" t="s">
        <v>27712</v>
      </c>
      <c r="B25361" t="s">
        <v>2033</v>
      </c>
      <c r="C25361" s="2">
        <v>45667</v>
      </c>
      <c r="D25361" t="s">
        <v>18</v>
      </c>
      <c r="E25361">
        <v>7.4</v>
      </c>
    </row>
    <row r="25362" spans="1:5" x14ac:dyDescent="0.2">
      <c r="A25362" t="s">
        <v>27713</v>
      </c>
      <c r="B25362" t="s">
        <v>2033</v>
      </c>
      <c r="C25362" s="2">
        <v>45668</v>
      </c>
      <c r="D25362" t="s">
        <v>18</v>
      </c>
      <c r="E25362">
        <v>8.6999999999999993</v>
      </c>
    </row>
    <row r="25363" spans="1:5" x14ac:dyDescent="0.2">
      <c r="A25363" t="s">
        <v>27714</v>
      </c>
      <c r="B25363" t="s">
        <v>2033</v>
      </c>
      <c r="C25363" s="2">
        <v>45669</v>
      </c>
      <c r="D25363" t="s">
        <v>18</v>
      </c>
      <c r="E25363">
        <v>7.4</v>
      </c>
    </row>
    <row r="25364" spans="1:5" x14ac:dyDescent="0.2">
      <c r="A25364" t="s">
        <v>27715</v>
      </c>
      <c r="B25364" t="s">
        <v>2033</v>
      </c>
      <c r="C25364" s="2">
        <v>45670</v>
      </c>
      <c r="D25364" t="s">
        <v>18</v>
      </c>
      <c r="E25364">
        <v>8</v>
      </c>
    </row>
    <row r="25365" spans="1:5" x14ac:dyDescent="0.2">
      <c r="A25365" t="s">
        <v>27716</v>
      </c>
      <c r="B25365" t="s">
        <v>2033</v>
      </c>
      <c r="C25365" s="2">
        <v>45671</v>
      </c>
      <c r="D25365" t="s">
        <v>18</v>
      </c>
      <c r="E25365">
        <v>8.8000000000000007</v>
      </c>
    </row>
    <row r="25366" spans="1:5" x14ac:dyDescent="0.2">
      <c r="A25366" t="s">
        <v>27717</v>
      </c>
      <c r="B25366" t="s">
        <v>2033</v>
      </c>
      <c r="C25366" s="2">
        <v>45672</v>
      </c>
      <c r="D25366" t="s">
        <v>18</v>
      </c>
      <c r="E25366">
        <v>7.7</v>
      </c>
    </row>
    <row r="25367" spans="1:5" x14ac:dyDescent="0.2">
      <c r="A25367" t="s">
        <v>27718</v>
      </c>
      <c r="B25367" t="s">
        <v>2033</v>
      </c>
      <c r="C25367" s="2">
        <v>45673</v>
      </c>
      <c r="D25367" t="s">
        <v>18</v>
      </c>
      <c r="E25367">
        <v>8.5</v>
      </c>
    </row>
    <row r="25368" spans="1:5" x14ac:dyDescent="0.2">
      <c r="A25368" t="s">
        <v>27719</v>
      </c>
      <c r="B25368" t="s">
        <v>2033</v>
      </c>
      <c r="C25368" s="2">
        <v>45674</v>
      </c>
      <c r="D25368" t="s">
        <v>18</v>
      </c>
      <c r="E25368">
        <v>7.3</v>
      </c>
    </row>
    <row r="25369" spans="1:5" x14ac:dyDescent="0.2">
      <c r="A25369" t="s">
        <v>27720</v>
      </c>
      <c r="B25369" t="s">
        <v>2033</v>
      </c>
      <c r="C25369" s="2">
        <v>45675</v>
      </c>
      <c r="D25369" t="s">
        <v>18</v>
      </c>
      <c r="E25369">
        <v>8.1999999999999993</v>
      </c>
    </row>
    <row r="25370" spans="1:5" x14ac:dyDescent="0.2">
      <c r="A25370" t="s">
        <v>27721</v>
      </c>
      <c r="B25370" t="s">
        <v>2033</v>
      </c>
      <c r="C25370" s="2">
        <v>45676</v>
      </c>
      <c r="D25370" t="s">
        <v>18</v>
      </c>
      <c r="E25370">
        <v>8</v>
      </c>
    </row>
    <row r="25371" spans="1:5" x14ac:dyDescent="0.2">
      <c r="A25371" t="s">
        <v>27722</v>
      </c>
      <c r="B25371" t="s">
        <v>2033</v>
      </c>
      <c r="C25371" s="2">
        <v>45677</v>
      </c>
      <c r="D25371" t="s">
        <v>2392</v>
      </c>
      <c r="E25371">
        <v>0</v>
      </c>
    </row>
    <row r="25372" spans="1:5" x14ac:dyDescent="0.2">
      <c r="A25372" t="s">
        <v>27723</v>
      </c>
      <c r="B25372" t="s">
        <v>2033</v>
      </c>
      <c r="C25372" s="2">
        <v>45678</v>
      </c>
      <c r="D25372" t="s">
        <v>18</v>
      </c>
      <c r="E25372">
        <v>8.8000000000000007</v>
      </c>
    </row>
    <row r="25373" spans="1:5" x14ac:dyDescent="0.2">
      <c r="A25373" t="s">
        <v>27724</v>
      </c>
      <c r="B25373" t="s">
        <v>2033</v>
      </c>
      <c r="C25373" s="2">
        <v>45679</v>
      </c>
      <c r="D25373" t="s">
        <v>18</v>
      </c>
      <c r="E25373">
        <v>8.5</v>
      </c>
    </row>
    <row r="25374" spans="1:5" x14ac:dyDescent="0.2">
      <c r="A25374" t="s">
        <v>27725</v>
      </c>
      <c r="B25374" t="s">
        <v>2033</v>
      </c>
      <c r="C25374" s="2">
        <v>45680</v>
      </c>
      <c r="D25374" t="s">
        <v>18</v>
      </c>
      <c r="E25374">
        <v>8.6999999999999993</v>
      </c>
    </row>
    <row r="25375" spans="1:5" x14ac:dyDescent="0.2">
      <c r="A25375" t="s">
        <v>27726</v>
      </c>
      <c r="B25375" t="s">
        <v>2033</v>
      </c>
      <c r="C25375" s="2">
        <v>45681</v>
      </c>
      <c r="D25375" t="s">
        <v>18</v>
      </c>
      <c r="E25375">
        <v>7.8</v>
      </c>
    </row>
    <row r="25376" spans="1:5" x14ac:dyDescent="0.2">
      <c r="A25376" t="s">
        <v>27727</v>
      </c>
      <c r="B25376" t="s">
        <v>2033</v>
      </c>
      <c r="C25376" s="2">
        <v>45682</v>
      </c>
      <c r="D25376" t="s">
        <v>18</v>
      </c>
      <c r="E25376">
        <v>7.3</v>
      </c>
    </row>
    <row r="25377" spans="1:5" x14ac:dyDescent="0.2">
      <c r="A25377" t="s">
        <v>27728</v>
      </c>
      <c r="B25377" t="s">
        <v>2033</v>
      </c>
      <c r="C25377" s="2">
        <v>45683</v>
      </c>
      <c r="D25377" t="s">
        <v>18</v>
      </c>
      <c r="E25377">
        <v>7.4</v>
      </c>
    </row>
    <row r="25378" spans="1:5" x14ac:dyDescent="0.2">
      <c r="A25378" t="s">
        <v>27729</v>
      </c>
      <c r="B25378" t="s">
        <v>2033</v>
      </c>
      <c r="C25378" s="2">
        <v>45684</v>
      </c>
      <c r="D25378" t="s">
        <v>18</v>
      </c>
      <c r="E25378">
        <v>7.9</v>
      </c>
    </row>
    <row r="25379" spans="1:5" x14ac:dyDescent="0.2">
      <c r="A25379" t="s">
        <v>27730</v>
      </c>
      <c r="B25379" t="s">
        <v>2033</v>
      </c>
      <c r="C25379" s="2">
        <v>45685</v>
      </c>
      <c r="D25379" t="s">
        <v>2392</v>
      </c>
      <c r="E25379">
        <v>0</v>
      </c>
    </row>
    <row r="25380" spans="1:5" x14ac:dyDescent="0.2">
      <c r="A25380" t="s">
        <v>27731</v>
      </c>
      <c r="B25380" t="s">
        <v>2033</v>
      </c>
      <c r="C25380" s="2">
        <v>45686</v>
      </c>
      <c r="D25380" t="s">
        <v>18</v>
      </c>
      <c r="E25380">
        <v>7.3</v>
      </c>
    </row>
    <row r="25381" spans="1:5" x14ac:dyDescent="0.2">
      <c r="A25381" t="s">
        <v>27732</v>
      </c>
      <c r="B25381" t="s">
        <v>2033</v>
      </c>
      <c r="C25381" s="2">
        <v>45687</v>
      </c>
      <c r="D25381" t="s">
        <v>18</v>
      </c>
      <c r="E25381">
        <v>7.5</v>
      </c>
    </row>
    <row r="25382" spans="1:5" x14ac:dyDescent="0.2">
      <c r="A25382" t="s">
        <v>27733</v>
      </c>
      <c r="B25382" t="s">
        <v>2035</v>
      </c>
      <c r="C25382" s="2">
        <v>45658</v>
      </c>
      <c r="D25382" t="s">
        <v>2355</v>
      </c>
      <c r="E25382">
        <v>7.2</v>
      </c>
    </row>
    <row r="25383" spans="1:5" x14ac:dyDescent="0.2">
      <c r="A25383" t="s">
        <v>27734</v>
      </c>
      <c r="B25383" t="s">
        <v>2035</v>
      </c>
      <c r="C25383" s="2">
        <v>45659</v>
      </c>
      <c r="D25383" t="s">
        <v>18</v>
      </c>
      <c r="E25383">
        <v>8.5</v>
      </c>
    </row>
    <row r="25384" spans="1:5" x14ac:dyDescent="0.2">
      <c r="A25384" t="s">
        <v>27735</v>
      </c>
      <c r="B25384" t="s">
        <v>2035</v>
      </c>
      <c r="C25384" s="2">
        <v>45660</v>
      </c>
      <c r="D25384" t="s">
        <v>18</v>
      </c>
      <c r="E25384">
        <v>8</v>
      </c>
    </row>
    <row r="25385" spans="1:5" x14ac:dyDescent="0.2">
      <c r="A25385" t="s">
        <v>27736</v>
      </c>
      <c r="B25385" t="s">
        <v>2035</v>
      </c>
      <c r="C25385" s="2">
        <v>45661</v>
      </c>
      <c r="D25385" t="s">
        <v>18</v>
      </c>
      <c r="E25385">
        <v>8</v>
      </c>
    </row>
    <row r="25386" spans="1:5" x14ac:dyDescent="0.2">
      <c r="A25386" t="s">
        <v>27737</v>
      </c>
      <c r="B25386" t="s">
        <v>2035</v>
      </c>
      <c r="C25386" s="2">
        <v>45662</v>
      </c>
      <c r="D25386" t="s">
        <v>18</v>
      </c>
      <c r="E25386">
        <v>7.3</v>
      </c>
    </row>
    <row r="25387" spans="1:5" x14ac:dyDescent="0.2">
      <c r="A25387" t="s">
        <v>27738</v>
      </c>
      <c r="B25387" t="s">
        <v>2035</v>
      </c>
      <c r="C25387" s="2">
        <v>45663</v>
      </c>
      <c r="D25387" t="s">
        <v>18</v>
      </c>
      <c r="E25387">
        <v>8.6</v>
      </c>
    </row>
    <row r="25388" spans="1:5" x14ac:dyDescent="0.2">
      <c r="A25388" t="s">
        <v>27739</v>
      </c>
      <c r="B25388" t="s">
        <v>2035</v>
      </c>
      <c r="C25388" s="2">
        <v>45664</v>
      </c>
      <c r="D25388" t="s">
        <v>2392</v>
      </c>
      <c r="E25388">
        <v>0</v>
      </c>
    </row>
    <row r="25389" spans="1:5" x14ac:dyDescent="0.2">
      <c r="A25389" t="s">
        <v>27740</v>
      </c>
      <c r="B25389" t="s">
        <v>2035</v>
      </c>
      <c r="C25389" s="2">
        <v>45665</v>
      </c>
      <c r="D25389" t="s">
        <v>18</v>
      </c>
      <c r="E25389">
        <v>8.6</v>
      </c>
    </row>
    <row r="25390" spans="1:5" x14ac:dyDescent="0.2">
      <c r="A25390" t="s">
        <v>27741</v>
      </c>
      <c r="B25390" t="s">
        <v>2035</v>
      </c>
      <c r="C25390" s="2">
        <v>45666</v>
      </c>
      <c r="D25390" t="s">
        <v>18</v>
      </c>
      <c r="E25390">
        <v>8.1999999999999993</v>
      </c>
    </row>
    <row r="25391" spans="1:5" x14ac:dyDescent="0.2">
      <c r="A25391" t="s">
        <v>27742</v>
      </c>
      <c r="B25391" t="s">
        <v>2035</v>
      </c>
      <c r="C25391" s="2">
        <v>45667</v>
      </c>
      <c r="D25391" t="s">
        <v>18</v>
      </c>
      <c r="E25391">
        <v>7.5</v>
      </c>
    </row>
    <row r="25392" spans="1:5" x14ac:dyDescent="0.2">
      <c r="A25392" t="s">
        <v>27743</v>
      </c>
      <c r="B25392" t="s">
        <v>2035</v>
      </c>
      <c r="C25392" s="2">
        <v>45668</v>
      </c>
      <c r="D25392" t="s">
        <v>18</v>
      </c>
      <c r="E25392">
        <v>8.6999999999999993</v>
      </c>
    </row>
    <row r="25393" spans="1:5" x14ac:dyDescent="0.2">
      <c r="A25393" t="s">
        <v>27744</v>
      </c>
      <c r="B25393" t="s">
        <v>2035</v>
      </c>
      <c r="C25393" s="2">
        <v>45669</v>
      </c>
      <c r="D25393" t="s">
        <v>18</v>
      </c>
      <c r="E25393">
        <v>8.6999999999999993</v>
      </c>
    </row>
    <row r="25394" spans="1:5" x14ac:dyDescent="0.2">
      <c r="A25394" t="s">
        <v>27745</v>
      </c>
      <c r="B25394" t="s">
        <v>2035</v>
      </c>
      <c r="C25394" s="2">
        <v>45670</v>
      </c>
      <c r="D25394" t="s">
        <v>18</v>
      </c>
      <c r="E25394">
        <v>7.1</v>
      </c>
    </row>
    <row r="25395" spans="1:5" x14ac:dyDescent="0.2">
      <c r="A25395" t="s">
        <v>27746</v>
      </c>
      <c r="B25395" t="s">
        <v>2035</v>
      </c>
      <c r="C25395" s="2">
        <v>45671</v>
      </c>
      <c r="D25395" t="s">
        <v>18</v>
      </c>
      <c r="E25395">
        <v>7.3</v>
      </c>
    </row>
    <row r="25396" spans="1:5" x14ac:dyDescent="0.2">
      <c r="A25396" t="s">
        <v>27747</v>
      </c>
      <c r="B25396" t="s">
        <v>2035</v>
      </c>
      <c r="C25396" s="2">
        <v>45672</v>
      </c>
      <c r="D25396" t="s">
        <v>18</v>
      </c>
      <c r="E25396">
        <v>8.1</v>
      </c>
    </row>
    <row r="25397" spans="1:5" x14ac:dyDescent="0.2">
      <c r="A25397" t="s">
        <v>27748</v>
      </c>
      <c r="B25397" t="s">
        <v>2035</v>
      </c>
      <c r="C25397" s="2">
        <v>45673</v>
      </c>
      <c r="D25397" t="s">
        <v>18</v>
      </c>
      <c r="E25397">
        <v>7.5</v>
      </c>
    </row>
    <row r="25398" spans="1:5" x14ac:dyDescent="0.2">
      <c r="A25398" t="s">
        <v>27749</v>
      </c>
      <c r="B25398" t="s">
        <v>2035</v>
      </c>
      <c r="C25398" s="2">
        <v>45674</v>
      </c>
      <c r="D25398" t="s">
        <v>18</v>
      </c>
      <c r="E25398">
        <v>7.6</v>
      </c>
    </row>
    <row r="25399" spans="1:5" x14ac:dyDescent="0.2">
      <c r="A25399" t="s">
        <v>27750</v>
      </c>
      <c r="B25399" t="s">
        <v>2035</v>
      </c>
      <c r="C25399" s="2">
        <v>45675</v>
      </c>
      <c r="D25399" t="s">
        <v>18</v>
      </c>
      <c r="E25399">
        <v>7.9</v>
      </c>
    </row>
    <row r="25400" spans="1:5" x14ac:dyDescent="0.2">
      <c r="A25400" t="s">
        <v>27751</v>
      </c>
      <c r="B25400" t="s">
        <v>2035</v>
      </c>
      <c r="C25400" s="2">
        <v>45676</v>
      </c>
      <c r="D25400" t="s">
        <v>18</v>
      </c>
      <c r="E25400">
        <v>7.7</v>
      </c>
    </row>
    <row r="25401" spans="1:5" x14ac:dyDescent="0.2">
      <c r="A25401" t="s">
        <v>27752</v>
      </c>
      <c r="B25401" t="s">
        <v>2035</v>
      </c>
      <c r="C25401" s="2">
        <v>45677</v>
      </c>
      <c r="D25401" t="s">
        <v>18</v>
      </c>
      <c r="E25401">
        <v>8.1999999999999993</v>
      </c>
    </row>
    <row r="25402" spans="1:5" x14ac:dyDescent="0.2">
      <c r="A25402" t="s">
        <v>27753</v>
      </c>
      <c r="B25402" t="s">
        <v>2035</v>
      </c>
      <c r="C25402" s="2">
        <v>45678</v>
      </c>
      <c r="D25402" t="s">
        <v>18</v>
      </c>
      <c r="E25402">
        <v>8.1999999999999993</v>
      </c>
    </row>
    <row r="25403" spans="1:5" x14ac:dyDescent="0.2">
      <c r="A25403" t="s">
        <v>27754</v>
      </c>
      <c r="B25403" t="s">
        <v>2035</v>
      </c>
      <c r="C25403" s="2">
        <v>45679</v>
      </c>
      <c r="D25403" t="s">
        <v>18</v>
      </c>
      <c r="E25403">
        <v>8.6999999999999993</v>
      </c>
    </row>
    <row r="25404" spans="1:5" x14ac:dyDescent="0.2">
      <c r="A25404" t="s">
        <v>27755</v>
      </c>
      <c r="B25404" t="s">
        <v>2035</v>
      </c>
      <c r="C25404" s="2">
        <v>45680</v>
      </c>
      <c r="D25404" t="s">
        <v>18</v>
      </c>
      <c r="E25404">
        <v>7</v>
      </c>
    </row>
    <row r="25405" spans="1:5" x14ac:dyDescent="0.2">
      <c r="A25405" t="s">
        <v>27756</v>
      </c>
      <c r="B25405" t="s">
        <v>2035</v>
      </c>
      <c r="C25405" s="2">
        <v>45681</v>
      </c>
      <c r="D25405" t="s">
        <v>18</v>
      </c>
      <c r="E25405">
        <v>8.4</v>
      </c>
    </row>
    <row r="25406" spans="1:5" x14ac:dyDescent="0.2">
      <c r="A25406" t="s">
        <v>27757</v>
      </c>
      <c r="B25406" t="s">
        <v>2035</v>
      </c>
      <c r="C25406" s="2">
        <v>45682</v>
      </c>
      <c r="D25406" t="s">
        <v>18</v>
      </c>
      <c r="E25406">
        <v>8.5</v>
      </c>
    </row>
    <row r="25407" spans="1:5" x14ac:dyDescent="0.2">
      <c r="A25407" t="s">
        <v>27758</v>
      </c>
      <c r="B25407" t="s">
        <v>2035</v>
      </c>
      <c r="C25407" s="2">
        <v>45683</v>
      </c>
      <c r="D25407" t="s">
        <v>18</v>
      </c>
      <c r="E25407">
        <v>7.3</v>
      </c>
    </row>
    <row r="25408" spans="1:5" x14ac:dyDescent="0.2">
      <c r="A25408" t="s">
        <v>27759</v>
      </c>
      <c r="B25408" t="s">
        <v>2035</v>
      </c>
      <c r="C25408" s="2">
        <v>45684</v>
      </c>
      <c r="D25408" t="s">
        <v>18</v>
      </c>
      <c r="E25408">
        <v>8.3000000000000007</v>
      </c>
    </row>
    <row r="25409" spans="1:5" x14ac:dyDescent="0.2">
      <c r="A25409" t="s">
        <v>27760</v>
      </c>
      <c r="B25409" t="s">
        <v>2035</v>
      </c>
      <c r="C25409" s="2">
        <v>45685</v>
      </c>
      <c r="D25409" t="s">
        <v>18</v>
      </c>
      <c r="E25409">
        <v>8.6</v>
      </c>
    </row>
    <row r="25410" spans="1:5" x14ac:dyDescent="0.2">
      <c r="A25410" t="s">
        <v>27761</v>
      </c>
      <c r="B25410" t="s">
        <v>2035</v>
      </c>
      <c r="C25410" s="2">
        <v>45686</v>
      </c>
      <c r="D25410" t="s">
        <v>18</v>
      </c>
      <c r="E25410">
        <v>7.4</v>
      </c>
    </row>
    <row r="25411" spans="1:5" x14ac:dyDescent="0.2">
      <c r="A25411" t="s">
        <v>27762</v>
      </c>
      <c r="B25411" t="s">
        <v>2035</v>
      </c>
      <c r="C25411" s="2">
        <v>45687</v>
      </c>
      <c r="D25411" t="s">
        <v>18</v>
      </c>
      <c r="E25411">
        <v>8.9</v>
      </c>
    </row>
    <row r="25412" spans="1:5" x14ac:dyDescent="0.2">
      <c r="A25412" t="s">
        <v>27763</v>
      </c>
      <c r="B25412" t="s">
        <v>2037</v>
      </c>
      <c r="C25412" s="2">
        <v>45658</v>
      </c>
      <c r="D25412" t="s">
        <v>18</v>
      </c>
      <c r="E25412">
        <v>8.3000000000000007</v>
      </c>
    </row>
    <row r="25413" spans="1:5" x14ac:dyDescent="0.2">
      <c r="A25413" t="s">
        <v>27764</v>
      </c>
      <c r="B25413" t="s">
        <v>2037</v>
      </c>
      <c r="C25413" s="2">
        <v>45659</v>
      </c>
      <c r="D25413" t="s">
        <v>18</v>
      </c>
      <c r="E25413">
        <v>7.9</v>
      </c>
    </row>
    <row r="25414" spans="1:5" x14ac:dyDescent="0.2">
      <c r="A25414" t="s">
        <v>27765</v>
      </c>
      <c r="B25414" t="s">
        <v>2037</v>
      </c>
      <c r="C25414" s="2">
        <v>45660</v>
      </c>
      <c r="D25414" t="s">
        <v>18</v>
      </c>
      <c r="E25414">
        <v>7.5</v>
      </c>
    </row>
    <row r="25415" spans="1:5" x14ac:dyDescent="0.2">
      <c r="A25415" t="s">
        <v>27766</v>
      </c>
      <c r="B25415" t="s">
        <v>2037</v>
      </c>
      <c r="C25415" s="2">
        <v>45661</v>
      </c>
      <c r="D25415" t="s">
        <v>18</v>
      </c>
      <c r="E25415">
        <v>8.5</v>
      </c>
    </row>
    <row r="25416" spans="1:5" x14ac:dyDescent="0.2">
      <c r="A25416" t="s">
        <v>27767</v>
      </c>
      <c r="B25416" t="s">
        <v>2037</v>
      </c>
      <c r="C25416" s="2">
        <v>45662</v>
      </c>
      <c r="D25416" t="s">
        <v>18</v>
      </c>
      <c r="E25416">
        <v>7.2</v>
      </c>
    </row>
    <row r="25417" spans="1:5" x14ac:dyDescent="0.2">
      <c r="A25417" t="s">
        <v>27768</v>
      </c>
      <c r="B25417" t="s">
        <v>2037</v>
      </c>
      <c r="C25417" s="2">
        <v>45663</v>
      </c>
      <c r="D25417" t="s">
        <v>18</v>
      </c>
      <c r="E25417">
        <v>7.1</v>
      </c>
    </row>
    <row r="25418" spans="1:5" x14ac:dyDescent="0.2">
      <c r="A25418" t="s">
        <v>27769</v>
      </c>
      <c r="B25418" t="s">
        <v>2037</v>
      </c>
      <c r="C25418" s="2">
        <v>45664</v>
      </c>
      <c r="D25418" t="s">
        <v>18</v>
      </c>
      <c r="E25418">
        <v>8.9</v>
      </c>
    </row>
    <row r="25419" spans="1:5" x14ac:dyDescent="0.2">
      <c r="A25419" t="s">
        <v>27770</v>
      </c>
      <c r="B25419" t="s">
        <v>2037</v>
      </c>
      <c r="C25419" s="2">
        <v>45665</v>
      </c>
      <c r="D25419" t="s">
        <v>18</v>
      </c>
      <c r="E25419">
        <v>7.3</v>
      </c>
    </row>
    <row r="25420" spans="1:5" x14ac:dyDescent="0.2">
      <c r="A25420" t="s">
        <v>27771</v>
      </c>
      <c r="B25420" t="s">
        <v>2037</v>
      </c>
      <c r="C25420" s="2">
        <v>45666</v>
      </c>
      <c r="D25420" t="s">
        <v>18</v>
      </c>
      <c r="E25420">
        <v>7.5</v>
      </c>
    </row>
    <row r="25421" spans="1:5" x14ac:dyDescent="0.2">
      <c r="A25421" t="s">
        <v>27772</v>
      </c>
      <c r="B25421" t="s">
        <v>2037</v>
      </c>
      <c r="C25421" s="2">
        <v>45667</v>
      </c>
      <c r="D25421" t="s">
        <v>18</v>
      </c>
      <c r="E25421">
        <v>8.1</v>
      </c>
    </row>
    <row r="25422" spans="1:5" x14ac:dyDescent="0.2">
      <c r="A25422" t="s">
        <v>27773</v>
      </c>
      <c r="B25422" t="s">
        <v>2037</v>
      </c>
      <c r="C25422" s="2">
        <v>45668</v>
      </c>
      <c r="D25422" t="s">
        <v>18</v>
      </c>
      <c r="E25422">
        <v>8.4</v>
      </c>
    </row>
    <row r="25423" spans="1:5" x14ac:dyDescent="0.2">
      <c r="A25423" t="s">
        <v>27774</v>
      </c>
      <c r="B25423" t="s">
        <v>2037</v>
      </c>
      <c r="C25423" s="2">
        <v>45669</v>
      </c>
      <c r="D25423" t="s">
        <v>18</v>
      </c>
      <c r="E25423">
        <v>9</v>
      </c>
    </row>
    <row r="25424" spans="1:5" x14ac:dyDescent="0.2">
      <c r="A25424" t="s">
        <v>27775</v>
      </c>
      <c r="B25424" t="s">
        <v>2037</v>
      </c>
      <c r="C25424" s="2">
        <v>45670</v>
      </c>
      <c r="D25424" t="s">
        <v>18</v>
      </c>
      <c r="E25424">
        <v>8.6999999999999993</v>
      </c>
    </row>
    <row r="25425" spans="1:5" x14ac:dyDescent="0.2">
      <c r="A25425" t="s">
        <v>27776</v>
      </c>
      <c r="B25425" t="s">
        <v>2037</v>
      </c>
      <c r="C25425" s="2">
        <v>45671</v>
      </c>
      <c r="D25425" t="s">
        <v>18</v>
      </c>
      <c r="E25425">
        <v>7.7</v>
      </c>
    </row>
    <row r="25426" spans="1:5" x14ac:dyDescent="0.2">
      <c r="A25426" t="s">
        <v>27777</v>
      </c>
      <c r="B25426" t="s">
        <v>2037</v>
      </c>
      <c r="C25426" s="2">
        <v>45672</v>
      </c>
      <c r="D25426" t="s">
        <v>18</v>
      </c>
      <c r="E25426">
        <v>8.1999999999999993</v>
      </c>
    </row>
    <row r="25427" spans="1:5" x14ac:dyDescent="0.2">
      <c r="A25427" t="s">
        <v>27778</v>
      </c>
      <c r="B25427" t="s">
        <v>2037</v>
      </c>
      <c r="C25427" s="2">
        <v>45673</v>
      </c>
      <c r="D25427" t="s">
        <v>18</v>
      </c>
      <c r="E25427">
        <v>8.6</v>
      </c>
    </row>
    <row r="25428" spans="1:5" x14ac:dyDescent="0.2">
      <c r="A25428" t="s">
        <v>27779</v>
      </c>
      <c r="B25428" t="s">
        <v>2037</v>
      </c>
      <c r="C25428" s="2">
        <v>45674</v>
      </c>
      <c r="D25428" t="s">
        <v>18</v>
      </c>
      <c r="E25428">
        <v>8.9</v>
      </c>
    </row>
    <row r="25429" spans="1:5" x14ac:dyDescent="0.2">
      <c r="A25429" t="s">
        <v>27780</v>
      </c>
      <c r="B25429" t="s">
        <v>2037</v>
      </c>
      <c r="C25429" s="2">
        <v>45675</v>
      </c>
      <c r="D25429" t="s">
        <v>18</v>
      </c>
      <c r="E25429">
        <v>7.4</v>
      </c>
    </row>
    <row r="25430" spans="1:5" x14ac:dyDescent="0.2">
      <c r="A25430" t="s">
        <v>27781</v>
      </c>
      <c r="B25430" t="s">
        <v>2037</v>
      </c>
      <c r="C25430" s="2">
        <v>45676</v>
      </c>
      <c r="D25430" t="s">
        <v>18</v>
      </c>
      <c r="E25430">
        <v>7</v>
      </c>
    </row>
    <row r="25431" spans="1:5" x14ac:dyDescent="0.2">
      <c r="A25431" t="s">
        <v>27782</v>
      </c>
      <c r="B25431" t="s">
        <v>2037</v>
      </c>
      <c r="C25431" s="2">
        <v>45677</v>
      </c>
      <c r="D25431" t="s">
        <v>18</v>
      </c>
      <c r="E25431">
        <v>8.6</v>
      </c>
    </row>
    <row r="25432" spans="1:5" x14ac:dyDescent="0.2">
      <c r="A25432" t="s">
        <v>27783</v>
      </c>
      <c r="B25432" t="s">
        <v>2037</v>
      </c>
      <c r="C25432" s="2">
        <v>45678</v>
      </c>
      <c r="D25432" t="s">
        <v>2355</v>
      </c>
      <c r="E25432">
        <v>7.3</v>
      </c>
    </row>
    <row r="25433" spans="1:5" x14ac:dyDescent="0.2">
      <c r="A25433" t="s">
        <v>27784</v>
      </c>
      <c r="B25433" t="s">
        <v>2037</v>
      </c>
      <c r="C25433" s="2">
        <v>45679</v>
      </c>
      <c r="D25433" t="s">
        <v>2392</v>
      </c>
      <c r="E25433">
        <v>0</v>
      </c>
    </row>
    <row r="25434" spans="1:5" x14ac:dyDescent="0.2">
      <c r="A25434" t="s">
        <v>27785</v>
      </c>
      <c r="B25434" t="s">
        <v>2037</v>
      </c>
      <c r="C25434" s="2">
        <v>45680</v>
      </c>
      <c r="D25434" t="s">
        <v>18</v>
      </c>
      <c r="E25434">
        <v>9</v>
      </c>
    </row>
    <row r="25435" spans="1:5" x14ac:dyDescent="0.2">
      <c r="A25435" t="s">
        <v>27786</v>
      </c>
      <c r="B25435" t="s">
        <v>2037</v>
      </c>
      <c r="C25435" s="2">
        <v>45681</v>
      </c>
      <c r="D25435" t="s">
        <v>19</v>
      </c>
      <c r="E25435">
        <v>8.1</v>
      </c>
    </row>
    <row r="25436" spans="1:5" x14ac:dyDescent="0.2">
      <c r="A25436" t="s">
        <v>27787</v>
      </c>
      <c r="B25436" t="s">
        <v>2037</v>
      </c>
      <c r="C25436" s="2">
        <v>45682</v>
      </c>
      <c r="D25436" t="s">
        <v>2355</v>
      </c>
      <c r="E25436">
        <v>7.3</v>
      </c>
    </row>
    <row r="25437" spans="1:5" x14ac:dyDescent="0.2">
      <c r="A25437" t="s">
        <v>27788</v>
      </c>
      <c r="B25437" t="s">
        <v>2037</v>
      </c>
      <c r="C25437" s="2">
        <v>45683</v>
      </c>
      <c r="D25437" t="s">
        <v>18</v>
      </c>
      <c r="E25437">
        <v>8.1</v>
      </c>
    </row>
    <row r="25438" spans="1:5" x14ac:dyDescent="0.2">
      <c r="A25438" t="s">
        <v>27789</v>
      </c>
      <c r="B25438" t="s">
        <v>2037</v>
      </c>
      <c r="C25438" s="2">
        <v>45684</v>
      </c>
      <c r="D25438" t="s">
        <v>18</v>
      </c>
      <c r="E25438">
        <v>8.9</v>
      </c>
    </row>
    <row r="25439" spans="1:5" x14ac:dyDescent="0.2">
      <c r="A25439" t="s">
        <v>27790</v>
      </c>
      <c r="B25439" t="s">
        <v>2037</v>
      </c>
      <c r="C25439" s="2">
        <v>45685</v>
      </c>
      <c r="D25439" t="s">
        <v>19</v>
      </c>
      <c r="E25439">
        <v>7.6</v>
      </c>
    </row>
    <row r="25440" spans="1:5" x14ac:dyDescent="0.2">
      <c r="A25440" t="s">
        <v>27791</v>
      </c>
      <c r="B25440" t="s">
        <v>2037</v>
      </c>
      <c r="C25440" s="2">
        <v>45686</v>
      </c>
      <c r="D25440" t="s">
        <v>18</v>
      </c>
      <c r="E25440">
        <v>8.1999999999999993</v>
      </c>
    </row>
    <row r="25441" spans="1:5" x14ac:dyDescent="0.2">
      <c r="A25441" t="s">
        <v>27792</v>
      </c>
      <c r="B25441" t="s">
        <v>2037</v>
      </c>
      <c r="C25441" s="2">
        <v>45687</v>
      </c>
      <c r="D25441" t="s">
        <v>18</v>
      </c>
      <c r="E25441">
        <v>7.9</v>
      </c>
    </row>
    <row r="25442" spans="1:5" x14ac:dyDescent="0.2">
      <c r="A25442" t="s">
        <v>27793</v>
      </c>
      <c r="B25442" t="s">
        <v>2039</v>
      </c>
      <c r="C25442" s="2">
        <v>45658</v>
      </c>
      <c r="D25442" t="s">
        <v>18</v>
      </c>
      <c r="E25442">
        <v>8.6999999999999993</v>
      </c>
    </row>
    <row r="25443" spans="1:5" x14ac:dyDescent="0.2">
      <c r="A25443" t="s">
        <v>27794</v>
      </c>
      <c r="B25443" t="s">
        <v>2039</v>
      </c>
      <c r="C25443" s="2">
        <v>45659</v>
      </c>
      <c r="D25443" t="s">
        <v>18</v>
      </c>
      <c r="E25443">
        <v>7.7</v>
      </c>
    </row>
    <row r="25444" spans="1:5" x14ac:dyDescent="0.2">
      <c r="A25444" t="s">
        <v>27795</v>
      </c>
      <c r="B25444" t="s">
        <v>2039</v>
      </c>
      <c r="C25444" s="2">
        <v>45660</v>
      </c>
      <c r="D25444" t="s">
        <v>18</v>
      </c>
      <c r="E25444">
        <v>8.6999999999999993</v>
      </c>
    </row>
    <row r="25445" spans="1:5" x14ac:dyDescent="0.2">
      <c r="A25445" t="s">
        <v>27796</v>
      </c>
      <c r="B25445" t="s">
        <v>2039</v>
      </c>
      <c r="C25445" s="2">
        <v>45661</v>
      </c>
      <c r="D25445" t="s">
        <v>19</v>
      </c>
      <c r="E25445">
        <v>8.8000000000000007</v>
      </c>
    </row>
    <row r="25446" spans="1:5" x14ac:dyDescent="0.2">
      <c r="A25446" t="s">
        <v>27797</v>
      </c>
      <c r="B25446" t="s">
        <v>2039</v>
      </c>
      <c r="C25446" s="2">
        <v>45662</v>
      </c>
      <c r="D25446" t="s">
        <v>18</v>
      </c>
      <c r="E25446">
        <v>9</v>
      </c>
    </row>
    <row r="25447" spans="1:5" x14ac:dyDescent="0.2">
      <c r="A25447" t="s">
        <v>27798</v>
      </c>
      <c r="B25447" t="s">
        <v>2039</v>
      </c>
      <c r="C25447" s="2">
        <v>45663</v>
      </c>
      <c r="D25447" t="s">
        <v>18</v>
      </c>
      <c r="E25447">
        <v>7.5</v>
      </c>
    </row>
    <row r="25448" spans="1:5" x14ac:dyDescent="0.2">
      <c r="A25448" t="s">
        <v>27799</v>
      </c>
      <c r="B25448" t="s">
        <v>2039</v>
      </c>
      <c r="C25448" s="2">
        <v>45664</v>
      </c>
      <c r="D25448" t="s">
        <v>18</v>
      </c>
      <c r="E25448">
        <v>8</v>
      </c>
    </row>
    <row r="25449" spans="1:5" x14ac:dyDescent="0.2">
      <c r="A25449" t="s">
        <v>27800</v>
      </c>
      <c r="B25449" t="s">
        <v>2039</v>
      </c>
      <c r="C25449" s="2">
        <v>45665</v>
      </c>
      <c r="D25449" t="s">
        <v>18</v>
      </c>
      <c r="E25449">
        <v>8.8000000000000007</v>
      </c>
    </row>
    <row r="25450" spans="1:5" x14ac:dyDescent="0.2">
      <c r="A25450" t="s">
        <v>27801</v>
      </c>
      <c r="B25450" t="s">
        <v>2039</v>
      </c>
      <c r="C25450" s="2">
        <v>45666</v>
      </c>
      <c r="D25450" t="s">
        <v>18</v>
      </c>
      <c r="E25450">
        <v>7.2</v>
      </c>
    </row>
    <row r="25451" spans="1:5" x14ac:dyDescent="0.2">
      <c r="A25451" t="s">
        <v>27802</v>
      </c>
      <c r="B25451" t="s">
        <v>2039</v>
      </c>
      <c r="C25451" s="2">
        <v>45667</v>
      </c>
      <c r="D25451" t="s">
        <v>18</v>
      </c>
      <c r="E25451">
        <v>7.2</v>
      </c>
    </row>
    <row r="25452" spans="1:5" x14ac:dyDescent="0.2">
      <c r="A25452" t="s">
        <v>27803</v>
      </c>
      <c r="B25452" t="s">
        <v>2039</v>
      </c>
      <c r="C25452" s="2">
        <v>45668</v>
      </c>
      <c r="D25452" t="s">
        <v>18</v>
      </c>
      <c r="E25452">
        <v>8.1</v>
      </c>
    </row>
    <row r="25453" spans="1:5" x14ac:dyDescent="0.2">
      <c r="A25453" t="s">
        <v>27804</v>
      </c>
      <c r="B25453" t="s">
        <v>2039</v>
      </c>
      <c r="C25453" s="2">
        <v>45669</v>
      </c>
      <c r="D25453" t="s">
        <v>18</v>
      </c>
      <c r="E25453">
        <v>9</v>
      </c>
    </row>
    <row r="25454" spans="1:5" x14ac:dyDescent="0.2">
      <c r="A25454" t="s">
        <v>27805</v>
      </c>
      <c r="B25454" t="s">
        <v>2039</v>
      </c>
      <c r="C25454" s="2">
        <v>45670</v>
      </c>
      <c r="D25454" t="s">
        <v>18</v>
      </c>
      <c r="E25454">
        <v>7</v>
      </c>
    </row>
    <row r="25455" spans="1:5" x14ac:dyDescent="0.2">
      <c r="A25455" t="s">
        <v>27806</v>
      </c>
      <c r="B25455" t="s">
        <v>2039</v>
      </c>
      <c r="C25455" s="2">
        <v>45671</v>
      </c>
      <c r="D25455" t="s">
        <v>18</v>
      </c>
      <c r="E25455">
        <v>7.4</v>
      </c>
    </row>
    <row r="25456" spans="1:5" x14ac:dyDescent="0.2">
      <c r="A25456" t="s">
        <v>27807</v>
      </c>
      <c r="B25456" t="s">
        <v>2039</v>
      </c>
      <c r="C25456" s="2">
        <v>45672</v>
      </c>
      <c r="D25456" t="s">
        <v>18</v>
      </c>
      <c r="E25456">
        <v>7.4</v>
      </c>
    </row>
    <row r="25457" spans="1:5" x14ac:dyDescent="0.2">
      <c r="A25457" t="s">
        <v>27808</v>
      </c>
      <c r="B25457" t="s">
        <v>2039</v>
      </c>
      <c r="C25457" s="2">
        <v>45673</v>
      </c>
      <c r="D25457" t="s">
        <v>18</v>
      </c>
      <c r="E25457">
        <v>8.6</v>
      </c>
    </row>
    <row r="25458" spans="1:5" x14ac:dyDescent="0.2">
      <c r="A25458" t="s">
        <v>27809</v>
      </c>
      <c r="B25458" t="s">
        <v>2039</v>
      </c>
      <c r="C25458" s="2">
        <v>45674</v>
      </c>
      <c r="D25458" t="s">
        <v>18</v>
      </c>
      <c r="E25458">
        <v>8.8000000000000007</v>
      </c>
    </row>
    <row r="25459" spans="1:5" x14ac:dyDescent="0.2">
      <c r="A25459" t="s">
        <v>27810</v>
      </c>
      <c r="B25459" t="s">
        <v>2039</v>
      </c>
      <c r="C25459" s="2">
        <v>45675</v>
      </c>
      <c r="D25459" t="s">
        <v>2355</v>
      </c>
      <c r="E25459">
        <v>7.5</v>
      </c>
    </row>
    <row r="25460" spans="1:5" x14ac:dyDescent="0.2">
      <c r="A25460" t="s">
        <v>27811</v>
      </c>
      <c r="B25460" t="s">
        <v>2039</v>
      </c>
      <c r="C25460" s="2">
        <v>45676</v>
      </c>
      <c r="D25460" t="s">
        <v>18</v>
      </c>
      <c r="E25460">
        <v>7.4</v>
      </c>
    </row>
    <row r="25461" spans="1:5" x14ac:dyDescent="0.2">
      <c r="A25461" t="s">
        <v>27812</v>
      </c>
      <c r="B25461" t="s">
        <v>2039</v>
      </c>
      <c r="C25461" s="2">
        <v>45677</v>
      </c>
      <c r="D25461" t="s">
        <v>18</v>
      </c>
      <c r="E25461">
        <v>7.4</v>
      </c>
    </row>
    <row r="25462" spans="1:5" x14ac:dyDescent="0.2">
      <c r="A25462" t="s">
        <v>27813</v>
      </c>
      <c r="B25462" t="s">
        <v>2039</v>
      </c>
      <c r="C25462" s="2">
        <v>45678</v>
      </c>
      <c r="D25462" t="s">
        <v>18</v>
      </c>
      <c r="E25462">
        <v>7.5</v>
      </c>
    </row>
    <row r="25463" spans="1:5" x14ac:dyDescent="0.2">
      <c r="A25463" t="s">
        <v>27814</v>
      </c>
      <c r="B25463" t="s">
        <v>2039</v>
      </c>
      <c r="C25463" s="2">
        <v>45679</v>
      </c>
      <c r="D25463" t="s">
        <v>18</v>
      </c>
      <c r="E25463">
        <v>8.8000000000000007</v>
      </c>
    </row>
    <row r="25464" spans="1:5" x14ac:dyDescent="0.2">
      <c r="A25464" t="s">
        <v>27815</v>
      </c>
      <c r="B25464" t="s">
        <v>2039</v>
      </c>
      <c r="C25464" s="2">
        <v>45680</v>
      </c>
      <c r="D25464" t="s">
        <v>18</v>
      </c>
      <c r="E25464">
        <v>8.3000000000000007</v>
      </c>
    </row>
    <row r="25465" spans="1:5" x14ac:dyDescent="0.2">
      <c r="A25465" t="s">
        <v>27816</v>
      </c>
      <c r="B25465" t="s">
        <v>2039</v>
      </c>
      <c r="C25465" s="2">
        <v>45681</v>
      </c>
      <c r="D25465" t="s">
        <v>18</v>
      </c>
      <c r="E25465">
        <v>9</v>
      </c>
    </row>
    <row r="25466" spans="1:5" x14ac:dyDescent="0.2">
      <c r="A25466" t="s">
        <v>27817</v>
      </c>
      <c r="B25466" t="s">
        <v>2039</v>
      </c>
      <c r="C25466" s="2">
        <v>45682</v>
      </c>
      <c r="D25466" t="s">
        <v>18</v>
      </c>
      <c r="E25466">
        <v>8.8000000000000007</v>
      </c>
    </row>
    <row r="25467" spans="1:5" x14ac:dyDescent="0.2">
      <c r="A25467" t="s">
        <v>27818</v>
      </c>
      <c r="B25467" t="s">
        <v>2039</v>
      </c>
      <c r="C25467" s="2">
        <v>45683</v>
      </c>
      <c r="D25467" t="s">
        <v>2392</v>
      </c>
      <c r="E25467">
        <v>0</v>
      </c>
    </row>
    <row r="25468" spans="1:5" x14ac:dyDescent="0.2">
      <c r="A25468" t="s">
        <v>27819</v>
      </c>
      <c r="B25468" t="s">
        <v>2039</v>
      </c>
      <c r="C25468" s="2">
        <v>45684</v>
      </c>
      <c r="D25468" t="s">
        <v>18</v>
      </c>
      <c r="E25468">
        <v>8.6999999999999993</v>
      </c>
    </row>
    <row r="25469" spans="1:5" x14ac:dyDescent="0.2">
      <c r="A25469" t="s">
        <v>27820</v>
      </c>
      <c r="B25469" t="s">
        <v>2039</v>
      </c>
      <c r="C25469" s="2">
        <v>45685</v>
      </c>
      <c r="D25469" t="s">
        <v>18</v>
      </c>
      <c r="E25469">
        <v>8.5</v>
      </c>
    </row>
    <row r="25470" spans="1:5" x14ac:dyDescent="0.2">
      <c r="A25470" t="s">
        <v>27821</v>
      </c>
      <c r="B25470" t="s">
        <v>2039</v>
      </c>
      <c r="C25470" s="2">
        <v>45686</v>
      </c>
      <c r="D25470" t="s">
        <v>2392</v>
      </c>
      <c r="E25470">
        <v>0</v>
      </c>
    </row>
    <row r="25471" spans="1:5" x14ac:dyDescent="0.2">
      <c r="A25471" t="s">
        <v>27822</v>
      </c>
      <c r="B25471" t="s">
        <v>2039</v>
      </c>
      <c r="C25471" s="2">
        <v>45687</v>
      </c>
      <c r="D25471" t="s">
        <v>18</v>
      </c>
      <c r="E25471">
        <v>8.8000000000000007</v>
      </c>
    </row>
    <row r="25472" spans="1:5" x14ac:dyDescent="0.2">
      <c r="A25472" t="s">
        <v>27823</v>
      </c>
      <c r="B25472" t="s">
        <v>2041</v>
      </c>
      <c r="C25472" s="2">
        <v>45658</v>
      </c>
      <c r="D25472" t="s">
        <v>18</v>
      </c>
      <c r="E25472">
        <v>7.7</v>
      </c>
    </row>
    <row r="25473" spans="1:5" x14ac:dyDescent="0.2">
      <c r="A25473" t="s">
        <v>27824</v>
      </c>
      <c r="B25473" t="s">
        <v>2041</v>
      </c>
      <c r="C25473" s="2">
        <v>45659</v>
      </c>
      <c r="D25473" t="s">
        <v>18</v>
      </c>
      <c r="E25473">
        <v>7</v>
      </c>
    </row>
    <row r="25474" spans="1:5" x14ac:dyDescent="0.2">
      <c r="A25474" t="s">
        <v>27825</v>
      </c>
      <c r="B25474" t="s">
        <v>2041</v>
      </c>
      <c r="C25474" s="2">
        <v>45660</v>
      </c>
      <c r="D25474" t="s">
        <v>18</v>
      </c>
      <c r="E25474">
        <v>7.8</v>
      </c>
    </row>
    <row r="25475" spans="1:5" x14ac:dyDescent="0.2">
      <c r="A25475" t="s">
        <v>27826</v>
      </c>
      <c r="B25475" t="s">
        <v>2041</v>
      </c>
      <c r="C25475" s="2">
        <v>45661</v>
      </c>
      <c r="D25475" t="s">
        <v>18</v>
      </c>
      <c r="E25475">
        <v>7.5</v>
      </c>
    </row>
    <row r="25476" spans="1:5" x14ac:dyDescent="0.2">
      <c r="A25476" t="s">
        <v>27827</v>
      </c>
      <c r="B25476" t="s">
        <v>2041</v>
      </c>
      <c r="C25476" s="2">
        <v>45662</v>
      </c>
      <c r="D25476" t="s">
        <v>18</v>
      </c>
      <c r="E25476">
        <v>7.8</v>
      </c>
    </row>
    <row r="25477" spans="1:5" x14ac:dyDescent="0.2">
      <c r="A25477" t="s">
        <v>27828</v>
      </c>
      <c r="B25477" t="s">
        <v>2041</v>
      </c>
      <c r="C25477" s="2">
        <v>45663</v>
      </c>
      <c r="D25477" t="s">
        <v>18</v>
      </c>
      <c r="E25477">
        <v>8.6</v>
      </c>
    </row>
    <row r="25478" spans="1:5" x14ac:dyDescent="0.2">
      <c r="A25478" t="s">
        <v>27829</v>
      </c>
      <c r="B25478" t="s">
        <v>2041</v>
      </c>
      <c r="C25478" s="2">
        <v>45664</v>
      </c>
      <c r="D25478" t="s">
        <v>18</v>
      </c>
      <c r="E25478">
        <v>7.4</v>
      </c>
    </row>
    <row r="25479" spans="1:5" x14ac:dyDescent="0.2">
      <c r="A25479" t="s">
        <v>27830</v>
      </c>
      <c r="B25479" t="s">
        <v>2041</v>
      </c>
      <c r="C25479" s="2">
        <v>45665</v>
      </c>
      <c r="D25479" t="s">
        <v>18</v>
      </c>
      <c r="E25479">
        <v>8</v>
      </c>
    </row>
    <row r="25480" spans="1:5" x14ac:dyDescent="0.2">
      <c r="A25480" t="s">
        <v>27831</v>
      </c>
      <c r="B25480" t="s">
        <v>2041</v>
      </c>
      <c r="C25480" s="2">
        <v>45666</v>
      </c>
      <c r="D25480" t="s">
        <v>18</v>
      </c>
      <c r="E25480">
        <v>8.1</v>
      </c>
    </row>
    <row r="25481" spans="1:5" x14ac:dyDescent="0.2">
      <c r="A25481" t="s">
        <v>27832</v>
      </c>
      <c r="B25481" t="s">
        <v>2041</v>
      </c>
      <c r="C25481" s="2">
        <v>45667</v>
      </c>
      <c r="D25481" t="s">
        <v>18</v>
      </c>
      <c r="E25481">
        <v>8.1</v>
      </c>
    </row>
    <row r="25482" spans="1:5" x14ac:dyDescent="0.2">
      <c r="A25482" t="s">
        <v>27833</v>
      </c>
      <c r="B25482" t="s">
        <v>2041</v>
      </c>
      <c r="C25482" s="2">
        <v>45668</v>
      </c>
      <c r="D25482" t="s">
        <v>18</v>
      </c>
      <c r="E25482">
        <v>8.6</v>
      </c>
    </row>
    <row r="25483" spans="1:5" x14ac:dyDescent="0.2">
      <c r="A25483" t="s">
        <v>27834</v>
      </c>
      <c r="B25483" t="s">
        <v>2041</v>
      </c>
      <c r="C25483" s="2">
        <v>45669</v>
      </c>
      <c r="D25483" t="s">
        <v>18</v>
      </c>
      <c r="E25483">
        <v>8.4</v>
      </c>
    </row>
    <row r="25484" spans="1:5" x14ac:dyDescent="0.2">
      <c r="A25484" t="s">
        <v>27835</v>
      </c>
      <c r="B25484" t="s">
        <v>2041</v>
      </c>
      <c r="C25484" s="2">
        <v>45670</v>
      </c>
      <c r="D25484" t="s">
        <v>18</v>
      </c>
      <c r="E25484">
        <v>9</v>
      </c>
    </row>
    <row r="25485" spans="1:5" x14ac:dyDescent="0.2">
      <c r="A25485" t="s">
        <v>27836</v>
      </c>
      <c r="B25485" t="s">
        <v>2041</v>
      </c>
      <c r="C25485" s="2">
        <v>45671</v>
      </c>
      <c r="D25485" t="s">
        <v>18</v>
      </c>
      <c r="E25485">
        <v>7.3</v>
      </c>
    </row>
    <row r="25486" spans="1:5" x14ac:dyDescent="0.2">
      <c r="A25486" t="s">
        <v>27837</v>
      </c>
      <c r="B25486" t="s">
        <v>2041</v>
      </c>
      <c r="C25486" s="2">
        <v>45672</v>
      </c>
      <c r="D25486" t="s">
        <v>18</v>
      </c>
      <c r="E25486">
        <v>7.5</v>
      </c>
    </row>
    <row r="25487" spans="1:5" x14ac:dyDescent="0.2">
      <c r="A25487" t="s">
        <v>27838</v>
      </c>
      <c r="B25487" t="s">
        <v>2041</v>
      </c>
      <c r="C25487" s="2">
        <v>45673</v>
      </c>
      <c r="D25487" t="s">
        <v>18</v>
      </c>
      <c r="E25487">
        <v>7.7</v>
      </c>
    </row>
    <row r="25488" spans="1:5" x14ac:dyDescent="0.2">
      <c r="A25488" t="s">
        <v>27839</v>
      </c>
      <c r="B25488" t="s">
        <v>2041</v>
      </c>
      <c r="C25488" s="2">
        <v>45674</v>
      </c>
      <c r="D25488" t="s">
        <v>18</v>
      </c>
      <c r="E25488">
        <v>7.1</v>
      </c>
    </row>
    <row r="25489" spans="1:5" x14ac:dyDescent="0.2">
      <c r="A25489" t="s">
        <v>27840</v>
      </c>
      <c r="B25489" t="s">
        <v>2041</v>
      </c>
      <c r="C25489" s="2">
        <v>45675</v>
      </c>
      <c r="D25489" t="s">
        <v>18</v>
      </c>
      <c r="E25489">
        <v>8.1</v>
      </c>
    </row>
    <row r="25490" spans="1:5" x14ac:dyDescent="0.2">
      <c r="A25490" t="s">
        <v>27841</v>
      </c>
      <c r="B25490" t="s">
        <v>2041</v>
      </c>
      <c r="C25490" s="2">
        <v>45676</v>
      </c>
      <c r="D25490" t="s">
        <v>18</v>
      </c>
      <c r="E25490">
        <v>8.6999999999999993</v>
      </c>
    </row>
    <row r="25491" spans="1:5" x14ac:dyDescent="0.2">
      <c r="A25491" t="s">
        <v>27842</v>
      </c>
      <c r="B25491" t="s">
        <v>2041</v>
      </c>
      <c r="C25491" s="2">
        <v>45677</v>
      </c>
      <c r="D25491" t="s">
        <v>18</v>
      </c>
      <c r="E25491">
        <v>7.9</v>
      </c>
    </row>
    <row r="25492" spans="1:5" x14ac:dyDescent="0.2">
      <c r="A25492" t="s">
        <v>27843</v>
      </c>
      <c r="B25492" t="s">
        <v>2041</v>
      </c>
      <c r="C25492" s="2">
        <v>45678</v>
      </c>
      <c r="D25492" t="s">
        <v>19</v>
      </c>
      <c r="E25492">
        <v>9</v>
      </c>
    </row>
    <row r="25493" spans="1:5" x14ac:dyDescent="0.2">
      <c r="A25493" t="s">
        <v>27844</v>
      </c>
      <c r="B25493" t="s">
        <v>2041</v>
      </c>
      <c r="C25493" s="2">
        <v>45679</v>
      </c>
      <c r="D25493" t="s">
        <v>18</v>
      </c>
      <c r="E25493">
        <v>8.8000000000000007</v>
      </c>
    </row>
    <row r="25494" spans="1:5" x14ac:dyDescent="0.2">
      <c r="A25494" t="s">
        <v>27845</v>
      </c>
      <c r="B25494" t="s">
        <v>2041</v>
      </c>
      <c r="C25494" s="2">
        <v>45680</v>
      </c>
      <c r="D25494" t="s">
        <v>18</v>
      </c>
      <c r="E25494">
        <v>7.1</v>
      </c>
    </row>
    <row r="25495" spans="1:5" x14ac:dyDescent="0.2">
      <c r="A25495" t="s">
        <v>27846</v>
      </c>
      <c r="B25495" t="s">
        <v>2041</v>
      </c>
      <c r="C25495" s="2">
        <v>45681</v>
      </c>
      <c r="D25495" t="s">
        <v>18</v>
      </c>
      <c r="E25495">
        <v>8.1</v>
      </c>
    </row>
    <row r="25496" spans="1:5" x14ac:dyDescent="0.2">
      <c r="A25496" t="s">
        <v>27847</v>
      </c>
      <c r="B25496" t="s">
        <v>2041</v>
      </c>
      <c r="C25496" s="2">
        <v>45682</v>
      </c>
      <c r="D25496" t="s">
        <v>19</v>
      </c>
      <c r="E25496">
        <v>8.9</v>
      </c>
    </row>
    <row r="25497" spans="1:5" x14ac:dyDescent="0.2">
      <c r="A25497" t="s">
        <v>27848</v>
      </c>
      <c r="B25497" t="s">
        <v>2041</v>
      </c>
      <c r="C25497" s="2">
        <v>45683</v>
      </c>
      <c r="D25497" t="s">
        <v>18</v>
      </c>
      <c r="E25497">
        <v>8.1999999999999993</v>
      </c>
    </row>
    <row r="25498" spans="1:5" x14ac:dyDescent="0.2">
      <c r="A25498" t="s">
        <v>27849</v>
      </c>
      <c r="B25498" t="s">
        <v>2041</v>
      </c>
      <c r="C25498" s="2">
        <v>45684</v>
      </c>
      <c r="D25498" t="s">
        <v>18</v>
      </c>
      <c r="E25498">
        <v>7.3</v>
      </c>
    </row>
    <row r="25499" spans="1:5" x14ac:dyDescent="0.2">
      <c r="A25499" t="s">
        <v>27850</v>
      </c>
      <c r="B25499" t="s">
        <v>2041</v>
      </c>
      <c r="C25499" s="2">
        <v>45685</v>
      </c>
      <c r="D25499" t="s">
        <v>18</v>
      </c>
      <c r="E25499">
        <v>7.6</v>
      </c>
    </row>
    <row r="25500" spans="1:5" x14ac:dyDescent="0.2">
      <c r="A25500" t="s">
        <v>27851</v>
      </c>
      <c r="B25500" t="s">
        <v>2041</v>
      </c>
      <c r="C25500" s="2">
        <v>45686</v>
      </c>
      <c r="D25500" t="s">
        <v>18</v>
      </c>
      <c r="E25500">
        <v>8.9</v>
      </c>
    </row>
    <row r="25501" spans="1:5" x14ac:dyDescent="0.2">
      <c r="A25501" t="s">
        <v>27852</v>
      </c>
      <c r="B25501" t="s">
        <v>2041</v>
      </c>
      <c r="C25501" s="2">
        <v>45687</v>
      </c>
      <c r="D25501" t="s">
        <v>19</v>
      </c>
      <c r="E25501">
        <v>7.6</v>
      </c>
    </row>
    <row r="25502" spans="1:5" x14ac:dyDescent="0.2">
      <c r="A25502" t="s">
        <v>27853</v>
      </c>
      <c r="B25502" t="s">
        <v>2043</v>
      </c>
      <c r="C25502" s="2">
        <v>45658</v>
      </c>
      <c r="D25502" t="s">
        <v>18</v>
      </c>
      <c r="E25502">
        <v>8.5</v>
      </c>
    </row>
    <row r="25503" spans="1:5" x14ac:dyDescent="0.2">
      <c r="A25503" t="s">
        <v>27854</v>
      </c>
      <c r="B25503" t="s">
        <v>2043</v>
      </c>
      <c r="C25503" s="2">
        <v>45659</v>
      </c>
      <c r="D25503" t="s">
        <v>18</v>
      </c>
      <c r="E25503">
        <v>7.9</v>
      </c>
    </row>
    <row r="25504" spans="1:5" x14ac:dyDescent="0.2">
      <c r="A25504" t="s">
        <v>27855</v>
      </c>
      <c r="B25504" t="s">
        <v>2043</v>
      </c>
      <c r="C25504" s="2">
        <v>45660</v>
      </c>
      <c r="D25504" t="s">
        <v>19</v>
      </c>
      <c r="E25504">
        <v>7.7</v>
      </c>
    </row>
    <row r="25505" spans="1:5" x14ac:dyDescent="0.2">
      <c r="A25505" t="s">
        <v>27856</v>
      </c>
      <c r="B25505" t="s">
        <v>2043</v>
      </c>
      <c r="C25505" s="2">
        <v>45661</v>
      </c>
      <c r="D25505" t="s">
        <v>18</v>
      </c>
      <c r="E25505">
        <v>8.9</v>
      </c>
    </row>
    <row r="25506" spans="1:5" x14ac:dyDescent="0.2">
      <c r="A25506" t="s">
        <v>27857</v>
      </c>
      <c r="B25506" t="s">
        <v>2043</v>
      </c>
      <c r="C25506" s="2">
        <v>45662</v>
      </c>
      <c r="D25506" t="s">
        <v>18</v>
      </c>
      <c r="E25506">
        <v>8.4</v>
      </c>
    </row>
    <row r="25507" spans="1:5" x14ac:dyDescent="0.2">
      <c r="A25507" t="s">
        <v>27858</v>
      </c>
      <c r="B25507" t="s">
        <v>2043</v>
      </c>
      <c r="C25507" s="2">
        <v>45663</v>
      </c>
      <c r="D25507" t="s">
        <v>18</v>
      </c>
      <c r="E25507">
        <v>9</v>
      </c>
    </row>
    <row r="25508" spans="1:5" x14ac:dyDescent="0.2">
      <c r="A25508" t="s">
        <v>27859</v>
      </c>
      <c r="B25508" t="s">
        <v>2043</v>
      </c>
      <c r="C25508" s="2">
        <v>45664</v>
      </c>
      <c r="D25508" t="s">
        <v>18</v>
      </c>
      <c r="E25508">
        <v>8.4</v>
      </c>
    </row>
    <row r="25509" spans="1:5" x14ac:dyDescent="0.2">
      <c r="A25509" t="s">
        <v>27860</v>
      </c>
      <c r="B25509" t="s">
        <v>2043</v>
      </c>
      <c r="C25509" s="2">
        <v>45665</v>
      </c>
      <c r="D25509" t="s">
        <v>18</v>
      </c>
      <c r="E25509">
        <v>8.6999999999999993</v>
      </c>
    </row>
    <row r="25510" spans="1:5" x14ac:dyDescent="0.2">
      <c r="A25510" t="s">
        <v>27861</v>
      </c>
      <c r="B25510" t="s">
        <v>2043</v>
      </c>
      <c r="C25510" s="2">
        <v>45666</v>
      </c>
      <c r="D25510" t="s">
        <v>18</v>
      </c>
      <c r="E25510">
        <v>8.9</v>
      </c>
    </row>
    <row r="25511" spans="1:5" x14ac:dyDescent="0.2">
      <c r="A25511" t="s">
        <v>27862</v>
      </c>
      <c r="B25511" t="s">
        <v>2043</v>
      </c>
      <c r="C25511" s="2">
        <v>45667</v>
      </c>
      <c r="D25511" t="s">
        <v>18</v>
      </c>
      <c r="E25511">
        <v>8.4</v>
      </c>
    </row>
    <row r="25512" spans="1:5" x14ac:dyDescent="0.2">
      <c r="A25512" t="s">
        <v>27863</v>
      </c>
      <c r="B25512" t="s">
        <v>2043</v>
      </c>
      <c r="C25512" s="2">
        <v>45668</v>
      </c>
      <c r="D25512" t="s">
        <v>2355</v>
      </c>
      <c r="E25512">
        <v>7.1</v>
      </c>
    </row>
    <row r="25513" spans="1:5" x14ac:dyDescent="0.2">
      <c r="A25513" t="s">
        <v>27864</v>
      </c>
      <c r="B25513" t="s">
        <v>2043</v>
      </c>
      <c r="C25513" s="2">
        <v>45669</v>
      </c>
      <c r="D25513" t="s">
        <v>18</v>
      </c>
      <c r="E25513">
        <v>7.3</v>
      </c>
    </row>
    <row r="25514" spans="1:5" x14ac:dyDescent="0.2">
      <c r="A25514" t="s">
        <v>27865</v>
      </c>
      <c r="B25514" t="s">
        <v>2043</v>
      </c>
      <c r="C25514" s="2">
        <v>45670</v>
      </c>
      <c r="D25514" t="s">
        <v>18</v>
      </c>
      <c r="E25514">
        <v>7.4</v>
      </c>
    </row>
    <row r="25515" spans="1:5" x14ac:dyDescent="0.2">
      <c r="A25515" t="s">
        <v>27866</v>
      </c>
      <c r="B25515" t="s">
        <v>2043</v>
      </c>
      <c r="C25515" s="2">
        <v>45671</v>
      </c>
      <c r="D25515" t="s">
        <v>18</v>
      </c>
      <c r="E25515">
        <v>8.5</v>
      </c>
    </row>
    <row r="25516" spans="1:5" x14ac:dyDescent="0.2">
      <c r="A25516" t="s">
        <v>27867</v>
      </c>
      <c r="B25516" t="s">
        <v>2043</v>
      </c>
      <c r="C25516" s="2">
        <v>45672</v>
      </c>
      <c r="D25516" t="s">
        <v>18</v>
      </c>
      <c r="E25516">
        <v>8.6</v>
      </c>
    </row>
    <row r="25517" spans="1:5" x14ac:dyDescent="0.2">
      <c r="A25517" t="s">
        <v>27868</v>
      </c>
      <c r="B25517" t="s">
        <v>2043</v>
      </c>
      <c r="C25517" s="2">
        <v>45673</v>
      </c>
      <c r="D25517" t="s">
        <v>18</v>
      </c>
      <c r="E25517">
        <v>7.3</v>
      </c>
    </row>
    <row r="25518" spans="1:5" x14ac:dyDescent="0.2">
      <c r="A25518" t="s">
        <v>27869</v>
      </c>
      <c r="B25518" t="s">
        <v>2043</v>
      </c>
      <c r="C25518" s="2">
        <v>45674</v>
      </c>
      <c r="D25518" t="s">
        <v>18</v>
      </c>
      <c r="E25518">
        <v>8.6999999999999993</v>
      </c>
    </row>
    <row r="25519" spans="1:5" x14ac:dyDescent="0.2">
      <c r="A25519" t="s">
        <v>27870</v>
      </c>
      <c r="B25519" t="s">
        <v>2043</v>
      </c>
      <c r="C25519" s="2">
        <v>45675</v>
      </c>
      <c r="D25519" t="s">
        <v>18</v>
      </c>
      <c r="E25519">
        <v>8.9</v>
      </c>
    </row>
    <row r="25520" spans="1:5" x14ac:dyDescent="0.2">
      <c r="A25520" t="s">
        <v>27871</v>
      </c>
      <c r="B25520" t="s">
        <v>2043</v>
      </c>
      <c r="C25520" s="2">
        <v>45676</v>
      </c>
      <c r="D25520" t="s">
        <v>18</v>
      </c>
      <c r="E25520">
        <v>7.5</v>
      </c>
    </row>
    <row r="25521" spans="1:5" x14ac:dyDescent="0.2">
      <c r="A25521" t="s">
        <v>27872</v>
      </c>
      <c r="B25521" t="s">
        <v>2043</v>
      </c>
      <c r="C25521" s="2">
        <v>45677</v>
      </c>
      <c r="D25521" t="s">
        <v>18</v>
      </c>
      <c r="E25521">
        <v>8</v>
      </c>
    </row>
    <row r="25522" spans="1:5" x14ac:dyDescent="0.2">
      <c r="A25522" t="s">
        <v>27873</v>
      </c>
      <c r="B25522" t="s">
        <v>2043</v>
      </c>
      <c r="C25522" s="2">
        <v>45678</v>
      </c>
      <c r="D25522" t="s">
        <v>18</v>
      </c>
      <c r="E25522">
        <v>8.1999999999999993</v>
      </c>
    </row>
    <row r="25523" spans="1:5" x14ac:dyDescent="0.2">
      <c r="A25523" t="s">
        <v>27874</v>
      </c>
      <c r="B25523" t="s">
        <v>2043</v>
      </c>
      <c r="C25523" s="2">
        <v>45679</v>
      </c>
      <c r="D25523" t="s">
        <v>18</v>
      </c>
      <c r="E25523">
        <v>7.3</v>
      </c>
    </row>
    <row r="25524" spans="1:5" x14ac:dyDescent="0.2">
      <c r="A25524" t="s">
        <v>27875</v>
      </c>
      <c r="B25524" t="s">
        <v>2043</v>
      </c>
      <c r="C25524" s="2">
        <v>45680</v>
      </c>
      <c r="D25524" t="s">
        <v>18</v>
      </c>
      <c r="E25524">
        <v>7.8</v>
      </c>
    </row>
    <row r="25525" spans="1:5" x14ac:dyDescent="0.2">
      <c r="A25525" t="s">
        <v>27876</v>
      </c>
      <c r="B25525" t="s">
        <v>2043</v>
      </c>
      <c r="C25525" s="2">
        <v>45681</v>
      </c>
      <c r="D25525" t="s">
        <v>19</v>
      </c>
      <c r="E25525">
        <v>9</v>
      </c>
    </row>
    <row r="25526" spans="1:5" x14ac:dyDescent="0.2">
      <c r="A25526" t="s">
        <v>27877</v>
      </c>
      <c r="B25526" t="s">
        <v>2043</v>
      </c>
      <c r="C25526" s="2">
        <v>45682</v>
      </c>
      <c r="D25526" t="s">
        <v>2392</v>
      </c>
      <c r="E25526">
        <v>0</v>
      </c>
    </row>
    <row r="25527" spans="1:5" x14ac:dyDescent="0.2">
      <c r="A25527" t="s">
        <v>27878</v>
      </c>
      <c r="B25527" t="s">
        <v>2043</v>
      </c>
      <c r="C25527" s="2">
        <v>45683</v>
      </c>
      <c r="D25527" t="s">
        <v>18</v>
      </c>
      <c r="E25527">
        <v>8.6</v>
      </c>
    </row>
    <row r="25528" spans="1:5" x14ac:dyDescent="0.2">
      <c r="A25528" t="s">
        <v>27879</v>
      </c>
      <c r="B25528" t="s">
        <v>2043</v>
      </c>
      <c r="C25528" s="2">
        <v>45684</v>
      </c>
      <c r="D25528" t="s">
        <v>2355</v>
      </c>
      <c r="E25528">
        <v>8.6999999999999993</v>
      </c>
    </row>
    <row r="25529" spans="1:5" x14ac:dyDescent="0.2">
      <c r="A25529" t="s">
        <v>27880</v>
      </c>
      <c r="B25529" t="s">
        <v>2043</v>
      </c>
      <c r="C25529" s="2">
        <v>45685</v>
      </c>
      <c r="D25529" t="s">
        <v>18</v>
      </c>
      <c r="E25529">
        <v>7.7</v>
      </c>
    </row>
    <row r="25530" spans="1:5" x14ac:dyDescent="0.2">
      <c r="A25530" t="s">
        <v>27881</v>
      </c>
      <c r="B25530" t="s">
        <v>2043</v>
      </c>
      <c r="C25530" s="2">
        <v>45686</v>
      </c>
      <c r="D25530" t="s">
        <v>18</v>
      </c>
      <c r="E25530">
        <v>7.9</v>
      </c>
    </row>
    <row r="25531" spans="1:5" x14ac:dyDescent="0.2">
      <c r="A25531" t="s">
        <v>27882</v>
      </c>
      <c r="B25531" t="s">
        <v>2043</v>
      </c>
      <c r="C25531" s="2">
        <v>45687</v>
      </c>
      <c r="D25531" t="s">
        <v>18</v>
      </c>
      <c r="E25531">
        <v>7.3</v>
      </c>
    </row>
    <row r="25532" spans="1:5" x14ac:dyDescent="0.2">
      <c r="A25532" t="s">
        <v>27883</v>
      </c>
      <c r="B25532" t="s">
        <v>2045</v>
      </c>
      <c r="C25532" s="2">
        <v>45658</v>
      </c>
      <c r="D25532" t="s">
        <v>18</v>
      </c>
      <c r="E25532">
        <v>9</v>
      </c>
    </row>
    <row r="25533" spans="1:5" x14ac:dyDescent="0.2">
      <c r="A25533" t="s">
        <v>27884</v>
      </c>
      <c r="B25533" t="s">
        <v>2045</v>
      </c>
      <c r="C25533" s="2">
        <v>45659</v>
      </c>
      <c r="D25533" t="s">
        <v>18</v>
      </c>
      <c r="E25533">
        <v>7.1</v>
      </c>
    </row>
    <row r="25534" spans="1:5" x14ac:dyDescent="0.2">
      <c r="A25534" t="s">
        <v>27885</v>
      </c>
      <c r="B25534" t="s">
        <v>2045</v>
      </c>
      <c r="C25534" s="2">
        <v>45660</v>
      </c>
      <c r="D25534" t="s">
        <v>19</v>
      </c>
      <c r="E25534">
        <v>7</v>
      </c>
    </row>
    <row r="25535" spans="1:5" x14ac:dyDescent="0.2">
      <c r="A25535" t="s">
        <v>27886</v>
      </c>
      <c r="B25535" t="s">
        <v>2045</v>
      </c>
      <c r="C25535" s="2">
        <v>45661</v>
      </c>
      <c r="D25535" t="s">
        <v>18</v>
      </c>
      <c r="E25535">
        <v>7.6</v>
      </c>
    </row>
    <row r="25536" spans="1:5" x14ac:dyDescent="0.2">
      <c r="A25536" t="s">
        <v>27887</v>
      </c>
      <c r="B25536" t="s">
        <v>2045</v>
      </c>
      <c r="C25536" s="2">
        <v>45662</v>
      </c>
      <c r="D25536" t="s">
        <v>18</v>
      </c>
      <c r="E25536">
        <v>7.9</v>
      </c>
    </row>
    <row r="25537" spans="1:5" x14ac:dyDescent="0.2">
      <c r="A25537" t="s">
        <v>27888</v>
      </c>
      <c r="B25537" t="s">
        <v>2045</v>
      </c>
      <c r="C25537" s="2">
        <v>45663</v>
      </c>
      <c r="D25537" t="s">
        <v>18</v>
      </c>
      <c r="E25537">
        <v>7.8</v>
      </c>
    </row>
    <row r="25538" spans="1:5" x14ac:dyDescent="0.2">
      <c r="A25538" t="s">
        <v>27889</v>
      </c>
      <c r="B25538" t="s">
        <v>2045</v>
      </c>
      <c r="C25538" s="2">
        <v>45664</v>
      </c>
      <c r="D25538" t="s">
        <v>18</v>
      </c>
      <c r="E25538">
        <v>7.6</v>
      </c>
    </row>
    <row r="25539" spans="1:5" x14ac:dyDescent="0.2">
      <c r="A25539" t="s">
        <v>27890</v>
      </c>
      <c r="B25539" t="s">
        <v>2045</v>
      </c>
      <c r="C25539" s="2">
        <v>45665</v>
      </c>
      <c r="D25539" t="s">
        <v>18</v>
      </c>
      <c r="E25539">
        <v>8.1999999999999993</v>
      </c>
    </row>
    <row r="25540" spans="1:5" x14ac:dyDescent="0.2">
      <c r="A25540" t="s">
        <v>27891</v>
      </c>
      <c r="B25540" t="s">
        <v>2045</v>
      </c>
      <c r="C25540" s="2">
        <v>45666</v>
      </c>
      <c r="D25540" t="s">
        <v>18</v>
      </c>
      <c r="E25540">
        <v>7.4</v>
      </c>
    </row>
    <row r="25541" spans="1:5" x14ac:dyDescent="0.2">
      <c r="A25541" t="s">
        <v>27892</v>
      </c>
      <c r="B25541" t="s">
        <v>2045</v>
      </c>
      <c r="C25541" s="2">
        <v>45667</v>
      </c>
      <c r="D25541" t="s">
        <v>18</v>
      </c>
      <c r="E25541">
        <v>7.3</v>
      </c>
    </row>
    <row r="25542" spans="1:5" x14ac:dyDescent="0.2">
      <c r="A25542" t="s">
        <v>27893</v>
      </c>
      <c r="B25542" t="s">
        <v>2045</v>
      </c>
      <c r="C25542" s="2">
        <v>45668</v>
      </c>
      <c r="D25542" t="s">
        <v>18</v>
      </c>
      <c r="E25542">
        <v>7</v>
      </c>
    </row>
    <row r="25543" spans="1:5" x14ac:dyDescent="0.2">
      <c r="A25543" t="s">
        <v>27894</v>
      </c>
      <c r="B25543" t="s">
        <v>2045</v>
      </c>
      <c r="C25543" s="2">
        <v>45669</v>
      </c>
      <c r="D25543" t="s">
        <v>18</v>
      </c>
      <c r="E25543">
        <v>8</v>
      </c>
    </row>
    <row r="25544" spans="1:5" x14ac:dyDescent="0.2">
      <c r="A25544" t="s">
        <v>27895</v>
      </c>
      <c r="B25544" t="s">
        <v>2045</v>
      </c>
      <c r="C25544" s="2">
        <v>45670</v>
      </c>
      <c r="D25544" t="s">
        <v>18</v>
      </c>
      <c r="E25544">
        <v>8.3000000000000007</v>
      </c>
    </row>
    <row r="25545" spans="1:5" x14ac:dyDescent="0.2">
      <c r="A25545" t="s">
        <v>27896</v>
      </c>
      <c r="B25545" t="s">
        <v>2045</v>
      </c>
      <c r="C25545" s="2">
        <v>45671</v>
      </c>
      <c r="D25545" t="s">
        <v>18</v>
      </c>
      <c r="E25545">
        <v>8.5</v>
      </c>
    </row>
    <row r="25546" spans="1:5" x14ac:dyDescent="0.2">
      <c r="A25546" t="s">
        <v>27897</v>
      </c>
      <c r="B25546" t="s">
        <v>2045</v>
      </c>
      <c r="C25546" s="2">
        <v>45672</v>
      </c>
      <c r="D25546" t="s">
        <v>18</v>
      </c>
      <c r="E25546">
        <v>8.6</v>
      </c>
    </row>
    <row r="25547" spans="1:5" x14ac:dyDescent="0.2">
      <c r="A25547" t="s">
        <v>27898</v>
      </c>
      <c r="B25547" t="s">
        <v>2045</v>
      </c>
      <c r="C25547" s="2">
        <v>45673</v>
      </c>
      <c r="D25547" t="s">
        <v>18</v>
      </c>
      <c r="E25547">
        <v>8.1</v>
      </c>
    </row>
    <row r="25548" spans="1:5" x14ac:dyDescent="0.2">
      <c r="A25548" t="s">
        <v>27899</v>
      </c>
      <c r="B25548" t="s">
        <v>2045</v>
      </c>
      <c r="C25548" s="2">
        <v>45674</v>
      </c>
      <c r="D25548" t="s">
        <v>18</v>
      </c>
      <c r="E25548">
        <v>8.6999999999999993</v>
      </c>
    </row>
    <row r="25549" spans="1:5" x14ac:dyDescent="0.2">
      <c r="A25549" t="s">
        <v>27900</v>
      </c>
      <c r="B25549" t="s">
        <v>2045</v>
      </c>
      <c r="C25549" s="2">
        <v>45675</v>
      </c>
      <c r="D25549" t="s">
        <v>18</v>
      </c>
      <c r="E25549">
        <v>8.1</v>
      </c>
    </row>
    <row r="25550" spans="1:5" x14ac:dyDescent="0.2">
      <c r="A25550" t="s">
        <v>27901</v>
      </c>
      <c r="B25550" t="s">
        <v>2045</v>
      </c>
      <c r="C25550" s="2">
        <v>45676</v>
      </c>
      <c r="D25550" t="s">
        <v>18</v>
      </c>
      <c r="E25550">
        <v>8.3000000000000007</v>
      </c>
    </row>
    <row r="25551" spans="1:5" x14ac:dyDescent="0.2">
      <c r="A25551" t="s">
        <v>27902</v>
      </c>
      <c r="B25551" t="s">
        <v>2045</v>
      </c>
      <c r="C25551" s="2">
        <v>45677</v>
      </c>
      <c r="D25551" t="s">
        <v>18</v>
      </c>
      <c r="E25551">
        <v>7.6</v>
      </c>
    </row>
    <row r="25552" spans="1:5" x14ac:dyDescent="0.2">
      <c r="A25552" t="s">
        <v>27903</v>
      </c>
      <c r="B25552" t="s">
        <v>2045</v>
      </c>
      <c r="C25552" s="2">
        <v>45678</v>
      </c>
      <c r="D25552" t="s">
        <v>18</v>
      </c>
      <c r="E25552">
        <v>7.9</v>
      </c>
    </row>
    <row r="25553" spans="1:5" x14ac:dyDescent="0.2">
      <c r="A25553" t="s">
        <v>27904</v>
      </c>
      <c r="B25553" t="s">
        <v>2045</v>
      </c>
      <c r="C25553" s="2">
        <v>45679</v>
      </c>
      <c r="D25553" t="s">
        <v>18</v>
      </c>
      <c r="E25553">
        <v>8.1</v>
      </c>
    </row>
    <row r="25554" spans="1:5" x14ac:dyDescent="0.2">
      <c r="A25554" t="s">
        <v>27905</v>
      </c>
      <c r="B25554" t="s">
        <v>2045</v>
      </c>
      <c r="C25554" s="2">
        <v>45680</v>
      </c>
      <c r="D25554" t="s">
        <v>2355</v>
      </c>
      <c r="E25554">
        <v>7.6</v>
      </c>
    </row>
    <row r="25555" spans="1:5" x14ac:dyDescent="0.2">
      <c r="A25555" t="s">
        <v>27906</v>
      </c>
      <c r="B25555" t="s">
        <v>2045</v>
      </c>
      <c r="C25555" s="2">
        <v>45681</v>
      </c>
      <c r="D25555" t="s">
        <v>18</v>
      </c>
      <c r="E25555">
        <v>7.9</v>
      </c>
    </row>
    <row r="25556" spans="1:5" x14ac:dyDescent="0.2">
      <c r="A25556" t="s">
        <v>27907</v>
      </c>
      <c r="B25556" t="s">
        <v>2045</v>
      </c>
      <c r="C25556" s="2">
        <v>45682</v>
      </c>
      <c r="D25556" t="s">
        <v>19</v>
      </c>
      <c r="E25556">
        <v>8.8000000000000007</v>
      </c>
    </row>
    <row r="25557" spans="1:5" x14ac:dyDescent="0.2">
      <c r="A25557" t="s">
        <v>27908</v>
      </c>
      <c r="B25557" t="s">
        <v>2045</v>
      </c>
      <c r="C25557" s="2">
        <v>45683</v>
      </c>
      <c r="D25557" t="s">
        <v>18</v>
      </c>
      <c r="E25557">
        <v>8.9</v>
      </c>
    </row>
    <row r="25558" spans="1:5" x14ac:dyDescent="0.2">
      <c r="A25558" t="s">
        <v>27909</v>
      </c>
      <c r="B25558" t="s">
        <v>2045</v>
      </c>
      <c r="C25558" s="2">
        <v>45684</v>
      </c>
      <c r="D25558" t="s">
        <v>18</v>
      </c>
      <c r="E25558">
        <v>8.3000000000000007</v>
      </c>
    </row>
    <row r="25559" spans="1:5" x14ac:dyDescent="0.2">
      <c r="A25559" t="s">
        <v>27910</v>
      </c>
      <c r="B25559" t="s">
        <v>2045</v>
      </c>
      <c r="C25559" s="2">
        <v>45685</v>
      </c>
      <c r="D25559" t="s">
        <v>18</v>
      </c>
      <c r="E25559">
        <v>8.1</v>
      </c>
    </row>
    <row r="25560" spans="1:5" x14ac:dyDescent="0.2">
      <c r="A25560" t="s">
        <v>27911</v>
      </c>
      <c r="B25560" t="s">
        <v>2045</v>
      </c>
      <c r="C25560" s="2">
        <v>45686</v>
      </c>
      <c r="D25560" t="s">
        <v>18</v>
      </c>
      <c r="E25560">
        <v>8.6</v>
      </c>
    </row>
    <row r="25561" spans="1:5" x14ac:dyDescent="0.2">
      <c r="A25561" t="s">
        <v>27912</v>
      </c>
      <c r="B25561" t="s">
        <v>2045</v>
      </c>
      <c r="C25561" s="2">
        <v>45687</v>
      </c>
      <c r="D25561" t="s">
        <v>18</v>
      </c>
      <c r="E25561">
        <v>8.8000000000000007</v>
      </c>
    </row>
    <row r="25562" spans="1:5" x14ac:dyDescent="0.2">
      <c r="A25562" t="s">
        <v>27913</v>
      </c>
      <c r="B25562" t="s">
        <v>2047</v>
      </c>
      <c r="C25562" s="2">
        <v>45658</v>
      </c>
      <c r="D25562" t="s">
        <v>18</v>
      </c>
      <c r="E25562">
        <v>8.8000000000000007</v>
      </c>
    </row>
    <row r="25563" spans="1:5" x14ac:dyDescent="0.2">
      <c r="A25563" t="s">
        <v>27914</v>
      </c>
      <c r="B25563" t="s">
        <v>2047</v>
      </c>
      <c r="C25563" s="2">
        <v>45659</v>
      </c>
      <c r="D25563" t="s">
        <v>18</v>
      </c>
      <c r="E25563">
        <v>7.2</v>
      </c>
    </row>
    <row r="25564" spans="1:5" x14ac:dyDescent="0.2">
      <c r="A25564" t="s">
        <v>27915</v>
      </c>
      <c r="B25564" t="s">
        <v>2047</v>
      </c>
      <c r="C25564" s="2">
        <v>45660</v>
      </c>
      <c r="D25564" t="s">
        <v>2392</v>
      </c>
      <c r="E25564">
        <v>0</v>
      </c>
    </row>
    <row r="25565" spans="1:5" x14ac:dyDescent="0.2">
      <c r="A25565" t="s">
        <v>27916</v>
      </c>
      <c r="B25565" t="s">
        <v>2047</v>
      </c>
      <c r="C25565" s="2">
        <v>45661</v>
      </c>
      <c r="D25565" t="s">
        <v>18</v>
      </c>
      <c r="E25565">
        <v>7.3</v>
      </c>
    </row>
    <row r="25566" spans="1:5" x14ac:dyDescent="0.2">
      <c r="A25566" t="s">
        <v>27917</v>
      </c>
      <c r="B25566" t="s">
        <v>2047</v>
      </c>
      <c r="C25566" s="2">
        <v>45662</v>
      </c>
      <c r="D25566" t="s">
        <v>19</v>
      </c>
      <c r="E25566">
        <v>7.7</v>
      </c>
    </row>
    <row r="25567" spans="1:5" x14ac:dyDescent="0.2">
      <c r="A25567" t="s">
        <v>27918</v>
      </c>
      <c r="B25567" t="s">
        <v>2047</v>
      </c>
      <c r="C25567" s="2">
        <v>45663</v>
      </c>
      <c r="D25567" t="s">
        <v>18</v>
      </c>
      <c r="E25567">
        <v>8.9</v>
      </c>
    </row>
    <row r="25568" spans="1:5" x14ac:dyDescent="0.2">
      <c r="A25568" t="s">
        <v>27919</v>
      </c>
      <c r="B25568" t="s">
        <v>2047</v>
      </c>
      <c r="C25568" s="2">
        <v>45664</v>
      </c>
      <c r="D25568" t="s">
        <v>18</v>
      </c>
      <c r="E25568">
        <v>7.9</v>
      </c>
    </row>
    <row r="25569" spans="1:5" x14ac:dyDescent="0.2">
      <c r="A25569" t="s">
        <v>27920</v>
      </c>
      <c r="B25569" t="s">
        <v>2047</v>
      </c>
      <c r="C25569" s="2">
        <v>45665</v>
      </c>
      <c r="D25569" t="s">
        <v>18</v>
      </c>
      <c r="E25569">
        <v>7.3</v>
      </c>
    </row>
    <row r="25570" spans="1:5" x14ac:dyDescent="0.2">
      <c r="A25570" t="s">
        <v>27921</v>
      </c>
      <c r="B25570" t="s">
        <v>2047</v>
      </c>
      <c r="C25570" s="2">
        <v>45666</v>
      </c>
      <c r="D25570" t="s">
        <v>18</v>
      </c>
      <c r="E25570">
        <v>8.8000000000000007</v>
      </c>
    </row>
    <row r="25571" spans="1:5" x14ac:dyDescent="0.2">
      <c r="A25571" t="s">
        <v>27922</v>
      </c>
      <c r="B25571" t="s">
        <v>2047</v>
      </c>
      <c r="C25571" s="2">
        <v>45667</v>
      </c>
      <c r="D25571" t="s">
        <v>18</v>
      </c>
      <c r="E25571">
        <v>7</v>
      </c>
    </row>
    <row r="25572" spans="1:5" x14ac:dyDescent="0.2">
      <c r="A25572" t="s">
        <v>27923</v>
      </c>
      <c r="B25572" t="s">
        <v>2047</v>
      </c>
      <c r="C25572" s="2">
        <v>45668</v>
      </c>
      <c r="D25572" t="s">
        <v>18</v>
      </c>
      <c r="E25572">
        <v>8.6</v>
      </c>
    </row>
    <row r="25573" spans="1:5" x14ac:dyDescent="0.2">
      <c r="A25573" t="s">
        <v>27924</v>
      </c>
      <c r="B25573" t="s">
        <v>2047</v>
      </c>
      <c r="C25573" s="2">
        <v>45669</v>
      </c>
      <c r="D25573" t="s">
        <v>18</v>
      </c>
      <c r="E25573">
        <v>7.4</v>
      </c>
    </row>
    <row r="25574" spans="1:5" x14ac:dyDescent="0.2">
      <c r="A25574" t="s">
        <v>27925</v>
      </c>
      <c r="B25574" t="s">
        <v>2047</v>
      </c>
      <c r="C25574" s="2">
        <v>45670</v>
      </c>
      <c r="D25574" t="s">
        <v>18</v>
      </c>
      <c r="E25574">
        <v>8.6</v>
      </c>
    </row>
    <row r="25575" spans="1:5" x14ac:dyDescent="0.2">
      <c r="A25575" t="s">
        <v>27926</v>
      </c>
      <c r="B25575" t="s">
        <v>2047</v>
      </c>
      <c r="C25575" s="2">
        <v>45671</v>
      </c>
      <c r="D25575" t="s">
        <v>18</v>
      </c>
      <c r="E25575">
        <v>8.1999999999999993</v>
      </c>
    </row>
    <row r="25576" spans="1:5" x14ac:dyDescent="0.2">
      <c r="A25576" t="s">
        <v>27927</v>
      </c>
      <c r="B25576" t="s">
        <v>2047</v>
      </c>
      <c r="C25576" s="2">
        <v>45672</v>
      </c>
      <c r="D25576" t="s">
        <v>2392</v>
      </c>
      <c r="E25576">
        <v>0</v>
      </c>
    </row>
    <row r="25577" spans="1:5" x14ac:dyDescent="0.2">
      <c r="A25577" t="s">
        <v>27928</v>
      </c>
      <c r="B25577" t="s">
        <v>2047</v>
      </c>
      <c r="C25577" s="2">
        <v>45673</v>
      </c>
      <c r="D25577" t="s">
        <v>18</v>
      </c>
      <c r="E25577">
        <v>7.4</v>
      </c>
    </row>
    <row r="25578" spans="1:5" x14ac:dyDescent="0.2">
      <c r="A25578" t="s">
        <v>27929</v>
      </c>
      <c r="B25578" t="s">
        <v>2047</v>
      </c>
      <c r="C25578" s="2">
        <v>45674</v>
      </c>
      <c r="D25578" t="s">
        <v>2392</v>
      </c>
      <c r="E25578">
        <v>0</v>
      </c>
    </row>
    <row r="25579" spans="1:5" x14ac:dyDescent="0.2">
      <c r="A25579" t="s">
        <v>27930</v>
      </c>
      <c r="B25579" t="s">
        <v>2047</v>
      </c>
      <c r="C25579" s="2">
        <v>45675</v>
      </c>
      <c r="D25579" t="s">
        <v>18</v>
      </c>
      <c r="E25579">
        <v>8.6</v>
      </c>
    </row>
    <row r="25580" spans="1:5" x14ac:dyDescent="0.2">
      <c r="A25580" t="s">
        <v>27931</v>
      </c>
      <c r="B25580" t="s">
        <v>2047</v>
      </c>
      <c r="C25580" s="2">
        <v>45676</v>
      </c>
      <c r="D25580" t="s">
        <v>18</v>
      </c>
      <c r="E25580">
        <v>7.9</v>
      </c>
    </row>
    <row r="25581" spans="1:5" x14ac:dyDescent="0.2">
      <c r="A25581" t="s">
        <v>27932</v>
      </c>
      <c r="B25581" t="s">
        <v>2047</v>
      </c>
      <c r="C25581" s="2">
        <v>45677</v>
      </c>
      <c r="D25581" t="s">
        <v>18</v>
      </c>
      <c r="E25581">
        <v>7.4</v>
      </c>
    </row>
    <row r="25582" spans="1:5" x14ac:dyDescent="0.2">
      <c r="A25582" t="s">
        <v>27933</v>
      </c>
      <c r="B25582" t="s">
        <v>2047</v>
      </c>
      <c r="C25582" s="2">
        <v>45678</v>
      </c>
      <c r="D25582" t="s">
        <v>18</v>
      </c>
      <c r="E25582">
        <v>8.5</v>
      </c>
    </row>
    <row r="25583" spans="1:5" x14ac:dyDescent="0.2">
      <c r="A25583" t="s">
        <v>27934</v>
      </c>
      <c r="B25583" t="s">
        <v>2047</v>
      </c>
      <c r="C25583" s="2">
        <v>45679</v>
      </c>
      <c r="D25583" t="s">
        <v>18</v>
      </c>
      <c r="E25583">
        <v>7.7</v>
      </c>
    </row>
    <row r="25584" spans="1:5" x14ac:dyDescent="0.2">
      <c r="A25584" t="s">
        <v>27935</v>
      </c>
      <c r="B25584" t="s">
        <v>2047</v>
      </c>
      <c r="C25584" s="2">
        <v>45680</v>
      </c>
      <c r="D25584" t="s">
        <v>2355</v>
      </c>
      <c r="E25584">
        <v>8.6999999999999993</v>
      </c>
    </row>
    <row r="25585" spans="1:5" x14ac:dyDescent="0.2">
      <c r="A25585" t="s">
        <v>27936</v>
      </c>
      <c r="B25585" t="s">
        <v>2047</v>
      </c>
      <c r="C25585" s="2">
        <v>45681</v>
      </c>
      <c r="D25585" t="s">
        <v>18</v>
      </c>
      <c r="E25585">
        <v>7.2</v>
      </c>
    </row>
    <row r="25586" spans="1:5" x14ac:dyDescent="0.2">
      <c r="A25586" t="s">
        <v>27937</v>
      </c>
      <c r="B25586" t="s">
        <v>2047</v>
      </c>
      <c r="C25586" s="2">
        <v>45682</v>
      </c>
      <c r="D25586" t="s">
        <v>2355</v>
      </c>
      <c r="E25586">
        <v>8.3000000000000007</v>
      </c>
    </row>
    <row r="25587" spans="1:5" x14ac:dyDescent="0.2">
      <c r="A25587" t="s">
        <v>27938</v>
      </c>
      <c r="B25587" t="s">
        <v>2047</v>
      </c>
      <c r="C25587" s="2">
        <v>45683</v>
      </c>
      <c r="D25587" t="s">
        <v>18</v>
      </c>
      <c r="E25587">
        <v>8.9</v>
      </c>
    </row>
    <row r="25588" spans="1:5" x14ac:dyDescent="0.2">
      <c r="A25588" t="s">
        <v>27939</v>
      </c>
      <c r="B25588" t="s">
        <v>2047</v>
      </c>
      <c r="C25588" s="2">
        <v>45684</v>
      </c>
      <c r="D25588" t="s">
        <v>18</v>
      </c>
      <c r="E25588">
        <v>8.6999999999999993</v>
      </c>
    </row>
    <row r="25589" spans="1:5" x14ac:dyDescent="0.2">
      <c r="A25589" t="s">
        <v>27940</v>
      </c>
      <c r="B25589" t="s">
        <v>2047</v>
      </c>
      <c r="C25589" s="2">
        <v>45685</v>
      </c>
      <c r="D25589" t="s">
        <v>18</v>
      </c>
      <c r="E25589">
        <v>8.6999999999999993</v>
      </c>
    </row>
    <row r="25590" spans="1:5" x14ac:dyDescent="0.2">
      <c r="A25590" t="s">
        <v>27941</v>
      </c>
      <c r="B25590" t="s">
        <v>2047</v>
      </c>
      <c r="C25590" s="2">
        <v>45686</v>
      </c>
      <c r="D25590" t="s">
        <v>2392</v>
      </c>
      <c r="E25590">
        <v>0</v>
      </c>
    </row>
    <row r="25591" spans="1:5" x14ac:dyDescent="0.2">
      <c r="A25591" t="s">
        <v>27942</v>
      </c>
      <c r="B25591" t="s">
        <v>2047</v>
      </c>
      <c r="C25591" s="2">
        <v>45687</v>
      </c>
      <c r="D25591" t="s">
        <v>19</v>
      </c>
      <c r="E25591">
        <v>8.9</v>
      </c>
    </row>
    <row r="25592" spans="1:5" x14ac:dyDescent="0.2">
      <c r="A25592" t="s">
        <v>27943</v>
      </c>
      <c r="B25592" t="s">
        <v>2049</v>
      </c>
      <c r="C25592" s="2">
        <v>45658</v>
      </c>
      <c r="D25592" t="s">
        <v>18</v>
      </c>
      <c r="E25592">
        <v>8</v>
      </c>
    </row>
    <row r="25593" spans="1:5" x14ac:dyDescent="0.2">
      <c r="A25593" t="s">
        <v>27944</v>
      </c>
      <c r="B25593" t="s">
        <v>2049</v>
      </c>
      <c r="C25593" s="2">
        <v>45659</v>
      </c>
      <c r="D25593" t="s">
        <v>18</v>
      </c>
      <c r="E25593">
        <v>7.5</v>
      </c>
    </row>
    <row r="25594" spans="1:5" x14ac:dyDescent="0.2">
      <c r="A25594" t="s">
        <v>27945</v>
      </c>
      <c r="B25594" t="s">
        <v>2049</v>
      </c>
      <c r="C25594" s="2">
        <v>45660</v>
      </c>
      <c r="D25594" t="s">
        <v>19</v>
      </c>
      <c r="E25594">
        <v>7.4</v>
      </c>
    </row>
    <row r="25595" spans="1:5" x14ac:dyDescent="0.2">
      <c r="A25595" t="s">
        <v>27946</v>
      </c>
      <c r="B25595" t="s">
        <v>2049</v>
      </c>
      <c r="C25595" s="2">
        <v>45661</v>
      </c>
      <c r="D25595" t="s">
        <v>18</v>
      </c>
      <c r="E25595">
        <v>8.3000000000000007</v>
      </c>
    </row>
    <row r="25596" spans="1:5" x14ac:dyDescent="0.2">
      <c r="A25596" t="s">
        <v>27947</v>
      </c>
      <c r="B25596" t="s">
        <v>2049</v>
      </c>
      <c r="C25596" s="2">
        <v>45662</v>
      </c>
      <c r="D25596" t="s">
        <v>18</v>
      </c>
      <c r="E25596">
        <v>7.7</v>
      </c>
    </row>
    <row r="25597" spans="1:5" x14ac:dyDescent="0.2">
      <c r="A25597" t="s">
        <v>27948</v>
      </c>
      <c r="B25597" t="s">
        <v>2049</v>
      </c>
      <c r="C25597" s="2">
        <v>45663</v>
      </c>
      <c r="D25597" t="s">
        <v>18</v>
      </c>
      <c r="E25597">
        <v>8.1</v>
      </c>
    </row>
    <row r="25598" spans="1:5" x14ac:dyDescent="0.2">
      <c r="A25598" t="s">
        <v>27949</v>
      </c>
      <c r="B25598" t="s">
        <v>2049</v>
      </c>
      <c r="C25598" s="2">
        <v>45664</v>
      </c>
      <c r="D25598" t="s">
        <v>18</v>
      </c>
      <c r="E25598">
        <v>7.2</v>
      </c>
    </row>
    <row r="25599" spans="1:5" x14ac:dyDescent="0.2">
      <c r="A25599" t="s">
        <v>27950</v>
      </c>
      <c r="B25599" t="s">
        <v>2049</v>
      </c>
      <c r="C25599" s="2">
        <v>45665</v>
      </c>
      <c r="D25599" t="s">
        <v>18</v>
      </c>
      <c r="E25599">
        <v>7.3</v>
      </c>
    </row>
    <row r="25600" spans="1:5" x14ac:dyDescent="0.2">
      <c r="A25600" t="s">
        <v>27951</v>
      </c>
      <c r="B25600" t="s">
        <v>2049</v>
      </c>
      <c r="C25600" s="2">
        <v>45666</v>
      </c>
      <c r="D25600" t="s">
        <v>18</v>
      </c>
      <c r="E25600">
        <v>8.1999999999999993</v>
      </c>
    </row>
    <row r="25601" spans="1:5" x14ac:dyDescent="0.2">
      <c r="A25601" t="s">
        <v>27952</v>
      </c>
      <c r="B25601" t="s">
        <v>2049</v>
      </c>
      <c r="C25601" s="2">
        <v>45667</v>
      </c>
      <c r="D25601" t="s">
        <v>18</v>
      </c>
      <c r="E25601">
        <v>9</v>
      </c>
    </row>
    <row r="25602" spans="1:5" x14ac:dyDescent="0.2">
      <c r="A25602" t="s">
        <v>27953</v>
      </c>
      <c r="B25602" t="s">
        <v>2049</v>
      </c>
      <c r="C25602" s="2">
        <v>45668</v>
      </c>
      <c r="D25602" t="s">
        <v>18</v>
      </c>
      <c r="E25602">
        <v>8.1999999999999993</v>
      </c>
    </row>
    <row r="25603" spans="1:5" x14ac:dyDescent="0.2">
      <c r="A25603" t="s">
        <v>27954</v>
      </c>
      <c r="B25603" t="s">
        <v>2049</v>
      </c>
      <c r="C25603" s="2">
        <v>45669</v>
      </c>
      <c r="D25603" t="s">
        <v>18</v>
      </c>
      <c r="E25603">
        <v>9</v>
      </c>
    </row>
    <row r="25604" spans="1:5" x14ac:dyDescent="0.2">
      <c r="A25604" t="s">
        <v>27955</v>
      </c>
      <c r="B25604" t="s">
        <v>2049</v>
      </c>
      <c r="C25604" s="2">
        <v>45670</v>
      </c>
      <c r="D25604" t="s">
        <v>19</v>
      </c>
      <c r="E25604">
        <v>8.6</v>
      </c>
    </row>
    <row r="25605" spans="1:5" x14ac:dyDescent="0.2">
      <c r="A25605" t="s">
        <v>27956</v>
      </c>
      <c r="B25605" t="s">
        <v>2049</v>
      </c>
      <c r="C25605" s="2">
        <v>45671</v>
      </c>
      <c r="D25605" t="s">
        <v>18</v>
      </c>
      <c r="E25605">
        <v>8.3000000000000007</v>
      </c>
    </row>
    <row r="25606" spans="1:5" x14ac:dyDescent="0.2">
      <c r="A25606" t="s">
        <v>27957</v>
      </c>
      <c r="B25606" t="s">
        <v>2049</v>
      </c>
      <c r="C25606" s="2">
        <v>45672</v>
      </c>
      <c r="D25606" t="s">
        <v>18</v>
      </c>
      <c r="E25606">
        <v>8.4</v>
      </c>
    </row>
    <row r="25607" spans="1:5" x14ac:dyDescent="0.2">
      <c r="A25607" t="s">
        <v>27958</v>
      </c>
      <c r="B25607" t="s">
        <v>2049</v>
      </c>
      <c r="C25607" s="2">
        <v>45673</v>
      </c>
      <c r="D25607" t="s">
        <v>18</v>
      </c>
      <c r="E25607">
        <v>8.3000000000000007</v>
      </c>
    </row>
    <row r="25608" spans="1:5" x14ac:dyDescent="0.2">
      <c r="A25608" t="s">
        <v>27959</v>
      </c>
      <c r="B25608" t="s">
        <v>2049</v>
      </c>
      <c r="C25608" s="2">
        <v>45674</v>
      </c>
      <c r="D25608" t="s">
        <v>18</v>
      </c>
      <c r="E25608">
        <v>7.3</v>
      </c>
    </row>
    <row r="25609" spans="1:5" x14ac:dyDescent="0.2">
      <c r="A25609" t="s">
        <v>27960</v>
      </c>
      <c r="B25609" t="s">
        <v>2049</v>
      </c>
      <c r="C25609" s="2">
        <v>45675</v>
      </c>
      <c r="D25609" t="s">
        <v>18</v>
      </c>
      <c r="E25609">
        <v>8.5</v>
      </c>
    </row>
    <row r="25610" spans="1:5" x14ac:dyDescent="0.2">
      <c r="A25610" t="s">
        <v>27961</v>
      </c>
      <c r="B25610" t="s">
        <v>2049</v>
      </c>
      <c r="C25610" s="2">
        <v>45676</v>
      </c>
      <c r="D25610" t="s">
        <v>18</v>
      </c>
      <c r="E25610">
        <v>8.6</v>
      </c>
    </row>
    <row r="25611" spans="1:5" x14ac:dyDescent="0.2">
      <c r="A25611" t="s">
        <v>27962</v>
      </c>
      <c r="B25611" t="s">
        <v>2049</v>
      </c>
      <c r="C25611" s="2">
        <v>45677</v>
      </c>
      <c r="D25611" t="s">
        <v>18</v>
      </c>
      <c r="E25611">
        <v>7.1</v>
      </c>
    </row>
    <row r="25612" spans="1:5" x14ac:dyDescent="0.2">
      <c r="A25612" t="s">
        <v>27963</v>
      </c>
      <c r="B25612" t="s">
        <v>2049</v>
      </c>
      <c r="C25612" s="2">
        <v>45678</v>
      </c>
      <c r="D25612" t="s">
        <v>18</v>
      </c>
      <c r="E25612">
        <v>7.1</v>
      </c>
    </row>
    <row r="25613" spans="1:5" x14ac:dyDescent="0.2">
      <c r="A25613" t="s">
        <v>27964</v>
      </c>
      <c r="B25613" t="s">
        <v>2049</v>
      </c>
      <c r="C25613" s="2">
        <v>45679</v>
      </c>
      <c r="D25613" t="s">
        <v>18</v>
      </c>
      <c r="E25613">
        <v>8.8000000000000007</v>
      </c>
    </row>
    <row r="25614" spans="1:5" x14ac:dyDescent="0.2">
      <c r="A25614" t="s">
        <v>27965</v>
      </c>
      <c r="B25614" t="s">
        <v>2049</v>
      </c>
      <c r="C25614" s="2">
        <v>45680</v>
      </c>
      <c r="D25614" t="s">
        <v>18</v>
      </c>
      <c r="E25614">
        <v>8.1</v>
      </c>
    </row>
    <row r="25615" spans="1:5" x14ac:dyDescent="0.2">
      <c r="A25615" t="s">
        <v>27966</v>
      </c>
      <c r="B25615" t="s">
        <v>2049</v>
      </c>
      <c r="C25615" s="2">
        <v>45681</v>
      </c>
      <c r="D25615" t="s">
        <v>18</v>
      </c>
      <c r="E25615">
        <v>8.9</v>
      </c>
    </row>
    <row r="25616" spans="1:5" x14ac:dyDescent="0.2">
      <c r="A25616" t="s">
        <v>27967</v>
      </c>
      <c r="B25616" t="s">
        <v>2049</v>
      </c>
      <c r="C25616" s="2">
        <v>45682</v>
      </c>
      <c r="D25616" t="s">
        <v>18</v>
      </c>
      <c r="E25616">
        <v>7.6</v>
      </c>
    </row>
    <row r="25617" spans="1:5" x14ac:dyDescent="0.2">
      <c r="A25617" t="s">
        <v>27968</v>
      </c>
      <c r="B25617" t="s">
        <v>2049</v>
      </c>
      <c r="C25617" s="2">
        <v>45683</v>
      </c>
      <c r="D25617" t="s">
        <v>18</v>
      </c>
      <c r="E25617">
        <v>7.4</v>
      </c>
    </row>
    <row r="25618" spans="1:5" x14ac:dyDescent="0.2">
      <c r="A25618" t="s">
        <v>27969</v>
      </c>
      <c r="B25618" t="s">
        <v>2049</v>
      </c>
      <c r="C25618" s="2">
        <v>45684</v>
      </c>
      <c r="D25618" t="s">
        <v>18</v>
      </c>
      <c r="E25618">
        <v>8.6</v>
      </c>
    </row>
    <row r="25619" spans="1:5" x14ac:dyDescent="0.2">
      <c r="A25619" t="s">
        <v>27970</v>
      </c>
      <c r="B25619" t="s">
        <v>2049</v>
      </c>
      <c r="C25619" s="2">
        <v>45685</v>
      </c>
      <c r="D25619" t="s">
        <v>18</v>
      </c>
      <c r="E25619">
        <v>7.2</v>
      </c>
    </row>
    <row r="25620" spans="1:5" x14ac:dyDescent="0.2">
      <c r="A25620" t="s">
        <v>27971</v>
      </c>
      <c r="B25620" t="s">
        <v>2049</v>
      </c>
      <c r="C25620" s="2">
        <v>45686</v>
      </c>
      <c r="D25620" t="s">
        <v>18</v>
      </c>
      <c r="E25620">
        <v>7</v>
      </c>
    </row>
    <row r="25621" spans="1:5" x14ac:dyDescent="0.2">
      <c r="A25621" t="s">
        <v>27972</v>
      </c>
      <c r="B25621" t="s">
        <v>2049</v>
      </c>
      <c r="C25621" s="2">
        <v>45687</v>
      </c>
      <c r="D25621" t="s">
        <v>18</v>
      </c>
      <c r="E25621">
        <v>7.1</v>
      </c>
    </row>
    <row r="25622" spans="1:5" x14ac:dyDescent="0.2">
      <c r="A25622" t="s">
        <v>27973</v>
      </c>
      <c r="B25622" t="s">
        <v>2051</v>
      </c>
      <c r="C25622" s="2">
        <v>45658</v>
      </c>
      <c r="D25622" t="s">
        <v>18</v>
      </c>
      <c r="E25622">
        <v>7.1</v>
      </c>
    </row>
    <row r="25623" spans="1:5" x14ac:dyDescent="0.2">
      <c r="A25623" t="s">
        <v>27974</v>
      </c>
      <c r="B25623" t="s">
        <v>2051</v>
      </c>
      <c r="C25623" s="2">
        <v>45659</v>
      </c>
      <c r="D25623" t="s">
        <v>18</v>
      </c>
      <c r="E25623">
        <v>8.4</v>
      </c>
    </row>
    <row r="25624" spans="1:5" x14ac:dyDescent="0.2">
      <c r="A25624" t="s">
        <v>27975</v>
      </c>
      <c r="B25624" t="s">
        <v>2051</v>
      </c>
      <c r="C25624" s="2">
        <v>45660</v>
      </c>
      <c r="D25624" t="s">
        <v>18</v>
      </c>
      <c r="E25624">
        <v>7.3</v>
      </c>
    </row>
    <row r="25625" spans="1:5" x14ac:dyDescent="0.2">
      <c r="A25625" t="s">
        <v>27976</v>
      </c>
      <c r="B25625" t="s">
        <v>2051</v>
      </c>
      <c r="C25625" s="2">
        <v>45661</v>
      </c>
      <c r="D25625" t="s">
        <v>18</v>
      </c>
      <c r="E25625">
        <v>8</v>
      </c>
    </row>
    <row r="25626" spans="1:5" x14ac:dyDescent="0.2">
      <c r="A25626" t="s">
        <v>27977</v>
      </c>
      <c r="B25626" t="s">
        <v>2051</v>
      </c>
      <c r="C25626" s="2">
        <v>45662</v>
      </c>
      <c r="D25626" t="s">
        <v>18</v>
      </c>
      <c r="E25626">
        <v>8</v>
      </c>
    </row>
    <row r="25627" spans="1:5" x14ac:dyDescent="0.2">
      <c r="A25627" t="s">
        <v>27978</v>
      </c>
      <c r="B25627" t="s">
        <v>2051</v>
      </c>
      <c r="C25627" s="2">
        <v>45663</v>
      </c>
      <c r="D25627" t="s">
        <v>18</v>
      </c>
      <c r="E25627">
        <v>7.3</v>
      </c>
    </row>
    <row r="25628" spans="1:5" x14ac:dyDescent="0.2">
      <c r="A25628" t="s">
        <v>27979</v>
      </c>
      <c r="B25628" t="s">
        <v>2051</v>
      </c>
      <c r="C25628" s="2">
        <v>45664</v>
      </c>
      <c r="D25628" t="s">
        <v>18</v>
      </c>
      <c r="E25628">
        <v>8.5</v>
      </c>
    </row>
    <row r="25629" spans="1:5" x14ac:dyDescent="0.2">
      <c r="A25629" t="s">
        <v>27980</v>
      </c>
      <c r="B25629" t="s">
        <v>2051</v>
      </c>
      <c r="C25629" s="2">
        <v>45665</v>
      </c>
      <c r="D25629" t="s">
        <v>18</v>
      </c>
      <c r="E25629">
        <v>9</v>
      </c>
    </row>
    <row r="25630" spans="1:5" x14ac:dyDescent="0.2">
      <c r="A25630" t="s">
        <v>27981</v>
      </c>
      <c r="B25630" t="s">
        <v>2051</v>
      </c>
      <c r="C25630" s="2">
        <v>45666</v>
      </c>
      <c r="D25630" t="s">
        <v>18</v>
      </c>
      <c r="E25630">
        <v>8.8000000000000007</v>
      </c>
    </row>
    <row r="25631" spans="1:5" x14ac:dyDescent="0.2">
      <c r="A25631" t="s">
        <v>27982</v>
      </c>
      <c r="B25631" t="s">
        <v>2051</v>
      </c>
      <c r="C25631" s="2">
        <v>45667</v>
      </c>
      <c r="D25631" t="s">
        <v>18</v>
      </c>
      <c r="E25631">
        <v>7.4</v>
      </c>
    </row>
    <row r="25632" spans="1:5" x14ac:dyDescent="0.2">
      <c r="A25632" t="s">
        <v>27983</v>
      </c>
      <c r="B25632" t="s">
        <v>2051</v>
      </c>
      <c r="C25632" s="2">
        <v>45668</v>
      </c>
      <c r="D25632" t="s">
        <v>18</v>
      </c>
      <c r="E25632">
        <v>7.2</v>
      </c>
    </row>
    <row r="25633" spans="1:5" x14ac:dyDescent="0.2">
      <c r="A25633" t="s">
        <v>27984</v>
      </c>
      <c r="B25633" t="s">
        <v>2051</v>
      </c>
      <c r="C25633" s="2">
        <v>45669</v>
      </c>
      <c r="D25633" t="s">
        <v>18</v>
      </c>
      <c r="E25633">
        <v>7.6</v>
      </c>
    </row>
    <row r="25634" spans="1:5" x14ac:dyDescent="0.2">
      <c r="A25634" t="s">
        <v>27985</v>
      </c>
      <c r="B25634" t="s">
        <v>2051</v>
      </c>
      <c r="C25634" s="2">
        <v>45670</v>
      </c>
      <c r="D25634" t="s">
        <v>2355</v>
      </c>
      <c r="E25634">
        <v>7.9</v>
      </c>
    </row>
    <row r="25635" spans="1:5" x14ac:dyDescent="0.2">
      <c r="A25635" t="s">
        <v>27986</v>
      </c>
      <c r="B25635" t="s">
        <v>2051</v>
      </c>
      <c r="C25635" s="2">
        <v>45671</v>
      </c>
      <c r="D25635" t="s">
        <v>18</v>
      </c>
      <c r="E25635">
        <v>7.9</v>
      </c>
    </row>
    <row r="25636" spans="1:5" x14ac:dyDescent="0.2">
      <c r="A25636" t="s">
        <v>27987</v>
      </c>
      <c r="B25636" t="s">
        <v>2051</v>
      </c>
      <c r="C25636" s="2">
        <v>45672</v>
      </c>
      <c r="D25636" t="s">
        <v>18</v>
      </c>
      <c r="E25636">
        <v>7.3</v>
      </c>
    </row>
    <row r="25637" spans="1:5" x14ac:dyDescent="0.2">
      <c r="A25637" t="s">
        <v>27988</v>
      </c>
      <c r="B25637" t="s">
        <v>2051</v>
      </c>
      <c r="C25637" s="2">
        <v>45673</v>
      </c>
      <c r="D25637" t="s">
        <v>18</v>
      </c>
      <c r="E25637">
        <v>8.6</v>
      </c>
    </row>
    <row r="25638" spans="1:5" x14ac:dyDescent="0.2">
      <c r="A25638" t="s">
        <v>27989</v>
      </c>
      <c r="B25638" t="s">
        <v>2051</v>
      </c>
      <c r="C25638" s="2">
        <v>45674</v>
      </c>
      <c r="D25638" t="s">
        <v>18</v>
      </c>
      <c r="E25638">
        <v>7.9</v>
      </c>
    </row>
    <row r="25639" spans="1:5" x14ac:dyDescent="0.2">
      <c r="A25639" t="s">
        <v>27990</v>
      </c>
      <c r="B25639" t="s">
        <v>2051</v>
      </c>
      <c r="C25639" s="2">
        <v>45675</v>
      </c>
      <c r="D25639" t="s">
        <v>18</v>
      </c>
      <c r="E25639">
        <v>8.6</v>
      </c>
    </row>
    <row r="25640" spans="1:5" x14ac:dyDescent="0.2">
      <c r="A25640" t="s">
        <v>27991</v>
      </c>
      <c r="B25640" t="s">
        <v>2051</v>
      </c>
      <c r="C25640" s="2">
        <v>45676</v>
      </c>
      <c r="D25640" t="s">
        <v>18</v>
      </c>
      <c r="E25640">
        <v>7.8</v>
      </c>
    </row>
    <row r="25641" spans="1:5" x14ac:dyDescent="0.2">
      <c r="A25641" t="s">
        <v>27992</v>
      </c>
      <c r="B25641" t="s">
        <v>2051</v>
      </c>
      <c r="C25641" s="2">
        <v>45677</v>
      </c>
      <c r="D25641" t="s">
        <v>18</v>
      </c>
      <c r="E25641">
        <v>8.9</v>
      </c>
    </row>
    <row r="25642" spans="1:5" x14ac:dyDescent="0.2">
      <c r="A25642" t="s">
        <v>27993</v>
      </c>
      <c r="B25642" t="s">
        <v>2051</v>
      </c>
      <c r="C25642" s="2">
        <v>45678</v>
      </c>
      <c r="D25642" t="s">
        <v>18</v>
      </c>
      <c r="E25642">
        <v>7.2</v>
      </c>
    </row>
    <row r="25643" spans="1:5" x14ac:dyDescent="0.2">
      <c r="A25643" t="s">
        <v>27994</v>
      </c>
      <c r="B25643" t="s">
        <v>2051</v>
      </c>
      <c r="C25643" s="2">
        <v>45679</v>
      </c>
      <c r="D25643" t="s">
        <v>18</v>
      </c>
      <c r="E25643">
        <v>8.6</v>
      </c>
    </row>
    <row r="25644" spans="1:5" x14ac:dyDescent="0.2">
      <c r="A25644" t="s">
        <v>27995</v>
      </c>
      <c r="B25644" t="s">
        <v>2051</v>
      </c>
      <c r="C25644" s="2">
        <v>45680</v>
      </c>
      <c r="D25644" t="s">
        <v>18</v>
      </c>
      <c r="E25644">
        <v>8.1</v>
      </c>
    </row>
    <row r="25645" spans="1:5" x14ac:dyDescent="0.2">
      <c r="A25645" t="s">
        <v>27996</v>
      </c>
      <c r="B25645" t="s">
        <v>2051</v>
      </c>
      <c r="C25645" s="2">
        <v>45681</v>
      </c>
      <c r="D25645" t="s">
        <v>18</v>
      </c>
      <c r="E25645">
        <v>8.3000000000000007</v>
      </c>
    </row>
    <row r="25646" spans="1:5" x14ac:dyDescent="0.2">
      <c r="A25646" t="s">
        <v>27997</v>
      </c>
      <c r="B25646" t="s">
        <v>2051</v>
      </c>
      <c r="C25646" s="2">
        <v>45682</v>
      </c>
      <c r="D25646" t="s">
        <v>18</v>
      </c>
      <c r="E25646">
        <v>7.4</v>
      </c>
    </row>
    <row r="25647" spans="1:5" x14ac:dyDescent="0.2">
      <c r="A25647" t="s">
        <v>27998</v>
      </c>
      <c r="B25647" t="s">
        <v>2051</v>
      </c>
      <c r="C25647" s="2">
        <v>45683</v>
      </c>
      <c r="D25647" t="s">
        <v>2355</v>
      </c>
      <c r="E25647">
        <v>8.1999999999999993</v>
      </c>
    </row>
    <row r="25648" spans="1:5" x14ac:dyDescent="0.2">
      <c r="A25648" t="s">
        <v>27999</v>
      </c>
      <c r="B25648" t="s">
        <v>2051</v>
      </c>
      <c r="C25648" s="2">
        <v>45684</v>
      </c>
      <c r="D25648" t="s">
        <v>18</v>
      </c>
      <c r="E25648">
        <v>7.3</v>
      </c>
    </row>
    <row r="25649" spans="1:5" x14ac:dyDescent="0.2">
      <c r="A25649" t="s">
        <v>28000</v>
      </c>
      <c r="B25649" t="s">
        <v>2051</v>
      </c>
      <c r="C25649" s="2">
        <v>45685</v>
      </c>
      <c r="D25649" t="s">
        <v>18</v>
      </c>
      <c r="E25649">
        <v>8.3000000000000007</v>
      </c>
    </row>
    <row r="25650" spans="1:5" x14ac:dyDescent="0.2">
      <c r="A25650" t="s">
        <v>28001</v>
      </c>
      <c r="B25650" t="s">
        <v>2051</v>
      </c>
      <c r="C25650" s="2">
        <v>45686</v>
      </c>
      <c r="D25650" t="s">
        <v>18</v>
      </c>
      <c r="E25650">
        <v>7.2</v>
      </c>
    </row>
    <row r="25651" spans="1:5" x14ac:dyDescent="0.2">
      <c r="A25651" t="s">
        <v>28002</v>
      </c>
      <c r="B25651" t="s">
        <v>2051</v>
      </c>
      <c r="C25651" s="2">
        <v>45687</v>
      </c>
      <c r="D25651" t="s">
        <v>18</v>
      </c>
      <c r="E25651">
        <v>7.5</v>
      </c>
    </row>
    <row r="25652" spans="1:5" x14ac:dyDescent="0.2">
      <c r="A25652" t="s">
        <v>28003</v>
      </c>
      <c r="B25652" t="s">
        <v>2053</v>
      </c>
      <c r="C25652" s="2">
        <v>45658</v>
      </c>
      <c r="D25652" t="s">
        <v>2392</v>
      </c>
      <c r="E25652">
        <v>0</v>
      </c>
    </row>
    <row r="25653" spans="1:5" x14ac:dyDescent="0.2">
      <c r="A25653" t="s">
        <v>28004</v>
      </c>
      <c r="B25653" t="s">
        <v>2053</v>
      </c>
      <c r="C25653" s="2">
        <v>45659</v>
      </c>
      <c r="D25653" t="s">
        <v>18</v>
      </c>
      <c r="E25653">
        <v>8.9</v>
      </c>
    </row>
    <row r="25654" spans="1:5" x14ac:dyDescent="0.2">
      <c r="A25654" t="s">
        <v>28005</v>
      </c>
      <c r="B25654" t="s">
        <v>2053</v>
      </c>
      <c r="C25654" s="2">
        <v>45660</v>
      </c>
      <c r="D25654" t="s">
        <v>18</v>
      </c>
      <c r="E25654">
        <v>8.3000000000000007</v>
      </c>
    </row>
    <row r="25655" spans="1:5" x14ac:dyDescent="0.2">
      <c r="A25655" t="s">
        <v>28006</v>
      </c>
      <c r="B25655" t="s">
        <v>2053</v>
      </c>
      <c r="C25655" s="2">
        <v>45661</v>
      </c>
      <c r="D25655" t="s">
        <v>18</v>
      </c>
      <c r="E25655">
        <v>7.1</v>
      </c>
    </row>
    <row r="25656" spans="1:5" x14ac:dyDescent="0.2">
      <c r="A25656" t="s">
        <v>28007</v>
      </c>
      <c r="B25656" t="s">
        <v>2053</v>
      </c>
      <c r="C25656" s="2">
        <v>45662</v>
      </c>
      <c r="D25656" t="s">
        <v>18</v>
      </c>
      <c r="E25656">
        <v>7.2</v>
      </c>
    </row>
    <row r="25657" spans="1:5" x14ac:dyDescent="0.2">
      <c r="A25657" t="s">
        <v>28008</v>
      </c>
      <c r="B25657" t="s">
        <v>2053</v>
      </c>
      <c r="C25657" s="2">
        <v>45663</v>
      </c>
      <c r="D25657" t="s">
        <v>18</v>
      </c>
      <c r="E25657">
        <v>8.1999999999999993</v>
      </c>
    </row>
    <row r="25658" spans="1:5" x14ac:dyDescent="0.2">
      <c r="A25658" t="s">
        <v>28009</v>
      </c>
      <c r="B25658" t="s">
        <v>2053</v>
      </c>
      <c r="C25658" s="2">
        <v>45664</v>
      </c>
      <c r="D25658" t="s">
        <v>2392</v>
      </c>
      <c r="E25658">
        <v>0</v>
      </c>
    </row>
    <row r="25659" spans="1:5" x14ac:dyDescent="0.2">
      <c r="A25659" t="s">
        <v>28010</v>
      </c>
      <c r="B25659" t="s">
        <v>2053</v>
      </c>
      <c r="C25659" s="2">
        <v>45665</v>
      </c>
      <c r="D25659" t="s">
        <v>18</v>
      </c>
      <c r="E25659">
        <v>8.1</v>
      </c>
    </row>
    <row r="25660" spans="1:5" x14ac:dyDescent="0.2">
      <c r="A25660" t="s">
        <v>28011</v>
      </c>
      <c r="B25660" t="s">
        <v>2053</v>
      </c>
      <c r="C25660" s="2">
        <v>45666</v>
      </c>
      <c r="D25660" t="s">
        <v>18</v>
      </c>
      <c r="E25660">
        <v>8.8000000000000007</v>
      </c>
    </row>
    <row r="25661" spans="1:5" x14ac:dyDescent="0.2">
      <c r="A25661" t="s">
        <v>28012</v>
      </c>
      <c r="B25661" t="s">
        <v>2053</v>
      </c>
      <c r="C25661" s="2">
        <v>45667</v>
      </c>
      <c r="D25661" t="s">
        <v>18</v>
      </c>
      <c r="E25661">
        <v>8.4</v>
      </c>
    </row>
    <row r="25662" spans="1:5" x14ac:dyDescent="0.2">
      <c r="A25662" t="s">
        <v>28013</v>
      </c>
      <c r="B25662" t="s">
        <v>2053</v>
      </c>
      <c r="C25662" s="2">
        <v>45668</v>
      </c>
      <c r="D25662" t="s">
        <v>18</v>
      </c>
      <c r="E25662">
        <v>7.1</v>
      </c>
    </row>
    <row r="25663" spans="1:5" x14ac:dyDescent="0.2">
      <c r="A25663" t="s">
        <v>28014</v>
      </c>
      <c r="B25663" t="s">
        <v>2053</v>
      </c>
      <c r="C25663" s="2">
        <v>45669</v>
      </c>
      <c r="D25663" t="s">
        <v>18</v>
      </c>
      <c r="E25663">
        <v>8</v>
      </c>
    </row>
    <row r="25664" spans="1:5" x14ac:dyDescent="0.2">
      <c r="A25664" t="s">
        <v>28015</v>
      </c>
      <c r="B25664" t="s">
        <v>2053</v>
      </c>
      <c r="C25664" s="2">
        <v>45670</v>
      </c>
      <c r="D25664" t="s">
        <v>18</v>
      </c>
      <c r="E25664">
        <v>8.6999999999999993</v>
      </c>
    </row>
    <row r="25665" spans="1:5" x14ac:dyDescent="0.2">
      <c r="A25665" t="s">
        <v>28016</v>
      </c>
      <c r="B25665" t="s">
        <v>2053</v>
      </c>
      <c r="C25665" s="2">
        <v>45671</v>
      </c>
      <c r="D25665" t="s">
        <v>18</v>
      </c>
      <c r="E25665">
        <v>7.6</v>
      </c>
    </row>
    <row r="25666" spans="1:5" x14ac:dyDescent="0.2">
      <c r="A25666" t="s">
        <v>28017</v>
      </c>
      <c r="B25666" t="s">
        <v>2053</v>
      </c>
      <c r="C25666" s="2">
        <v>45672</v>
      </c>
      <c r="D25666" t="s">
        <v>18</v>
      </c>
      <c r="E25666">
        <v>8.6999999999999993</v>
      </c>
    </row>
    <row r="25667" spans="1:5" x14ac:dyDescent="0.2">
      <c r="A25667" t="s">
        <v>28018</v>
      </c>
      <c r="B25667" t="s">
        <v>2053</v>
      </c>
      <c r="C25667" s="2">
        <v>45673</v>
      </c>
      <c r="D25667" t="s">
        <v>18</v>
      </c>
      <c r="E25667">
        <v>8.1</v>
      </c>
    </row>
    <row r="25668" spans="1:5" x14ac:dyDescent="0.2">
      <c r="A25668" t="s">
        <v>28019</v>
      </c>
      <c r="B25668" t="s">
        <v>2053</v>
      </c>
      <c r="C25668" s="2">
        <v>45674</v>
      </c>
      <c r="D25668" t="s">
        <v>2355</v>
      </c>
      <c r="E25668">
        <v>7.3</v>
      </c>
    </row>
    <row r="25669" spans="1:5" x14ac:dyDescent="0.2">
      <c r="A25669" t="s">
        <v>28020</v>
      </c>
      <c r="B25669" t="s">
        <v>2053</v>
      </c>
      <c r="C25669" s="2">
        <v>45675</v>
      </c>
      <c r="D25669" t="s">
        <v>18</v>
      </c>
      <c r="E25669">
        <v>7.8</v>
      </c>
    </row>
    <row r="25670" spans="1:5" x14ac:dyDescent="0.2">
      <c r="A25670" t="s">
        <v>28021</v>
      </c>
      <c r="B25670" t="s">
        <v>2053</v>
      </c>
      <c r="C25670" s="2">
        <v>45676</v>
      </c>
      <c r="D25670" t="s">
        <v>18</v>
      </c>
      <c r="E25670">
        <v>8.6999999999999993</v>
      </c>
    </row>
    <row r="25671" spans="1:5" x14ac:dyDescent="0.2">
      <c r="A25671" t="s">
        <v>28022</v>
      </c>
      <c r="B25671" t="s">
        <v>2053</v>
      </c>
      <c r="C25671" s="2">
        <v>45677</v>
      </c>
      <c r="D25671" t="s">
        <v>18</v>
      </c>
      <c r="E25671">
        <v>8.5</v>
      </c>
    </row>
    <row r="25672" spans="1:5" x14ac:dyDescent="0.2">
      <c r="A25672" t="s">
        <v>28023</v>
      </c>
      <c r="B25672" t="s">
        <v>2053</v>
      </c>
      <c r="C25672" s="2">
        <v>45678</v>
      </c>
      <c r="D25672" t="s">
        <v>18</v>
      </c>
      <c r="E25672">
        <v>7.4</v>
      </c>
    </row>
    <row r="25673" spans="1:5" x14ac:dyDescent="0.2">
      <c r="A25673" t="s">
        <v>28024</v>
      </c>
      <c r="B25673" t="s">
        <v>2053</v>
      </c>
      <c r="C25673" s="2">
        <v>45679</v>
      </c>
      <c r="D25673" t="s">
        <v>18</v>
      </c>
      <c r="E25673">
        <v>8.1999999999999993</v>
      </c>
    </row>
    <row r="25674" spans="1:5" x14ac:dyDescent="0.2">
      <c r="A25674" t="s">
        <v>28025</v>
      </c>
      <c r="B25674" t="s">
        <v>2053</v>
      </c>
      <c r="C25674" s="2">
        <v>45680</v>
      </c>
      <c r="D25674" t="s">
        <v>18</v>
      </c>
      <c r="E25674">
        <v>7.8</v>
      </c>
    </row>
    <row r="25675" spans="1:5" x14ac:dyDescent="0.2">
      <c r="A25675" t="s">
        <v>28026</v>
      </c>
      <c r="B25675" t="s">
        <v>2053</v>
      </c>
      <c r="C25675" s="2">
        <v>45681</v>
      </c>
      <c r="D25675" t="s">
        <v>18</v>
      </c>
      <c r="E25675">
        <v>7.1</v>
      </c>
    </row>
    <row r="25676" spans="1:5" x14ac:dyDescent="0.2">
      <c r="A25676" t="s">
        <v>28027</v>
      </c>
      <c r="B25676" t="s">
        <v>2053</v>
      </c>
      <c r="C25676" s="2">
        <v>45682</v>
      </c>
      <c r="D25676" t="s">
        <v>18</v>
      </c>
      <c r="E25676">
        <v>9</v>
      </c>
    </row>
    <row r="25677" spans="1:5" x14ac:dyDescent="0.2">
      <c r="A25677" t="s">
        <v>28028</v>
      </c>
      <c r="B25677" t="s">
        <v>2053</v>
      </c>
      <c r="C25677" s="2">
        <v>45683</v>
      </c>
      <c r="D25677" t="s">
        <v>18</v>
      </c>
      <c r="E25677">
        <v>7.6</v>
      </c>
    </row>
    <row r="25678" spans="1:5" x14ac:dyDescent="0.2">
      <c r="A25678" t="s">
        <v>28029</v>
      </c>
      <c r="B25678" t="s">
        <v>2053</v>
      </c>
      <c r="C25678" s="2">
        <v>45684</v>
      </c>
      <c r="D25678" t="s">
        <v>18</v>
      </c>
      <c r="E25678">
        <v>7.8</v>
      </c>
    </row>
    <row r="25679" spans="1:5" x14ac:dyDescent="0.2">
      <c r="A25679" t="s">
        <v>28030</v>
      </c>
      <c r="B25679" t="s">
        <v>2053</v>
      </c>
      <c r="C25679" s="2">
        <v>45685</v>
      </c>
      <c r="D25679" t="s">
        <v>18</v>
      </c>
      <c r="E25679">
        <v>8</v>
      </c>
    </row>
    <row r="25680" spans="1:5" x14ac:dyDescent="0.2">
      <c r="A25680" t="s">
        <v>28031</v>
      </c>
      <c r="B25680" t="s">
        <v>2053</v>
      </c>
      <c r="C25680" s="2">
        <v>45686</v>
      </c>
      <c r="D25680" t="s">
        <v>18</v>
      </c>
      <c r="E25680">
        <v>8</v>
      </c>
    </row>
    <row r="25681" spans="1:5" x14ac:dyDescent="0.2">
      <c r="A25681" t="s">
        <v>28032</v>
      </c>
      <c r="B25681" t="s">
        <v>2053</v>
      </c>
      <c r="C25681" s="2">
        <v>45687</v>
      </c>
      <c r="D25681" t="s">
        <v>18</v>
      </c>
      <c r="E25681">
        <v>8.4</v>
      </c>
    </row>
    <row r="25682" spans="1:5" x14ac:dyDescent="0.2">
      <c r="A25682" t="s">
        <v>28033</v>
      </c>
      <c r="B25682" t="s">
        <v>2055</v>
      </c>
      <c r="C25682" s="2">
        <v>45658</v>
      </c>
      <c r="D25682" t="s">
        <v>18</v>
      </c>
      <c r="E25682">
        <v>7.4</v>
      </c>
    </row>
    <row r="25683" spans="1:5" x14ac:dyDescent="0.2">
      <c r="A25683" t="s">
        <v>28034</v>
      </c>
      <c r="B25683" t="s">
        <v>2055</v>
      </c>
      <c r="C25683" s="2">
        <v>45659</v>
      </c>
      <c r="D25683" t="s">
        <v>18</v>
      </c>
      <c r="E25683">
        <v>8.4</v>
      </c>
    </row>
    <row r="25684" spans="1:5" x14ac:dyDescent="0.2">
      <c r="A25684" t="s">
        <v>28035</v>
      </c>
      <c r="B25684" t="s">
        <v>2055</v>
      </c>
      <c r="C25684" s="2">
        <v>45660</v>
      </c>
      <c r="D25684" t="s">
        <v>2355</v>
      </c>
      <c r="E25684">
        <v>8.9</v>
      </c>
    </row>
    <row r="25685" spans="1:5" x14ac:dyDescent="0.2">
      <c r="A25685" t="s">
        <v>28036</v>
      </c>
      <c r="B25685" t="s">
        <v>2055</v>
      </c>
      <c r="C25685" s="2">
        <v>45661</v>
      </c>
      <c r="D25685" t="s">
        <v>2392</v>
      </c>
      <c r="E25685">
        <v>0</v>
      </c>
    </row>
    <row r="25686" spans="1:5" x14ac:dyDescent="0.2">
      <c r="A25686" t="s">
        <v>28037</v>
      </c>
      <c r="B25686" t="s">
        <v>2055</v>
      </c>
      <c r="C25686" s="2">
        <v>45662</v>
      </c>
      <c r="D25686" t="s">
        <v>18</v>
      </c>
      <c r="E25686">
        <v>7.9</v>
      </c>
    </row>
    <row r="25687" spans="1:5" x14ac:dyDescent="0.2">
      <c r="A25687" t="s">
        <v>28038</v>
      </c>
      <c r="B25687" t="s">
        <v>2055</v>
      </c>
      <c r="C25687" s="2">
        <v>45663</v>
      </c>
      <c r="D25687" t="s">
        <v>18</v>
      </c>
      <c r="E25687">
        <v>7.9</v>
      </c>
    </row>
    <row r="25688" spans="1:5" x14ac:dyDescent="0.2">
      <c r="A25688" t="s">
        <v>28039</v>
      </c>
      <c r="B25688" t="s">
        <v>2055</v>
      </c>
      <c r="C25688" s="2">
        <v>45664</v>
      </c>
      <c r="D25688" t="s">
        <v>18</v>
      </c>
      <c r="E25688">
        <v>7.2</v>
      </c>
    </row>
    <row r="25689" spans="1:5" x14ac:dyDescent="0.2">
      <c r="A25689" t="s">
        <v>28040</v>
      </c>
      <c r="B25689" t="s">
        <v>2055</v>
      </c>
      <c r="C25689" s="2">
        <v>45665</v>
      </c>
      <c r="D25689" t="s">
        <v>18</v>
      </c>
      <c r="E25689">
        <v>8.9</v>
      </c>
    </row>
    <row r="25690" spans="1:5" x14ac:dyDescent="0.2">
      <c r="A25690" t="s">
        <v>28041</v>
      </c>
      <c r="B25690" t="s">
        <v>2055</v>
      </c>
      <c r="C25690" s="2">
        <v>45666</v>
      </c>
      <c r="D25690" t="s">
        <v>18</v>
      </c>
      <c r="E25690">
        <v>8.6</v>
      </c>
    </row>
    <row r="25691" spans="1:5" x14ac:dyDescent="0.2">
      <c r="A25691" t="s">
        <v>28042</v>
      </c>
      <c r="B25691" t="s">
        <v>2055</v>
      </c>
      <c r="C25691" s="2">
        <v>45667</v>
      </c>
      <c r="D25691" t="s">
        <v>18</v>
      </c>
      <c r="E25691">
        <v>8.9</v>
      </c>
    </row>
    <row r="25692" spans="1:5" x14ac:dyDescent="0.2">
      <c r="A25692" t="s">
        <v>28043</v>
      </c>
      <c r="B25692" t="s">
        <v>2055</v>
      </c>
      <c r="C25692" s="2">
        <v>45668</v>
      </c>
      <c r="D25692" t="s">
        <v>18</v>
      </c>
      <c r="E25692">
        <v>7.4</v>
      </c>
    </row>
    <row r="25693" spans="1:5" x14ac:dyDescent="0.2">
      <c r="A25693" t="s">
        <v>28044</v>
      </c>
      <c r="B25693" t="s">
        <v>2055</v>
      </c>
      <c r="C25693" s="2">
        <v>45669</v>
      </c>
      <c r="D25693" t="s">
        <v>18</v>
      </c>
      <c r="E25693">
        <v>8.6999999999999993</v>
      </c>
    </row>
    <row r="25694" spans="1:5" x14ac:dyDescent="0.2">
      <c r="A25694" t="s">
        <v>28045</v>
      </c>
      <c r="B25694" t="s">
        <v>2055</v>
      </c>
      <c r="C25694" s="2">
        <v>45670</v>
      </c>
      <c r="D25694" t="s">
        <v>18</v>
      </c>
      <c r="E25694">
        <v>7.4</v>
      </c>
    </row>
    <row r="25695" spans="1:5" x14ac:dyDescent="0.2">
      <c r="A25695" t="s">
        <v>28046</v>
      </c>
      <c r="B25695" t="s">
        <v>2055</v>
      </c>
      <c r="C25695" s="2">
        <v>45671</v>
      </c>
      <c r="D25695" t="s">
        <v>18</v>
      </c>
      <c r="E25695">
        <v>8.9</v>
      </c>
    </row>
    <row r="25696" spans="1:5" x14ac:dyDescent="0.2">
      <c r="A25696" t="s">
        <v>28047</v>
      </c>
      <c r="B25696" t="s">
        <v>2055</v>
      </c>
      <c r="C25696" s="2">
        <v>45672</v>
      </c>
      <c r="D25696" t="s">
        <v>18</v>
      </c>
      <c r="E25696">
        <v>7.1</v>
      </c>
    </row>
    <row r="25697" spans="1:5" x14ac:dyDescent="0.2">
      <c r="A25697" t="s">
        <v>28048</v>
      </c>
      <c r="B25697" t="s">
        <v>2055</v>
      </c>
      <c r="C25697" s="2">
        <v>45673</v>
      </c>
      <c r="D25697" t="s">
        <v>18</v>
      </c>
      <c r="E25697">
        <v>8.1</v>
      </c>
    </row>
    <row r="25698" spans="1:5" x14ac:dyDescent="0.2">
      <c r="A25698" t="s">
        <v>28049</v>
      </c>
      <c r="B25698" t="s">
        <v>2055</v>
      </c>
      <c r="C25698" s="2">
        <v>45674</v>
      </c>
      <c r="D25698" t="s">
        <v>18</v>
      </c>
      <c r="E25698">
        <v>8.1</v>
      </c>
    </row>
    <row r="25699" spans="1:5" x14ac:dyDescent="0.2">
      <c r="A25699" t="s">
        <v>28050</v>
      </c>
      <c r="B25699" t="s">
        <v>2055</v>
      </c>
      <c r="C25699" s="2">
        <v>45675</v>
      </c>
      <c r="D25699" t="s">
        <v>18</v>
      </c>
      <c r="E25699">
        <v>8.9</v>
      </c>
    </row>
    <row r="25700" spans="1:5" x14ac:dyDescent="0.2">
      <c r="A25700" t="s">
        <v>28051</v>
      </c>
      <c r="B25700" t="s">
        <v>2055</v>
      </c>
      <c r="C25700" s="2">
        <v>45676</v>
      </c>
      <c r="D25700" t="s">
        <v>18</v>
      </c>
      <c r="E25700">
        <v>7.5</v>
      </c>
    </row>
    <row r="25701" spans="1:5" x14ac:dyDescent="0.2">
      <c r="A25701" t="s">
        <v>28052</v>
      </c>
      <c r="B25701" t="s">
        <v>2055</v>
      </c>
      <c r="C25701" s="2">
        <v>45677</v>
      </c>
      <c r="D25701" t="s">
        <v>18</v>
      </c>
      <c r="E25701">
        <v>7.4</v>
      </c>
    </row>
    <row r="25702" spans="1:5" x14ac:dyDescent="0.2">
      <c r="A25702" t="s">
        <v>28053</v>
      </c>
      <c r="B25702" t="s">
        <v>2055</v>
      </c>
      <c r="C25702" s="2">
        <v>45678</v>
      </c>
      <c r="D25702" t="s">
        <v>18</v>
      </c>
      <c r="E25702">
        <v>8.6999999999999993</v>
      </c>
    </row>
    <row r="25703" spans="1:5" x14ac:dyDescent="0.2">
      <c r="A25703" t="s">
        <v>28054</v>
      </c>
      <c r="B25703" t="s">
        <v>2055</v>
      </c>
      <c r="C25703" s="2">
        <v>45679</v>
      </c>
      <c r="D25703" t="s">
        <v>19</v>
      </c>
      <c r="E25703">
        <v>8.6999999999999993</v>
      </c>
    </row>
    <row r="25704" spans="1:5" x14ac:dyDescent="0.2">
      <c r="A25704" t="s">
        <v>28055</v>
      </c>
      <c r="B25704" t="s">
        <v>2055</v>
      </c>
      <c r="C25704" s="2">
        <v>45680</v>
      </c>
      <c r="D25704" t="s">
        <v>18</v>
      </c>
      <c r="E25704">
        <v>8.1</v>
      </c>
    </row>
    <row r="25705" spans="1:5" x14ac:dyDescent="0.2">
      <c r="A25705" t="s">
        <v>28056</v>
      </c>
      <c r="B25705" t="s">
        <v>2055</v>
      </c>
      <c r="C25705" s="2">
        <v>45681</v>
      </c>
      <c r="D25705" t="s">
        <v>18</v>
      </c>
      <c r="E25705">
        <v>8.9</v>
      </c>
    </row>
    <row r="25706" spans="1:5" x14ac:dyDescent="0.2">
      <c r="A25706" t="s">
        <v>28057</v>
      </c>
      <c r="B25706" t="s">
        <v>2055</v>
      </c>
      <c r="C25706" s="2">
        <v>45682</v>
      </c>
      <c r="D25706" t="s">
        <v>18</v>
      </c>
      <c r="E25706">
        <v>8.9</v>
      </c>
    </row>
    <row r="25707" spans="1:5" x14ac:dyDescent="0.2">
      <c r="A25707" t="s">
        <v>28058</v>
      </c>
      <c r="B25707" t="s">
        <v>2055</v>
      </c>
      <c r="C25707" s="2">
        <v>45683</v>
      </c>
      <c r="D25707" t="s">
        <v>18</v>
      </c>
      <c r="E25707">
        <v>8.6</v>
      </c>
    </row>
    <row r="25708" spans="1:5" x14ac:dyDescent="0.2">
      <c r="A25708" t="s">
        <v>28059</v>
      </c>
      <c r="B25708" t="s">
        <v>2055</v>
      </c>
      <c r="C25708" s="2">
        <v>45684</v>
      </c>
      <c r="D25708" t="s">
        <v>18</v>
      </c>
      <c r="E25708">
        <v>8.1</v>
      </c>
    </row>
    <row r="25709" spans="1:5" x14ac:dyDescent="0.2">
      <c r="A25709" t="s">
        <v>28060</v>
      </c>
      <c r="B25709" t="s">
        <v>2055</v>
      </c>
      <c r="C25709" s="2">
        <v>45685</v>
      </c>
      <c r="D25709" t="s">
        <v>19</v>
      </c>
      <c r="E25709">
        <v>7.5</v>
      </c>
    </row>
    <row r="25710" spans="1:5" x14ac:dyDescent="0.2">
      <c r="A25710" t="s">
        <v>28061</v>
      </c>
      <c r="B25710" t="s">
        <v>2055</v>
      </c>
      <c r="C25710" s="2">
        <v>45686</v>
      </c>
      <c r="D25710" t="s">
        <v>19</v>
      </c>
      <c r="E25710">
        <v>7.5</v>
      </c>
    </row>
    <row r="25711" spans="1:5" x14ac:dyDescent="0.2">
      <c r="A25711" t="s">
        <v>28062</v>
      </c>
      <c r="B25711" t="s">
        <v>2055</v>
      </c>
      <c r="C25711" s="2">
        <v>45687</v>
      </c>
      <c r="D25711" t="s">
        <v>19</v>
      </c>
      <c r="E25711">
        <v>7.9</v>
      </c>
    </row>
    <row r="25712" spans="1:5" x14ac:dyDescent="0.2">
      <c r="A25712" t="s">
        <v>28063</v>
      </c>
      <c r="B25712" t="s">
        <v>2057</v>
      </c>
      <c r="C25712" s="2">
        <v>45658</v>
      </c>
      <c r="D25712" t="s">
        <v>18</v>
      </c>
      <c r="E25712">
        <v>8.6999999999999993</v>
      </c>
    </row>
    <row r="25713" spans="1:5" x14ac:dyDescent="0.2">
      <c r="A25713" t="s">
        <v>28064</v>
      </c>
      <c r="B25713" t="s">
        <v>2057</v>
      </c>
      <c r="C25713" s="2">
        <v>45659</v>
      </c>
      <c r="D25713" t="s">
        <v>18</v>
      </c>
      <c r="E25713">
        <v>7.8</v>
      </c>
    </row>
    <row r="25714" spans="1:5" x14ac:dyDescent="0.2">
      <c r="A25714" t="s">
        <v>28065</v>
      </c>
      <c r="B25714" t="s">
        <v>2057</v>
      </c>
      <c r="C25714" s="2">
        <v>45660</v>
      </c>
      <c r="D25714" t="s">
        <v>18</v>
      </c>
      <c r="E25714">
        <v>8.1</v>
      </c>
    </row>
    <row r="25715" spans="1:5" x14ac:dyDescent="0.2">
      <c r="A25715" t="s">
        <v>28066</v>
      </c>
      <c r="B25715" t="s">
        <v>2057</v>
      </c>
      <c r="C25715" s="2">
        <v>45661</v>
      </c>
      <c r="D25715" t="s">
        <v>2392</v>
      </c>
      <c r="E25715">
        <v>0</v>
      </c>
    </row>
    <row r="25716" spans="1:5" x14ac:dyDescent="0.2">
      <c r="A25716" t="s">
        <v>28067</v>
      </c>
      <c r="B25716" t="s">
        <v>2057</v>
      </c>
      <c r="C25716" s="2">
        <v>45662</v>
      </c>
      <c r="D25716" t="s">
        <v>18</v>
      </c>
      <c r="E25716">
        <v>7.2</v>
      </c>
    </row>
    <row r="25717" spans="1:5" x14ac:dyDescent="0.2">
      <c r="A25717" t="s">
        <v>28068</v>
      </c>
      <c r="B25717" t="s">
        <v>2057</v>
      </c>
      <c r="C25717" s="2">
        <v>45663</v>
      </c>
      <c r="D25717" t="s">
        <v>18</v>
      </c>
      <c r="E25717">
        <v>8.5</v>
      </c>
    </row>
    <row r="25718" spans="1:5" x14ac:dyDescent="0.2">
      <c r="A25718" t="s">
        <v>28069</v>
      </c>
      <c r="B25718" t="s">
        <v>2057</v>
      </c>
      <c r="C25718" s="2">
        <v>45664</v>
      </c>
      <c r="D25718" t="s">
        <v>18</v>
      </c>
      <c r="E25718">
        <v>7.4</v>
      </c>
    </row>
    <row r="25719" spans="1:5" x14ac:dyDescent="0.2">
      <c r="A25719" t="s">
        <v>28070</v>
      </c>
      <c r="B25719" t="s">
        <v>2057</v>
      </c>
      <c r="C25719" s="2">
        <v>45665</v>
      </c>
      <c r="D25719" t="s">
        <v>18</v>
      </c>
      <c r="E25719">
        <v>8.6</v>
      </c>
    </row>
    <row r="25720" spans="1:5" x14ac:dyDescent="0.2">
      <c r="A25720" t="s">
        <v>28071</v>
      </c>
      <c r="B25720" t="s">
        <v>2057</v>
      </c>
      <c r="C25720" s="2">
        <v>45666</v>
      </c>
      <c r="D25720" t="s">
        <v>18</v>
      </c>
      <c r="E25720">
        <v>8.4</v>
      </c>
    </row>
    <row r="25721" spans="1:5" x14ac:dyDescent="0.2">
      <c r="A25721" t="s">
        <v>28072</v>
      </c>
      <c r="B25721" t="s">
        <v>2057</v>
      </c>
      <c r="C25721" s="2">
        <v>45667</v>
      </c>
      <c r="D25721" t="s">
        <v>18</v>
      </c>
      <c r="E25721">
        <v>8.1</v>
      </c>
    </row>
    <row r="25722" spans="1:5" x14ac:dyDescent="0.2">
      <c r="A25722" t="s">
        <v>28073</v>
      </c>
      <c r="B25722" t="s">
        <v>2057</v>
      </c>
      <c r="C25722" s="2">
        <v>45668</v>
      </c>
      <c r="D25722" t="s">
        <v>18</v>
      </c>
      <c r="E25722">
        <v>8.6</v>
      </c>
    </row>
    <row r="25723" spans="1:5" x14ac:dyDescent="0.2">
      <c r="A25723" t="s">
        <v>28074</v>
      </c>
      <c r="B25723" t="s">
        <v>2057</v>
      </c>
      <c r="C25723" s="2">
        <v>45669</v>
      </c>
      <c r="D25723" t="s">
        <v>2392</v>
      </c>
      <c r="E25723">
        <v>0</v>
      </c>
    </row>
    <row r="25724" spans="1:5" x14ac:dyDescent="0.2">
      <c r="A25724" t="s">
        <v>28075</v>
      </c>
      <c r="B25724" t="s">
        <v>2057</v>
      </c>
      <c r="C25724" s="2">
        <v>45670</v>
      </c>
      <c r="D25724" t="s">
        <v>18</v>
      </c>
      <c r="E25724">
        <v>8.6</v>
      </c>
    </row>
    <row r="25725" spans="1:5" x14ac:dyDescent="0.2">
      <c r="A25725" t="s">
        <v>28076</v>
      </c>
      <c r="B25725" t="s">
        <v>2057</v>
      </c>
      <c r="C25725" s="2">
        <v>45671</v>
      </c>
      <c r="D25725" t="s">
        <v>18</v>
      </c>
      <c r="E25725">
        <v>8.3000000000000007</v>
      </c>
    </row>
    <row r="25726" spans="1:5" x14ac:dyDescent="0.2">
      <c r="A25726" t="s">
        <v>28077</v>
      </c>
      <c r="B25726" t="s">
        <v>2057</v>
      </c>
      <c r="C25726" s="2">
        <v>45672</v>
      </c>
      <c r="D25726" t="s">
        <v>19</v>
      </c>
      <c r="E25726">
        <v>7.4</v>
      </c>
    </row>
    <row r="25727" spans="1:5" x14ac:dyDescent="0.2">
      <c r="A25727" t="s">
        <v>28078</v>
      </c>
      <c r="B25727" t="s">
        <v>2057</v>
      </c>
      <c r="C25727" s="2">
        <v>45673</v>
      </c>
      <c r="D25727" t="s">
        <v>18</v>
      </c>
      <c r="E25727">
        <v>8.6</v>
      </c>
    </row>
    <row r="25728" spans="1:5" x14ac:dyDescent="0.2">
      <c r="A25728" t="s">
        <v>28079</v>
      </c>
      <c r="B25728" t="s">
        <v>2057</v>
      </c>
      <c r="C25728" s="2">
        <v>45674</v>
      </c>
      <c r="D25728" t="s">
        <v>18</v>
      </c>
      <c r="E25728">
        <v>8.8000000000000007</v>
      </c>
    </row>
    <row r="25729" spans="1:5" x14ac:dyDescent="0.2">
      <c r="A25729" t="s">
        <v>28080</v>
      </c>
      <c r="B25729" t="s">
        <v>2057</v>
      </c>
      <c r="C25729" s="2">
        <v>45675</v>
      </c>
      <c r="D25729" t="s">
        <v>18</v>
      </c>
      <c r="E25729">
        <v>8.5</v>
      </c>
    </row>
    <row r="25730" spans="1:5" x14ac:dyDescent="0.2">
      <c r="A25730" t="s">
        <v>28081</v>
      </c>
      <c r="B25730" t="s">
        <v>2057</v>
      </c>
      <c r="C25730" s="2">
        <v>45676</v>
      </c>
      <c r="D25730" t="s">
        <v>19</v>
      </c>
      <c r="E25730">
        <v>8.8000000000000007</v>
      </c>
    </row>
    <row r="25731" spans="1:5" x14ac:dyDescent="0.2">
      <c r="A25731" t="s">
        <v>28082</v>
      </c>
      <c r="B25731" t="s">
        <v>2057</v>
      </c>
      <c r="C25731" s="2">
        <v>45677</v>
      </c>
      <c r="D25731" t="s">
        <v>18</v>
      </c>
      <c r="E25731">
        <v>8.1999999999999993</v>
      </c>
    </row>
    <row r="25732" spans="1:5" x14ac:dyDescent="0.2">
      <c r="A25732" t="s">
        <v>28083</v>
      </c>
      <c r="B25732" t="s">
        <v>2057</v>
      </c>
      <c r="C25732" s="2">
        <v>45678</v>
      </c>
      <c r="D25732" t="s">
        <v>19</v>
      </c>
      <c r="E25732">
        <v>8</v>
      </c>
    </row>
    <row r="25733" spans="1:5" x14ac:dyDescent="0.2">
      <c r="A25733" t="s">
        <v>28084</v>
      </c>
      <c r="B25733" t="s">
        <v>2057</v>
      </c>
      <c r="C25733" s="2">
        <v>45679</v>
      </c>
      <c r="D25733" t="s">
        <v>18</v>
      </c>
      <c r="E25733">
        <v>8.6999999999999993</v>
      </c>
    </row>
    <row r="25734" spans="1:5" x14ac:dyDescent="0.2">
      <c r="A25734" t="s">
        <v>28085</v>
      </c>
      <c r="B25734" t="s">
        <v>2057</v>
      </c>
      <c r="C25734" s="2">
        <v>45680</v>
      </c>
      <c r="D25734" t="s">
        <v>2355</v>
      </c>
      <c r="E25734">
        <v>7.2</v>
      </c>
    </row>
    <row r="25735" spans="1:5" x14ac:dyDescent="0.2">
      <c r="A25735" t="s">
        <v>28086</v>
      </c>
      <c r="B25735" t="s">
        <v>2057</v>
      </c>
      <c r="C25735" s="2">
        <v>45681</v>
      </c>
      <c r="D25735" t="s">
        <v>18</v>
      </c>
      <c r="E25735">
        <v>7.8</v>
      </c>
    </row>
    <row r="25736" spans="1:5" x14ac:dyDescent="0.2">
      <c r="A25736" t="s">
        <v>28087</v>
      </c>
      <c r="B25736" t="s">
        <v>2057</v>
      </c>
      <c r="C25736" s="2">
        <v>45682</v>
      </c>
      <c r="D25736" t="s">
        <v>18</v>
      </c>
      <c r="E25736">
        <v>8</v>
      </c>
    </row>
    <row r="25737" spans="1:5" x14ac:dyDescent="0.2">
      <c r="A25737" t="s">
        <v>28088</v>
      </c>
      <c r="B25737" t="s">
        <v>2057</v>
      </c>
      <c r="C25737" s="2">
        <v>45683</v>
      </c>
      <c r="D25737" t="s">
        <v>18</v>
      </c>
      <c r="E25737">
        <v>8.5</v>
      </c>
    </row>
    <row r="25738" spans="1:5" x14ac:dyDescent="0.2">
      <c r="A25738" t="s">
        <v>28089</v>
      </c>
      <c r="B25738" t="s">
        <v>2057</v>
      </c>
      <c r="C25738" s="2">
        <v>45684</v>
      </c>
      <c r="D25738" t="s">
        <v>18</v>
      </c>
      <c r="E25738">
        <v>7.6</v>
      </c>
    </row>
    <row r="25739" spans="1:5" x14ac:dyDescent="0.2">
      <c r="A25739" t="s">
        <v>28090</v>
      </c>
      <c r="B25739" t="s">
        <v>2057</v>
      </c>
      <c r="C25739" s="2">
        <v>45685</v>
      </c>
      <c r="D25739" t="s">
        <v>18</v>
      </c>
      <c r="E25739">
        <v>7.2</v>
      </c>
    </row>
    <row r="25740" spans="1:5" x14ac:dyDescent="0.2">
      <c r="A25740" t="s">
        <v>28091</v>
      </c>
      <c r="B25740" t="s">
        <v>2057</v>
      </c>
      <c r="C25740" s="2">
        <v>45686</v>
      </c>
      <c r="D25740" t="s">
        <v>18</v>
      </c>
      <c r="E25740">
        <v>8.4</v>
      </c>
    </row>
    <row r="25741" spans="1:5" x14ac:dyDescent="0.2">
      <c r="A25741" t="s">
        <v>28092</v>
      </c>
      <c r="B25741" t="s">
        <v>2057</v>
      </c>
      <c r="C25741" s="2">
        <v>45687</v>
      </c>
      <c r="D25741" t="s">
        <v>18</v>
      </c>
      <c r="E25741">
        <v>8.1999999999999993</v>
      </c>
    </row>
    <row r="25742" spans="1:5" x14ac:dyDescent="0.2">
      <c r="A25742" t="s">
        <v>28093</v>
      </c>
      <c r="B25742" t="s">
        <v>2060</v>
      </c>
      <c r="C25742" s="2">
        <v>45658</v>
      </c>
      <c r="D25742" t="s">
        <v>18</v>
      </c>
      <c r="E25742">
        <v>8.5</v>
      </c>
    </row>
    <row r="25743" spans="1:5" x14ac:dyDescent="0.2">
      <c r="A25743" t="s">
        <v>28094</v>
      </c>
      <c r="B25743" t="s">
        <v>2060</v>
      </c>
      <c r="C25743" s="2">
        <v>45659</v>
      </c>
      <c r="D25743" t="s">
        <v>18</v>
      </c>
      <c r="E25743">
        <v>7.2</v>
      </c>
    </row>
    <row r="25744" spans="1:5" x14ac:dyDescent="0.2">
      <c r="A25744" t="s">
        <v>28095</v>
      </c>
      <c r="B25744" t="s">
        <v>2060</v>
      </c>
      <c r="C25744" s="2">
        <v>45660</v>
      </c>
      <c r="D25744" t="s">
        <v>18</v>
      </c>
      <c r="E25744">
        <v>8.1</v>
      </c>
    </row>
    <row r="25745" spans="1:5" x14ac:dyDescent="0.2">
      <c r="A25745" t="s">
        <v>28096</v>
      </c>
      <c r="B25745" t="s">
        <v>2060</v>
      </c>
      <c r="C25745" s="2">
        <v>45661</v>
      </c>
      <c r="D25745" t="s">
        <v>18</v>
      </c>
      <c r="E25745">
        <v>7.3</v>
      </c>
    </row>
    <row r="25746" spans="1:5" x14ac:dyDescent="0.2">
      <c r="A25746" t="s">
        <v>28097</v>
      </c>
      <c r="B25746" t="s">
        <v>2060</v>
      </c>
      <c r="C25746" s="2">
        <v>45662</v>
      </c>
      <c r="D25746" t="s">
        <v>2355</v>
      </c>
      <c r="E25746">
        <v>8.3000000000000007</v>
      </c>
    </row>
    <row r="25747" spans="1:5" x14ac:dyDescent="0.2">
      <c r="A25747" t="s">
        <v>28098</v>
      </c>
      <c r="B25747" t="s">
        <v>2060</v>
      </c>
      <c r="C25747" s="2">
        <v>45663</v>
      </c>
      <c r="D25747" t="s">
        <v>18</v>
      </c>
      <c r="E25747">
        <v>8.8000000000000007</v>
      </c>
    </row>
    <row r="25748" spans="1:5" x14ac:dyDescent="0.2">
      <c r="A25748" t="s">
        <v>28099</v>
      </c>
      <c r="B25748" t="s">
        <v>2060</v>
      </c>
      <c r="C25748" s="2">
        <v>45664</v>
      </c>
      <c r="D25748" t="s">
        <v>18</v>
      </c>
      <c r="E25748">
        <v>7.1</v>
      </c>
    </row>
    <row r="25749" spans="1:5" x14ac:dyDescent="0.2">
      <c r="A25749" t="s">
        <v>28100</v>
      </c>
      <c r="B25749" t="s">
        <v>2060</v>
      </c>
      <c r="C25749" s="2">
        <v>45665</v>
      </c>
      <c r="D25749" t="s">
        <v>2355</v>
      </c>
      <c r="E25749">
        <v>8.6</v>
      </c>
    </row>
    <row r="25750" spans="1:5" x14ac:dyDescent="0.2">
      <c r="A25750" t="s">
        <v>28101</v>
      </c>
      <c r="B25750" t="s">
        <v>2060</v>
      </c>
      <c r="C25750" s="2">
        <v>45666</v>
      </c>
      <c r="D25750" t="s">
        <v>18</v>
      </c>
      <c r="E25750">
        <v>8.8000000000000007</v>
      </c>
    </row>
    <row r="25751" spans="1:5" x14ac:dyDescent="0.2">
      <c r="A25751" t="s">
        <v>28102</v>
      </c>
      <c r="B25751" t="s">
        <v>2060</v>
      </c>
      <c r="C25751" s="2">
        <v>45667</v>
      </c>
      <c r="D25751" t="s">
        <v>18</v>
      </c>
      <c r="E25751">
        <v>7.7</v>
      </c>
    </row>
    <row r="25752" spans="1:5" x14ac:dyDescent="0.2">
      <c r="A25752" t="s">
        <v>28103</v>
      </c>
      <c r="B25752" t="s">
        <v>2060</v>
      </c>
      <c r="C25752" s="2">
        <v>45668</v>
      </c>
      <c r="D25752" t="s">
        <v>18</v>
      </c>
      <c r="E25752">
        <v>7.6</v>
      </c>
    </row>
    <row r="25753" spans="1:5" x14ac:dyDescent="0.2">
      <c r="A25753" t="s">
        <v>28104</v>
      </c>
      <c r="B25753" t="s">
        <v>2060</v>
      </c>
      <c r="C25753" s="2">
        <v>45669</v>
      </c>
      <c r="D25753" t="s">
        <v>18</v>
      </c>
      <c r="E25753">
        <v>7.2</v>
      </c>
    </row>
    <row r="25754" spans="1:5" x14ac:dyDescent="0.2">
      <c r="A25754" t="s">
        <v>28105</v>
      </c>
      <c r="B25754" t="s">
        <v>2060</v>
      </c>
      <c r="C25754" s="2">
        <v>45670</v>
      </c>
      <c r="D25754" t="s">
        <v>18</v>
      </c>
      <c r="E25754">
        <v>7.5</v>
      </c>
    </row>
    <row r="25755" spans="1:5" x14ac:dyDescent="0.2">
      <c r="A25755" t="s">
        <v>28106</v>
      </c>
      <c r="B25755" t="s">
        <v>2060</v>
      </c>
      <c r="C25755" s="2">
        <v>45671</v>
      </c>
      <c r="D25755" t="s">
        <v>18</v>
      </c>
      <c r="E25755">
        <v>7.9</v>
      </c>
    </row>
    <row r="25756" spans="1:5" x14ac:dyDescent="0.2">
      <c r="A25756" t="s">
        <v>28107</v>
      </c>
      <c r="B25756" t="s">
        <v>2060</v>
      </c>
      <c r="C25756" s="2">
        <v>45672</v>
      </c>
      <c r="D25756" t="s">
        <v>18</v>
      </c>
      <c r="E25756">
        <v>7</v>
      </c>
    </row>
    <row r="25757" spans="1:5" x14ac:dyDescent="0.2">
      <c r="A25757" t="s">
        <v>28108</v>
      </c>
      <c r="B25757" t="s">
        <v>2060</v>
      </c>
      <c r="C25757" s="2">
        <v>45673</v>
      </c>
      <c r="D25757" t="s">
        <v>18</v>
      </c>
      <c r="E25757">
        <v>8.3000000000000007</v>
      </c>
    </row>
    <row r="25758" spans="1:5" x14ac:dyDescent="0.2">
      <c r="A25758" t="s">
        <v>28109</v>
      </c>
      <c r="B25758" t="s">
        <v>2060</v>
      </c>
      <c r="C25758" s="2">
        <v>45674</v>
      </c>
      <c r="D25758" t="s">
        <v>18</v>
      </c>
      <c r="E25758">
        <v>8.1</v>
      </c>
    </row>
    <row r="25759" spans="1:5" x14ac:dyDescent="0.2">
      <c r="A25759" t="s">
        <v>28110</v>
      </c>
      <c r="B25759" t="s">
        <v>2060</v>
      </c>
      <c r="C25759" s="2">
        <v>45675</v>
      </c>
      <c r="D25759" t="s">
        <v>18</v>
      </c>
      <c r="E25759">
        <v>7.5</v>
      </c>
    </row>
    <row r="25760" spans="1:5" x14ac:dyDescent="0.2">
      <c r="A25760" t="s">
        <v>28111</v>
      </c>
      <c r="B25760" t="s">
        <v>2060</v>
      </c>
      <c r="C25760" s="2">
        <v>45676</v>
      </c>
      <c r="D25760" t="s">
        <v>18</v>
      </c>
      <c r="E25760">
        <v>7.8</v>
      </c>
    </row>
    <row r="25761" spans="1:5" x14ac:dyDescent="0.2">
      <c r="A25761" t="s">
        <v>28112</v>
      </c>
      <c r="B25761" t="s">
        <v>2060</v>
      </c>
      <c r="C25761" s="2">
        <v>45677</v>
      </c>
      <c r="D25761" t="s">
        <v>2355</v>
      </c>
      <c r="E25761">
        <v>7.3</v>
      </c>
    </row>
    <row r="25762" spans="1:5" x14ac:dyDescent="0.2">
      <c r="A25762" t="s">
        <v>28113</v>
      </c>
      <c r="B25762" t="s">
        <v>2060</v>
      </c>
      <c r="C25762" s="2">
        <v>45678</v>
      </c>
      <c r="D25762" t="s">
        <v>18</v>
      </c>
      <c r="E25762">
        <v>8.1999999999999993</v>
      </c>
    </row>
    <row r="25763" spans="1:5" x14ac:dyDescent="0.2">
      <c r="A25763" t="s">
        <v>28114</v>
      </c>
      <c r="B25763" t="s">
        <v>2060</v>
      </c>
      <c r="C25763" s="2">
        <v>45679</v>
      </c>
      <c r="D25763" t="s">
        <v>18</v>
      </c>
      <c r="E25763">
        <v>8.1</v>
      </c>
    </row>
    <row r="25764" spans="1:5" x14ac:dyDescent="0.2">
      <c r="A25764" t="s">
        <v>28115</v>
      </c>
      <c r="B25764" t="s">
        <v>2060</v>
      </c>
      <c r="C25764" s="2">
        <v>45680</v>
      </c>
      <c r="D25764" t="s">
        <v>18</v>
      </c>
      <c r="E25764">
        <v>7.2</v>
      </c>
    </row>
    <row r="25765" spans="1:5" x14ac:dyDescent="0.2">
      <c r="A25765" t="s">
        <v>28116</v>
      </c>
      <c r="B25765" t="s">
        <v>2060</v>
      </c>
      <c r="C25765" s="2">
        <v>45681</v>
      </c>
      <c r="D25765" t="s">
        <v>18</v>
      </c>
      <c r="E25765">
        <v>7.3</v>
      </c>
    </row>
    <row r="25766" spans="1:5" x14ac:dyDescent="0.2">
      <c r="A25766" t="s">
        <v>28117</v>
      </c>
      <c r="B25766" t="s">
        <v>2060</v>
      </c>
      <c r="C25766" s="2">
        <v>45682</v>
      </c>
      <c r="D25766" t="s">
        <v>2392</v>
      </c>
      <c r="E25766">
        <v>0</v>
      </c>
    </row>
    <row r="25767" spans="1:5" x14ac:dyDescent="0.2">
      <c r="A25767" t="s">
        <v>28118</v>
      </c>
      <c r="B25767" t="s">
        <v>2060</v>
      </c>
      <c r="C25767" s="2">
        <v>45683</v>
      </c>
      <c r="D25767" t="s">
        <v>18</v>
      </c>
      <c r="E25767">
        <v>8.8000000000000007</v>
      </c>
    </row>
    <row r="25768" spans="1:5" x14ac:dyDescent="0.2">
      <c r="A25768" t="s">
        <v>28119</v>
      </c>
      <c r="B25768" t="s">
        <v>2060</v>
      </c>
      <c r="C25768" s="2">
        <v>45684</v>
      </c>
      <c r="D25768" t="s">
        <v>18</v>
      </c>
      <c r="E25768">
        <v>8.4</v>
      </c>
    </row>
    <row r="25769" spans="1:5" x14ac:dyDescent="0.2">
      <c r="A25769" t="s">
        <v>28120</v>
      </c>
      <c r="B25769" t="s">
        <v>2060</v>
      </c>
      <c r="C25769" s="2">
        <v>45685</v>
      </c>
      <c r="D25769" t="s">
        <v>18</v>
      </c>
      <c r="E25769">
        <v>7.5</v>
      </c>
    </row>
    <row r="25770" spans="1:5" x14ac:dyDescent="0.2">
      <c r="A25770" t="s">
        <v>28121</v>
      </c>
      <c r="B25770" t="s">
        <v>2060</v>
      </c>
      <c r="C25770" s="2">
        <v>45686</v>
      </c>
      <c r="D25770" t="s">
        <v>18</v>
      </c>
      <c r="E25770">
        <v>7.3</v>
      </c>
    </row>
    <row r="25771" spans="1:5" x14ac:dyDescent="0.2">
      <c r="A25771" t="s">
        <v>28122</v>
      </c>
      <c r="B25771" t="s">
        <v>2060</v>
      </c>
      <c r="C25771" s="2">
        <v>45687</v>
      </c>
      <c r="D25771" t="s">
        <v>18</v>
      </c>
      <c r="E25771">
        <v>7.3</v>
      </c>
    </row>
    <row r="25772" spans="1:5" x14ac:dyDescent="0.2">
      <c r="A25772" t="s">
        <v>28123</v>
      </c>
      <c r="B25772" t="s">
        <v>2062</v>
      </c>
      <c r="C25772" s="2">
        <v>45658</v>
      </c>
      <c r="D25772" t="s">
        <v>18</v>
      </c>
      <c r="E25772">
        <v>8</v>
      </c>
    </row>
    <row r="25773" spans="1:5" x14ac:dyDescent="0.2">
      <c r="A25773" t="s">
        <v>28124</v>
      </c>
      <c r="B25773" t="s">
        <v>2062</v>
      </c>
      <c r="C25773" s="2">
        <v>45659</v>
      </c>
      <c r="D25773" t="s">
        <v>18</v>
      </c>
      <c r="E25773">
        <v>8.6999999999999993</v>
      </c>
    </row>
    <row r="25774" spans="1:5" x14ac:dyDescent="0.2">
      <c r="A25774" t="s">
        <v>28125</v>
      </c>
      <c r="B25774" t="s">
        <v>2062</v>
      </c>
      <c r="C25774" s="2">
        <v>45660</v>
      </c>
      <c r="D25774" t="s">
        <v>2355</v>
      </c>
      <c r="E25774">
        <v>8.1</v>
      </c>
    </row>
    <row r="25775" spans="1:5" x14ac:dyDescent="0.2">
      <c r="A25775" t="s">
        <v>28126</v>
      </c>
      <c r="B25775" t="s">
        <v>2062</v>
      </c>
      <c r="C25775" s="2">
        <v>45661</v>
      </c>
      <c r="D25775" t="s">
        <v>18</v>
      </c>
      <c r="E25775">
        <v>7</v>
      </c>
    </row>
    <row r="25776" spans="1:5" x14ac:dyDescent="0.2">
      <c r="A25776" t="s">
        <v>28127</v>
      </c>
      <c r="B25776" t="s">
        <v>2062</v>
      </c>
      <c r="C25776" s="2">
        <v>45662</v>
      </c>
      <c r="D25776" t="s">
        <v>18</v>
      </c>
      <c r="E25776">
        <v>7.4</v>
      </c>
    </row>
    <row r="25777" spans="1:5" x14ac:dyDescent="0.2">
      <c r="A25777" t="s">
        <v>28128</v>
      </c>
      <c r="B25777" t="s">
        <v>2062</v>
      </c>
      <c r="C25777" s="2">
        <v>45663</v>
      </c>
      <c r="D25777" t="s">
        <v>19</v>
      </c>
      <c r="E25777">
        <v>8.6</v>
      </c>
    </row>
    <row r="25778" spans="1:5" x14ac:dyDescent="0.2">
      <c r="A25778" t="s">
        <v>28129</v>
      </c>
      <c r="B25778" t="s">
        <v>2062</v>
      </c>
      <c r="C25778" s="2">
        <v>45664</v>
      </c>
      <c r="D25778" t="s">
        <v>18</v>
      </c>
      <c r="E25778">
        <v>7.6</v>
      </c>
    </row>
    <row r="25779" spans="1:5" x14ac:dyDescent="0.2">
      <c r="A25779" t="s">
        <v>28130</v>
      </c>
      <c r="B25779" t="s">
        <v>2062</v>
      </c>
      <c r="C25779" s="2">
        <v>45665</v>
      </c>
      <c r="D25779" t="s">
        <v>18</v>
      </c>
      <c r="E25779">
        <v>7.1</v>
      </c>
    </row>
    <row r="25780" spans="1:5" x14ac:dyDescent="0.2">
      <c r="A25780" t="s">
        <v>28131</v>
      </c>
      <c r="B25780" t="s">
        <v>2062</v>
      </c>
      <c r="C25780" s="2">
        <v>45666</v>
      </c>
      <c r="D25780" t="s">
        <v>18</v>
      </c>
      <c r="E25780">
        <v>8.1999999999999993</v>
      </c>
    </row>
    <row r="25781" spans="1:5" x14ac:dyDescent="0.2">
      <c r="A25781" t="s">
        <v>28132</v>
      </c>
      <c r="B25781" t="s">
        <v>2062</v>
      </c>
      <c r="C25781" s="2">
        <v>45667</v>
      </c>
      <c r="D25781" t="s">
        <v>18</v>
      </c>
      <c r="E25781">
        <v>7.7</v>
      </c>
    </row>
    <row r="25782" spans="1:5" x14ac:dyDescent="0.2">
      <c r="A25782" t="s">
        <v>28133</v>
      </c>
      <c r="B25782" t="s">
        <v>2062</v>
      </c>
      <c r="C25782" s="2">
        <v>45668</v>
      </c>
      <c r="D25782" t="s">
        <v>18</v>
      </c>
      <c r="E25782">
        <v>8.6999999999999993</v>
      </c>
    </row>
    <row r="25783" spans="1:5" x14ac:dyDescent="0.2">
      <c r="A25783" t="s">
        <v>28134</v>
      </c>
      <c r="B25783" t="s">
        <v>2062</v>
      </c>
      <c r="C25783" s="2">
        <v>45669</v>
      </c>
      <c r="D25783" t="s">
        <v>18</v>
      </c>
      <c r="E25783">
        <v>7.6</v>
      </c>
    </row>
    <row r="25784" spans="1:5" x14ac:dyDescent="0.2">
      <c r="A25784" t="s">
        <v>28135</v>
      </c>
      <c r="B25784" t="s">
        <v>2062</v>
      </c>
      <c r="C25784" s="2">
        <v>45670</v>
      </c>
      <c r="D25784" t="s">
        <v>18</v>
      </c>
      <c r="E25784">
        <v>7.8</v>
      </c>
    </row>
    <row r="25785" spans="1:5" x14ac:dyDescent="0.2">
      <c r="A25785" t="s">
        <v>28136</v>
      </c>
      <c r="B25785" t="s">
        <v>2062</v>
      </c>
      <c r="C25785" s="2">
        <v>45671</v>
      </c>
      <c r="D25785" t="s">
        <v>2392</v>
      </c>
      <c r="E25785">
        <v>0</v>
      </c>
    </row>
    <row r="25786" spans="1:5" x14ac:dyDescent="0.2">
      <c r="A25786" t="s">
        <v>28137</v>
      </c>
      <c r="B25786" t="s">
        <v>2062</v>
      </c>
      <c r="C25786" s="2">
        <v>45672</v>
      </c>
      <c r="D25786" t="s">
        <v>18</v>
      </c>
      <c r="E25786">
        <v>7.2</v>
      </c>
    </row>
    <row r="25787" spans="1:5" x14ac:dyDescent="0.2">
      <c r="A25787" t="s">
        <v>28138</v>
      </c>
      <c r="B25787" t="s">
        <v>2062</v>
      </c>
      <c r="C25787" s="2">
        <v>45673</v>
      </c>
      <c r="D25787" t="s">
        <v>18</v>
      </c>
      <c r="E25787">
        <v>8.6</v>
      </c>
    </row>
    <row r="25788" spans="1:5" x14ac:dyDescent="0.2">
      <c r="A25788" t="s">
        <v>28139</v>
      </c>
      <c r="B25788" t="s">
        <v>2062</v>
      </c>
      <c r="C25788" s="2">
        <v>45674</v>
      </c>
      <c r="D25788" t="s">
        <v>18</v>
      </c>
      <c r="E25788">
        <v>7.2</v>
      </c>
    </row>
    <row r="25789" spans="1:5" x14ac:dyDescent="0.2">
      <c r="A25789" t="s">
        <v>28140</v>
      </c>
      <c r="B25789" t="s">
        <v>2062</v>
      </c>
      <c r="C25789" s="2">
        <v>45675</v>
      </c>
      <c r="D25789" t="s">
        <v>18</v>
      </c>
      <c r="E25789">
        <v>8.6999999999999993</v>
      </c>
    </row>
    <row r="25790" spans="1:5" x14ac:dyDescent="0.2">
      <c r="A25790" t="s">
        <v>28141</v>
      </c>
      <c r="B25790" t="s">
        <v>2062</v>
      </c>
      <c r="C25790" s="2">
        <v>45676</v>
      </c>
      <c r="D25790" t="s">
        <v>18</v>
      </c>
      <c r="E25790">
        <v>8.1999999999999993</v>
      </c>
    </row>
    <row r="25791" spans="1:5" x14ac:dyDescent="0.2">
      <c r="A25791" t="s">
        <v>28142</v>
      </c>
      <c r="B25791" t="s">
        <v>2062</v>
      </c>
      <c r="C25791" s="2">
        <v>45677</v>
      </c>
      <c r="D25791" t="s">
        <v>18</v>
      </c>
      <c r="E25791">
        <v>8.1999999999999993</v>
      </c>
    </row>
    <row r="25792" spans="1:5" x14ac:dyDescent="0.2">
      <c r="A25792" t="s">
        <v>28143</v>
      </c>
      <c r="B25792" t="s">
        <v>2062</v>
      </c>
      <c r="C25792" s="2">
        <v>45678</v>
      </c>
      <c r="D25792" t="s">
        <v>18</v>
      </c>
      <c r="E25792">
        <v>8.4</v>
      </c>
    </row>
    <row r="25793" spans="1:5" x14ac:dyDescent="0.2">
      <c r="A25793" t="s">
        <v>28144</v>
      </c>
      <c r="B25793" t="s">
        <v>2062</v>
      </c>
      <c r="C25793" s="2">
        <v>45679</v>
      </c>
      <c r="D25793" t="s">
        <v>18</v>
      </c>
      <c r="E25793">
        <v>7.7</v>
      </c>
    </row>
    <row r="25794" spans="1:5" x14ac:dyDescent="0.2">
      <c r="A25794" t="s">
        <v>28145</v>
      </c>
      <c r="B25794" t="s">
        <v>2062</v>
      </c>
      <c r="C25794" s="2">
        <v>45680</v>
      </c>
      <c r="D25794" t="s">
        <v>19</v>
      </c>
      <c r="E25794">
        <v>7</v>
      </c>
    </row>
    <row r="25795" spans="1:5" x14ac:dyDescent="0.2">
      <c r="A25795" t="s">
        <v>28146</v>
      </c>
      <c r="B25795" t="s">
        <v>2062</v>
      </c>
      <c r="C25795" s="2">
        <v>45681</v>
      </c>
      <c r="D25795" t="s">
        <v>18</v>
      </c>
      <c r="E25795">
        <v>7.8</v>
      </c>
    </row>
    <row r="25796" spans="1:5" x14ac:dyDescent="0.2">
      <c r="A25796" t="s">
        <v>28147</v>
      </c>
      <c r="B25796" t="s">
        <v>2062</v>
      </c>
      <c r="C25796" s="2">
        <v>45682</v>
      </c>
      <c r="D25796" t="s">
        <v>18</v>
      </c>
      <c r="E25796">
        <v>7.8</v>
      </c>
    </row>
    <row r="25797" spans="1:5" x14ac:dyDescent="0.2">
      <c r="A25797" t="s">
        <v>28148</v>
      </c>
      <c r="B25797" t="s">
        <v>2062</v>
      </c>
      <c r="C25797" s="2">
        <v>45683</v>
      </c>
      <c r="D25797" t="s">
        <v>18</v>
      </c>
      <c r="E25797">
        <v>7.8</v>
      </c>
    </row>
    <row r="25798" spans="1:5" x14ac:dyDescent="0.2">
      <c r="A25798" t="s">
        <v>28149</v>
      </c>
      <c r="B25798" t="s">
        <v>2062</v>
      </c>
      <c r="C25798" s="2">
        <v>45684</v>
      </c>
      <c r="D25798" t="s">
        <v>18</v>
      </c>
      <c r="E25798">
        <v>8.4</v>
      </c>
    </row>
    <row r="25799" spans="1:5" x14ac:dyDescent="0.2">
      <c r="A25799" t="s">
        <v>28150</v>
      </c>
      <c r="B25799" t="s">
        <v>2062</v>
      </c>
      <c r="C25799" s="2">
        <v>45685</v>
      </c>
      <c r="D25799" t="s">
        <v>18</v>
      </c>
      <c r="E25799">
        <v>7.1</v>
      </c>
    </row>
    <row r="25800" spans="1:5" x14ac:dyDescent="0.2">
      <c r="A25800" t="s">
        <v>28151</v>
      </c>
      <c r="B25800" t="s">
        <v>2062</v>
      </c>
      <c r="C25800" s="2">
        <v>45686</v>
      </c>
      <c r="D25800" t="s">
        <v>18</v>
      </c>
      <c r="E25800">
        <v>8.1999999999999993</v>
      </c>
    </row>
    <row r="25801" spans="1:5" x14ac:dyDescent="0.2">
      <c r="A25801" t="s">
        <v>28152</v>
      </c>
      <c r="B25801" t="s">
        <v>2062</v>
      </c>
      <c r="C25801" s="2">
        <v>45687</v>
      </c>
      <c r="D25801" t="s">
        <v>18</v>
      </c>
      <c r="E25801">
        <v>8.9</v>
      </c>
    </row>
    <row r="25802" spans="1:5" x14ac:dyDescent="0.2">
      <c r="A25802" t="s">
        <v>28153</v>
      </c>
      <c r="B25802" t="s">
        <v>2064</v>
      </c>
      <c r="C25802" s="2">
        <v>45658</v>
      </c>
      <c r="D25802" t="s">
        <v>18</v>
      </c>
      <c r="E25802">
        <v>8.8000000000000007</v>
      </c>
    </row>
    <row r="25803" spans="1:5" x14ac:dyDescent="0.2">
      <c r="A25803" t="s">
        <v>28154</v>
      </c>
      <c r="B25803" t="s">
        <v>2064</v>
      </c>
      <c r="C25803" s="2">
        <v>45659</v>
      </c>
      <c r="D25803" t="s">
        <v>2355</v>
      </c>
      <c r="E25803">
        <v>8.1</v>
      </c>
    </row>
    <row r="25804" spans="1:5" x14ac:dyDescent="0.2">
      <c r="A25804" t="s">
        <v>28155</v>
      </c>
      <c r="B25804" t="s">
        <v>2064</v>
      </c>
      <c r="C25804" s="2">
        <v>45660</v>
      </c>
      <c r="D25804" t="s">
        <v>2392</v>
      </c>
      <c r="E25804">
        <v>0</v>
      </c>
    </row>
    <row r="25805" spans="1:5" x14ac:dyDescent="0.2">
      <c r="A25805" t="s">
        <v>28156</v>
      </c>
      <c r="B25805" t="s">
        <v>2064</v>
      </c>
      <c r="C25805" s="2">
        <v>45661</v>
      </c>
      <c r="D25805" t="s">
        <v>18</v>
      </c>
      <c r="E25805">
        <v>7.5</v>
      </c>
    </row>
    <row r="25806" spans="1:5" x14ac:dyDescent="0.2">
      <c r="A25806" t="s">
        <v>28157</v>
      </c>
      <c r="B25806" t="s">
        <v>2064</v>
      </c>
      <c r="C25806" s="2">
        <v>45662</v>
      </c>
      <c r="D25806" t="s">
        <v>18</v>
      </c>
      <c r="E25806">
        <v>8</v>
      </c>
    </row>
    <row r="25807" spans="1:5" x14ac:dyDescent="0.2">
      <c r="A25807" t="s">
        <v>28158</v>
      </c>
      <c r="B25807" t="s">
        <v>2064</v>
      </c>
      <c r="C25807" s="2">
        <v>45663</v>
      </c>
      <c r="D25807" t="s">
        <v>18</v>
      </c>
      <c r="E25807">
        <v>8.9</v>
      </c>
    </row>
    <row r="25808" spans="1:5" x14ac:dyDescent="0.2">
      <c r="A25808" t="s">
        <v>28159</v>
      </c>
      <c r="B25808" t="s">
        <v>2064</v>
      </c>
      <c r="C25808" s="2">
        <v>45664</v>
      </c>
      <c r="D25808" t="s">
        <v>18</v>
      </c>
      <c r="E25808">
        <v>8.4</v>
      </c>
    </row>
    <row r="25809" spans="1:5" x14ac:dyDescent="0.2">
      <c r="A25809" t="s">
        <v>28160</v>
      </c>
      <c r="B25809" t="s">
        <v>2064</v>
      </c>
      <c r="C25809" s="2">
        <v>45665</v>
      </c>
      <c r="D25809" t="s">
        <v>18</v>
      </c>
      <c r="E25809">
        <v>8.5</v>
      </c>
    </row>
    <row r="25810" spans="1:5" x14ac:dyDescent="0.2">
      <c r="A25810" t="s">
        <v>28161</v>
      </c>
      <c r="B25810" t="s">
        <v>2064</v>
      </c>
      <c r="C25810" s="2">
        <v>45666</v>
      </c>
      <c r="D25810" t="s">
        <v>18</v>
      </c>
      <c r="E25810">
        <v>7.3</v>
      </c>
    </row>
    <row r="25811" spans="1:5" x14ac:dyDescent="0.2">
      <c r="A25811" t="s">
        <v>28162</v>
      </c>
      <c r="B25811" t="s">
        <v>2064</v>
      </c>
      <c r="C25811" s="2">
        <v>45667</v>
      </c>
      <c r="D25811" t="s">
        <v>18</v>
      </c>
      <c r="E25811">
        <v>7</v>
      </c>
    </row>
    <row r="25812" spans="1:5" x14ac:dyDescent="0.2">
      <c r="A25812" t="s">
        <v>28163</v>
      </c>
      <c r="B25812" t="s">
        <v>2064</v>
      </c>
      <c r="C25812" s="2">
        <v>45668</v>
      </c>
      <c r="D25812" t="s">
        <v>18</v>
      </c>
      <c r="E25812">
        <v>8.6999999999999993</v>
      </c>
    </row>
    <row r="25813" spans="1:5" x14ac:dyDescent="0.2">
      <c r="A25813" t="s">
        <v>28164</v>
      </c>
      <c r="B25813" t="s">
        <v>2064</v>
      </c>
      <c r="C25813" s="2">
        <v>45669</v>
      </c>
      <c r="D25813" t="s">
        <v>18</v>
      </c>
      <c r="E25813">
        <v>9</v>
      </c>
    </row>
    <row r="25814" spans="1:5" x14ac:dyDescent="0.2">
      <c r="A25814" t="s">
        <v>28165</v>
      </c>
      <c r="B25814" t="s">
        <v>2064</v>
      </c>
      <c r="C25814" s="2">
        <v>45670</v>
      </c>
      <c r="D25814" t="s">
        <v>18</v>
      </c>
      <c r="E25814">
        <v>7.6</v>
      </c>
    </row>
    <row r="25815" spans="1:5" x14ac:dyDescent="0.2">
      <c r="A25815" t="s">
        <v>28166</v>
      </c>
      <c r="B25815" t="s">
        <v>2064</v>
      </c>
      <c r="C25815" s="2">
        <v>45671</v>
      </c>
      <c r="D25815" t="s">
        <v>18</v>
      </c>
      <c r="E25815">
        <v>8.9</v>
      </c>
    </row>
    <row r="25816" spans="1:5" x14ac:dyDescent="0.2">
      <c r="A25816" t="s">
        <v>28167</v>
      </c>
      <c r="B25816" t="s">
        <v>2064</v>
      </c>
      <c r="C25816" s="2">
        <v>45672</v>
      </c>
      <c r="D25816" t="s">
        <v>18</v>
      </c>
      <c r="E25816">
        <v>8.8000000000000007</v>
      </c>
    </row>
    <row r="25817" spans="1:5" x14ac:dyDescent="0.2">
      <c r="A25817" t="s">
        <v>28168</v>
      </c>
      <c r="B25817" t="s">
        <v>2064</v>
      </c>
      <c r="C25817" s="2">
        <v>45673</v>
      </c>
      <c r="D25817" t="s">
        <v>18</v>
      </c>
      <c r="E25817">
        <v>7.2</v>
      </c>
    </row>
    <row r="25818" spans="1:5" x14ac:dyDescent="0.2">
      <c r="A25818" t="s">
        <v>28169</v>
      </c>
      <c r="B25818" t="s">
        <v>2064</v>
      </c>
      <c r="C25818" s="2">
        <v>45674</v>
      </c>
      <c r="D25818" t="s">
        <v>2355</v>
      </c>
      <c r="E25818">
        <v>7.3</v>
      </c>
    </row>
    <row r="25819" spans="1:5" x14ac:dyDescent="0.2">
      <c r="A25819" t="s">
        <v>28170</v>
      </c>
      <c r="B25819" t="s">
        <v>2064</v>
      </c>
      <c r="C25819" s="2">
        <v>45675</v>
      </c>
      <c r="D25819" t="s">
        <v>19</v>
      </c>
      <c r="E25819">
        <v>7.6</v>
      </c>
    </row>
    <row r="25820" spans="1:5" x14ac:dyDescent="0.2">
      <c r="A25820" t="s">
        <v>28171</v>
      </c>
      <c r="B25820" t="s">
        <v>2064</v>
      </c>
      <c r="C25820" s="2">
        <v>45676</v>
      </c>
      <c r="D25820" t="s">
        <v>18</v>
      </c>
      <c r="E25820">
        <v>7.3</v>
      </c>
    </row>
    <row r="25821" spans="1:5" x14ac:dyDescent="0.2">
      <c r="A25821" t="s">
        <v>28172</v>
      </c>
      <c r="B25821" t="s">
        <v>2064</v>
      </c>
      <c r="C25821" s="2">
        <v>45677</v>
      </c>
      <c r="D25821" t="s">
        <v>18</v>
      </c>
      <c r="E25821">
        <v>8.9</v>
      </c>
    </row>
    <row r="25822" spans="1:5" x14ac:dyDescent="0.2">
      <c r="A25822" t="s">
        <v>28173</v>
      </c>
      <c r="B25822" t="s">
        <v>2064</v>
      </c>
      <c r="C25822" s="2">
        <v>45678</v>
      </c>
      <c r="D25822" t="s">
        <v>18</v>
      </c>
      <c r="E25822">
        <v>8.9</v>
      </c>
    </row>
    <row r="25823" spans="1:5" x14ac:dyDescent="0.2">
      <c r="A25823" t="s">
        <v>28174</v>
      </c>
      <c r="B25823" t="s">
        <v>2064</v>
      </c>
      <c r="C25823" s="2">
        <v>45679</v>
      </c>
      <c r="D25823" t="s">
        <v>18</v>
      </c>
      <c r="E25823">
        <v>7.1</v>
      </c>
    </row>
    <row r="25824" spans="1:5" x14ac:dyDescent="0.2">
      <c r="A25824" t="s">
        <v>28175</v>
      </c>
      <c r="B25824" t="s">
        <v>2064</v>
      </c>
      <c r="C25824" s="2">
        <v>45680</v>
      </c>
      <c r="D25824" t="s">
        <v>18</v>
      </c>
      <c r="E25824">
        <v>8.1</v>
      </c>
    </row>
    <row r="25825" spans="1:5" x14ac:dyDescent="0.2">
      <c r="A25825" t="s">
        <v>28176</v>
      </c>
      <c r="B25825" t="s">
        <v>2064</v>
      </c>
      <c r="C25825" s="2">
        <v>45681</v>
      </c>
      <c r="D25825" t="s">
        <v>18</v>
      </c>
      <c r="E25825">
        <v>8.4</v>
      </c>
    </row>
    <row r="25826" spans="1:5" x14ac:dyDescent="0.2">
      <c r="A25826" t="s">
        <v>28177</v>
      </c>
      <c r="B25826" t="s">
        <v>2064</v>
      </c>
      <c r="C25826" s="2">
        <v>45682</v>
      </c>
      <c r="D25826" t="s">
        <v>18</v>
      </c>
      <c r="E25826">
        <v>7.1</v>
      </c>
    </row>
    <row r="25827" spans="1:5" x14ac:dyDescent="0.2">
      <c r="A25827" t="s">
        <v>28178</v>
      </c>
      <c r="B25827" t="s">
        <v>2064</v>
      </c>
      <c r="C25827" s="2">
        <v>45683</v>
      </c>
      <c r="D25827" t="s">
        <v>18</v>
      </c>
      <c r="E25827">
        <v>7</v>
      </c>
    </row>
    <row r="25828" spans="1:5" x14ac:dyDescent="0.2">
      <c r="A25828" t="s">
        <v>28179</v>
      </c>
      <c r="B25828" t="s">
        <v>2064</v>
      </c>
      <c r="C25828" s="2">
        <v>45684</v>
      </c>
      <c r="D25828" t="s">
        <v>18</v>
      </c>
      <c r="E25828">
        <v>9</v>
      </c>
    </row>
    <row r="25829" spans="1:5" x14ac:dyDescent="0.2">
      <c r="A25829" t="s">
        <v>28180</v>
      </c>
      <c r="B25829" t="s">
        <v>2064</v>
      </c>
      <c r="C25829" s="2">
        <v>45685</v>
      </c>
      <c r="D25829" t="s">
        <v>18</v>
      </c>
      <c r="E25829">
        <v>7.4</v>
      </c>
    </row>
    <row r="25830" spans="1:5" x14ac:dyDescent="0.2">
      <c r="A25830" t="s">
        <v>28181</v>
      </c>
      <c r="B25830" t="s">
        <v>2064</v>
      </c>
      <c r="C25830" s="2">
        <v>45686</v>
      </c>
      <c r="D25830" t="s">
        <v>18</v>
      </c>
      <c r="E25830">
        <v>8.8000000000000007</v>
      </c>
    </row>
    <row r="25831" spans="1:5" x14ac:dyDescent="0.2">
      <c r="A25831" t="s">
        <v>28182</v>
      </c>
      <c r="B25831" t="s">
        <v>2064</v>
      </c>
      <c r="C25831" s="2">
        <v>45687</v>
      </c>
      <c r="D25831" t="s">
        <v>18</v>
      </c>
      <c r="E25831">
        <v>7.8</v>
      </c>
    </row>
    <row r="25832" spans="1:5" x14ac:dyDescent="0.2">
      <c r="A25832" t="s">
        <v>28183</v>
      </c>
      <c r="B25832" t="s">
        <v>2066</v>
      </c>
      <c r="C25832" s="2">
        <v>45658</v>
      </c>
      <c r="D25832" t="s">
        <v>18</v>
      </c>
      <c r="E25832">
        <v>7.1</v>
      </c>
    </row>
    <row r="25833" spans="1:5" x14ac:dyDescent="0.2">
      <c r="A25833" t="s">
        <v>28184</v>
      </c>
      <c r="B25833" t="s">
        <v>2066</v>
      </c>
      <c r="C25833" s="2">
        <v>45659</v>
      </c>
      <c r="D25833" t="s">
        <v>18</v>
      </c>
      <c r="E25833">
        <v>8.1</v>
      </c>
    </row>
    <row r="25834" spans="1:5" x14ac:dyDescent="0.2">
      <c r="A25834" t="s">
        <v>28185</v>
      </c>
      <c r="B25834" t="s">
        <v>2066</v>
      </c>
      <c r="C25834" s="2">
        <v>45660</v>
      </c>
      <c r="D25834" t="s">
        <v>18</v>
      </c>
      <c r="E25834">
        <v>8.8000000000000007</v>
      </c>
    </row>
    <row r="25835" spans="1:5" x14ac:dyDescent="0.2">
      <c r="A25835" t="s">
        <v>28186</v>
      </c>
      <c r="B25835" t="s">
        <v>2066</v>
      </c>
      <c r="C25835" s="2">
        <v>45661</v>
      </c>
      <c r="D25835" t="s">
        <v>18</v>
      </c>
      <c r="E25835">
        <v>7.3</v>
      </c>
    </row>
    <row r="25836" spans="1:5" x14ac:dyDescent="0.2">
      <c r="A25836" t="s">
        <v>28187</v>
      </c>
      <c r="B25836" t="s">
        <v>2066</v>
      </c>
      <c r="C25836" s="2">
        <v>45662</v>
      </c>
      <c r="D25836" t="s">
        <v>18</v>
      </c>
      <c r="E25836">
        <v>7.9</v>
      </c>
    </row>
    <row r="25837" spans="1:5" x14ac:dyDescent="0.2">
      <c r="A25837" t="s">
        <v>28188</v>
      </c>
      <c r="B25837" t="s">
        <v>2066</v>
      </c>
      <c r="C25837" s="2">
        <v>45663</v>
      </c>
      <c r="D25837" t="s">
        <v>2355</v>
      </c>
      <c r="E25837">
        <v>8.8000000000000007</v>
      </c>
    </row>
    <row r="25838" spans="1:5" x14ac:dyDescent="0.2">
      <c r="A25838" t="s">
        <v>28189</v>
      </c>
      <c r="B25838" t="s">
        <v>2066</v>
      </c>
      <c r="C25838" s="2">
        <v>45664</v>
      </c>
      <c r="D25838" t="s">
        <v>2355</v>
      </c>
      <c r="E25838">
        <v>7.7</v>
      </c>
    </row>
    <row r="25839" spans="1:5" x14ac:dyDescent="0.2">
      <c r="A25839" t="s">
        <v>28190</v>
      </c>
      <c r="B25839" t="s">
        <v>2066</v>
      </c>
      <c r="C25839" s="2">
        <v>45665</v>
      </c>
      <c r="D25839" t="s">
        <v>18</v>
      </c>
      <c r="E25839">
        <v>7</v>
      </c>
    </row>
    <row r="25840" spans="1:5" x14ac:dyDescent="0.2">
      <c r="A25840" t="s">
        <v>28191</v>
      </c>
      <c r="B25840" t="s">
        <v>2066</v>
      </c>
      <c r="C25840" s="2">
        <v>45666</v>
      </c>
      <c r="D25840" t="s">
        <v>18</v>
      </c>
      <c r="E25840">
        <v>7.5</v>
      </c>
    </row>
    <row r="25841" spans="1:5" x14ac:dyDescent="0.2">
      <c r="A25841" t="s">
        <v>28192</v>
      </c>
      <c r="B25841" t="s">
        <v>2066</v>
      </c>
      <c r="C25841" s="2">
        <v>45667</v>
      </c>
      <c r="D25841" t="s">
        <v>18</v>
      </c>
      <c r="E25841">
        <v>7.2</v>
      </c>
    </row>
    <row r="25842" spans="1:5" x14ac:dyDescent="0.2">
      <c r="A25842" t="s">
        <v>28193</v>
      </c>
      <c r="B25842" t="s">
        <v>2066</v>
      </c>
      <c r="C25842" s="2">
        <v>45668</v>
      </c>
      <c r="D25842" t="s">
        <v>18</v>
      </c>
      <c r="E25842">
        <v>8.9</v>
      </c>
    </row>
    <row r="25843" spans="1:5" x14ac:dyDescent="0.2">
      <c r="A25843" t="s">
        <v>28194</v>
      </c>
      <c r="B25843" t="s">
        <v>2066</v>
      </c>
      <c r="C25843" s="2">
        <v>45669</v>
      </c>
      <c r="D25843" t="s">
        <v>18</v>
      </c>
      <c r="E25843">
        <v>8.9</v>
      </c>
    </row>
    <row r="25844" spans="1:5" x14ac:dyDescent="0.2">
      <c r="A25844" t="s">
        <v>28195</v>
      </c>
      <c r="B25844" t="s">
        <v>2066</v>
      </c>
      <c r="C25844" s="2">
        <v>45670</v>
      </c>
      <c r="D25844" t="s">
        <v>18</v>
      </c>
      <c r="E25844">
        <v>7.3</v>
      </c>
    </row>
    <row r="25845" spans="1:5" x14ac:dyDescent="0.2">
      <c r="A25845" t="s">
        <v>28196</v>
      </c>
      <c r="B25845" t="s">
        <v>2066</v>
      </c>
      <c r="C25845" s="2">
        <v>45671</v>
      </c>
      <c r="D25845" t="s">
        <v>18</v>
      </c>
      <c r="E25845">
        <v>7.5</v>
      </c>
    </row>
    <row r="25846" spans="1:5" x14ac:dyDescent="0.2">
      <c r="A25846" t="s">
        <v>28197</v>
      </c>
      <c r="B25846" t="s">
        <v>2066</v>
      </c>
      <c r="C25846" s="2">
        <v>45672</v>
      </c>
      <c r="D25846" t="s">
        <v>18</v>
      </c>
      <c r="E25846">
        <v>8.1999999999999993</v>
      </c>
    </row>
    <row r="25847" spans="1:5" x14ac:dyDescent="0.2">
      <c r="A25847" t="s">
        <v>28198</v>
      </c>
      <c r="B25847" t="s">
        <v>2066</v>
      </c>
      <c r="C25847" s="2">
        <v>45673</v>
      </c>
      <c r="D25847" t="s">
        <v>18</v>
      </c>
      <c r="E25847">
        <v>7.2</v>
      </c>
    </row>
    <row r="25848" spans="1:5" x14ac:dyDescent="0.2">
      <c r="A25848" t="s">
        <v>28199</v>
      </c>
      <c r="B25848" t="s">
        <v>2066</v>
      </c>
      <c r="C25848" s="2">
        <v>45674</v>
      </c>
      <c r="D25848" t="s">
        <v>18</v>
      </c>
      <c r="E25848">
        <v>8.8000000000000007</v>
      </c>
    </row>
    <row r="25849" spans="1:5" x14ac:dyDescent="0.2">
      <c r="A25849" t="s">
        <v>28200</v>
      </c>
      <c r="B25849" t="s">
        <v>2066</v>
      </c>
      <c r="C25849" s="2">
        <v>45675</v>
      </c>
      <c r="D25849" t="s">
        <v>18</v>
      </c>
      <c r="E25849">
        <v>8.8000000000000007</v>
      </c>
    </row>
    <row r="25850" spans="1:5" x14ac:dyDescent="0.2">
      <c r="A25850" t="s">
        <v>28201</v>
      </c>
      <c r="B25850" t="s">
        <v>2066</v>
      </c>
      <c r="C25850" s="2">
        <v>45676</v>
      </c>
      <c r="D25850" t="s">
        <v>18</v>
      </c>
      <c r="E25850">
        <v>7</v>
      </c>
    </row>
    <row r="25851" spans="1:5" x14ac:dyDescent="0.2">
      <c r="A25851" t="s">
        <v>28202</v>
      </c>
      <c r="B25851" t="s">
        <v>2066</v>
      </c>
      <c r="C25851" s="2">
        <v>45677</v>
      </c>
      <c r="D25851" t="s">
        <v>18</v>
      </c>
      <c r="E25851">
        <v>7.6</v>
      </c>
    </row>
    <row r="25852" spans="1:5" x14ac:dyDescent="0.2">
      <c r="A25852" t="s">
        <v>28203</v>
      </c>
      <c r="B25852" t="s">
        <v>2066</v>
      </c>
      <c r="C25852" s="2">
        <v>45678</v>
      </c>
      <c r="D25852" t="s">
        <v>18</v>
      </c>
      <c r="E25852">
        <v>7.2</v>
      </c>
    </row>
    <row r="25853" spans="1:5" x14ac:dyDescent="0.2">
      <c r="A25853" t="s">
        <v>28204</v>
      </c>
      <c r="B25853" t="s">
        <v>2066</v>
      </c>
      <c r="C25853" s="2">
        <v>45679</v>
      </c>
      <c r="D25853" t="s">
        <v>18</v>
      </c>
      <c r="E25853">
        <v>7.5</v>
      </c>
    </row>
    <row r="25854" spans="1:5" x14ac:dyDescent="0.2">
      <c r="A25854" t="s">
        <v>28205</v>
      </c>
      <c r="B25854" t="s">
        <v>2066</v>
      </c>
      <c r="C25854" s="2">
        <v>45680</v>
      </c>
      <c r="D25854" t="s">
        <v>18</v>
      </c>
      <c r="E25854">
        <v>8.4</v>
      </c>
    </row>
    <row r="25855" spans="1:5" x14ac:dyDescent="0.2">
      <c r="A25855" t="s">
        <v>28206</v>
      </c>
      <c r="B25855" t="s">
        <v>2066</v>
      </c>
      <c r="C25855" s="2">
        <v>45681</v>
      </c>
      <c r="D25855" t="s">
        <v>18</v>
      </c>
      <c r="E25855">
        <v>8.9</v>
      </c>
    </row>
    <row r="25856" spans="1:5" x14ac:dyDescent="0.2">
      <c r="A25856" t="s">
        <v>28207</v>
      </c>
      <c r="B25856" t="s">
        <v>2066</v>
      </c>
      <c r="C25856" s="2">
        <v>45682</v>
      </c>
      <c r="D25856" t="s">
        <v>18</v>
      </c>
      <c r="E25856">
        <v>7.2</v>
      </c>
    </row>
    <row r="25857" spans="1:5" x14ac:dyDescent="0.2">
      <c r="A25857" t="s">
        <v>28208</v>
      </c>
      <c r="B25857" t="s">
        <v>2066</v>
      </c>
      <c r="C25857" s="2">
        <v>45683</v>
      </c>
      <c r="D25857" t="s">
        <v>18</v>
      </c>
      <c r="E25857">
        <v>8.9</v>
      </c>
    </row>
    <row r="25858" spans="1:5" x14ac:dyDescent="0.2">
      <c r="A25858" t="s">
        <v>28209</v>
      </c>
      <c r="B25858" t="s">
        <v>2066</v>
      </c>
      <c r="C25858" s="2">
        <v>45684</v>
      </c>
      <c r="D25858" t="s">
        <v>18</v>
      </c>
      <c r="E25858">
        <v>8.6999999999999993</v>
      </c>
    </row>
    <row r="25859" spans="1:5" x14ac:dyDescent="0.2">
      <c r="A25859" t="s">
        <v>28210</v>
      </c>
      <c r="B25859" t="s">
        <v>2066</v>
      </c>
      <c r="C25859" s="2">
        <v>45685</v>
      </c>
      <c r="D25859" t="s">
        <v>18</v>
      </c>
      <c r="E25859">
        <v>7.8</v>
      </c>
    </row>
    <row r="25860" spans="1:5" x14ac:dyDescent="0.2">
      <c r="A25860" t="s">
        <v>28211</v>
      </c>
      <c r="B25860" t="s">
        <v>2066</v>
      </c>
      <c r="C25860" s="2">
        <v>45686</v>
      </c>
      <c r="D25860" t="s">
        <v>18</v>
      </c>
      <c r="E25860">
        <v>7.6</v>
      </c>
    </row>
    <row r="25861" spans="1:5" x14ac:dyDescent="0.2">
      <c r="A25861" t="s">
        <v>28212</v>
      </c>
      <c r="B25861" t="s">
        <v>2066</v>
      </c>
      <c r="C25861" s="2">
        <v>45687</v>
      </c>
      <c r="D25861" t="s">
        <v>18</v>
      </c>
      <c r="E25861">
        <v>7.1</v>
      </c>
    </row>
    <row r="25862" spans="1:5" x14ac:dyDescent="0.2">
      <c r="A25862" t="s">
        <v>28213</v>
      </c>
      <c r="B25862" t="s">
        <v>2068</v>
      </c>
      <c r="C25862" s="2">
        <v>45658</v>
      </c>
      <c r="D25862" t="s">
        <v>18</v>
      </c>
      <c r="E25862">
        <v>8.6999999999999993</v>
      </c>
    </row>
    <row r="25863" spans="1:5" x14ac:dyDescent="0.2">
      <c r="A25863" t="s">
        <v>28214</v>
      </c>
      <c r="B25863" t="s">
        <v>2068</v>
      </c>
      <c r="C25863" s="2">
        <v>45659</v>
      </c>
      <c r="D25863" t="s">
        <v>18</v>
      </c>
      <c r="E25863">
        <v>7.9</v>
      </c>
    </row>
    <row r="25864" spans="1:5" x14ac:dyDescent="0.2">
      <c r="A25864" t="s">
        <v>28215</v>
      </c>
      <c r="B25864" t="s">
        <v>2068</v>
      </c>
      <c r="C25864" s="2">
        <v>45660</v>
      </c>
      <c r="D25864" t="s">
        <v>18</v>
      </c>
      <c r="E25864">
        <v>8.8000000000000007</v>
      </c>
    </row>
    <row r="25865" spans="1:5" x14ac:dyDescent="0.2">
      <c r="A25865" t="s">
        <v>28216</v>
      </c>
      <c r="B25865" t="s">
        <v>2068</v>
      </c>
      <c r="C25865" s="2">
        <v>45661</v>
      </c>
      <c r="D25865" t="s">
        <v>18</v>
      </c>
      <c r="E25865">
        <v>7.8</v>
      </c>
    </row>
    <row r="25866" spans="1:5" x14ac:dyDescent="0.2">
      <c r="A25866" t="s">
        <v>28217</v>
      </c>
      <c r="B25866" t="s">
        <v>2068</v>
      </c>
      <c r="C25866" s="2">
        <v>45662</v>
      </c>
      <c r="D25866" t="s">
        <v>18</v>
      </c>
      <c r="E25866">
        <v>7.7</v>
      </c>
    </row>
    <row r="25867" spans="1:5" x14ac:dyDescent="0.2">
      <c r="A25867" t="s">
        <v>28218</v>
      </c>
      <c r="B25867" t="s">
        <v>2068</v>
      </c>
      <c r="C25867" s="2">
        <v>45663</v>
      </c>
      <c r="D25867" t="s">
        <v>18</v>
      </c>
      <c r="E25867">
        <v>8.6999999999999993</v>
      </c>
    </row>
    <row r="25868" spans="1:5" x14ac:dyDescent="0.2">
      <c r="A25868" t="s">
        <v>28219</v>
      </c>
      <c r="B25868" t="s">
        <v>2068</v>
      </c>
      <c r="C25868" s="2">
        <v>45664</v>
      </c>
      <c r="D25868" t="s">
        <v>18</v>
      </c>
      <c r="E25868">
        <v>7.9</v>
      </c>
    </row>
    <row r="25869" spans="1:5" x14ac:dyDescent="0.2">
      <c r="A25869" t="s">
        <v>28220</v>
      </c>
      <c r="B25869" t="s">
        <v>2068</v>
      </c>
      <c r="C25869" s="2">
        <v>45665</v>
      </c>
      <c r="D25869" t="s">
        <v>18</v>
      </c>
      <c r="E25869">
        <v>8.4</v>
      </c>
    </row>
    <row r="25870" spans="1:5" x14ac:dyDescent="0.2">
      <c r="A25870" t="s">
        <v>28221</v>
      </c>
      <c r="B25870" t="s">
        <v>2068</v>
      </c>
      <c r="C25870" s="2">
        <v>45666</v>
      </c>
      <c r="D25870" t="s">
        <v>19</v>
      </c>
      <c r="E25870">
        <v>7.5</v>
      </c>
    </row>
    <row r="25871" spans="1:5" x14ac:dyDescent="0.2">
      <c r="A25871" t="s">
        <v>28222</v>
      </c>
      <c r="B25871" t="s">
        <v>2068</v>
      </c>
      <c r="C25871" s="2">
        <v>45667</v>
      </c>
      <c r="D25871" t="s">
        <v>2355</v>
      </c>
      <c r="E25871">
        <v>7.9</v>
      </c>
    </row>
    <row r="25872" spans="1:5" x14ac:dyDescent="0.2">
      <c r="A25872" t="s">
        <v>28223</v>
      </c>
      <c r="B25872" t="s">
        <v>2068</v>
      </c>
      <c r="C25872" s="2">
        <v>45668</v>
      </c>
      <c r="D25872" t="s">
        <v>18</v>
      </c>
      <c r="E25872">
        <v>8.4</v>
      </c>
    </row>
    <row r="25873" spans="1:5" x14ac:dyDescent="0.2">
      <c r="A25873" t="s">
        <v>28224</v>
      </c>
      <c r="B25873" t="s">
        <v>2068</v>
      </c>
      <c r="C25873" s="2">
        <v>45669</v>
      </c>
      <c r="D25873" t="s">
        <v>19</v>
      </c>
      <c r="E25873">
        <v>8.8000000000000007</v>
      </c>
    </row>
    <row r="25874" spans="1:5" x14ac:dyDescent="0.2">
      <c r="A25874" t="s">
        <v>28225</v>
      </c>
      <c r="B25874" t="s">
        <v>2068</v>
      </c>
      <c r="C25874" s="2">
        <v>45670</v>
      </c>
      <c r="D25874" t="s">
        <v>18</v>
      </c>
      <c r="E25874">
        <v>8.1999999999999993</v>
      </c>
    </row>
    <row r="25875" spans="1:5" x14ac:dyDescent="0.2">
      <c r="A25875" t="s">
        <v>28226</v>
      </c>
      <c r="B25875" t="s">
        <v>2068</v>
      </c>
      <c r="C25875" s="2">
        <v>45671</v>
      </c>
      <c r="D25875" t="s">
        <v>18</v>
      </c>
      <c r="E25875">
        <v>7.7</v>
      </c>
    </row>
    <row r="25876" spans="1:5" x14ac:dyDescent="0.2">
      <c r="A25876" t="s">
        <v>28227</v>
      </c>
      <c r="B25876" t="s">
        <v>2068</v>
      </c>
      <c r="C25876" s="2">
        <v>45672</v>
      </c>
      <c r="D25876" t="s">
        <v>18</v>
      </c>
      <c r="E25876">
        <v>7.9</v>
      </c>
    </row>
    <row r="25877" spans="1:5" x14ac:dyDescent="0.2">
      <c r="A25877" t="s">
        <v>28228</v>
      </c>
      <c r="B25877" t="s">
        <v>2068</v>
      </c>
      <c r="C25877" s="2">
        <v>45673</v>
      </c>
      <c r="D25877" t="s">
        <v>18</v>
      </c>
      <c r="E25877">
        <v>7.4</v>
      </c>
    </row>
    <row r="25878" spans="1:5" x14ac:dyDescent="0.2">
      <c r="A25878" t="s">
        <v>28229</v>
      </c>
      <c r="B25878" t="s">
        <v>2068</v>
      </c>
      <c r="C25878" s="2">
        <v>45674</v>
      </c>
      <c r="D25878" t="s">
        <v>18</v>
      </c>
      <c r="E25878">
        <v>7.2</v>
      </c>
    </row>
    <row r="25879" spans="1:5" x14ac:dyDescent="0.2">
      <c r="A25879" t="s">
        <v>28230</v>
      </c>
      <c r="B25879" t="s">
        <v>2068</v>
      </c>
      <c r="C25879" s="2">
        <v>45675</v>
      </c>
      <c r="D25879" t="s">
        <v>18</v>
      </c>
      <c r="E25879">
        <v>7.7</v>
      </c>
    </row>
    <row r="25880" spans="1:5" x14ac:dyDescent="0.2">
      <c r="A25880" t="s">
        <v>28231</v>
      </c>
      <c r="B25880" t="s">
        <v>2068</v>
      </c>
      <c r="C25880" s="2">
        <v>45676</v>
      </c>
      <c r="D25880" t="s">
        <v>18</v>
      </c>
      <c r="E25880">
        <v>8.4</v>
      </c>
    </row>
    <row r="25881" spans="1:5" x14ac:dyDescent="0.2">
      <c r="A25881" t="s">
        <v>28232</v>
      </c>
      <c r="B25881" t="s">
        <v>2068</v>
      </c>
      <c r="C25881" s="2">
        <v>45677</v>
      </c>
      <c r="D25881" t="s">
        <v>18</v>
      </c>
      <c r="E25881">
        <v>7.9</v>
      </c>
    </row>
    <row r="25882" spans="1:5" x14ac:dyDescent="0.2">
      <c r="A25882" t="s">
        <v>28233</v>
      </c>
      <c r="B25882" t="s">
        <v>2068</v>
      </c>
      <c r="C25882" s="2">
        <v>45678</v>
      </c>
      <c r="D25882" t="s">
        <v>18</v>
      </c>
      <c r="E25882">
        <v>7.8</v>
      </c>
    </row>
    <row r="25883" spans="1:5" x14ac:dyDescent="0.2">
      <c r="A25883" t="s">
        <v>28234</v>
      </c>
      <c r="B25883" t="s">
        <v>2068</v>
      </c>
      <c r="C25883" s="2">
        <v>45679</v>
      </c>
      <c r="D25883" t="s">
        <v>18</v>
      </c>
      <c r="E25883">
        <v>8</v>
      </c>
    </row>
    <row r="25884" spans="1:5" x14ac:dyDescent="0.2">
      <c r="A25884" t="s">
        <v>28235</v>
      </c>
      <c r="B25884" t="s">
        <v>2068</v>
      </c>
      <c r="C25884" s="2">
        <v>45680</v>
      </c>
      <c r="D25884" t="s">
        <v>18</v>
      </c>
      <c r="E25884">
        <v>8.9</v>
      </c>
    </row>
    <row r="25885" spans="1:5" x14ac:dyDescent="0.2">
      <c r="A25885" t="s">
        <v>28236</v>
      </c>
      <c r="B25885" t="s">
        <v>2068</v>
      </c>
      <c r="C25885" s="2">
        <v>45681</v>
      </c>
      <c r="D25885" t="s">
        <v>2355</v>
      </c>
      <c r="E25885">
        <v>9</v>
      </c>
    </row>
    <row r="25886" spans="1:5" x14ac:dyDescent="0.2">
      <c r="A25886" t="s">
        <v>28237</v>
      </c>
      <c r="B25886" t="s">
        <v>2068</v>
      </c>
      <c r="C25886" s="2">
        <v>45682</v>
      </c>
      <c r="D25886" t="s">
        <v>18</v>
      </c>
      <c r="E25886">
        <v>8.8000000000000007</v>
      </c>
    </row>
    <row r="25887" spans="1:5" x14ac:dyDescent="0.2">
      <c r="A25887" t="s">
        <v>28238</v>
      </c>
      <c r="B25887" t="s">
        <v>2068</v>
      </c>
      <c r="C25887" s="2">
        <v>45683</v>
      </c>
      <c r="D25887" t="s">
        <v>18</v>
      </c>
      <c r="E25887">
        <v>8.3000000000000007</v>
      </c>
    </row>
    <row r="25888" spans="1:5" x14ac:dyDescent="0.2">
      <c r="A25888" t="s">
        <v>28239</v>
      </c>
      <c r="B25888" t="s">
        <v>2068</v>
      </c>
      <c r="C25888" s="2">
        <v>45684</v>
      </c>
      <c r="D25888" t="s">
        <v>18</v>
      </c>
      <c r="E25888">
        <v>8.8000000000000007</v>
      </c>
    </row>
    <row r="25889" spans="1:5" x14ac:dyDescent="0.2">
      <c r="A25889" t="s">
        <v>28240</v>
      </c>
      <c r="B25889" t="s">
        <v>2068</v>
      </c>
      <c r="C25889" s="2">
        <v>45685</v>
      </c>
      <c r="D25889" t="s">
        <v>18</v>
      </c>
      <c r="E25889">
        <v>8</v>
      </c>
    </row>
    <row r="25890" spans="1:5" x14ac:dyDescent="0.2">
      <c r="A25890" t="s">
        <v>28241</v>
      </c>
      <c r="B25890" t="s">
        <v>2068</v>
      </c>
      <c r="C25890" s="2">
        <v>45686</v>
      </c>
      <c r="D25890" t="s">
        <v>18</v>
      </c>
      <c r="E25890">
        <v>8.8000000000000007</v>
      </c>
    </row>
    <row r="25891" spans="1:5" x14ac:dyDescent="0.2">
      <c r="A25891" t="s">
        <v>28242</v>
      </c>
      <c r="B25891" t="s">
        <v>2068</v>
      </c>
      <c r="C25891" s="2">
        <v>45687</v>
      </c>
      <c r="D25891" t="s">
        <v>18</v>
      </c>
      <c r="E25891">
        <v>8.8000000000000007</v>
      </c>
    </row>
    <row r="25892" spans="1:5" x14ac:dyDescent="0.2">
      <c r="A25892" t="s">
        <v>28243</v>
      </c>
      <c r="B25892" t="s">
        <v>2070</v>
      </c>
      <c r="C25892" s="2">
        <v>45658</v>
      </c>
      <c r="D25892" t="s">
        <v>18</v>
      </c>
      <c r="E25892">
        <v>8.6</v>
      </c>
    </row>
    <row r="25893" spans="1:5" x14ac:dyDescent="0.2">
      <c r="A25893" t="s">
        <v>28244</v>
      </c>
      <c r="B25893" t="s">
        <v>2070</v>
      </c>
      <c r="C25893" s="2">
        <v>45659</v>
      </c>
      <c r="D25893" t="s">
        <v>18</v>
      </c>
      <c r="E25893">
        <v>7.6</v>
      </c>
    </row>
    <row r="25894" spans="1:5" x14ac:dyDescent="0.2">
      <c r="A25894" t="s">
        <v>28245</v>
      </c>
      <c r="B25894" t="s">
        <v>2070</v>
      </c>
      <c r="C25894" s="2">
        <v>45660</v>
      </c>
      <c r="D25894" t="s">
        <v>19</v>
      </c>
      <c r="E25894">
        <v>8.3000000000000007</v>
      </c>
    </row>
    <row r="25895" spans="1:5" x14ac:dyDescent="0.2">
      <c r="A25895" t="s">
        <v>28246</v>
      </c>
      <c r="B25895" t="s">
        <v>2070</v>
      </c>
      <c r="C25895" s="2">
        <v>45661</v>
      </c>
      <c r="D25895" t="s">
        <v>18</v>
      </c>
      <c r="E25895">
        <v>7.6</v>
      </c>
    </row>
    <row r="25896" spans="1:5" x14ac:dyDescent="0.2">
      <c r="A25896" t="s">
        <v>28247</v>
      </c>
      <c r="B25896" t="s">
        <v>2070</v>
      </c>
      <c r="C25896" s="2">
        <v>45662</v>
      </c>
      <c r="D25896" t="s">
        <v>18</v>
      </c>
      <c r="E25896">
        <v>8.9</v>
      </c>
    </row>
    <row r="25897" spans="1:5" x14ac:dyDescent="0.2">
      <c r="A25897" t="s">
        <v>28248</v>
      </c>
      <c r="B25897" t="s">
        <v>2070</v>
      </c>
      <c r="C25897" s="2">
        <v>45663</v>
      </c>
      <c r="D25897" t="s">
        <v>18</v>
      </c>
      <c r="E25897">
        <v>8</v>
      </c>
    </row>
    <row r="25898" spans="1:5" x14ac:dyDescent="0.2">
      <c r="A25898" t="s">
        <v>28249</v>
      </c>
      <c r="B25898" t="s">
        <v>2070</v>
      </c>
      <c r="C25898" s="2">
        <v>45664</v>
      </c>
      <c r="D25898" t="s">
        <v>18</v>
      </c>
      <c r="E25898">
        <v>8.1</v>
      </c>
    </row>
    <row r="25899" spans="1:5" x14ac:dyDescent="0.2">
      <c r="A25899" t="s">
        <v>28250</v>
      </c>
      <c r="B25899" t="s">
        <v>2070</v>
      </c>
      <c r="C25899" s="2">
        <v>45665</v>
      </c>
      <c r="D25899" t="s">
        <v>18</v>
      </c>
      <c r="E25899">
        <v>7.3</v>
      </c>
    </row>
    <row r="25900" spans="1:5" x14ac:dyDescent="0.2">
      <c r="A25900" t="s">
        <v>28251</v>
      </c>
      <c r="B25900" t="s">
        <v>2070</v>
      </c>
      <c r="C25900" s="2">
        <v>45666</v>
      </c>
      <c r="D25900" t="s">
        <v>18</v>
      </c>
      <c r="E25900">
        <v>8.9</v>
      </c>
    </row>
    <row r="25901" spans="1:5" x14ac:dyDescent="0.2">
      <c r="A25901" t="s">
        <v>28252</v>
      </c>
      <c r="B25901" t="s">
        <v>2070</v>
      </c>
      <c r="C25901" s="2">
        <v>45667</v>
      </c>
      <c r="D25901" t="s">
        <v>18</v>
      </c>
      <c r="E25901">
        <v>7.3</v>
      </c>
    </row>
    <row r="25902" spans="1:5" x14ac:dyDescent="0.2">
      <c r="A25902" t="s">
        <v>28253</v>
      </c>
      <c r="B25902" t="s">
        <v>2070</v>
      </c>
      <c r="C25902" s="2">
        <v>45668</v>
      </c>
      <c r="D25902" t="s">
        <v>18</v>
      </c>
      <c r="E25902">
        <v>7.8</v>
      </c>
    </row>
    <row r="25903" spans="1:5" x14ac:dyDescent="0.2">
      <c r="A25903" t="s">
        <v>28254</v>
      </c>
      <c r="B25903" t="s">
        <v>2070</v>
      </c>
      <c r="C25903" s="2">
        <v>45669</v>
      </c>
      <c r="D25903" t="s">
        <v>18</v>
      </c>
      <c r="E25903">
        <v>7.2</v>
      </c>
    </row>
    <row r="25904" spans="1:5" x14ac:dyDescent="0.2">
      <c r="A25904" t="s">
        <v>28255</v>
      </c>
      <c r="B25904" t="s">
        <v>2070</v>
      </c>
      <c r="C25904" s="2">
        <v>45670</v>
      </c>
      <c r="D25904" t="s">
        <v>18</v>
      </c>
      <c r="E25904">
        <v>8.6999999999999993</v>
      </c>
    </row>
    <row r="25905" spans="1:5" x14ac:dyDescent="0.2">
      <c r="A25905" t="s">
        <v>28256</v>
      </c>
      <c r="B25905" t="s">
        <v>2070</v>
      </c>
      <c r="C25905" s="2">
        <v>45671</v>
      </c>
      <c r="D25905" t="s">
        <v>18</v>
      </c>
      <c r="E25905">
        <v>8.1</v>
      </c>
    </row>
    <row r="25906" spans="1:5" x14ac:dyDescent="0.2">
      <c r="A25906" t="s">
        <v>28257</v>
      </c>
      <c r="B25906" t="s">
        <v>2070</v>
      </c>
      <c r="C25906" s="2">
        <v>45672</v>
      </c>
      <c r="D25906" t="s">
        <v>18</v>
      </c>
      <c r="E25906">
        <v>7</v>
      </c>
    </row>
    <row r="25907" spans="1:5" x14ac:dyDescent="0.2">
      <c r="A25907" t="s">
        <v>28258</v>
      </c>
      <c r="B25907" t="s">
        <v>2070</v>
      </c>
      <c r="C25907" s="2">
        <v>45673</v>
      </c>
      <c r="D25907" t="s">
        <v>18</v>
      </c>
      <c r="E25907">
        <v>8.1999999999999993</v>
      </c>
    </row>
    <row r="25908" spans="1:5" x14ac:dyDescent="0.2">
      <c r="A25908" t="s">
        <v>28259</v>
      </c>
      <c r="B25908" t="s">
        <v>2070</v>
      </c>
      <c r="C25908" s="2">
        <v>45674</v>
      </c>
      <c r="D25908" t="s">
        <v>18</v>
      </c>
      <c r="E25908">
        <v>7.6</v>
      </c>
    </row>
    <row r="25909" spans="1:5" x14ac:dyDescent="0.2">
      <c r="A25909" t="s">
        <v>28260</v>
      </c>
      <c r="B25909" t="s">
        <v>2070</v>
      </c>
      <c r="C25909" s="2">
        <v>45675</v>
      </c>
      <c r="D25909" t="s">
        <v>18</v>
      </c>
      <c r="E25909">
        <v>8.6</v>
      </c>
    </row>
    <row r="25910" spans="1:5" x14ac:dyDescent="0.2">
      <c r="A25910" t="s">
        <v>28261</v>
      </c>
      <c r="B25910" t="s">
        <v>2070</v>
      </c>
      <c r="C25910" s="2">
        <v>45676</v>
      </c>
      <c r="D25910" t="s">
        <v>18</v>
      </c>
      <c r="E25910">
        <v>8</v>
      </c>
    </row>
    <row r="25911" spans="1:5" x14ac:dyDescent="0.2">
      <c r="A25911" t="s">
        <v>28262</v>
      </c>
      <c r="B25911" t="s">
        <v>2070</v>
      </c>
      <c r="C25911" s="2">
        <v>45677</v>
      </c>
      <c r="D25911" t="s">
        <v>18</v>
      </c>
      <c r="E25911">
        <v>9</v>
      </c>
    </row>
    <row r="25912" spans="1:5" x14ac:dyDescent="0.2">
      <c r="A25912" t="s">
        <v>28263</v>
      </c>
      <c r="B25912" t="s">
        <v>2070</v>
      </c>
      <c r="C25912" s="2">
        <v>45678</v>
      </c>
      <c r="D25912" t="s">
        <v>19</v>
      </c>
      <c r="E25912">
        <v>8.9</v>
      </c>
    </row>
    <row r="25913" spans="1:5" x14ac:dyDescent="0.2">
      <c r="A25913" t="s">
        <v>28264</v>
      </c>
      <c r="B25913" t="s">
        <v>2070</v>
      </c>
      <c r="C25913" s="2">
        <v>45679</v>
      </c>
      <c r="D25913" t="s">
        <v>18</v>
      </c>
      <c r="E25913">
        <v>7.4</v>
      </c>
    </row>
    <row r="25914" spans="1:5" x14ac:dyDescent="0.2">
      <c r="A25914" t="s">
        <v>28265</v>
      </c>
      <c r="B25914" t="s">
        <v>2070</v>
      </c>
      <c r="C25914" s="2">
        <v>45680</v>
      </c>
      <c r="D25914" t="s">
        <v>18</v>
      </c>
      <c r="E25914">
        <v>8.8000000000000007</v>
      </c>
    </row>
    <row r="25915" spans="1:5" x14ac:dyDescent="0.2">
      <c r="A25915" t="s">
        <v>28266</v>
      </c>
      <c r="B25915" t="s">
        <v>2070</v>
      </c>
      <c r="C25915" s="2">
        <v>45681</v>
      </c>
      <c r="D25915" t="s">
        <v>18</v>
      </c>
      <c r="E25915">
        <v>7.8</v>
      </c>
    </row>
    <row r="25916" spans="1:5" x14ac:dyDescent="0.2">
      <c r="A25916" t="s">
        <v>28267</v>
      </c>
      <c r="B25916" t="s">
        <v>2070</v>
      </c>
      <c r="C25916" s="2">
        <v>45682</v>
      </c>
      <c r="D25916" t="s">
        <v>18</v>
      </c>
      <c r="E25916">
        <v>8.8000000000000007</v>
      </c>
    </row>
    <row r="25917" spans="1:5" x14ac:dyDescent="0.2">
      <c r="A25917" t="s">
        <v>28268</v>
      </c>
      <c r="B25917" t="s">
        <v>2070</v>
      </c>
      <c r="C25917" s="2">
        <v>45683</v>
      </c>
      <c r="D25917" t="s">
        <v>18</v>
      </c>
      <c r="E25917">
        <v>7.1</v>
      </c>
    </row>
    <row r="25918" spans="1:5" x14ac:dyDescent="0.2">
      <c r="A25918" t="s">
        <v>28269</v>
      </c>
      <c r="B25918" t="s">
        <v>2070</v>
      </c>
      <c r="C25918" s="2">
        <v>45684</v>
      </c>
      <c r="D25918" t="s">
        <v>18</v>
      </c>
      <c r="E25918">
        <v>7.2</v>
      </c>
    </row>
    <row r="25919" spans="1:5" x14ac:dyDescent="0.2">
      <c r="A25919" t="s">
        <v>28270</v>
      </c>
      <c r="B25919" t="s">
        <v>2070</v>
      </c>
      <c r="C25919" s="2">
        <v>45685</v>
      </c>
      <c r="D25919" t="s">
        <v>18</v>
      </c>
      <c r="E25919">
        <v>8</v>
      </c>
    </row>
    <row r="25920" spans="1:5" x14ac:dyDescent="0.2">
      <c r="A25920" t="s">
        <v>28271</v>
      </c>
      <c r="B25920" t="s">
        <v>2070</v>
      </c>
      <c r="C25920" s="2">
        <v>45686</v>
      </c>
      <c r="D25920" t="s">
        <v>18</v>
      </c>
      <c r="E25920">
        <v>8.6999999999999993</v>
      </c>
    </row>
    <row r="25921" spans="1:5" x14ac:dyDescent="0.2">
      <c r="A25921" t="s">
        <v>28272</v>
      </c>
      <c r="B25921" t="s">
        <v>2070</v>
      </c>
      <c r="C25921" s="2">
        <v>45687</v>
      </c>
      <c r="D25921" t="s">
        <v>18</v>
      </c>
      <c r="E25921">
        <v>7.1</v>
      </c>
    </row>
    <row r="25922" spans="1:5" x14ac:dyDescent="0.2">
      <c r="A25922" t="s">
        <v>28273</v>
      </c>
      <c r="B25922" t="s">
        <v>2072</v>
      </c>
      <c r="C25922" s="2">
        <v>45658</v>
      </c>
      <c r="D25922" t="s">
        <v>18</v>
      </c>
      <c r="E25922">
        <v>7.5</v>
      </c>
    </row>
    <row r="25923" spans="1:5" x14ac:dyDescent="0.2">
      <c r="A25923" t="s">
        <v>28274</v>
      </c>
      <c r="B25923" t="s">
        <v>2072</v>
      </c>
      <c r="C25923" s="2">
        <v>45659</v>
      </c>
      <c r="D25923" t="s">
        <v>18</v>
      </c>
      <c r="E25923">
        <v>8.9</v>
      </c>
    </row>
    <row r="25924" spans="1:5" x14ac:dyDescent="0.2">
      <c r="A25924" t="s">
        <v>28275</v>
      </c>
      <c r="B25924" t="s">
        <v>2072</v>
      </c>
      <c r="C25924" s="2">
        <v>45660</v>
      </c>
      <c r="D25924" t="s">
        <v>18</v>
      </c>
      <c r="E25924">
        <v>8.9</v>
      </c>
    </row>
    <row r="25925" spans="1:5" x14ac:dyDescent="0.2">
      <c r="A25925" t="s">
        <v>28276</v>
      </c>
      <c r="B25925" t="s">
        <v>2072</v>
      </c>
      <c r="C25925" s="2">
        <v>45661</v>
      </c>
      <c r="D25925" t="s">
        <v>18</v>
      </c>
      <c r="E25925">
        <v>8.5</v>
      </c>
    </row>
    <row r="25926" spans="1:5" x14ac:dyDescent="0.2">
      <c r="A25926" t="s">
        <v>28277</v>
      </c>
      <c r="B25926" t="s">
        <v>2072</v>
      </c>
      <c r="C25926" s="2">
        <v>45662</v>
      </c>
      <c r="D25926" t="s">
        <v>2392</v>
      </c>
      <c r="E25926">
        <v>0</v>
      </c>
    </row>
    <row r="25927" spans="1:5" x14ac:dyDescent="0.2">
      <c r="A25927" t="s">
        <v>28278</v>
      </c>
      <c r="B25927" t="s">
        <v>2072</v>
      </c>
      <c r="C25927" s="2">
        <v>45663</v>
      </c>
      <c r="D25927" t="s">
        <v>18</v>
      </c>
      <c r="E25927">
        <v>8.1</v>
      </c>
    </row>
    <row r="25928" spans="1:5" x14ac:dyDescent="0.2">
      <c r="A25928" t="s">
        <v>28279</v>
      </c>
      <c r="B25928" t="s">
        <v>2072</v>
      </c>
      <c r="C25928" s="2">
        <v>45664</v>
      </c>
      <c r="D25928" t="s">
        <v>18</v>
      </c>
      <c r="E25928">
        <v>7.2</v>
      </c>
    </row>
    <row r="25929" spans="1:5" x14ac:dyDescent="0.2">
      <c r="A25929" t="s">
        <v>28280</v>
      </c>
      <c r="B25929" t="s">
        <v>2072</v>
      </c>
      <c r="C25929" s="2">
        <v>45665</v>
      </c>
      <c r="D25929" t="s">
        <v>18</v>
      </c>
      <c r="E25929">
        <v>8.9</v>
      </c>
    </row>
    <row r="25930" spans="1:5" x14ac:dyDescent="0.2">
      <c r="A25930" t="s">
        <v>28281</v>
      </c>
      <c r="B25930" t="s">
        <v>2072</v>
      </c>
      <c r="C25930" s="2">
        <v>45666</v>
      </c>
      <c r="D25930" t="s">
        <v>18</v>
      </c>
      <c r="E25930">
        <v>8.6999999999999993</v>
      </c>
    </row>
    <row r="25931" spans="1:5" x14ac:dyDescent="0.2">
      <c r="A25931" t="s">
        <v>28282</v>
      </c>
      <c r="B25931" t="s">
        <v>2072</v>
      </c>
      <c r="C25931" s="2">
        <v>45667</v>
      </c>
      <c r="D25931" t="s">
        <v>18</v>
      </c>
      <c r="E25931">
        <v>8.5</v>
      </c>
    </row>
    <row r="25932" spans="1:5" x14ac:dyDescent="0.2">
      <c r="A25932" t="s">
        <v>28283</v>
      </c>
      <c r="B25932" t="s">
        <v>2072</v>
      </c>
      <c r="C25932" s="2">
        <v>45668</v>
      </c>
      <c r="D25932" t="s">
        <v>18</v>
      </c>
      <c r="E25932">
        <v>8.1999999999999993</v>
      </c>
    </row>
    <row r="25933" spans="1:5" x14ac:dyDescent="0.2">
      <c r="A25933" t="s">
        <v>28284</v>
      </c>
      <c r="B25933" t="s">
        <v>2072</v>
      </c>
      <c r="C25933" s="2">
        <v>45669</v>
      </c>
      <c r="D25933" t="s">
        <v>18</v>
      </c>
      <c r="E25933">
        <v>8.9</v>
      </c>
    </row>
    <row r="25934" spans="1:5" x14ac:dyDescent="0.2">
      <c r="A25934" t="s">
        <v>28285</v>
      </c>
      <c r="B25934" t="s">
        <v>2072</v>
      </c>
      <c r="C25934" s="2">
        <v>45670</v>
      </c>
      <c r="D25934" t="s">
        <v>18</v>
      </c>
      <c r="E25934">
        <v>7.8</v>
      </c>
    </row>
    <row r="25935" spans="1:5" x14ac:dyDescent="0.2">
      <c r="A25935" t="s">
        <v>28286</v>
      </c>
      <c r="B25935" t="s">
        <v>2072</v>
      </c>
      <c r="C25935" s="2">
        <v>45671</v>
      </c>
      <c r="D25935" t="s">
        <v>2355</v>
      </c>
      <c r="E25935">
        <v>7.2</v>
      </c>
    </row>
    <row r="25936" spans="1:5" x14ac:dyDescent="0.2">
      <c r="A25936" t="s">
        <v>28287</v>
      </c>
      <c r="B25936" t="s">
        <v>2072</v>
      </c>
      <c r="C25936" s="2">
        <v>45672</v>
      </c>
      <c r="D25936" t="s">
        <v>18</v>
      </c>
      <c r="E25936">
        <v>7.5</v>
      </c>
    </row>
    <row r="25937" spans="1:5" x14ac:dyDescent="0.2">
      <c r="A25937" t="s">
        <v>28288</v>
      </c>
      <c r="B25937" t="s">
        <v>2072</v>
      </c>
      <c r="C25937" s="2">
        <v>45673</v>
      </c>
      <c r="D25937" t="s">
        <v>18</v>
      </c>
      <c r="E25937">
        <v>8</v>
      </c>
    </row>
    <row r="25938" spans="1:5" x14ac:dyDescent="0.2">
      <c r="A25938" t="s">
        <v>28289</v>
      </c>
      <c r="B25938" t="s">
        <v>2072</v>
      </c>
      <c r="C25938" s="2">
        <v>45674</v>
      </c>
      <c r="D25938" t="s">
        <v>18</v>
      </c>
      <c r="E25938">
        <v>8.8000000000000007</v>
      </c>
    </row>
    <row r="25939" spans="1:5" x14ac:dyDescent="0.2">
      <c r="A25939" t="s">
        <v>28290</v>
      </c>
      <c r="B25939" t="s">
        <v>2072</v>
      </c>
      <c r="C25939" s="2">
        <v>45675</v>
      </c>
      <c r="D25939" t="s">
        <v>19</v>
      </c>
      <c r="E25939">
        <v>7.3</v>
      </c>
    </row>
    <row r="25940" spans="1:5" x14ac:dyDescent="0.2">
      <c r="A25940" t="s">
        <v>28291</v>
      </c>
      <c r="B25940" t="s">
        <v>2072</v>
      </c>
      <c r="C25940" s="2">
        <v>45676</v>
      </c>
      <c r="D25940" t="s">
        <v>18</v>
      </c>
      <c r="E25940">
        <v>7.8</v>
      </c>
    </row>
    <row r="25941" spans="1:5" x14ac:dyDescent="0.2">
      <c r="A25941" t="s">
        <v>28292</v>
      </c>
      <c r="B25941" t="s">
        <v>2072</v>
      </c>
      <c r="C25941" s="2">
        <v>45677</v>
      </c>
      <c r="D25941" t="s">
        <v>18</v>
      </c>
      <c r="E25941">
        <v>8.1999999999999993</v>
      </c>
    </row>
    <row r="25942" spans="1:5" x14ac:dyDescent="0.2">
      <c r="A25942" t="s">
        <v>28293</v>
      </c>
      <c r="B25942" t="s">
        <v>2072</v>
      </c>
      <c r="C25942" s="2">
        <v>45678</v>
      </c>
      <c r="D25942" t="s">
        <v>18</v>
      </c>
      <c r="E25942">
        <v>8.1</v>
      </c>
    </row>
    <row r="25943" spans="1:5" x14ac:dyDescent="0.2">
      <c r="A25943" t="s">
        <v>28294</v>
      </c>
      <c r="B25943" t="s">
        <v>2072</v>
      </c>
      <c r="C25943" s="2">
        <v>45679</v>
      </c>
      <c r="D25943" t="s">
        <v>18</v>
      </c>
      <c r="E25943">
        <v>7.7</v>
      </c>
    </row>
    <row r="25944" spans="1:5" x14ac:dyDescent="0.2">
      <c r="A25944" t="s">
        <v>28295</v>
      </c>
      <c r="B25944" t="s">
        <v>2072</v>
      </c>
      <c r="C25944" s="2">
        <v>45680</v>
      </c>
      <c r="D25944" t="s">
        <v>2355</v>
      </c>
      <c r="E25944">
        <v>7.2</v>
      </c>
    </row>
    <row r="25945" spans="1:5" x14ac:dyDescent="0.2">
      <c r="A25945" t="s">
        <v>28296</v>
      </c>
      <c r="B25945" t="s">
        <v>2072</v>
      </c>
      <c r="C25945" s="2">
        <v>45681</v>
      </c>
      <c r="D25945" t="s">
        <v>18</v>
      </c>
      <c r="E25945">
        <v>8.6</v>
      </c>
    </row>
    <row r="25946" spans="1:5" x14ac:dyDescent="0.2">
      <c r="A25946" t="s">
        <v>28297</v>
      </c>
      <c r="B25946" t="s">
        <v>2072</v>
      </c>
      <c r="C25946" s="2">
        <v>45682</v>
      </c>
      <c r="D25946" t="s">
        <v>18</v>
      </c>
      <c r="E25946">
        <v>7.3</v>
      </c>
    </row>
    <row r="25947" spans="1:5" x14ac:dyDescent="0.2">
      <c r="A25947" t="s">
        <v>28298</v>
      </c>
      <c r="B25947" t="s">
        <v>2072</v>
      </c>
      <c r="C25947" s="2">
        <v>45683</v>
      </c>
      <c r="D25947" t="s">
        <v>18</v>
      </c>
      <c r="E25947">
        <v>8.5</v>
      </c>
    </row>
    <row r="25948" spans="1:5" x14ac:dyDescent="0.2">
      <c r="A25948" t="s">
        <v>28299</v>
      </c>
      <c r="B25948" t="s">
        <v>2072</v>
      </c>
      <c r="C25948" s="2">
        <v>45684</v>
      </c>
      <c r="D25948" t="s">
        <v>18</v>
      </c>
      <c r="E25948">
        <v>8.6999999999999993</v>
      </c>
    </row>
    <row r="25949" spans="1:5" x14ac:dyDescent="0.2">
      <c r="A25949" t="s">
        <v>28300</v>
      </c>
      <c r="B25949" t="s">
        <v>2072</v>
      </c>
      <c r="C25949" s="2">
        <v>45685</v>
      </c>
      <c r="D25949" t="s">
        <v>18</v>
      </c>
      <c r="E25949">
        <v>8.4</v>
      </c>
    </row>
    <row r="25950" spans="1:5" x14ac:dyDescent="0.2">
      <c r="A25950" t="s">
        <v>28301</v>
      </c>
      <c r="B25950" t="s">
        <v>2072</v>
      </c>
      <c r="C25950" s="2">
        <v>45686</v>
      </c>
      <c r="D25950" t="s">
        <v>18</v>
      </c>
      <c r="E25950">
        <v>7.5</v>
      </c>
    </row>
    <row r="25951" spans="1:5" x14ac:dyDescent="0.2">
      <c r="A25951" t="s">
        <v>28302</v>
      </c>
      <c r="B25951" t="s">
        <v>2072</v>
      </c>
      <c r="C25951" s="2">
        <v>45687</v>
      </c>
      <c r="D25951" t="s">
        <v>18</v>
      </c>
      <c r="E25951">
        <v>8.1</v>
      </c>
    </row>
    <row r="25952" spans="1:5" x14ac:dyDescent="0.2">
      <c r="A25952" t="s">
        <v>28303</v>
      </c>
      <c r="B25952" t="s">
        <v>2074</v>
      </c>
      <c r="C25952" s="2">
        <v>45658</v>
      </c>
      <c r="D25952" t="s">
        <v>2355</v>
      </c>
      <c r="E25952">
        <v>8.5</v>
      </c>
    </row>
    <row r="25953" spans="1:5" x14ac:dyDescent="0.2">
      <c r="A25953" t="s">
        <v>28304</v>
      </c>
      <c r="B25953" t="s">
        <v>2074</v>
      </c>
      <c r="C25953" s="2">
        <v>45659</v>
      </c>
      <c r="D25953" t="s">
        <v>18</v>
      </c>
      <c r="E25953">
        <v>8.1999999999999993</v>
      </c>
    </row>
    <row r="25954" spans="1:5" x14ac:dyDescent="0.2">
      <c r="A25954" t="s">
        <v>28305</v>
      </c>
      <c r="B25954" t="s">
        <v>2074</v>
      </c>
      <c r="C25954" s="2">
        <v>45660</v>
      </c>
      <c r="D25954" t="s">
        <v>18</v>
      </c>
      <c r="E25954">
        <v>7.5</v>
      </c>
    </row>
    <row r="25955" spans="1:5" x14ac:dyDescent="0.2">
      <c r="A25955" t="s">
        <v>28306</v>
      </c>
      <c r="B25955" t="s">
        <v>2074</v>
      </c>
      <c r="C25955" s="2">
        <v>45661</v>
      </c>
      <c r="D25955" t="s">
        <v>2392</v>
      </c>
      <c r="E25955">
        <v>0</v>
      </c>
    </row>
    <row r="25956" spans="1:5" x14ac:dyDescent="0.2">
      <c r="A25956" t="s">
        <v>28307</v>
      </c>
      <c r="B25956" t="s">
        <v>2074</v>
      </c>
      <c r="C25956" s="2">
        <v>45662</v>
      </c>
      <c r="D25956" t="s">
        <v>2355</v>
      </c>
      <c r="E25956">
        <v>8.4</v>
      </c>
    </row>
    <row r="25957" spans="1:5" x14ac:dyDescent="0.2">
      <c r="A25957" t="s">
        <v>28308</v>
      </c>
      <c r="B25957" t="s">
        <v>2074</v>
      </c>
      <c r="C25957" s="2">
        <v>45663</v>
      </c>
      <c r="D25957" t="s">
        <v>18</v>
      </c>
      <c r="E25957">
        <v>8</v>
      </c>
    </row>
    <row r="25958" spans="1:5" x14ac:dyDescent="0.2">
      <c r="A25958" t="s">
        <v>28309</v>
      </c>
      <c r="B25958" t="s">
        <v>2074</v>
      </c>
      <c r="C25958" s="2">
        <v>45664</v>
      </c>
      <c r="D25958" t="s">
        <v>2392</v>
      </c>
      <c r="E25958">
        <v>0</v>
      </c>
    </row>
    <row r="25959" spans="1:5" x14ac:dyDescent="0.2">
      <c r="A25959" t="s">
        <v>28310</v>
      </c>
      <c r="B25959" t="s">
        <v>2074</v>
      </c>
      <c r="C25959" s="2">
        <v>45665</v>
      </c>
      <c r="D25959" t="s">
        <v>18</v>
      </c>
      <c r="E25959">
        <v>8.3000000000000007</v>
      </c>
    </row>
    <row r="25960" spans="1:5" x14ac:dyDescent="0.2">
      <c r="A25960" t="s">
        <v>28311</v>
      </c>
      <c r="B25960" t="s">
        <v>2074</v>
      </c>
      <c r="C25960" s="2">
        <v>45666</v>
      </c>
      <c r="D25960" t="s">
        <v>18</v>
      </c>
      <c r="E25960">
        <v>8.3000000000000007</v>
      </c>
    </row>
    <row r="25961" spans="1:5" x14ac:dyDescent="0.2">
      <c r="A25961" t="s">
        <v>28312</v>
      </c>
      <c r="B25961" t="s">
        <v>2074</v>
      </c>
      <c r="C25961" s="2">
        <v>45667</v>
      </c>
      <c r="D25961" t="s">
        <v>18</v>
      </c>
      <c r="E25961">
        <v>7.9</v>
      </c>
    </row>
    <row r="25962" spans="1:5" x14ac:dyDescent="0.2">
      <c r="A25962" t="s">
        <v>28313</v>
      </c>
      <c r="B25962" t="s">
        <v>2074</v>
      </c>
      <c r="C25962" s="2">
        <v>45668</v>
      </c>
      <c r="D25962" t="s">
        <v>19</v>
      </c>
      <c r="E25962">
        <v>8.3000000000000007</v>
      </c>
    </row>
    <row r="25963" spans="1:5" x14ac:dyDescent="0.2">
      <c r="A25963" t="s">
        <v>28314</v>
      </c>
      <c r="B25963" t="s">
        <v>2074</v>
      </c>
      <c r="C25963" s="2">
        <v>45669</v>
      </c>
      <c r="D25963" t="s">
        <v>18</v>
      </c>
      <c r="E25963">
        <v>8.4</v>
      </c>
    </row>
    <row r="25964" spans="1:5" x14ac:dyDescent="0.2">
      <c r="A25964" t="s">
        <v>28315</v>
      </c>
      <c r="B25964" t="s">
        <v>2074</v>
      </c>
      <c r="C25964" s="2">
        <v>45670</v>
      </c>
      <c r="D25964" t="s">
        <v>18</v>
      </c>
      <c r="E25964">
        <v>8.6</v>
      </c>
    </row>
    <row r="25965" spans="1:5" x14ac:dyDescent="0.2">
      <c r="A25965" t="s">
        <v>28316</v>
      </c>
      <c r="B25965" t="s">
        <v>2074</v>
      </c>
      <c r="C25965" s="2">
        <v>45671</v>
      </c>
      <c r="D25965" t="s">
        <v>18</v>
      </c>
      <c r="E25965">
        <v>8.3000000000000007</v>
      </c>
    </row>
    <row r="25966" spans="1:5" x14ac:dyDescent="0.2">
      <c r="A25966" t="s">
        <v>28317</v>
      </c>
      <c r="B25966" t="s">
        <v>2074</v>
      </c>
      <c r="C25966" s="2">
        <v>45672</v>
      </c>
      <c r="D25966" t="s">
        <v>18</v>
      </c>
      <c r="E25966">
        <v>7.9</v>
      </c>
    </row>
    <row r="25967" spans="1:5" x14ac:dyDescent="0.2">
      <c r="A25967" t="s">
        <v>28318</v>
      </c>
      <c r="B25967" t="s">
        <v>2074</v>
      </c>
      <c r="C25967" s="2">
        <v>45673</v>
      </c>
      <c r="D25967" t="s">
        <v>18</v>
      </c>
      <c r="E25967">
        <v>8.1999999999999993</v>
      </c>
    </row>
    <row r="25968" spans="1:5" x14ac:dyDescent="0.2">
      <c r="A25968" t="s">
        <v>28319</v>
      </c>
      <c r="B25968" t="s">
        <v>2074</v>
      </c>
      <c r="C25968" s="2">
        <v>45674</v>
      </c>
      <c r="D25968" t="s">
        <v>18</v>
      </c>
      <c r="E25968">
        <v>7.5</v>
      </c>
    </row>
    <row r="25969" spans="1:5" x14ac:dyDescent="0.2">
      <c r="A25969" t="s">
        <v>28320</v>
      </c>
      <c r="B25969" t="s">
        <v>2074</v>
      </c>
      <c r="C25969" s="2">
        <v>45675</v>
      </c>
      <c r="D25969" t="s">
        <v>18</v>
      </c>
      <c r="E25969">
        <v>7.1</v>
      </c>
    </row>
    <row r="25970" spans="1:5" x14ac:dyDescent="0.2">
      <c r="A25970" t="s">
        <v>28321</v>
      </c>
      <c r="B25970" t="s">
        <v>2074</v>
      </c>
      <c r="C25970" s="2">
        <v>45676</v>
      </c>
      <c r="D25970" t="s">
        <v>18</v>
      </c>
      <c r="E25970">
        <v>7.9</v>
      </c>
    </row>
    <row r="25971" spans="1:5" x14ac:dyDescent="0.2">
      <c r="A25971" t="s">
        <v>28322</v>
      </c>
      <c r="B25971" t="s">
        <v>2074</v>
      </c>
      <c r="C25971" s="2">
        <v>45677</v>
      </c>
      <c r="D25971" t="s">
        <v>18</v>
      </c>
      <c r="E25971">
        <v>8.8000000000000007</v>
      </c>
    </row>
    <row r="25972" spans="1:5" x14ac:dyDescent="0.2">
      <c r="A25972" t="s">
        <v>28323</v>
      </c>
      <c r="B25972" t="s">
        <v>2074</v>
      </c>
      <c r="C25972" s="2">
        <v>45678</v>
      </c>
      <c r="D25972" t="s">
        <v>18</v>
      </c>
      <c r="E25972">
        <v>8.9</v>
      </c>
    </row>
    <row r="25973" spans="1:5" x14ac:dyDescent="0.2">
      <c r="A25973" t="s">
        <v>28324</v>
      </c>
      <c r="B25973" t="s">
        <v>2074</v>
      </c>
      <c r="C25973" s="2">
        <v>45679</v>
      </c>
      <c r="D25973" t="s">
        <v>18</v>
      </c>
      <c r="E25973">
        <v>8.4</v>
      </c>
    </row>
    <row r="25974" spans="1:5" x14ac:dyDescent="0.2">
      <c r="A25974" t="s">
        <v>28325</v>
      </c>
      <c r="B25974" t="s">
        <v>2074</v>
      </c>
      <c r="C25974" s="2">
        <v>45680</v>
      </c>
      <c r="D25974" t="s">
        <v>18</v>
      </c>
      <c r="E25974">
        <v>7.3</v>
      </c>
    </row>
    <row r="25975" spans="1:5" x14ac:dyDescent="0.2">
      <c r="A25975" t="s">
        <v>28326</v>
      </c>
      <c r="B25975" t="s">
        <v>2074</v>
      </c>
      <c r="C25975" s="2">
        <v>45681</v>
      </c>
      <c r="D25975" t="s">
        <v>18</v>
      </c>
      <c r="E25975">
        <v>7.3</v>
      </c>
    </row>
    <row r="25976" spans="1:5" x14ac:dyDescent="0.2">
      <c r="A25976" t="s">
        <v>28327</v>
      </c>
      <c r="B25976" t="s">
        <v>2074</v>
      </c>
      <c r="C25976" s="2">
        <v>45682</v>
      </c>
      <c r="D25976" t="s">
        <v>18</v>
      </c>
      <c r="E25976">
        <v>7.2</v>
      </c>
    </row>
    <row r="25977" spans="1:5" x14ac:dyDescent="0.2">
      <c r="A25977" t="s">
        <v>28328</v>
      </c>
      <c r="B25977" t="s">
        <v>2074</v>
      </c>
      <c r="C25977" s="2">
        <v>45683</v>
      </c>
      <c r="D25977" t="s">
        <v>18</v>
      </c>
      <c r="E25977">
        <v>8.6999999999999993</v>
      </c>
    </row>
    <row r="25978" spans="1:5" x14ac:dyDescent="0.2">
      <c r="A25978" t="s">
        <v>28329</v>
      </c>
      <c r="B25978" t="s">
        <v>2074</v>
      </c>
      <c r="C25978" s="2">
        <v>45684</v>
      </c>
      <c r="D25978" t="s">
        <v>18</v>
      </c>
      <c r="E25978">
        <v>8.1</v>
      </c>
    </row>
    <row r="25979" spans="1:5" x14ac:dyDescent="0.2">
      <c r="A25979" t="s">
        <v>28330</v>
      </c>
      <c r="B25979" t="s">
        <v>2074</v>
      </c>
      <c r="C25979" s="2">
        <v>45685</v>
      </c>
      <c r="D25979" t="s">
        <v>18</v>
      </c>
      <c r="E25979">
        <v>8.9</v>
      </c>
    </row>
    <row r="25980" spans="1:5" x14ac:dyDescent="0.2">
      <c r="A25980" t="s">
        <v>28331</v>
      </c>
      <c r="B25980" t="s">
        <v>2074</v>
      </c>
      <c r="C25980" s="2">
        <v>45686</v>
      </c>
      <c r="D25980" t="s">
        <v>18</v>
      </c>
      <c r="E25980">
        <v>8.1</v>
      </c>
    </row>
    <row r="25981" spans="1:5" x14ac:dyDescent="0.2">
      <c r="A25981" t="s">
        <v>28332</v>
      </c>
      <c r="B25981" t="s">
        <v>2074</v>
      </c>
      <c r="C25981" s="2">
        <v>45687</v>
      </c>
      <c r="D25981" t="s">
        <v>18</v>
      </c>
      <c r="E25981">
        <v>7.2</v>
      </c>
    </row>
    <row r="25982" spans="1:5" x14ac:dyDescent="0.2">
      <c r="A25982" t="s">
        <v>28333</v>
      </c>
      <c r="B25982" t="s">
        <v>2076</v>
      </c>
      <c r="C25982" s="2">
        <v>45658</v>
      </c>
      <c r="D25982" t="s">
        <v>18</v>
      </c>
      <c r="E25982">
        <v>8.1999999999999993</v>
      </c>
    </row>
    <row r="25983" spans="1:5" x14ac:dyDescent="0.2">
      <c r="A25983" t="s">
        <v>28334</v>
      </c>
      <c r="B25983" t="s">
        <v>2076</v>
      </c>
      <c r="C25983" s="2">
        <v>45659</v>
      </c>
      <c r="D25983" t="s">
        <v>18</v>
      </c>
      <c r="E25983">
        <v>7.9</v>
      </c>
    </row>
    <row r="25984" spans="1:5" x14ac:dyDescent="0.2">
      <c r="A25984" t="s">
        <v>28335</v>
      </c>
      <c r="B25984" t="s">
        <v>2076</v>
      </c>
      <c r="C25984" s="2">
        <v>45660</v>
      </c>
      <c r="D25984" t="s">
        <v>18</v>
      </c>
      <c r="E25984">
        <v>8.6</v>
      </c>
    </row>
    <row r="25985" spans="1:5" x14ac:dyDescent="0.2">
      <c r="A25985" t="s">
        <v>28336</v>
      </c>
      <c r="B25985" t="s">
        <v>2076</v>
      </c>
      <c r="C25985" s="2">
        <v>45661</v>
      </c>
      <c r="D25985" t="s">
        <v>18</v>
      </c>
      <c r="E25985">
        <v>8.6</v>
      </c>
    </row>
    <row r="25986" spans="1:5" x14ac:dyDescent="0.2">
      <c r="A25986" t="s">
        <v>28337</v>
      </c>
      <c r="B25986" t="s">
        <v>2076</v>
      </c>
      <c r="C25986" s="2">
        <v>45662</v>
      </c>
      <c r="D25986" t="s">
        <v>18</v>
      </c>
      <c r="E25986">
        <v>8.6999999999999993</v>
      </c>
    </row>
    <row r="25987" spans="1:5" x14ac:dyDescent="0.2">
      <c r="A25987" t="s">
        <v>28338</v>
      </c>
      <c r="B25987" t="s">
        <v>2076</v>
      </c>
      <c r="C25987" s="2">
        <v>45663</v>
      </c>
      <c r="D25987" t="s">
        <v>18</v>
      </c>
      <c r="E25987">
        <v>9</v>
      </c>
    </row>
    <row r="25988" spans="1:5" x14ac:dyDescent="0.2">
      <c r="A25988" t="s">
        <v>28339</v>
      </c>
      <c r="B25988" t="s">
        <v>2076</v>
      </c>
      <c r="C25988" s="2">
        <v>45664</v>
      </c>
      <c r="D25988" t="s">
        <v>2392</v>
      </c>
      <c r="E25988">
        <v>0</v>
      </c>
    </row>
    <row r="25989" spans="1:5" x14ac:dyDescent="0.2">
      <c r="A25989" t="s">
        <v>28340</v>
      </c>
      <c r="B25989" t="s">
        <v>2076</v>
      </c>
      <c r="C25989" s="2">
        <v>45665</v>
      </c>
      <c r="D25989" t="s">
        <v>18</v>
      </c>
      <c r="E25989">
        <v>7.5</v>
      </c>
    </row>
    <row r="25990" spans="1:5" x14ac:dyDescent="0.2">
      <c r="A25990" t="s">
        <v>28341</v>
      </c>
      <c r="B25990" t="s">
        <v>2076</v>
      </c>
      <c r="C25990" s="2">
        <v>45666</v>
      </c>
      <c r="D25990" t="s">
        <v>18</v>
      </c>
      <c r="E25990">
        <v>8</v>
      </c>
    </row>
    <row r="25991" spans="1:5" x14ac:dyDescent="0.2">
      <c r="A25991" t="s">
        <v>28342</v>
      </c>
      <c r="B25991" t="s">
        <v>2076</v>
      </c>
      <c r="C25991" s="2">
        <v>45667</v>
      </c>
      <c r="D25991" t="s">
        <v>18</v>
      </c>
      <c r="E25991">
        <v>8.3000000000000007</v>
      </c>
    </row>
    <row r="25992" spans="1:5" x14ac:dyDescent="0.2">
      <c r="A25992" t="s">
        <v>28343</v>
      </c>
      <c r="B25992" t="s">
        <v>2076</v>
      </c>
      <c r="C25992" s="2">
        <v>45668</v>
      </c>
      <c r="D25992" t="s">
        <v>18</v>
      </c>
      <c r="E25992">
        <v>8.9</v>
      </c>
    </row>
    <row r="25993" spans="1:5" x14ac:dyDescent="0.2">
      <c r="A25993" t="s">
        <v>28344</v>
      </c>
      <c r="B25993" t="s">
        <v>2076</v>
      </c>
      <c r="C25993" s="2">
        <v>45669</v>
      </c>
      <c r="D25993" t="s">
        <v>18</v>
      </c>
      <c r="E25993">
        <v>8.4</v>
      </c>
    </row>
    <row r="25994" spans="1:5" x14ac:dyDescent="0.2">
      <c r="A25994" t="s">
        <v>28345</v>
      </c>
      <c r="B25994" t="s">
        <v>2076</v>
      </c>
      <c r="C25994" s="2">
        <v>45670</v>
      </c>
      <c r="D25994" t="s">
        <v>18</v>
      </c>
      <c r="E25994">
        <v>8.8000000000000007</v>
      </c>
    </row>
    <row r="25995" spans="1:5" x14ac:dyDescent="0.2">
      <c r="A25995" t="s">
        <v>28346</v>
      </c>
      <c r="B25995" t="s">
        <v>2076</v>
      </c>
      <c r="C25995" s="2">
        <v>45671</v>
      </c>
      <c r="D25995" t="s">
        <v>18</v>
      </c>
      <c r="E25995">
        <v>7.6</v>
      </c>
    </row>
    <row r="25996" spans="1:5" x14ac:dyDescent="0.2">
      <c r="A25996" t="s">
        <v>28347</v>
      </c>
      <c r="B25996" t="s">
        <v>2076</v>
      </c>
      <c r="C25996" s="2">
        <v>45672</v>
      </c>
      <c r="D25996" t="s">
        <v>18</v>
      </c>
      <c r="E25996">
        <v>7.1</v>
      </c>
    </row>
    <row r="25997" spans="1:5" x14ac:dyDescent="0.2">
      <c r="A25997" t="s">
        <v>28348</v>
      </c>
      <c r="B25997" t="s">
        <v>2076</v>
      </c>
      <c r="C25997" s="2">
        <v>45673</v>
      </c>
      <c r="D25997" t="s">
        <v>18</v>
      </c>
      <c r="E25997">
        <v>7.2</v>
      </c>
    </row>
    <row r="25998" spans="1:5" x14ac:dyDescent="0.2">
      <c r="A25998" t="s">
        <v>28349</v>
      </c>
      <c r="B25998" t="s">
        <v>2076</v>
      </c>
      <c r="C25998" s="2">
        <v>45674</v>
      </c>
      <c r="D25998" t="s">
        <v>2355</v>
      </c>
      <c r="E25998">
        <v>8.1999999999999993</v>
      </c>
    </row>
    <row r="25999" spans="1:5" x14ac:dyDescent="0.2">
      <c r="A25999" t="s">
        <v>28350</v>
      </c>
      <c r="B25999" t="s">
        <v>2076</v>
      </c>
      <c r="C25999" s="2">
        <v>45675</v>
      </c>
      <c r="D25999" t="s">
        <v>2355</v>
      </c>
      <c r="E25999">
        <v>8.5</v>
      </c>
    </row>
    <row r="26000" spans="1:5" x14ac:dyDescent="0.2">
      <c r="A26000" t="s">
        <v>28351</v>
      </c>
      <c r="B26000" t="s">
        <v>2076</v>
      </c>
      <c r="C26000" s="2">
        <v>45676</v>
      </c>
      <c r="D26000" t="s">
        <v>18</v>
      </c>
      <c r="E26000">
        <v>7.3</v>
      </c>
    </row>
    <row r="26001" spans="1:5" x14ac:dyDescent="0.2">
      <c r="A26001" t="s">
        <v>28352</v>
      </c>
      <c r="B26001" t="s">
        <v>2076</v>
      </c>
      <c r="C26001" s="2">
        <v>45677</v>
      </c>
      <c r="D26001" t="s">
        <v>18</v>
      </c>
      <c r="E26001">
        <v>7.2</v>
      </c>
    </row>
    <row r="26002" spans="1:5" x14ac:dyDescent="0.2">
      <c r="A26002" t="s">
        <v>28353</v>
      </c>
      <c r="B26002" t="s">
        <v>2076</v>
      </c>
      <c r="C26002" s="2">
        <v>45678</v>
      </c>
      <c r="D26002" t="s">
        <v>18</v>
      </c>
      <c r="E26002">
        <v>7.4</v>
      </c>
    </row>
    <row r="26003" spans="1:5" x14ac:dyDescent="0.2">
      <c r="A26003" t="s">
        <v>28354</v>
      </c>
      <c r="B26003" t="s">
        <v>2076</v>
      </c>
      <c r="C26003" s="2">
        <v>45679</v>
      </c>
      <c r="D26003" t="s">
        <v>18</v>
      </c>
      <c r="E26003">
        <v>7.7</v>
      </c>
    </row>
    <row r="26004" spans="1:5" x14ac:dyDescent="0.2">
      <c r="A26004" t="s">
        <v>28355</v>
      </c>
      <c r="B26004" t="s">
        <v>2076</v>
      </c>
      <c r="C26004" s="2">
        <v>45680</v>
      </c>
      <c r="D26004" t="s">
        <v>18</v>
      </c>
      <c r="E26004">
        <v>8.5</v>
      </c>
    </row>
    <row r="26005" spans="1:5" x14ac:dyDescent="0.2">
      <c r="A26005" t="s">
        <v>28356</v>
      </c>
      <c r="B26005" t="s">
        <v>2076</v>
      </c>
      <c r="C26005" s="2">
        <v>45681</v>
      </c>
      <c r="D26005" t="s">
        <v>18</v>
      </c>
      <c r="E26005">
        <v>8.6</v>
      </c>
    </row>
    <row r="26006" spans="1:5" x14ac:dyDescent="0.2">
      <c r="A26006" t="s">
        <v>28357</v>
      </c>
      <c r="B26006" t="s">
        <v>2076</v>
      </c>
      <c r="C26006" s="2">
        <v>45682</v>
      </c>
      <c r="D26006" t="s">
        <v>18</v>
      </c>
      <c r="E26006">
        <v>8.1</v>
      </c>
    </row>
    <row r="26007" spans="1:5" x14ac:dyDescent="0.2">
      <c r="A26007" t="s">
        <v>28358</v>
      </c>
      <c r="B26007" t="s">
        <v>2076</v>
      </c>
      <c r="C26007" s="2">
        <v>45683</v>
      </c>
      <c r="D26007" t="s">
        <v>18</v>
      </c>
      <c r="E26007">
        <v>8.3000000000000007</v>
      </c>
    </row>
    <row r="26008" spans="1:5" x14ac:dyDescent="0.2">
      <c r="A26008" t="s">
        <v>28359</v>
      </c>
      <c r="B26008" t="s">
        <v>2076</v>
      </c>
      <c r="C26008" s="2">
        <v>45684</v>
      </c>
      <c r="D26008" t="s">
        <v>18</v>
      </c>
      <c r="E26008">
        <v>8.1</v>
      </c>
    </row>
    <row r="26009" spans="1:5" x14ac:dyDescent="0.2">
      <c r="A26009" t="s">
        <v>28360</v>
      </c>
      <c r="B26009" t="s">
        <v>2076</v>
      </c>
      <c r="C26009" s="2">
        <v>45685</v>
      </c>
      <c r="D26009" t="s">
        <v>19</v>
      </c>
      <c r="E26009">
        <v>7.6</v>
      </c>
    </row>
    <row r="26010" spans="1:5" x14ac:dyDescent="0.2">
      <c r="A26010" t="s">
        <v>28361</v>
      </c>
      <c r="B26010" t="s">
        <v>2076</v>
      </c>
      <c r="C26010" s="2">
        <v>45686</v>
      </c>
      <c r="D26010" t="s">
        <v>18</v>
      </c>
      <c r="E26010">
        <v>8.6</v>
      </c>
    </row>
    <row r="26011" spans="1:5" x14ac:dyDescent="0.2">
      <c r="A26011" t="s">
        <v>28362</v>
      </c>
      <c r="B26011" t="s">
        <v>2076</v>
      </c>
      <c r="C26011" s="2">
        <v>45687</v>
      </c>
      <c r="D26011" t="s">
        <v>18</v>
      </c>
      <c r="E26011">
        <v>7.5</v>
      </c>
    </row>
    <row r="26012" spans="1:5" x14ac:dyDescent="0.2">
      <c r="A26012" t="s">
        <v>28363</v>
      </c>
      <c r="B26012" t="s">
        <v>2078</v>
      </c>
      <c r="C26012" s="2">
        <v>45658</v>
      </c>
      <c r="D26012" t="s">
        <v>18</v>
      </c>
      <c r="E26012">
        <v>8.6999999999999993</v>
      </c>
    </row>
    <row r="26013" spans="1:5" x14ac:dyDescent="0.2">
      <c r="A26013" t="s">
        <v>28364</v>
      </c>
      <c r="B26013" t="s">
        <v>2078</v>
      </c>
      <c r="C26013" s="2">
        <v>45659</v>
      </c>
      <c r="D26013" t="s">
        <v>18</v>
      </c>
      <c r="E26013">
        <v>7.1</v>
      </c>
    </row>
    <row r="26014" spans="1:5" x14ac:dyDescent="0.2">
      <c r="A26014" t="s">
        <v>28365</v>
      </c>
      <c r="B26014" t="s">
        <v>2078</v>
      </c>
      <c r="C26014" s="2">
        <v>45660</v>
      </c>
      <c r="D26014" t="s">
        <v>18</v>
      </c>
      <c r="E26014">
        <v>8.1999999999999993</v>
      </c>
    </row>
    <row r="26015" spans="1:5" x14ac:dyDescent="0.2">
      <c r="A26015" t="s">
        <v>28366</v>
      </c>
      <c r="B26015" t="s">
        <v>2078</v>
      </c>
      <c r="C26015" s="2">
        <v>45661</v>
      </c>
      <c r="D26015" t="s">
        <v>2355</v>
      </c>
      <c r="E26015">
        <v>7.4</v>
      </c>
    </row>
    <row r="26016" spans="1:5" x14ac:dyDescent="0.2">
      <c r="A26016" t="s">
        <v>28367</v>
      </c>
      <c r="B26016" t="s">
        <v>2078</v>
      </c>
      <c r="C26016" s="2">
        <v>45662</v>
      </c>
      <c r="D26016" t="s">
        <v>18</v>
      </c>
      <c r="E26016">
        <v>7.4</v>
      </c>
    </row>
    <row r="26017" spans="1:5" x14ac:dyDescent="0.2">
      <c r="A26017" t="s">
        <v>28368</v>
      </c>
      <c r="B26017" t="s">
        <v>2078</v>
      </c>
      <c r="C26017" s="2">
        <v>45663</v>
      </c>
      <c r="D26017" t="s">
        <v>18</v>
      </c>
      <c r="E26017">
        <v>8.1</v>
      </c>
    </row>
    <row r="26018" spans="1:5" x14ac:dyDescent="0.2">
      <c r="A26018" t="s">
        <v>28369</v>
      </c>
      <c r="B26018" t="s">
        <v>2078</v>
      </c>
      <c r="C26018" s="2">
        <v>45664</v>
      </c>
      <c r="D26018" t="s">
        <v>18</v>
      </c>
      <c r="E26018">
        <v>7.4</v>
      </c>
    </row>
    <row r="26019" spans="1:5" x14ac:dyDescent="0.2">
      <c r="A26019" t="s">
        <v>28370</v>
      </c>
      <c r="B26019" t="s">
        <v>2078</v>
      </c>
      <c r="C26019" s="2">
        <v>45665</v>
      </c>
      <c r="D26019" t="s">
        <v>18</v>
      </c>
      <c r="E26019">
        <v>7.2</v>
      </c>
    </row>
    <row r="26020" spans="1:5" x14ac:dyDescent="0.2">
      <c r="A26020" t="s">
        <v>28371</v>
      </c>
      <c r="B26020" t="s">
        <v>2078</v>
      </c>
      <c r="C26020" s="2">
        <v>45666</v>
      </c>
      <c r="D26020" t="s">
        <v>2392</v>
      </c>
      <c r="E26020">
        <v>0</v>
      </c>
    </row>
    <row r="26021" spans="1:5" x14ac:dyDescent="0.2">
      <c r="A26021" t="s">
        <v>28372</v>
      </c>
      <c r="B26021" t="s">
        <v>2078</v>
      </c>
      <c r="C26021" s="2">
        <v>45667</v>
      </c>
      <c r="D26021" t="s">
        <v>2392</v>
      </c>
      <c r="E26021">
        <v>0</v>
      </c>
    </row>
    <row r="26022" spans="1:5" x14ac:dyDescent="0.2">
      <c r="A26022" t="s">
        <v>28373</v>
      </c>
      <c r="B26022" t="s">
        <v>2078</v>
      </c>
      <c r="C26022" s="2">
        <v>45668</v>
      </c>
      <c r="D26022" t="s">
        <v>18</v>
      </c>
      <c r="E26022">
        <v>7.2</v>
      </c>
    </row>
    <row r="26023" spans="1:5" x14ac:dyDescent="0.2">
      <c r="A26023" t="s">
        <v>28374</v>
      </c>
      <c r="B26023" t="s">
        <v>2078</v>
      </c>
      <c r="C26023" s="2">
        <v>45669</v>
      </c>
      <c r="D26023" t="s">
        <v>19</v>
      </c>
      <c r="E26023">
        <v>7.5</v>
      </c>
    </row>
    <row r="26024" spans="1:5" x14ac:dyDescent="0.2">
      <c r="A26024" t="s">
        <v>28375</v>
      </c>
      <c r="B26024" t="s">
        <v>2078</v>
      </c>
      <c r="C26024" s="2">
        <v>45670</v>
      </c>
      <c r="D26024" t="s">
        <v>18</v>
      </c>
      <c r="E26024">
        <v>7.2</v>
      </c>
    </row>
    <row r="26025" spans="1:5" x14ac:dyDescent="0.2">
      <c r="A26025" t="s">
        <v>28376</v>
      </c>
      <c r="B26025" t="s">
        <v>2078</v>
      </c>
      <c r="C26025" s="2">
        <v>45671</v>
      </c>
      <c r="D26025" t="s">
        <v>2392</v>
      </c>
      <c r="E26025">
        <v>0</v>
      </c>
    </row>
    <row r="26026" spans="1:5" x14ac:dyDescent="0.2">
      <c r="A26026" t="s">
        <v>28377</v>
      </c>
      <c r="B26026" t="s">
        <v>2078</v>
      </c>
      <c r="C26026" s="2">
        <v>45672</v>
      </c>
      <c r="D26026" t="s">
        <v>18</v>
      </c>
      <c r="E26026">
        <v>7.2</v>
      </c>
    </row>
    <row r="26027" spans="1:5" x14ac:dyDescent="0.2">
      <c r="A26027" t="s">
        <v>28378</v>
      </c>
      <c r="B26027" t="s">
        <v>2078</v>
      </c>
      <c r="C26027" s="2">
        <v>45673</v>
      </c>
      <c r="D26027" t="s">
        <v>18</v>
      </c>
      <c r="E26027">
        <v>7.3</v>
      </c>
    </row>
    <row r="26028" spans="1:5" x14ac:dyDescent="0.2">
      <c r="A26028" t="s">
        <v>28379</v>
      </c>
      <c r="B26028" t="s">
        <v>2078</v>
      </c>
      <c r="C26028" s="2">
        <v>45674</v>
      </c>
      <c r="D26028" t="s">
        <v>2355</v>
      </c>
      <c r="E26028">
        <v>7.5</v>
      </c>
    </row>
    <row r="26029" spans="1:5" x14ac:dyDescent="0.2">
      <c r="A26029" t="s">
        <v>28380</v>
      </c>
      <c r="B26029" t="s">
        <v>2078</v>
      </c>
      <c r="C26029" s="2">
        <v>45675</v>
      </c>
      <c r="D26029" t="s">
        <v>18</v>
      </c>
      <c r="E26029">
        <v>8.1</v>
      </c>
    </row>
    <row r="26030" spans="1:5" x14ac:dyDescent="0.2">
      <c r="A26030" t="s">
        <v>28381</v>
      </c>
      <c r="B26030" t="s">
        <v>2078</v>
      </c>
      <c r="C26030" s="2">
        <v>45676</v>
      </c>
      <c r="D26030" t="s">
        <v>18</v>
      </c>
      <c r="E26030">
        <v>7.6</v>
      </c>
    </row>
    <row r="26031" spans="1:5" x14ac:dyDescent="0.2">
      <c r="A26031" t="s">
        <v>28382</v>
      </c>
      <c r="B26031" t="s">
        <v>2078</v>
      </c>
      <c r="C26031" s="2">
        <v>45677</v>
      </c>
      <c r="D26031" t="s">
        <v>2355</v>
      </c>
      <c r="E26031">
        <v>8.4</v>
      </c>
    </row>
    <row r="26032" spans="1:5" x14ac:dyDescent="0.2">
      <c r="A26032" t="s">
        <v>28383</v>
      </c>
      <c r="B26032" t="s">
        <v>2078</v>
      </c>
      <c r="C26032" s="2">
        <v>45678</v>
      </c>
      <c r="D26032" t="s">
        <v>18</v>
      </c>
      <c r="E26032">
        <v>8.1999999999999993</v>
      </c>
    </row>
    <row r="26033" spans="1:5" x14ac:dyDescent="0.2">
      <c r="A26033" t="s">
        <v>28384</v>
      </c>
      <c r="B26033" t="s">
        <v>2078</v>
      </c>
      <c r="C26033" s="2">
        <v>45679</v>
      </c>
      <c r="D26033" t="s">
        <v>18</v>
      </c>
      <c r="E26033">
        <v>7.1</v>
      </c>
    </row>
    <row r="26034" spans="1:5" x14ac:dyDescent="0.2">
      <c r="A26034" t="s">
        <v>28385</v>
      </c>
      <c r="B26034" t="s">
        <v>2078</v>
      </c>
      <c r="C26034" s="2">
        <v>45680</v>
      </c>
      <c r="D26034" t="s">
        <v>18</v>
      </c>
      <c r="E26034">
        <v>8.3000000000000007</v>
      </c>
    </row>
    <row r="26035" spans="1:5" x14ac:dyDescent="0.2">
      <c r="A26035" t="s">
        <v>28386</v>
      </c>
      <c r="B26035" t="s">
        <v>2078</v>
      </c>
      <c r="C26035" s="2">
        <v>45681</v>
      </c>
      <c r="D26035" t="s">
        <v>2355</v>
      </c>
      <c r="E26035">
        <v>8.1999999999999993</v>
      </c>
    </row>
    <row r="26036" spans="1:5" x14ac:dyDescent="0.2">
      <c r="A26036" t="s">
        <v>28387</v>
      </c>
      <c r="B26036" t="s">
        <v>2078</v>
      </c>
      <c r="C26036" s="2">
        <v>45682</v>
      </c>
      <c r="D26036" t="s">
        <v>2355</v>
      </c>
      <c r="E26036">
        <v>7.2</v>
      </c>
    </row>
    <row r="26037" spans="1:5" x14ac:dyDescent="0.2">
      <c r="A26037" t="s">
        <v>28388</v>
      </c>
      <c r="B26037" t="s">
        <v>2078</v>
      </c>
      <c r="C26037" s="2">
        <v>45683</v>
      </c>
      <c r="D26037" t="s">
        <v>18</v>
      </c>
      <c r="E26037">
        <v>7.2</v>
      </c>
    </row>
    <row r="26038" spans="1:5" x14ac:dyDescent="0.2">
      <c r="A26038" t="s">
        <v>28389</v>
      </c>
      <c r="B26038" t="s">
        <v>2078</v>
      </c>
      <c r="C26038" s="2">
        <v>45684</v>
      </c>
      <c r="D26038" t="s">
        <v>18</v>
      </c>
      <c r="E26038">
        <v>8.1</v>
      </c>
    </row>
    <row r="26039" spans="1:5" x14ac:dyDescent="0.2">
      <c r="A26039" t="s">
        <v>28390</v>
      </c>
      <c r="B26039" t="s">
        <v>2078</v>
      </c>
      <c r="C26039" s="2">
        <v>45685</v>
      </c>
      <c r="D26039" t="s">
        <v>2392</v>
      </c>
      <c r="E26039">
        <v>0</v>
      </c>
    </row>
    <row r="26040" spans="1:5" x14ac:dyDescent="0.2">
      <c r="A26040" t="s">
        <v>28391</v>
      </c>
      <c r="B26040" t="s">
        <v>2078</v>
      </c>
      <c r="C26040" s="2">
        <v>45686</v>
      </c>
      <c r="D26040" t="s">
        <v>18</v>
      </c>
      <c r="E26040">
        <v>7.5</v>
      </c>
    </row>
    <row r="26041" spans="1:5" x14ac:dyDescent="0.2">
      <c r="A26041" t="s">
        <v>28392</v>
      </c>
      <c r="B26041" t="s">
        <v>2078</v>
      </c>
      <c r="C26041" s="2">
        <v>45687</v>
      </c>
      <c r="D26041" t="s">
        <v>18</v>
      </c>
      <c r="E26041">
        <v>8.3000000000000007</v>
      </c>
    </row>
    <row r="26042" spans="1:5" x14ac:dyDescent="0.2">
      <c r="A26042" t="s">
        <v>28393</v>
      </c>
      <c r="B26042" t="s">
        <v>2080</v>
      </c>
      <c r="C26042" s="2">
        <v>45658</v>
      </c>
      <c r="D26042" t="s">
        <v>18</v>
      </c>
      <c r="E26042">
        <v>7.3</v>
      </c>
    </row>
    <row r="26043" spans="1:5" x14ac:dyDescent="0.2">
      <c r="A26043" t="s">
        <v>28394</v>
      </c>
      <c r="B26043" t="s">
        <v>2080</v>
      </c>
      <c r="C26043" s="2">
        <v>45659</v>
      </c>
      <c r="D26043" t="s">
        <v>18</v>
      </c>
      <c r="E26043">
        <v>8.4</v>
      </c>
    </row>
    <row r="26044" spans="1:5" x14ac:dyDescent="0.2">
      <c r="A26044" t="s">
        <v>28395</v>
      </c>
      <c r="B26044" t="s">
        <v>2080</v>
      </c>
      <c r="C26044" s="2">
        <v>45660</v>
      </c>
      <c r="D26044" t="s">
        <v>18</v>
      </c>
      <c r="E26044">
        <v>7</v>
      </c>
    </row>
    <row r="26045" spans="1:5" x14ac:dyDescent="0.2">
      <c r="A26045" t="s">
        <v>28396</v>
      </c>
      <c r="B26045" t="s">
        <v>2080</v>
      </c>
      <c r="C26045" s="2">
        <v>45661</v>
      </c>
      <c r="D26045" t="s">
        <v>18</v>
      </c>
      <c r="E26045">
        <v>8</v>
      </c>
    </row>
    <row r="26046" spans="1:5" x14ac:dyDescent="0.2">
      <c r="A26046" t="s">
        <v>28397</v>
      </c>
      <c r="B26046" t="s">
        <v>2080</v>
      </c>
      <c r="C26046" s="2">
        <v>45662</v>
      </c>
      <c r="D26046" t="s">
        <v>18</v>
      </c>
      <c r="E26046">
        <v>7.3</v>
      </c>
    </row>
    <row r="26047" spans="1:5" x14ac:dyDescent="0.2">
      <c r="A26047" t="s">
        <v>28398</v>
      </c>
      <c r="B26047" t="s">
        <v>2080</v>
      </c>
      <c r="C26047" s="2">
        <v>45663</v>
      </c>
      <c r="D26047" t="s">
        <v>18</v>
      </c>
      <c r="E26047">
        <v>7.2</v>
      </c>
    </row>
    <row r="26048" spans="1:5" x14ac:dyDescent="0.2">
      <c r="A26048" t="s">
        <v>28399</v>
      </c>
      <c r="B26048" t="s">
        <v>2080</v>
      </c>
      <c r="C26048" s="2">
        <v>45664</v>
      </c>
      <c r="D26048" t="s">
        <v>18</v>
      </c>
      <c r="E26048">
        <v>7.5</v>
      </c>
    </row>
    <row r="26049" spans="1:5" x14ac:dyDescent="0.2">
      <c r="A26049" t="s">
        <v>28400</v>
      </c>
      <c r="B26049" t="s">
        <v>2080</v>
      </c>
      <c r="C26049" s="2">
        <v>45665</v>
      </c>
      <c r="D26049" t="s">
        <v>18</v>
      </c>
      <c r="E26049">
        <v>8.9</v>
      </c>
    </row>
    <row r="26050" spans="1:5" x14ac:dyDescent="0.2">
      <c r="A26050" t="s">
        <v>28401</v>
      </c>
      <c r="B26050" t="s">
        <v>2080</v>
      </c>
      <c r="C26050" s="2">
        <v>45666</v>
      </c>
      <c r="D26050" t="s">
        <v>18</v>
      </c>
      <c r="E26050">
        <v>7.8</v>
      </c>
    </row>
    <row r="26051" spans="1:5" x14ac:dyDescent="0.2">
      <c r="A26051" t="s">
        <v>28402</v>
      </c>
      <c r="B26051" t="s">
        <v>2080</v>
      </c>
      <c r="C26051" s="2">
        <v>45667</v>
      </c>
      <c r="D26051" t="s">
        <v>18</v>
      </c>
      <c r="E26051">
        <v>7.6</v>
      </c>
    </row>
    <row r="26052" spans="1:5" x14ac:dyDescent="0.2">
      <c r="A26052" t="s">
        <v>28403</v>
      </c>
      <c r="B26052" t="s">
        <v>2080</v>
      </c>
      <c r="C26052" s="2">
        <v>45668</v>
      </c>
      <c r="D26052" t="s">
        <v>18</v>
      </c>
      <c r="E26052">
        <v>7.8</v>
      </c>
    </row>
    <row r="26053" spans="1:5" x14ac:dyDescent="0.2">
      <c r="A26053" t="s">
        <v>28404</v>
      </c>
      <c r="B26053" t="s">
        <v>2080</v>
      </c>
      <c r="C26053" s="2">
        <v>45669</v>
      </c>
      <c r="D26053" t="s">
        <v>18</v>
      </c>
      <c r="E26053">
        <v>7.4</v>
      </c>
    </row>
    <row r="26054" spans="1:5" x14ac:dyDescent="0.2">
      <c r="A26054" t="s">
        <v>28405</v>
      </c>
      <c r="B26054" t="s">
        <v>2080</v>
      </c>
      <c r="C26054" s="2">
        <v>45670</v>
      </c>
      <c r="D26054" t="s">
        <v>18</v>
      </c>
      <c r="E26054">
        <v>7.5</v>
      </c>
    </row>
    <row r="26055" spans="1:5" x14ac:dyDescent="0.2">
      <c r="A26055" t="s">
        <v>28406</v>
      </c>
      <c r="B26055" t="s">
        <v>2080</v>
      </c>
      <c r="C26055" s="2">
        <v>45671</v>
      </c>
      <c r="D26055" t="s">
        <v>18</v>
      </c>
      <c r="E26055">
        <v>8.4</v>
      </c>
    </row>
    <row r="26056" spans="1:5" x14ac:dyDescent="0.2">
      <c r="A26056" t="s">
        <v>28407</v>
      </c>
      <c r="B26056" t="s">
        <v>2080</v>
      </c>
      <c r="C26056" s="2">
        <v>45672</v>
      </c>
      <c r="D26056" t="s">
        <v>18</v>
      </c>
      <c r="E26056">
        <v>8.1</v>
      </c>
    </row>
    <row r="26057" spans="1:5" x14ac:dyDescent="0.2">
      <c r="A26057" t="s">
        <v>28408</v>
      </c>
      <c r="B26057" t="s">
        <v>2080</v>
      </c>
      <c r="C26057" s="2">
        <v>45673</v>
      </c>
      <c r="D26057" t="s">
        <v>18</v>
      </c>
      <c r="E26057">
        <v>8.6999999999999993</v>
      </c>
    </row>
    <row r="26058" spans="1:5" x14ac:dyDescent="0.2">
      <c r="A26058" t="s">
        <v>28409</v>
      </c>
      <c r="B26058" t="s">
        <v>2080</v>
      </c>
      <c r="C26058" s="2">
        <v>45674</v>
      </c>
      <c r="D26058" t="s">
        <v>18</v>
      </c>
      <c r="E26058">
        <v>8</v>
      </c>
    </row>
    <row r="26059" spans="1:5" x14ac:dyDescent="0.2">
      <c r="A26059" t="s">
        <v>28410</v>
      </c>
      <c r="B26059" t="s">
        <v>2080</v>
      </c>
      <c r="C26059" s="2">
        <v>45675</v>
      </c>
      <c r="D26059" t="s">
        <v>18</v>
      </c>
      <c r="E26059">
        <v>7.6</v>
      </c>
    </row>
    <row r="26060" spans="1:5" x14ac:dyDescent="0.2">
      <c r="A26060" t="s">
        <v>28411</v>
      </c>
      <c r="B26060" t="s">
        <v>2080</v>
      </c>
      <c r="C26060" s="2">
        <v>45676</v>
      </c>
      <c r="D26060" t="s">
        <v>18</v>
      </c>
      <c r="E26060">
        <v>8.9</v>
      </c>
    </row>
    <row r="26061" spans="1:5" x14ac:dyDescent="0.2">
      <c r="A26061" t="s">
        <v>28412</v>
      </c>
      <c r="B26061" t="s">
        <v>2080</v>
      </c>
      <c r="C26061" s="2">
        <v>45677</v>
      </c>
      <c r="D26061" t="s">
        <v>2355</v>
      </c>
      <c r="E26061">
        <v>7.2</v>
      </c>
    </row>
    <row r="26062" spans="1:5" x14ac:dyDescent="0.2">
      <c r="A26062" t="s">
        <v>28413</v>
      </c>
      <c r="B26062" t="s">
        <v>2080</v>
      </c>
      <c r="C26062" s="2">
        <v>45678</v>
      </c>
      <c r="D26062" t="s">
        <v>18</v>
      </c>
      <c r="E26062">
        <v>8.1</v>
      </c>
    </row>
    <row r="26063" spans="1:5" x14ac:dyDescent="0.2">
      <c r="A26063" t="s">
        <v>28414</v>
      </c>
      <c r="B26063" t="s">
        <v>2080</v>
      </c>
      <c r="C26063" s="2">
        <v>45679</v>
      </c>
      <c r="D26063" t="s">
        <v>2355</v>
      </c>
      <c r="E26063">
        <v>8.5</v>
      </c>
    </row>
    <row r="26064" spans="1:5" x14ac:dyDescent="0.2">
      <c r="A26064" t="s">
        <v>28415</v>
      </c>
      <c r="B26064" t="s">
        <v>2080</v>
      </c>
      <c r="C26064" s="2">
        <v>45680</v>
      </c>
      <c r="D26064" t="s">
        <v>18</v>
      </c>
      <c r="E26064">
        <v>8.6</v>
      </c>
    </row>
    <row r="26065" spans="1:5" x14ac:dyDescent="0.2">
      <c r="A26065" t="s">
        <v>28416</v>
      </c>
      <c r="B26065" t="s">
        <v>2080</v>
      </c>
      <c r="C26065" s="2">
        <v>45681</v>
      </c>
      <c r="D26065" t="s">
        <v>19</v>
      </c>
      <c r="E26065">
        <v>8.6</v>
      </c>
    </row>
    <row r="26066" spans="1:5" x14ac:dyDescent="0.2">
      <c r="A26066" t="s">
        <v>28417</v>
      </c>
      <c r="B26066" t="s">
        <v>2080</v>
      </c>
      <c r="C26066" s="2">
        <v>45682</v>
      </c>
      <c r="D26066" t="s">
        <v>18</v>
      </c>
      <c r="E26066">
        <v>8.8000000000000007</v>
      </c>
    </row>
    <row r="26067" spans="1:5" x14ac:dyDescent="0.2">
      <c r="A26067" t="s">
        <v>28418</v>
      </c>
      <c r="B26067" t="s">
        <v>2080</v>
      </c>
      <c r="C26067" s="2">
        <v>45683</v>
      </c>
      <c r="D26067" t="s">
        <v>18</v>
      </c>
      <c r="E26067">
        <v>7.3</v>
      </c>
    </row>
    <row r="26068" spans="1:5" x14ac:dyDescent="0.2">
      <c r="A26068" t="s">
        <v>28419</v>
      </c>
      <c r="B26068" t="s">
        <v>2080</v>
      </c>
      <c r="C26068" s="2">
        <v>45684</v>
      </c>
      <c r="D26068" t="s">
        <v>18</v>
      </c>
      <c r="E26068">
        <v>8.8000000000000007</v>
      </c>
    </row>
    <row r="26069" spans="1:5" x14ac:dyDescent="0.2">
      <c r="A26069" t="s">
        <v>28420</v>
      </c>
      <c r="B26069" t="s">
        <v>2080</v>
      </c>
      <c r="C26069" s="2">
        <v>45685</v>
      </c>
      <c r="D26069" t="s">
        <v>18</v>
      </c>
      <c r="E26069">
        <v>8.1999999999999993</v>
      </c>
    </row>
    <row r="26070" spans="1:5" x14ac:dyDescent="0.2">
      <c r="A26070" t="s">
        <v>28421</v>
      </c>
      <c r="B26070" t="s">
        <v>2080</v>
      </c>
      <c r="C26070" s="2">
        <v>45686</v>
      </c>
      <c r="D26070" t="s">
        <v>18</v>
      </c>
      <c r="E26070">
        <v>8.1999999999999993</v>
      </c>
    </row>
    <row r="26071" spans="1:5" x14ac:dyDescent="0.2">
      <c r="A26071" t="s">
        <v>28422</v>
      </c>
      <c r="B26071" t="s">
        <v>2080</v>
      </c>
      <c r="C26071" s="2">
        <v>45687</v>
      </c>
      <c r="D26071" t="s">
        <v>18</v>
      </c>
      <c r="E26071">
        <v>7.3</v>
      </c>
    </row>
    <row r="26072" spans="1:5" x14ac:dyDescent="0.2">
      <c r="A26072" t="s">
        <v>28423</v>
      </c>
      <c r="B26072" t="s">
        <v>2082</v>
      </c>
      <c r="C26072" s="2">
        <v>45658</v>
      </c>
      <c r="D26072" t="s">
        <v>18</v>
      </c>
      <c r="E26072">
        <v>7.9</v>
      </c>
    </row>
    <row r="26073" spans="1:5" x14ac:dyDescent="0.2">
      <c r="A26073" t="s">
        <v>28424</v>
      </c>
      <c r="B26073" t="s">
        <v>2082</v>
      </c>
      <c r="C26073" s="2">
        <v>45659</v>
      </c>
      <c r="D26073" t="s">
        <v>18</v>
      </c>
      <c r="E26073">
        <v>7.6</v>
      </c>
    </row>
    <row r="26074" spans="1:5" x14ac:dyDescent="0.2">
      <c r="A26074" t="s">
        <v>28425</v>
      </c>
      <c r="B26074" t="s">
        <v>2082</v>
      </c>
      <c r="C26074" s="2">
        <v>45660</v>
      </c>
      <c r="D26074" t="s">
        <v>18</v>
      </c>
      <c r="E26074">
        <v>7.2</v>
      </c>
    </row>
    <row r="26075" spans="1:5" x14ac:dyDescent="0.2">
      <c r="A26075" t="s">
        <v>28426</v>
      </c>
      <c r="B26075" t="s">
        <v>2082</v>
      </c>
      <c r="C26075" s="2">
        <v>45661</v>
      </c>
      <c r="D26075" t="s">
        <v>18</v>
      </c>
      <c r="E26075">
        <v>7.4</v>
      </c>
    </row>
    <row r="26076" spans="1:5" x14ac:dyDescent="0.2">
      <c r="A26076" t="s">
        <v>28427</v>
      </c>
      <c r="B26076" t="s">
        <v>2082</v>
      </c>
      <c r="C26076" s="2">
        <v>45662</v>
      </c>
      <c r="D26076" t="s">
        <v>19</v>
      </c>
      <c r="E26076">
        <v>8.5</v>
      </c>
    </row>
    <row r="26077" spans="1:5" x14ac:dyDescent="0.2">
      <c r="A26077" t="s">
        <v>28428</v>
      </c>
      <c r="B26077" t="s">
        <v>2082</v>
      </c>
      <c r="C26077" s="2">
        <v>45663</v>
      </c>
      <c r="D26077" t="s">
        <v>18</v>
      </c>
      <c r="E26077">
        <v>8.8000000000000007</v>
      </c>
    </row>
    <row r="26078" spans="1:5" x14ac:dyDescent="0.2">
      <c r="A26078" t="s">
        <v>28429</v>
      </c>
      <c r="B26078" t="s">
        <v>2082</v>
      </c>
      <c r="C26078" s="2">
        <v>45664</v>
      </c>
      <c r="D26078" t="s">
        <v>18</v>
      </c>
      <c r="E26078">
        <v>8</v>
      </c>
    </row>
    <row r="26079" spans="1:5" x14ac:dyDescent="0.2">
      <c r="A26079" t="s">
        <v>28430</v>
      </c>
      <c r="B26079" t="s">
        <v>2082</v>
      </c>
      <c r="C26079" s="2">
        <v>45665</v>
      </c>
      <c r="D26079" t="s">
        <v>18</v>
      </c>
      <c r="E26079">
        <v>8.1</v>
      </c>
    </row>
    <row r="26080" spans="1:5" x14ac:dyDescent="0.2">
      <c r="A26080" t="s">
        <v>28431</v>
      </c>
      <c r="B26080" t="s">
        <v>2082</v>
      </c>
      <c r="C26080" s="2">
        <v>45666</v>
      </c>
      <c r="D26080" t="s">
        <v>18</v>
      </c>
      <c r="E26080">
        <v>8.6999999999999993</v>
      </c>
    </row>
    <row r="26081" spans="1:5" x14ac:dyDescent="0.2">
      <c r="A26081" t="s">
        <v>28432</v>
      </c>
      <c r="B26081" t="s">
        <v>2082</v>
      </c>
      <c r="C26081" s="2">
        <v>45667</v>
      </c>
      <c r="D26081" t="s">
        <v>18</v>
      </c>
      <c r="E26081">
        <v>8.1999999999999993</v>
      </c>
    </row>
    <row r="26082" spans="1:5" x14ac:dyDescent="0.2">
      <c r="A26082" t="s">
        <v>28433</v>
      </c>
      <c r="B26082" t="s">
        <v>2082</v>
      </c>
      <c r="C26082" s="2">
        <v>45668</v>
      </c>
      <c r="D26082" t="s">
        <v>18</v>
      </c>
      <c r="E26082">
        <v>7.4</v>
      </c>
    </row>
    <row r="26083" spans="1:5" x14ac:dyDescent="0.2">
      <c r="A26083" t="s">
        <v>28434</v>
      </c>
      <c r="B26083" t="s">
        <v>2082</v>
      </c>
      <c r="C26083" s="2">
        <v>45669</v>
      </c>
      <c r="D26083" t="s">
        <v>18</v>
      </c>
      <c r="E26083">
        <v>7.8</v>
      </c>
    </row>
    <row r="26084" spans="1:5" x14ac:dyDescent="0.2">
      <c r="A26084" t="s">
        <v>28435</v>
      </c>
      <c r="B26084" t="s">
        <v>2082</v>
      </c>
      <c r="C26084" s="2">
        <v>45670</v>
      </c>
      <c r="D26084" t="s">
        <v>18</v>
      </c>
      <c r="E26084">
        <v>8</v>
      </c>
    </row>
    <row r="26085" spans="1:5" x14ac:dyDescent="0.2">
      <c r="A26085" t="s">
        <v>28436</v>
      </c>
      <c r="B26085" t="s">
        <v>2082</v>
      </c>
      <c r="C26085" s="2">
        <v>45671</v>
      </c>
      <c r="D26085" t="s">
        <v>18</v>
      </c>
      <c r="E26085">
        <v>8.3000000000000007</v>
      </c>
    </row>
    <row r="26086" spans="1:5" x14ac:dyDescent="0.2">
      <c r="A26086" t="s">
        <v>28437</v>
      </c>
      <c r="B26086" t="s">
        <v>2082</v>
      </c>
      <c r="C26086" s="2">
        <v>45672</v>
      </c>
      <c r="D26086" t="s">
        <v>18</v>
      </c>
      <c r="E26086">
        <v>7.9</v>
      </c>
    </row>
    <row r="26087" spans="1:5" x14ac:dyDescent="0.2">
      <c r="A26087" t="s">
        <v>28438</v>
      </c>
      <c r="B26087" t="s">
        <v>2082</v>
      </c>
      <c r="C26087" s="2">
        <v>45673</v>
      </c>
      <c r="D26087" t="s">
        <v>18</v>
      </c>
      <c r="E26087">
        <v>8.4</v>
      </c>
    </row>
    <row r="26088" spans="1:5" x14ac:dyDescent="0.2">
      <c r="A26088" t="s">
        <v>28439</v>
      </c>
      <c r="B26088" t="s">
        <v>2082</v>
      </c>
      <c r="C26088" s="2">
        <v>45674</v>
      </c>
      <c r="D26088" t="s">
        <v>18</v>
      </c>
      <c r="E26088">
        <v>8.3000000000000007</v>
      </c>
    </row>
    <row r="26089" spans="1:5" x14ac:dyDescent="0.2">
      <c r="A26089" t="s">
        <v>28440</v>
      </c>
      <c r="B26089" t="s">
        <v>2082</v>
      </c>
      <c r="C26089" s="2">
        <v>45675</v>
      </c>
      <c r="D26089" t="s">
        <v>18</v>
      </c>
      <c r="E26089">
        <v>8</v>
      </c>
    </row>
    <row r="26090" spans="1:5" x14ac:dyDescent="0.2">
      <c r="A26090" t="s">
        <v>28441</v>
      </c>
      <c r="B26090" t="s">
        <v>2082</v>
      </c>
      <c r="C26090" s="2">
        <v>45676</v>
      </c>
      <c r="D26090" t="s">
        <v>18</v>
      </c>
      <c r="E26090">
        <v>7.5</v>
      </c>
    </row>
    <row r="26091" spans="1:5" x14ac:dyDescent="0.2">
      <c r="A26091" t="s">
        <v>28442</v>
      </c>
      <c r="B26091" t="s">
        <v>2082</v>
      </c>
      <c r="C26091" s="2">
        <v>45677</v>
      </c>
      <c r="D26091" t="s">
        <v>18</v>
      </c>
      <c r="E26091">
        <v>8.8000000000000007</v>
      </c>
    </row>
    <row r="26092" spans="1:5" x14ac:dyDescent="0.2">
      <c r="A26092" t="s">
        <v>28443</v>
      </c>
      <c r="B26092" t="s">
        <v>2082</v>
      </c>
      <c r="C26092" s="2">
        <v>45678</v>
      </c>
      <c r="D26092" t="s">
        <v>18</v>
      </c>
      <c r="E26092">
        <v>7.7</v>
      </c>
    </row>
    <row r="26093" spans="1:5" x14ac:dyDescent="0.2">
      <c r="A26093" t="s">
        <v>28444</v>
      </c>
      <c r="B26093" t="s">
        <v>2082</v>
      </c>
      <c r="C26093" s="2">
        <v>45679</v>
      </c>
      <c r="D26093" t="s">
        <v>18</v>
      </c>
      <c r="E26093">
        <v>8.8000000000000007</v>
      </c>
    </row>
    <row r="26094" spans="1:5" x14ac:dyDescent="0.2">
      <c r="A26094" t="s">
        <v>28445</v>
      </c>
      <c r="B26094" t="s">
        <v>2082</v>
      </c>
      <c r="C26094" s="2">
        <v>45680</v>
      </c>
      <c r="D26094" t="s">
        <v>18</v>
      </c>
      <c r="E26094">
        <v>8.8000000000000007</v>
      </c>
    </row>
    <row r="26095" spans="1:5" x14ac:dyDescent="0.2">
      <c r="A26095" t="s">
        <v>28446</v>
      </c>
      <c r="B26095" t="s">
        <v>2082</v>
      </c>
      <c r="C26095" s="2">
        <v>45681</v>
      </c>
      <c r="D26095" t="s">
        <v>18</v>
      </c>
      <c r="E26095">
        <v>7.8</v>
      </c>
    </row>
    <row r="26096" spans="1:5" x14ac:dyDescent="0.2">
      <c r="A26096" t="s">
        <v>28447</v>
      </c>
      <c r="B26096" t="s">
        <v>2082</v>
      </c>
      <c r="C26096" s="2">
        <v>45682</v>
      </c>
      <c r="D26096" t="s">
        <v>18</v>
      </c>
      <c r="E26096">
        <v>8.4</v>
      </c>
    </row>
    <row r="26097" spans="1:5" x14ac:dyDescent="0.2">
      <c r="A26097" t="s">
        <v>28448</v>
      </c>
      <c r="B26097" t="s">
        <v>2082</v>
      </c>
      <c r="C26097" s="2">
        <v>45683</v>
      </c>
      <c r="D26097" t="s">
        <v>18</v>
      </c>
      <c r="E26097">
        <v>8.1</v>
      </c>
    </row>
    <row r="26098" spans="1:5" x14ac:dyDescent="0.2">
      <c r="A26098" t="s">
        <v>28449</v>
      </c>
      <c r="B26098" t="s">
        <v>2082</v>
      </c>
      <c r="C26098" s="2">
        <v>45684</v>
      </c>
      <c r="D26098" t="s">
        <v>18</v>
      </c>
      <c r="E26098">
        <v>7.7</v>
      </c>
    </row>
    <row r="26099" spans="1:5" x14ac:dyDescent="0.2">
      <c r="A26099" t="s">
        <v>28450</v>
      </c>
      <c r="B26099" t="s">
        <v>2082</v>
      </c>
      <c r="C26099" s="2">
        <v>45685</v>
      </c>
      <c r="D26099" t="s">
        <v>2355</v>
      </c>
      <c r="E26099">
        <v>8.8000000000000007</v>
      </c>
    </row>
    <row r="26100" spans="1:5" x14ac:dyDescent="0.2">
      <c r="A26100" t="s">
        <v>28451</v>
      </c>
      <c r="B26100" t="s">
        <v>2082</v>
      </c>
      <c r="C26100" s="2">
        <v>45686</v>
      </c>
      <c r="D26100" t="s">
        <v>18</v>
      </c>
      <c r="E26100">
        <v>8.8000000000000007</v>
      </c>
    </row>
    <row r="26101" spans="1:5" x14ac:dyDescent="0.2">
      <c r="A26101" t="s">
        <v>28452</v>
      </c>
      <c r="B26101" t="s">
        <v>2082</v>
      </c>
      <c r="C26101" s="2">
        <v>45687</v>
      </c>
      <c r="D26101" t="s">
        <v>18</v>
      </c>
      <c r="E26101">
        <v>7.6</v>
      </c>
    </row>
    <row r="26102" spans="1:5" x14ac:dyDescent="0.2">
      <c r="A26102" t="s">
        <v>28453</v>
      </c>
      <c r="B26102" t="s">
        <v>2084</v>
      </c>
      <c r="C26102" s="2">
        <v>45658</v>
      </c>
      <c r="D26102" t="s">
        <v>18</v>
      </c>
      <c r="E26102">
        <v>7.2</v>
      </c>
    </row>
    <row r="26103" spans="1:5" x14ac:dyDescent="0.2">
      <c r="A26103" t="s">
        <v>28454</v>
      </c>
      <c r="B26103" t="s">
        <v>2084</v>
      </c>
      <c r="C26103" s="2">
        <v>45659</v>
      </c>
      <c r="D26103" t="s">
        <v>18</v>
      </c>
      <c r="E26103">
        <v>7.3</v>
      </c>
    </row>
    <row r="26104" spans="1:5" x14ac:dyDescent="0.2">
      <c r="A26104" t="s">
        <v>28455</v>
      </c>
      <c r="B26104" t="s">
        <v>2084</v>
      </c>
      <c r="C26104" s="2">
        <v>45660</v>
      </c>
      <c r="D26104" t="s">
        <v>18</v>
      </c>
      <c r="E26104">
        <v>8.1999999999999993</v>
      </c>
    </row>
    <row r="26105" spans="1:5" x14ac:dyDescent="0.2">
      <c r="A26105" t="s">
        <v>28456</v>
      </c>
      <c r="B26105" t="s">
        <v>2084</v>
      </c>
      <c r="C26105" s="2">
        <v>45661</v>
      </c>
      <c r="D26105" t="s">
        <v>18</v>
      </c>
      <c r="E26105">
        <v>7.1</v>
      </c>
    </row>
    <row r="26106" spans="1:5" x14ac:dyDescent="0.2">
      <c r="A26106" t="s">
        <v>28457</v>
      </c>
      <c r="B26106" t="s">
        <v>2084</v>
      </c>
      <c r="C26106" s="2">
        <v>45662</v>
      </c>
      <c r="D26106" t="s">
        <v>18</v>
      </c>
      <c r="E26106">
        <v>7.4</v>
      </c>
    </row>
    <row r="26107" spans="1:5" x14ac:dyDescent="0.2">
      <c r="A26107" t="s">
        <v>28458</v>
      </c>
      <c r="B26107" t="s">
        <v>2084</v>
      </c>
      <c r="C26107" s="2">
        <v>45663</v>
      </c>
      <c r="D26107" t="s">
        <v>18</v>
      </c>
      <c r="E26107">
        <v>9</v>
      </c>
    </row>
    <row r="26108" spans="1:5" x14ac:dyDescent="0.2">
      <c r="A26108" t="s">
        <v>28459</v>
      </c>
      <c r="B26108" t="s">
        <v>2084</v>
      </c>
      <c r="C26108" s="2">
        <v>45664</v>
      </c>
      <c r="D26108" t="s">
        <v>18</v>
      </c>
      <c r="E26108">
        <v>8</v>
      </c>
    </row>
    <row r="26109" spans="1:5" x14ac:dyDescent="0.2">
      <c r="A26109" t="s">
        <v>28460</v>
      </c>
      <c r="B26109" t="s">
        <v>2084</v>
      </c>
      <c r="C26109" s="2">
        <v>45665</v>
      </c>
      <c r="D26109" t="s">
        <v>18</v>
      </c>
      <c r="E26109">
        <v>7.1</v>
      </c>
    </row>
    <row r="26110" spans="1:5" x14ac:dyDescent="0.2">
      <c r="A26110" t="s">
        <v>28461</v>
      </c>
      <c r="B26110" t="s">
        <v>2084</v>
      </c>
      <c r="C26110" s="2">
        <v>45666</v>
      </c>
      <c r="D26110" t="s">
        <v>18</v>
      </c>
      <c r="E26110">
        <v>7.4</v>
      </c>
    </row>
    <row r="26111" spans="1:5" x14ac:dyDescent="0.2">
      <c r="A26111" t="s">
        <v>28462</v>
      </c>
      <c r="B26111" t="s">
        <v>2084</v>
      </c>
      <c r="C26111" s="2">
        <v>45667</v>
      </c>
      <c r="D26111" t="s">
        <v>18</v>
      </c>
      <c r="E26111">
        <v>8</v>
      </c>
    </row>
    <row r="26112" spans="1:5" x14ac:dyDescent="0.2">
      <c r="A26112" t="s">
        <v>28463</v>
      </c>
      <c r="B26112" t="s">
        <v>2084</v>
      </c>
      <c r="C26112" s="2">
        <v>45668</v>
      </c>
      <c r="D26112" t="s">
        <v>18</v>
      </c>
      <c r="E26112">
        <v>7.1</v>
      </c>
    </row>
    <row r="26113" spans="1:5" x14ac:dyDescent="0.2">
      <c r="A26113" t="s">
        <v>28464</v>
      </c>
      <c r="B26113" t="s">
        <v>2084</v>
      </c>
      <c r="C26113" s="2">
        <v>45669</v>
      </c>
      <c r="D26113" t="s">
        <v>18</v>
      </c>
      <c r="E26113">
        <v>7.4</v>
      </c>
    </row>
    <row r="26114" spans="1:5" x14ac:dyDescent="0.2">
      <c r="A26114" t="s">
        <v>28465</v>
      </c>
      <c r="B26114" t="s">
        <v>2084</v>
      </c>
      <c r="C26114" s="2">
        <v>45670</v>
      </c>
      <c r="D26114" t="s">
        <v>18</v>
      </c>
      <c r="E26114">
        <v>8.1999999999999993</v>
      </c>
    </row>
    <row r="26115" spans="1:5" x14ac:dyDescent="0.2">
      <c r="A26115" t="s">
        <v>28466</v>
      </c>
      <c r="B26115" t="s">
        <v>2084</v>
      </c>
      <c r="C26115" s="2">
        <v>45671</v>
      </c>
      <c r="D26115" t="s">
        <v>18</v>
      </c>
      <c r="E26115">
        <v>7.2</v>
      </c>
    </row>
    <row r="26116" spans="1:5" x14ac:dyDescent="0.2">
      <c r="A26116" t="s">
        <v>28467</v>
      </c>
      <c r="B26116" t="s">
        <v>2084</v>
      </c>
      <c r="C26116" s="2">
        <v>45672</v>
      </c>
      <c r="D26116" t="s">
        <v>18</v>
      </c>
      <c r="E26116">
        <v>8.6</v>
      </c>
    </row>
    <row r="26117" spans="1:5" x14ac:dyDescent="0.2">
      <c r="A26117" t="s">
        <v>28468</v>
      </c>
      <c r="B26117" t="s">
        <v>2084</v>
      </c>
      <c r="C26117" s="2">
        <v>45673</v>
      </c>
      <c r="D26117" t="s">
        <v>18</v>
      </c>
      <c r="E26117">
        <v>8.1999999999999993</v>
      </c>
    </row>
    <row r="26118" spans="1:5" x14ac:dyDescent="0.2">
      <c r="A26118" t="s">
        <v>28469</v>
      </c>
      <c r="B26118" t="s">
        <v>2084</v>
      </c>
      <c r="C26118" s="2">
        <v>45674</v>
      </c>
      <c r="D26118" t="s">
        <v>18</v>
      </c>
      <c r="E26118">
        <v>7</v>
      </c>
    </row>
    <row r="26119" spans="1:5" x14ac:dyDescent="0.2">
      <c r="A26119" t="s">
        <v>28470</v>
      </c>
      <c r="B26119" t="s">
        <v>2084</v>
      </c>
      <c r="C26119" s="2">
        <v>45675</v>
      </c>
      <c r="D26119" t="s">
        <v>18</v>
      </c>
      <c r="E26119">
        <v>8.6999999999999993</v>
      </c>
    </row>
    <row r="26120" spans="1:5" x14ac:dyDescent="0.2">
      <c r="A26120" t="s">
        <v>28471</v>
      </c>
      <c r="B26120" t="s">
        <v>2084</v>
      </c>
      <c r="C26120" s="2">
        <v>45676</v>
      </c>
      <c r="D26120" t="s">
        <v>18</v>
      </c>
      <c r="E26120">
        <v>7.2</v>
      </c>
    </row>
    <row r="26121" spans="1:5" x14ac:dyDescent="0.2">
      <c r="A26121" t="s">
        <v>28472</v>
      </c>
      <c r="B26121" t="s">
        <v>2084</v>
      </c>
      <c r="C26121" s="2">
        <v>45677</v>
      </c>
      <c r="D26121" t="s">
        <v>18</v>
      </c>
      <c r="E26121">
        <v>7.4</v>
      </c>
    </row>
    <row r="26122" spans="1:5" x14ac:dyDescent="0.2">
      <c r="A26122" t="s">
        <v>28473</v>
      </c>
      <c r="B26122" t="s">
        <v>2084</v>
      </c>
      <c r="C26122" s="2">
        <v>45678</v>
      </c>
      <c r="D26122" t="s">
        <v>18</v>
      </c>
      <c r="E26122">
        <v>7.1</v>
      </c>
    </row>
    <row r="26123" spans="1:5" x14ac:dyDescent="0.2">
      <c r="A26123" t="s">
        <v>28474</v>
      </c>
      <c r="B26123" t="s">
        <v>2084</v>
      </c>
      <c r="C26123" s="2">
        <v>45679</v>
      </c>
      <c r="D26123" t="s">
        <v>18</v>
      </c>
      <c r="E26123">
        <v>8.5</v>
      </c>
    </row>
    <row r="26124" spans="1:5" x14ac:dyDescent="0.2">
      <c r="A26124" t="s">
        <v>28475</v>
      </c>
      <c r="B26124" t="s">
        <v>2084</v>
      </c>
      <c r="C26124" s="2">
        <v>45680</v>
      </c>
      <c r="D26124" t="s">
        <v>2392</v>
      </c>
      <c r="E26124">
        <v>0</v>
      </c>
    </row>
    <row r="26125" spans="1:5" x14ac:dyDescent="0.2">
      <c r="A26125" t="s">
        <v>28476</v>
      </c>
      <c r="B26125" t="s">
        <v>2084</v>
      </c>
      <c r="C26125" s="2">
        <v>45681</v>
      </c>
      <c r="D26125" t="s">
        <v>18</v>
      </c>
      <c r="E26125">
        <v>7.1</v>
      </c>
    </row>
    <row r="26126" spans="1:5" x14ac:dyDescent="0.2">
      <c r="A26126" t="s">
        <v>28477</v>
      </c>
      <c r="B26126" t="s">
        <v>2084</v>
      </c>
      <c r="C26126" s="2">
        <v>45682</v>
      </c>
      <c r="D26126" t="s">
        <v>18</v>
      </c>
      <c r="E26126">
        <v>7.2</v>
      </c>
    </row>
    <row r="26127" spans="1:5" x14ac:dyDescent="0.2">
      <c r="A26127" t="s">
        <v>28478</v>
      </c>
      <c r="B26127" t="s">
        <v>2084</v>
      </c>
      <c r="C26127" s="2">
        <v>45683</v>
      </c>
      <c r="D26127" t="s">
        <v>18</v>
      </c>
      <c r="E26127">
        <v>7.5</v>
      </c>
    </row>
    <row r="26128" spans="1:5" x14ac:dyDescent="0.2">
      <c r="A26128" t="s">
        <v>28479</v>
      </c>
      <c r="B26128" t="s">
        <v>2084</v>
      </c>
      <c r="C26128" s="2">
        <v>45684</v>
      </c>
      <c r="D26128" t="s">
        <v>18</v>
      </c>
      <c r="E26128">
        <v>8.1999999999999993</v>
      </c>
    </row>
    <row r="26129" spans="1:5" x14ac:dyDescent="0.2">
      <c r="A26129" t="s">
        <v>28480</v>
      </c>
      <c r="B26129" t="s">
        <v>2084</v>
      </c>
      <c r="C26129" s="2">
        <v>45685</v>
      </c>
      <c r="D26129" t="s">
        <v>19</v>
      </c>
      <c r="E26129">
        <v>7.1</v>
      </c>
    </row>
    <row r="26130" spans="1:5" x14ac:dyDescent="0.2">
      <c r="A26130" t="s">
        <v>28481</v>
      </c>
      <c r="B26130" t="s">
        <v>2084</v>
      </c>
      <c r="C26130" s="2">
        <v>45686</v>
      </c>
      <c r="D26130" t="s">
        <v>18</v>
      </c>
      <c r="E26130">
        <v>8.4</v>
      </c>
    </row>
    <row r="26131" spans="1:5" x14ac:dyDescent="0.2">
      <c r="A26131" t="s">
        <v>28482</v>
      </c>
      <c r="B26131" t="s">
        <v>2084</v>
      </c>
      <c r="C26131" s="2">
        <v>45687</v>
      </c>
      <c r="D26131" t="s">
        <v>18</v>
      </c>
      <c r="E26131">
        <v>7.6</v>
      </c>
    </row>
    <row r="26132" spans="1:5" x14ac:dyDescent="0.2">
      <c r="A26132" t="s">
        <v>28483</v>
      </c>
      <c r="B26132" t="s">
        <v>2086</v>
      </c>
      <c r="C26132" s="2">
        <v>45658</v>
      </c>
      <c r="D26132" t="s">
        <v>2355</v>
      </c>
      <c r="E26132">
        <v>7.9</v>
      </c>
    </row>
    <row r="26133" spans="1:5" x14ac:dyDescent="0.2">
      <c r="A26133" t="s">
        <v>28484</v>
      </c>
      <c r="B26133" t="s">
        <v>2086</v>
      </c>
      <c r="C26133" s="2">
        <v>45659</v>
      </c>
      <c r="D26133" t="s">
        <v>18</v>
      </c>
      <c r="E26133">
        <v>8.1999999999999993</v>
      </c>
    </row>
    <row r="26134" spans="1:5" x14ac:dyDescent="0.2">
      <c r="A26134" t="s">
        <v>28485</v>
      </c>
      <c r="B26134" t="s">
        <v>2086</v>
      </c>
      <c r="C26134" s="2">
        <v>45660</v>
      </c>
      <c r="D26134" t="s">
        <v>18</v>
      </c>
      <c r="E26134">
        <v>8.3000000000000007</v>
      </c>
    </row>
    <row r="26135" spans="1:5" x14ac:dyDescent="0.2">
      <c r="A26135" t="s">
        <v>28486</v>
      </c>
      <c r="B26135" t="s">
        <v>2086</v>
      </c>
      <c r="C26135" s="2">
        <v>45661</v>
      </c>
      <c r="D26135" t="s">
        <v>18</v>
      </c>
      <c r="E26135">
        <v>7.9</v>
      </c>
    </row>
    <row r="26136" spans="1:5" x14ac:dyDescent="0.2">
      <c r="A26136" t="s">
        <v>28487</v>
      </c>
      <c r="B26136" t="s">
        <v>2086</v>
      </c>
      <c r="C26136" s="2">
        <v>45662</v>
      </c>
      <c r="D26136" t="s">
        <v>18</v>
      </c>
      <c r="E26136">
        <v>8.9</v>
      </c>
    </row>
    <row r="26137" spans="1:5" x14ac:dyDescent="0.2">
      <c r="A26137" t="s">
        <v>28488</v>
      </c>
      <c r="B26137" t="s">
        <v>2086</v>
      </c>
      <c r="C26137" s="2">
        <v>45663</v>
      </c>
      <c r="D26137" t="s">
        <v>18</v>
      </c>
      <c r="E26137">
        <v>8.9</v>
      </c>
    </row>
    <row r="26138" spans="1:5" x14ac:dyDescent="0.2">
      <c r="A26138" t="s">
        <v>28489</v>
      </c>
      <c r="B26138" t="s">
        <v>2086</v>
      </c>
      <c r="C26138" s="2">
        <v>45664</v>
      </c>
      <c r="D26138" t="s">
        <v>18</v>
      </c>
      <c r="E26138">
        <v>8</v>
      </c>
    </row>
    <row r="26139" spans="1:5" x14ac:dyDescent="0.2">
      <c r="A26139" t="s">
        <v>28490</v>
      </c>
      <c r="B26139" t="s">
        <v>2086</v>
      </c>
      <c r="C26139" s="2">
        <v>45665</v>
      </c>
      <c r="D26139" t="s">
        <v>18</v>
      </c>
      <c r="E26139">
        <v>8.9</v>
      </c>
    </row>
    <row r="26140" spans="1:5" x14ac:dyDescent="0.2">
      <c r="A26140" t="s">
        <v>28491</v>
      </c>
      <c r="B26140" t="s">
        <v>2086</v>
      </c>
      <c r="C26140" s="2">
        <v>45666</v>
      </c>
      <c r="D26140" t="s">
        <v>18</v>
      </c>
      <c r="E26140">
        <v>7.4</v>
      </c>
    </row>
    <row r="26141" spans="1:5" x14ac:dyDescent="0.2">
      <c r="A26141" t="s">
        <v>28492</v>
      </c>
      <c r="B26141" t="s">
        <v>2086</v>
      </c>
      <c r="C26141" s="2">
        <v>45667</v>
      </c>
      <c r="D26141" t="s">
        <v>2355</v>
      </c>
      <c r="E26141">
        <v>7.7</v>
      </c>
    </row>
    <row r="26142" spans="1:5" x14ac:dyDescent="0.2">
      <c r="A26142" t="s">
        <v>28493</v>
      </c>
      <c r="B26142" t="s">
        <v>2086</v>
      </c>
      <c r="C26142" s="2">
        <v>45668</v>
      </c>
      <c r="D26142" t="s">
        <v>18</v>
      </c>
      <c r="E26142">
        <v>8</v>
      </c>
    </row>
    <row r="26143" spans="1:5" x14ac:dyDescent="0.2">
      <c r="A26143" t="s">
        <v>28494</v>
      </c>
      <c r="B26143" t="s">
        <v>2086</v>
      </c>
      <c r="C26143" s="2">
        <v>45669</v>
      </c>
      <c r="D26143" t="s">
        <v>18</v>
      </c>
      <c r="E26143">
        <v>7.9</v>
      </c>
    </row>
    <row r="26144" spans="1:5" x14ac:dyDescent="0.2">
      <c r="A26144" t="s">
        <v>28495</v>
      </c>
      <c r="B26144" t="s">
        <v>2086</v>
      </c>
      <c r="C26144" s="2">
        <v>45670</v>
      </c>
      <c r="D26144" t="s">
        <v>18</v>
      </c>
      <c r="E26144">
        <v>7.9</v>
      </c>
    </row>
    <row r="26145" spans="1:5" x14ac:dyDescent="0.2">
      <c r="A26145" t="s">
        <v>28496</v>
      </c>
      <c r="B26145" t="s">
        <v>2086</v>
      </c>
      <c r="C26145" s="2">
        <v>45671</v>
      </c>
      <c r="D26145" t="s">
        <v>2392</v>
      </c>
      <c r="E26145">
        <v>0</v>
      </c>
    </row>
    <row r="26146" spans="1:5" x14ac:dyDescent="0.2">
      <c r="A26146" t="s">
        <v>28497</v>
      </c>
      <c r="B26146" t="s">
        <v>2086</v>
      </c>
      <c r="C26146" s="2">
        <v>45672</v>
      </c>
      <c r="D26146" t="s">
        <v>18</v>
      </c>
      <c r="E26146">
        <v>7.9</v>
      </c>
    </row>
    <row r="26147" spans="1:5" x14ac:dyDescent="0.2">
      <c r="A26147" t="s">
        <v>28498</v>
      </c>
      <c r="B26147" t="s">
        <v>2086</v>
      </c>
      <c r="C26147" s="2">
        <v>45673</v>
      </c>
      <c r="D26147" t="s">
        <v>18</v>
      </c>
      <c r="E26147">
        <v>7.1</v>
      </c>
    </row>
    <row r="26148" spans="1:5" x14ac:dyDescent="0.2">
      <c r="A26148" t="s">
        <v>28499</v>
      </c>
      <c r="B26148" t="s">
        <v>2086</v>
      </c>
      <c r="C26148" s="2">
        <v>45674</v>
      </c>
      <c r="D26148" t="s">
        <v>18</v>
      </c>
      <c r="E26148">
        <v>7.6</v>
      </c>
    </row>
    <row r="26149" spans="1:5" x14ac:dyDescent="0.2">
      <c r="A26149" t="s">
        <v>28500</v>
      </c>
      <c r="B26149" t="s">
        <v>2086</v>
      </c>
      <c r="C26149" s="2">
        <v>45675</v>
      </c>
      <c r="D26149" t="s">
        <v>18</v>
      </c>
      <c r="E26149">
        <v>8.1999999999999993</v>
      </c>
    </row>
    <row r="26150" spans="1:5" x14ac:dyDescent="0.2">
      <c r="A26150" t="s">
        <v>28501</v>
      </c>
      <c r="B26150" t="s">
        <v>2086</v>
      </c>
      <c r="C26150" s="2">
        <v>45676</v>
      </c>
      <c r="D26150" t="s">
        <v>18</v>
      </c>
      <c r="E26150">
        <v>7.8</v>
      </c>
    </row>
    <row r="26151" spans="1:5" x14ac:dyDescent="0.2">
      <c r="A26151" t="s">
        <v>28502</v>
      </c>
      <c r="B26151" t="s">
        <v>2086</v>
      </c>
      <c r="C26151" s="2">
        <v>45677</v>
      </c>
      <c r="D26151" t="s">
        <v>18</v>
      </c>
      <c r="E26151">
        <v>8.1</v>
      </c>
    </row>
    <row r="26152" spans="1:5" x14ac:dyDescent="0.2">
      <c r="A26152" t="s">
        <v>28503</v>
      </c>
      <c r="B26152" t="s">
        <v>2086</v>
      </c>
      <c r="C26152" s="2">
        <v>45678</v>
      </c>
      <c r="D26152" t="s">
        <v>18</v>
      </c>
      <c r="E26152">
        <v>7.2</v>
      </c>
    </row>
    <row r="26153" spans="1:5" x14ac:dyDescent="0.2">
      <c r="A26153" t="s">
        <v>28504</v>
      </c>
      <c r="B26153" t="s">
        <v>2086</v>
      </c>
      <c r="C26153" s="2">
        <v>45679</v>
      </c>
      <c r="D26153" t="s">
        <v>19</v>
      </c>
      <c r="E26153">
        <v>8.8000000000000007</v>
      </c>
    </row>
    <row r="26154" spans="1:5" x14ac:dyDescent="0.2">
      <c r="A26154" t="s">
        <v>28505</v>
      </c>
      <c r="B26154" t="s">
        <v>2086</v>
      </c>
      <c r="C26154" s="2">
        <v>45680</v>
      </c>
      <c r="D26154" t="s">
        <v>18</v>
      </c>
      <c r="E26154">
        <v>7.6</v>
      </c>
    </row>
    <row r="26155" spans="1:5" x14ac:dyDescent="0.2">
      <c r="A26155" t="s">
        <v>28506</v>
      </c>
      <c r="B26155" t="s">
        <v>2086</v>
      </c>
      <c r="C26155" s="2">
        <v>45681</v>
      </c>
      <c r="D26155" t="s">
        <v>18</v>
      </c>
      <c r="E26155">
        <v>8.8000000000000007</v>
      </c>
    </row>
    <row r="26156" spans="1:5" x14ac:dyDescent="0.2">
      <c r="A26156" t="s">
        <v>28507</v>
      </c>
      <c r="B26156" t="s">
        <v>2086</v>
      </c>
      <c r="C26156" s="2">
        <v>45682</v>
      </c>
      <c r="D26156" t="s">
        <v>18</v>
      </c>
      <c r="E26156">
        <v>7.1</v>
      </c>
    </row>
    <row r="26157" spans="1:5" x14ac:dyDescent="0.2">
      <c r="A26157" t="s">
        <v>28508</v>
      </c>
      <c r="B26157" t="s">
        <v>2086</v>
      </c>
      <c r="C26157" s="2">
        <v>45683</v>
      </c>
      <c r="D26157" t="s">
        <v>18</v>
      </c>
      <c r="E26157">
        <v>8.1</v>
      </c>
    </row>
    <row r="26158" spans="1:5" x14ac:dyDescent="0.2">
      <c r="A26158" t="s">
        <v>28509</v>
      </c>
      <c r="B26158" t="s">
        <v>2086</v>
      </c>
      <c r="C26158" s="2">
        <v>45684</v>
      </c>
      <c r="D26158" t="s">
        <v>18</v>
      </c>
      <c r="E26158">
        <v>8.6999999999999993</v>
      </c>
    </row>
    <row r="26159" spans="1:5" x14ac:dyDescent="0.2">
      <c r="A26159" t="s">
        <v>28510</v>
      </c>
      <c r="B26159" t="s">
        <v>2086</v>
      </c>
      <c r="C26159" s="2">
        <v>45685</v>
      </c>
      <c r="D26159" t="s">
        <v>18</v>
      </c>
      <c r="E26159">
        <v>8.1</v>
      </c>
    </row>
    <row r="26160" spans="1:5" x14ac:dyDescent="0.2">
      <c r="A26160" t="s">
        <v>28511</v>
      </c>
      <c r="B26160" t="s">
        <v>2086</v>
      </c>
      <c r="C26160" s="2">
        <v>45686</v>
      </c>
      <c r="D26160" t="s">
        <v>18</v>
      </c>
      <c r="E26160">
        <v>8.6</v>
      </c>
    </row>
    <row r="26161" spans="1:5" x14ac:dyDescent="0.2">
      <c r="A26161" t="s">
        <v>28512</v>
      </c>
      <c r="B26161" t="s">
        <v>2086</v>
      </c>
      <c r="C26161" s="2">
        <v>45687</v>
      </c>
      <c r="D26161" t="s">
        <v>18</v>
      </c>
      <c r="E26161">
        <v>8.1999999999999993</v>
      </c>
    </row>
    <row r="26162" spans="1:5" x14ac:dyDescent="0.2">
      <c r="A26162" t="s">
        <v>28513</v>
      </c>
      <c r="B26162" t="s">
        <v>2088</v>
      </c>
      <c r="C26162" s="2">
        <v>45658</v>
      </c>
      <c r="D26162" t="s">
        <v>18</v>
      </c>
      <c r="E26162">
        <v>7.7</v>
      </c>
    </row>
    <row r="26163" spans="1:5" x14ac:dyDescent="0.2">
      <c r="A26163" t="s">
        <v>28514</v>
      </c>
      <c r="B26163" t="s">
        <v>2088</v>
      </c>
      <c r="C26163" s="2">
        <v>45659</v>
      </c>
      <c r="D26163" t="s">
        <v>18</v>
      </c>
      <c r="E26163">
        <v>7.7</v>
      </c>
    </row>
    <row r="26164" spans="1:5" x14ac:dyDescent="0.2">
      <c r="A26164" t="s">
        <v>28515</v>
      </c>
      <c r="B26164" t="s">
        <v>2088</v>
      </c>
      <c r="C26164" s="2">
        <v>45660</v>
      </c>
      <c r="D26164" t="s">
        <v>18</v>
      </c>
      <c r="E26164">
        <v>7.3</v>
      </c>
    </row>
    <row r="26165" spans="1:5" x14ac:dyDescent="0.2">
      <c r="A26165" t="s">
        <v>28516</v>
      </c>
      <c r="B26165" t="s">
        <v>2088</v>
      </c>
      <c r="C26165" s="2">
        <v>45661</v>
      </c>
      <c r="D26165" t="s">
        <v>18</v>
      </c>
      <c r="E26165">
        <v>8.6</v>
      </c>
    </row>
    <row r="26166" spans="1:5" x14ac:dyDescent="0.2">
      <c r="A26166" t="s">
        <v>28517</v>
      </c>
      <c r="B26166" t="s">
        <v>2088</v>
      </c>
      <c r="C26166" s="2">
        <v>45662</v>
      </c>
      <c r="D26166" t="s">
        <v>18</v>
      </c>
      <c r="E26166">
        <v>8.4</v>
      </c>
    </row>
    <row r="26167" spans="1:5" x14ac:dyDescent="0.2">
      <c r="A26167" t="s">
        <v>28518</v>
      </c>
      <c r="B26167" t="s">
        <v>2088</v>
      </c>
      <c r="C26167" s="2">
        <v>45663</v>
      </c>
      <c r="D26167" t="s">
        <v>18</v>
      </c>
      <c r="E26167">
        <v>8.1</v>
      </c>
    </row>
    <row r="26168" spans="1:5" x14ac:dyDescent="0.2">
      <c r="A26168" t="s">
        <v>28519</v>
      </c>
      <c r="B26168" t="s">
        <v>2088</v>
      </c>
      <c r="C26168" s="2">
        <v>45664</v>
      </c>
      <c r="D26168" t="s">
        <v>18</v>
      </c>
      <c r="E26168">
        <v>7.2</v>
      </c>
    </row>
    <row r="26169" spans="1:5" x14ac:dyDescent="0.2">
      <c r="A26169" t="s">
        <v>28520</v>
      </c>
      <c r="B26169" t="s">
        <v>2088</v>
      </c>
      <c r="C26169" s="2">
        <v>45665</v>
      </c>
      <c r="D26169" t="s">
        <v>18</v>
      </c>
      <c r="E26169">
        <v>8.4</v>
      </c>
    </row>
    <row r="26170" spans="1:5" x14ac:dyDescent="0.2">
      <c r="A26170" t="s">
        <v>28521</v>
      </c>
      <c r="B26170" t="s">
        <v>2088</v>
      </c>
      <c r="C26170" s="2">
        <v>45666</v>
      </c>
      <c r="D26170" t="s">
        <v>18</v>
      </c>
      <c r="E26170">
        <v>8.1999999999999993</v>
      </c>
    </row>
    <row r="26171" spans="1:5" x14ac:dyDescent="0.2">
      <c r="A26171" t="s">
        <v>28522</v>
      </c>
      <c r="B26171" t="s">
        <v>2088</v>
      </c>
      <c r="C26171" s="2">
        <v>45667</v>
      </c>
      <c r="D26171" t="s">
        <v>18</v>
      </c>
      <c r="E26171">
        <v>8.9</v>
      </c>
    </row>
    <row r="26172" spans="1:5" x14ac:dyDescent="0.2">
      <c r="A26172" t="s">
        <v>28523</v>
      </c>
      <c r="B26172" t="s">
        <v>2088</v>
      </c>
      <c r="C26172" s="2">
        <v>45668</v>
      </c>
      <c r="D26172" t="s">
        <v>18</v>
      </c>
      <c r="E26172">
        <v>7.8</v>
      </c>
    </row>
    <row r="26173" spans="1:5" x14ac:dyDescent="0.2">
      <c r="A26173" t="s">
        <v>28524</v>
      </c>
      <c r="B26173" t="s">
        <v>2088</v>
      </c>
      <c r="C26173" s="2">
        <v>45669</v>
      </c>
      <c r="D26173" t="s">
        <v>18</v>
      </c>
      <c r="E26173">
        <v>8.8000000000000007</v>
      </c>
    </row>
    <row r="26174" spans="1:5" x14ac:dyDescent="0.2">
      <c r="A26174" t="s">
        <v>28525</v>
      </c>
      <c r="B26174" t="s">
        <v>2088</v>
      </c>
      <c r="C26174" s="2">
        <v>45670</v>
      </c>
      <c r="D26174" t="s">
        <v>18</v>
      </c>
      <c r="E26174">
        <v>7.3</v>
      </c>
    </row>
    <row r="26175" spans="1:5" x14ac:dyDescent="0.2">
      <c r="A26175" t="s">
        <v>28526</v>
      </c>
      <c r="B26175" t="s">
        <v>2088</v>
      </c>
      <c r="C26175" s="2">
        <v>45671</v>
      </c>
      <c r="D26175" t="s">
        <v>18</v>
      </c>
      <c r="E26175">
        <v>8.1</v>
      </c>
    </row>
    <row r="26176" spans="1:5" x14ac:dyDescent="0.2">
      <c r="A26176" t="s">
        <v>28527</v>
      </c>
      <c r="B26176" t="s">
        <v>2088</v>
      </c>
      <c r="C26176" s="2">
        <v>45672</v>
      </c>
      <c r="D26176" t="s">
        <v>18</v>
      </c>
      <c r="E26176">
        <v>8.3000000000000007</v>
      </c>
    </row>
    <row r="26177" spans="1:5" x14ac:dyDescent="0.2">
      <c r="A26177" t="s">
        <v>28528</v>
      </c>
      <c r="B26177" t="s">
        <v>2088</v>
      </c>
      <c r="C26177" s="2">
        <v>45673</v>
      </c>
      <c r="D26177" t="s">
        <v>18</v>
      </c>
      <c r="E26177">
        <v>8.5</v>
      </c>
    </row>
    <row r="26178" spans="1:5" x14ac:dyDescent="0.2">
      <c r="A26178" t="s">
        <v>28529</v>
      </c>
      <c r="B26178" t="s">
        <v>2088</v>
      </c>
      <c r="C26178" s="2">
        <v>45674</v>
      </c>
      <c r="D26178" t="s">
        <v>19</v>
      </c>
      <c r="E26178">
        <v>8.3000000000000007</v>
      </c>
    </row>
    <row r="26179" spans="1:5" x14ac:dyDescent="0.2">
      <c r="A26179" t="s">
        <v>28530</v>
      </c>
      <c r="B26179" t="s">
        <v>2088</v>
      </c>
      <c r="C26179" s="2">
        <v>45675</v>
      </c>
      <c r="D26179" t="s">
        <v>18</v>
      </c>
      <c r="E26179">
        <v>7.3</v>
      </c>
    </row>
    <row r="26180" spans="1:5" x14ac:dyDescent="0.2">
      <c r="A26180" t="s">
        <v>28531</v>
      </c>
      <c r="B26180" t="s">
        <v>2088</v>
      </c>
      <c r="C26180" s="2">
        <v>45676</v>
      </c>
      <c r="D26180" t="s">
        <v>18</v>
      </c>
      <c r="E26180">
        <v>7.2</v>
      </c>
    </row>
    <row r="26181" spans="1:5" x14ac:dyDescent="0.2">
      <c r="A26181" t="s">
        <v>28532</v>
      </c>
      <c r="B26181" t="s">
        <v>2088</v>
      </c>
      <c r="C26181" s="2">
        <v>45677</v>
      </c>
      <c r="D26181" t="s">
        <v>19</v>
      </c>
      <c r="E26181">
        <v>8.1</v>
      </c>
    </row>
    <row r="26182" spans="1:5" x14ac:dyDescent="0.2">
      <c r="A26182" t="s">
        <v>28533</v>
      </c>
      <c r="B26182" t="s">
        <v>2088</v>
      </c>
      <c r="C26182" s="2">
        <v>45678</v>
      </c>
      <c r="D26182" t="s">
        <v>19</v>
      </c>
      <c r="E26182">
        <v>7.8</v>
      </c>
    </row>
    <row r="26183" spans="1:5" x14ac:dyDescent="0.2">
      <c r="A26183" t="s">
        <v>28534</v>
      </c>
      <c r="B26183" t="s">
        <v>2088</v>
      </c>
      <c r="C26183" s="2">
        <v>45679</v>
      </c>
      <c r="D26183" t="s">
        <v>18</v>
      </c>
      <c r="E26183">
        <v>8.1</v>
      </c>
    </row>
    <row r="26184" spans="1:5" x14ac:dyDescent="0.2">
      <c r="A26184" t="s">
        <v>28535</v>
      </c>
      <c r="B26184" t="s">
        <v>2088</v>
      </c>
      <c r="C26184" s="2">
        <v>45680</v>
      </c>
      <c r="D26184" t="s">
        <v>18</v>
      </c>
      <c r="E26184">
        <v>7.4</v>
      </c>
    </row>
    <row r="26185" spans="1:5" x14ac:dyDescent="0.2">
      <c r="A26185" t="s">
        <v>28536</v>
      </c>
      <c r="B26185" t="s">
        <v>2088</v>
      </c>
      <c r="C26185" s="2">
        <v>45681</v>
      </c>
      <c r="D26185" t="s">
        <v>18</v>
      </c>
      <c r="E26185">
        <v>8.6</v>
      </c>
    </row>
    <row r="26186" spans="1:5" x14ac:dyDescent="0.2">
      <c r="A26186" t="s">
        <v>28537</v>
      </c>
      <c r="B26186" t="s">
        <v>2088</v>
      </c>
      <c r="C26186" s="2">
        <v>45682</v>
      </c>
      <c r="D26186" t="s">
        <v>18</v>
      </c>
      <c r="E26186">
        <v>8.1999999999999993</v>
      </c>
    </row>
    <row r="26187" spans="1:5" x14ac:dyDescent="0.2">
      <c r="A26187" t="s">
        <v>28538</v>
      </c>
      <c r="B26187" t="s">
        <v>2088</v>
      </c>
      <c r="C26187" s="2">
        <v>45683</v>
      </c>
      <c r="D26187" t="s">
        <v>18</v>
      </c>
      <c r="E26187">
        <v>8.6</v>
      </c>
    </row>
    <row r="26188" spans="1:5" x14ac:dyDescent="0.2">
      <c r="A26188" t="s">
        <v>28539</v>
      </c>
      <c r="B26188" t="s">
        <v>2088</v>
      </c>
      <c r="C26188" s="2">
        <v>45684</v>
      </c>
      <c r="D26188" t="s">
        <v>18</v>
      </c>
      <c r="E26188">
        <v>7.1</v>
      </c>
    </row>
    <row r="26189" spans="1:5" x14ac:dyDescent="0.2">
      <c r="A26189" t="s">
        <v>28540</v>
      </c>
      <c r="B26189" t="s">
        <v>2088</v>
      </c>
      <c r="C26189" s="2">
        <v>45685</v>
      </c>
      <c r="D26189" t="s">
        <v>18</v>
      </c>
      <c r="E26189">
        <v>8.6</v>
      </c>
    </row>
    <row r="26190" spans="1:5" x14ac:dyDescent="0.2">
      <c r="A26190" t="s">
        <v>28541</v>
      </c>
      <c r="B26190" t="s">
        <v>2088</v>
      </c>
      <c r="C26190" s="2">
        <v>45686</v>
      </c>
      <c r="D26190" t="s">
        <v>18</v>
      </c>
      <c r="E26190">
        <v>8.6999999999999993</v>
      </c>
    </row>
    <row r="26191" spans="1:5" x14ac:dyDescent="0.2">
      <c r="A26191" t="s">
        <v>28542</v>
      </c>
      <c r="B26191" t="s">
        <v>2088</v>
      </c>
      <c r="C26191" s="2">
        <v>45687</v>
      </c>
      <c r="D26191" t="s">
        <v>18</v>
      </c>
      <c r="E26191">
        <v>8.6999999999999993</v>
      </c>
    </row>
    <row r="26192" spans="1:5" x14ac:dyDescent="0.2">
      <c r="A26192" t="s">
        <v>28543</v>
      </c>
      <c r="B26192" t="s">
        <v>2090</v>
      </c>
      <c r="C26192" s="2">
        <v>45658</v>
      </c>
      <c r="D26192" t="s">
        <v>18</v>
      </c>
      <c r="E26192">
        <v>8.6999999999999993</v>
      </c>
    </row>
    <row r="26193" spans="1:5" x14ac:dyDescent="0.2">
      <c r="A26193" t="s">
        <v>28544</v>
      </c>
      <c r="B26193" t="s">
        <v>2090</v>
      </c>
      <c r="C26193" s="2">
        <v>45659</v>
      </c>
      <c r="D26193" t="s">
        <v>18</v>
      </c>
      <c r="E26193">
        <v>8.9</v>
      </c>
    </row>
    <row r="26194" spans="1:5" x14ac:dyDescent="0.2">
      <c r="A26194" t="s">
        <v>28545</v>
      </c>
      <c r="B26194" t="s">
        <v>2090</v>
      </c>
      <c r="C26194" s="2">
        <v>45660</v>
      </c>
      <c r="D26194" t="s">
        <v>18</v>
      </c>
      <c r="E26194">
        <v>7.4</v>
      </c>
    </row>
    <row r="26195" spans="1:5" x14ac:dyDescent="0.2">
      <c r="A26195" t="s">
        <v>28546</v>
      </c>
      <c r="B26195" t="s">
        <v>2090</v>
      </c>
      <c r="C26195" s="2">
        <v>45661</v>
      </c>
      <c r="D26195" t="s">
        <v>19</v>
      </c>
      <c r="E26195">
        <v>7.5</v>
      </c>
    </row>
    <row r="26196" spans="1:5" x14ac:dyDescent="0.2">
      <c r="A26196" t="s">
        <v>28547</v>
      </c>
      <c r="B26196" t="s">
        <v>2090</v>
      </c>
      <c r="C26196" s="2">
        <v>45662</v>
      </c>
      <c r="D26196" t="s">
        <v>18</v>
      </c>
      <c r="E26196">
        <v>8</v>
      </c>
    </row>
    <row r="26197" spans="1:5" x14ac:dyDescent="0.2">
      <c r="A26197" t="s">
        <v>28548</v>
      </c>
      <c r="B26197" t="s">
        <v>2090</v>
      </c>
      <c r="C26197" s="2">
        <v>45663</v>
      </c>
      <c r="D26197" t="s">
        <v>18</v>
      </c>
      <c r="E26197">
        <v>8</v>
      </c>
    </row>
    <row r="26198" spans="1:5" x14ac:dyDescent="0.2">
      <c r="A26198" t="s">
        <v>28549</v>
      </c>
      <c r="B26198" t="s">
        <v>2090</v>
      </c>
      <c r="C26198" s="2">
        <v>45664</v>
      </c>
      <c r="D26198" t="s">
        <v>2392</v>
      </c>
      <c r="E26198">
        <v>0</v>
      </c>
    </row>
    <row r="26199" spans="1:5" x14ac:dyDescent="0.2">
      <c r="A26199" t="s">
        <v>28550</v>
      </c>
      <c r="B26199" t="s">
        <v>2090</v>
      </c>
      <c r="C26199" s="2">
        <v>45665</v>
      </c>
      <c r="D26199" t="s">
        <v>18</v>
      </c>
      <c r="E26199">
        <v>7.4</v>
      </c>
    </row>
    <row r="26200" spans="1:5" x14ac:dyDescent="0.2">
      <c r="A26200" t="s">
        <v>28551</v>
      </c>
      <c r="B26200" t="s">
        <v>2090</v>
      </c>
      <c r="C26200" s="2">
        <v>45666</v>
      </c>
      <c r="D26200" t="s">
        <v>18</v>
      </c>
      <c r="E26200">
        <v>8.4</v>
      </c>
    </row>
    <row r="26201" spans="1:5" x14ac:dyDescent="0.2">
      <c r="A26201" t="s">
        <v>28552</v>
      </c>
      <c r="B26201" t="s">
        <v>2090</v>
      </c>
      <c r="C26201" s="2">
        <v>45667</v>
      </c>
      <c r="D26201" t="s">
        <v>18</v>
      </c>
      <c r="E26201">
        <v>8.9</v>
      </c>
    </row>
    <row r="26202" spans="1:5" x14ac:dyDescent="0.2">
      <c r="A26202" t="s">
        <v>28553</v>
      </c>
      <c r="B26202" t="s">
        <v>2090</v>
      </c>
      <c r="C26202" s="2">
        <v>45668</v>
      </c>
      <c r="D26202" t="s">
        <v>18</v>
      </c>
      <c r="E26202">
        <v>8.8000000000000007</v>
      </c>
    </row>
    <row r="26203" spans="1:5" x14ac:dyDescent="0.2">
      <c r="A26203" t="s">
        <v>28554</v>
      </c>
      <c r="B26203" t="s">
        <v>2090</v>
      </c>
      <c r="C26203" s="2">
        <v>45669</v>
      </c>
      <c r="D26203" t="s">
        <v>19</v>
      </c>
      <c r="E26203">
        <v>7.7</v>
      </c>
    </row>
    <row r="26204" spans="1:5" x14ac:dyDescent="0.2">
      <c r="A26204" t="s">
        <v>28555</v>
      </c>
      <c r="B26204" t="s">
        <v>2090</v>
      </c>
      <c r="C26204" s="2">
        <v>45670</v>
      </c>
      <c r="D26204" t="s">
        <v>18</v>
      </c>
      <c r="E26204">
        <v>8.5</v>
      </c>
    </row>
    <row r="26205" spans="1:5" x14ac:dyDescent="0.2">
      <c r="A26205" t="s">
        <v>28556</v>
      </c>
      <c r="B26205" t="s">
        <v>2090</v>
      </c>
      <c r="C26205" s="2">
        <v>45671</v>
      </c>
      <c r="D26205" t="s">
        <v>2355</v>
      </c>
      <c r="E26205">
        <v>7.3</v>
      </c>
    </row>
    <row r="26206" spans="1:5" x14ac:dyDescent="0.2">
      <c r="A26206" t="s">
        <v>28557</v>
      </c>
      <c r="B26206" t="s">
        <v>2090</v>
      </c>
      <c r="C26206" s="2">
        <v>45672</v>
      </c>
      <c r="D26206" t="s">
        <v>18</v>
      </c>
      <c r="E26206">
        <v>8.1</v>
      </c>
    </row>
    <row r="26207" spans="1:5" x14ac:dyDescent="0.2">
      <c r="A26207" t="s">
        <v>28558</v>
      </c>
      <c r="B26207" t="s">
        <v>2090</v>
      </c>
      <c r="C26207" s="2">
        <v>45673</v>
      </c>
      <c r="D26207" t="s">
        <v>18</v>
      </c>
      <c r="E26207">
        <v>7.2</v>
      </c>
    </row>
    <row r="26208" spans="1:5" x14ac:dyDescent="0.2">
      <c r="A26208" t="s">
        <v>28559</v>
      </c>
      <c r="B26208" t="s">
        <v>2090</v>
      </c>
      <c r="C26208" s="2">
        <v>45674</v>
      </c>
      <c r="D26208" t="s">
        <v>18</v>
      </c>
      <c r="E26208">
        <v>7.7</v>
      </c>
    </row>
    <row r="26209" spans="1:5" x14ac:dyDescent="0.2">
      <c r="A26209" t="s">
        <v>28560</v>
      </c>
      <c r="B26209" t="s">
        <v>2090</v>
      </c>
      <c r="C26209" s="2">
        <v>45675</v>
      </c>
      <c r="D26209" t="s">
        <v>18</v>
      </c>
      <c r="E26209">
        <v>7.2</v>
      </c>
    </row>
    <row r="26210" spans="1:5" x14ac:dyDescent="0.2">
      <c r="A26210" t="s">
        <v>28561</v>
      </c>
      <c r="B26210" t="s">
        <v>2090</v>
      </c>
      <c r="C26210" s="2">
        <v>45676</v>
      </c>
      <c r="D26210" t="s">
        <v>18</v>
      </c>
      <c r="E26210">
        <v>7.3</v>
      </c>
    </row>
    <row r="26211" spans="1:5" x14ac:dyDescent="0.2">
      <c r="A26211" t="s">
        <v>28562</v>
      </c>
      <c r="B26211" t="s">
        <v>2090</v>
      </c>
      <c r="C26211" s="2">
        <v>45677</v>
      </c>
      <c r="D26211" t="s">
        <v>18</v>
      </c>
      <c r="E26211">
        <v>8.9</v>
      </c>
    </row>
    <row r="26212" spans="1:5" x14ac:dyDescent="0.2">
      <c r="A26212" t="s">
        <v>28563</v>
      </c>
      <c r="B26212" t="s">
        <v>2090</v>
      </c>
      <c r="C26212" s="2">
        <v>45678</v>
      </c>
      <c r="D26212" t="s">
        <v>18</v>
      </c>
      <c r="E26212">
        <v>8.9</v>
      </c>
    </row>
    <row r="26213" spans="1:5" x14ac:dyDescent="0.2">
      <c r="A26213" t="s">
        <v>28564</v>
      </c>
      <c r="B26213" t="s">
        <v>2090</v>
      </c>
      <c r="C26213" s="2">
        <v>45679</v>
      </c>
      <c r="D26213" t="s">
        <v>18</v>
      </c>
      <c r="E26213">
        <v>7.2</v>
      </c>
    </row>
    <row r="26214" spans="1:5" x14ac:dyDescent="0.2">
      <c r="A26214" t="s">
        <v>28565</v>
      </c>
      <c r="B26214" t="s">
        <v>2090</v>
      </c>
      <c r="C26214" s="2">
        <v>45680</v>
      </c>
      <c r="D26214" t="s">
        <v>18</v>
      </c>
      <c r="E26214">
        <v>8.4</v>
      </c>
    </row>
    <row r="26215" spans="1:5" x14ac:dyDescent="0.2">
      <c r="A26215" t="s">
        <v>28566</v>
      </c>
      <c r="B26215" t="s">
        <v>2090</v>
      </c>
      <c r="C26215" s="2">
        <v>45681</v>
      </c>
      <c r="D26215" t="s">
        <v>2355</v>
      </c>
      <c r="E26215">
        <v>8.5</v>
      </c>
    </row>
    <row r="26216" spans="1:5" x14ac:dyDescent="0.2">
      <c r="A26216" t="s">
        <v>28567</v>
      </c>
      <c r="B26216" t="s">
        <v>2090</v>
      </c>
      <c r="C26216" s="2">
        <v>45682</v>
      </c>
      <c r="D26216" t="s">
        <v>18</v>
      </c>
      <c r="E26216">
        <v>7.2</v>
      </c>
    </row>
    <row r="26217" spans="1:5" x14ac:dyDescent="0.2">
      <c r="A26217" t="s">
        <v>28568</v>
      </c>
      <c r="B26217" t="s">
        <v>2090</v>
      </c>
      <c r="C26217" s="2">
        <v>45683</v>
      </c>
      <c r="D26217" t="s">
        <v>18</v>
      </c>
      <c r="E26217">
        <v>7.4</v>
      </c>
    </row>
    <row r="26218" spans="1:5" x14ac:dyDescent="0.2">
      <c r="A26218" t="s">
        <v>28569</v>
      </c>
      <c r="B26218" t="s">
        <v>2090</v>
      </c>
      <c r="C26218" s="2">
        <v>45684</v>
      </c>
      <c r="D26218" t="s">
        <v>18</v>
      </c>
      <c r="E26218">
        <v>8.5</v>
      </c>
    </row>
    <row r="26219" spans="1:5" x14ac:dyDescent="0.2">
      <c r="A26219" t="s">
        <v>28570</v>
      </c>
      <c r="B26219" t="s">
        <v>2090</v>
      </c>
      <c r="C26219" s="2">
        <v>45685</v>
      </c>
      <c r="D26219" t="s">
        <v>18</v>
      </c>
      <c r="E26219">
        <v>7.1</v>
      </c>
    </row>
    <row r="26220" spans="1:5" x14ac:dyDescent="0.2">
      <c r="A26220" t="s">
        <v>28571</v>
      </c>
      <c r="B26220" t="s">
        <v>2090</v>
      </c>
      <c r="C26220" s="2">
        <v>45686</v>
      </c>
      <c r="D26220" t="s">
        <v>18</v>
      </c>
      <c r="E26220">
        <v>7.1</v>
      </c>
    </row>
    <row r="26221" spans="1:5" x14ac:dyDescent="0.2">
      <c r="A26221" t="s">
        <v>28572</v>
      </c>
      <c r="B26221" t="s">
        <v>2090</v>
      </c>
      <c r="C26221" s="2">
        <v>45687</v>
      </c>
      <c r="D26221" t="s">
        <v>18</v>
      </c>
      <c r="E26221">
        <v>8.8000000000000007</v>
      </c>
    </row>
    <row r="26222" spans="1:5" x14ac:dyDescent="0.2">
      <c r="A26222" t="s">
        <v>28573</v>
      </c>
      <c r="B26222" t="s">
        <v>2092</v>
      </c>
      <c r="C26222" s="2">
        <v>45658</v>
      </c>
      <c r="D26222" t="s">
        <v>18</v>
      </c>
      <c r="E26222">
        <v>8.1999999999999993</v>
      </c>
    </row>
    <row r="26223" spans="1:5" x14ac:dyDescent="0.2">
      <c r="A26223" t="s">
        <v>28574</v>
      </c>
      <c r="B26223" t="s">
        <v>2092</v>
      </c>
      <c r="C26223" s="2">
        <v>45659</v>
      </c>
      <c r="D26223" t="s">
        <v>18</v>
      </c>
      <c r="E26223">
        <v>8.4</v>
      </c>
    </row>
    <row r="26224" spans="1:5" x14ac:dyDescent="0.2">
      <c r="A26224" t="s">
        <v>28575</v>
      </c>
      <c r="B26224" t="s">
        <v>2092</v>
      </c>
      <c r="C26224" s="2">
        <v>45660</v>
      </c>
      <c r="D26224" t="s">
        <v>19</v>
      </c>
      <c r="E26224">
        <v>8.1</v>
      </c>
    </row>
    <row r="26225" spans="1:5" x14ac:dyDescent="0.2">
      <c r="A26225" t="s">
        <v>28576</v>
      </c>
      <c r="B26225" t="s">
        <v>2092</v>
      </c>
      <c r="C26225" s="2">
        <v>45661</v>
      </c>
      <c r="D26225" t="s">
        <v>18</v>
      </c>
      <c r="E26225">
        <v>7.2</v>
      </c>
    </row>
    <row r="26226" spans="1:5" x14ac:dyDescent="0.2">
      <c r="A26226" t="s">
        <v>28577</v>
      </c>
      <c r="B26226" t="s">
        <v>2092</v>
      </c>
      <c r="C26226" s="2">
        <v>45662</v>
      </c>
      <c r="D26226" t="s">
        <v>19</v>
      </c>
      <c r="E26226">
        <v>7.7</v>
      </c>
    </row>
    <row r="26227" spans="1:5" x14ac:dyDescent="0.2">
      <c r="A26227" t="s">
        <v>28578</v>
      </c>
      <c r="B26227" t="s">
        <v>2092</v>
      </c>
      <c r="C26227" s="2">
        <v>45663</v>
      </c>
      <c r="D26227" t="s">
        <v>18</v>
      </c>
      <c r="E26227">
        <v>7.9</v>
      </c>
    </row>
    <row r="26228" spans="1:5" x14ac:dyDescent="0.2">
      <c r="A26228" t="s">
        <v>28579</v>
      </c>
      <c r="B26228" t="s">
        <v>2092</v>
      </c>
      <c r="C26228" s="2">
        <v>45664</v>
      </c>
      <c r="D26228" t="s">
        <v>18</v>
      </c>
      <c r="E26228">
        <v>7.2</v>
      </c>
    </row>
    <row r="26229" spans="1:5" x14ac:dyDescent="0.2">
      <c r="A26229" t="s">
        <v>28580</v>
      </c>
      <c r="B26229" t="s">
        <v>2092</v>
      </c>
      <c r="C26229" s="2">
        <v>45665</v>
      </c>
      <c r="D26229" t="s">
        <v>18</v>
      </c>
      <c r="E26229">
        <v>7.9</v>
      </c>
    </row>
    <row r="26230" spans="1:5" x14ac:dyDescent="0.2">
      <c r="A26230" t="s">
        <v>28581</v>
      </c>
      <c r="B26230" t="s">
        <v>2092</v>
      </c>
      <c r="C26230" s="2">
        <v>45666</v>
      </c>
      <c r="D26230" t="s">
        <v>18</v>
      </c>
      <c r="E26230">
        <v>7.9</v>
      </c>
    </row>
    <row r="26231" spans="1:5" x14ac:dyDescent="0.2">
      <c r="A26231" t="s">
        <v>28582</v>
      </c>
      <c r="B26231" t="s">
        <v>2092</v>
      </c>
      <c r="C26231" s="2">
        <v>45667</v>
      </c>
      <c r="D26231" t="s">
        <v>18</v>
      </c>
      <c r="E26231">
        <v>7.2</v>
      </c>
    </row>
    <row r="26232" spans="1:5" x14ac:dyDescent="0.2">
      <c r="A26232" t="s">
        <v>28583</v>
      </c>
      <c r="B26232" t="s">
        <v>2092</v>
      </c>
      <c r="C26232" s="2">
        <v>45668</v>
      </c>
      <c r="D26232" t="s">
        <v>18</v>
      </c>
      <c r="E26232">
        <v>7.8</v>
      </c>
    </row>
    <row r="26233" spans="1:5" x14ac:dyDescent="0.2">
      <c r="A26233" t="s">
        <v>28584</v>
      </c>
      <c r="B26233" t="s">
        <v>2092</v>
      </c>
      <c r="C26233" s="2">
        <v>45669</v>
      </c>
      <c r="D26233" t="s">
        <v>18</v>
      </c>
      <c r="E26233">
        <v>7.3</v>
      </c>
    </row>
    <row r="26234" spans="1:5" x14ac:dyDescent="0.2">
      <c r="A26234" t="s">
        <v>28585</v>
      </c>
      <c r="B26234" t="s">
        <v>2092</v>
      </c>
      <c r="C26234" s="2">
        <v>45670</v>
      </c>
      <c r="D26234" t="s">
        <v>19</v>
      </c>
      <c r="E26234">
        <v>8.1999999999999993</v>
      </c>
    </row>
    <row r="26235" spans="1:5" x14ac:dyDescent="0.2">
      <c r="A26235" t="s">
        <v>28586</v>
      </c>
      <c r="B26235" t="s">
        <v>2092</v>
      </c>
      <c r="C26235" s="2">
        <v>45671</v>
      </c>
      <c r="D26235" t="s">
        <v>18</v>
      </c>
      <c r="E26235">
        <v>7.8</v>
      </c>
    </row>
    <row r="26236" spans="1:5" x14ac:dyDescent="0.2">
      <c r="A26236" t="s">
        <v>28587</v>
      </c>
      <c r="B26236" t="s">
        <v>2092</v>
      </c>
      <c r="C26236" s="2">
        <v>45672</v>
      </c>
      <c r="D26236" t="s">
        <v>2392</v>
      </c>
      <c r="E26236">
        <v>0</v>
      </c>
    </row>
    <row r="26237" spans="1:5" x14ac:dyDescent="0.2">
      <c r="A26237" t="s">
        <v>28588</v>
      </c>
      <c r="B26237" t="s">
        <v>2092</v>
      </c>
      <c r="C26237" s="2">
        <v>45673</v>
      </c>
      <c r="D26237" t="s">
        <v>18</v>
      </c>
      <c r="E26237">
        <v>7.9</v>
      </c>
    </row>
    <row r="26238" spans="1:5" x14ac:dyDescent="0.2">
      <c r="A26238" t="s">
        <v>28589</v>
      </c>
      <c r="B26238" t="s">
        <v>2092</v>
      </c>
      <c r="C26238" s="2">
        <v>45674</v>
      </c>
      <c r="D26238" t="s">
        <v>18</v>
      </c>
      <c r="E26238">
        <v>8</v>
      </c>
    </row>
    <row r="26239" spans="1:5" x14ac:dyDescent="0.2">
      <c r="A26239" t="s">
        <v>28590</v>
      </c>
      <c r="B26239" t="s">
        <v>2092</v>
      </c>
      <c r="C26239" s="2">
        <v>45675</v>
      </c>
      <c r="D26239" t="s">
        <v>18</v>
      </c>
      <c r="E26239">
        <v>8.6</v>
      </c>
    </row>
    <row r="26240" spans="1:5" x14ac:dyDescent="0.2">
      <c r="A26240" t="s">
        <v>28591</v>
      </c>
      <c r="B26240" t="s">
        <v>2092</v>
      </c>
      <c r="C26240" s="2">
        <v>45676</v>
      </c>
      <c r="D26240" t="s">
        <v>18</v>
      </c>
      <c r="E26240">
        <v>8.1999999999999993</v>
      </c>
    </row>
    <row r="26241" spans="1:5" x14ac:dyDescent="0.2">
      <c r="A26241" t="s">
        <v>28592</v>
      </c>
      <c r="B26241" t="s">
        <v>2092</v>
      </c>
      <c r="C26241" s="2">
        <v>45677</v>
      </c>
      <c r="D26241" t="s">
        <v>18</v>
      </c>
      <c r="E26241">
        <v>7.7</v>
      </c>
    </row>
    <row r="26242" spans="1:5" x14ac:dyDescent="0.2">
      <c r="A26242" t="s">
        <v>28593</v>
      </c>
      <c r="B26242" t="s">
        <v>2092</v>
      </c>
      <c r="C26242" s="2">
        <v>45678</v>
      </c>
      <c r="D26242" t="s">
        <v>18</v>
      </c>
      <c r="E26242">
        <v>8</v>
      </c>
    </row>
    <row r="26243" spans="1:5" x14ac:dyDescent="0.2">
      <c r="A26243" t="s">
        <v>28594</v>
      </c>
      <c r="B26243" t="s">
        <v>2092</v>
      </c>
      <c r="C26243" s="2">
        <v>45679</v>
      </c>
      <c r="D26243" t="s">
        <v>2392</v>
      </c>
      <c r="E26243">
        <v>0</v>
      </c>
    </row>
    <row r="26244" spans="1:5" x14ac:dyDescent="0.2">
      <c r="A26244" t="s">
        <v>28595</v>
      </c>
      <c r="B26244" t="s">
        <v>2092</v>
      </c>
      <c r="C26244" s="2">
        <v>45680</v>
      </c>
      <c r="D26244" t="s">
        <v>18</v>
      </c>
      <c r="E26244">
        <v>7.4</v>
      </c>
    </row>
    <row r="26245" spans="1:5" x14ac:dyDescent="0.2">
      <c r="A26245" t="s">
        <v>28596</v>
      </c>
      <c r="B26245" t="s">
        <v>2092</v>
      </c>
      <c r="C26245" s="2">
        <v>45681</v>
      </c>
      <c r="D26245" t="s">
        <v>18</v>
      </c>
      <c r="E26245">
        <v>7.2</v>
      </c>
    </row>
    <row r="26246" spans="1:5" x14ac:dyDescent="0.2">
      <c r="A26246" t="s">
        <v>28597</v>
      </c>
      <c r="B26246" t="s">
        <v>2092</v>
      </c>
      <c r="C26246" s="2">
        <v>45682</v>
      </c>
      <c r="D26246" t="s">
        <v>18</v>
      </c>
      <c r="E26246">
        <v>7.3</v>
      </c>
    </row>
    <row r="26247" spans="1:5" x14ac:dyDescent="0.2">
      <c r="A26247" t="s">
        <v>28598</v>
      </c>
      <c r="B26247" t="s">
        <v>2092</v>
      </c>
      <c r="C26247" s="2">
        <v>45683</v>
      </c>
      <c r="D26247" t="s">
        <v>18</v>
      </c>
      <c r="E26247">
        <v>7.9</v>
      </c>
    </row>
    <row r="26248" spans="1:5" x14ac:dyDescent="0.2">
      <c r="A26248" t="s">
        <v>28599</v>
      </c>
      <c r="B26248" t="s">
        <v>2092</v>
      </c>
      <c r="C26248" s="2">
        <v>45684</v>
      </c>
      <c r="D26248" t="s">
        <v>18</v>
      </c>
      <c r="E26248">
        <v>8.6999999999999993</v>
      </c>
    </row>
    <row r="26249" spans="1:5" x14ac:dyDescent="0.2">
      <c r="A26249" t="s">
        <v>28600</v>
      </c>
      <c r="B26249" t="s">
        <v>2092</v>
      </c>
      <c r="C26249" s="2">
        <v>45685</v>
      </c>
      <c r="D26249" t="s">
        <v>18</v>
      </c>
      <c r="E26249">
        <v>8.4</v>
      </c>
    </row>
    <row r="26250" spans="1:5" x14ac:dyDescent="0.2">
      <c r="A26250" t="s">
        <v>28601</v>
      </c>
      <c r="B26250" t="s">
        <v>2092</v>
      </c>
      <c r="C26250" s="2">
        <v>45686</v>
      </c>
      <c r="D26250" t="s">
        <v>18</v>
      </c>
      <c r="E26250">
        <v>7.7</v>
      </c>
    </row>
    <row r="26251" spans="1:5" x14ac:dyDescent="0.2">
      <c r="A26251" t="s">
        <v>28602</v>
      </c>
      <c r="B26251" t="s">
        <v>2092</v>
      </c>
      <c r="C26251" s="2">
        <v>45687</v>
      </c>
      <c r="D26251" t="s">
        <v>18</v>
      </c>
      <c r="E26251">
        <v>8</v>
      </c>
    </row>
    <row r="26252" spans="1:5" x14ac:dyDescent="0.2">
      <c r="A26252" t="s">
        <v>28603</v>
      </c>
      <c r="B26252" t="s">
        <v>2094</v>
      </c>
      <c r="C26252" s="2">
        <v>45658</v>
      </c>
      <c r="D26252" t="s">
        <v>18</v>
      </c>
      <c r="E26252">
        <v>8.6999999999999993</v>
      </c>
    </row>
    <row r="26253" spans="1:5" x14ac:dyDescent="0.2">
      <c r="A26253" t="s">
        <v>28604</v>
      </c>
      <c r="B26253" t="s">
        <v>2094</v>
      </c>
      <c r="C26253" s="2">
        <v>45659</v>
      </c>
      <c r="D26253" t="s">
        <v>18</v>
      </c>
      <c r="E26253">
        <v>7.9</v>
      </c>
    </row>
    <row r="26254" spans="1:5" x14ac:dyDescent="0.2">
      <c r="A26254" t="s">
        <v>28605</v>
      </c>
      <c r="B26254" t="s">
        <v>2094</v>
      </c>
      <c r="C26254" s="2">
        <v>45660</v>
      </c>
      <c r="D26254" t="s">
        <v>18</v>
      </c>
      <c r="E26254">
        <v>7.2</v>
      </c>
    </row>
    <row r="26255" spans="1:5" x14ac:dyDescent="0.2">
      <c r="A26255" t="s">
        <v>28606</v>
      </c>
      <c r="B26255" t="s">
        <v>2094</v>
      </c>
      <c r="C26255" s="2">
        <v>45661</v>
      </c>
      <c r="D26255" t="s">
        <v>18</v>
      </c>
      <c r="E26255">
        <v>8.6</v>
      </c>
    </row>
    <row r="26256" spans="1:5" x14ac:dyDescent="0.2">
      <c r="A26256" t="s">
        <v>28607</v>
      </c>
      <c r="B26256" t="s">
        <v>2094</v>
      </c>
      <c r="C26256" s="2">
        <v>45662</v>
      </c>
      <c r="D26256" t="s">
        <v>18</v>
      </c>
      <c r="E26256">
        <v>8.5</v>
      </c>
    </row>
    <row r="26257" spans="1:5" x14ac:dyDescent="0.2">
      <c r="A26257" t="s">
        <v>28608</v>
      </c>
      <c r="B26257" t="s">
        <v>2094</v>
      </c>
      <c r="C26257" s="2">
        <v>45663</v>
      </c>
      <c r="D26257" t="s">
        <v>18</v>
      </c>
      <c r="E26257">
        <v>8.1</v>
      </c>
    </row>
    <row r="26258" spans="1:5" x14ac:dyDescent="0.2">
      <c r="A26258" t="s">
        <v>28609</v>
      </c>
      <c r="B26258" t="s">
        <v>2094</v>
      </c>
      <c r="C26258" s="2">
        <v>45664</v>
      </c>
      <c r="D26258" t="s">
        <v>18</v>
      </c>
      <c r="E26258">
        <v>7.1</v>
      </c>
    </row>
    <row r="26259" spans="1:5" x14ac:dyDescent="0.2">
      <c r="A26259" t="s">
        <v>28610</v>
      </c>
      <c r="B26259" t="s">
        <v>2094</v>
      </c>
      <c r="C26259" s="2">
        <v>45665</v>
      </c>
      <c r="D26259" t="s">
        <v>18</v>
      </c>
      <c r="E26259">
        <v>7.1</v>
      </c>
    </row>
    <row r="26260" spans="1:5" x14ac:dyDescent="0.2">
      <c r="A26260" t="s">
        <v>28611</v>
      </c>
      <c r="B26260" t="s">
        <v>2094</v>
      </c>
      <c r="C26260" s="2">
        <v>45666</v>
      </c>
      <c r="D26260" t="s">
        <v>18</v>
      </c>
      <c r="E26260">
        <v>8.8000000000000007</v>
      </c>
    </row>
    <row r="26261" spans="1:5" x14ac:dyDescent="0.2">
      <c r="A26261" t="s">
        <v>28612</v>
      </c>
      <c r="B26261" t="s">
        <v>2094</v>
      </c>
      <c r="C26261" s="2">
        <v>45667</v>
      </c>
      <c r="D26261" t="s">
        <v>18</v>
      </c>
      <c r="E26261">
        <v>7.8</v>
      </c>
    </row>
    <row r="26262" spans="1:5" x14ac:dyDescent="0.2">
      <c r="A26262" t="s">
        <v>28613</v>
      </c>
      <c r="B26262" t="s">
        <v>2094</v>
      </c>
      <c r="C26262" s="2">
        <v>45668</v>
      </c>
      <c r="D26262" t="s">
        <v>18</v>
      </c>
      <c r="E26262">
        <v>7.1</v>
      </c>
    </row>
    <row r="26263" spans="1:5" x14ac:dyDescent="0.2">
      <c r="A26263" t="s">
        <v>28614</v>
      </c>
      <c r="B26263" t="s">
        <v>2094</v>
      </c>
      <c r="C26263" s="2">
        <v>45669</v>
      </c>
      <c r="D26263" t="s">
        <v>18</v>
      </c>
      <c r="E26263">
        <v>8.1999999999999993</v>
      </c>
    </row>
    <row r="26264" spans="1:5" x14ac:dyDescent="0.2">
      <c r="A26264" t="s">
        <v>28615</v>
      </c>
      <c r="B26264" t="s">
        <v>2094</v>
      </c>
      <c r="C26264" s="2">
        <v>45670</v>
      </c>
      <c r="D26264" t="s">
        <v>18</v>
      </c>
      <c r="E26264">
        <v>8.5</v>
      </c>
    </row>
    <row r="26265" spans="1:5" x14ac:dyDescent="0.2">
      <c r="A26265" t="s">
        <v>28616</v>
      </c>
      <c r="B26265" t="s">
        <v>2094</v>
      </c>
      <c r="C26265" s="2">
        <v>45671</v>
      </c>
      <c r="D26265" t="s">
        <v>18</v>
      </c>
      <c r="E26265">
        <v>8.5</v>
      </c>
    </row>
    <row r="26266" spans="1:5" x14ac:dyDescent="0.2">
      <c r="A26266" t="s">
        <v>28617</v>
      </c>
      <c r="B26266" t="s">
        <v>2094</v>
      </c>
      <c r="C26266" s="2">
        <v>45672</v>
      </c>
      <c r="D26266" t="s">
        <v>19</v>
      </c>
      <c r="E26266">
        <v>8.9</v>
      </c>
    </row>
    <row r="26267" spans="1:5" x14ac:dyDescent="0.2">
      <c r="A26267" t="s">
        <v>28618</v>
      </c>
      <c r="B26267" t="s">
        <v>2094</v>
      </c>
      <c r="C26267" s="2">
        <v>45673</v>
      </c>
      <c r="D26267" t="s">
        <v>18</v>
      </c>
      <c r="E26267">
        <v>7.7</v>
      </c>
    </row>
    <row r="26268" spans="1:5" x14ac:dyDescent="0.2">
      <c r="A26268" t="s">
        <v>28619</v>
      </c>
      <c r="B26268" t="s">
        <v>2094</v>
      </c>
      <c r="C26268" s="2">
        <v>45674</v>
      </c>
      <c r="D26268" t="s">
        <v>18</v>
      </c>
      <c r="E26268">
        <v>8.3000000000000007</v>
      </c>
    </row>
    <row r="26269" spans="1:5" x14ac:dyDescent="0.2">
      <c r="A26269" t="s">
        <v>28620</v>
      </c>
      <c r="B26269" t="s">
        <v>2094</v>
      </c>
      <c r="C26269" s="2">
        <v>45675</v>
      </c>
      <c r="D26269" t="s">
        <v>18</v>
      </c>
      <c r="E26269">
        <v>8</v>
      </c>
    </row>
    <row r="26270" spans="1:5" x14ac:dyDescent="0.2">
      <c r="A26270" t="s">
        <v>28621</v>
      </c>
      <c r="B26270" t="s">
        <v>2094</v>
      </c>
      <c r="C26270" s="2">
        <v>45676</v>
      </c>
      <c r="D26270" t="s">
        <v>18</v>
      </c>
      <c r="E26270">
        <v>8</v>
      </c>
    </row>
    <row r="26271" spans="1:5" x14ac:dyDescent="0.2">
      <c r="A26271" t="s">
        <v>28622</v>
      </c>
      <c r="B26271" t="s">
        <v>2094</v>
      </c>
      <c r="C26271" s="2">
        <v>45677</v>
      </c>
      <c r="D26271" t="s">
        <v>18</v>
      </c>
      <c r="E26271">
        <v>7.6</v>
      </c>
    </row>
    <row r="26272" spans="1:5" x14ac:dyDescent="0.2">
      <c r="A26272" t="s">
        <v>28623</v>
      </c>
      <c r="B26272" t="s">
        <v>2094</v>
      </c>
      <c r="C26272" s="2">
        <v>45678</v>
      </c>
      <c r="D26272" t="s">
        <v>2392</v>
      </c>
      <c r="E26272">
        <v>0</v>
      </c>
    </row>
    <row r="26273" spans="1:5" x14ac:dyDescent="0.2">
      <c r="A26273" t="s">
        <v>28624</v>
      </c>
      <c r="B26273" t="s">
        <v>2094</v>
      </c>
      <c r="C26273" s="2">
        <v>45679</v>
      </c>
      <c r="D26273" t="s">
        <v>18</v>
      </c>
      <c r="E26273">
        <v>7.5</v>
      </c>
    </row>
    <row r="26274" spans="1:5" x14ac:dyDescent="0.2">
      <c r="A26274" t="s">
        <v>28625</v>
      </c>
      <c r="B26274" t="s">
        <v>2094</v>
      </c>
      <c r="C26274" s="2">
        <v>45680</v>
      </c>
      <c r="D26274" t="s">
        <v>18</v>
      </c>
      <c r="E26274">
        <v>7.5</v>
      </c>
    </row>
    <row r="26275" spans="1:5" x14ac:dyDescent="0.2">
      <c r="A26275" t="s">
        <v>28626</v>
      </c>
      <c r="B26275" t="s">
        <v>2094</v>
      </c>
      <c r="C26275" s="2">
        <v>45681</v>
      </c>
      <c r="D26275" t="s">
        <v>18</v>
      </c>
      <c r="E26275">
        <v>7.8</v>
      </c>
    </row>
    <row r="26276" spans="1:5" x14ac:dyDescent="0.2">
      <c r="A26276" t="s">
        <v>28627</v>
      </c>
      <c r="B26276" t="s">
        <v>2094</v>
      </c>
      <c r="C26276" s="2">
        <v>45682</v>
      </c>
      <c r="D26276" t="s">
        <v>18</v>
      </c>
      <c r="E26276">
        <v>7.3</v>
      </c>
    </row>
    <row r="26277" spans="1:5" x14ac:dyDescent="0.2">
      <c r="A26277" t="s">
        <v>28628</v>
      </c>
      <c r="B26277" t="s">
        <v>2094</v>
      </c>
      <c r="C26277" s="2">
        <v>45683</v>
      </c>
      <c r="D26277" t="s">
        <v>18</v>
      </c>
      <c r="E26277">
        <v>8.9</v>
      </c>
    </row>
    <row r="26278" spans="1:5" x14ac:dyDescent="0.2">
      <c r="A26278" t="s">
        <v>28629</v>
      </c>
      <c r="B26278" t="s">
        <v>2094</v>
      </c>
      <c r="C26278" s="2">
        <v>45684</v>
      </c>
      <c r="D26278" t="s">
        <v>18</v>
      </c>
      <c r="E26278">
        <v>8.6</v>
      </c>
    </row>
    <row r="26279" spans="1:5" x14ac:dyDescent="0.2">
      <c r="A26279" t="s">
        <v>28630</v>
      </c>
      <c r="B26279" t="s">
        <v>2094</v>
      </c>
      <c r="C26279" s="2">
        <v>45685</v>
      </c>
      <c r="D26279" t="s">
        <v>18</v>
      </c>
      <c r="E26279">
        <v>7.1</v>
      </c>
    </row>
    <row r="26280" spans="1:5" x14ac:dyDescent="0.2">
      <c r="A26280" t="s">
        <v>28631</v>
      </c>
      <c r="B26280" t="s">
        <v>2094</v>
      </c>
      <c r="C26280" s="2">
        <v>45686</v>
      </c>
      <c r="D26280" t="s">
        <v>18</v>
      </c>
      <c r="E26280">
        <v>7.6</v>
      </c>
    </row>
    <row r="26281" spans="1:5" x14ac:dyDescent="0.2">
      <c r="A26281" t="s">
        <v>28632</v>
      </c>
      <c r="B26281" t="s">
        <v>2094</v>
      </c>
      <c r="C26281" s="2">
        <v>45687</v>
      </c>
      <c r="D26281" t="s">
        <v>18</v>
      </c>
      <c r="E26281">
        <v>8.1999999999999993</v>
      </c>
    </row>
    <row r="26282" spans="1:5" x14ac:dyDescent="0.2">
      <c r="A26282" t="s">
        <v>28633</v>
      </c>
      <c r="B26282" t="s">
        <v>2096</v>
      </c>
      <c r="C26282" s="2">
        <v>45658</v>
      </c>
      <c r="D26282" t="s">
        <v>18</v>
      </c>
      <c r="E26282">
        <v>8.3000000000000007</v>
      </c>
    </row>
    <row r="26283" spans="1:5" x14ac:dyDescent="0.2">
      <c r="A26283" t="s">
        <v>28634</v>
      </c>
      <c r="B26283" t="s">
        <v>2096</v>
      </c>
      <c r="C26283" s="2">
        <v>45659</v>
      </c>
      <c r="D26283" t="s">
        <v>2355</v>
      </c>
      <c r="E26283">
        <v>7.7</v>
      </c>
    </row>
    <row r="26284" spans="1:5" x14ac:dyDescent="0.2">
      <c r="A26284" t="s">
        <v>28635</v>
      </c>
      <c r="B26284" t="s">
        <v>2096</v>
      </c>
      <c r="C26284" s="2">
        <v>45660</v>
      </c>
      <c r="D26284" t="s">
        <v>18</v>
      </c>
      <c r="E26284">
        <v>7.5</v>
      </c>
    </row>
    <row r="26285" spans="1:5" x14ac:dyDescent="0.2">
      <c r="A26285" t="s">
        <v>28636</v>
      </c>
      <c r="B26285" t="s">
        <v>2096</v>
      </c>
      <c r="C26285" s="2">
        <v>45661</v>
      </c>
      <c r="D26285" t="s">
        <v>18</v>
      </c>
      <c r="E26285">
        <v>8.6</v>
      </c>
    </row>
    <row r="26286" spans="1:5" x14ac:dyDescent="0.2">
      <c r="A26286" t="s">
        <v>28637</v>
      </c>
      <c r="B26286" t="s">
        <v>2096</v>
      </c>
      <c r="C26286" s="2">
        <v>45662</v>
      </c>
      <c r="D26286" t="s">
        <v>18</v>
      </c>
      <c r="E26286">
        <v>8.3000000000000007</v>
      </c>
    </row>
    <row r="26287" spans="1:5" x14ac:dyDescent="0.2">
      <c r="A26287" t="s">
        <v>28638</v>
      </c>
      <c r="B26287" t="s">
        <v>2096</v>
      </c>
      <c r="C26287" s="2">
        <v>45663</v>
      </c>
      <c r="D26287" t="s">
        <v>19</v>
      </c>
      <c r="E26287">
        <v>7.2</v>
      </c>
    </row>
    <row r="26288" spans="1:5" x14ac:dyDescent="0.2">
      <c r="A26288" t="s">
        <v>28639</v>
      </c>
      <c r="B26288" t="s">
        <v>2096</v>
      </c>
      <c r="C26288" s="2">
        <v>45664</v>
      </c>
      <c r="D26288" t="s">
        <v>18</v>
      </c>
      <c r="E26288">
        <v>7.4</v>
      </c>
    </row>
    <row r="26289" spans="1:5" x14ac:dyDescent="0.2">
      <c r="A26289" t="s">
        <v>28640</v>
      </c>
      <c r="B26289" t="s">
        <v>2096</v>
      </c>
      <c r="C26289" s="2">
        <v>45665</v>
      </c>
      <c r="D26289" t="s">
        <v>18</v>
      </c>
      <c r="E26289">
        <v>8.9</v>
      </c>
    </row>
    <row r="26290" spans="1:5" x14ac:dyDescent="0.2">
      <c r="A26290" t="s">
        <v>28641</v>
      </c>
      <c r="B26290" t="s">
        <v>2096</v>
      </c>
      <c r="C26290" s="2">
        <v>45666</v>
      </c>
      <c r="D26290" t="s">
        <v>18</v>
      </c>
      <c r="E26290">
        <v>8.1999999999999993</v>
      </c>
    </row>
    <row r="26291" spans="1:5" x14ac:dyDescent="0.2">
      <c r="A26291" t="s">
        <v>28642</v>
      </c>
      <c r="B26291" t="s">
        <v>2096</v>
      </c>
      <c r="C26291" s="2">
        <v>45667</v>
      </c>
      <c r="D26291" t="s">
        <v>18</v>
      </c>
      <c r="E26291">
        <v>8.1</v>
      </c>
    </row>
    <row r="26292" spans="1:5" x14ac:dyDescent="0.2">
      <c r="A26292" t="s">
        <v>28643</v>
      </c>
      <c r="B26292" t="s">
        <v>2096</v>
      </c>
      <c r="C26292" s="2">
        <v>45668</v>
      </c>
      <c r="D26292" t="s">
        <v>18</v>
      </c>
      <c r="E26292">
        <v>8.8000000000000007</v>
      </c>
    </row>
    <row r="26293" spans="1:5" x14ac:dyDescent="0.2">
      <c r="A26293" t="s">
        <v>28644</v>
      </c>
      <c r="B26293" t="s">
        <v>2096</v>
      </c>
      <c r="C26293" s="2">
        <v>45669</v>
      </c>
      <c r="D26293" t="s">
        <v>18</v>
      </c>
      <c r="E26293">
        <v>8.8000000000000007</v>
      </c>
    </row>
    <row r="26294" spans="1:5" x14ac:dyDescent="0.2">
      <c r="A26294" t="s">
        <v>28645</v>
      </c>
      <c r="B26294" t="s">
        <v>2096</v>
      </c>
      <c r="C26294" s="2">
        <v>45670</v>
      </c>
      <c r="D26294" t="s">
        <v>2392</v>
      </c>
      <c r="E26294">
        <v>0</v>
      </c>
    </row>
    <row r="26295" spans="1:5" x14ac:dyDescent="0.2">
      <c r="A26295" t="s">
        <v>28646</v>
      </c>
      <c r="B26295" t="s">
        <v>2096</v>
      </c>
      <c r="C26295" s="2">
        <v>45671</v>
      </c>
      <c r="D26295" t="s">
        <v>18</v>
      </c>
      <c r="E26295">
        <v>8.5</v>
      </c>
    </row>
    <row r="26296" spans="1:5" x14ac:dyDescent="0.2">
      <c r="A26296" t="s">
        <v>28647</v>
      </c>
      <c r="B26296" t="s">
        <v>2096</v>
      </c>
      <c r="C26296" s="2">
        <v>45672</v>
      </c>
      <c r="D26296" t="s">
        <v>19</v>
      </c>
      <c r="E26296">
        <v>8.4</v>
      </c>
    </row>
    <row r="26297" spans="1:5" x14ac:dyDescent="0.2">
      <c r="A26297" t="s">
        <v>28648</v>
      </c>
      <c r="B26297" t="s">
        <v>2096</v>
      </c>
      <c r="C26297" s="2">
        <v>45673</v>
      </c>
      <c r="D26297" t="s">
        <v>18</v>
      </c>
      <c r="E26297">
        <v>8.3000000000000007</v>
      </c>
    </row>
    <row r="26298" spans="1:5" x14ac:dyDescent="0.2">
      <c r="A26298" t="s">
        <v>28649</v>
      </c>
      <c r="B26298" t="s">
        <v>2096</v>
      </c>
      <c r="C26298" s="2">
        <v>45674</v>
      </c>
      <c r="D26298" t="s">
        <v>18</v>
      </c>
      <c r="E26298">
        <v>7.4</v>
      </c>
    </row>
    <row r="26299" spans="1:5" x14ac:dyDescent="0.2">
      <c r="A26299" t="s">
        <v>28650</v>
      </c>
      <c r="B26299" t="s">
        <v>2096</v>
      </c>
      <c r="C26299" s="2">
        <v>45675</v>
      </c>
      <c r="D26299" t="s">
        <v>18</v>
      </c>
      <c r="E26299">
        <v>7.7</v>
      </c>
    </row>
    <row r="26300" spans="1:5" x14ac:dyDescent="0.2">
      <c r="A26300" t="s">
        <v>28651</v>
      </c>
      <c r="B26300" t="s">
        <v>2096</v>
      </c>
      <c r="C26300" s="2">
        <v>45676</v>
      </c>
      <c r="D26300" t="s">
        <v>18</v>
      </c>
      <c r="E26300">
        <v>7.7</v>
      </c>
    </row>
    <row r="26301" spans="1:5" x14ac:dyDescent="0.2">
      <c r="A26301" t="s">
        <v>28652</v>
      </c>
      <c r="B26301" t="s">
        <v>2096</v>
      </c>
      <c r="C26301" s="2">
        <v>45677</v>
      </c>
      <c r="D26301" t="s">
        <v>18</v>
      </c>
      <c r="E26301">
        <v>8.4</v>
      </c>
    </row>
    <row r="26302" spans="1:5" x14ac:dyDescent="0.2">
      <c r="A26302" t="s">
        <v>28653</v>
      </c>
      <c r="B26302" t="s">
        <v>2096</v>
      </c>
      <c r="C26302" s="2">
        <v>45678</v>
      </c>
      <c r="D26302" t="s">
        <v>18</v>
      </c>
      <c r="E26302">
        <v>7.4</v>
      </c>
    </row>
    <row r="26303" spans="1:5" x14ac:dyDescent="0.2">
      <c r="A26303" t="s">
        <v>28654</v>
      </c>
      <c r="B26303" t="s">
        <v>2096</v>
      </c>
      <c r="C26303" s="2">
        <v>45679</v>
      </c>
      <c r="D26303" t="s">
        <v>19</v>
      </c>
      <c r="E26303">
        <v>7.8</v>
      </c>
    </row>
    <row r="26304" spans="1:5" x14ac:dyDescent="0.2">
      <c r="A26304" t="s">
        <v>28655</v>
      </c>
      <c r="B26304" t="s">
        <v>2096</v>
      </c>
      <c r="C26304" s="2">
        <v>45680</v>
      </c>
      <c r="D26304" t="s">
        <v>2392</v>
      </c>
      <c r="E26304">
        <v>0</v>
      </c>
    </row>
    <row r="26305" spans="1:5" x14ac:dyDescent="0.2">
      <c r="A26305" t="s">
        <v>28656</v>
      </c>
      <c r="B26305" t="s">
        <v>2096</v>
      </c>
      <c r="C26305" s="2">
        <v>45681</v>
      </c>
      <c r="D26305" t="s">
        <v>18</v>
      </c>
      <c r="E26305">
        <v>8.1999999999999993</v>
      </c>
    </row>
    <row r="26306" spans="1:5" x14ac:dyDescent="0.2">
      <c r="A26306" t="s">
        <v>28657</v>
      </c>
      <c r="B26306" t="s">
        <v>2096</v>
      </c>
      <c r="C26306" s="2">
        <v>45682</v>
      </c>
      <c r="D26306" t="s">
        <v>19</v>
      </c>
      <c r="E26306">
        <v>8.8000000000000007</v>
      </c>
    </row>
    <row r="26307" spans="1:5" x14ac:dyDescent="0.2">
      <c r="A26307" t="s">
        <v>28658</v>
      </c>
      <c r="B26307" t="s">
        <v>2096</v>
      </c>
      <c r="C26307" s="2">
        <v>45683</v>
      </c>
      <c r="D26307" t="s">
        <v>18</v>
      </c>
      <c r="E26307">
        <v>9</v>
      </c>
    </row>
    <row r="26308" spans="1:5" x14ac:dyDescent="0.2">
      <c r="A26308" t="s">
        <v>28659</v>
      </c>
      <c r="B26308" t="s">
        <v>2096</v>
      </c>
      <c r="C26308" s="2">
        <v>45684</v>
      </c>
      <c r="D26308" t="s">
        <v>19</v>
      </c>
      <c r="E26308">
        <v>7.5</v>
      </c>
    </row>
    <row r="26309" spans="1:5" x14ac:dyDescent="0.2">
      <c r="A26309" t="s">
        <v>28660</v>
      </c>
      <c r="B26309" t="s">
        <v>2096</v>
      </c>
      <c r="C26309" s="2">
        <v>45685</v>
      </c>
      <c r="D26309" t="s">
        <v>18</v>
      </c>
      <c r="E26309">
        <v>8.5</v>
      </c>
    </row>
    <row r="26310" spans="1:5" x14ac:dyDescent="0.2">
      <c r="A26310" t="s">
        <v>28661</v>
      </c>
      <c r="B26310" t="s">
        <v>2096</v>
      </c>
      <c r="C26310" s="2">
        <v>45686</v>
      </c>
      <c r="D26310" t="s">
        <v>18</v>
      </c>
      <c r="E26310">
        <v>8</v>
      </c>
    </row>
    <row r="26311" spans="1:5" x14ac:dyDescent="0.2">
      <c r="A26311" t="s">
        <v>28662</v>
      </c>
      <c r="B26311" t="s">
        <v>2096</v>
      </c>
      <c r="C26311" s="2">
        <v>45687</v>
      </c>
      <c r="D26311" t="s">
        <v>18</v>
      </c>
      <c r="E26311">
        <v>8.9</v>
      </c>
    </row>
    <row r="26312" spans="1:5" x14ac:dyDescent="0.2">
      <c r="A26312" t="s">
        <v>28663</v>
      </c>
      <c r="B26312" t="s">
        <v>2098</v>
      </c>
      <c r="C26312" s="2">
        <v>45658</v>
      </c>
      <c r="D26312" t="s">
        <v>18</v>
      </c>
      <c r="E26312">
        <v>8.6</v>
      </c>
    </row>
    <row r="26313" spans="1:5" x14ac:dyDescent="0.2">
      <c r="A26313" t="s">
        <v>28664</v>
      </c>
      <c r="B26313" t="s">
        <v>2098</v>
      </c>
      <c r="C26313" s="2">
        <v>45659</v>
      </c>
      <c r="D26313" t="s">
        <v>18</v>
      </c>
      <c r="E26313">
        <v>8.1999999999999993</v>
      </c>
    </row>
    <row r="26314" spans="1:5" x14ac:dyDescent="0.2">
      <c r="A26314" t="s">
        <v>28665</v>
      </c>
      <c r="B26314" t="s">
        <v>2098</v>
      </c>
      <c r="C26314" s="2">
        <v>45660</v>
      </c>
      <c r="D26314" t="s">
        <v>18</v>
      </c>
      <c r="E26314">
        <v>7.4</v>
      </c>
    </row>
    <row r="26315" spans="1:5" x14ac:dyDescent="0.2">
      <c r="A26315" t="s">
        <v>28666</v>
      </c>
      <c r="B26315" t="s">
        <v>2098</v>
      </c>
      <c r="C26315" s="2">
        <v>45661</v>
      </c>
      <c r="D26315" t="s">
        <v>19</v>
      </c>
      <c r="E26315">
        <v>7.7</v>
      </c>
    </row>
    <row r="26316" spans="1:5" x14ac:dyDescent="0.2">
      <c r="A26316" t="s">
        <v>28667</v>
      </c>
      <c r="B26316" t="s">
        <v>2098</v>
      </c>
      <c r="C26316" s="2">
        <v>45662</v>
      </c>
      <c r="D26316" t="s">
        <v>18</v>
      </c>
      <c r="E26316">
        <v>8.3000000000000007</v>
      </c>
    </row>
    <row r="26317" spans="1:5" x14ac:dyDescent="0.2">
      <c r="A26317" t="s">
        <v>28668</v>
      </c>
      <c r="B26317" t="s">
        <v>2098</v>
      </c>
      <c r="C26317" s="2">
        <v>45663</v>
      </c>
      <c r="D26317" t="s">
        <v>18</v>
      </c>
      <c r="E26317">
        <v>8.9</v>
      </c>
    </row>
    <row r="26318" spans="1:5" x14ac:dyDescent="0.2">
      <c r="A26318" t="s">
        <v>28669</v>
      </c>
      <c r="B26318" t="s">
        <v>2098</v>
      </c>
      <c r="C26318" s="2">
        <v>45664</v>
      </c>
      <c r="D26318" t="s">
        <v>18</v>
      </c>
      <c r="E26318">
        <v>8.1999999999999993</v>
      </c>
    </row>
    <row r="26319" spans="1:5" x14ac:dyDescent="0.2">
      <c r="A26319" t="s">
        <v>28670</v>
      </c>
      <c r="B26319" t="s">
        <v>2098</v>
      </c>
      <c r="C26319" s="2">
        <v>45665</v>
      </c>
      <c r="D26319" t="s">
        <v>2392</v>
      </c>
      <c r="E26319">
        <v>0</v>
      </c>
    </row>
    <row r="26320" spans="1:5" x14ac:dyDescent="0.2">
      <c r="A26320" t="s">
        <v>28671</v>
      </c>
      <c r="B26320" t="s">
        <v>2098</v>
      </c>
      <c r="C26320" s="2">
        <v>45666</v>
      </c>
      <c r="D26320" t="s">
        <v>18</v>
      </c>
      <c r="E26320">
        <v>8.9</v>
      </c>
    </row>
    <row r="26321" spans="1:5" x14ac:dyDescent="0.2">
      <c r="A26321" t="s">
        <v>28672</v>
      </c>
      <c r="B26321" t="s">
        <v>2098</v>
      </c>
      <c r="C26321" s="2">
        <v>45667</v>
      </c>
      <c r="D26321" t="s">
        <v>18</v>
      </c>
      <c r="E26321">
        <v>8.4</v>
      </c>
    </row>
    <row r="26322" spans="1:5" x14ac:dyDescent="0.2">
      <c r="A26322" t="s">
        <v>28673</v>
      </c>
      <c r="B26322" t="s">
        <v>2098</v>
      </c>
      <c r="C26322" s="2">
        <v>45668</v>
      </c>
      <c r="D26322" t="s">
        <v>18</v>
      </c>
      <c r="E26322">
        <v>8.6999999999999993</v>
      </c>
    </row>
    <row r="26323" spans="1:5" x14ac:dyDescent="0.2">
      <c r="A26323" t="s">
        <v>28674</v>
      </c>
      <c r="B26323" t="s">
        <v>2098</v>
      </c>
      <c r="C26323" s="2">
        <v>45669</v>
      </c>
      <c r="D26323" t="s">
        <v>18</v>
      </c>
      <c r="E26323">
        <v>8</v>
      </c>
    </row>
    <row r="26324" spans="1:5" x14ac:dyDescent="0.2">
      <c r="A26324" t="s">
        <v>28675</v>
      </c>
      <c r="B26324" t="s">
        <v>2098</v>
      </c>
      <c r="C26324" s="2">
        <v>45670</v>
      </c>
      <c r="D26324" t="s">
        <v>18</v>
      </c>
      <c r="E26324">
        <v>8.1</v>
      </c>
    </row>
    <row r="26325" spans="1:5" x14ac:dyDescent="0.2">
      <c r="A26325" t="s">
        <v>28676</v>
      </c>
      <c r="B26325" t="s">
        <v>2098</v>
      </c>
      <c r="C26325" s="2">
        <v>45671</v>
      </c>
      <c r="D26325" t="s">
        <v>18</v>
      </c>
      <c r="E26325">
        <v>7.5</v>
      </c>
    </row>
    <row r="26326" spans="1:5" x14ac:dyDescent="0.2">
      <c r="A26326" t="s">
        <v>28677</v>
      </c>
      <c r="B26326" t="s">
        <v>2098</v>
      </c>
      <c r="C26326" s="2">
        <v>45672</v>
      </c>
      <c r="D26326" t="s">
        <v>18</v>
      </c>
      <c r="E26326">
        <v>7.6</v>
      </c>
    </row>
    <row r="26327" spans="1:5" x14ac:dyDescent="0.2">
      <c r="A26327" t="s">
        <v>28678</v>
      </c>
      <c r="B26327" t="s">
        <v>2098</v>
      </c>
      <c r="C26327" s="2">
        <v>45673</v>
      </c>
      <c r="D26327" t="s">
        <v>18</v>
      </c>
      <c r="E26327">
        <v>8.5</v>
      </c>
    </row>
    <row r="26328" spans="1:5" x14ac:dyDescent="0.2">
      <c r="A26328" t="s">
        <v>28679</v>
      </c>
      <c r="B26328" t="s">
        <v>2098</v>
      </c>
      <c r="C26328" s="2">
        <v>45674</v>
      </c>
      <c r="D26328" t="s">
        <v>18</v>
      </c>
      <c r="E26328">
        <v>7.5</v>
      </c>
    </row>
    <row r="26329" spans="1:5" x14ac:dyDescent="0.2">
      <c r="A26329" t="s">
        <v>28680</v>
      </c>
      <c r="B26329" t="s">
        <v>2098</v>
      </c>
      <c r="C26329" s="2">
        <v>45675</v>
      </c>
      <c r="D26329" t="s">
        <v>18</v>
      </c>
      <c r="E26329">
        <v>8.8000000000000007</v>
      </c>
    </row>
    <row r="26330" spans="1:5" x14ac:dyDescent="0.2">
      <c r="A26330" t="s">
        <v>28681</v>
      </c>
      <c r="B26330" t="s">
        <v>2098</v>
      </c>
      <c r="C26330" s="2">
        <v>45676</v>
      </c>
      <c r="D26330" t="s">
        <v>18</v>
      </c>
      <c r="E26330">
        <v>8.5</v>
      </c>
    </row>
    <row r="26331" spans="1:5" x14ac:dyDescent="0.2">
      <c r="A26331" t="s">
        <v>28682</v>
      </c>
      <c r="B26331" t="s">
        <v>2098</v>
      </c>
      <c r="C26331" s="2">
        <v>45677</v>
      </c>
      <c r="D26331" t="s">
        <v>18</v>
      </c>
      <c r="E26331">
        <v>8.5</v>
      </c>
    </row>
    <row r="26332" spans="1:5" x14ac:dyDescent="0.2">
      <c r="A26332" t="s">
        <v>28683</v>
      </c>
      <c r="B26332" t="s">
        <v>2098</v>
      </c>
      <c r="C26332" s="2">
        <v>45678</v>
      </c>
      <c r="D26332" t="s">
        <v>18</v>
      </c>
      <c r="E26332">
        <v>7.4</v>
      </c>
    </row>
    <row r="26333" spans="1:5" x14ac:dyDescent="0.2">
      <c r="A26333" t="s">
        <v>28684</v>
      </c>
      <c r="B26333" t="s">
        <v>2098</v>
      </c>
      <c r="C26333" s="2">
        <v>45679</v>
      </c>
      <c r="D26333" t="s">
        <v>19</v>
      </c>
      <c r="E26333">
        <v>7.6</v>
      </c>
    </row>
    <row r="26334" spans="1:5" x14ac:dyDescent="0.2">
      <c r="A26334" t="s">
        <v>28685</v>
      </c>
      <c r="B26334" t="s">
        <v>2098</v>
      </c>
      <c r="C26334" s="2">
        <v>45680</v>
      </c>
      <c r="D26334" t="s">
        <v>18</v>
      </c>
      <c r="E26334">
        <v>7.8</v>
      </c>
    </row>
    <row r="26335" spans="1:5" x14ac:dyDescent="0.2">
      <c r="A26335" t="s">
        <v>28686</v>
      </c>
      <c r="B26335" t="s">
        <v>2098</v>
      </c>
      <c r="C26335" s="2">
        <v>45681</v>
      </c>
      <c r="D26335" t="s">
        <v>18</v>
      </c>
      <c r="E26335">
        <v>7.8</v>
      </c>
    </row>
    <row r="26336" spans="1:5" x14ac:dyDescent="0.2">
      <c r="A26336" t="s">
        <v>28687</v>
      </c>
      <c r="B26336" t="s">
        <v>2098</v>
      </c>
      <c r="C26336" s="2">
        <v>45682</v>
      </c>
      <c r="D26336" t="s">
        <v>2392</v>
      </c>
      <c r="E26336">
        <v>0</v>
      </c>
    </row>
    <row r="26337" spans="1:5" x14ac:dyDescent="0.2">
      <c r="A26337" t="s">
        <v>28688</v>
      </c>
      <c r="B26337" t="s">
        <v>2098</v>
      </c>
      <c r="C26337" s="2">
        <v>45683</v>
      </c>
      <c r="D26337" t="s">
        <v>18</v>
      </c>
      <c r="E26337">
        <v>8.1999999999999993</v>
      </c>
    </row>
    <row r="26338" spans="1:5" x14ac:dyDescent="0.2">
      <c r="A26338" t="s">
        <v>28689</v>
      </c>
      <c r="B26338" t="s">
        <v>2098</v>
      </c>
      <c r="C26338" s="2">
        <v>45684</v>
      </c>
      <c r="D26338" t="s">
        <v>18</v>
      </c>
      <c r="E26338">
        <v>8.4</v>
      </c>
    </row>
    <row r="26339" spans="1:5" x14ac:dyDescent="0.2">
      <c r="A26339" t="s">
        <v>28690</v>
      </c>
      <c r="B26339" t="s">
        <v>2098</v>
      </c>
      <c r="C26339" s="2">
        <v>45685</v>
      </c>
      <c r="D26339" t="s">
        <v>18</v>
      </c>
      <c r="E26339">
        <v>7.4</v>
      </c>
    </row>
    <row r="26340" spans="1:5" x14ac:dyDescent="0.2">
      <c r="A26340" t="s">
        <v>28691</v>
      </c>
      <c r="B26340" t="s">
        <v>2098</v>
      </c>
      <c r="C26340" s="2">
        <v>45686</v>
      </c>
      <c r="D26340" t="s">
        <v>18</v>
      </c>
      <c r="E26340">
        <v>7.2</v>
      </c>
    </row>
    <row r="26341" spans="1:5" x14ac:dyDescent="0.2">
      <c r="A26341" t="s">
        <v>28692</v>
      </c>
      <c r="B26341" t="s">
        <v>2098</v>
      </c>
      <c r="C26341" s="2">
        <v>45687</v>
      </c>
      <c r="D26341" t="s">
        <v>18</v>
      </c>
      <c r="E26341">
        <v>7</v>
      </c>
    </row>
    <row r="26342" spans="1:5" x14ac:dyDescent="0.2">
      <c r="A26342" t="s">
        <v>28693</v>
      </c>
      <c r="B26342" t="s">
        <v>2100</v>
      </c>
      <c r="C26342" s="2">
        <v>45658</v>
      </c>
      <c r="D26342" t="s">
        <v>18</v>
      </c>
      <c r="E26342">
        <v>8</v>
      </c>
    </row>
    <row r="26343" spans="1:5" x14ac:dyDescent="0.2">
      <c r="A26343" t="s">
        <v>28694</v>
      </c>
      <c r="B26343" t="s">
        <v>2100</v>
      </c>
      <c r="C26343" s="2">
        <v>45659</v>
      </c>
      <c r="D26343" t="s">
        <v>18</v>
      </c>
      <c r="E26343">
        <v>7.2</v>
      </c>
    </row>
    <row r="26344" spans="1:5" x14ac:dyDescent="0.2">
      <c r="A26344" t="s">
        <v>28695</v>
      </c>
      <c r="B26344" t="s">
        <v>2100</v>
      </c>
      <c r="C26344" s="2">
        <v>45660</v>
      </c>
      <c r="D26344" t="s">
        <v>18</v>
      </c>
      <c r="E26344">
        <v>7.2</v>
      </c>
    </row>
    <row r="26345" spans="1:5" x14ac:dyDescent="0.2">
      <c r="A26345" t="s">
        <v>28696</v>
      </c>
      <c r="B26345" t="s">
        <v>2100</v>
      </c>
      <c r="C26345" s="2">
        <v>45661</v>
      </c>
      <c r="D26345" t="s">
        <v>18</v>
      </c>
      <c r="E26345">
        <v>8.4</v>
      </c>
    </row>
    <row r="26346" spans="1:5" x14ac:dyDescent="0.2">
      <c r="A26346" t="s">
        <v>28697</v>
      </c>
      <c r="B26346" t="s">
        <v>2100</v>
      </c>
      <c r="C26346" s="2">
        <v>45662</v>
      </c>
      <c r="D26346" t="s">
        <v>18</v>
      </c>
      <c r="E26346">
        <v>8.6999999999999993</v>
      </c>
    </row>
    <row r="26347" spans="1:5" x14ac:dyDescent="0.2">
      <c r="A26347" t="s">
        <v>28698</v>
      </c>
      <c r="B26347" t="s">
        <v>2100</v>
      </c>
      <c r="C26347" s="2">
        <v>45663</v>
      </c>
      <c r="D26347" t="s">
        <v>2355</v>
      </c>
      <c r="E26347">
        <v>7.6</v>
      </c>
    </row>
    <row r="26348" spans="1:5" x14ac:dyDescent="0.2">
      <c r="A26348" t="s">
        <v>28699</v>
      </c>
      <c r="B26348" t="s">
        <v>2100</v>
      </c>
      <c r="C26348" s="2">
        <v>45664</v>
      </c>
      <c r="D26348" t="s">
        <v>18</v>
      </c>
      <c r="E26348">
        <v>8.5</v>
      </c>
    </row>
    <row r="26349" spans="1:5" x14ac:dyDescent="0.2">
      <c r="A26349" t="s">
        <v>28700</v>
      </c>
      <c r="B26349" t="s">
        <v>2100</v>
      </c>
      <c r="C26349" s="2">
        <v>45665</v>
      </c>
      <c r="D26349" t="s">
        <v>18</v>
      </c>
      <c r="E26349">
        <v>8.1999999999999993</v>
      </c>
    </row>
    <row r="26350" spans="1:5" x14ac:dyDescent="0.2">
      <c r="A26350" t="s">
        <v>28701</v>
      </c>
      <c r="B26350" t="s">
        <v>2100</v>
      </c>
      <c r="C26350" s="2">
        <v>45666</v>
      </c>
      <c r="D26350" t="s">
        <v>18</v>
      </c>
      <c r="E26350">
        <v>7.4</v>
      </c>
    </row>
    <row r="26351" spans="1:5" x14ac:dyDescent="0.2">
      <c r="A26351" t="s">
        <v>28702</v>
      </c>
      <c r="B26351" t="s">
        <v>2100</v>
      </c>
      <c r="C26351" s="2">
        <v>45667</v>
      </c>
      <c r="D26351" t="s">
        <v>19</v>
      </c>
      <c r="E26351">
        <v>8.5</v>
      </c>
    </row>
    <row r="26352" spans="1:5" x14ac:dyDescent="0.2">
      <c r="A26352" t="s">
        <v>28703</v>
      </c>
      <c r="B26352" t="s">
        <v>2100</v>
      </c>
      <c r="C26352" s="2">
        <v>45668</v>
      </c>
      <c r="D26352" t="s">
        <v>18</v>
      </c>
      <c r="E26352">
        <v>8</v>
      </c>
    </row>
    <row r="26353" spans="1:5" x14ac:dyDescent="0.2">
      <c r="A26353" t="s">
        <v>28704</v>
      </c>
      <c r="B26353" t="s">
        <v>2100</v>
      </c>
      <c r="C26353" s="2">
        <v>45669</v>
      </c>
      <c r="D26353" t="s">
        <v>18</v>
      </c>
      <c r="E26353">
        <v>7</v>
      </c>
    </row>
    <row r="26354" spans="1:5" x14ac:dyDescent="0.2">
      <c r="A26354" t="s">
        <v>28705</v>
      </c>
      <c r="B26354" t="s">
        <v>2100</v>
      </c>
      <c r="C26354" s="2">
        <v>45670</v>
      </c>
      <c r="D26354" t="s">
        <v>2392</v>
      </c>
      <c r="E26354">
        <v>0</v>
      </c>
    </row>
    <row r="26355" spans="1:5" x14ac:dyDescent="0.2">
      <c r="A26355" t="s">
        <v>28706</v>
      </c>
      <c r="B26355" t="s">
        <v>2100</v>
      </c>
      <c r="C26355" s="2">
        <v>45671</v>
      </c>
      <c r="D26355" t="s">
        <v>18</v>
      </c>
      <c r="E26355">
        <v>7.2</v>
      </c>
    </row>
    <row r="26356" spans="1:5" x14ac:dyDescent="0.2">
      <c r="A26356" t="s">
        <v>28707</v>
      </c>
      <c r="B26356" t="s">
        <v>2100</v>
      </c>
      <c r="C26356" s="2">
        <v>45672</v>
      </c>
      <c r="D26356" t="s">
        <v>18</v>
      </c>
      <c r="E26356">
        <v>9</v>
      </c>
    </row>
    <row r="26357" spans="1:5" x14ac:dyDescent="0.2">
      <c r="A26357" t="s">
        <v>28708</v>
      </c>
      <c r="B26357" t="s">
        <v>2100</v>
      </c>
      <c r="C26357" s="2">
        <v>45673</v>
      </c>
      <c r="D26357" t="s">
        <v>18</v>
      </c>
      <c r="E26357">
        <v>8.5</v>
      </c>
    </row>
    <row r="26358" spans="1:5" x14ac:dyDescent="0.2">
      <c r="A26358" t="s">
        <v>28709</v>
      </c>
      <c r="B26358" t="s">
        <v>2100</v>
      </c>
      <c r="C26358" s="2">
        <v>45674</v>
      </c>
      <c r="D26358" t="s">
        <v>18</v>
      </c>
      <c r="E26358">
        <v>8.1</v>
      </c>
    </row>
    <row r="26359" spans="1:5" x14ac:dyDescent="0.2">
      <c r="A26359" t="s">
        <v>28710</v>
      </c>
      <c r="B26359" t="s">
        <v>2100</v>
      </c>
      <c r="C26359" s="2">
        <v>45675</v>
      </c>
      <c r="D26359" t="s">
        <v>18</v>
      </c>
      <c r="E26359">
        <v>7.1</v>
      </c>
    </row>
    <row r="26360" spans="1:5" x14ac:dyDescent="0.2">
      <c r="A26360" t="s">
        <v>28711</v>
      </c>
      <c r="B26360" t="s">
        <v>2100</v>
      </c>
      <c r="C26360" s="2">
        <v>45676</v>
      </c>
      <c r="D26360" t="s">
        <v>18</v>
      </c>
      <c r="E26360">
        <v>7.6</v>
      </c>
    </row>
    <row r="26361" spans="1:5" x14ac:dyDescent="0.2">
      <c r="A26361" t="s">
        <v>28712</v>
      </c>
      <c r="B26361" t="s">
        <v>2100</v>
      </c>
      <c r="C26361" s="2">
        <v>45677</v>
      </c>
      <c r="D26361" t="s">
        <v>18</v>
      </c>
      <c r="E26361">
        <v>8.6999999999999993</v>
      </c>
    </row>
    <row r="26362" spans="1:5" x14ac:dyDescent="0.2">
      <c r="A26362" t="s">
        <v>28713</v>
      </c>
      <c r="B26362" t="s">
        <v>2100</v>
      </c>
      <c r="C26362" s="2">
        <v>45678</v>
      </c>
      <c r="D26362" t="s">
        <v>2392</v>
      </c>
      <c r="E26362">
        <v>0</v>
      </c>
    </row>
    <row r="26363" spans="1:5" x14ac:dyDescent="0.2">
      <c r="A26363" t="s">
        <v>28714</v>
      </c>
      <c r="B26363" t="s">
        <v>2100</v>
      </c>
      <c r="C26363" s="2">
        <v>45679</v>
      </c>
      <c r="D26363" t="s">
        <v>18</v>
      </c>
      <c r="E26363">
        <v>7.8</v>
      </c>
    </row>
    <row r="26364" spans="1:5" x14ac:dyDescent="0.2">
      <c r="A26364" t="s">
        <v>28715</v>
      </c>
      <c r="B26364" t="s">
        <v>2100</v>
      </c>
      <c r="C26364" s="2">
        <v>45680</v>
      </c>
      <c r="D26364" t="s">
        <v>18</v>
      </c>
      <c r="E26364">
        <v>7.7</v>
      </c>
    </row>
    <row r="26365" spans="1:5" x14ac:dyDescent="0.2">
      <c r="A26365" t="s">
        <v>28716</v>
      </c>
      <c r="B26365" t="s">
        <v>2100</v>
      </c>
      <c r="C26365" s="2">
        <v>45681</v>
      </c>
      <c r="D26365" t="s">
        <v>18</v>
      </c>
      <c r="E26365">
        <v>8.4</v>
      </c>
    </row>
    <row r="26366" spans="1:5" x14ac:dyDescent="0.2">
      <c r="A26366" t="s">
        <v>28717</v>
      </c>
      <c r="B26366" t="s">
        <v>2100</v>
      </c>
      <c r="C26366" s="2">
        <v>45682</v>
      </c>
      <c r="D26366" t="s">
        <v>18</v>
      </c>
      <c r="E26366">
        <v>7.1</v>
      </c>
    </row>
    <row r="26367" spans="1:5" x14ac:dyDescent="0.2">
      <c r="A26367" t="s">
        <v>28718</v>
      </c>
      <c r="B26367" t="s">
        <v>2100</v>
      </c>
      <c r="C26367" s="2">
        <v>45683</v>
      </c>
      <c r="D26367" t="s">
        <v>18</v>
      </c>
      <c r="E26367">
        <v>8.9</v>
      </c>
    </row>
    <row r="26368" spans="1:5" x14ac:dyDescent="0.2">
      <c r="A26368" t="s">
        <v>28719</v>
      </c>
      <c r="B26368" t="s">
        <v>2100</v>
      </c>
      <c r="C26368" s="2">
        <v>45684</v>
      </c>
      <c r="D26368" t="s">
        <v>18</v>
      </c>
      <c r="E26368">
        <v>8.5</v>
      </c>
    </row>
    <row r="26369" spans="1:5" x14ac:dyDescent="0.2">
      <c r="A26369" t="s">
        <v>28720</v>
      </c>
      <c r="B26369" t="s">
        <v>2100</v>
      </c>
      <c r="C26369" s="2">
        <v>45685</v>
      </c>
      <c r="D26369" t="s">
        <v>18</v>
      </c>
      <c r="E26369">
        <v>7.5</v>
      </c>
    </row>
    <row r="26370" spans="1:5" x14ac:dyDescent="0.2">
      <c r="A26370" t="s">
        <v>28721</v>
      </c>
      <c r="B26370" t="s">
        <v>2100</v>
      </c>
      <c r="C26370" s="2">
        <v>45686</v>
      </c>
      <c r="D26370" t="s">
        <v>18</v>
      </c>
      <c r="E26370">
        <v>7.3</v>
      </c>
    </row>
    <row r="26371" spans="1:5" x14ac:dyDescent="0.2">
      <c r="A26371" t="s">
        <v>28722</v>
      </c>
      <c r="B26371" t="s">
        <v>2100</v>
      </c>
      <c r="C26371" s="2">
        <v>45687</v>
      </c>
      <c r="D26371" t="s">
        <v>18</v>
      </c>
      <c r="E26371">
        <v>8.9</v>
      </c>
    </row>
    <row r="26372" spans="1:5" x14ac:dyDescent="0.2">
      <c r="A26372" t="s">
        <v>28723</v>
      </c>
      <c r="B26372" t="s">
        <v>2102</v>
      </c>
      <c r="C26372" s="2">
        <v>45658</v>
      </c>
      <c r="D26372" t="s">
        <v>18</v>
      </c>
      <c r="E26372">
        <v>7.2</v>
      </c>
    </row>
    <row r="26373" spans="1:5" x14ac:dyDescent="0.2">
      <c r="A26373" t="s">
        <v>28724</v>
      </c>
      <c r="B26373" t="s">
        <v>2102</v>
      </c>
      <c r="C26373" s="2">
        <v>45659</v>
      </c>
      <c r="D26373" t="s">
        <v>2355</v>
      </c>
      <c r="E26373">
        <v>7.8</v>
      </c>
    </row>
    <row r="26374" spans="1:5" x14ac:dyDescent="0.2">
      <c r="A26374" t="s">
        <v>28725</v>
      </c>
      <c r="B26374" t="s">
        <v>2102</v>
      </c>
      <c r="C26374" s="2">
        <v>45660</v>
      </c>
      <c r="D26374" t="s">
        <v>18</v>
      </c>
      <c r="E26374">
        <v>8.3000000000000007</v>
      </c>
    </row>
    <row r="26375" spans="1:5" x14ac:dyDescent="0.2">
      <c r="A26375" t="s">
        <v>28726</v>
      </c>
      <c r="B26375" t="s">
        <v>2102</v>
      </c>
      <c r="C26375" s="2">
        <v>45661</v>
      </c>
      <c r="D26375" t="s">
        <v>18</v>
      </c>
      <c r="E26375">
        <v>7.2</v>
      </c>
    </row>
    <row r="26376" spans="1:5" x14ac:dyDescent="0.2">
      <c r="A26376" t="s">
        <v>28727</v>
      </c>
      <c r="B26376" t="s">
        <v>2102</v>
      </c>
      <c r="C26376" s="2">
        <v>45662</v>
      </c>
      <c r="D26376" t="s">
        <v>18</v>
      </c>
      <c r="E26376">
        <v>8</v>
      </c>
    </row>
    <row r="26377" spans="1:5" x14ac:dyDescent="0.2">
      <c r="A26377" t="s">
        <v>28728</v>
      </c>
      <c r="B26377" t="s">
        <v>2102</v>
      </c>
      <c r="C26377" s="2">
        <v>45663</v>
      </c>
      <c r="D26377" t="s">
        <v>18</v>
      </c>
      <c r="E26377">
        <v>7.9</v>
      </c>
    </row>
    <row r="26378" spans="1:5" x14ac:dyDescent="0.2">
      <c r="A26378" t="s">
        <v>28729</v>
      </c>
      <c r="B26378" t="s">
        <v>2102</v>
      </c>
      <c r="C26378" s="2">
        <v>45664</v>
      </c>
      <c r="D26378" t="s">
        <v>18</v>
      </c>
      <c r="E26378">
        <v>8.8000000000000007</v>
      </c>
    </row>
    <row r="26379" spans="1:5" x14ac:dyDescent="0.2">
      <c r="A26379" t="s">
        <v>28730</v>
      </c>
      <c r="B26379" t="s">
        <v>2102</v>
      </c>
      <c r="C26379" s="2">
        <v>45665</v>
      </c>
      <c r="D26379" t="s">
        <v>2392</v>
      </c>
      <c r="E26379">
        <v>0</v>
      </c>
    </row>
    <row r="26380" spans="1:5" x14ac:dyDescent="0.2">
      <c r="A26380" t="s">
        <v>28731</v>
      </c>
      <c r="B26380" t="s">
        <v>2102</v>
      </c>
      <c r="C26380" s="2">
        <v>45666</v>
      </c>
      <c r="D26380" t="s">
        <v>18</v>
      </c>
      <c r="E26380">
        <v>7.4</v>
      </c>
    </row>
    <row r="26381" spans="1:5" x14ac:dyDescent="0.2">
      <c r="A26381" t="s">
        <v>28732</v>
      </c>
      <c r="B26381" t="s">
        <v>2102</v>
      </c>
      <c r="C26381" s="2">
        <v>45667</v>
      </c>
      <c r="D26381" t="s">
        <v>18</v>
      </c>
      <c r="E26381">
        <v>8.4</v>
      </c>
    </row>
    <row r="26382" spans="1:5" x14ac:dyDescent="0.2">
      <c r="A26382" t="s">
        <v>28733</v>
      </c>
      <c r="B26382" t="s">
        <v>2102</v>
      </c>
      <c r="C26382" s="2">
        <v>45668</v>
      </c>
      <c r="D26382" t="s">
        <v>18</v>
      </c>
      <c r="E26382">
        <v>8.3000000000000007</v>
      </c>
    </row>
    <row r="26383" spans="1:5" x14ac:dyDescent="0.2">
      <c r="A26383" t="s">
        <v>28734</v>
      </c>
      <c r="B26383" t="s">
        <v>2102</v>
      </c>
      <c r="C26383" s="2">
        <v>45669</v>
      </c>
      <c r="D26383" t="s">
        <v>18</v>
      </c>
      <c r="E26383">
        <v>8.3000000000000007</v>
      </c>
    </row>
    <row r="26384" spans="1:5" x14ac:dyDescent="0.2">
      <c r="A26384" t="s">
        <v>28735</v>
      </c>
      <c r="B26384" t="s">
        <v>2102</v>
      </c>
      <c r="C26384" s="2">
        <v>45670</v>
      </c>
      <c r="D26384" t="s">
        <v>18</v>
      </c>
      <c r="E26384">
        <v>8</v>
      </c>
    </row>
    <row r="26385" spans="1:5" x14ac:dyDescent="0.2">
      <c r="A26385" t="s">
        <v>28736</v>
      </c>
      <c r="B26385" t="s">
        <v>2102</v>
      </c>
      <c r="C26385" s="2">
        <v>45671</v>
      </c>
      <c r="D26385" t="s">
        <v>18</v>
      </c>
      <c r="E26385">
        <v>8.3000000000000007</v>
      </c>
    </row>
    <row r="26386" spans="1:5" x14ac:dyDescent="0.2">
      <c r="A26386" t="s">
        <v>28737</v>
      </c>
      <c r="B26386" t="s">
        <v>2102</v>
      </c>
      <c r="C26386" s="2">
        <v>45672</v>
      </c>
      <c r="D26386" t="s">
        <v>18</v>
      </c>
      <c r="E26386">
        <v>8.9</v>
      </c>
    </row>
    <row r="26387" spans="1:5" x14ac:dyDescent="0.2">
      <c r="A26387" t="s">
        <v>28738</v>
      </c>
      <c r="B26387" t="s">
        <v>2102</v>
      </c>
      <c r="C26387" s="2">
        <v>45673</v>
      </c>
      <c r="D26387" t="s">
        <v>18</v>
      </c>
      <c r="E26387">
        <v>7.8</v>
      </c>
    </row>
    <row r="26388" spans="1:5" x14ac:dyDescent="0.2">
      <c r="A26388" t="s">
        <v>28739</v>
      </c>
      <c r="B26388" t="s">
        <v>2102</v>
      </c>
      <c r="C26388" s="2">
        <v>45674</v>
      </c>
      <c r="D26388" t="s">
        <v>2392</v>
      </c>
      <c r="E26388">
        <v>0</v>
      </c>
    </row>
    <row r="26389" spans="1:5" x14ac:dyDescent="0.2">
      <c r="A26389" t="s">
        <v>28740</v>
      </c>
      <c r="B26389" t="s">
        <v>2102</v>
      </c>
      <c r="C26389" s="2">
        <v>45675</v>
      </c>
      <c r="D26389" t="s">
        <v>18</v>
      </c>
      <c r="E26389">
        <v>7.3</v>
      </c>
    </row>
    <row r="26390" spans="1:5" x14ac:dyDescent="0.2">
      <c r="A26390" t="s">
        <v>28741</v>
      </c>
      <c r="B26390" t="s">
        <v>2102</v>
      </c>
      <c r="C26390" s="2">
        <v>45676</v>
      </c>
      <c r="D26390" t="s">
        <v>18</v>
      </c>
      <c r="E26390">
        <v>8.1</v>
      </c>
    </row>
    <row r="26391" spans="1:5" x14ac:dyDescent="0.2">
      <c r="A26391" t="s">
        <v>28742</v>
      </c>
      <c r="B26391" t="s">
        <v>2102</v>
      </c>
      <c r="C26391" s="2">
        <v>45677</v>
      </c>
      <c r="D26391" t="s">
        <v>18</v>
      </c>
      <c r="E26391">
        <v>7.9</v>
      </c>
    </row>
    <row r="26392" spans="1:5" x14ac:dyDescent="0.2">
      <c r="A26392" t="s">
        <v>28743</v>
      </c>
      <c r="B26392" t="s">
        <v>2102</v>
      </c>
      <c r="C26392" s="2">
        <v>45678</v>
      </c>
      <c r="D26392" t="s">
        <v>18</v>
      </c>
      <c r="E26392">
        <v>8.5</v>
      </c>
    </row>
    <row r="26393" spans="1:5" x14ac:dyDescent="0.2">
      <c r="A26393" t="s">
        <v>28744</v>
      </c>
      <c r="B26393" t="s">
        <v>2102</v>
      </c>
      <c r="C26393" s="2">
        <v>45679</v>
      </c>
      <c r="D26393" t="s">
        <v>18</v>
      </c>
      <c r="E26393">
        <v>8.5</v>
      </c>
    </row>
    <row r="26394" spans="1:5" x14ac:dyDescent="0.2">
      <c r="A26394" t="s">
        <v>28745</v>
      </c>
      <c r="B26394" t="s">
        <v>2102</v>
      </c>
      <c r="C26394" s="2">
        <v>45680</v>
      </c>
      <c r="D26394" t="s">
        <v>19</v>
      </c>
      <c r="E26394">
        <v>8.3000000000000007</v>
      </c>
    </row>
    <row r="26395" spans="1:5" x14ac:dyDescent="0.2">
      <c r="A26395" t="s">
        <v>28746</v>
      </c>
      <c r="B26395" t="s">
        <v>2102</v>
      </c>
      <c r="C26395" s="2">
        <v>45681</v>
      </c>
      <c r="D26395" t="s">
        <v>18</v>
      </c>
      <c r="E26395">
        <v>8.3000000000000007</v>
      </c>
    </row>
    <row r="26396" spans="1:5" x14ac:dyDescent="0.2">
      <c r="A26396" t="s">
        <v>28747</v>
      </c>
      <c r="B26396" t="s">
        <v>2102</v>
      </c>
      <c r="C26396" s="2">
        <v>45682</v>
      </c>
      <c r="D26396" t="s">
        <v>18</v>
      </c>
      <c r="E26396">
        <v>8.6999999999999993</v>
      </c>
    </row>
    <row r="26397" spans="1:5" x14ac:dyDescent="0.2">
      <c r="A26397" t="s">
        <v>28748</v>
      </c>
      <c r="B26397" t="s">
        <v>2102</v>
      </c>
      <c r="C26397" s="2">
        <v>45683</v>
      </c>
      <c r="D26397" t="s">
        <v>2355</v>
      </c>
      <c r="E26397">
        <v>8.4</v>
      </c>
    </row>
    <row r="26398" spans="1:5" x14ac:dyDescent="0.2">
      <c r="A26398" t="s">
        <v>28749</v>
      </c>
      <c r="B26398" t="s">
        <v>2102</v>
      </c>
      <c r="C26398" s="2">
        <v>45684</v>
      </c>
      <c r="D26398" t="s">
        <v>18</v>
      </c>
      <c r="E26398">
        <v>7.3</v>
      </c>
    </row>
    <row r="26399" spans="1:5" x14ac:dyDescent="0.2">
      <c r="A26399" t="s">
        <v>28750</v>
      </c>
      <c r="B26399" t="s">
        <v>2102</v>
      </c>
      <c r="C26399" s="2">
        <v>45685</v>
      </c>
      <c r="D26399" t="s">
        <v>18</v>
      </c>
      <c r="E26399">
        <v>8.6999999999999993</v>
      </c>
    </row>
    <row r="26400" spans="1:5" x14ac:dyDescent="0.2">
      <c r="A26400" t="s">
        <v>28751</v>
      </c>
      <c r="B26400" t="s">
        <v>2102</v>
      </c>
      <c r="C26400" s="2">
        <v>45686</v>
      </c>
      <c r="D26400" t="s">
        <v>18</v>
      </c>
      <c r="E26400">
        <v>8.6999999999999993</v>
      </c>
    </row>
    <row r="26401" spans="1:5" x14ac:dyDescent="0.2">
      <c r="A26401" t="s">
        <v>28752</v>
      </c>
      <c r="B26401" t="s">
        <v>2102</v>
      </c>
      <c r="C26401" s="2">
        <v>45687</v>
      </c>
      <c r="D26401" t="s">
        <v>18</v>
      </c>
      <c r="E26401">
        <v>7.5</v>
      </c>
    </row>
    <row r="26402" spans="1:5" x14ac:dyDescent="0.2">
      <c r="A26402" t="s">
        <v>28753</v>
      </c>
      <c r="B26402" t="s">
        <v>2104</v>
      </c>
      <c r="C26402" s="2">
        <v>45658</v>
      </c>
      <c r="D26402" t="s">
        <v>18</v>
      </c>
      <c r="E26402">
        <v>8.1999999999999993</v>
      </c>
    </row>
    <row r="26403" spans="1:5" x14ac:dyDescent="0.2">
      <c r="A26403" t="s">
        <v>28754</v>
      </c>
      <c r="B26403" t="s">
        <v>2104</v>
      </c>
      <c r="C26403" s="2">
        <v>45659</v>
      </c>
      <c r="D26403" t="s">
        <v>2355</v>
      </c>
      <c r="E26403">
        <v>8.4</v>
      </c>
    </row>
    <row r="26404" spans="1:5" x14ac:dyDescent="0.2">
      <c r="A26404" t="s">
        <v>28755</v>
      </c>
      <c r="B26404" t="s">
        <v>2104</v>
      </c>
      <c r="C26404" s="2">
        <v>45660</v>
      </c>
      <c r="D26404" t="s">
        <v>18</v>
      </c>
      <c r="E26404">
        <v>8.5</v>
      </c>
    </row>
    <row r="26405" spans="1:5" x14ac:dyDescent="0.2">
      <c r="A26405" t="s">
        <v>28756</v>
      </c>
      <c r="B26405" t="s">
        <v>2104</v>
      </c>
      <c r="C26405" s="2">
        <v>45661</v>
      </c>
      <c r="D26405" t="s">
        <v>19</v>
      </c>
      <c r="E26405">
        <v>8.1</v>
      </c>
    </row>
    <row r="26406" spans="1:5" x14ac:dyDescent="0.2">
      <c r="A26406" t="s">
        <v>28757</v>
      </c>
      <c r="B26406" t="s">
        <v>2104</v>
      </c>
      <c r="C26406" s="2">
        <v>45662</v>
      </c>
      <c r="D26406" t="s">
        <v>2392</v>
      </c>
      <c r="E26406">
        <v>0</v>
      </c>
    </row>
    <row r="26407" spans="1:5" x14ac:dyDescent="0.2">
      <c r="A26407" t="s">
        <v>28758</v>
      </c>
      <c r="B26407" t="s">
        <v>2104</v>
      </c>
      <c r="C26407" s="2">
        <v>45663</v>
      </c>
      <c r="D26407" t="s">
        <v>2355</v>
      </c>
      <c r="E26407">
        <v>8.3000000000000007</v>
      </c>
    </row>
    <row r="26408" spans="1:5" x14ac:dyDescent="0.2">
      <c r="A26408" t="s">
        <v>28759</v>
      </c>
      <c r="B26408" t="s">
        <v>2104</v>
      </c>
      <c r="C26408" s="2">
        <v>45664</v>
      </c>
      <c r="D26408" t="s">
        <v>18</v>
      </c>
      <c r="E26408">
        <v>8.5</v>
      </c>
    </row>
    <row r="26409" spans="1:5" x14ac:dyDescent="0.2">
      <c r="A26409" t="s">
        <v>28760</v>
      </c>
      <c r="B26409" t="s">
        <v>2104</v>
      </c>
      <c r="C26409" s="2">
        <v>45665</v>
      </c>
      <c r="D26409" t="s">
        <v>18</v>
      </c>
      <c r="E26409">
        <v>8.1</v>
      </c>
    </row>
    <row r="26410" spans="1:5" x14ac:dyDescent="0.2">
      <c r="A26410" t="s">
        <v>28761</v>
      </c>
      <c r="B26410" t="s">
        <v>2104</v>
      </c>
      <c r="C26410" s="2">
        <v>45666</v>
      </c>
      <c r="D26410" t="s">
        <v>18</v>
      </c>
      <c r="E26410">
        <v>7</v>
      </c>
    </row>
    <row r="26411" spans="1:5" x14ac:dyDescent="0.2">
      <c r="A26411" t="s">
        <v>28762</v>
      </c>
      <c r="B26411" t="s">
        <v>2104</v>
      </c>
      <c r="C26411" s="2">
        <v>45667</v>
      </c>
      <c r="D26411" t="s">
        <v>18</v>
      </c>
      <c r="E26411">
        <v>8.5</v>
      </c>
    </row>
    <row r="26412" spans="1:5" x14ac:dyDescent="0.2">
      <c r="A26412" t="s">
        <v>28763</v>
      </c>
      <c r="B26412" t="s">
        <v>2104</v>
      </c>
      <c r="C26412" s="2">
        <v>45668</v>
      </c>
      <c r="D26412" t="s">
        <v>19</v>
      </c>
      <c r="E26412">
        <v>7.2</v>
      </c>
    </row>
    <row r="26413" spans="1:5" x14ac:dyDescent="0.2">
      <c r="A26413" t="s">
        <v>28764</v>
      </c>
      <c r="B26413" t="s">
        <v>2104</v>
      </c>
      <c r="C26413" s="2">
        <v>45669</v>
      </c>
      <c r="D26413" t="s">
        <v>18</v>
      </c>
      <c r="E26413">
        <v>7.4</v>
      </c>
    </row>
    <row r="26414" spans="1:5" x14ac:dyDescent="0.2">
      <c r="A26414" t="s">
        <v>28765</v>
      </c>
      <c r="B26414" t="s">
        <v>2104</v>
      </c>
      <c r="C26414" s="2">
        <v>45670</v>
      </c>
      <c r="D26414" t="s">
        <v>18</v>
      </c>
      <c r="E26414">
        <v>7.7</v>
      </c>
    </row>
    <row r="26415" spans="1:5" x14ac:dyDescent="0.2">
      <c r="A26415" t="s">
        <v>28766</v>
      </c>
      <c r="B26415" t="s">
        <v>2104</v>
      </c>
      <c r="C26415" s="2">
        <v>45671</v>
      </c>
      <c r="D26415" t="s">
        <v>18</v>
      </c>
      <c r="E26415">
        <v>8.8000000000000007</v>
      </c>
    </row>
    <row r="26416" spans="1:5" x14ac:dyDescent="0.2">
      <c r="A26416" t="s">
        <v>28767</v>
      </c>
      <c r="B26416" t="s">
        <v>2104</v>
      </c>
      <c r="C26416" s="2">
        <v>45672</v>
      </c>
      <c r="D26416" t="s">
        <v>18</v>
      </c>
      <c r="E26416">
        <v>7.5</v>
      </c>
    </row>
    <row r="26417" spans="1:5" x14ac:dyDescent="0.2">
      <c r="A26417" t="s">
        <v>28768</v>
      </c>
      <c r="B26417" t="s">
        <v>2104</v>
      </c>
      <c r="C26417" s="2">
        <v>45673</v>
      </c>
      <c r="D26417" t="s">
        <v>18</v>
      </c>
      <c r="E26417">
        <v>7.5</v>
      </c>
    </row>
    <row r="26418" spans="1:5" x14ac:dyDescent="0.2">
      <c r="A26418" t="s">
        <v>28769</v>
      </c>
      <c r="B26418" t="s">
        <v>2104</v>
      </c>
      <c r="C26418" s="2">
        <v>45674</v>
      </c>
      <c r="D26418" t="s">
        <v>2392</v>
      </c>
      <c r="E26418">
        <v>0</v>
      </c>
    </row>
    <row r="26419" spans="1:5" x14ac:dyDescent="0.2">
      <c r="A26419" t="s">
        <v>28770</v>
      </c>
      <c r="B26419" t="s">
        <v>2104</v>
      </c>
      <c r="C26419" s="2">
        <v>45675</v>
      </c>
      <c r="D26419" t="s">
        <v>2392</v>
      </c>
      <c r="E26419">
        <v>0</v>
      </c>
    </row>
    <row r="26420" spans="1:5" x14ac:dyDescent="0.2">
      <c r="A26420" t="s">
        <v>28771</v>
      </c>
      <c r="B26420" t="s">
        <v>2104</v>
      </c>
      <c r="C26420" s="2">
        <v>45676</v>
      </c>
      <c r="D26420" t="s">
        <v>18</v>
      </c>
      <c r="E26420">
        <v>8.3000000000000007</v>
      </c>
    </row>
    <row r="26421" spans="1:5" x14ac:dyDescent="0.2">
      <c r="A26421" t="s">
        <v>28772</v>
      </c>
      <c r="B26421" t="s">
        <v>2104</v>
      </c>
      <c r="C26421" s="2">
        <v>45677</v>
      </c>
      <c r="D26421" t="s">
        <v>18</v>
      </c>
      <c r="E26421">
        <v>7.1</v>
      </c>
    </row>
    <row r="26422" spans="1:5" x14ac:dyDescent="0.2">
      <c r="A26422" t="s">
        <v>28773</v>
      </c>
      <c r="B26422" t="s">
        <v>2104</v>
      </c>
      <c r="C26422" s="2">
        <v>45678</v>
      </c>
      <c r="D26422" t="s">
        <v>18</v>
      </c>
      <c r="E26422">
        <v>7.4</v>
      </c>
    </row>
    <row r="26423" spans="1:5" x14ac:dyDescent="0.2">
      <c r="A26423" t="s">
        <v>28774</v>
      </c>
      <c r="B26423" t="s">
        <v>2104</v>
      </c>
      <c r="C26423" s="2">
        <v>45679</v>
      </c>
      <c r="D26423" t="s">
        <v>2392</v>
      </c>
      <c r="E26423">
        <v>0</v>
      </c>
    </row>
    <row r="26424" spans="1:5" x14ac:dyDescent="0.2">
      <c r="A26424" t="s">
        <v>28775</v>
      </c>
      <c r="B26424" t="s">
        <v>2104</v>
      </c>
      <c r="C26424" s="2">
        <v>45680</v>
      </c>
      <c r="D26424" t="s">
        <v>18</v>
      </c>
      <c r="E26424">
        <v>7.1</v>
      </c>
    </row>
    <row r="26425" spans="1:5" x14ac:dyDescent="0.2">
      <c r="A26425" t="s">
        <v>28776</v>
      </c>
      <c r="B26425" t="s">
        <v>2104</v>
      </c>
      <c r="C26425" s="2">
        <v>45681</v>
      </c>
      <c r="D26425" t="s">
        <v>18</v>
      </c>
      <c r="E26425">
        <v>7.2</v>
      </c>
    </row>
    <row r="26426" spans="1:5" x14ac:dyDescent="0.2">
      <c r="A26426" t="s">
        <v>28777</v>
      </c>
      <c r="B26426" t="s">
        <v>2104</v>
      </c>
      <c r="C26426" s="2">
        <v>45682</v>
      </c>
      <c r="D26426" t="s">
        <v>18</v>
      </c>
      <c r="E26426">
        <v>8</v>
      </c>
    </row>
    <row r="26427" spans="1:5" x14ac:dyDescent="0.2">
      <c r="A26427" t="s">
        <v>28778</v>
      </c>
      <c r="B26427" t="s">
        <v>2104</v>
      </c>
      <c r="C26427" s="2">
        <v>45683</v>
      </c>
      <c r="D26427" t="s">
        <v>18</v>
      </c>
      <c r="E26427">
        <v>7.8</v>
      </c>
    </row>
    <row r="26428" spans="1:5" x14ac:dyDescent="0.2">
      <c r="A26428" t="s">
        <v>28779</v>
      </c>
      <c r="B26428" t="s">
        <v>2104</v>
      </c>
      <c r="C26428" s="2">
        <v>45684</v>
      </c>
      <c r="D26428" t="s">
        <v>18</v>
      </c>
      <c r="E26428">
        <v>8.1999999999999993</v>
      </c>
    </row>
    <row r="26429" spans="1:5" x14ac:dyDescent="0.2">
      <c r="A26429" t="s">
        <v>28780</v>
      </c>
      <c r="B26429" t="s">
        <v>2104</v>
      </c>
      <c r="C26429" s="2">
        <v>45685</v>
      </c>
      <c r="D26429" t="s">
        <v>18</v>
      </c>
      <c r="E26429">
        <v>7.8</v>
      </c>
    </row>
    <row r="26430" spans="1:5" x14ac:dyDescent="0.2">
      <c r="A26430" t="s">
        <v>28781</v>
      </c>
      <c r="B26430" t="s">
        <v>2104</v>
      </c>
      <c r="C26430" s="2">
        <v>45686</v>
      </c>
      <c r="D26430" t="s">
        <v>2355</v>
      </c>
      <c r="E26430">
        <v>7.4</v>
      </c>
    </row>
    <row r="26431" spans="1:5" x14ac:dyDescent="0.2">
      <c r="A26431" t="s">
        <v>28782</v>
      </c>
      <c r="B26431" t="s">
        <v>2104</v>
      </c>
      <c r="C26431" s="2">
        <v>45687</v>
      </c>
      <c r="D26431" t="s">
        <v>18</v>
      </c>
      <c r="E26431">
        <v>8.1999999999999993</v>
      </c>
    </row>
    <row r="26432" spans="1:5" x14ac:dyDescent="0.2">
      <c r="A26432" t="s">
        <v>28783</v>
      </c>
      <c r="B26432" t="s">
        <v>2106</v>
      </c>
      <c r="C26432" s="2">
        <v>45658</v>
      </c>
      <c r="D26432" t="s">
        <v>18</v>
      </c>
      <c r="E26432">
        <v>8.8000000000000007</v>
      </c>
    </row>
    <row r="26433" spans="1:5" x14ac:dyDescent="0.2">
      <c r="A26433" t="s">
        <v>28784</v>
      </c>
      <c r="B26433" t="s">
        <v>2106</v>
      </c>
      <c r="C26433" s="2">
        <v>45659</v>
      </c>
      <c r="D26433" t="s">
        <v>2355</v>
      </c>
      <c r="E26433">
        <v>8.3000000000000007</v>
      </c>
    </row>
    <row r="26434" spans="1:5" x14ac:dyDescent="0.2">
      <c r="A26434" t="s">
        <v>28785</v>
      </c>
      <c r="B26434" t="s">
        <v>2106</v>
      </c>
      <c r="C26434" s="2">
        <v>45660</v>
      </c>
      <c r="D26434" t="s">
        <v>18</v>
      </c>
      <c r="E26434">
        <v>8.1</v>
      </c>
    </row>
    <row r="26435" spans="1:5" x14ac:dyDescent="0.2">
      <c r="A26435" t="s">
        <v>28786</v>
      </c>
      <c r="B26435" t="s">
        <v>2106</v>
      </c>
      <c r="C26435" s="2">
        <v>45661</v>
      </c>
      <c r="D26435" t="s">
        <v>18</v>
      </c>
      <c r="E26435">
        <v>7.4</v>
      </c>
    </row>
    <row r="26436" spans="1:5" x14ac:dyDescent="0.2">
      <c r="A26436" t="s">
        <v>28787</v>
      </c>
      <c r="B26436" t="s">
        <v>2106</v>
      </c>
      <c r="C26436" s="2">
        <v>45662</v>
      </c>
      <c r="D26436" t="s">
        <v>18</v>
      </c>
      <c r="E26436">
        <v>8.6999999999999993</v>
      </c>
    </row>
    <row r="26437" spans="1:5" x14ac:dyDescent="0.2">
      <c r="A26437" t="s">
        <v>28788</v>
      </c>
      <c r="B26437" t="s">
        <v>2106</v>
      </c>
      <c r="C26437" s="2">
        <v>45663</v>
      </c>
      <c r="D26437" t="s">
        <v>18</v>
      </c>
      <c r="E26437">
        <v>8.5</v>
      </c>
    </row>
    <row r="26438" spans="1:5" x14ac:dyDescent="0.2">
      <c r="A26438" t="s">
        <v>28789</v>
      </c>
      <c r="B26438" t="s">
        <v>2106</v>
      </c>
      <c r="C26438" s="2">
        <v>45664</v>
      </c>
      <c r="D26438" t="s">
        <v>18</v>
      </c>
      <c r="E26438">
        <v>8.6</v>
      </c>
    </row>
    <row r="26439" spans="1:5" x14ac:dyDescent="0.2">
      <c r="A26439" t="s">
        <v>28790</v>
      </c>
      <c r="B26439" t="s">
        <v>2106</v>
      </c>
      <c r="C26439" s="2">
        <v>45665</v>
      </c>
      <c r="D26439" t="s">
        <v>18</v>
      </c>
      <c r="E26439">
        <v>7.8</v>
      </c>
    </row>
    <row r="26440" spans="1:5" x14ac:dyDescent="0.2">
      <c r="A26440" t="s">
        <v>28791</v>
      </c>
      <c r="B26440" t="s">
        <v>2106</v>
      </c>
      <c r="C26440" s="2">
        <v>45666</v>
      </c>
      <c r="D26440" t="s">
        <v>18</v>
      </c>
      <c r="E26440">
        <v>7.1</v>
      </c>
    </row>
    <row r="26441" spans="1:5" x14ac:dyDescent="0.2">
      <c r="A26441" t="s">
        <v>28792</v>
      </c>
      <c r="B26441" t="s">
        <v>2106</v>
      </c>
      <c r="C26441" s="2">
        <v>45667</v>
      </c>
      <c r="D26441" t="s">
        <v>18</v>
      </c>
      <c r="E26441">
        <v>7.6</v>
      </c>
    </row>
    <row r="26442" spans="1:5" x14ac:dyDescent="0.2">
      <c r="A26442" t="s">
        <v>28793</v>
      </c>
      <c r="B26442" t="s">
        <v>2106</v>
      </c>
      <c r="C26442" s="2">
        <v>45668</v>
      </c>
      <c r="D26442" t="s">
        <v>18</v>
      </c>
      <c r="E26442">
        <v>7.8</v>
      </c>
    </row>
    <row r="26443" spans="1:5" x14ac:dyDescent="0.2">
      <c r="A26443" t="s">
        <v>28794</v>
      </c>
      <c r="B26443" t="s">
        <v>2106</v>
      </c>
      <c r="C26443" s="2">
        <v>45669</v>
      </c>
      <c r="D26443" t="s">
        <v>18</v>
      </c>
      <c r="E26443">
        <v>8.5</v>
      </c>
    </row>
    <row r="26444" spans="1:5" x14ac:dyDescent="0.2">
      <c r="A26444" t="s">
        <v>28795</v>
      </c>
      <c r="B26444" t="s">
        <v>2106</v>
      </c>
      <c r="C26444" s="2">
        <v>45670</v>
      </c>
      <c r="D26444" t="s">
        <v>18</v>
      </c>
      <c r="E26444">
        <v>7.1</v>
      </c>
    </row>
    <row r="26445" spans="1:5" x14ac:dyDescent="0.2">
      <c r="A26445" t="s">
        <v>28796</v>
      </c>
      <c r="B26445" t="s">
        <v>2106</v>
      </c>
      <c r="C26445" s="2">
        <v>45671</v>
      </c>
      <c r="D26445" t="s">
        <v>19</v>
      </c>
      <c r="E26445">
        <v>7.6</v>
      </c>
    </row>
    <row r="26446" spans="1:5" x14ac:dyDescent="0.2">
      <c r="A26446" t="s">
        <v>28797</v>
      </c>
      <c r="B26446" t="s">
        <v>2106</v>
      </c>
      <c r="C26446" s="2">
        <v>45672</v>
      </c>
      <c r="D26446" t="s">
        <v>18</v>
      </c>
      <c r="E26446">
        <v>8.8000000000000007</v>
      </c>
    </row>
    <row r="26447" spans="1:5" x14ac:dyDescent="0.2">
      <c r="A26447" t="s">
        <v>28798</v>
      </c>
      <c r="B26447" t="s">
        <v>2106</v>
      </c>
      <c r="C26447" s="2">
        <v>45673</v>
      </c>
      <c r="D26447" t="s">
        <v>18</v>
      </c>
      <c r="E26447">
        <v>7.4</v>
      </c>
    </row>
    <row r="26448" spans="1:5" x14ac:dyDescent="0.2">
      <c r="A26448" t="s">
        <v>28799</v>
      </c>
      <c r="B26448" t="s">
        <v>2106</v>
      </c>
      <c r="C26448" s="2">
        <v>45674</v>
      </c>
      <c r="D26448" t="s">
        <v>18</v>
      </c>
      <c r="E26448">
        <v>7.4</v>
      </c>
    </row>
    <row r="26449" spans="1:5" x14ac:dyDescent="0.2">
      <c r="A26449" t="s">
        <v>28800</v>
      </c>
      <c r="B26449" t="s">
        <v>2106</v>
      </c>
      <c r="C26449" s="2">
        <v>45675</v>
      </c>
      <c r="D26449" t="s">
        <v>18</v>
      </c>
      <c r="E26449">
        <v>7.3</v>
      </c>
    </row>
    <row r="26450" spans="1:5" x14ac:dyDescent="0.2">
      <c r="A26450" t="s">
        <v>28801</v>
      </c>
      <c r="B26450" t="s">
        <v>2106</v>
      </c>
      <c r="C26450" s="2">
        <v>45676</v>
      </c>
      <c r="D26450" t="s">
        <v>18</v>
      </c>
      <c r="E26450">
        <v>8</v>
      </c>
    </row>
    <row r="26451" spans="1:5" x14ac:dyDescent="0.2">
      <c r="A26451" t="s">
        <v>28802</v>
      </c>
      <c r="B26451" t="s">
        <v>2106</v>
      </c>
      <c r="C26451" s="2">
        <v>45677</v>
      </c>
      <c r="D26451" t="s">
        <v>18</v>
      </c>
      <c r="E26451">
        <v>7.3</v>
      </c>
    </row>
    <row r="26452" spans="1:5" x14ac:dyDescent="0.2">
      <c r="A26452" t="s">
        <v>28803</v>
      </c>
      <c r="B26452" t="s">
        <v>2106</v>
      </c>
      <c r="C26452" s="2">
        <v>45678</v>
      </c>
      <c r="D26452" t="s">
        <v>18</v>
      </c>
      <c r="E26452">
        <v>7.7</v>
      </c>
    </row>
    <row r="26453" spans="1:5" x14ac:dyDescent="0.2">
      <c r="A26453" t="s">
        <v>28804</v>
      </c>
      <c r="B26453" t="s">
        <v>2106</v>
      </c>
      <c r="C26453" s="2">
        <v>45679</v>
      </c>
      <c r="D26453" t="s">
        <v>2355</v>
      </c>
      <c r="E26453">
        <v>7.9</v>
      </c>
    </row>
    <row r="26454" spans="1:5" x14ac:dyDescent="0.2">
      <c r="A26454" t="s">
        <v>28805</v>
      </c>
      <c r="B26454" t="s">
        <v>2106</v>
      </c>
      <c r="C26454" s="2">
        <v>45680</v>
      </c>
      <c r="D26454" t="s">
        <v>18</v>
      </c>
      <c r="E26454">
        <v>7.3</v>
      </c>
    </row>
    <row r="26455" spans="1:5" x14ac:dyDescent="0.2">
      <c r="A26455" t="s">
        <v>28806</v>
      </c>
      <c r="B26455" t="s">
        <v>2106</v>
      </c>
      <c r="C26455" s="2">
        <v>45681</v>
      </c>
      <c r="D26455" t="s">
        <v>18</v>
      </c>
      <c r="E26455">
        <v>8.4</v>
      </c>
    </row>
    <row r="26456" spans="1:5" x14ac:dyDescent="0.2">
      <c r="A26456" t="s">
        <v>28807</v>
      </c>
      <c r="B26456" t="s">
        <v>2106</v>
      </c>
      <c r="C26456" s="2">
        <v>45682</v>
      </c>
      <c r="D26456" t="s">
        <v>18</v>
      </c>
      <c r="E26456">
        <v>8.9</v>
      </c>
    </row>
    <row r="26457" spans="1:5" x14ac:dyDescent="0.2">
      <c r="A26457" t="s">
        <v>28808</v>
      </c>
      <c r="B26457" t="s">
        <v>2106</v>
      </c>
      <c r="C26457" s="2">
        <v>45683</v>
      </c>
      <c r="D26457" t="s">
        <v>18</v>
      </c>
      <c r="E26457">
        <v>7.5</v>
      </c>
    </row>
    <row r="26458" spans="1:5" x14ac:dyDescent="0.2">
      <c r="A26458" t="s">
        <v>28809</v>
      </c>
      <c r="B26458" t="s">
        <v>2106</v>
      </c>
      <c r="C26458" s="2">
        <v>45684</v>
      </c>
      <c r="D26458" t="s">
        <v>18</v>
      </c>
      <c r="E26458">
        <v>7.7</v>
      </c>
    </row>
    <row r="26459" spans="1:5" x14ac:dyDescent="0.2">
      <c r="A26459" t="s">
        <v>28810</v>
      </c>
      <c r="B26459" t="s">
        <v>2106</v>
      </c>
      <c r="C26459" s="2">
        <v>45685</v>
      </c>
      <c r="D26459" t="s">
        <v>18</v>
      </c>
      <c r="E26459">
        <v>8.9</v>
      </c>
    </row>
    <row r="26460" spans="1:5" x14ac:dyDescent="0.2">
      <c r="A26460" t="s">
        <v>28811</v>
      </c>
      <c r="B26460" t="s">
        <v>2106</v>
      </c>
      <c r="C26460" s="2">
        <v>45686</v>
      </c>
      <c r="D26460" t="s">
        <v>18</v>
      </c>
      <c r="E26460">
        <v>7.1</v>
      </c>
    </row>
    <row r="26461" spans="1:5" x14ac:dyDescent="0.2">
      <c r="A26461" t="s">
        <v>28812</v>
      </c>
      <c r="B26461" t="s">
        <v>2106</v>
      </c>
      <c r="C26461" s="2">
        <v>45687</v>
      </c>
      <c r="D26461" t="s">
        <v>18</v>
      </c>
      <c r="E26461">
        <v>7.8</v>
      </c>
    </row>
    <row r="26462" spans="1:5" x14ac:dyDescent="0.2">
      <c r="A26462" t="s">
        <v>28813</v>
      </c>
      <c r="B26462" t="s">
        <v>2108</v>
      </c>
      <c r="C26462" s="2">
        <v>45658</v>
      </c>
      <c r="D26462" t="s">
        <v>18</v>
      </c>
      <c r="E26462">
        <v>7.8</v>
      </c>
    </row>
    <row r="26463" spans="1:5" x14ac:dyDescent="0.2">
      <c r="A26463" t="s">
        <v>28814</v>
      </c>
      <c r="B26463" t="s">
        <v>2108</v>
      </c>
      <c r="C26463" s="2">
        <v>45659</v>
      </c>
      <c r="D26463" t="s">
        <v>18</v>
      </c>
      <c r="E26463">
        <v>7.7</v>
      </c>
    </row>
    <row r="26464" spans="1:5" x14ac:dyDescent="0.2">
      <c r="A26464" t="s">
        <v>28815</v>
      </c>
      <c r="B26464" t="s">
        <v>2108</v>
      </c>
      <c r="C26464" s="2">
        <v>45660</v>
      </c>
      <c r="D26464" t="s">
        <v>18</v>
      </c>
      <c r="E26464">
        <v>8.6999999999999993</v>
      </c>
    </row>
    <row r="26465" spans="1:5" x14ac:dyDescent="0.2">
      <c r="A26465" t="s">
        <v>28816</v>
      </c>
      <c r="B26465" t="s">
        <v>2108</v>
      </c>
      <c r="C26465" s="2">
        <v>45661</v>
      </c>
      <c r="D26465" t="s">
        <v>18</v>
      </c>
      <c r="E26465">
        <v>7.7</v>
      </c>
    </row>
    <row r="26466" spans="1:5" x14ac:dyDescent="0.2">
      <c r="A26466" t="s">
        <v>28817</v>
      </c>
      <c r="B26466" t="s">
        <v>2108</v>
      </c>
      <c r="C26466" s="2">
        <v>45662</v>
      </c>
      <c r="D26466" t="s">
        <v>19</v>
      </c>
      <c r="E26466">
        <v>8</v>
      </c>
    </row>
    <row r="26467" spans="1:5" x14ac:dyDescent="0.2">
      <c r="A26467" t="s">
        <v>28818</v>
      </c>
      <c r="B26467" t="s">
        <v>2108</v>
      </c>
      <c r="C26467" s="2">
        <v>45663</v>
      </c>
      <c r="D26467" t="s">
        <v>18</v>
      </c>
      <c r="E26467">
        <v>8.4</v>
      </c>
    </row>
    <row r="26468" spans="1:5" x14ac:dyDescent="0.2">
      <c r="A26468" t="s">
        <v>28819</v>
      </c>
      <c r="B26468" t="s">
        <v>2108</v>
      </c>
      <c r="C26468" s="2">
        <v>45664</v>
      </c>
      <c r="D26468" t="s">
        <v>18</v>
      </c>
      <c r="E26468">
        <v>8.1999999999999993</v>
      </c>
    </row>
    <row r="26469" spans="1:5" x14ac:dyDescent="0.2">
      <c r="A26469" t="s">
        <v>28820</v>
      </c>
      <c r="B26469" t="s">
        <v>2108</v>
      </c>
      <c r="C26469" s="2">
        <v>45665</v>
      </c>
      <c r="D26469" t="s">
        <v>18</v>
      </c>
      <c r="E26469">
        <v>7.7</v>
      </c>
    </row>
    <row r="26470" spans="1:5" x14ac:dyDescent="0.2">
      <c r="A26470" t="s">
        <v>28821</v>
      </c>
      <c r="B26470" t="s">
        <v>2108</v>
      </c>
      <c r="C26470" s="2">
        <v>45666</v>
      </c>
      <c r="D26470" t="s">
        <v>18</v>
      </c>
      <c r="E26470">
        <v>8.4</v>
      </c>
    </row>
    <row r="26471" spans="1:5" x14ac:dyDescent="0.2">
      <c r="A26471" t="s">
        <v>28822</v>
      </c>
      <c r="B26471" t="s">
        <v>2108</v>
      </c>
      <c r="C26471" s="2">
        <v>45667</v>
      </c>
      <c r="D26471" t="s">
        <v>2355</v>
      </c>
      <c r="E26471">
        <v>8.6</v>
      </c>
    </row>
    <row r="26472" spans="1:5" x14ac:dyDescent="0.2">
      <c r="A26472" t="s">
        <v>28823</v>
      </c>
      <c r="B26472" t="s">
        <v>2108</v>
      </c>
      <c r="C26472" s="2">
        <v>45668</v>
      </c>
      <c r="D26472" t="s">
        <v>2392</v>
      </c>
      <c r="E26472">
        <v>0</v>
      </c>
    </row>
    <row r="26473" spans="1:5" x14ac:dyDescent="0.2">
      <c r="A26473" t="s">
        <v>28824</v>
      </c>
      <c r="B26473" t="s">
        <v>2108</v>
      </c>
      <c r="C26473" s="2">
        <v>45669</v>
      </c>
      <c r="D26473" t="s">
        <v>2355</v>
      </c>
      <c r="E26473">
        <v>7.1</v>
      </c>
    </row>
    <row r="26474" spans="1:5" x14ac:dyDescent="0.2">
      <c r="A26474" t="s">
        <v>28825</v>
      </c>
      <c r="B26474" t="s">
        <v>2108</v>
      </c>
      <c r="C26474" s="2">
        <v>45670</v>
      </c>
      <c r="D26474" t="s">
        <v>2392</v>
      </c>
      <c r="E26474">
        <v>0</v>
      </c>
    </row>
    <row r="26475" spans="1:5" x14ac:dyDescent="0.2">
      <c r="A26475" t="s">
        <v>28826</v>
      </c>
      <c r="B26475" t="s">
        <v>2108</v>
      </c>
      <c r="C26475" s="2">
        <v>45671</v>
      </c>
      <c r="D26475" t="s">
        <v>18</v>
      </c>
      <c r="E26475">
        <v>8.1</v>
      </c>
    </row>
    <row r="26476" spans="1:5" x14ac:dyDescent="0.2">
      <c r="A26476" t="s">
        <v>28827</v>
      </c>
      <c r="B26476" t="s">
        <v>2108</v>
      </c>
      <c r="C26476" s="2">
        <v>45672</v>
      </c>
      <c r="D26476" t="s">
        <v>18</v>
      </c>
      <c r="E26476">
        <v>7.4</v>
      </c>
    </row>
    <row r="26477" spans="1:5" x14ac:dyDescent="0.2">
      <c r="A26477" t="s">
        <v>28828</v>
      </c>
      <c r="B26477" t="s">
        <v>2108</v>
      </c>
      <c r="C26477" s="2">
        <v>45673</v>
      </c>
      <c r="D26477" t="s">
        <v>18</v>
      </c>
      <c r="E26477">
        <v>8.3000000000000007</v>
      </c>
    </row>
    <row r="26478" spans="1:5" x14ac:dyDescent="0.2">
      <c r="A26478" t="s">
        <v>28829</v>
      </c>
      <c r="B26478" t="s">
        <v>2108</v>
      </c>
      <c r="C26478" s="2">
        <v>45674</v>
      </c>
      <c r="D26478" t="s">
        <v>18</v>
      </c>
      <c r="E26478">
        <v>7.5</v>
      </c>
    </row>
    <row r="26479" spans="1:5" x14ac:dyDescent="0.2">
      <c r="A26479" t="s">
        <v>28830</v>
      </c>
      <c r="B26479" t="s">
        <v>2108</v>
      </c>
      <c r="C26479" s="2">
        <v>45675</v>
      </c>
      <c r="D26479" t="s">
        <v>18</v>
      </c>
      <c r="E26479">
        <v>8.5</v>
      </c>
    </row>
    <row r="26480" spans="1:5" x14ac:dyDescent="0.2">
      <c r="A26480" t="s">
        <v>28831</v>
      </c>
      <c r="B26480" t="s">
        <v>2108</v>
      </c>
      <c r="C26480" s="2">
        <v>45676</v>
      </c>
      <c r="D26480" t="s">
        <v>18</v>
      </c>
      <c r="E26480">
        <v>8.5</v>
      </c>
    </row>
    <row r="26481" spans="1:5" x14ac:dyDescent="0.2">
      <c r="A26481" t="s">
        <v>28832</v>
      </c>
      <c r="B26481" t="s">
        <v>2108</v>
      </c>
      <c r="C26481" s="2">
        <v>45677</v>
      </c>
      <c r="D26481" t="s">
        <v>18</v>
      </c>
      <c r="E26481">
        <v>8.3000000000000007</v>
      </c>
    </row>
    <row r="26482" spans="1:5" x14ac:dyDescent="0.2">
      <c r="A26482" t="s">
        <v>28833</v>
      </c>
      <c r="B26482" t="s">
        <v>2108</v>
      </c>
      <c r="C26482" s="2">
        <v>45678</v>
      </c>
      <c r="D26482" t="s">
        <v>18</v>
      </c>
      <c r="E26482">
        <v>7.4</v>
      </c>
    </row>
    <row r="26483" spans="1:5" x14ac:dyDescent="0.2">
      <c r="A26483" t="s">
        <v>28834</v>
      </c>
      <c r="B26483" t="s">
        <v>2108</v>
      </c>
      <c r="C26483" s="2">
        <v>45679</v>
      </c>
      <c r="D26483" t="s">
        <v>18</v>
      </c>
      <c r="E26483">
        <v>7.7</v>
      </c>
    </row>
    <row r="26484" spans="1:5" x14ac:dyDescent="0.2">
      <c r="A26484" t="s">
        <v>28835</v>
      </c>
      <c r="B26484" t="s">
        <v>2108</v>
      </c>
      <c r="C26484" s="2">
        <v>45680</v>
      </c>
      <c r="D26484" t="s">
        <v>18</v>
      </c>
      <c r="E26484">
        <v>7.7</v>
      </c>
    </row>
    <row r="26485" spans="1:5" x14ac:dyDescent="0.2">
      <c r="A26485" t="s">
        <v>28836</v>
      </c>
      <c r="B26485" t="s">
        <v>2108</v>
      </c>
      <c r="C26485" s="2">
        <v>45681</v>
      </c>
      <c r="D26485" t="s">
        <v>18</v>
      </c>
      <c r="E26485">
        <v>7.5</v>
      </c>
    </row>
    <row r="26486" spans="1:5" x14ac:dyDescent="0.2">
      <c r="A26486" t="s">
        <v>28837</v>
      </c>
      <c r="B26486" t="s">
        <v>2108</v>
      </c>
      <c r="C26486" s="2">
        <v>45682</v>
      </c>
      <c r="D26486" t="s">
        <v>18</v>
      </c>
      <c r="E26486">
        <v>8.1999999999999993</v>
      </c>
    </row>
    <row r="26487" spans="1:5" x14ac:dyDescent="0.2">
      <c r="A26487" t="s">
        <v>28838</v>
      </c>
      <c r="B26487" t="s">
        <v>2108</v>
      </c>
      <c r="C26487" s="2">
        <v>45683</v>
      </c>
      <c r="D26487" t="s">
        <v>18</v>
      </c>
      <c r="E26487">
        <v>7.2</v>
      </c>
    </row>
    <row r="26488" spans="1:5" x14ac:dyDescent="0.2">
      <c r="A26488" t="s">
        <v>28839</v>
      </c>
      <c r="B26488" t="s">
        <v>2108</v>
      </c>
      <c r="C26488" s="2">
        <v>45684</v>
      </c>
      <c r="D26488" t="s">
        <v>18</v>
      </c>
      <c r="E26488">
        <v>8.4</v>
      </c>
    </row>
    <row r="26489" spans="1:5" x14ac:dyDescent="0.2">
      <c r="A26489" t="s">
        <v>28840</v>
      </c>
      <c r="B26489" t="s">
        <v>2108</v>
      </c>
      <c r="C26489" s="2">
        <v>45685</v>
      </c>
      <c r="D26489" t="s">
        <v>18</v>
      </c>
      <c r="E26489">
        <v>7.7</v>
      </c>
    </row>
    <row r="26490" spans="1:5" x14ac:dyDescent="0.2">
      <c r="A26490" t="s">
        <v>28841</v>
      </c>
      <c r="B26490" t="s">
        <v>2108</v>
      </c>
      <c r="C26490" s="2">
        <v>45686</v>
      </c>
      <c r="D26490" t="s">
        <v>2355</v>
      </c>
      <c r="E26490">
        <v>7.5</v>
      </c>
    </row>
    <row r="26491" spans="1:5" x14ac:dyDescent="0.2">
      <c r="A26491" t="s">
        <v>28842</v>
      </c>
      <c r="B26491" t="s">
        <v>2108</v>
      </c>
      <c r="C26491" s="2">
        <v>45687</v>
      </c>
      <c r="D26491" t="s">
        <v>18</v>
      </c>
      <c r="E26491">
        <v>7.8</v>
      </c>
    </row>
    <row r="26492" spans="1:5" x14ac:dyDescent="0.2">
      <c r="A26492" t="s">
        <v>28843</v>
      </c>
      <c r="B26492" t="s">
        <v>2110</v>
      </c>
      <c r="C26492" s="2">
        <v>45658</v>
      </c>
      <c r="D26492" t="s">
        <v>18</v>
      </c>
      <c r="E26492">
        <v>9</v>
      </c>
    </row>
    <row r="26493" spans="1:5" x14ac:dyDescent="0.2">
      <c r="A26493" t="s">
        <v>28844</v>
      </c>
      <c r="B26493" t="s">
        <v>2110</v>
      </c>
      <c r="C26493" s="2">
        <v>45659</v>
      </c>
      <c r="D26493" t="s">
        <v>18</v>
      </c>
      <c r="E26493">
        <v>8.6999999999999993</v>
      </c>
    </row>
    <row r="26494" spans="1:5" x14ac:dyDescent="0.2">
      <c r="A26494" t="s">
        <v>28845</v>
      </c>
      <c r="B26494" t="s">
        <v>2110</v>
      </c>
      <c r="C26494" s="2">
        <v>45660</v>
      </c>
      <c r="D26494" t="s">
        <v>18</v>
      </c>
      <c r="E26494">
        <v>7.8</v>
      </c>
    </row>
    <row r="26495" spans="1:5" x14ac:dyDescent="0.2">
      <c r="A26495" t="s">
        <v>28846</v>
      </c>
      <c r="B26495" t="s">
        <v>2110</v>
      </c>
      <c r="C26495" s="2">
        <v>45661</v>
      </c>
      <c r="D26495" t="s">
        <v>18</v>
      </c>
      <c r="E26495">
        <v>7.9</v>
      </c>
    </row>
    <row r="26496" spans="1:5" x14ac:dyDescent="0.2">
      <c r="A26496" t="s">
        <v>28847</v>
      </c>
      <c r="B26496" t="s">
        <v>2110</v>
      </c>
      <c r="C26496" s="2">
        <v>45662</v>
      </c>
      <c r="D26496" t="s">
        <v>18</v>
      </c>
      <c r="E26496">
        <v>8.3000000000000007</v>
      </c>
    </row>
    <row r="26497" spans="1:5" x14ac:dyDescent="0.2">
      <c r="A26497" t="s">
        <v>28848</v>
      </c>
      <c r="B26497" t="s">
        <v>2110</v>
      </c>
      <c r="C26497" s="2">
        <v>45663</v>
      </c>
      <c r="D26497" t="s">
        <v>18</v>
      </c>
      <c r="E26497">
        <v>8.1</v>
      </c>
    </row>
    <row r="26498" spans="1:5" x14ac:dyDescent="0.2">
      <c r="A26498" t="s">
        <v>28849</v>
      </c>
      <c r="B26498" t="s">
        <v>2110</v>
      </c>
      <c r="C26498" s="2">
        <v>45664</v>
      </c>
      <c r="D26498" t="s">
        <v>18</v>
      </c>
      <c r="E26498">
        <v>8</v>
      </c>
    </row>
    <row r="26499" spans="1:5" x14ac:dyDescent="0.2">
      <c r="A26499" t="s">
        <v>28850</v>
      </c>
      <c r="B26499" t="s">
        <v>2110</v>
      </c>
      <c r="C26499" s="2">
        <v>45665</v>
      </c>
      <c r="D26499" t="s">
        <v>18</v>
      </c>
      <c r="E26499">
        <v>8.6999999999999993</v>
      </c>
    </row>
    <row r="26500" spans="1:5" x14ac:dyDescent="0.2">
      <c r="A26500" t="s">
        <v>28851</v>
      </c>
      <c r="B26500" t="s">
        <v>2110</v>
      </c>
      <c r="C26500" s="2">
        <v>45666</v>
      </c>
      <c r="D26500" t="s">
        <v>2392</v>
      </c>
      <c r="E26500">
        <v>0</v>
      </c>
    </row>
    <row r="26501" spans="1:5" x14ac:dyDescent="0.2">
      <c r="A26501" t="s">
        <v>28852</v>
      </c>
      <c r="B26501" t="s">
        <v>2110</v>
      </c>
      <c r="C26501" s="2">
        <v>45667</v>
      </c>
      <c r="D26501" t="s">
        <v>18</v>
      </c>
      <c r="E26501">
        <v>8.6</v>
      </c>
    </row>
    <row r="26502" spans="1:5" x14ac:dyDescent="0.2">
      <c r="A26502" t="s">
        <v>28853</v>
      </c>
      <c r="B26502" t="s">
        <v>2110</v>
      </c>
      <c r="C26502" s="2">
        <v>45668</v>
      </c>
      <c r="D26502" t="s">
        <v>2355</v>
      </c>
      <c r="E26502">
        <v>8.1</v>
      </c>
    </row>
    <row r="26503" spans="1:5" x14ac:dyDescent="0.2">
      <c r="A26503" t="s">
        <v>28854</v>
      </c>
      <c r="B26503" t="s">
        <v>2110</v>
      </c>
      <c r="C26503" s="2">
        <v>45669</v>
      </c>
      <c r="D26503" t="s">
        <v>19</v>
      </c>
      <c r="E26503">
        <v>8</v>
      </c>
    </row>
    <row r="26504" spans="1:5" x14ac:dyDescent="0.2">
      <c r="A26504" t="s">
        <v>28855</v>
      </c>
      <c r="B26504" t="s">
        <v>2110</v>
      </c>
      <c r="C26504" s="2">
        <v>45670</v>
      </c>
      <c r="D26504" t="s">
        <v>18</v>
      </c>
      <c r="E26504">
        <v>8.8000000000000007</v>
      </c>
    </row>
    <row r="26505" spans="1:5" x14ac:dyDescent="0.2">
      <c r="A26505" t="s">
        <v>28856</v>
      </c>
      <c r="B26505" t="s">
        <v>2110</v>
      </c>
      <c r="C26505" s="2">
        <v>45671</v>
      </c>
      <c r="D26505" t="s">
        <v>2392</v>
      </c>
      <c r="E26505">
        <v>0</v>
      </c>
    </row>
    <row r="26506" spans="1:5" x14ac:dyDescent="0.2">
      <c r="A26506" t="s">
        <v>28857</v>
      </c>
      <c r="B26506" t="s">
        <v>2110</v>
      </c>
      <c r="C26506" s="2">
        <v>45672</v>
      </c>
      <c r="D26506" t="s">
        <v>18</v>
      </c>
      <c r="E26506">
        <v>8.6</v>
      </c>
    </row>
    <row r="26507" spans="1:5" x14ac:dyDescent="0.2">
      <c r="A26507" t="s">
        <v>28858</v>
      </c>
      <c r="B26507" t="s">
        <v>2110</v>
      </c>
      <c r="C26507" s="2">
        <v>45673</v>
      </c>
      <c r="D26507" t="s">
        <v>18</v>
      </c>
      <c r="E26507">
        <v>7.4</v>
      </c>
    </row>
    <row r="26508" spans="1:5" x14ac:dyDescent="0.2">
      <c r="A26508" t="s">
        <v>28859</v>
      </c>
      <c r="B26508" t="s">
        <v>2110</v>
      </c>
      <c r="C26508" s="2">
        <v>45674</v>
      </c>
      <c r="D26508" t="s">
        <v>18</v>
      </c>
      <c r="E26508">
        <v>7.6</v>
      </c>
    </row>
    <row r="26509" spans="1:5" x14ac:dyDescent="0.2">
      <c r="A26509" t="s">
        <v>28860</v>
      </c>
      <c r="B26509" t="s">
        <v>2110</v>
      </c>
      <c r="C26509" s="2">
        <v>45675</v>
      </c>
      <c r="D26509" t="s">
        <v>18</v>
      </c>
      <c r="E26509">
        <v>7.2</v>
      </c>
    </row>
    <row r="26510" spans="1:5" x14ac:dyDescent="0.2">
      <c r="A26510" t="s">
        <v>28861</v>
      </c>
      <c r="B26510" t="s">
        <v>2110</v>
      </c>
      <c r="C26510" s="2">
        <v>45676</v>
      </c>
      <c r="D26510" t="s">
        <v>18</v>
      </c>
      <c r="E26510">
        <v>7.3</v>
      </c>
    </row>
    <row r="26511" spans="1:5" x14ac:dyDescent="0.2">
      <c r="A26511" t="s">
        <v>28862</v>
      </c>
      <c r="B26511" t="s">
        <v>2110</v>
      </c>
      <c r="C26511" s="2">
        <v>45677</v>
      </c>
      <c r="D26511" t="s">
        <v>18</v>
      </c>
      <c r="E26511">
        <v>8.3000000000000007</v>
      </c>
    </row>
    <row r="26512" spans="1:5" x14ac:dyDescent="0.2">
      <c r="A26512" t="s">
        <v>28863</v>
      </c>
      <c r="B26512" t="s">
        <v>2110</v>
      </c>
      <c r="C26512" s="2">
        <v>45678</v>
      </c>
      <c r="D26512" t="s">
        <v>18</v>
      </c>
      <c r="E26512">
        <v>9</v>
      </c>
    </row>
    <row r="26513" spans="1:5" x14ac:dyDescent="0.2">
      <c r="A26513" t="s">
        <v>28864</v>
      </c>
      <c r="B26513" t="s">
        <v>2110</v>
      </c>
      <c r="C26513" s="2">
        <v>45679</v>
      </c>
      <c r="D26513" t="s">
        <v>18</v>
      </c>
      <c r="E26513">
        <v>8</v>
      </c>
    </row>
    <row r="26514" spans="1:5" x14ac:dyDescent="0.2">
      <c r="A26514" t="s">
        <v>28865</v>
      </c>
      <c r="B26514" t="s">
        <v>2110</v>
      </c>
      <c r="C26514" s="2">
        <v>45680</v>
      </c>
      <c r="D26514" t="s">
        <v>18</v>
      </c>
      <c r="E26514">
        <v>7.4</v>
      </c>
    </row>
    <row r="26515" spans="1:5" x14ac:dyDescent="0.2">
      <c r="A26515" t="s">
        <v>28866</v>
      </c>
      <c r="B26515" t="s">
        <v>2110</v>
      </c>
      <c r="C26515" s="2">
        <v>45681</v>
      </c>
      <c r="D26515" t="s">
        <v>18</v>
      </c>
      <c r="E26515">
        <v>7.6</v>
      </c>
    </row>
    <row r="26516" spans="1:5" x14ac:dyDescent="0.2">
      <c r="A26516" t="s">
        <v>28867</v>
      </c>
      <c r="B26516" t="s">
        <v>2110</v>
      </c>
      <c r="C26516" s="2">
        <v>45682</v>
      </c>
      <c r="D26516" t="s">
        <v>18</v>
      </c>
      <c r="E26516">
        <v>7.6</v>
      </c>
    </row>
    <row r="26517" spans="1:5" x14ac:dyDescent="0.2">
      <c r="A26517" t="s">
        <v>28868</v>
      </c>
      <c r="B26517" t="s">
        <v>2110</v>
      </c>
      <c r="C26517" s="2">
        <v>45683</v>
      </c>
      <c r="D26517" t="s">
        <v>18</v>
      </c>
      <c r="E26517">
        <v>7</v>
      </c>
    </row>
    <row r="26518" spans="1:5" x14ac:dyDescent="0.2">
      <c r="A26518" t="s">
        <v>28869</v>
      </c>
      <c r="B26518" t="s">
        <v>2110</v>
      </c>
      <c r="C26518" s="2">
        <v>45684</v>
      </c>
      <c r="D26518" t="s">
        <v>18</v>
      </c>
      <c r="E26518">
        <v>7.7</v>
      </c>
    </row>
    <row r="26519" spans="1:5" x14ac:dyDescent="0.2">
      <c r="A26519" t="s">
        <v>28870</v>
      </c>
      <c r="B26519" t="s">
        <v>2110</v>
      </c>
      <c r="C26519" s="2">
        <v>45685</v>
      </c>
      <c r="D26519" t="s">
        <v>2355</v>
      </c>
      <c r="E26519">
        <v>7.9</v>
      </c>
    </row>
    <row r="26520" spans="1:5" x14ac:dyDescent="0.2">
      <c r="A26520" t="s">
        <v>28871</v>
      </c>
      <c r="B26520" t="s">
        <v>2110</v>
      </c>
      <c r="C26520" s="2">
        <v>45686</v>
      </c>
      <c r="D26520" t="s">
        <v>18</v>
      </c>
      <c r="E26520">
        <v>8.5</v>
      </c>
    </row>
    <row r="26521" spans="1:5" x14ac:dyDescent="0.2">
      <c r="A26521" t="s">
        <v>28872</v>
      </c>
      <c r="B26521" t="s">
        <v>2110</v>
      </c>
      <c r="C26521" s="2">
        <v>45687</v>
      </c>
      <c r="D26521" t="s">
        <v>18</v>
      </c>
      <c r="E26521">
        <v>8.1999999999999993</v>
      </c>
    </row>
    <row r="26522" spans="1:5" x14ac:dyDescent="0.2">
      <c r="A26522" t="s">
        <v>28873</v>
      </c>
      <c r="B26522" t="s">
        <v>2112</v>
      </c>
      <c r="C26522" s="2">
        <v>45658</v>
      </c>
      <c r="D26522" t="s">
        <v>18</v>
      </c>
      <c r="E26522">
        <v>7.7</v>
      </c>
    </row>
    <row r="26523" spans="1:5" x14ac:dyDescent="0.2">
      <c r="A26523" t="s">
        <v>28874</v>
      </c>
      <c r="B26523" t="s">
        <v>2112</v>
      </c>
      <c r="C26523" s="2">
        <v>45659</v>
      </c>
      <c r="D26523" t="s">
        <v>18</v>
      </c>
      <c r="E26523">
        <v>7.4</v>
      </c>
    </row>
    <row r="26524" spans="1:5" x14ac:dyDescent="0.2">
      <c r="A26524" t="s">
        <v>28875</v>
      </c>
      <c r="B26524" t="s">
        <v>2112</v>
      </c>
      <c r="C26524" s="2">
        <v>45660</v>
      </c>
      <c r="D26524" t="s">
        <v>18</v>
      </c>
      <c r="E26524">
        <v>8</v>
      </c>
    </row>
    <row r="26525" spans="1:5" x14ac:dyDescent="0.2">
      <c r="A26525" t="s">
        <v>28876</v>
      </c>
      <c r="B26525" t="s">
        <v>2112</v>
      </c>
      <c r="C26525" s="2">
        <v>45661</v>
      </c>
      <c r="D26525" t="s">
        <v>18</v>
      </c>
      <c r="E26525">
        <v>8.3000000000000007</v>
      </c>
    </row>
    <row r="26526" spans="1:5" x14ac:dyDescent="0.2">
      <c r="A26526" t="s">
        <v>28877</v>
      </c>
      <c r="B26526" t="s">
        <v>2112</v>
      </c>
      <c r="C26526" s="2">
        <v>45662</v>
      </c>
      <c r="D26526" t="s">
        <v>18</v>
      </c>
      <c r="E26526">
        <v>8.3000000000000007</v>
      </c>
    </row>
    <row r="26527" spans="1:5" x14ac:dyDescent="0.2">
      <c r="A26527" t="s">
        <v>28878</v>
      </c>
      <c r="B26527" t="s">
        <v>2112</v>
      </c>
      <c r="C26527" s="2">
        <v>45663</v>
      </c>
      <c r="D26527" t="s">
        <v>18</v>
      </c>
      <c r="E26527">
        <v>7.3</v>
      </c>
    </row>
    <row r="26528" spans="1:5" x14ac:dyDescent="0.2">
      <c r="A26528" t="s">
        <v>28879</v>
      </c>
      <c r="B26528" t="s">
        <v>2112</v>
      </c>
      <c r="C26528" s="2">
        <v>45664</v>
      </c>
      <c r="D26528" t="s">
        <v>18</v>
      </c>
      <c r="E26528">
        <v>8.8000000000000007</v>
      </c>
    </row>
    <row r="26529" spans="1:5" x14ac:dyDescent="0.2">
      <c r="A26529" t="s">
        <v>28880</v>
      </c>
      <c r="B26529" t="s">
        <v>2112</v>
      </c>
      <c r="C26529" s="2">
        <v>45665</v>
      </c>
      <c r="D26529" t="s">
        <v>2355</v>
      </c>
      <c r="E26529">
        <v>8.5</v>
      </c>
    </row>
    <row r="26530" spans="1:5" x14ac:dyDescent="0.2">
      <c r="A26530" t="s">
        <v>28881</v>
      </c>
      <c r="B26530" t="s">
        <v>2112</v>
      </c>
      <c r="C26530" s="2">
        <v>45666</v>
      </c>
      <c r="D26530" t="s">
        <v>18</v>
      </c>
      <c r="E26530">
        <v>7.1</v>
      </c>
    </row>
    <row r="26531" spans="1:5" x14ac:dyDescent="0.2">
      <c r="A26531" t="s">
        <v>28882</v>
      </c>
      <c r="B26531" t="s">
        <v>2112</v>
      </c>
      <c r="C26531" s="2">
        <v>45667</v>
      </c>
      <c r="D26531" t="s">
        <v>18</v>
      </c>
      <c r="E26531">
        <v>7.2</v>
      </c>
    </row>
    <row r="26532" spans="1:5" x14ac:dyDescent="0.2">
      <c r="A26532" t="s">
        <v>28883</v>
      </c>
      <c r="B26532" t="s">
        <v>2112</v>
      </c>
      <c r="C26532" s="2">
        <v>45668</v>
      </c>
      <c r="D26532" t="s">
        <v>19</v>
      </c>
      <c r="E26532">
        <v>8.5</v>
      </c>
    </row>
    <row r="26533" spans="1:5" x14ac:dyDescent="0.2">
      <c r="A26533" t="s">
        <v>28884</v>
      </c>
      <c r="B26533" t="s">
        <v>2112</v>
      </c>
      <c r="C26533" s="2">
        <v>45669</v>
      </c>
      <c r="D26533" t="s">
        <v>18</v>
      </c>
      <c r="E26533">
        <v>7.4</v>
      </c>
    </row>
    <row r="26534" spans="1:5" x14ac:dyDescent="0.2">
      <c r="A26534" t="s">
        <v>28885</v>
      </c>
      <c r="B26534" t="s">
        <v>2112</v>
      </c>
      <c r="C26534" s="2">
        <v>45670</v>
      </c>
      <c r="D26534" t="s">
        <v>18</v>
      </c>
      <c r="E26534">
        <v>7.1</v>
      </c>
    </row>
    <row r="26535" spans="1:5" x14ac:dyDescent="0.2">
      <c r="A26535" t="s">
        <v>28886</v>
      </c>
      <c r="B26535" t="s">
        <v>2112</v>
      </c>
      <c r="C26535" s="2">
        <v>45671</v>
      </c>
      <c r="D26535" t="s">
        <v>18</v>
      </c>
      <c r="E26535">
        <v>8.5</v>
      </c>
    </row>
    <row r="26536" spans="1:5" x14ac:dyDescent="0.2">
      <c r="A26536" t="s">
        <v>28887</v>
      </c>
      <c r="B26536" t="s">
        <v>2112</v>
      </c>
      <c r="C26536" s="2">
        <v>45672</v>
      </c>
      <c r="D26536" t="s">
        <v>18</v>
      </c>
      <c r="E26536">
        <v>8</v>
      </c>
    </row>
    <row r="26537" spans="1:5" x14ac:dyDescent="0.2">
      <c r="A26537" t="s">
        <v>28888</v>
      </c>
      <c r="B26537" t="s">
        <v>2112</v>
      </c>
      <c r="C26537" s="2">
        <v>45673</v>
      </c>
      <c r="D26537" t="s">
        <v>18</v>
      </c>
      <c r="E26537">
        <v>7.7</v>
      </c>
    </row>
    <row r="26538" spans="1:5" x14ac:dyDescent="0.2">
      <c r="A26538" t="s">
        <v>28889</v>
      </c>
      <c r="B26538" t="s">
        <v>2112</v>
      </c>
      <c r="C26538" s="2">
        <v>45674</v>
      </c>
      <c r="D26538" t="s">
        <v>18</v>
      </c>
      <c r="E26538">
        <v>8.6</v>
      </c>
    </row>
    <row r="26539" spans="1:5" x14ac:dyDescent="0.2">
      <c r="A26539" t="s">
        <v>28890</v>
      </c>
      <c r="B26539" t="s">
        <v>2112</v>
      </c>
      <c r="C26539" s="2">
        <v>45675</v>
      </c>
      <c r="D26539" t="s">
        <v>18</v>
      </c>
      <c r="E26539">
        <v>7.6</v>
      </c>
    </row>
    <row r="26540" spans="1:5" x14ac:dyDescent="0.2">
      <c r="A26540" t="s">
        <v>28891</v>
      </c>
      <c r="B26540" t="s">
        <v>2112</v>
      </c>
      <c r="C26540" s="2">
        <v>45676</v>
      </c>
      <c r="D26540" t="s">
        <v>18</v>
      </c>
      <c r="E26540">
        <v>8.8000000000000007</v>
      </c>
    </row>
    <row r="26541" spans="1:5" x14ac:dyDescent="0.2">
      <c r="A26541" t="s">
        <v>28892</v>
      </c>
      <c r="B26541" t="s">
        <v>2112</v>
      </c>
      <c r="C26541" s="2">
        <v>45677</v>
      </c>
      <c r="D26541" t="s">
        <v>18</v>
      </c>
      <c r="E26541">
        <v>7.7</v>
      </c>
    </row>
    <row r="26542" spans="1:5" x14ac:dyDescent="0.2">
      <c r="A26542" t="s">
        <v>28893</v>
      </c>
      <c r="B26542" t="s">
        <v>2112</v>
      </c>
      <c r="C26542" s="2">
        <v>45678</v>
      </c>
      <c r="D26542" t="s">
        <v>18</v>
      </c>
      <c r="E26542">
        <v>7.8</v>
      </c>
    </row>
    <row r="26543" spans="1:5" x14ac:dyDescent="0.2">
      <c r="A26543" t="s">
        <v>28894</v>
      </c>
      <c r="B26543" t="s">
        <v>2112</v>
      </c>
      <c r="C26543" s="2">
        <v>45679</v>
      </c>
      <c r="D26543" t="s">
        <v>18</v>
      </c>
      <c r="E26543">
        <v>7.4</v>
      </c>
    </row>
    <row r="26544" spans="1:5" x14ac:dyDescent="0.2">
      <c r="A26544" t="s">
        <v>28895</v>
      </c>
      <c r="B26544" t="s">
        <v>2112</v>
      </c>
      <c r="C26544" s="2">
        <v>45680</v>
      </c>
      <c r="D26544" t="s">
        <v>18</v>
      </c>
      <c r="E26544">
        <v>7.2</v>
      </c>
    </row>
    <row r="26545" spans="1:5" x14ac:dyDescent="0.2">
      <c r="A26545" t="s">
        <v>28896</v>
      </c>
      <c r="B26545" t="s">
        <v>2112</v>
      </c>
      <c r="C26545" s="2">
        <v>45681</v>
      </c>
      <c r="D26545" t="s">
        <v>2392</v>
      </c>
      <c r="E26545">
        <v>0</v>
      </c>
    </row>
    <row r="26546" spans="1:5" x14ac:dyDescent="0.2">
      <c r="A26546" t="s">
        <v>28897</v>
      </c>
      <c r="B26546" t="s">
        <v>2112</v>
      </c>
      <c r="C26546" s="2">
        <v>45682</v>
      </c>
      <c r="D26546" t="s">
        <v>18</v>
      </c>
      <c r="E26546">
        <v>7.9</v>
      </c>
    </row>
    <row r="26547" spans="1:5" x14ac:dyDescent="0.2">
      <c r="A26547" t="s">
        <v>28898</v>
      </c>
      <c r="B26547" t="s">
        <v>2112</v>
      </c>
      <c r="C26547" s="2">
        <v>45683</v>
      </c>
      <c r="D26547" t="s">
        <v>18</v>
      </c>
      <c r="E26547">
        <v>8.9</v>
      </c>
    </row>
    <row r="26548" spans="1:5" x14ac:dyDescent="0.2">
      <c r="A26548" t="s">
        <v>28899</v>
      </c>
      <c r="B26548" t="s">
        <v>2112</v>
      </c>
      <c r="C26548" s="2">
        <v>45684</v>
      </c>
      <c r="D26548" t="s">
        <v>18</v>
      </c>
      <c r="E26548">
        <v>7</v>
      </c>
    </row>
    <row r="26549" spans="1:5" x14ac:dyDescent="0.2">
      <c r="A26549" t="s">
        <v>28900</v>
      </c>
      <c r="B26549" t="s">
        <v>2112</v>
      </c>
      <c r="C26549" s="2">
        <v>45685</v>
      </c>
      <c r="D26549" t="s">
        <v>18</v>
      </c>
      <c r="E26549">
        <v>8.4</v>
      </c>
    </row>
    <row r="26550" spans="1:5" x14ac:dyDescent="0.2">
      <c r="A26550" t="s">
        <v>28901</v>
      </c>
      <c r="B26550" t="s">
        <v>2112</v>
      </c>
      <c r="C26550" s="2">
        <v>45686</v>
      </c>
      <c r="D26550" t="s">
        <v>18</v>
      </c>
      <c r="E26550">
        <v>7.5</v>
      </c>
    </row>
    <row r="26551" spans="1:5" x14ac:dyDescent="0.2">
      <c r="A26551" t="s">
        <v>28902</v>
      </c>
      <c r="B26551" t="s">
        <v>2112</v>
      </c>
      <c r="C26551" s="2">
        <v>45687</v>
      </c>
      <c r="D26551" t="s">
        <v>2392</v>
      </c>
      <c r="E26551">
        <v>0</v>
      </c>
    </row>
    <row r="26552" spans="1:5" x14ac:dyDescent="0.2">
      <c r="A26552" t="s">
        <v>28903</v>
      </c>
      <c r="B26552" t="s">
        <v>2114</v>
      </c>
      <c r="C26552" s="2">
        <v>45658</v>
      </c>
      <c r="D26552" t="s">
        <v>18</v>
      </c>
      <c r="E26552">
        <v>7.1</v>
      </c>
    </row>
    <row r="26553" spans="1:5" x14ac:dyDescent="0.2">
      <c r="A26553" t="s">
        <v>28904</v>
      </c>
      <c r="B26553" t="s">
        <v>2114</v>
      </c>
      <c r="C26553" s="2">
        <v>45659</v>
      </c>
      <c r="D26553" t="s">
        <v>2392</v>
      </c>
      <c r="E26553">
        <v>0</v>
      </c>
    </row>
    <row r="26554" spans="1:5" x14ac:dyDescent="0.2">
      <c r="A26554" t="s">
        <v>28905</v>
      </c>
      <c r="B26554" t="s">
        <v>2114</v>
      </c>
      <c r="C26554" s="2">
        <v>45660</v>
      </c>
      <c r="D26554" t="s">
        <v>18</v>
      </c>
      <c r="E26554">
        <v>7.7</v>
      </c>
    </row>
    <row r="26555" spans="1:5" x14ac:dyDescent="0.2">
      <c r="A26555" t="s">
        <v>28906</v>
      </c>
      <c r="B26555" t="s">
        <v>2114</v>
      </c>
      <c r="C26555" s="2">
        <v>45661</v>
      </c>
      <c r="D26555" t="s">
        <v>19</v>
      </c>
      <c r="E26555">
        <v>8.4</v>
      </c>
    </row>
    <row r="26556" spans="1:5" x14ac:dyDescent="0.2">
      <c r="A26556" t="s">
        <v>28907</v>
      </c>
      <c r="B26556" t="s">
        <v>2114</v>
      </c>
      <c r="C26556" s="2">
        <v>45662</v>
      </c>
      <c r="D26556" t="s">
        <v>18</v>
      </c>
      <c r="E26556">
        <v>8.5</v>
      </c>
    </row>
    <row r="26557" spans="1:5" x14ac:dyDescent="0.2">
      <c r="A26557" t="s">
        <v>28908</v>
      </c>
      <c r="B26557" t="s">
        <v>2114</v>
      </c>
      <c r="C26557" s="2">
        <v>45663</v>
      </c>
      <c r="D26557" t="s">
        <v>18</v>
      </c>
      <c r="E26557">
        <v>7.3</v>
      </c>
    </row>
    <row r="26558" spans="1:5" x14ac:dyDescent="0.2">
      <c r="A26558" t="s">
        <v>28909</v>
      </c>
      <c r="B26558" t="s">
        <v>2114</v>
      </c>
      <c r="C26558" s="2">
        <v>45664</v>
      </c>
      <c r="D26558" t="s">
        <v>18</v>
      </c>
      <c r="E26558">
        <v>7.2</v>
      </c>
    </row>
    <row r="26559" spans="1:5" x14ac:dyDescent="0.2">
      <c r="A26559" t="s">
        <v>28910</v>
      </c>
      <c r="B26559" t="s">
        <v>2114</v>
      </c>
      <c r="C26559" s="2">
        <v>45665</v>
      </c>
      <c r="D26559" t="s">
        <v>18</v>
      </c>
      <c r="E26559">
        <v>7.9</v>
      </c>
    </row>
    <row r="26560" spans="1:5" x14ac:dyDescent="0.2">
      <c r="A26560" t="s">
        <v>28911</v>
      </c>
      <c r="B26560" t="s">
        <v>2114</v>
      </c>
      <c r="C26560" s="2">
        <v>45666</v>
      </c>
      <c r="D26560" t="s">
        <v>18</v>
      </c>
      <c r="E26560">
        <v>7</v>
      </c>
    </row>
    <row r="26561" spans="1:5" x14ac:dyDescent="0.2">
      <c r="A26561" t="s">
        <v>28912</v>
      </c>
      <c r="B26561" t="s">
        <v>2114</v>
      </c>
      <c r="C26561" s="2">
        <v>45667</v>
      </c>
      <c r="D26561" t="s">
        <v>18</v>
      </c>
      <c r="E26561">
        <v>7.8</v>
      </c>
    </row>
    <row r="26562" spans="1:5" x14ac:dyDescent="0.2">
      <c r="A26562" t="s">
        <v>28913</v>
      </c>
      <c r="B26562" t="s">
        <v>2114</v>
      </c>
      <c r="C26562" s="2">
        <v>45668</v>
      </c>
      <c r="D26562" t="s">
        <v>18</v>
      </c>
      <c r="E26562">
        <v>8.1999999999999993</v>
      </c>
    </row>
    <row r="26563" spans="1:5" x14ac:dyDescent="0.2">
      <c r="A26563" t="s">
        <v>28914</v>
      </c>
      <c r="B26563" t="s">
        <v>2114</v>
      </c>
      <c r="C26563" s="2">
        <v>45669</v>
      </c>
      <c r="D26563" t="s">
        <v>18</v>
      </c>
      <c r="E26563">
        <v>8</v>
      </c>
    </row>
    <row r="26564" spans="1:5" x14ac:dyDescent="0.2">
      <c r="A26564" t="s">
        <v>28915</v>
      </c>
      <c r="B26564" t="s">
        <v>2114</v>
      </c>
      <c r="C26564" s="2">
        <v>45670</v>
      </c>
      <c r="D26564" t="s">
        <v>18</v>
      </c>
      <c r="E26564">
        <v>8.6999999999999993</v>
      </c>
    </row>
    <row r="26565" spans="1:5" x14ac:dyDescent="0.2">
      <c r="A26565" t="s">
        <v>28916</v>
      </c>
      <c r="B26565" t="s">
        <v>2114</v>
      </c>
      <c r="C26565" s="2">
        <v>45671</v>
      </c>
      <c r="D26565" t="s">
        <v>18</v>
      </c>
      <c r="E26565">
        <v>7.8</v>
      </c>
    </row>
    <row r="26566" spans="1:5" x14ac:dyDescent="0.2">
      <c r="A26566" t="s">
        <v>28917</v>
      </c>
      <c r="B26566" t="s">
        <v>2114</v>
      </c>
      <c r="C26566" s="2">
        <v>45672</v>
      </c>
      <c r="D26566" t="s">
        <v>18</v>
      </c>
      <c r="E26566">
        <v>8.1</v>
      </c>
    </row>
    <row r="26567" spans="1:5" x14ac:dyDescent="0.2">
      <c r="A26567" t="s">
        <v>28918</v>
      </c>
      <c r="B26567" t="s">
        <v>2114</v>
      </c>
      <c r="C26567" s="2">
        <v>45673</v>
      </c>
      <c r="D26567" t="s">
        <v>18</v>
      </c>
      <c r="E26567">
        <v>7.9</v>
      </c>
    </row>
    <row r="26568" spans="1:5" x14ac:dyDescent="0.2">
      <c r="A26568" t="s">
        <v>28919</v>
      </c>
      <c r="B26568" t="s">
        <v>2114</v>
      </c>
      <c r="C26568" s="2">
        <v>45674</v>
      </c>
      <c r="D26568" t="s">
        <v>18</v>
      </c>
      <c r="E26568">
        <v>8.8000000000000007</v>
      </c>
    </row>
    <row r="26569" spans="1:5" x14ac:dyDescent="0.2">
      <c r="A26569" t="s">
        <v>28920</v>
      </c>
      <c r="B26569" t="s">
        <v>2114</v>
      </c>
      <c r="C26569" s="2">
        <v>45675</v>
      </c>
      <c r="D26569" t="s">
        <v>18</v>
      </c>
      <c r="E26569">
        <v>8.4</v>
      </c>
    </row>
    <row r="26570" spans="1:5" x14ac:dyDescent="0.2">
      <c r="A26570" t="s">
        <v>28921</v>
      </c>
      <c r="B26570" t="s">
        <v>2114</v>
      </c>
      <c r="C26570" s="2">
        <v>45676</v>
      </c>
      <c r="D26570" t="s">
        <v>18</v>
      </c>
      <c r="E26570">
        <v>8.6</v>
      </c>
    </row>
    <row r="26571" spans="1:5" x14ac:dyDescent="0.2">
      <c r="A26571" t="s">
        <v>28922</v>
      </c>
      <c r="B26571" t="s">
        <v>2114</v>
      </c>
      <c r="C26571" s="2">
        <v>45677</v>
      </c>
      <c r="D26571" t="s">
        <v>18</v>
      </c>
      <c r="E26571">
        <v>8</v>
      </c>
    </row>
    <row r="26572" spans="1:5" x14ac:dyDescent="0.2">
      <c r="A26572" t="s">
        <v>28923</v>
      </c>
      <c r="B26572" t="s">
        <v>2114</v>
      </c>
      <c r="C26572" s="2">
        <v>45678</v>
      </c>
      <c r="D26572" t="s">
        <v>18</v>
      </c>
      <c r="E26572">
        <v>8.9</v>
      </c>
    </row>
    <row r="26573" spans="1:5" x14ac:dyDescent="0.2">
      <c r="A26573" t="s">
        <v>28924</v>
      </c>
      <c r="B26573" t="s">
        <v>2114</v>
      </c>
      <c r="C26573" s="2">
        <v>45679</v>
      </c>
      <c r="D26573" t="s">
        <v>18</v>
      </c>
      <c r="E26573">
        <v>7.1</v>
      </c>
    </row>
    <row r="26574" spans="1:5" x14ac:dyDescent="0.2">
      <c r="A26574" t="s">
        <v>28925</v>
      </c>
      <c r="B26574" t="s">
        <v>2114</v>
      </c>
      <c r="C26574" s="2">
        <v>45680</v>
      </c>
      <c r="D26574" t="s">
        <v>18</v>
      </c>
      <c r="E26574">
        <v>8</v>
      </c>
    </row>
    <row r="26575" spans="1:5" x14ac:dyDescent="0.2">
      <c r="A26575" t="s">
        <v>28926</v>
      </c>
      <c r="B26575" t="s">
        <v>2114</v>
      </c>
      <c r="C26575" s="2">
        <v>45681</v>
      </c>
      <c r="D26575" t="s">
        <v>18</v>
      </c>
      <c r="E26575">
        <v>7.5</v>
      </c>
    </row>
    <row r="26576" spans="1:5" x14ac:dyDescent="0.2">
      <c r="A26576" t="s">
        <v>28927</v>
      </c>
      <c r="B26576" t="s">
        <v>2114</v>
      </c>
      <c r="C26576" s="2">
        <v>45682</v>
      </c>
      <c r="D26576" t="s">
        <v>18</v>
      </c>
      <c r="E26576">
        <v>7.3</v>
      </c>
    </row>
    <row r="26577" spans="1:5" x14ac:dyDescent="0.2">
      <c r="A26577" t="s">
        <v>28928</v>
      </c>
      <c r="B26577" t="s">
        <v>2114</v>
      </c>
      <c r="C26577" s="2">
        <v>45683</v>
      </c>
      <c r="D26577" t="s">
        <v>18</v>
      </c>
      <c r="E26577">
        <v>8.6</v>
      </c>
    </row>
    <row r="26578" spans="1:5" x14ac:dyDescent="0.2">
      <c r="A26578" t="s">
        <v>28929</v>
      </c>
      <c r="B26578" t="s">
        <v>2114</v>
      </c>
      <c r="C26578" s="2">
        <v>45684</v>
      </c>
      <c r="D26578" t="s">
        <v>18</v>
      </c>
      <c r="E26578">
        <v>7.4</v>
      </c>
    </row>
    <row r="26579" spans="1:5" x14ac:dyDescent="0.2">
      <c r="A26579" t="s">
        <v>28930</v>
      </c>
      <c r="B26579" t="s">
        <v>2114</v>
      </c>
      <c r="C26579" s="2">
        <v>45685</v>
      </c>
      <c r="D26579" t="s">
        <v>18</v>
      </c>
      <c r="E26579">
        <v>9</v>
      </c>
    </row>
    <row r="26580" spans="1:5" x14ac:dyDescent="0.2">
      <c r="A26580" t="s">
        <v>28931</v>
      </c>
      <c r="B26580" t="s">
        <v>2114</v>
      </c>
      <c r="C26580" s="2">
        <v>45686</v>
      </c>
      <c r="D26580" t="s">
        <v>19</v>
      </c>
      <c r="E26580">
        <v>8.4</v>
      </c>
    </row>
    <row r="26581" spans="1:5" x14ac:dyDescent="0.2">
      <c r="A26581" t="s">
        <v>28932</v>
      </c>
      <c r="B26581" t="s">
        <v>2114</v>
      </c>
      <c r="C26581" s="2">
        <v>45687</v>
      </c>
      <c r="D26581" t="s">
        <v>18</v>
      </c>
      <c r="E26581">
        <v>7.3</v>
      </c>
    </row>
    <row r="26582" spans="1:5" x14ac:dyDescent="0.2">
      <c r="A26582" t="s">
        <v>28933</v>
      </c>
      <c r="B26582" t="s">
        <v>2116</v>
      </c>
      <c r="C26582" s="2">
        <v>45658</v>
      </c>
      <c r="D26582" t="s">
        <v>18</v>
      </c>
      <c r="E26582">
        <v>7.3</v>
      </c>
    </row>
    <row r="26583" spans="1:5" x14ac:dyDescent="0.2">
      <c r="A26583" t="s">
        <v>28934</v>
      </c>
      <c r="B26583" t="s">
        <v>2116</v>
      </c>
      <c r="C26583" s="2">
        <v>45659</v>
      </c>
      <c r="D26583" t="s">
        <v>18</v>
      </c>
      <c r="E26583">
        <v>7</v>
      </c>
    </row>
    <row r="26584" spans="1:5" x14ac:dyDescent="0.2">
      <c r="A26584" t="s">
        <v>28935</v>
      </c>
      <c r="B26584" t="s">
        <v>2116</v>
      </c>
      <c r="C26584" s="2">
        <v>45660</v>
      </c>
      <c r="D26584" t="s">
        <v>18</v>
      </c>
      <c r="E26584">
        <v>8.3000000000000007</v>
      </c>
    </row>
    <row r="26585" spans="1:5" x14ac:dyDescent="0.2">
      <c r="A26585" t="s">
        <v>28936</v>
      </c>
      <c r="B26585" t="s">
        <v>2116</v>
      </c>
      <c r="C26585" s="2">
        <v>45661</v>
      </c>
      <c r="D26585" t="s">
        <v>18</v>
      </c>
      <c r="E26585">
        <v>9</v>
      </c>
    </row>
    <row r="26586" spans="1:5" x14ac:dyDescent="0.2">
      <c r="A26586" t="s">
        <v>28937</v>
      </c>
      <c r="B26586" t="s">
        <v>2116</v>
      </c>
      <c r="C26586" s="2">
        <v>45662</v>
      </c>
      <c r="D26586" t="s">
        <v>18</v>
      </c>
      <c r="E26586">
        <v>7.5</v>
      </c>
    </row>
    <row r="26587" spans="1:5" x14ac:dyDescent="0.2">
      <c r="A26587" t="s">
        <v>28938</v>
      </c>
      <c r="B26587" t="s">
        <v>2116</v>
      </c>
      <c r="C26587" s="2">
        <v>45663</v>
      </c>
      <c r="D26587" t="s">
        <v>18</v>
      </c>
      <c r="E26587">
        <v>8.1</v>
      </c>
    </row>
    <row r="26588" spans="1:5" x14ac:dyDescent="0.2">
      <c r="A26588" t="s">
        <v>28939</v>
      </c>
      <c r="B26588" t="s">
        <v>2116</v>
      </c>
      <c r="C26588" s="2">
        <v>45664</v>
      </c>
      <c r="D26588" t="s">
        <v>18</v>
      </c>
      <c r="E26588">
        <v>7.6</v>
      </c>
    </row>
    <row r="26589" spans="1:5" x14ac:dyDescent="0.2">
      <c r="A26589" t="s">
        <v>28940</v>
      </c>
      <c r="B26589" t="s">
        <v>2116</v>
      </c>
      <c r="C26589" s="2">
        <v>45665</v>
      </c>
      <c r="D26589" t="s">
        <v>18</v>
      </c>
      <c r="E26589">
        <v>8.6999999999999993</v>
      </c>
    </row>
    <row r="26590" spans="1:5" x14ac:dyDescent="0.2">
      <c r="A26590" t="s">
        <v>28941</v>
      </c>
      <c r="B26590" t="s">
        <v>2116</v>
      </c>
      <c r="C26590" s="2">
        <v>45666</v>
      </c>
      <c r="D26590" t="s">
        <v>18</v>
      </c>
      <c r="E26590">
        <v>8.6999999999999993</v>
      </c>
    </row>
    <row r="26591" spans="1:5" x14ac:dyDescent="0.2">
      <c r="A26591" t="s">
        <v>28942</v>
      </c>
      <c r="B26591" t="s">
        <v>2116</v>
      </c>
      <c r="C26591" s="2">
        <v>45667</v>
      </c>
      <c r="D26591" t="s">
        <v>18</v>
      </c>
      <c r="E26591">
        <v>8.5</v>
      </c>
    </row>
    <row r="26592" spans="1:5" x14ac:dyDescent="0.2">
      <c r="A26592" t="s">
        <v>28943</v>
      </c>
      <c r="B26592" t="s">
        <v>2116</v>
      </c>
      <c r="C26592" s="2">
        <v>45668</v>
      </c>
      <c r="D26592" t="s">
        <v>18</v>
      </c>
      <c r="E26592">
        <v>7.3</v>
      </c>
    </row>
    <row r="26593" spans="1:5" x14ac:dyDescent="0.2">
      <c r="A26593" t="s">
        <v>28944</v>
      </c>
      <c r="B26593" t="s">
        <v>2116</v>
      </c>
      <c r="C26593" s="2">
        <v>45669</v>
      </c>
      <c r="D26593" t="s">
        <v>19</v>
      </c>
      <c r="E26593">
        <v>7.9</v>
      </c>
    </row>
    <row r="26594" spans="1:5" x14ac:dyDescent="0.2">
      <c r="A26594" t="s">
        <v>28945</v>
      </c>
      <c r="B26594" t="s">
        <v>2116</v>
      </c>
      <c r="C26594" s="2">
        <v>45670</v>
      </c>
      <c r="D26594" t="s">
        <v>18</v>
      </c>
      <c r="E26594">
        <v>8.6999999999999993</v>
      </c>
    </row>
    <row r="26595" spans="1:5" x14ac:dyDescent="0.2">
      <c r="A26595" t="s">
        <v>28946</v>
      </c>
      <c r="B26595" t="s">
        <v>2116</v>
      </c>
      <c r="C26595" s="2">
        <v>45671</v>
      </c>
      <c r="D26595" t="s">
        <v>18</v>
      </c>
      <c r="E26595">
        <v>8.9</v>
      </c>
    </row>
    <row r="26596" spans="1:5" x14ac:dyDescent="0.2">
      <c r="A26596" t="s">
        <v>28947</v>
      </c>
      <c r="B26596" t="s">
        <v>2116</v>
      </c>
      <c r="C26596" s="2">
        <v>45672</v>
      </c>
      <c r="D26596" t="s">
        <v>18</v>
      </c>
      <c r="E26596">
        <v>7.5</v>
      </c>
    </row>
    <row r="26597" spans="1:5" x14ac:dyDescent="0.2">
      <c r="A26597" t="s">
        <v>28948</v>
      </c>
      <c r="B26597" t="s">
        <v>2116</v>
      </c>
      <c r="C26597" s="2">
        <v>45673</v>
      </c>
      <c r="D26597" t="s">
        <v>18</v>
      </c>
      <c r="E26597">
        <v>7.7</v>
      </c>
    </row>
    <row r="26598" spans="1:5" x14ac:dyDescent="0.2">
      <c r="A26598" t="s">
        <v>28949</v>
      </c>
      <c r="B26598" t="s">
        <v>2116</v>
      </c>
      <c r="C26598" s="2">
        <v>45674</v>
      </c>
      <c r="D26598" t="s">
        <v>18</v>
      </c>
      <c r="E26598">
        <v>7.6</v>
      </c>
    </row>
    <row r="26599" spans="1:5" x14ac:dyDescent="0.2">
      <c r="A26599" t="s">
        <v>28950</v>
      </c>
      <c r="B26599" t="s">
        <v>2116</v>
      </c>
      <c r="C26599" s="2">
        <v>45675</v>
      </c>
      <c r="D26599" t="s">
        <v>18</v>
      </c>
      <c r="E26599">
        <v>8.4</v>
      </c>
    </row>
    <row r="26600" spans="1:5" x14ac:dyDescent="0.2">
      <c r="A26600" t="s">
        <v>28951</v>
      </c>
      <c r="B26600" t="s">
        <v>2116</v>
      </c>
      <c r="C26600" s="2">
        <v>45676</v>
      </c>
      <c r="D26600" t="s">
        <v>18</v>
      </c>
      <c r="E26600">
        <v>8.8000000000000007</v>
      </c>
    </row>
    <row r="26601" spans="1:5" x14ac:dyDescent="0.2">
      <c r="A26601" t="s">
        <v>28952</v>
      </c>
      <c r="B26601" t="s">
        <v>2116</v>
      </c>
      <c r="C26601" s="2">
        <v>45677</v>
      </c>
      <c r="D26601" t="s">
        <v>18</v>
      </c>
      <c r="E26601">
        <v>7.8</v>
      </c>
    </row>
    <row r="26602" spans="1:5" x14ac:dyDescent="0.2">
      <c r="A26602" t="s">
        <v>28953</v>
      </c>
      <c r="B26602" t="s">
        <v>2116</v>
      </c>
      <c r="C26602" s="2">
        <v>45678</v>
      </c>
      <c r="D26602" t="s">
        <v>19</v>
      </c>
      <c r="E26602">
        <v>7.8</v>
      </c>
    </row>
    <row r="26603" spans="1:5" x14ac:dyDescent="0.2">
      <c r="A26603" t="s">
        <v>28954</v>
      </c>
      <c r="B26603" t="s">
        <v>2116</v>
      </c>
      <c r="C26603" s="2">
        <v>45679</v>
      </c>
      <c r="D26603" t="s">
        <v>18</v>
      </c>
      <c r="E26603">
        <v>8.6</v>
      </c>
    </row>
    <row r="26604" spans="1:5" x14ac:dyDescent="0.2">
      <c r="A26604" t="s">
        <v>28955</v>
      </c>
      <c r="B26604" t="s">
        <v>2116</v>
      </c>
      <c r="C26604" s="2">
        <v>45680</v>
      </c>
      <c r="D26604" t="s">
        <v>18</v>
      </c>
      <c r="E26604">
        <v>7.7</v>
      </c>
    </row>
    <row r="26605" spans="1:5" x14ac:dyDescent="0.2">
      <c r="A26605" t="s">
        <v>28956</v>
      </c>
      <c r="B26605" t="s">
        <v>2116</v>
      </c>
      <c r="C26605" s="2">
        <v>45681</v>
      </c>
      <c r="D26605" t="s">
        <v>19</v>
      </c>
      <c r="E26605">
        <v>8.5</v>
      </c>
    </row>
    <row r="26606" spans="1:5" x14ac:dyDescent="0.2">
      <c r="A26606" t="s">
        <v>28957</v>
      </c>
      <c r="B26606" t="s">
        <v>2116</v>
      </c>
      <c r="C26606" s="2">
        <v>45682</v>
      </c>
      <c r="D26606" t="s">
        <v>18</v>
      </c>
      <c r="E26606">
        <v>7.9</v>
      </c>
    </row>
    <row r="26607" spans="1:5" x14ac:dyDescent="0.2">
      <c r="A26607" t="s">
        <v>28958</v>
      </c>
      <c r="B26607" t="s">
        <v>2116</v>
      </c>
      <c r="C26607" s="2">
        <v>45683</v>
      </c>
      <c r="D26607" t="s">
        <v>2355</v>
      </c>
      <c r="E26607">
        <v>7.6</v>
      </c>
    </row>
    <row r="26608" spans="1:5" x14ac:dyDescent="0.2">
      <c r="A26608" t="s">
        <v>28959</v>
      </c>
      <c r="B26608" t="s">
        <v>2116</v>
      </c>
      <c r="C26608" s="2">
        <v>45684</v>
      </c>
      <c r="D26608" t="s">
        <v>18</v>
      </c>
      <c r="E26608">
        <v>8.6999999999999993</v>
      </c>
    </row>
    <row r="26609" spans="1:5" x14ac:dyDescent="0.2">
      <c r="A26609" t="s">
        <v>28960</v>
      </c>
      <c r="B26609" t="s">
        <v>2116</v>
      </c>
      <c r="C26609" s="2">
        <v>45685</v>
      </c>
      <c r="D26609" t="s">
        <v>18</v>
      </c>
      <c r="E26609">
        <v>8</v>
      </c>
    </row>
    <row r="26610" spans="1:5" x14ac:dyDescent="0.2">
      <c r="A26610" t="s">
        <v>28961</v>
      </c>
      <c r="B26610" t="s">
        <v>2116</v>
      </c>
      <c r="C26610" s="2">
        <v>45686</v>
      </c>
      <c r="D26610" t="s">
        <v>18</v>
      </c>
      <c r="E26610">
        <v>7.9</v>
      </c>
    </row>
    <row r="26611" spans="1:5" x14ac:dyDescent="0.2">
      <c r="A26611" t="s">
        <v>28962</v>
      </c>
      <c r="B26611" t="s">
        <v>2116</v>
      </c>
      <c r="C26611" s="2">
        <v>45687</v>
      </c>
      <c r="D26611" t="s">
        <v>18</v>
      </c>
      <c r="E26611">
        <v>8.5</v>
      </c>
    </row>
    <row r="26612" spans="1:5" x14ac:dyDescent="0.2">
      <c r="A26612" t="s">
        <v>28963</v>
      </c>
      <c r="B26612" t="s">
        <v>2118</v>
      </c>
      <c r="C26612" s="2">
        <v>45658</v>
      </c>
      <c r="D26612" t="s">
        <v>18</v>
      </c>
      <c r="E26612">
        <v>7.5</v>
      </c>
    </row>
    <row r="26613" spans="1:5" x14ac:dyDescent="0.2">
      <c r="A26613" t="s">
        <v>28964</v>
      </c>
      <c r="B26613" t="s">
        <v>2118</v>
      </c>
      <c r="C26613" s="2">
        <v>45659</v>
      </c>
      <c r="D26613" t="s">
        <v>18</v>
      </c>
      <c r="E26613">
        <v>7</v>
      </c>
    </row>
    <row r="26614" spans="1:5" x14ac:dyDescent="0.2">
      <c r="A26614" t="s">
        <v>28965</v>
      </c>
      <c r="B26614" t="s">
        <v>2118</v>
      </c>
      <c r="C26614" s="2">
        <v>45660</v>
      </c>
      <c r="D26614" t="s">
        <v>18</v>
      </c>
      <c r="E26614">
        <v>7.5</v>
      </c>
    </row>
    <row r="26615" spans="1:5" x14ac:dyDescent="0.2">
      <c r="A26615" t="s">
        <v>28966</v>
      </c>
      <c r="B26615" t="s">
        <v>2118</v>
      </c>
      <c r="C26615" s="2">
        <v>45661</v>
      </c>
      <c r="D26615" t="s">
        <v>18</v>
      </c>
      <c r="E26615">
        <v>8.5</v>
      </c>
    </row>
    <row r="26616" spans="1:5" x14ac:dyDescent="0.2">
      <c r="A26616" t="s">
        <v>28967</v>
      </c>
      <c r="B26616" t="s">
        <v>2118</v>
      </c>
      <c r="C26616" s="2">
        <v>45662</v>
      </c>
      <c r="D26616" t="s">
        <v>18</v>
      </c>
      <c r="E26616">
        <v>7.3</v>
      </c>
    </row>
    <row r="26617" spans="1:5" x14ac:dyDescent="0.2">
      <c r="A26617" t="s">
        <v>28968</v>
      </c>
      <c r="B26617" t="s">
        <v>2118</v>
      </c>
      <c r="C26617" s="2">
        <v>45663</v>
      </c>
      <c r="D26617" t="s">
        <v>18</v>
      </c>
      <c r="E26617">
        <v>7.8</v>
      </c>
    </row>
    <row r="26618" spans="1:5" x14ac:dyDescent="0.2">
      <c r="A26618" t="s">
        <v>28969</v>
      </c>
      <c r="B26618" t="s">
        <v>2118</v>
      </c>
      <c r="C26618" s="2">
        <v>45664</v>
      </c>
      <c r="D26618" t="s">
        <v>19</v>
      </c>
      <c r="E26618">
        <v>8.4</v>
      </c>
    </row>
    <row r="26619" spans="1:5" x14ac:dyDescent="0.2">
      <c r="A26619" t="s">
        <v>28970</v>
      </c>
      <c r="B26619" t="s">
        <v>2118</v>
      </c>
      <c r="C26619" s="2">
        <v>45665</v>
      </c>
      <c r="D26619" t="s">
        <v>18</v>
      </c>
      <c r="E26619">
        <v>8.6999999999999993</v>
      </c>
    </row>
    <row r="26620" spans="1:5" x14ac:dyDescent="0.2">
      <c r="A26620" t="s">
        <v>28971</v>
      </c>
      <c r="B26620" t="s">
        <v>2118</v>
      </c>
      <c r="C26620" s="2">
        <v>45666</v>
      </c>
      <c r="D26620" t="s">
        <v>18</v>
      </c>
      <c r="E26620">
        <v>8.5</v>
      </c>
    </row>
    <row r="26621" spans="1:5" x14ac:dyDescent="0.2">
      <c r="A26621" t="s">
        <v>28972</v>
      </c>
      <c r="B26621" t="s">
        <v>2118</v>
      </c>
      <c r="C26621" s="2">
        <v>45667</v>
      </c>
      <c r="D26621" t="s">
        <v>18</v>
      </c>
      <c r="E26621">
        <v>7.4</v>
      </c>
    </row>
    <row r="26622" spans="1:5" x14ac:dyDescent="0.2">
      <c r="A26622" t="s">
        <v>28973</v>
      </c>
      <c r="B26622" t="s">
        <v>2118</v>
      </c>
      <c r="C26622" s="2">
        <v>45668</v>
      </c>
      <c r="D26622" t="s">
        <v>18</v>
      </c>
      <c r="E26622">
        <v>7.7</v>
      </c>
    </row>
    <row r="26623" spans="1:5" x14ac:dyDescent="0.2">
      <c r="A26623" t="s">
        <v>28974</v>
      </c>
      <c r="B26623" t="s">
        <v>2118</v>
      </c>
      <c r="C26623" s="2">
        <v>45669</v>
      </c>
      <c r="D26623" t="s">
        <v>18</v>
      </c>
      <c r="E26623">
        <v>7.5</v>
      </c>
    </row>
    <row r="26624" spans="1:5" x14ac:dyDescent="0.2">
      <c r="A26624" t="s">
        <v>28975</v>
      </c>
      <c r="B26624" t="s">
        <v>2118</v>
      </c>
      <c r="C26624" s="2">
        <v>45670</v>
      </c>
      <c r="D26624" t="s">
        <v>18</v>
      </c>
      <c r="E26624">
        <v>8.6999999999999993</v>
      </c>
    </row>
    <row r="26625" spans="1:5" x14ac:dyDescent="0.2">
      <c r="A26625" t="s">
        <v>28976</v>
      </c>
      <c r="B26625" t="s">
        <v>2118</v>
      </c>
      <c r="C26625" s="2">
        <v>45671</v>
      </c>
      <c r="D26625" t="s">
        <v>18</v>
      </c>
      <c r="E26625">
        <v>8.5</v>
      </c>
    </row>
    <row r="26626" spans="1:5" x14ac:dyDescent="0.2">
      <c r="A26626" t="s">
        <v>28977</v>
      </c>
      <c r="B26626" t="s">
        <v>2118</v>
      </c>
      <c r="C26626" s="2">
        <v>45672</v>
      </c>
      <c r="D26626" t="s">
        <v>18</v>
      </c>
      <c r="E26626">
        <v>7.8</v>
      </c>
    </row>
    <row r="26627" spans="1:5" x14ac:dyDescent="0.2">
      <c r="A26627" t="s">
        <v>28978</v>
      </c>
      <c r="B26627" t="s">
        <v>2118</v>
      </c>
      <c r="C26627" s="2">
        <v>45673</v>
      </c>
      <c r="D26627" t="s">
        <v>18</v>
      </c>
      <c r="E26627">
        <v>8.8000000000000007</v>
      </c>
    </row>
    <row r="26628" spans="1:5" x14ac:dyDescent="0.2">
      <c r="A26628" t="s">
        <v>28979</v>
      </c>
      <c r="B26628" t="s">
        <v>2118</v>
      </c>
      <c r="C26628" s="2">
        <v>45674</v>
      </c>
      <c r="D26628" t="s">
        <v>18</v>
      </c>
      <c r="E26628">
        <v>7.1</v>
      </c>
    </row>
    <row r="26629" spans="1:5" x14ac:dyDescent="0.2">
      <c r="A26629" t="s">
        <v>28980</v>
      </c>
      <c r="B26629" t="s">
        <v>2118</v>
      </c>
      <c r="C26629" s="2">
        <v>45675</v>
      </c>
      <c r="D26629" t="s">
        <v>18</v>
      </c>
      <c r="E26629">
        <v>8.1</v>
      </c>
    </row>
    <row r="26630" spans="1:5" x14ac:dyDescent="0.2">
      <c r="A26630" t="s">
        <v>28981</v>
      </c>
      <c r="B26630" t="s">
        <v>2118</v>
      </c>
      <c r="C26630" s="2">
        <v>45676</v>
      </c>
      <c r="D26630" t="s">
        <v>18</v>
      </c>
      <c r="E26630">
        <v>8.9</v>
      </c>
    </row>
    <row r="26631" spans="1:5" x14ac:dyDescent="0.2">
      <c r="A26631" t="s">
        <v>28982</v>
      </c>
      <c r="B26631" t="s">
        <v>2118</v>
      </c>
      <c r="C26631" s="2">
        <v>45677</v>
      </c>
      <c r="D26631" t="s">
        <v>18</v>
      </c>
      <c r="E26631">
        <v>7.4</v>
      </c>
    </row>
    <row r="26632" spans="1:5" x14ac:dyDescent="0.2">
      <c r="A26632" t="s">
        <v>28983</v>
      </c>
      <c r="B26632" t="s">
        <v>2118</v>
      </c>
      <c r="C26632" s="2">
        <v>45678</v>
      </c>
      <c r="D26632" t="s">
        <v>18</v>
      </c>
      <c r="E26632">
        <v>8.3000000000000007</v>
      </c>
    </row>
    <row r="26633" spans="1:5" x14ac:dyDescent="0.2">
      <c r="A26633" t="s">
        <v>28984</v>
      </c>
      <c r="B26633" t="s">
        <v>2118</v>
      </c>
      <c r="C26633" s="2">
        <v>45679</v>
      </c>
      <c r="D26633" t="s">
        <v>18</v>
      </c>
      <c r="E26633">
        <v>8.3000000000000007</v>
      </c>
    </row>
    <row r="26634" spans="1:5" x14ac:dyDescent="0.2">
      <c r="A26634" t="s">
        <v>28985</v>
      </c>
      <c r="B26634" t="s">
        <v>2118</v>
      </c>
      <c r="C26634" s="2">
        <v>45680</v>
      </c>
      <c r="D26634" t="s">
        <v>18</v>
      </c>
      <c r="E26634">
        <v>8.6</v>
      </c>
    </row>
    <row r="26635" spans="1:5" x14ac:dyDescent="0.2">
      <c r="A26635" t="s">
        <v>28986</v>
      </c>
      <c r="B26635" t="s">
        <v>2118</v>
      </c>
      <c r="C26635" s="2">
        <v>45681</v>
      </c>
      <c r="D26635" t="s">
        <v>18</v>
      </c>
      <c r="E26635">
        <v>7.8</v>
      </c>
    </row>
    <row r="26636" spans="1:5" x14ac:dyDescent="0.2">
      <c r="A26636" t="s">
        <v>28987</v>
      </c>
      <c r="B26636" t="s">
        <v>2118</v>
      </c>
      <c r="C26636" s="2">
        <v>45682</v>
      </c>
      <c r="D26636" t="s">
        <v>18</v>
      </c>
      <c r="E26636">
        <v>8.4</v>
      </c>
    </row>
    <row r="26637" spans="1:5" x14ac:dyDescent="0.2">
      <c r="A26637" t="s">
        <v>28988</v>
      </c>
      <c r="B26637" t="s">
        <v>2118</v>
      </c>
      <c r="C26637" s="2">
        <v>45683</v>
      </c>
      <c r="D26637" t="s">
        <v>18</v>
      </c>
      <c r="E26637">
        <v>7.2</v>
      </c>
    </row>
    <row r="26638" spans="1:5" x14ac:dyDescent="0.2">
      <c r="A26638" t="s">
        <v>28989</v>
      </c>
      <c r="B26638" t="s">
        <v>2118</v>
      </c>
      <c r="C26638" s="2">
        <v>45684</v>
      </c>
      <c r="D26638" t="s">
        <v>18</v>
      </c>
      <c r="E26638">
        <v>8.4</v>
      </c>
    </row>
    <row r="26639" spans="1:5" x14ac:dyDescent="0.2">
      <c r="A26639" t="s">
        <v>28990</v>
      </c>
      <c r="B26639" t="s">
        <v>2118</v>
      </c>
      <c r="C26639" s="2">
        <v>45685</v>
      </c>
      <c r="D26639" t="s">
        <v>18</v>
      </c>
      <c r="E26639">
        <v>8.5</v>
      </c>
    </row>
    <row r="26640" spans="1:5" x14ac:dyDescent="0.2">
      <c r="A26640" t="s">
        <v>28991</v>
      </c>
      <c r="B26640" t="s">
        <v>2118</v>
      </c>
      <c r="C26640" s="2">
        <v>45686</v>
      </c>
      <c r="D26640" t="s">
        <v>2392</v>
      </c>
      <c r="E26640">
        <v>0</v>
      </c>
    </row>
    <row r="26641" spans="1:5" x14ac:dyDescent="0.2">
      <c r="A26641" t="s">
        <v>28992</v>
      </c>
      <c r="B26641" t="s">
        <v>2118</v>
      </c>
      <c r="C26641" s="2">
        <v>45687</v>
      </c>
      <c r="D26641" t="s">
        <v>18</v>
      </c>
      <c r="E26641">
        <v>8.4</v>
      </c>
    </row>
    <row r="26642" spans="1:5" x14ac:dyDescent="0.2">
      <c r="A26642" t="s">
        <v>28993</v>
      </c>
      <c r="B26642" t="s">
        <v>2120</v>
      </c>
      <c r="C26642" s="2">
        <v>45658</v>
      </c>
      <c r="D26642" t="s">
        <v>18</v>
      </c>
      <c r="E26642">
        <v>8.1</v>
      </c>
    </row>
    <row r="26643" spans="1:5" x14ac:dyDescent="0.2">
      <c r="A26643" t="s">
        <v>28994</v>
      </c>
      <c r="B26643" t="s">
        <v>2120</v>
      </c>
      <c r="C26643" s="2">
        <v>45659</v>
      </c>
      <c r="D26643" t="s">
        <v>18</v>
      </c>
      <c r="E26643">
        <v>8.3000000000000007</v>
      </c>
    </row>
    <row r="26644" spans="1:5" x14ac:dyDescent="0.2">
      <c r="A26644" t="s">
        <v>28995</v>
      </c>
      <c r="B26644" t="s">
        <v>2120</v>
      </c>
      <c r="C26644" s="2">
        <v>45660</v>
      </c>
      <c r="D26644" t="s">
        <v>18</v>
      </c>
      <c r="E26644">
        <v>7.8</v>
      </c>
    </row>
    <row r="26645" spans="1:5" x14ac:dyDescent="0.2">
      <c r="A26645" t="s">
        <v>28996</v>
      </c>
      <c r="B26645" t="s">
        <v>2120</v>
      </c>
      <c r="C26645" s="2">
        <v>45661</v>
      </c>
      <c r="D26645" t="s">
        <v>19</v>
      </c>
      <c r="E26645">
        <v>7.4</v>
      </c>
    </row>
    <row r="26646" spans="1:5" x14ac:dyDescent="0.2">
      <c r="A26646" t="s">
        <v>28997</v>
      </c>
      <c r="B26646" t="s">
        <v>2120</v>
      </c>
      <c r="C26646" s="2">
        <v>45662</v>
      </c>
      <c r="D26646" t="s">
        <v>18</v>
      </c>
      <c r="E26646">
        <v>7.1</v>
      </c>
    </row>
    <row r="26647" spans="1:5" x14ac:dyDescent="0.2">
      <c r="A26647" t="s">
        <v>28998</v>
      </c>
      <c r="B26647" t="s">
        <v>2120</v>
      </c>
      <c r="C26647" s="2">
        <v>45663</v>
      </c>
      <c r="D26647" t="s">
        <v>18</v>
      </c>
      <c r="E26647">
        <v>8.6999999999999993</v>
      </c>
    </row>
    <row r="26648" spans="1:5" x14ac:dyDescent="0.2">
      <c r="A26648" t="s">
        <v>28999</v>
      </c>
      <c r="B26648" t="s">
        <v>2120</v>
      </c>
      <c r="C26648" s="2">
        <v>45664</v>
      </c>
      <c r="D26648" t="s">
        <v>18</v>
      </c>
      <c r="E26648">
        <v>7.7</v>
      </c>
    </row>
    <row r="26649" spans="1:5" x14ac:dyDescent="0.2">
      <c r="A26649" t="s">
        <v>29000</v>
      </c>
      <c r="B26649" t="s">
        <v>2120</v>
      </c>
      <c r="C26649" s="2">
        <v>45665</v>
      </c>
      <c r="D26649" t="s">
        <v>18</v>
      </c>
      <c r="E26649">
        <v>8.4</v>
      </c>
    </row>
    <row r="26650" spans="1:5" x14ac:dyDescent="0.2">
      <c r="A26650" t="s">
        <v>29001</v>
      </c>
      <c r="B26650" t="s">
        <v>2120</v>
      </c>
      <c r="C26650" s="2">
        <v>45666</v>
      </c>
      <c r="D26650" t="s">
        <v>18</v>
      </c>
      <c r="E26650">
        <v>8.9</v>
      </c>
    </row>
    <row r="26651" spans="1:5" x14ac:dyDescent="0.2">
      <c r="A26651" t="s">
        <v>29002</v>
      </c>
      <c r="B26651" t="s">
        <v>2120</v>
      </c>
      <c r="C26651" s="2">
        <v>45667</v>
      </c>
      <c r="D26651" t="s">
        <v>18</v>
      </c>
      <c r="E26651">
        <v>8.6</v>
      </c>
    </row>
    <row r="26652" spans="1:5" x14ac:dyDescent="0.2">
      <c r="A26652" t="s">
        <v>29003</v>
      </c>
      <c r="B26652" t="s">
        <v>2120</v>
      </c>
      <c r="C26652" s="2">
        <v>45668</v>
      </c>
      <c r="D26652" t="s">
        <v>18</v>
      </c>
      <c r="E26652">
        <v>7.3</v>
      </c>
    </row>
    <row r="26653" spans="1:5" x14ac:dyDescent="0.2">
      <c r="A26653" t="s">
        <v>29004</v>
      </c>
      <c r="B26653" t="s">
        <v>2120</v>
      </c>
      <c r="C26653" s="2">
        <v>45669</v>
      </c>
      <c r="D26653" t="s">
        <v>2392</v>
      </c>
      <c r="E26653">
        <v>0</v>
      </c>
    </row>
    <row r="26654" spans="1:5" x14ac:dyDescent="0.2">
      <c r="A26654" t="s">
        <v>29005</v>
      </c>
      <c r="B26654" t="s">
        <v>2120</v>
      </c>
      <c r="C26654" s="2">
        <v>45670</v>
      </c>
      <c r="D26654" t="s">
        <v>18</v>
      </c>
      <c r="E26654">
        <v>7.1</v>
      </c>
    </row>
    <row r="26655" spans="1:5" x14ac:dyDescent="0.2">
      <c r="A26655" t="s">
        <v>29006</v>
      </c>
      <c r="B26655" t="s">
        <v>2120</v>
      </c>
      <c r="C26655" s="2">
        <v>45671</v>
      </c>
      <c r="D26655" t="s">
        <v>18</v>
      </c>
      <c r="E26655">
        <v>7.5</v>
      </c>
    </row>
    <row r="26656" spans="1:5" x14ac:dyDescent="0.2">
      <c r="A26656" t="s">
        <v>29007</v>
      </c>
      <c r="B26656" t="s">
        <v>2120</v>
      </c>
      <c r="C26656" s="2">
        <v>45672</v>
      </c>
      <c r="D26656" t="s">
        <v>18</v>
      </c>
      <c r="E26656">
        <v>7.9</v>
      </c>
    </row>
    <row r="26657" spans="1:5" x14ac:dyDescent="0.2">
      <c r="A26657" t="s">
        <v>29008</v>
      </c>
      <c r="B26657" t="s">
        <v>2120</v>
      </c>
      <c r="C26657" s="2">
        <v>45673</v>
      </c>
      <c r="D26657" t="s">
        <v>18</v>
      </c>
      <c r="E26657">
        <v>7</v>
      </c>
    </row>
    <row r="26658" spans="1:5" x14ac:dyDescent="0.2">
      <c r="A26658" t="s">
        <v>29009</v>
      </c>
      <c r="B26658" t="s">
        <v>2120</v>
      </c>
      <c r="C26658" s="2">
        <v>45674</v>
      </c>
      <c r="D26658" t="s">
        <v>18</v>
      </c>
      <c r="E26658">
        <v>7.7</v>
      </c>
    </row>
    <row r="26659" spans="1:5" x14ac:dyDescent="0.2">
      <c r="A26659" t="s">
        <v>29010</v>
      </c>
      <c r="B26659" t="s">
        <v>2120</v>
      </c>
      <c r="C26659" s="2">
        <v>45675</v>
      </c>
      <c r="D26659" t="s">
        <v>18</v>
      </c>
      <c r="E26659">
        <v>8.1999999999999993</v>
      </c>
    </row>
    <row r="26660" spans="1:5" x14ac:dyDescent="0.2">
      <c r="A26660" t="s">
        <v>29011</v>
      </c>
      <c r="B26660" t="s">
        <v>2120</v>
      </c>
      <c r="C26660" s="2">
        <v>45676</v>
      </c>
      <c r="D26660" t="s">
        <v>18</v>
      </c>
      <c r="E26660">
        <v>8.4</v>
      </c>
    </row>
    <row r="26661" spans="1:5" x14ac:dyDescent="0.2">
      <c r="A26661" t="s">
        <v>29012</v>
      </c>
      <c r="B26661" t="s">
        <v>2120</v>
      </c>
      <c r="C26661" s="2">
        <v>45677</v>
      </c>
      <c r="D26661" t="s">
        <v>18</v>
      </c>
      <c r="E26661">
        <v>7.7</v>
      </c>
    </row>
    <row r="26662" spans="1:5" x14ac:dyDescent="0.2">
      <c r="A26662" t="s">
        <v>29013</v>
      </c>
      <c r="B26662" t="s">
        <v>2120</v>
      </c>
      <c r="C26662" s="2">
        <v>45678</v>
      </c>
      <c r="D26662" t="s">
        <v>18</v>
      </c>
      <c r="E26662">
        <v>8</v>
      </c>
    </row>
    <row r="26663" spans="1:5" x14ac:dyDescent="0.2">
      <c r="A26663" t="s">
        <v>29014</v>
      </c>
      <c r="B26663" t="s">
        <v>2120</v>
      </c>
      <c r="C26663" s="2">
        <v>45679</v>
      </c>
      <c r="D26663" t="s">
        <v>18</v>
      </c>
      <c r="E26663">
        <v>7.5</v>
      </c>
    </row>
    <row r="26664" spans="1:5" x14ac:dyDescent="0.2">
      <c r="A26664" t="s">
        <v>29015</v>
      </c>
      <c r="B26664" t="s">
        <v>2120</v>
      </c>
      <c r="C26664" s="2">
        <v>45680</v>
      </c>
      <c r="D26664" t="s">
        <v>18</v>
      </c>
      <c r="E26664">
        <v>8.1999999999999993</v>
      </c>
    </row>
    <row r="26665" spans="1:5" x14ac:dyDescent="0.2">
      <c r="A26665" t="s">
        <v>29016</v>
      </c>
      <c r="B26665" t="s">
        <v>2120</v>
      </c>
      <c r="C26665" s="2">
        <v>45681</v>
      </c>
      <c r="D26665" t="s">
        <v>18</v>
      </c>
      <c r="E26665">
        <v>8.9</v>
      </c>
    </row>
    <row r="26666" spans="1:5" x14ac:dyDescent="0.2">
      <c r="A26666" t="s">
        <v>29017</v>
      </c>
      <c r="B26666" t="s">
        <v>2120</v>
      </c>
      <c r="C26666" s="2">
        <v>45682</v>
      </c>
      <c r="D26666" t="s">
        <v>18</v>
      </c>
      <c r="E26666">
        <v>7.2</v>
      </c>
    </row>
    <row r="26667" spans="1:5" x14ac:dyDescent="0.2">
      <c r="A26667" t="s">
        <v>29018</v>
      </c>
      <c r="B26667" t="s">
        <v>2120</v>
      </c>
      <c r="C26667" s="2">
        <v>45683</v>
      </c>
      <c r="D26667" t="s">
        <v>18</v>
      </c>
      <c r="E26667">
        <v>8.8000000000000007</v>
      </c>
    </row>
    <row r="26668" spans="1:5" x14ac:dyDescent="0.2">
      <c r="A26668" t="s">
        <v>29019</v>
      </c>
      <c r="B26668" t="s">
        <v>2120</v>
      </c>
      <c r="C26668" s="2">
        <v>45684</v>
      </c>
      <c r="D26668" t="s">
        <v>18</v>
      </c>
      <c r="E26668">
        <v>7.2</v>
      </c>
    </row>
    <row r="26669" spans="1:5" x14ac:dyDescent="0.2">
      <c r="A26669" t="s">
        <v>29020</v>
      </c>
      <c r="B26669" t="s">
        <v>2120</v>
      </c>
      <c r="C26669" s="2">
        <v>45685</v>
      </c>
      <c r="D26669" t="s">
        <v>18</v>
      </c>
      <c r="E26669">
        <v>7.3</v>
      </c>
    </row>
    <row r="26670" spans="1:5" x14ac:dyDescent="0.2">
      <c r="A26670" t="s">
        <v>29021</v>
      </c>
      <c r="B26670" t="s">
        <v>2120</v>
      </c>
      <c r="C26670" s="2">
        <v>45686</v>
      </c>
      <c r="D26670" t="s">
        <v>18</v>
      </c>
      <c r="E26670">
        <v>8.6999999999999993</v>
      </c>
    </row>
    <row r="26671" spans="1:5" x14ac:dyDescent="0.2">
      <c r="A26671" t="s">
        <v>29022</v>
      </c>
      <c r="B26671" t="s">
        <v>2120</v>
      </c>
      <c r="C26671" s="2">
        <v>45687</v>
      </c>
      <c r="D26671" t="s">
        <v>2355</v>
      </c>
      <c r="E26671">
        <v>7.3</v>
      </c>
    </row>
    <row r="26672" spans="1:5" x14ac:dyDescent="0.2">
      <c r="A26672" t="s">
        <v>29023</v>
      </c>
      <c r="B26672" t="s">
        <v>2122</v>
      </c>
      <c r="C26672" s="2">
        <v>45658</v>
      </c>
      <c r="D26672" t="s">
        <v>18</v>
      </c>
      <c r="E26672">
        <v>7.8</v>
      </c>
    </row>
    <row r="26673" spans="1:5" x14ac:dyDescent="0.2">
      <c r="A26673" t="s">
        <v>29024</v>
      </c>
      <c r="B26673" t="s">
        <v>2122</v>
      </c>
      <c r="C26673" s="2">
        <v>45659</v>
      </c>
      <c r="D26673" t="s">
        <v>18</v>
      </c>
      <c r="E26673">
        <v>8.3000000000000007</v>
      </c>
    </row>
    <row r="26674" spans="1:5" x14ac:dyDescent="0.2">
      <c r="A26674" t="s">
        <v>29025</v>
      </c>
      <c r="B26674" t="s">
        <v>2122</v>
      </c>
      <c r="C26674" s="2">
        <v>45660</v>
      </c>
      <c r="D26674" t="s">
        <v>18</v>
      </c>
      <c r="E26674">
        <v>8</v>
      </c>
    </row>
    <row r="26675" spans="1:5" x14ac:dyDescent="0.2">
      <c r="A26675" t="s">
        <v>29026</v>
      </c>
      <c r="B26675" t="s">
        <v>2122</v>
      </c>
      <c r="C26675" s="2">
        <v>45661</v>
      </c>
      <c r="D26675" t="s">
        <v>18</v>
      </c>
      <c r="E26675">
        <v>8.3000000000000007</v>
      </c>
    </row>
    <row r="26676" spans="1:5" x14ac:dyDescent="0.2">
      <c r="A26676" t="s">
        <v>29027</v>
      </c>
      <c r="B26676" t="s">
        <v>2122</v>
      </c>
      <c r="C26676" s="2">
        <v>45662</v>
      </c>
      <c r="D26676" t="s">
        <v>18</v>
      </c>
      <c r="E26676">
        <v>8.6999999999999993</v>
      </c>
    </row>
    <row r="26677" spans="1:5" x14ac:dyDescent="0.2">
      <c r="A26677" t="s">
        <v>29028</v>
      </c>
      <c r="B26677" t="s">
        <v>2122</v>
      </c>
      <c r="C26677" s="2">
        <v>45663</v>
      </c>
      <c r="D26677" t="s">
        <v>18</v>
      </c>
      <c r="E26677">
        <v>8.8000000000000007</v>
      </c>
    </row>
    <row r="26678" spans="1:5" x14ac:dyDescent="0.2">
      <c r="A26678" t="s">
        <v>29029</v>
      </c>
      <c r="B26678" t="s">
        <v>2122</v>
      </c>
      <c r="C26678" s="2">
        <v>45664</v>
      </c>
      <c r="D26678" t="s">
        <v>18</v>
      </c>
      <c r="E26678">
        <v>8.6999999999999993</v>
      </c>
    </row>
    <row r="26679" spans="1:5" x14ac:dyDescent="0.2">
      <c r="A26679" t="s">
        <v>29030</v>
      </c>
      <c r="B26679" t="s">
        <v>2122</v>
      </c>
      <c r="C26679" s="2">
        <v>45665</v>
      </c>
      <c r="D26679" t="s">
        <v>18</v>
      </c>
      <c r="E26679">
        <v>7.7</v>
      </c>
    </row>
    <row r="26680" spans="1:5" x14ac:dyDescent="0.2">
      <c r="A26680" t="s">
        <v>29031</v>
      </c>
      <c r="B26680" t="s">
        <v>2122</v>
      </c>
      <c r="C26680" s="2">
        <v>45666</v>
      </c>
      <c r="D26680" t="s">
        <v>18</v>
      </c>
      <c r="E26680">
        <v>8.1999999999999993</v>
      </c>
    </row>
    <row r="26681" spans="1:5" x14ac:dyDescent="0.2">
      <c r="A26681" t="s">
        <v>29032</v>
      </c>
      <c r="B26681" t="s">
        <v>2122</v>
      </c>
      <c r="C26681" s="2">
        <v>45667</v>
      </c>
      <c r="D26681" t="s">
        <v>19</v>
      </c>
      <c r="E26681">
        <v>8.9</v>
      </c>
    </row>
    <row r="26682" spans="1:5" x14ac:dyDescent="0.2">
      <c r="A26682" t="s">
        <v>29033</v>
      </c>
      <c r="B26682" t="s">
        <v>2122</v>
      </c>
      <c r="C26682" s="2">
        <v>45668</v>
      </c>
      <c r="D26682" t="s">
        <v>2392</v>
      </c>
      <c r="E26682">
        <v>0</v>
      </c>
    </row>
    <row r="26683" spans="1:5" x14ac:dyDescent="0.2">
      <c r="A26683" t="s">
        <v>29034</v>
      </c>
      <c r="B26683" t="s">
        <v>2122</v>
      </c>
      <c r="C26683" s="2">
        <v>45669</v>
      </c>
      <c r="D26683" t="s">
        <v>18</v>
      </c>
      <c r="E26683">
        <v>7.3</v>
      </c>
    </row>
    <row r="26684" spans="1:5" x14ac:dyDescent="0.2">
      <c r="A26684" t="s">
        <v>29035</v>
      </c>
      <c r="B26684" t="s">
        <v>2122</v>
      </c>
      <c r="C26684" s="2">
        <v>45670</v>
      </c>
      <c r="D26684" t="s">
        <v>18</v>
      </c>
      <c r="E26684">
        <v>8</v>
      </c>
    </row>
    <row r="26685" spans="1:5" x14ac:dyDescent="0.2">
      <c r="A26685" t="s">
        <v>29036</v>
      </c>
      <c r="B26685" t="s">
        <v>2122</v>
      </c>
      <c r="C26685" s="2">
        <v>45671</v>
      </c>
      <c r="D26685" t="s">
        <v>18</v>
      </c>
      <c r="E26685">
        <v>7.3</v>
      </c>
    </row>
    <row r="26686" spans="1:5" x14ac:dyDescent="0.2">
      <c r="A26686" t="s">
        <v>29037</v>
      </c>
      <c r="B26686" t="s">
        <v>2122</v>
      </c>
      <c r="C26686" s="2">
        <v>45672</v>
      </c>
      <c r="D26686" t="s">
        <v>18</v>
      </c>
      <c r="E26686">
        <v>7.5</v>
      </c>
    </row>
    <row r="26687" spans="1:5" x14ac:dyDescent="0.2">
      <c r="A26687" t="s">
        <v>29038</v>
      </c>
      <c r="B26687" t="s">
        <v>2122</v>
      </c>
      <c r="C26687" s="2">
        <v>45673</v>
      </c>
      <c r="D26687" t="s">
        <v>18</v>
      </c>
      <c r="E26687">
        <v>7.4</v>
      </c>
    </row>
    <row r="26688" spans="1:5" x14ac:dyDescent="0.2">
      <c r="A26688" t="s">
        <v>29039</v>
      </c>
      <c r="B26688" t="s">
        <v>2122</v>
      </c>
      <c r="C26688" s="2">
        <v>45674</v>
      </c>
      <c r="D26688" t="s">
        <v>18</v>
      </c>
      <c r="E26688">
        <v>8.9</v>
      </c>
    </row>
    <row r="26689" spans="1:5" x14ac:dyDescent="0.2">
      <c r="A26689" t="s">
        <v>29040</v>
      </c>
      <c r="B26689" t="s">
        <v>2122</v>
      </c>
      <c r="C26689" s="2">
        <v>45675</v>
      </c>
      <c r="D26689" t="s">
        <v>18</v>
      </c>
      <c r="E26689">
        <v>7.2</v>
      </c>
    </row>
    <row r="26690" spans="1:5" x14ac:dyDescent="0.2">
      <c r="A26690" t="s">
        <v>29041</v>
      </c>
      <c r="B26690" t="s">
        <v>2122</v>
      </c>
      <c r="C26690" s="2">
        <v>45676</v>
      </c>
      <c r="D26690" t="s">
        <v>18</v>
      </c>
      <c r="E26690">
        <v>7.2</v>
      </c>
    </row>
    <row r="26691" spans="1:5" x14ac:dyDescent="0.2">
      <c r="A26691" t="s">
        <v>29042</v>
      </c>
      <c r="B26691" t="s">
        <v>2122</v>
      </c>
      <c r="C26691" s="2">
        <v>45677</v>
      </c>
      <c r="D26691" t="s">
        <v>19</v>
      </c>
      <c r="E26691">
        <v>7.8</v>
      </c>
    </row>
    <row r="26692" spans="1:5" x14ac:dyDescent="0.2">
      <c r="A26692" t="s">
        <v>29043</v>
      </c>
      <c r="B26692" t="s">
        <v>2122</v>
      </c>
      <c r="C26692" s="2">
        <v>45678</v>
      </c>
      <c r="D26692" t="s">
        <v>18</v>
      </c>
      <c r="E26692">
        <v>7.2</v>
      </c>
    </row>
    <row r="26693" spans="1:5" x14ac:dyDescent="0.2">
      <c r="A26693" t="s">
        <v>29044</v>
      </c>
      <c r="B26693" t="s">
        <v>2122</v>
      </c>
      <c r="C26693" s="2">
        <v>45679</v>
      </c>
      <c r="D26693" t="s">
        <v>18</v>
      </c>
      <c r="E26693">
        <v>8.6</v>
      </c>
    </row>
    <row r="26694" spans="1:5" x14ac:dyDescent="0.2">
      <c r="A26694" t="s">
        <v>29045</v>
      </c>
      <c r="B26694" t="s">
        <v>2122</v>
      </c>
      <c r="C26694" s="2">
        <v>45680</v>
      </c>
      <c r="D26694" t="s">
        <v>18</v>
      </c>
      <c r="E26694">
        <v>7.2</v>
      </c>
    </row>
    <row r="26695" spans="1:5" x14ac:dyDescent="0.2">
      <c r="A26695" t="s">
        <v>29046</v>
      </c>
      <c r="B26695" t="s">
        <v>2122</v>
      </c>
      <c r="C26695" s="2">
        <v>45681</v>
      </c>
      <c r="D26695" t="s">
        <v>2392</v>
      </c>
      <c r="E26695">
        <v>0</v>
      </c>
    </row>
    <row r="26696" spans="1:5" x14ac:dyDescent="0.2">
      <c r="A26696" t="s">
        <v>29047</v>
      </c>
      <c r="B26696" t="s">
        <v>2122</v>
      </c>
      <c r="C26696" s="2">
        <v>45682</v>
      </c>
      <c r="D26696" t="s">
        <v>18</v>
      </c>
      <c r="E26696">
        <v>7.9</v>
      </c>
    </row>
    <row r="26697" spans="1:5" x14ac:dyDescent="0.2">
      <c r="A26697" t="s">
        <v>29048</v>
      </c>
      <c r="B26697" t="s">
        <v>2122</v>
      </c>
      <c r="C26697" s="2">
        <v>45683</v>
      </c>
      <c r="D26697" t="s">
        <v>18</v>
      </c>
      <c r="E26697">
        <v>7.3</v>
      </c>
    </row>
    <row r="26698" spans="1:5" x14ac:dyDescent="0.2">
      <c r="A26698" t="s">
        <v>29049</v>
      </c>
      <c r="B26698" t="s">
        <v>2122</v>
      </c>
      <c r="C26698" s="2">
        <v>45684</v>
      </c>
      <c r="D26698" t="s">
        <v>18</v>
      </c>
      <c r="E26698">
        <v>7.4</v>
      </c>
    </row>
    <row r="26699" spans="1:5" x14ac:dyDescent="0.2">
      <c r="A26699" t="s">
        <v>29050</v>
      </c>
      <c r="B26699" t="s">
        <v>2122</v>
      </c>
      <c r="C26699" s="2">
        <v>45685</v>
      </c>
      <c r="D26699" t="s">
        <v>18</v>
      </c>
      <c r="E26699">
        <v>8.1999999999999993</v>
      </c>
    </row>
    <row r="26700" spans="1:5" x14ac:dyDescent="0.2">
      <c r="A26700" t="s">
        <v>29051</v>
      </c>
      <c r="B26700" t="s">
        <v>2122</v>
      </c>
      <c r="C26700" s="2">
        <v>45686</v>
      </c>
      <c r="D26700" t="s">
        <v>18</v>
      </c>
      <c r="E26700">
        <v>8.9</v>
      </c>
    </row>
    <row r="26701" spans="1:5" x14ac:dyDescent="0.2">
      <c r="A26701" t="s">
        <v>29052</v>
      </c>
      <c r="B26701" t="s">
        <v>2122</v>
      </c>
      <c r="C26701" s="2">
        <v>45687</v>
      </c>
      <c r="D26701" t="s">
        <v>18</v>
      </c>
      <c r="E26701">
        <v>7.9</v>
      </c>
    </row>
    <row r="26702" spans="1:5" x14ac:dyDescent="0.2">
      <c r="A26702" t="s">
        <v>29053</v>
      </c>
      <c r="B26702" t="s">
        <v>2124</v>
      </c>
      <c r="C26702" s="2">
        <v>45658</v>
      </c>
      <c r="D26702" t="s">
        <v>2392</v>
      </c>
      <c r="E26702">
        <v>0</v>
      </c>
    </row>
    <row r="26703" spans="1:5" x14ac:dyDescent="0.2">
      <c r="A26703" t="s">
        <v>29054</v>
      </c>
      <c r="B26703" t="s">
        <v>2124</v>
      </c>
      <c r="C26703" s="2">
        <v>45659</v>
      </c>
      <c r="D26703" t="s">
        <v>18</v>
      </c>
      <c r="E26703">
        <v>7.4</v>
      </c>
    </row>
    <row r="26704" spans="1:5" x14ac:dyDescent="0.2">
      <c r="A26704" t="s">
        <v>29055</v>
      </c>
      <c r="B26704" t="s">
        <v>2124</v>
      </c>
      <c r="C26704" s="2">
        <v>45660</v>
      </c>
      <c r="D26704" t="s">
        <v>18</v>
      </c>
      <c r="E26704">
        <v>7.2</v>
      </c>
    </row>
    <row r="26705" spans="1:5" x14ac:dyDescent="0.2">
      <c r="A26705" t="s">
        <v>29056</v>
      </c>
      <c r="B26705" t="s">
        <v>2124</v>
      </c>
      <c r="C26705" s="2">
        <v>45661</v>
      </c>
      <c r="D26705" t="s">
        <v>18</v>
      </c>
      <c r="E26705">
        <v>7.6</v>
      </c>
    </row>
    <row r="26706" spans="1:5" x14ac:dyDescent="0.2">
      <c r="A26706" t="s">
        <v>29057</v>
      </c>
      <c r="B26706" t="s">
        <v>2124</v>
      </c>
      <c r="C26706" s="2">
        <v>45662</v>
      </c>
      <c r="D26706" t="s">
        <v>18</v>
      </c>
      <c r="E26706">
        <v>8.8000000000000007</v>
      </c>
    </row>
    <row r="26707" spans="1:5" x14ac:dyDescent="0.2">
      <c r="A26707" t="s">
        <v>29058</v>
      </c>
      <c r="B26707" t="s">
        <v>2124</v>
      </c>
      <c r="C26707" s="2">
        <v>45663</v>
      </c>
      <c r="D26707" t="s">
        <v>18</v>
      </c>
      <c r="E26707">
        <v>7.3</v>
      </c>
    </row>
    <row r="26708" spans="1:5" x14ac:dyDescent="0.2">
      <c r="A26708" t="s">
        <v>29059</v>
      </c>
      <c r="B26708" t="s">
        <v>2124</v>
      </c>
      <c r="C26708" s="2">
        <v>45664</v>
      </c>
      <c r="D26708" t="s">
        <v>18</v>
      </c>
      <c r="E26708">
        <v>7.5</v>
      </c>
    </row>
    <row r="26709" spans="1:5" x14ac:dyDescent="0.2">
      <c r="A26709" t="s">
        <v>29060</v>
      </c>
      <c r="B26709" t="s">
        <v>2124</v>
      </c>
      <c r="C26709" s="2">
        <v>45665</v>
      </c>
      <c r="D26709" t="s">
        <v>18</v>
      </c>
      <c r="E26709">
        <v>8.8000000000000007</v>
      </c>
    </row>
    <row r="26710" spans="1:5" x14ac:dyDescent="0.2">
      <c r="A26710" t="s">
        <v>29061</v>
      </c>
      <c r="B26710" t="s">
        <v>2124</v>
      </c>
      <c r="C26710" s="2">
        <v>45666</v>
      </c>
      <c r="D26710" t="s">
        <v>2392</v>
      </c>
      <c r="E26710">
        <v>0</v>
      </c>
    </row>
    <row r="26711" spans="1:5" x14ac:dyDescent="0.2">
      <c r="A26711" t="s">
        <v>29062</v>
      </c>
      <c r="B26711" t="s">
        <v>2124</v>
      </c>
      <c r="C26711" s="2">
        <v>45667</v>
      </c>
      <c r="D26711" t="s">
        <v>18</v>
      </c>
      <c r="E26711">
        <v>7.8</v>
      </c>
    </row>
    <row r="26712" spans="1:5" x14ac:dyDescent="0.2">
      <c r="A26712" t="s">
        <v>29063</v>
      </c>
      <c r="B26712" t="s">
        <v>2124</v>
      </c>
      <c r="C26712" s="2">
        <v>45668</v>
      </c>
      <c r="D26712" t="s">
        <v>18</v>
      </c>
      <c r="E26712">
        <v>7.7</v>
      </c>
    </row>
    <row r="26713" spans="1:5" x14ac:dyDescent="0.2">
      <c r="A26713" t="s">
        <v>29064</v>
      </c>
      <c r="B26713" t="s">
        <v>2124</v>
      </c>
      <c r="C26713" s="2">
        <v>45669</v>
      </c>
      <c r="D26713" t="s">
        <v>18</v>
      </c>
      <c r="E26713">
        <v>8.1999999999999993</v>
      </c>
    </row>
    <row r="26714" spans="1:5" x14ac:dyDescent="0.2">
      <c r="A26714" t="s">
        <v>29065</v>
      </c>
      <c r="B26714" t="s">
        <v>2124</v>
      </c>
      <c r="C26714" s="2">
        <v>45670</v>
      </c>
      <c r="D26714" t="s">
        <v>18</v>
      </c>
      <c r="E26714">
        <v>8.9</v>
      </c>
    </row>
    <row r="26715" spans="1:5" x14ac:dyDescent="0.2">
      <c r="A26715" t="s">
        <v>29066</v>
      </c>
      <c r="B26715" t="s">
        <v>2124</v>
      </c>
      <c r="C26715" s="2">
        <v>45671</v>
      </c>
      <c r="D26715" t="s">
        <v>18</v>
      </c>
      <c r="E26715">
        <v>8.6</v>
      </c>
    </row>
    <row r="26716" spans="1:5" x14ac:dyDescent="0.2">
      <c r="A26716" t="s">
        <v>29067</v>
      </c>
      <c r="B26716" t="s">
        <v>2124</v>
      </c>
      <c r="C26716" s="2">
        <v>45672</v>
      </c>
      <c r="D26716" t="s">
        <v>18</v>
      </c>
      <c r="E26716">
        <v>8.3000000000000007</v>
      </c>
    </row>
    <row r="26717" spans="1:5" x14ac:dyDescent="0.2">
      <c r="A26717" t="s">
        <v>29068</v>
      </c>
      <c r="B26717" t="s">
        <v>2124</v>
      </c>
      <c r="C26717" s="2">
        <v>45673</v>
      </c>
      <c r="D26717" t="s">
        <v>18</v>
      </c>
      <c r="E26717">
        <v>8.8000000000000007</v>
      </c>
    </row>
    <row r="26718" spans="1:5" x14ac:dyDescent="0.2">
      <c r="A26718" t="s">
        <v>29069</v>
      </c>
      <c r="B26718" t="s">
        <v>2124</v>
      </c>
      <c r="C26718" s="2">
        <v>45674</v>
      </c>
      <c r="D26718" t="s">
        <v>18</v>
      </c>
      <c r="E26718">
        <v>7.8</v>
      </c>
    </row>
    <row r="26719" spans="1:5" x14ac:dyDescent="0.2">
      <c r="A26719" t="s">
        <v>29070</v>
      </c>
      <c r="B26719" t="s">
        <v>2124</v>
      </c>
      <c r="C26719" s="2">
        <v>45675</v>
      </c>
      <c r="D26719" t="s">
        <v>18</v>
      </c>
      <c r="E26719">
        <v>8.1999999999999993</v>
      </c>
    </row>
    <row r="26720" spans="1:5" x14ac:dyDescent="0.2">
      <c r="A26720" t="s">
        <v>29071</v>
      </c>
      <c r="B26720" t="s">
        <v>2124</v>
      </c>
      <c r="C26720" s="2">
        <v>45676</v>
      </c>
      <c r="D26720" t="s">
        <v>18</v>
      </c>
      <c r="E26720">
        <v>7.4</v>
      </c>
    </row>
    <row r="26721" spans="1:5" x14ac:dyDescent="0.2">
      <c r="A26721" t="s">
        <v>29072</v>
      </c>
      <c r="B26721" t="s">
        <v>2124</v>
      </c>
      <c r="C26721" s="2">
        <v>45677</v>
      </c>
      <c r="D26721" t="s">
        <v>18</v>
      </c>
      <c r="E26721">
        <v>8.5</v>
      </c>
    </row>
    <row r="26722" spans="1:5" x14ac:dyDescent="0.2">
      <c r="A26722" t="s">
        <v>29073</v>
      </c>
      <c r="B26722" t="s">
        <v>2124</v>
      </c>
      <c r="C26722" s="2">
        <v>45678</v>
      </c>
      <c r="D26722" t="s">
        <v>18</v>
      </c>
      <c r="E26722">
        <v>7.7</v>
      </c>
    </row>
    <row r="26723" spans="1:5" x14ac:dyDescent="0.2">
      <c r="A26723" t="s">
        <v>29074</v>
      </c>
      <c r="B26723" t="s">
        <v>2124</v>
      </c>
      <c r="C26723" s="2">
        <v>45679</v>
      </c>
      <c r="D26723" t="s">
        <v>2355</v>
      </c>
      <c r="E26723">
        <v>7.6</v>
      </c>
    </row>
    <row r="26724" spans="1:5" x14ac:dyDescent="0.2">
      <c r="A26724" t="s">
        <v>29075</v>
      </c>
      <c r="B26724" t="s">
        <v>2124</v>
      </c>
      <c r="C26724" s="2">
        <v>45680</v>
      </c>
      <c r="D26724" t="s">
        <v>18</v>
      </c>
      <c r="E26724">
        <v>8.1</v>
      </c>
    </row>
    <row r="26725" spans="1:5" x14ac:dyDescent="0.2">
      <c r="A26725" t="s">
        <v>29076</v>
      </c>
      <c r="B26725" t="s">
        <v>2124</v>
      </c>
      <c r="C26725" s="2">
        <v>45681</v>
      </c>
      <c r="D26725" t="s">
        <v>18</v>
      </c>
      <c r="E26725">
        <v>8.6</v>
      </c>
    </row>
    <row r="26726" spans="1:5" x14ac:dyDescent="0.2">
      <c r="A26726" t="s">
        <v>29077</v>
      </c>
      <c r="B26726" t="s">
        <v>2124</v>
      </c>
      <c r="C26726" s="2">
        <v>45682</v>
      </c>
      <c r="D26726" t="s">
        <v>18</v>
      </c>
      <c r="E26726">
        <v>7.5</v>
      </c>
    </row>
    <row r="26727" spans="1:5" x14ac:dyDescent="0.2">
      <c r="A26727" t="s">
        <v>29078</v>
      </c>
      <c r="B26727" t="s">
        <v>2124</v>
      </c>
      <c r="C26727" s="2">
        <v>45683</v>
      </c>
      <c r="D26727" t="s">
        <v>18</v>
      </c>
      <c r="E26727">
        <v>7.8</v>
      </c>
    </row>
    <row r="26728" spans="1:5" x14ac:dyDescent="0.2">
      <c r="A26728" t="s">
        <v>29079</v>
      </c>
      <c r="B26728" t="s">
        <v>2124</v>
      </c>
      <c r="C26728" s="2">
        <v>45684</v>
      </c>
      <c r="D26728" t="s">
        <v>19</v>
      </c>
      <c r="E26728">
        <v>7.2</v>
      </c>
    </row>
    <row r="26729" spans="1:5" x14ac:dyDescent="0.2">
      <c r="A26729" t="s">
        <v>29080</v>
      </c>
      <c r="B26729" t="s">
        <v>2124</v>
      </c>
      <c r="C26729" s="2">
        <v>45685</v>
      </c>
      <c r="D26729" t="s">
        <v>18</v>
      </c>
      <c r="E26729">
        <v>8.9</v>
      </c>
    </row>
    <row r="26730" spans="1:5" x14ac:dyDescent="0.2">
      <c r="A26730" t="s">
        <v>29081</v>
      </c>
      <c r="B26730" t="s">
        <v>2124</v>
      </c>
      <c r="C26730" s="2">
        <v>45686</v>
      </c>
      <c r="D26730" t="s">
        <v>2355</v>
      </c>
      <c r="E26730">
        <v>8.5</v>
      </c>
    </row>
    <row r="26731" spans="1:5" x14ac:dyDescent="0.2">
      <c r="A26731" t="s">
        <v>29082</v>
      </c>
      <c r="B26731" t="s">
        <v>2124</v>
      </c>
      <c r="C26731" s="2">
        <v>45687</v>
      </c>
      <c r="D26731" t="s">
        <v>18</v>
      </c>
      <c r="E26731">
        <v>7.9</v>
      </c>
    </row>
    <row r="26732" spans="1:5" x14ac:dyDescent="0.2">
      <c r="A26732" t="s">
        <v>29083</v>
      </c>
      <c r="B26732" t="s">
        <v>2126</v>
      </c>
      <c r="C26732" s="2">
        <v>45658</v>
      </c>
      <c r="D26732" t="s">
        <v>18</v>
      </c>
      <c r="E26732">
        <v>8.3000000000000007</v>
      </c>
    </row>
    <row r="26733" spans="1:5" x14ac:dyDescent="0.2">
      <c r="A26733" t="s">
        <v>29084</v>
      </c>
      <c r="B26733" t="s">
        <v>2126</v>
      </c>
      <c r="C26733" s="2">
        <v>45659</v>
      </c>
      <c r="D26733" t="s">
        <v>18</v>
      </c>
      <c r="E26733">
        <v>8.3000000000000007</v>
      </c>
    </row>
    <row r="26734" spans="1:5" x14ac:dyDescent="0.2">
      <c r="A26734" t="s">
        <v>29085</v>
      </c>
      <c r="B26734" t="s">
        <v>2126</v>
      </c>
      <c r="C26734" s="2">
        <v>45660</v>
      </c>
      <c r="D26734" t="s">
        <v>18</v>
      </c>
      <c r="E26734">
        <v>7.6</v>
      </c>
    </row>
    <row r="26735" spans="1:5" x14ac:dyDescent="0.2">
      <c r="A26735" t="s">
        <v>29086</v>
      </c>
      <c r="B26735" t="s">
        <v>2126</v>
      </c>
      <c r="C26735" s="2">
        <v>45661</v>
      </c>
      <c r="D26735" t="s">
        <v>18</v>
      </c>
      <c r="E26735">
        <v>8.6999999999999993</v>
      </c>
    </row>
    <row r="26736" spans="1:5" x14ac:dyDescent="0.2">
      <c r="A26736" t="s">
        <v>29087</v>
      </c>
      <c r="B26736" t="s">
        <v>2126</v>
      </c>
      <c r="C26736" s="2">
        <v>45662</v>
      </c>
      <c r="D26736" t="s">
        <v>18</v>
      </c>
      <c r="E26736">
        <v>8.6999999999999993</v>
      </c>
    </row>
    <row r="26737" spans="1:5" x14ac:dyDescent="0.2">
      <c r="A26737" t="s">
        <v>29088</v>
      </c>
      <c r="B26737" t="s">
        <v>2126</v>
      </c>
      <c r="C26737" s="2">
        <v>45663</v>
      </c>
      <c r="D26737" t="s">
        <v>18</v>
      </c>
      <c r="E26737">
        <v>7.5</v>
      </c>
    </row>
    <row r="26738" spans="1:5" x14ac:dyDescent="0.2">
      <c r="A26738" t="s">
        <v>29089</v>
      </c>
      <c r="B26738" t="s">
        <v>2126</v>
      </c>
      <c r="C26738" s="2">
        <v>45664</v>
      </c>
      <c r="D26738" t="s">
        <v>18</v>
      </c>
      <c r="E26738">
        <v>8.6999999999999993</v>
      </c>
    </row>
    <row r="26739" spans="1:5" x14ac:dyDescent="0.2">
      <c r="A26739" t="s">
        <v>29090</v>
      </c>
      <c r="B26739" t="s">
        <v>2126</v>
      </c>
      <c r="C26739" s="2">
        <v>45665</v>
      </c>
      <c r="D26739" t="s">
        <v>18</v>
      </c>
      <c r="E26739">
        <v>7.5</v>
      </c>
    </row>
    <row r="26740" spans="1:5" x14ac:dyDescent="0.2">
      <c r="A26740" t="s">
        <v>29091</v>
      </c>
      <c r="B26740" t="s">
        <v>2126</v>
      </c>
      <c r="C26740" s="2">
        <v>45666</v>
      </c>
      <c r="D26740" t="s">
        <v>18</v>
      </c>
      <c r="E26740">
        <v>7.3</v>
      </c>
    </row>
    <row r="26741" spans="1:5" x14ac:dyDescent="0.2">
      <c r="A26741" t="s">
        <v>29092</v>
      </c>
      <c r="B26741" t="s">
        <v>2126</v>
      </c>
      <c r="C26741" s="2">
        <v>45667</v>
      </c>
      <c r="D26741" t="s">
        <v>18</v>
      </c>
      <c r="E26741">
        <v>8</v>
      </c>
    </row>
    <row r="26742" spans="1:5" x14ac:dyDescent="0.2">
      <c r="A26742" t="s">
        <v>29093</v>
      </c>
      <c r="B26742" t="s">
        <v>2126</v>
      </c>
      <c r="C26742" s="2">
        <v>45668</v>
      </c>
      <c r="D26742" t="s">
        <v>18</v>
      </c>
      <c r="E26742">
        <v>8.6999999999999993</v>
      </c>
    </row>
    <row r="26743" spans="1:5" x14ac:dyDescent="0.2">
      <c r="A26743" t="s">
        <v>29094</v>
      </c>
      <c r="B26743" t="s">
        <v>2126</v>
      </c>
      <c r="C26743" s="2">
        <v>45669</v>
      </c>
      <c r="D26743" t="s">
        <v>18</v>
      </c>
      <c r="E26743">
        <v>7.8</v>
      </c>
    </row>
    <row r="26744" spans="1:5" x14ac:dyDescent="0.2">
      <c r="A26744" t="s">
        <v>29095</v>
      </c>
      <c r="B26744" t="s">
        <v>2126</v>
      </c>
      <c r="C26744" s="2">
        <v>45670</v>
      </c>
      <c r="D26744" t="s">
        <v>18</v>
      </c>
      <c r="E26744">
        <v>7.6</v>
      </c>
    </row>
    <row r="26745" spans="1:5" x14ac:dyDescent="0.2">
      <c r="A26745" t="s">
        <v>29096</v>
      </c>
      <c r="B26745" t="s">
        <v>2126</v>
      </c>
      <c r="C26745" s="2">
        <v>45671</v>
      </c>
      <c r="D26745" t="s">
        <v>18</v>
      </c>
      <c r="E26745">
        <v>9</v>
      </c>
    </row>
    <row r="26746" spans="1:5" x14ac:dyDescent="0.2">
      <c r="A26746" t="s">
        <v>29097</v>
      </c>
      <c r="B26746" t="s">
        <v>2126</v>
      </c>
      <c r="C26746" s="2">
        <v>45672</v>
      </c>
      <c r="D26746" t="s">
        <v>18</v>
      </c>
      <c r="E26746">
        <v>7.8</v>
      </c>
    </row>
    <row r="26747" spans="1:5" x14ac:dyDescent="0.2">
      <c r="A26747" t="s">
        <v>29098</v>
      </c>
      <c r="B26747" t="s">
        <v>2126</v>
      </c>
      <c r="C26747" s="2">
        <v>45673</v>
      </c>
      <c r="D26747" t="s">
        <v>18</v>
      </c>
      <c r="E26747">
        <v>8.3000000000000007</v>
      </c>
    </row>
    <row r="26748" spans="1:5" x14ac:dyDescent="0.2">
      <c r="A26748" t="s">
        <v>29099</v>
      </c>
      <c r="B26748" t="s">
        <v>2126</v>
      </c>
      <c r="C26748" s="2">
        <v>45674</v>
      </c>
      <c r="D26748" t="s">
        <v>18</v>
      </c>
      <c r="E26748">
        <v>7.9</v>
      </c>
    </row>
    <row r="26749" spans="1:5" x14ac:dyDescent="0.2">
      <c r="A26749" t="s">
        <v>29100</v>
      </c>
      <c r="B26749" t="s">
        <v>2126</v>
      </c>
      <c r="C26749" s="2">
        <v>45675</v>
      </c>
      <c r="D26749" t="s">
        <v>18</v>
      </c>
      <c r="E26749">
        <v>8.6</v>
      </c>
    </row>
    <row r="26750" spans="1:5" x14ac:dyDescent="0.2">
      <c r="A26750" t="s">
        <v>29101</v>
      </c>
      <c r="B26750" t="s">
        <v>2126</v>
      </c>
      <c r="C26750" s="2">
        <v>45676</v>
      </c>
      <c r="D26750" t="s">
        <v>18</v>
      </c>
      <c r="E26750">
        <v>8.1</v>
      </c>
    </row>
    <row r="26751" spans="1:5" x14ac:dyDescent="0.2">
      <c r="A26751" t="s">
        <v>29102</v>
      </c>
      <c r="B26751" t="s">
        <v>2126</v>
      </c>
      <c r="C26751" s="2">
        <v>45677</v>
      </c>
      <c r="D26751" t="s">
        <v>18</v>
      </c>
      <c r="E26751">
        <v>8.4</v>
      </c>
    </row>
    <row r="26752" spans="1:5" x14ac:dyDescent="0.2">
      <c r="A26752" t="s">
        <v>29103</v>
      </c>
      <c r="B26752" t="s">
        <v>2126</v>
      </c>
      <c r="C26752" s="2">
        <v>45678</v>
      </c>
      <c r="D26752" t="s">
        <v>18</v>
      </c>
      <c r="E26752">
        <v>7.9</v>
      </c>
    </row>
    <row r="26753" spans="1:5" x14ac:dyDescent="0.2">
      <c r="A26753" t="s">
        <v>29104</v>
      </c>
      <c r="B26753" t="s">
        <v>2126</v>
      </c>
      <c r="C26753" s="2">
        <v>45679</v>
      </c>
      <c r="D26753" t="s">
        <v>18</v>
      </c>
      <c r="E26753">
        <v>8.1</v>
      </c>
    </row>
    <row r="26754" spans="1:5" x14ac:dyDescent="0.2">
      <c r="A26754" t="s">
        <v>29105</v>
      </c>
      <c r="B26754" t="s">
        <v>2126</v>
      </c>
      <c r="C26754" s="2">
        <v>45680</v>
      </c>
      <c r="D26754" t="s">
        <v>18</v>
      </c>
      <c r="E26754">
        <v>8.8000000000000007</v>
      </c>
    </row>
    <row r="26755" spans="1:5" x14ac:dyDescent="0.2">
      <c r="A26755" t="s">
        <v>29106</v>
      </c>
      <c r="B26755" t="s">
        <v>2126</v>
      </c>
      <c r="C26755" s="2">
        <v>45681</v>
      </c>
      <c r="D26755" t="s">
        <v>18</v>
      </c>
      <c r="E26755">
        <v>8.6999999999999993</v>
      </c>
    </row>
    <row r="26756" spans="1:5" x14ac:dyDescent="0.2">
      <c r="A26756" t="s">
        <v>29107</v>
      </c>
      <c r="B26756" t="s">
        <v>2126</v>
      </c>
      <c r="C26756" s="2">
        <v>45682</v>
      </c>
      <c r="D26756" t="s">
        <v>18</v>
      </c>
      <c r="E26756">
        <v>9</v>
      </c>
    </row>
    <row r="26757" spans="1:5" x14ac:dyDescent="0.2">
      <c r="A26757" t="s">
        <v>29108</v>
      </c>
      <c r="B26757" t="s">
        <v>2126</v>
      </c>
      <c r="C26757" s="2">
        <v>45683</v>
      </c>
      <c r="D26757" t="s">
        <v>18</v>
      </c>
      <c r="E26757">
        <v>8.3000000000000007</v>
      </c>
    </row>
    <row r="26758" spans="1:5" x14ac:dyDescent="0.2">
      <c r="A26758" t="s">
        <v>29109</v>
      </c>
      <c r="B26758" t="s">
        <v>2126</v>
      </c>
      <c r="C26758" s="2">
        <v>45684</v>
      </c>
      <c r="D26758" t="s">
        <v>18</v>
      </c>
      <c r="E26758">
        <v>7.3</v>
      </c>
    </row>
    <row r="26759" spans="1:5" x14ac:dyDescent="0.2">
      <c r="A26759" t="s">
        <v>29110</v>
      </c>
      <c r="B26759" t="s">
        <v>2126</v>
      </c>
      <c r="C26759" s="2">
        <v>45685</v>
      </c>
      <c r="D26759" t="s">
        <v>18</v>
      </c>
      <c r="E26759">
        <v>7.7</v>
      </c>
    </row>
    <row r="26760" spans="1:5" x14ac:dyDescent="0.2">
      <c r="A26760" t="s">
        <v>29111</v>
      </c>
      <c r="B26760" t="s">
        <v>2126</v>
      </c>
      <c r="C26760" s="2">
        <v>45686</v>
      </c>
      <c r="D26760" t="s">
        <v>18</v>
      </c>
      <c r="E26760">
        <v>7.7</v>
      </c>
    </row>
    <row r="26761" spans="1:5" x14ac:dyDescent="0.2">
      <c r="A26761" t="s">
        <v>29112</v>
      </c>
      <c r="B26761" t="s">
        <v>2126</v>
      </c>
      <c r="C26761" s="2">
        <v>45687</v>
      </c>
      <c r="D26761" t="s">
        <v>18</v>
      </c>
      <c r="E26761">
        <v>8.6</v>
      </c>
    </row>
    <row r="26762" spans="1:5" x14ac:dyDescent="0.2">
      <c r="A26762" t="s">
        <v>29113</v>
      </c>
      <c r="B26762" t="s">
        <v>2128</v>
      </c>
      <c r="C26762" s="2">
        <v>45658</v>
      </c>
      <c r="D26762" t="s">
        <v>18</v>
      </c>
      <c r="E26762">
        <v>7.7</v>
      </c>
    </row>
    <row r="26763" spans="1:5" x14ac:dyDescent="0.2">
      <c r="A26763" t="s">
        <v>29114</v>
      </c>
      <c r="B26763" t="s">
        <v>2128</v>
      </c>
      <c r="C26763" s="2">
        <v>45659</v>
      </c>
      <c r="D26763" t="s">
        <v>18</v>
      </c>
      <c r="E26763">
        <v>8.5</v>
      </c>
    </row>
    <row r="26764" spans="1:5" x14ac:dyDescent="0.2">
      <c r="A26764" t="s">
        <v>29115</v>
      </c>
      <c r="B26764" t="s">
        <v>2128</v>
      </c>
      <c r="C26764" s="2">
        <v>45660</v>
      </c>
      <c r="D26764" t="s">
        <v>18</v>
      </c>
      <c r="E26764">
        <v>7.8</v>
      </c>
    </row>
    <row r="26765" spans="1:5" x14ac:dyDescent="0.2">
      <c r="A26765" t="s">
        <v>29116</v>
      </c>
      <c r="B26765" t="s">
        <v>2128</v>
      </c>
      <c r="C26765" s="2">
        <v>45661</v>
      </c>
      <c r="D26765" t="s">
        <v>19</v>
      </c>
      <c r="E26765">
        <v>7.7</v>
      </c>
    </row>
    <row r="26766" spans="1:5" x14ac:dyDescent="0.2">
      <c r="A26766" t="s">
        <v>29117</v>
      </c>
      <c r="B26766" t="s">
        <v>2128</v>
      </c>
      <c r="C26766" s="2">
        <v>45662</v>
      </c>
      <c r="D26766" t="s">
        <v>18</v>
      </c>
      <c r="E26766">
        <v>8.1999999999999993</v>
      </c>
    </row>
    <row r="26767" spans="1:5" x14ac:dyDescent="0.2">
      <c r="A26767" t="s">
        <v>29118</v>
      </c>
      <c r="B26767" t="s">
        <v>2128</v>
      </c>
      <c r="C26767" s="2">
        <v>45663</v>
      </c>
      <c r="D26767" t="s">
        <v>18</v>
      </c>
      <c r="E26767">
        <v>8.3000000000000007</v>
      </c>
    </row>
    <row r="26768" spans="1:5" x14ac:dyDescent="0.2">
      <c r="A26768" t="s">
        <v>29119</v>
      </c>
      <c r="B26768" t="s">
        <v>2128</v>
      </c>
      <c r="C26768" s="2">
        <v>45664</v>
      </c>
      <c r="D26768" t="s">
        <v>18</v>
      </c>
      <c r="E26768">
        <v>8.4</v>
      </c>
    </row>
    <row r="26769" spans="1:5" x14ac:dyDescent="0.2">
      <c r="A26769" t="s">
        <v>29120</v>
      </c>
      <c r="B26769" t="s">
        <v>2128</v>
      </c>
      <c r="C26769" s="2">
        <v>45665</v>
      </c>
      <c r="D26769" t="s">
        <v>18</v>
      </c>
      <c r="E26769">
        <v>7.6</v>
      </c>
    </row>
    <row r="26770" spans="1:5" x14ac:dyDescent="0.2">
      <c r="A26770" t="s">
        <v>29121</v>
      </c>
      <c r="B26770" t="s">
        <v>2128</v>
      </c>
      <c r="C26770" s="2">
        <v>45666</v>
      </c>
      <c r="D26770" t="s">
        <v>18</v>
      </c>
      <c r="E26770">
        <v>7.7</v>
      </c>
    </row>
    <row r="26771" spans="1:5" x14ac:dyDescent="0.2">
      <c r="A26771" t="s">
        <v>29122</v>
      </c>
      <c r="B26771" t="s">
        <v>2128</v>
      </c>
      <c r="C26771" s="2">
        <v>45667</v>
      </c>
      <c r="D26771" t="s">
        <v>18</v>
      </c>
      <c r="E26771">
        <v>7.3</v>
      </c>
    </row>
    <row r="26772" spans="1:5" x14ac:dyDescent="0.2">
      <c r="A26772" t="s">
        <v>29123</v>
      </c>
      <c r="B26772" t="s">
        <v>2128</v>
      </c>
      <c r="C26772" s="2">
        <v>45668</v>
      </c>
      <c r="D26772" t="s">
        <v>18</v>
      </c>
      <c r="E26772">
        <v>7.5</v>
      </c>
    </row>
    <row r="26773" spans="1:5" x14ac:dyDescent="0.2">
      <c r="A26773" t="s">
        <v>29124</v>
      </c>
      <c r="B26773" t="s">
        <v>2128</v>
      </c>
      <c r="C26773" s="2">
        <v>45669</v>
      </c>
      <c r="D26773" t="s">
        <v>2392</v>
      </c>
      <c r="E26773">
        <v>0</v>
      </c>
    </row>
    <row r="26774" spans="1:5" x14ac:dyDescent="0.2">
      <c r="A26774" t="s">
        <v>29125</v>
      </c>
      <c r="B26774" t="s">
        <v>2128</v>
      </c>
      <c r="C26774" s="2">
        <v>45670</v>
      </c>
      <c r="D26774" t="s">
        <v>18</v>
      </c>
      <c r="E26774">
        <v>8.3000000000000007</v>
      </c>
    </row>
    <row r="26775" spans="1:5" x14ac:dyDescent="0.2">
      <c r="A26775" t="s">
        <v>29126</v>
      </c>
      <c r="B26775" t="s">
        <v>2128</v>
      </c>
      <c r="C26775" s="2">
        <v>45671</v>
      </c>
      <c r="D26775" t="s">
        <v>2355</v>
      </c>
      <c r="E26775">
        <v>8.5</v>
      </c>
    </row>
    <row r="26776" spans="1:5" x14ac:dyDescent="0.2">
      <c r="A26776" t="s">
        <v>29127</v>
      </c>
      <c r="B26776" t="s">
        <v>2128</v>
      </c>
      <c r="C26776" s="2">
        <v>45672</v>
      </c>
      <c r="D26776" t="s">
        <v>18</v>
      </c>
      <c r="E26776">
        <v>8.1999999999999993</v>
      </c>
    </row>
    <row r="26777" spans="1:5" x14ac:dyDescent="0.2">
      <c r="A26777" t="s">
        <v>29128</v>
      </c>
      <c r="B26777" t="s">
        <v>2128</v>
      </c>
      <c r="C26777" s="2">
        <v>45673</v>
      </c>
      <c r="D26777" t="s">
        <v>18</v>
      </c>
      <c r="E26777">
        <v>8.1999999999999993</v>
      </c>
    </row>
    <row r="26778" spans="1:5" x14ac:dyDescent="0.2">
      <c r="A26778" t="s">
        <v>29129</v>
      </c>
      <c r="B26778" t="s">
        <v>2128</v>
      </c>
      <c r="C26778" s="2">
        <v>45674</v>
      </c>
      <c r="D26778" t="s">
        <v>19</v>
      </c>
      <c r="E26778">
        <v>8</v>
      </c>
    </row>
    <row r="26779" spans="1:5" x14ac:dyDescent="0.2">
      <c r="A26779" t="s">
        <v>29130</v>
      </c>
      <c r="B26779" t="s">
        <v>2128</v>
      </c>
      <c r="C26779" s="2">
        <v>45675</v>
      </c>
      <c r="D26779" t="s">
        <v>18</v>
      </c>
      <c r="E26779">
        <v>7</v>
      </c>
    </row>
    <row r="26780" spans="1:5" x14ac:dyDescent="0.2">
      <c r="A26780" t="s">
        <v>29131</v>
      </c>
      <c r="B26780" t="s">
        <v>2128</v>
      </c>
      <c r="C26780" s="2">
        <v>45676</v>
      </c>
      <c r="D26780" t="s">
        <v>18</v>
      </c>
      <c r="E26780">
        <v>8.9</v>
      </c>
    </row>
    <row r="26781" spans="1:5" x14ac:dyDescent="0.2">
      <c r="A26781" t="s">
        <v>29132</v>
      </c>
      <c r="B26781" t="s">
        <v>2128</v>
      </c>
      <c r="C26781" s="2">
        <v>45677</v>
      </c>
      <c r="D26781" t="s">
        <v>18</v>
      </c>
      <c r="E26781">
        <v>8.1</v>
      </c>
    </row>
    <row r="26782" spans="1:5" x14ac:dyDescent="0.2">
      <c r="A26782" t="s">
        <v>29133</v>
      </c>
      <c r="B26782" t="s">
        <v>2128</v>
      </c>
      <c r="C26782" s="2">
        <v>45678</v>
      </c>
      <c r="D26782" t="s">
        <v>18</v>
      </c>
      <c r="E26782">
        <v>7.6</v>
      </c>
    </row>
    <row r="26783" spans="1:5" x14ac:dyDescent="0.2">
      <c r="A26783" t="s">
        <v>29134</v>
      </c>
      <c r="B26783" t="s">
        <v>2128</v>
      </c>
      <c r="C26783" s="2">
        <v>45679</v>
      </c>
      <c r="D26783" t="s">
        <v>2392</v>
      </c>
      <c r="E26783">
        <v>0</v>
      </c>
    </row>
    <row r="26784" spans="1:5" x14ac:dyDescent="0.2">
      <c r="A26784" t="s">
        <v>29135</v>
      </c>
      <c r="B26784" t="s">
        <v>2128</v>
      </c>
      <c r="C26784" s="2">
        <v>45680</v>
      </c>
      <c r="D26784" t="s">
        <v>18</v>
      </c>
      <c r="E26784">
        <v>7.8</v>
      </c>
    </row>
    <row r="26785" spans="1:5" x14ac:dyDescent="0.2">
      <c r="A26785" t="s">
        <v>29136</v>
      </c>
      <c r="B26785" t="s">
        <v>2128</v>
      </c>
      <c r="C26785" s="2">
        <v>45681</v>
      </c>
      <c r="D26785" t="s">
        <v>18</v>
      </c>
      <c r="E26785">
        <v>7.9</v>
      </c>
    </row>
    <row r="26786" spans="1:5" x14ac:dyDescent="0.2">
      <c r="A26786" t="s">
        <v>29137</v>
      </c>
      <c r="B26786" t="s">
        <v>2128</v>
      </c>
      <c r="C26786" s="2">
        <v>45682</v>
      </c>
      <c r="D26786" t="s">
        <v>18</v>
      </c>
      <c r="E26786">
        <v>8.5</v>
      </c>
    </row>
    <row r="26787" spans="1:5" x14ac:dyDescent="0.2">
      <c r="A26787" t="s">
        <v>29138</v>
      </c>
      <c r="B26787" t="s">
        <v>2128</v>
      </c>
      <c r="C26787" s="2">
        <v>45683</v>
      </c>
      <c r="D26787" t="s">
        <v>2355</v>
      </c>
      <c r="E26787">
        <v>9</v>
      </c>
    </row>
    <row r="26788" spans="1:5" x14ac:dyDescent="0.2">
      <c r="A26788" t="s">
        <v>29139</v>
      </c>
      <c r="B26788" t="s">
        <v>2128</v>
      </c>
      <c r="C26788" s="2">
        <v>45684</v>
      </c>
      <c r="D26788" t="s">
        <v>18</v>
      </c>
      <c r="E26788">
        <v>7.2</v>
      </c>
    </row>
    <row r="26789" spans="1:5" x14ac:dyDescent="0.2">
      <c r="A26789" t="s">
        <v>29140</v>
      </c>
      <c r="B26789" t="s">
        <v>2128</v>
      </c>
      <c r="C26789" s="2">
        <v>45685</v>
      </c>
      <c r="D26789" t="s">
        <v>18</v>
      </c>
      <c r="E26789">
        <v>8.8000000000000007</v>
      </c>
    </row>
    <row r="26790" spans="1:5" x14ac:dyDescent="0.2">
      <c r="A26790" t="s">
        <v>29141</v>
      </c>
      <c r="B26790" t="s">
        <v>2128</v>
      </c>
      <c r="C26790" s="2">
        <v>45686</v>
      </c>
      <c r="D26790" t="s">
        <v>18</v>
      </c>
      <c r="E26790">
        <v>7.2</v>
      </c>
    </row>
    <row r="26791" spans="1:5" x14ac:dyDescent="0.2">
      <c r="A26791" t="s">
        <v>29142</v>
      </c>
      <c r="B26791" t="s">
        <v>2128</v>
      </c>
      <c r="C26791" s="2">
        <v>45687</v>
      </c>
      <c r="D26791" t="s">
        <v>18</v>
      </c>
      <c r="E26791">
        <v>7.4</v>
      </c>
    </row>
    <row r="26792" spans="1:5" x14ac:dyDescent="0.2">
      <c r="A26792" t="s">
        <v>29143</v>
      </c>
      <c r="B26792" t="s">
        <v>2130</v>
      </c>
      <c r="C26792" s="2">
        <v>45658</v>
      </c>
      <c r="D26792" t="s">
        <v>18</v>
      </c>
      <c r="E26792">
        <v>7.6</v>
      </c>
    </row>
    <row r="26793" spans="1:5" x14ac:dyDescent="0.2">
      <c r="A26793" t="s">
        <v>29144</v>
      </c>
      <c r="B26793" t="s">
        <v>2130</v>
      </c>
      <c r="C26793" s="2">
        <v>45659</v>
      </c>
      <c r="D26793" t="s">
        <v>2355</v>
      </c>
      <c r="E26793">
        <v>7.2</v>
      </c>
    </row>
    <row r="26794" spans="1:5" x14ac:dyDescent="0.2">
      <c r="A26794" t="s">
        <v>29145</v>
      </c>
      <c r="B26794" t="s">
        <v>2130</v>
      </c>
      <c r="C26794" s="2">
        <v>45660</v>
      </c>
      <c r="D26794" t="s">
        <v>18</v>
      </c>
      <c r="E26794">
        <v>8.1999999999999993</v>
      </c>
    </row>
    <row r="26795" spans="1:5" x14ac:dyDescent="0.2">
      <c r="A26795" t="s">
        <v>29146</v>
      </c>
      <c r="B26795" t="s">
        <v>2130</v>
      </c>
      <c r="C26795" s="2">
        <v>45661</v>
      </c>
      <c r="D26795" t="s">
        <v>18</v>
      </c>
      <c r="E26795">
        <v>8.9</v>
      </c>
    </row>
    <row r="26796" spans="1:5" x14ac:dyDescent="0.2">
      <c r="A26796" t="s">
        <v>29147</v>
      </c>
      <c r="B26796" t="s">
        <v>2130</v>
      </c>
      <c r="C26796" s="2">
        <v>45662</v>
      </c>
      <c r="D26796" t="s">
        <v>18</v>
      </c>
      <c r="E26796">
        <v>7.3</v>
      </c>
    </row>
    <row r="26797" spans="1:5" x14ac:dyDescent="0.2">
      <c r="A26797" t="s">
        <v>29148</v>
      </c>
      <c r="B26797" t="s">
        <v>2130</v>
      </c>
      <c r="C26797" s="2">
        <v>45663</v>
      </c>
      <c r="D26797" t="s">
        <v>18</v>
      </c>
      <c r="E26797">
        <v>7.6</v>
      </c>
    </row>
    <row r="26798" spans="1:5" x14ac:dyDescent="0.2">
      <c r="A26798" t="s">
        <v>29149</v>
      </c>
      <c r="B26798" t="s">
        <v>2130</v>
      </c>
      <c r="C26798" s="2">
        <v>45664</v>
      </c>
      <c r="D26798" t="s">
        <v>2355</v>
      </c>
      <c r="E26798">
        <v>8.1</v>
      </c>
    </row>
    <row r="26799" spans="1:5" x14ac:dyDescent="0.2">
      <c r="A26799" t="s">
        <v>29150</v>
      </c>
      <c r="B26799" t="s">
        <v>2130</v>
      </c>
      <c r="C26799" s="2">
        <v>45665</v>
      </c>
      <c r="D26799" t="s">
        <v>2392</v>
      </c>
      <c r="E26799">
        <v>0</v>
      </c>
    </row>
    <row r="26800" spans="1:5" x14ac:dyDescent="0.2">
      <c r="A26800" t="s">
        <v>29151</v>
      </c>
      <c r="B26800" t="s">
        <v>2130</v>
      </c>
      <c r="C26800" s="2">
        <v>45666</v>
      </c>
      <c r="D26800" t="s">
        <v>18</v>
      </c>
      <c r="E26800">
        <v>7.2</v>
      </c>
    </row>
    <row r="26801" spans="1:5" x14ac:dyDescent="0.2">
      <c r="A26801" t="s">
        <v>29152</v>
      </c>
      <c r="B26801" t="s">
        <v>2130</v>
      </c>
      <c r="C26801" s="2">
        <v>45667</v>
      </c>
      <c r="D26801" t="s">
        <v>18</v>
      </c>
      <c r="E26801">
        <v>8.4</v>
      </c>
    </row>
    <row r="26802" spans="1:5" x14ac:dyDescent="0.2">
      <c r="A26802" t="s">
        <v>29153</v>
      </c>
      <c r="B26802" t="s">
        <v>2130</v>
      </c>
      <c r="C26802" s="2">
        <v>45668</v>
      </c>
      <c r="D26802" t="s">
        <v>18</v>
      </c>
      <c r="E26802">
        <v>7.3</v>
      </c>
    </row>
    <row r="26803" spans="1:5" x14ac:dyDescent="0.2">
      <c r="A26803" t="s">
        <v>29154</v>
      </c>
      <c r="B26803" t="s">
        <v>2130</v>
      </c>
      <c r="C26803" s="2">
        <v>45669</v>
      </c>
      <c r="D26803" t="s">
        <v>18</v>
      </c>
      <c r="E26803">
        <v>7</v>
      </c>
    </row>
    <row r="26804" spans="1:5" x14ac:dyDescent="0.2">
      <c r="A26804" t="s">
        <v>29155</v>
      </c>
      <c r="B26804" t="s">
        <v>2130</v>
      </c>
      <c r="C26804" s="2">
        <v>45670</v>
      </c>
      <c r="D26804" t="s">
        <v>18</v>
      </c>
      <c r="E26804">
        <v>8.3000000000000007</v>
      </c>
    </row>
    <row r="26805" spans="1:5" x14ac:dyDescent="0.2">
      <c r="A26805" t="s">
        <v>29156</v>
      </c>
      <c r="B26805" t="s">
        <v>2130</v>
      </c>
      <c r="C26805" s="2">
        <v>45671</v>
      </c>
      <c r="D26805" t="s">
        <v>18</v>
      </c>
      <c r="E26805">
        <v>7.7</v>
      </c>
    </row>
    <row r="26806" spans="1:5" x14ac:dyDescent="0.2">
      <c r="A26806" t="s">
        <v>29157</v>
      </c>
      <c r="B26806" t="s">
        <v>2130</v>
      </c>
      <c r="C26806" s="2">
        <v>45672</v>
      </c>
      <c r="D26806" t="s">
        <v>18</v>
      </c>
      <c r="E26806">
        <v>8.9</v>
      </c>
    </row>
    <row r="26807" spans="1:5" x14ac:dyDescent="0.2">
      <c r="A26807" t="s">
        <v>29158</v>
      </c>
      <c r="B26807" t="s">
        <v>2130</v>
      </c>
      <c r="C26807" s="2">
        <v>45673</v>
      </c>
      <c r="D26807" t="s">
        <v>18</v>
      </c>
      <c r="E26807">
        <v>7.1</v>
      </c>
    </row>
    <row r="26808" spans="1:5" x14ac:dyDescent="0.2">
      <c r="A26808" t="s">
        <v>29159</v>
      </c>
      <c r="B26808" t="s">
        <v>2130</v>
      </c>
      <c r="C26808" s="2">
        <v>45674</v>
      </c>
      <c r="D26808" t="s">
        <v>18</v>
      </c>
      <c r="E26808">
        <v>8</v>
      </c>
    </row>
    <row r="26809" spans="1:5" x14ac:dyDescent="0.2">
      <c r="A26809" t="s">
        <v>29160</v>
      </c>
      <c r="B26809" t="s">
        <v>2130</v>
      </c>
      <c r="C26809" s="2">
        <v>45675</v>
      </c>
      <c r="D26809" t="s">
        <v>2355</v>
      </c>
      <c r="E26809">
        <v>8.5</v>
      </c>
    </row>
    <row r="26810" spans="1:5" x14ac:dyDescent="0.2">
      <c r="A26810" t="s">
        <v>29161</v>
      </c>
      <c r="B26810" t="s">
        <v>2130</v>
      </c>
      <c r="C26810" s="2">
        <v>45676</v>
      </c>
      <c r="D26810" t="s">
        <v>18</v>
      </c>
      <c r="E26810">
        <v>7.2</v>
      </c>
    </row>
    <row r="26811" spans="1:5" x14ac:dyDescent="0.2">
      <c r="A26811" t="s">
        <v>29162</v>
      </c>
      <c r="B26811" t="s">
        <v>2130</v>
      </c>
      <c r="C26811" s="2">
        <v>45677</v>
      </c>
      <c r="D26811" t="s">
        <v>18</v>
      </c>
      <c r="E26811">
        <v>8.9</v>
      </c>
    </row>
    <row r="26812" spans="1:5" x14ac:dyDescent="0.2">
      <c r="A26812" t="s">
        <v>29163</v>
      </c>
      <c r="B26812" t="s">
        <v>2130</v>
      </c>
      <c r="C26812" s="2">
        <v>45678</v>
      </c>
      <c r="D26812" t="s">
        <v>2355</v>
      </c>
      <c r="E26812">
        <v>8.6999999999999993</v>
      </c>
    </row>
    <row r="26813" spans="1:5" x14ac:dyDescent="0.2">
      <c r="A26813" t="s">
        <v>29164</v>
      </c>
      <c r="B26813" t="s">
        <v>2130</v>
      </c>
      <c r="C26813" s="2">
        <v>45679</v>
      </c>
      <c r="D26813" t="s">
        <v>19</v>
      </c>
      <c r="E26813">
        <v>8.4</v>
      </c>
    </row>
    <row r="26814" spans="1:5" x14ac:dyDescent="0.2">
      <c r="A26814" t="s">
        <v>29165</v>
      </c>
      <c r="B26814" t="s">
        <v>2130</v>
      </c>
      <c r="C26814" s="2">
        <v>45680</v>
      </c>
      <c r="D26814" t="s">
        <v>18</v>
      </c>
      <c r="E26814">
        <v>8.8000000000000007</v>
      </c>
    </row>
    <row r="26815" spans="1:5" x14ac:dyDescent="0.2">
      <c r="A26815" t="s">
        <v>29166</v>
      </c>
      <c r="B26815" t="s">
        <v>2130</v>
      </c>
      <c r="C26815" s="2">
        <v>45681</v>
      </c>
      <c r="D26815" t="s">
        <v>18</v>
      </c>
      <c r="E26815">
        <v>7.4</v>
      </c>
    </row>
    <row r="26816" spans="1:5" x14ac:dyDescent="0.2">
      <c r="A26816" t="s">
        <v>29167</v>
      </c>
      <c r="B26816" t="s">
        <v>2130</v>
      </c>
      <c r="C26816" s="2">
        <v>45682</v>
      </c>
      <c r="D26816" t="s">
        <v>18</v>
      </c>
      <c r="E26816">
        <v>7.3</v>
      </c>
    </row>
    <row r="26817" spans="1:5" x14ac:dyDescent="0.2">
      <c r="A26817" t="s">
        <v>29168</v>
      </c>
      <c r="B26817" t="s">
        <v>2130</v>
      </c>
      <c r="C26817" s="2">
        <v>45683</v>
      </c>
      <c r="D26817" t="s">
        <v>18</v>
      </c>
      <c r="E26817">
        <v>7.3</v>
      </c>
    </row>
    <row r="26818" spans="1:5" x14ac:dyDescent="0.2">
      <c r="A26818" t="s">
        <v>29169</v>
      </c>
      <c r="B26818" t="s">
        <v>2130</v>
      </c>
      <c r="C26818" s="2">
        <v>45684</v>
      </c>
      <c r="D26818" t="s">
        <v>18</v>
      </c>
      <c r="E26818">
        <v>7</v>
      </c>
    </row>
    <row r="26819" spans="1:5" x14ac:dyDescent="0.2">
      <c r="A26819" t="s">
        <v>29170</v>
      </c>
      <c r="B26819" t="s">
        <v>2130</v>
      </c>
      <c r="C26819" s="2">
        <v>45685</v>
      </c>
      <c r="D26819" t="s">
        <v>18</v>
      </c>
      <c r="E26819">
        <v>8.1</v>
      </c>
    </row>
    <row r="26820" spans="1:5" x14ac:dyDescent="0.2">
      <c r="A26820" t="s">
        <v>29171</v>
      </c>
      <c r="B26820" t="s">
        <v>2130</v>
      </c>
      <c r="C26820" s="2">
        <v>45686</v>
      </c>
      <c r="D26820" t="s">
        <v>2355</v>
      </c>
      <c r="E26820">
        <v>8.1999999999999993</v>
      </c>
    </row>
    <row r="26821" spans="1:5" x14ac:dyDescent="0.2">
      <c r="A26821" t="s">
        <v>29172</v>
      </c>
      <c r="B26821" t="s">
        <v>2130</v>
      </c>
      <c r="C26821" s="2">
        <v>45687</v>
      </c>
      <c r="D26821" t="s">
        <v>18</v>
      </c>
      <c r="E26821">
        <v>7.8</v>
      </c>
    </row>
    <row r="26822" spans="1:5" x14ac:dyDescent="0.2">
      <c r="A26822" t="s">
        <v>29173</v>
      </c>
      <c r="B26822" t="s">
        <v>2132</v>
      </c>
      <c r="C26822" s="2">
        <v>45658</v>
      </c>
      <c r="D26822" t="s">
        <v>18</v>
      </c>
      <c r="E26822">
        <v>8.1</v>
      </c>
    </row>
    <row r="26823" spans="1:5" x14ac:dyDescent="0.2">
      <c r="A26823" t="s">
        <v>29174</v>
      </c>
      <c r="B26823" t="s">
        <v>2132</v>
      </c>
      <c r="C26823" s="2">
        <v>45659</v>
      </c>
      <c r="D26823" t="s">
        <v>18</v>
      </c>
      <c r="E26823">
        <v>7.7</v>
      </c>
    </row>
    <row r="26824" spans="1:5" x14ac:dyDescent="0.2">
      <c r="A26824" t="s">
        <v>29175</v>
      </c>
      <c r="B26824" t="s">
        <v>2132</v>
      </c>
      <c r="C26824" s="2">
        <v>45660</v>
      </c>
      <c r="D26824" t="s">
        <v>18</v>
      </c>
      <c r="E26824">
        <v>8.5</v>
      </c>
    </row>
    <row r="26825" spans="1:5" x14ac:dyDescent="0.2">
      <c r="A26825" t="s">
        <v>29176</v>
      </c>
      <c r="B26825" t="s">
        <v>2132</v>
      </c>
      <c r="C26825" s="2">
        <v>45661</v>
      </c>
      <c r="D26825" t="s">
        <v>18</v>
      </c>
      <c r="E26825">
        <v>7.1</v>
      </c>
    </row>
    <row r="26826" spans="1:5" x14ac:dyDescent="0.2">
      <c r="A26826" t="s">
        <v>29177</v>
      </c>
      <c r="B26826" t="s">
        <v>2132</v>
      </c>
      <c r="C26826" s="2">
        <v>45662</v>
      </c>
      <c r="D26826" t="s">
        <v>18</v>
      </c>
      <c r="E26826">
        <v>8.1999999999999993</v>
      </c>
    </row>
    <row r="26827" spans="1:5" x14ac:dyDescent="0.2">
      <c r="A26827" t="s">
        <v>29178</v>
      </c>
      <c r="B26827" t="s">
        <v>2132</v>
      </c>
      <c r="C26827" s="2">
        <v>45663</v>
      </c>
      <c r="D26827" t="s">
        <v>18</v>
      </c>
      <c r="E26827">
        <v>8.4</v>
      </c>
    </row>
    <row r="26828" spans="1:5" x14ac:dyDescent="0.2">
      <c r="A26828" t="s">
        <v>29179</v>
      </c>
      <c r="B26828" t="s">
        <v>2132</v>
      </c>
      <c r="C26828" s="2">
        <v>45664</v>
      </c>
      <c r="D26828" t="s">
        <v>18</v>
      </c>
      <c r="E26828">
        <v>9</v>
      </c>
    </row>
    <row r="26829" spans="1:5" x14ac:dyDescent="0.2">
      <c r="A26829" t="s">
        <v>29180</v>
      </c>
      <c r="B26829" t="s">
        <v>2132</v>
      </c>
      <c r="C26829" s="2">
        <v>45665</v>
      </c>
      <c r="D26829" t="s">
        <v>18</v>
      </c>
      <c r="E26829">
        <v>8.1</v>
      </c>
    </row>
    <row r="26830" spans="1:5" x14ac:dyDescent="0.2">
      <c r="A26830" t="s">
        <v>29181</v>
      </c>
      <c r="B26830" t="s">
        <v>2132</v>
      </c>
      <c r="C26830" s="2">
        <v>45666</v>
      </c>
      <c r="D26830" t="s">
        <v>19</v>
      </c>
      <c r="E26830">
        <v>7</v>
      </c>
    </row>
    <row r="26831" spans="1:5" x14ac:dyDescent="0.2">
      <c r="A26831" t="s">
        <v>29182</v>
      </c>
      <c r="B26831" t="s">
        <v>2132</v>
      </c>
      <c r="C26831" s="2">
        <v>45667</v>
      </c>
      <c r="D26831" t="s">
        <v>18</v>
      </c>
      <c r="E26831">
        <v>7.7</v>
      </c>
    </row>
    <row r="26832" spans="1:5" x14ac:dyDescent="0.2">
      <c r="A26832" t="s">
        <v>29183</v>
      </c>
      <c r="B26832" t="s">
        <v>2132</v>
      </c>
      <c r="C26832" s="2">
        <v>45668</v>
      </c>
      <c r="D26832" t="s">
        <v>2355</v>
      </c>
      <c r="E26832">
        <v>7.4</v>
      </c>
    </row>
    <row r="26833" spans="1:5" x14ac:dyDescent="0.2">
      <c r="A26833" t="s">
        <v>29184</v>
      </c>
      <c r="B26833" t="s">
        <v>2132</v>
      </c>
      <c r="C26833" s="2">
        <v>45669</v>
      </c>
      <c r="D26833" t="s">
        <v>18</v>
      </c>
      <c r="E26833">
        <v>7.8</v>
      </c>
    </row>
    <row r="26834" spans="1:5" x14ac:dyDescent="0.2">
      <c r="A26834" t="s">
        <v>29185</v>
      </c>
      <c r="B26834" t="s">
        <v>2132</v>
      </c>
      <c r="C26834" s="2">
        <v>45670</v>
      </c>
      <c r="D26834" t="s">
        <v>2355</v>
      </c>
      <c r="E26834">
        <v>8.9</v>
      </c>
    </row>
    <row r="26835" spans="1:5" x14ac:dyDescent="0.2">
      <c r="A26835" t="s">
        <v>29186</v>
      </c>
      <c r="B26835" t="s">
        <v>2132</v>
      </c>
      <c r="C26835" s="2">
        <v>45671</v>
      </c>
      <c r="D26835" t="s">
        <v>18</v>
      </c>
      <c r="E26835">
        <v>7.9</v>
      </c>
    </row>
    <row r="26836" spans="1:5" x14ac:dyDescent="0.2">
      <c r="A26836" t="s">
        <v>29187</v>
      </c>
      <c r="B26836" t="s">
        <v>2132</v>
      </c>
      <c r="C26836" s="2">
        <v>45672</v>
      </c>
      <c r="D26836" t="s">
        <v>18</v>
      </c>
      <c r="E26836">
        <v>7.6</v>
      </c>
    </row>
    <row r="26837" spans="1:5" x14ac:dyDescent="0.2">
      <c r="A26837" t="s">
        <v>29188</v>
      </c>
      <c r="B26837" t="s">
        <v>2132</v>
      </c>
      <c r="C26837" s="2">
        <v>45673</v>
      </c>
      <c r="D26837" t="s">
        <v>2355</v>
      </c>
      <c r="E26837">
        <v>7.1</v>
      </c>
    </row>
    <row r="26838" spans="1:5" x14ac:dyDescent="0.2">
      <c r="A26838" t="s">
        <v>29189</v>
      </c>
      <c r="B26838" t="s">
        <v>2132</v>
      </c>
      <c r="C26838" s="2">
        <v>45674</v>
      </c>
      <c r="D26838" t="s">
        <v>18</v>
      </c>
      <c r="E26838">
        <v>8.6999999999999993</v>
      </c>
    </row>
    <row r="26839" spans="1:5" x14ac:dyDescent="0.2">
      <c r="A26839" t="s">
        <v>29190</v>
      </c>
      <c r="B26839" t="s">
        <v>2132</v>
      </c>
      <c r="C26839" s="2">
        <v>45675</v>
      </c>
      <c r="D26839" t="s">
        <v>18</v>
      </c>
      <c r="E26839">
        <v>8.3000000000000007</v>
      </c>
    </row>
    <row r="26840" spans="1:5" x14ac:dyDescent="0.2">
      <c r="A26840" t="s">
        <v>29191</v>
      </c>
      <c r="B26840" t="s">
        <v>2132</v>
      </c>
      <c r="C26840" s="2">
        <v>45676</v>
      </c>
      <c r="D26840" t="s">
        <v>18</v>
      </c>
      <c r="E26840">
        <v>7.2</v>
      </c>
    </row>
    <row r="26841" spans="1:5" x14ac:dyDescent="0.2">
      <c r="A26841" t="s">
        <v>29192</v>
      </c>
      <c r="B26841" t="s">
        <v>2132</v>
      </c>
      <c r="C26841" s="2">
        <v>45677</v>
      </c>
      <c r="D26841" t="s">
        <v>18</v>
      </c>
      <c r="E26841">
        <v>8.6999999999999993</v>
      </c>
    </row>
    <row r="26842" spans="1:5" x14ac:dyDescent="0.2">
      <c r="A26842" t="s">
        <v>29193</v>
      </c>
      <c r="B26842" t="s">
        <v>2132</v>
      </c>
      <c r="C26842" s="2">
        <v>45678</v>
      </c>
      <c r="D26842" t="s">
        <v>2392</v>
      </c>
      <c r="E26842">
        <v>0</v>
      </c>
    </row>
    <row r="26843" spans="1:5" x14ac:dyDescent="0.2">
      <c r="A26843" t="s">
        <v>29194</v>
      </c>
      <c r="B26843" t="s">
        <v>2132</v>
      </c>
      <c r="C26843" s="2">
        <v>45679</v>
      </c>
      <c r="D26843" t="s">
        <v>18</v>
      </c>
      <c r="E26843">
        <v>8.1999999999999993</v>
      </c>
    </row>
    <row r="26844" spans="1:5" x14ac:dyDescent="0.2">
      <c r="A26844" t="s">
        <v>29195</v>
      </c>
      <c r="B26844" t="s">
        <v>2132</v>
      </c>
      <c r="C26844" s="2">
        <v>45680</v>
      </c>
      <c r="D26844" t="s">
        <v>18</v>
      </c>
      <c r="E26844">
        <v>7.9</v>
      </c>
    </row>
    <row r="26845" spans="1:5" x14ac:dyDescent="0.2">
      <c r="A26845" t="s">
        <v>29196</v>
      </c>
      <c r="B26845" t="s">
        <v>2132</v>
      </c>
      <c r="C26845" s="2">
        <v>45681</v>
      </c>
      <c r="D26845" t="s">
        <v>18</v>
      </c>
      <c r="E26845">
        <v>8.6999999999999993</v>
      </c>
    </row>
    <row r="26846" spans="1:5" x14ac:dyDescent="0.2">
      <c r="A26846" t="s">
        <v>29197</v>
      </c>
      <c r="B26846" t="s">
        <v>2132</v>
      </c>
      <c r="C26846" s="2">
        <v>45682</v>
      </c>
      <c r="D26846" t="s">
        <v>18</v>
      </c>
      <c r="E26846">
        <v>7.6</v>
      </c>
    </row>
    <row r="26847" spans="1:5" x14ac:dyDescent="0.2">
      <c r="A26847" t="s">
        <v>29198</v>
      </c>
      <c r="B26847" t="s">
        <v>2132</v>
      </c>
      <c r="C26847" s="2">
        <v>45683</v>
      </c>
      <c r="D26847" t="s">
        <v>18</v>
      </c>
      <c r="E26847">
        <v>8</v>
      </c>
    </row>
    <row r="26848" spans="1:5" x14ac:dyDescent="0.2">
      <c r="A26848" t="s">
        <v>29199</v>
      </c>
      <c r="B26848" t="s">
        <v>2132</v>
      </c>
      <c r="C26848" s="2">
        <v>45684</v>
      </c>
      <c r="D26848" t="s">
        <v>18</v>
      </c>
      <c r="E26848">
        <v>7.4</v>
      </c>
    </row>
    <row r="26849" spans="1:5" x14ac:dyDescent="0.2">
      <c r="A26849" t="s">
        <v>29200</v>
      </c>
      <c r="B26849" t="s">
        <v>2132</v>
      </c>
      <c r="C26849" s="2">
        <v>45685</v>
      </c>
      <c r="D26849" t="s">
        <v>18</v>
      </c>
      <c r="E26849">
        <v>8.1999999999999993</v>
      </c>
    </row>
    <row r="26850" spans="1:5" x14ac:dyDescent="0.2">
      <c r="A26850" t="s">
        <v>29201</v>
      </c>
      <c r="B26850" t="s">
        <v>2132</v>
      </c>
      <c r="C26850" s="2">
        <v>45686</v>
      </c>
      <c r="D26850" t="s">
        <v>18</v>
      </c>
      <c r="E26850">
        <v>7.2</v>
      </c>
    </row>
    <row r="26851" spans="1:5" x14ac:dyDescent="0.2">
      <c r="A26851" t="s">
        <v>29202</v>
      </c>
      <c r="B26851" t="s">
        <v>2132</v>
      </c>
      <c r="C26851" s="2">
        <v>45687</v>
      </c>
      <c r="D26851" t="s">
        <v>18</v>
      </c>
      <c r="E26851">
        <v>8.4</v>
      </c>
    </row>
    <row r="26852" spans="1:5" x14ac:dyDescent="0.2">
      <c r="A26852" t="s">
        <v>29203</v>
      </c>
      <c r="B26852" t="s">
        <v>2134</v>
      </c>
      <c r="C26852" s="2">
        <v>45658</v>
      </c>
      <c r="D26852" t="s">
        <v>2355</v>
      </c>
      <c r="E26852">
        <v>7.9</v>
      </c>
    </row>
    <row r="26853" spans="1:5" x14ac:dyDescent="0.2">
      <c r="A26853" t="s">
        <v>29204</v>
      </c>
      <c r="B26853" t="s">
        <v>2134</v>
      </c>
      <c r="C26853" s="2">
        <v>45659</v>
      </c>
      <c r="D26853" t="s">
        <v>18</v>
      </c>
      <c r="E26853">
        <v>7.2</v>
      </c>
    </row>
    <row r="26854" spans="1:5" x14ac:dyDescent="0.2">
      <c r="A26854" t="s">
        <v>29205</v>
      </c>
      <c r="B26854" t="s">
        <v>2134</v>
      </c>
      <c r="C26854" s="2">
        <v>45660</v>
      </c>
      <c r="D26854" t="s">
        <v>18</v>
      </c>
      <c r="E26854">
        <v>7.4</v>
      </c>
    </row>
    <row r="26855" spans="1:5" x14ac:dyDescent="0.2">
      <c r="A26855" t="s">
        <v>29206</v>
      </c>
      <c r="B26855" t="s">
        <v>2134</v>
      </c>
      <c r="C26855" s="2">
        <v>45661</v>
      </c>
      <c r="D26855" t="s">
        <v>18</v>
      </c>
      <c r="E26855">
        <v>8.5</v>
      </c>
    </row>
    <row r="26856" spans="1:5" x14ac:dyDescent="0.2">
      <c r="A26856" t="s">
        <v>29207</v>
      </c>
      <c r="B26856" t="s">
        <v>2134</v>
      </c>
      <c r="C26856" s="2">
        <v>45662</v>
      </c>
      <c r="D26856" t="s">
        <v>18</v>
      </c>
      <c r="E26856">
        <v>7</v>
      </c>
    </row>
    <row r="26857" spans="1:5" x14ac:dyDescent="0.2">
      <c r="A26857" t="s">
        <v>29208</v>
      </c>
      <c r="B26857" t="s">
        <v>2134</v>
      </c>
      <c r="C26857" s="2">
        <v>45663</v>
      </c>
      <c r="D26857" t="s">
        <v>18</v>
      </c>
      <c r="E26857">
        <v>8.1999999999999993</v>
      </c>
    </row>
    <row r="26858" spans="1:5" x14ac:dyDescent="0.2">
      <c r="A26858" t="s">
        <v>29209</v>
      </c>
      <c r="B26858" t="s">
        <v>2134</v>
      </c>
      <c r="C26858" s="2">
        <v>45664</v>
      </c>
      <c r="D26858" t="s">
        <v>18</v>
      </c>
      <c r="E26858">
        <v>8.1999999999999993</v>
      </c>
    </row>
    <row r="26859" spans="1:5" x14ac:dyDescent="0.2">
      <c r="A26859" t="s">
        <v>29210</v>
      </c>
      <c r="B26859" t="s">
        <v>2134</v>
      </c>
      <c r="C26859" s="2">
        <v>45665</v>
      </c>
      <c r="D26859" t="s">
        <v>18</v>
      </c>
      <c r="E26859">
        <v>7.5</v>
      </c>
    </row>
    <row r="26860" spans="1:5" x14ac:dyDescent="0.2">
      <c r="A26860" t="s">
        <v>29211</v>
      </c>
      <c r="B26860" t="s">
        <v>2134</v>
      </c>
      <c r="C26860" s="2">
        <v>45666</v>
      </c>
      <c r="D26860" t="s">
        <v>18</v>
      </c>
      <c r="E26860">
        <v>7.8</v>
      </c>
    </row>
    <row r="26861" spans="1:5" x14ac:dyDescent="0.2">
      <c r="A26861" t="s">
        <v>29212</v>
      </c>
      <c r="B26861" t="s">
        <v>2134</v>
      </c>
      <c r="C26861" s="2">
        <v>45667</v>
      </c>
      <c r="D26861" t="s">
        <v>18</v>
      </c>
      <c r="E26861">
        <v>7.4</v>
      </c>
    </row>
    <row r="26862" spans="1:5" x14ac:dyDescent="0.2">
      <c r="A26862" t="s">
        <v>29213</v>
      </c>
      <c r="B26862" t="s">
        <v>2134</v>
      </c>
      <c r="C26862" s="2">
        <v>45668</v>
      </c>
      <c r="D26862" t="s">
        <v>18</v>
      </c>
      <c r="E26862">
        <v>8.5</v>
      </c>
    </row>
    <row r="26863" spans="1:5" x14ac:dyDescent="0.2">
      <c r="A26863" t="s">
        <v>29214</v>
      </c>
      <c r="B26863" t="s">
        <v>2134</v>
      </c>
      <c r="C26863" s="2">
        <v>45669</v>
      </c>
      <c r="D26863" t="s">
        <v>18</v>
      </c>
      <c r="E26863">
        <v>8.3000000000000007</v>
      </c>
    </row>
    <row r="26864" spans="1:5" x14ac:dyDescent="0.2">
      <c r="A26864" t="s">
        <v>29215</v>
      </c>
      <c r="B26864" t="s">
        <v>2134</v>
      </c>
      <c r="C26864" s="2">
        <v>45670</v>
      </c>
      <c r="D26864" t="s">
        <v>18</v>
      </c>
      <c r="E26864">
        <v>9</v>
      </c>
    </row>
    <row r="26865" spans="1:5" x14ac:dyDescent="0.2">
      <c r="A26865" t="s">
        <v>29216</v>
      </c>
      <c r="B26865" t="s">
        <v>2134</v>
      </c>
      <c r="C26865" s="2">
        <v>45671</v>
      </c>
      <c r="D26865" t="s">
        <v>18</v>
      </c>
      <c r="E26865">
        <v>8.3000000000000007</v>
      </c>
    </row>
    <row r="26866" spans="1:5" x14ac:dyDescent="0.2">
      <c r="A26866" t="s">
        <v>29217</v>
      </c>
      <c r="B26866" t="s">
        <v>2134</v>
      </c>
      <c r="C26866" s="2">
        <v>45672</v>
      </c>
      <c r="D26866" t="s">
        <v>18</v>
      </c>
      <c r="E26866">
        <v>7.4</v>
      </c>
    </row>
    <row r="26867" spans="1:5" x14ac:dyDescent="0.2">
      <c r="A26867" t="s">
        <v>29218</v>
      </c>
      <c r="B26867" t="s">
        <v>2134</v>
      </c>
      <c r="C26867" s="2">
        <v>45673</v>
      </c>
      <c r="D26867" t="s">
        <v>18</v>
      </c>
      <c r="E26867">
        <v>7.5</v>
      </c>
    </row>
    <row r="26868" spans="1:5" x14ac:dyDescent="0.2">
      <c r="A26868" t="s">
        <v>29219</v>
      </c>
      <c r="B26868" t="s">
        <v>2134</v>
      </c>
      <c r="C26868" s="2">
        <v>45674</v>
      </c>
      <c r="D26868" t="s">
        <v>18</v>
      </c>
      <c r="E26868">
        <v>7.8</v>
      </c>
    </row>
    <row r="26869" spans="1:5" x14ac:dyDescent="0.2">
      <c r="A26869" t="s">
        <v>29220</v>
      </c>
      <c r="B26869" t="s">
        <v>2134</v>
      </c>
      <c r="C26869" s="2">
        <v>45675</v>
      </c>
      <c r="D26869" t="s">
        <v>18</v>
      </c>
      <c r="E26869">
        <v>8.3000000000000007</v>
      </c>
    </row>
    <row r="26870" spans="1:5" x14ac:dyDescent="0.2">
      <c r="A26870" t="s">
        <v>29221</v>
      </c>
      <c r="B26870" t="s">
        <v>2134</v>
      </c>
      <c r="C26870" s="2">
        <v>45676</v>
      </c>
      <c r="D26870" t="s">
        <v>18</v>
      </c>
      <c r="E26870">
        <v>8.1</v>
      </c>
    </row>
    <row r="26871" spans="1:5" x14ac:dyDescent="0.2">
      <c r="A26871" t="s">
        <v>29222</v>
      </c>
      <c r="B26871" t="s">
        <v>2134</v>
      </c>
      <c r="C26871" s="2">
        <v>45677</v>
      </c>
      <c r="D26871" t="s">
        <v>18</v>
      </c>
      <c r="E26871">
        <v>8.8000000000000007</v>
      </c>
    </row>
    <row r="26872" spans="1:5" x14ac:dyDescent="0.2">
      <c r="A26872" t="s">
        <v>29223</v>
      </c>
      <c r="B26872" t="s">
        <v>2134</v>
      </c>
      <c r="C26872" s="2">
        <v>45678</v>
      </c>
      <c r="D26872" t="s">
        <v>18</v>
      </c>
      <c r="E26872">
        <v>8.4</v>
      </c>
    </row>
    <row r="26873" spans="1:5" x14ac:dyDescent="0.2">
      <c r="A26873" t="s">
        <v>29224</v>
      </c>
      <c r="B26873" t="s">
        <v>2134</v>
      </c>
      <c r="C26873" s="2">
        <v>45679</v>
      </c>
      <c r="D26873" t="s">
        <v>18</v>
      </c>
      <c r="E26873">
        <v>8.6999999999999993</v>
      </c>
    </row>
    <row r="26874" spans="1:5" x14ac:dyDescent="0.2">
      <c r="A26874" t="s">
        <v>29225</v>
      </c>
      <c r="B26874" t="s">
        <v>2134</v>
      </c>
      <c r="C26874" s="2">
        <v>45680</v>
      </c>
      <c r="D26874" t="s">
        <v>18</v>
      </c>
      <c r="E26874">
        <v>8.9</v>
      </c>
    </row>
    <row r="26875" spans="1:5" x14ac:dyDescent="0.2">
      <c r="A26875" t="s">
        <v>29226</v>
      </c>
      <c r="B26875" t="s">
        <v>2134</v>
      </c>
      <c r="C26875" s="2">
        <v>45681</v>
      </c>
      <c r="D26875" t="s">
        <v>18</v>
      </c>
      <c r="E26875">
        <v>8.5</v>
      </c>
    </row>
    <row r="26876" spans="1:5" x14ac:dyDescent="0.2">
      <c r="A26876" t="s">
        <v>29227</v>
      </c>
      <c r="B26876" t="s">
        <v>2134</v>
      </c>
      <c r="C26876" s="2">
        <v>45682</v>
      </c>
      <c r="D26876" t="s">
        <v>19</v>
      </c>
      <c r="E26876">
        <v>8.9</v>
      </c>
    </row>
    <row r="26877" spans="1:5" x14ac:dyDescent="0.2">
      <c r="A26877" t="s">
        <v>29228</v>
      </c>
      <c r="B26877" t="s">
        <v>2134</v>
      </c>
      <c r="C26877" s="2">
        <v>45683</v>
      </c>
      <c r="D26877" t="s">
        <v>18</v>
      </c>
      <c r="E26877">
        <v>7.7</v>
      </c>
    </row>
    <row r="26878" spans="1:5" x14ac:dyDescent="0.2">
      <c r="A26878" t="s">
        <v>29229</v>
      </c>
      <c r="B26878" t="s">
        <v>2134</v>
      </c>
      <c r="C26878" s="2">
        <v>45684</v>
      </c>
      <c r="D26878" t="s">
        <v>18</v>
      </c>
      <c r="E26878">
        <v>8.6999999999999993</v>
      </c>
    </row>
    <row r="26879" spans="1:5" x14ac:dyDescent="0.2">
      <c r="A26879" t="s">
        <v>29230</v>
      </c>
      <c r="B26879" t="s">
        <v>2134</v>
      </c>
      <c r="C26879" s="2">
        <v>45685</v>
      </c>
      <c r="D26879" t="s">
        <v>18</v>
      </c>
      <c r="E26879">
        <v>8.3000000000000007</v>
      </c>
    </row>
    <row r="26880" spans="1:5" x14ac:dyDescent="0.2">
      <c r="A26880" t="s">
        <v>29231</v>
      </c>
      <c r="B26880" t="s">
        <v>2134</v>
      </c>
      <c r="C26880" s="2">
        <v>45686</v>
      </c>
      <c r="D26880" t="s">
        <v>19</v>
      </c>
      <c r="E26880">
        <v>8.9</v>
      </c>
    </row>
    <row r="26881" spans="1:5" x14ac:dyDescent="0.2">
      <c r="A26881" t="s">
        <v>29232</v>
      </c>
      <c r="B26881" t="s">
        <v>2134</v>
      </c>
      <c r="C26881" s="2">
        <v>45687</v>
      </c>
      <c r="D26881" t="s">
        <v>18</v>
      </c>
      <c r="E26881">
        <v>8.1</v>
      </c>
    </row>
    <row r="26882" spans="1:5" x14ac:dyDescent="0.2">
      <c r="A26882" t="s">
        <v>29233</v>
      </c>
      <c r="B26882" t="s">
        <v>2136</v>
      </c>
      <c r="C26882" s="2">
        <v>45658</v>
      </c>
      <c r="D26882" t="s">
        <v>18</v>
      </c>
      <c r="E26882">
        <v>8.6999999999999993</v>
      </c>
    </row>
    <row r="26883" spans="1:5" x14ac:dyDescent="0.2">
      <c r="A26883" t="s">
        <v>29234</v>
      </c>
      <c r="B26883" t="s">
        <v>2136</v>
      </c>
      <c r="C26883" s="2">
        <v>45659</v>
      </c>
      <c r="D26883" t="s">
        <v>18</v>
      </c>
      <c r="E26883">
        <v>8.1999999999999993</v>
      </c>
    </row>
    <row r="26884" spans="1:5" x14ac:dyDescent="0.2">
      <c r="A26884" t="s">
        <v>29235</v>
      </c>
      <c r="B26884" t="s">
        <v>2136</v>
      </c>
      <c r="C26884" s="2">
        <v>45660</v>
      </c>
      <c r="D26884" t="s">
        <v>18</v>
      </c>
      <c r="E26884">
        <v>7.7</v>
      </c>
    </row>
    <row r="26885" spans="1:5" x14ac:dyDescent="0.2">
      <c r="A26885" t="s">
        <v>29236</v>
      </c>
      <c r="B26885" t="s">
        <v>2136</v>
      </c>
      <c r="C26885" s="2">
        <v>45661</v>
      </c>
      <c r="D26885" t="s">
        <v>18</v>
      </c>
      <c r="E26885">
        <v>8.5</v>
      </c>
    </row>
    <row r="26886" spans="1:5" x14ac:dyDescent="0.2">
      <c r="A26886" t="s">
        <v>29237</v>
      </c>
      <c r="B26886" t="s">
        <v>2136</v>
      </c>
      <c r="C26886" s="2">
        <v>45662</v>
      </c>
      <c r="D26886" t="s">
        <v>18</v>
      </c>
      <c r="E26886">
        <v>8.9</v>
      </c>
    </row>
    <row r="26887" spans="1:5" x14ac:dyDescent="0.2">
      <c r="A26887" t="s">
        <v>29238</v>
      </c>
      <c r="B26887" t="s">
        <v>2136</v>
      </c>
      <c r="C26887" s="2">
        <v>45663</v>
      </c>
      <c r="D26887" t="s">
        <v>18</v>
      </c>
      <c r="E26887">
        <v>8.6</v>
      </c>
    </row>
    <row r="26888" spans="1:5" x14ac:dyDescent="0.2">
      <c r="A26888" t="s">
        <v>29239</v>
      </c>
      <c r="B26888" t="s">
        <v>2136</v>
      </c>
      <c r="C26888" s="2">
        <v>45664</v>
      </c>
      <c r="D26888" t="s">
        <v>19</v>
      </c>
      <c r="E26888">
        <v>8.1999999999999993</v>
      </c>
    </row>
    <row r="26889" spans="1:5" x14ac:dyDescent="0.2">
      <c r="A26889" t="s">
        <v>29240</v>
      </c>
      <c r="B26889" t="s">
        <v>2136</v>
      </c>
      <c r="C26889" s="2">
        <v>45665</v>
      </c>
      <c r="D26889" t="s">
        <v>2392</v>
      </c>
      <c r="E26889">
        <v>0</v>
      </c>
    </row>
    <row r="26890" spans="1:5" x14ac:dyDescent="0.2">
      <c r="A26890" t="s">
        <v>29241</v>
      </c>
      <c r="B26890" t="s">
        <v>2136</v>
      </c>
      <c r="C26890" s="2">
        <v>45666</v>
      </c>
      <c r="D26890" t="s">
        <v>18</v>
      </c>
      <c r="E26890">
        <v>7.2</v>
      </c>
    </row>
    <row r="26891" spans="1:5" x14ac:dyDescent="0.2">
      <c r="A26891" t="s">
        <v>29242</v>
      </c>
      <c r="B26891" t="s">
        <v>2136</v>
      </c>
      <c r="C26891" s="2">
        <v>45667</v>
      </c>
      <c r="D26891" t="s">
        <v>18</v>
      </c>
      <c r="E26891">
        <v>8.3000000000000007</v>
      </c>
    </row>
    <row r="26892" spans="1:5" x14ac:dyDescent="0.2">
      <c r="A26892" t="s">
        <v>29243</v>
      </c>
      <c r="B26892" t="s">
        <v>2136</v>
      </c>
      <c r="C26892" s="2">
        <v>45668</v>
      </c>
      <c r="D26892" t="s">
        <v>18</v>
      </c>
      <c r="E26892">
        <v>8.8000000000000007</v>
      </c>
    </row>
    <row r="26893" spans="1:5" x14ac:dyDescent="0.2">
      <c r="A26893" t="s">
        <v>29244</v>
      </c>
      <c r="B26893" t="s">
        <v>2136</v>
      </c>
      <c r="C26893" s="2">
        <v>45669</v>
      </c>
      <c r="D26893" t="s">
        <v>18</v>
      </c>
      <c r="E26893">
        <v>7.2</v>
      </c>
    </row>
    <row r="26894" spans="1:5" x14ac:dyDescent="0.2">
      <c r="A26894" t="s">
        <v>29245</v>
      </c>
      <c r="B26894" t="s">
        <v>2136</v>
      </c>
      <c r="C26894" s="2">
        <v>45670</v>
      </c>
      <c r="D26894" t="s">
        <v>18</v>
      </c>
      <c r="E26894">
        <v>8.1999999999999993</v>
      </c>
    </row>
    <row r="26895" spans="1:5" x14ac:dyDescent="0.2">
      <c r="A26895" t="s">
        <v>29246</v>
      </c>
      <c r="B26895" t="s">
        <v>2136</v>
      </c>
      <c r="C26895" s="2">
        <v>45671</v>
      </c>
      <c r="D26895" t="s">
        <v>2355</v>
      </c>
      <c r="E26895">
        <v>8.1</v>
      </c>
    </row>
    <row r="26896" spans="1:5" x14ac:dyDescent="0.2">
      <c r="A26896" t="s">
        <v>29247</v>
      </c>
      <c r="B26896" t="s">
        <v>2136</v>
      </c>
      <c r="C26896" s="2">
        <v>45672</v>
      </c>
      <c r="D26896" t="s">
        <v>18</v>
      </c>
      <c r="E26896">
        <v>7.3</v>
      </c>
    </row>
    <row r="26897" spans="1:5" x14ac:dyDescent="0.2">
      <c r="A26897" t="s">
        <v>29248</v>
      </c>
      <c r="B26897" t="s">
        <v>2136</v>
      </c>
      <c r="C26897" s="2">
        <v>45673</v>
      </c>
      <c r="D26897" t="s">
        <v>18</v>
      </c>
      <c r="E26897">
        <v>7.8</v>
      </c>
    </row>
    <row r="26898" spans="1:5" x14ac:dyDescent="0.2">
      <c r="A26898" t="s">
        <v>29249</v>
      </c>
      <c r="B26898" t="s">
        <v>2136</v>
      </c>
      <c r="C26898" s="2">
        <v>45674</v>
      </c>
      <c r="D26898" t="s">
        <v>18</v>
      </c>
      <c r="E26898">
        <v>8.5</v>
      </c>
    </row>
    <row r="26899" spans="1:5" x14ac:dyDescent="0.2">
      <c r="A26899" t="s">
        <v>29250</v>
      </c>
      <c r="B26899" t="s">
        <v>2136</v>
      </c>
      <c r="C26899" s="2">
        <v>45675</v>
      </c>
      <c r="D26899" t="s">
        <v>19</v>
      </c>
      <c r="E26899">
        <v>8.9</v>
      </c>
    </row>
    <row r="26900" spans="1:5" x14ac:dyDescent="0.2">
      <c r="A26900" t="s">
        <v>29251</v>
      </c>
      <c r="B26900" t="s">
        <v>2136</v>
      </c>
      <c r="C26900" s="2">
        <v>45676</v>
      </c>
      <c r="D26900" t="s">
        <v>18</v>
      </c>
      <c r="E26900">
        <v>8.1999999999999993</v>
      </c>
    </row>
    <row r="26901" spans="1:5" x14ac:dyDescent="0.2">
      <c r="A26901" t="s">
        <v>29252</v>
      </c>
      <c r="B26901" t="s">
        <v>2136</v>
      </c>
      <c r="C26901" s="2">
        <v>45677</v>
      </c>
      <c r="D26901" t="s">
        <v>18</v>
      </c>
      <c r="E26901">
        <v>8.1</v>
      </c>
    </row>
    <row r="26902" spans="1:5" x14ac:dyDescent="0.2">
      <c r="A26902" t="s">
        <v>29253</v>
      </c>
      <c r="B26902" t="s">
        <v>2136</v>
      </c>
      <c r="C26902" s="2">
        <v>45678</v>
      </c>
      <c r="D26902" t="s">
        <v>19</v>
      </c>
      <c r="E26902">
        <v>8.8000000000000007</v>
      </c>
    </row>
    <row r="26903" spans="1:5" x14ac:dyDescent="0.2">
      <c r="A26903" t="s">
        <v>29254</v>
      </c>
      <c r="B26903" t="s">
        <v>2136</v>
      </c>
      <c r="C26903" s="2">
        <v>45679</v>
      </c>
      <c r="D26903" t="s">
        <v>18</v>
      </c>
      <c r="E26903">
        <v>8.4</v>
      </c>
    </row>
    <row r="26904" spans="1:5" x14ac:dyDescent="0.2">
      <c r="A26904" t="s">
        <v>29255</v>
      </c>
      <c r="B26904" t="s">
        <v>2136</v>
      </c>
      <c r="C26904" s="2">
        <v>45680</v>
      </c>
      <c r="D26904" t="s">
        <v>18</v>
      </c>
      <c r="E26904">
        <v>8.3000000000000007</v>
      </c>
    </row>
    <row r="26905" spans="1:5" x14ac:dyDescent="0.2">
      <c r="A26905" t="s">
        <v>29256</v>
      </c>
      <c r="B26905" t="s">
        <v>2136</v>
      </c>
      <c r="C26905" s="2">
        <v>45681</v>
      </c>
      <c r="D26905" t="s">
        <v>2355</v>
      </c>
      <c r="E26905">
        <v>8.3000000000000007</v>
      </c>
    </row>
    <row r="26906" spans="1:5" x14ac:dyDescent="0.2">
      <c r="A26906" t="s">
        <v>29257</v>
      </c>
      <c r="B26906" t="s">
        <v>2136</v>
      </c>
      <c r="C26906" s="2">
        <v>45682</v>
      </c>
      <c r="D26906" t="s">
        <v>18</v>
      </c>
      <c r="E26906">
        <v>7.7</v>
      </c>
    </row>
    <row r="26907" spans="1:5" x14ac:dyDescent="0.2">
      <c r="A26907" t="s">
        <v>29258</v>
      </c>
      <c r="B26907" t="s">
        <v>2136</v>
      </c>
      <c r="C26907" s="2">
        <v>45683</v>
      </c>
      <c r="D26907" t="s">
        <v>18</v>
      </c>
      <c r="E26907">
        <v>7.8</v>
      </c>
    </row>
    <row r="26908" spans="1:5" x14ac:dyDescent="0.2">
      <c r="A26908" t="s">
        <v>29259</v>
      </c>
      <c r="B26908" t="s">
        <v>2136</v>
      </c>
      <c r="C26908" s="2">
        <v>45684</v>
      </c>
      <c r="D26908" t="s">
        <v>18</v>
      </c>
      <c r="E26908">
        <v>8.8000000000000007</v>
      </c>
    </row>
    <row r="26909" spans="1:5" x14ac:dyDescent="0.2">
      <c r="A26909" t="s">
        <v>29260</v>
      </c>
      <c r="B26909" t="s">
        <v>2136</v>
      </c>
      <c r="C26909" s="2">
        <v>45685</v>
      </c>
      <c r="D26909" t="s">
        <v>18</v>
      </c>
      <c r="E26909">
        <v>9</v>
      </c>
    </row>
    <row r="26910" spans="1:5" x14ac:dyDescent="0.2">
      <c r="A26910" t="s">
        <v>29261</v>
      </c>
      <c r="B26910" t="s">
        <v>2136</v>
      </c>
      <c r="C26910" s="2">
        <v>45686</v>
      </c>
      <c r="D26910" t="s">
        <v>18</v>
      </c>
      <c r="E26910">
        <v>8.4</v>
      </c>
    </row>
    <row r="26911" spans="1:5" x14ac:dyDescent="0.2">
      <c r="A26911" t="s">
        <v>29262</v>
      </c>
      <c r="B26911" t="s">
        <v>2136</v>
      </c>
      <c r="C26911" s="2">
        <v>45687</v>
      </c>
      <c r="D26911" t="s">
        <v>18</v>
      </c>
      <c r="E26911">
        <v>8.9</v>
      </c>
    </row>
    <row r="26912" spans="1:5" x14ac:dyDescent="0.2">
      <c r="A26912" t="s">
        <v>29263</v>
      </c>
      <c r="B26912" t="s">
        <v>2139</v>
      </c>
      <c r="C26912" s="2">
        <v>45658</v>
      </c>
      <c r="D26912" t="s">
        <v>18</v>
      </c>
      <c r="E26912">
        <v>7.2</v>
      </c>
    </row>
    <row r="26913" spans="1:5" x14ac:dyDescent="0.2">
      <c r="A26913" t="s">
        <v>29264</v>
      </c>
      <c r="B26913" t="s">
        <v>2139</v>
      </c>
      <c r="C26913" s="2">
        <v>45659</v>
      </c>
      <c r="D26913" t="s">
        <v>18</v>
      </c>
      <c r="E26913">
        <v>7.4</v>
      </c>
    </row>
    <row r="26914" spans="1:5" x14ac:dyDescent="0.2">
      <c r="A26914" t="s">
        <v>29265</v>
      </c>
      <c r="B26914" t="s">
        <v>2139</v>
      </c>
      <c r="C26914" s="2">
        <v>45660</v>
      </c>
      <c r="D26914" t="s">
        <v>18</v>
      </c>
      <c r="E26914">
        <v>7.5</v>
      </c>
    </row>
    <row r="26915" spans="1:5" x14ac:dyDescent="0.2">
      <c r="A26915" t="s">
        <v>29266</v>
      </c>
      <c r="B26915" t="s">
        <v>2139</v>
      </c>
      <c r="C26915" s="2">
        <v>45661</v>
      </c>
      <c r="D26915" t="s">
        <v>18</v>
      </c>
      <c r="E26915">
        <v>8.4</v>
      </c>
    </row>
    <row r="26916" spans="1:5" x14ac:dyDescent="0.2">
      <c r="A26916" t="s">
        <v>29267</v>
      </c>
      <c r="B26916" t="s">
        <v>2139</v>
      </c>
      <c r="C26916" s="2">
        <v>45662</v>
      </c>
      <c r="D26916" t="s">
        <v>18</v>
      </c>
      <c r="E26916">
        <v>7.9</v>
      </c>
    </row>
    <row r="26917" spans="1:5" x14ac:dyDescent="0.2">
      <c r="A26917" t="s">
        <v>29268</v>
      </c>
      <c r="B26917" t="s">
        <v>2139</v>
      </c>
      <c r="C26917" s="2">
        <v>45663</v>
      </c>
      <c r="D26917" t="s">
        <v>18</v>
      </c>
      <c r="E26917">
        <v>8.9</v>
      </c>
    </row>
    <row r="26918" spans="1:5" x14ac:dyDescent="0.2">
      <c r="A26918" t="s">
        <v>29269</v>
      </c>
      <c r="B26918" t="s">
        <v>2139</v>
      </c>
      <c r="C26918" s="2">
        <v>45664</v>
      </c>
      <c r="D26918" t="s">
        <v>18</v>
      </c>
      <c r="E26918">
        <v>8.8000000000000007</v>
      </c>
    </row>
    <row r="26919" spans="1:5" x14ac:dyDescent="0.2">
      <c r="A26919" t="s">
        <v>29270</v>
      </c>
      <c r="B26919" t="s">
        <v>2139</v>
      </c>
      <c r="C26919" s="2">
        <v>45665</v>
      </c>
      <c r="D26919" t="s">
        <v>18</v>
      </c>
      <c r="E26919">
        <v>7.8</v>
      </c>
    </row>
    <row r="26920" spans="1:5" x14ac:dyDescent="0.2">
      <c r="A26920" t="s">
        <v>29271</v>
      </c>
      <c r="B26920" t="s">
        <v>2139</v>
      </c>
      <c r="C26920" s="2">
        <v>45666</v>
      </c>
      <c r="D26920" t="s">
        <v>18</v>
      </c>
      <c r="E26920">
        <v>8.5</v>
      </c>
    </row>
    <row r="26921" spans="1:5" x14ac:dyDescent="0.2">
      <c r="A26921" t="s">
        <v>29272</v>
      </c>
      <c r="B26921" t="s">
        <v>2139</v>
      </c>
      <c r="C26921" s="2">
        <v>45667</v>
      </c>
      <c r="D26921" t="s">
        <v>18</v>
      </c>
      <c r="E26921">
        <v>8.8000000000000007</v>
      </c>
    </row>
    <row r="26922" spans="1:5" x14ac:dyDescent="0.2">
      <c r="A26922" t="s">
        <v>29273</v>
      </c>
      <c r="B26922" t="s">
        <v>2139</v>
      </c>
      <c r="C26922" s="2">
        <v>45668</v>
      </c>
      <c r="D26922" t="s">
        <v>18</v>
      </c>
      <c r="E26922">
        <v>7.3</v>
      </c>
    </row>
    <row r="26923" spans="1:5" x14ac:dyDescent="0.2">
      <c r="A26923" t="s">
        <v>29274</v>
      </c>
      <c r="B26923" t="s">
        <v>2139</v>
      </c>
      <c r="C26923" s="2">
        <v>45669</v>
      </c>
      <c r="D26923" t="s">
        <v>18</v>
      </c>
      <c r="E26923">
        <v>7.2</v>
      </c>
    </row>
    <row r="26924" spans="1:5" x14ac:dyDescent="0.2">
      <c r="A26924" t="s">
        <v>29275</v>
      </c>
      <c r="B26924" t="s">
        <v>2139</v>
      </c>
      <c r="C26924" s="2">
        <v>45670</v>
      </c>
      <c r="D26924" t="s">
        <v>18</v>
      </c>
      <c r="E26924">
        <v>7.4</v>
      </c>
    </row>
    <row r="26925" spans="1:5" x14ac:dyDescent="0.2">
      <c r="A26925" t="s">
        <v>29276</v>
      </c>
      <c r="B26925" t="s">
        <v>2139</v>
      </c>
      <c r="C26925" s="2">
        <v>45671</v>
      </c>
      <c r="D26925" t="s">
        <v>2355</v>
      </c>
      <c r="E26925">
        <v>7.8</v>
      </c>
    </row>
    <row r="26926" spans="1:5" x14ac:dyDescent="0.2">
      <c r="A26926" t="s">
        <v>29277</v>
      </c>
      <c r="B26926" t="s">
        <v>2139</v>
      </c>
      <c r="C26926" s="2">
        <v>45672</v>
      </c>
      <c r="D26926" t="s">
        <v>18</v>
      </c>
      <c r="E26926">
        <v>7.1</v>
      </c>
    </row>
    <row r="26927" spans="1:5" x14ac:dyDescent="0.2">
      <c r="A26927" t="s">
        <v>29278</v>
      </c>
      <c r="B26927" t="s">
        <v>2139</v>
      </c>
      <c r="C26927" s="2">
        <v>45673</v>
      </c>
      <c r="D26927" t="s">
        <v>2392</v>
      </c>
      <c r="E26927">
        <v>0</v>
      </c>
    </row>
    <row r="26928" spans="1:5" x14ac:dyDescent="0.2">
      <c r="A26928" t="s">
        <v>29279</v>
      </c>
      <c r="B26928" t="s">
        <v>2139</v>
      </c>
      <c r="C26928" s="2">
        <v>45674</v>
      </c>
      <c r="D26928" t="s">
        <v>19</v>
      </c>
      <c r="E26928">
        <v>8.9</v>
      </c>
    </row>
    <row r="26929" spans="1:5" x14ac:dyDescent="0.2">
      <c r="A26929" t="s">
        <v>29280</v>
      </c>
      <c r="B26929" t="s">
        <v>2139</v>
      </c>
      <c r="C26929" s="2">
        <v>45675</v>
      </c>
      <c r="D26929" t="s">
        <v>2392</v>
      </c>
      <c r="E26929">
        <v>0</v>
      </c>
    </row>
    <row r="26930" spans="1:5" x14ac:dyDescent="0.2">
      <c r="A26930" t="s">
        <v>29281</v>
      </c>
      <c r="B26930" t="s">
        <v>2139</v>
      </c>
      <c r="C26930" s="2">
        <v>45676</v>
      </c>
      <c r="D26930" t="s">
        <v>18</v>
      </c>
      <c r="E26930">
        <v>7.7</v>
      </c>
    </row>
    <row r="26931" spans="1:5" x14ac:dyDescent="0.2">
      <c r="A26931" t="s">
        <v>29282</v>
      </c>
      <c r="B26931" t="s">
        <v>2139</v>
      </c>
      <c r="C26931" s="2">
        <v>45677</v>
      </c>
      <c r="D26931" t="s">
        <v>18</v>
      </c>
      <c r="E26931">
        <v>7.1</v>
      </c>
    </row>
    <row r="26932" spans="1:5" x14ac:dyDescent="0.2">
      <c r="A26932" t="s">
        <v>29283</v>
      </c>
      <c r="B26932" t="s">
        <v>2139</v>
      </c>
      <c r="C26932" s="2">
        <v>45678</v>
      </c>
      <c r="D26932" t="s">
        <v>18</v>
      </c>
      <c r="E26932">
        <v>7.6</v>
      </c>
    </row>
    <row r="26933" spans="1:5" x14ac:dyDescent="0.2">
      <c r="A26933" t="s">
        <v>29284</v>
      </c>
      <c r="B26933" t="s">
        <v>2139</v>
      </c>
      <c r="C26933" s="2">
        <v>45679</v>
      </c>
      <c r="D26933" t="s">
        <v>18</v>
      </c>
      <c r="E26933">
        <v>8.4</v>
      </c>
    </row>
    <row r="26934" spans="1:5" x14ac:dyDescent="0.2">
      <c r="A26934" t="s">
        <v>29285</v>
      </c>
      <c r="B26934" t="s">
        <v>2139</v>
      </c>
      <c r="C26934" s="2">
        <v>45680</v>
      </c>
      <c r="D26934" t="s">
        <v>18</v>
      </c>
      <c r="E26934">
        <v>7.9</v>
      </c>
    </row>
    <row r="26935" spans="1:5" x14ac:dyDescent="0.2">
      <c r="A26935" t="s">
        <v>29286</v>
      </c>
      <c r="B26935" t="s">
        <v>2139</v>
      </c>
      <c r="C26935" s="2">
        <v>45681</v>
      </c>
      <c r="D26935" t="s">
        <v>18</v>
      </c>
      <c r="E26935">
        <v>8.1999999999999993</v>
      </c>
    </row>
    <row r="26936" spans="1:5" x14ac:dyDescent="0.2">
      <c r="A26936" t="s">
        <v>29287</v>
      </c>
      <c r="B26936" t="s">
        <v>2139</v>
      </c>
      <c r="C26936" s="2">
        <v>45682</v>
      </c>
      <c r="D26936" t="s">
        <v>2392</v>
      </c>
      <c r="E26936">
        <v>0</v>
      </c>
    </row>
    <row r="26937" spans="1:5" x14ac:dyDescent="0.2">
      <c r="A26937" t="s">
        <v>29288</v>
      </c>
      <c r="B26937" t="s">
        <v>2139</v>
      </c>
      <c r="C26937" s="2">
        <v>45683</v>
      </c>
      <c r="D26937" t="s">
        <v>18</v>
      </c>
      <c r="E26937">
        <v>7.8</v>
      </c>
    </row>
    <row r="26938" spans="1:5" x14ac:dyDescent="0.2">
      <c r="A26938" t="s">
        <v>29289</v>
      </c>
      <c r="B26938" t="s">
        <v>2139</v>
      </c>
      <c r="C26938" s="2">
        <v>45684</v>
      </c>
      <c r="D26938" t="s">
        <v>18</v>
      </c>
      <c r="E26938">
        <v>8.1999999999999993</v>
      </c>
    </row>
    <row r="26939" spans="1:5" x14ac:dyDescent="0.2">
      <c r="A26939" t="s">
        <v>29290</v>
      </c>
      <c r="B26939" t="s">
        <v>2139</v>
      </c>
      <c r="C26939" s="2">
        <v>45685</v>
      </c>
      <c r="D26939" t="s">
        <v>18</v>
      </c>
      <c r="E26939">
        <v>8</v>
      </c>
    </row>
    <row r="26940" spans="1:5" x14ac:dyDescent="0.2">
      <c r="A26940" t="s">
        <v>29291</v>
      </c>
      <c r="B26940" t="s">
        <v>2139</v>
      </c>
      <c r="C26940" s="2">
        <v>45686</v>
      </c>
      <c r="D26940" t="s">
        <v>18</v>
      </c>
      <c r="E26940">
        <v>8.9</v>
      </c>
    </row>
    <row r="26941" spans="1:5" x14ac:dyDescent="0.2">
      <c r="A26941" t="s">
        <v>29292</v>
      </c>
      <c r="B26941" t="s">
        <v>2139</v>
      </c>
      <c r="C26941" s="2">
        <v>45687</v>
      </c>
      <c r="D26941" t="s">
        <v>18</v>
      </c>
      <c r="E26941">
        <v>7.1</v>
      </c>
    </row>
    <row r="26942" spans="1:5" x14ac:dyDescent="0.2">
      <c r="A26942" t="s">
        <v>29293</v>
      </c>
      <c r="B26942" t="s">
        <v>2141</v>
      </c>
      <c r="C26942" s="2">
        <v>45658</v>
      </c>
      <c r="D26942" t="s">
        <v>18</v>
      </c>
      <c r="E26942">
        <v>8.8000000000000007</v>
      </c>
    </row>
    <row r="26943" spans="1:5" x14ac:dyDescent="0.2">
      <c r="A26943" t="s">
        <v>29294</v>
      </c>
      <c r="B26943" t="s">
        <v>2141</v>
      </c>
      <c r="C26943" s="2">
        <v>45659</v>
      </c>
      <c r="D26943" t="s">
        <v>18</v>
      </c>
      <c r="E26943">
        <v>8.1999999999999993</v>
      </c>
    </row>
    <row r="26944" spans="1:5" x14ac:dyDescent="0.2">
      <c r="A26944" t="s">
        <v>29295</v>
      </c>
      <c r="B26944" t="s">
        <v>2141</v>
      </c>
      <c r="C26944" s="2">
        <v>45660</v>
      </c>
      <c r="D26944" t="s">
        <v>18</v>
      </c>
      <c r="E26944">
        <v>8.6999999999999993</v>
      </c>
    </row>
    <row r="26945" spans="1:5" x14ac:dyDescent="0.2">
      <c r="A26945" t="s">
        <v>29296</v>
      </c>
      <c r="B26945" t="s">
        <v>2141</v>
      </c>
      <c r="C26945" s="2">
        <v>45661</v>
      </c>
      <c r="D26945" t="s">
        <v>18</v>
      </c>
      <c r="E26945">
        <v>8.4</v>
      </c>
    </row>
    <row r="26946" spans="1:5" x14ac:dyDescent="0.2">
      <c r="A26946" t="s">
        <v>29297</v>
      </c>
      <c r="B26946" t="s">
        <v>2141</v>
      </c>
      <c r="C26946" s="2">
        <v>45662</v>
      </c>
      <c r="D26946" t="s">
        <v>18</v>
      </c>
      <c r="E26946">
        <v>8.1</v>
      </c>
    </row>
    <row r="26947" spans="1:5" x14ac:dyDescent="0.2">
      <c r="A26947" t="s">
        <v>29298</v>
      </c>
      <c r="B26947" t="s">
        <v>2141</v>
      </c>
      <c r="C26947" s="2">
        <v>45663</v>
      </c>
      <c r="D26947" t="s">
        <v>18</v>
      </c>
      <c r="E26947">
        <v>8.6999999999999993</v>
      </c>
    </row>
    <row r="26948" spans="1:5" x14ac:dyDescent="0.2">
      <c r="A26948" t="s">
        <v>29299</v>
      </c>
      <c r="B26948" t="s">
        <v>2141</v>
      </c>
      <c r="C26948" s="2">
        <v>45664</v>
      </c>
      <c r="D26948" t="s">
        <v>18</v>
      </c>
      <c r="E26948">
        <v>8.6</v>
      </c>
    </row>
    <row r="26949" spans="1:5" x14ac:dyDescent="0.2">
      <c r="A26949" t="s">
        <v>29300</v>
      </c>
      <c r="B26949" t="s">
        <v>2141</v>
      </c>
      <c r="C26949" s="2">
        <v>45665</v>
      </c>
      <c r="D26949" t="s">
        <v>18</v>
      </c>
      <c r="E26949">
        <v>7.3</v>
      </c>
    </row>
    <row r="26950" spans="1:5" x14ac:dyDescent="0.2">
      <c r="A26950" t="s">
        <v>29301</v>
      </c>
      <c r="B26950" t="s">
        <v>2141</v>
      </c>
      <c r="C26950" s="2">
        <v>45666</v>
      </c>
      <c r="D26950" t="s">
        <v>18</v>
      </c>
      <c r="E26950">
        <v>9</v>
      </c>
    </row>
    <row r="26951" spans="1:5" x14ac:dyDescent="0.2">
      <c r="A26951" t="s">
        <v>29302</v>
      </c>
      <c r="B26951" t="s">
        <v>2141</v>
      </c>
      <c r="C26951" s="2">
        <v>45667</v>
      </c>
      <c r="D26951" t="s">
        <v>19</v>
      </c>
      <c r="E26951">
        <v>8.5</v>
      </c>
    </row>
    <row r="26952" spans="1:5" x14ac:dyDescent="0.2">
      <c r="A26952" t="s">
        <v>29303</v>
      </c>
      <c r="B26952" t="s">
        <v>2141</v>
      </c>
      <c r="C26952" s="2">
        <v>45668</v>
      </c>
      <c r="D26952" t="s">
        <v>2392</v>
      </c>
      <c r="E26952">
        <v>0</v>
      </c>
    </row>
    <row r="26953" spans="1:5" x14ac:dyDescent="0.2">
      <c r="A26953" t="s">
        <v>29304</v>
      </c>
      <c r="B26953" t="s">
        <v>2141</v>
      </c>
      <c r="C26953" s="2">
        <v>45669</v>
      </c>
      <c r="D26953" t="s">
        <v>18</v>
      </c>
      <c r="E26953">
        <v>8.6999999999999993</v>
      </c>
    </row>
    <row r="26954" spans="1:5" x14ac:dyDescent="0.2">
      <c r="A26954" t="s">
        <v>29305</v>
      </c>
      <c r="B26954" t="s">
        <v>2141</v>
      </c>
      <c r="C26954" s="2">
        <v>45670</v>
      </c>
      <c r="D26954" t="s">
        <v>18</v>
      </c>
      <c r="E26954">
        <v>7.9</v>
      </c>
    </row>
    <row r="26955" spans="1:5" x14ac:dyDescent="0.2">
      <c r="A26955" t="s">
        <v>29306</v>
      </c>
      <c r="B26955" t="s">
        <v>2141</v>
      </c>
      <c r="C26955" s="2">
        <v>45671</v>
      </c>
      <c r="D26955" t="s">
        <v>18</v>
      </c>
      <c r="E26955">
        <v>8.8000000000000007</v>
      </c>
    </row>
    <row r="26956" spans="1:5" x14ac:dyDescent="0.2">
      <c r="A26956" t="s">
        <v>29307</v>
      </c>
      <c r="B26956" t="s">
        <v>2141</v>
      </c>
      <c r="C26956" s="2">
        <v>45672</v>
      </c>
      <c r="D26956" t="s">
        <v>18</v>
      </c>
      <c r="E26956">
        <v>7.7</v>
      </c>
    </row>
    <row r="26957" spans="1:5" x14ac:dyDescent="0.2">
      <c r="A26957" t="s">
        <v>29308</v>
      </c>
      <c r="B26957" t="s">
        <v>2141</v>
      </c>
      <c r="C26957" s="2">
        <v>45673</v>
      </c>
      <c r="D26957" t="s">
        <v>18</v>
      </c>
      <c r="E26957">
        <v>7.8</v>
      </c>
    </row>
    <row r="26958" spans="1:5" x14ac:dyDescent="0.2">
      <c r="A26958" t="s">
        <v>29309</v>
      </c>
      <c r="B26958" t="s">
        <v>2141</v>
      </c>
      <c r="C26958" s="2">
        <v>45674</v>
      </c>
      <c r="D26958" t="s">
        <v>18</v>
      </c>
      <c r="E26958">
        <v>7.4</v>
      </c>
    </row>
    <row r="26959" spans="1:5" x14ac:dyDescent="0.2">
      <c r="A26959" t="s">
        <v>29310</v>
      </c>
      <c r="B26959" t="s">
        <v>2141</v>
      </c>
      <c r="C26959" s="2">
        <v>45675</v>
      </c>
      <c r="D26959" t="s">
        <v>18</v>
      </c>
      <c r="E26959">
        <v>7.6</v>
      </c>
    </row>
    <row r="26960" spans="1:5" x14ac:dyDescent="0.2">
      <c r="A26960" t="s">
        <v>29311</v>
      </c>
      <c r="B26960" t="s">
        <v>2141</v>
      </c>
      <c r="C26960" s="2">
        <v>45676</v>
      </c>
      <c r="D26960" t="s">
        <v>18</v>
      </c>
      <c r="E26960">
        <v>7.3</v>
      </c>
    </row>
    <row r="26961" spans="1:5" x14ac:dyDescent="0.2">
      <c r="A26961" t="s">
        <v>29312</v>
      </c>
      <c r="B26961" t="s">
        <v>2141</v>
      </c>
      <c r="C26961" s="2">
        <v>45677</v>
      </c>
      <c r="D26961" t="s">
        <v>18</v>
      </c>
      <c r="E26961">
        <v>8.9</v>
      </c>
    </row>
    <row r="26962" spans="1:5" x14ac:dyDescent="0.2">
      <c r="A26962" t="s">
        <v>29313</v>
      </c>
      <c r="B26962" t="s">
        <v>2141</v>
      </c>
      <c r="C26962" s="2">
        <v>45678</v>
      </c>
      <c r="D26962" t="s">
        <v>18</v>
      </c>
      <c r="E26962">
        <v>8.6999999999999993</v>
      </c>
    </row>
    <row r="26963" spans="1:5" x14ac:dyDescent="0.2">
      <c r="A26963" t="s">
        <v>29314</v>
      </c>
      <c r="B26963" t="s">
        <v>2141</v>
      </c>
      <c r="C26963" s="2">
        <v>45679</v>
      </c>
      <c r="D26963" t="s">
        <v>18</v>
      </c>
      <c r="E26963">
        <v>8</v>
      </c>
    </row>
    <row r="26964" spans="1:5" x14ac:dyDescent="0.2">
      <c r="A26964" t="s">
        <v>29315</v>
      </c>
      <c r="B26964" t="s">
        <v>2141</v>
      </c>
      <c r="C26964" s="2">
        <v>45680</v>
      </c>
      <c r="D26964" t="s">
        <v>2392</v>
      </c>
      <c r="E26964">
        <v>0</v>
      </c>
    </row>
    <row r="26965" spans="1:5" x14ac:dyDescent="0.2">
      <c r="A26965" t="s">
        <v>29316</v>
      </c>
      <c r="B26965" t="s">
        <v>2141</v>
      </c>
      <c r="C26965" s="2">
        <v>45681</v>
      </c>
      <c r="D26965" t="s">
        <v>18</v>
      </c>
      <c r="E26965">
        <v>8.9</v>
      </c>
    </row>
    <row r="26966" spans="1:5" x14ac:dyDescent="0.2">
      <c r="A26966" t="s">
        <v>29317</v>
      </c>
      <c r="B26966" t="s">
        <v>2141</v>
      </c>
      <c r="C26966" s="2">
        <v>45682</v>
      </c>
      <c r="D26966" t="s">
        <v>19</v>
      </c>
      <c r="E26966">
        <v>7.3</v>
      </c>
    </row>
    <row r="26967" spans="1:5" x14ac:dyDescent="0.2">
      <c r="A26967" t="s">
        <v>29318</v>
      </c>
      <c r="B26967" t="s">
        <v>2141</v>
      </c>
      <c r="C26967" s="2">
        <v>45683</v>
      </c>
      <c r="D26967" t="s">
        <v>18</v>
      </c>
      <c r="E26967">
        <v>8.8000000000000007</v>
      </c>
    </row>
    <row r="26968" spans="1:5" x14ac:dyDescent="0.2">
      <c r="A26968" t="s">
        <v>29319</v>
      </c>
      <c r="B26968" t="s">
        <v>2141</v>
      </c>
      <c r="C26968" s="2">
        <v>45684</v>
      </c>
      <c r="D26968" t="s">
        <v>18</v>
      </c>
      <c r="E26968">
        <v>7.9</v>
      </c>
    </row>
    <row r="26969" spans="1:5" x14ac:dyDescent="0.2">
      <c r="A26969" t="s">
        <v>29320</v>
      </c>
      <c r="B26969" t="s">
        <v>2141</v>
      </c>
      <c r="C26969" s="2">
        <v>45685</v>
      </c>
      <c r="D26969" t="s">
        <v>18</v>
      </c>
      <c r="E26969">
        <v>7.8</v>
      </c>
    </row>
    <row r="26970" spans="1:5" x14ac:dyDescent="0.2">
      <c r="A26970" t="s">
        <v>29321</v>
      </c>
      <c r="B26970" t="s">
        <v>2141</v>
      </c>
      <c r="C26970" s="2">
        <v>45686</v>
      </c>
      <c r="D26970" t="s">
        <v>18</v>
      </c>
      <c r="E26970">
        <v>7.4</v>
      </c>
    </row>
    <row r="26971" spans="1:5" x14ac:dyDescent="0.2">
      <c r="A26971" t="s">
        <v>29322</v>
      </c>
      <c r="B26971" t="s">
        <v>2141</v>
      </c>
      <c r="C26971" s="2">
        <v>45687</v>
      </c>
      <c r="D26971" t="s">
        <v>18</v>
      </c>
      <c r="E26971">
        <v>8.9</v>
      </c>
    </row>
    <row r="26972" spans="1:5" x14ac:dyDescent="0.2">
      <c r="A26972" t="s">
        <v>29323</v>
      </c>
      <c r="B26972" t="s">
        <v>2143</v>
      </c>
      <c r="C26972" s="2">
        <v>45658</v>
      </c>
      <c r="D26972" t="s">
        <v>18</v>
      </c>
      <c r="E26972">
        <v>8.1999999999999993</v>
      </c>
    </row>
    <row r="26973" spans="1:5" x14ac:dyDescent="0.2">
      <c r="A26973" t="s">
        <v>29324</v>
      </c>
      <c r="B26973" t="s">
        <v>2143</v>
      </c>
      <c r="C26973" s="2">
        <v>45659</v>
      </c>
      <c r="D26973" t="s">
        <v>18</v>
      </c>
      <c r="E26973">
        <v>8.9</v>
      </c>
    </row>
    <row r="26974" spans="1:5" x14ac:dyDescent="0.2">
      <c r="A26974" t="s">
        <v>29325</v>
      </c>
      <c r="B26974" t="s">
        <v>2143</v>
      </c>
      <c r="C26974" s="2">
        <v>45660</v>
      </c>
      <c r="D26974" t="s">
        <v>18</v>
      </c>
      <c r="E26974">
        <v>7.8</v>
      </c>
    </row>
    <row r="26975" spans="1:5" x14ac:dyDescent="0.2">
      <c r="A26975" t="s">
        <v>29326</v>
      </c>
      <c r="B26975" t="s">
        <v>2143</v>
      </c>
      <c r="C26975" s="2">
        <v>45661</v>
      </c>
      <c r="D26975" t="s">
        <v>18</v>
      </c>
      <c r="E26975">
        <v>7.4</v>
      </c>
    </row>
    <row r="26976" spans="1:5" x14ac:dyDescent="0.2">
      <c r="A26976" t="s">
        <v>29327</v>
      </c>
      <c r="B26976" t="s">
        <v>2143</v>
      </c>
      <c r="C26976" s="2">
        <v>45662</v>
      </c>
      <c r="D26976" t="s">
        <v>18</v>
      </c>
      <c r="E26976">
        <v>7.2</v>
      </c>
    </row>
    <row r="26977" spans="1:5" x14ac:dyDescent="0.2">
      <c r="A26977" t="s">
        <v>29328</v>
      </c>
      <c r="B26977" t="s">
        <v>2143</v>
      </c>
      <c r="C26977" s="2">
        <v>45663</v>
      </c>
      <c r="D26977" t="s">
        <v>18</v>
      </c>
      <c r="E26977">
        <v>8.1999999999999993</v>
      </c>
    </row>
    <row r="26978" spans="1:5" x14ac:dyDescent="0.2">
      <c r="A26978" t="s">
        <v>29329</v>
      </c>
      <c r="B26978" t="s">
        <v>2143</v>
      </c>
      <c r="C26978" s="2">
        <v>45664</v>
      </c>
      <c r="D26978" t="s">
        <v>18</v>
      </c>
      <c r="E26978">
        <v>8.8000000000000007</v>
      </c>
    </row>
    <row r="26979" spans="1:5" x14ac:dyDescent="0.2">
      <c r="A26979" t="s">
        <v>29330</v>
      </c>
      <c r="B26979" t="s">
        <v>2143</v>
      </c>
      <c r="C26979" s="2">
        <v>45665</v>
      </c>
      <c r="D26979" t="s">
        <v>18</v>
      </c>
      <c r="E26979">
        <v>7.4</v>
      </c>
    </row>
    <row r="26980" spans="1:5" x14ac:dyDescent="0.2">
      <c r="A26980" t="s">
        <v>29331</v>
      </c>
      <c r="B26980" t="s">
        <v>2143</v>
      </c>
      <c r="C26980" s="2">
        <v>45666</v>
      </c>
      <c r="D26980" t="s">
        <v>18</v>
      </c>
      <c r="E26980">
        <v>7.3</v>
      </c>
    </row>
    <row r="26981" spans="1:5" x14ac:dyDescent="0.2">
      <c r="A26981" t="s">
        <v>29332</v>
      </c>
      <c r="B26981" t="s">
        <v>2143</v>
      </c>
      <c r="C26981" s="2">
        <v>45667</v>
      </c>
      <c r="D26981" t="s">
        <v>18</v>
      </c>
      <c r="E26981">
        <v>7.3</v>
      </c>
    </row>
    <row r="26982" spans="1:5" x14ac:dyDescent="0.2">
      <c r="A26982" t="s">
        <v>29333</v>
      </c>
      <c r="B26982" t="s">
        <v>2143</v>
      </c>
      <c r="C26982" s="2">
        <v>45668</v>
      </c>
      <c r="D26982" t="s">
        <v>18</v>
      </c>
      <c r="E26982">
        <v>8.6</v>
      </c>
    </row>
    <row r="26983" spans="1:5" x14ac:dyDescent="0.2">
      <c r="A26983" t="s">
        <v>29334</v>
      </c>
      <c r="B26983" t="s">
        <v>2143</v>
      </c>
      <c r="C26983" s="2">
        <v>45669</v>
      </c>
      <c r="D26983" t="s">
        <v>18</v>
      </c>
      <c r="E26983">
        <v>8</v>
      </c>
    </row>
    <row r="26984" spans="1:5" x14ac:dyDescent="0.2">
      <c r="A26984" t="s">
        <v>29335</v>
      </c>
      <c r="B26984" t="s">
        <v>2143</v>
      </c>
      <c r="C26984" s="2">
        <v>45670</v>
      </c>
      <c r="D26984" t="s">
        <v>2392</v>
      </c>
      <c r="E26984">
        <v>0</v>
      </c>
    </row>
    <row r="26985" spans="1:5" x14ac:dyDescent="0.2">
      <c r="A26985" t="s">
        <v>29336</v>
      </c>
      <c r="B26985" t="s">
        <v>2143</v>
      </c>
      <c r="C26985" s="2">
        <v>45671</v>
      </c>
      <c r="D26985" t="s">
        <v>18</v>
      </c>
      <c r="E26985">
        <v>7.2</v>
      </c>
    </row>
    <row r="26986" spans="1:5" x14ac:dyDescent="0.2">
      <c r="A26986" t="s">
        <v>29337</v>
      </c>
      <c r="B26986" t="s">
        <v>2143</v>
      </c>
      <c r="C26986" s="2">
        <v>45672</v>
      </c>
      <c r="D26986" t="s">
        <v>18</v>
      </c>
      <c r="E26986">
        <v>8.8000000000000007</v>
      </c>
    </row>
    <row r="26987" spans="1:5" x14ac:dyDescent="0.2">
      <c r="A26987" t="s">
        <v>29338</v>
      </c>
      <c r="B26987" t="s">
        <v>2143</v>
      </c>
      <c r="C26987" s="2">
        <v>45673</v>
      </c>
      <c r="D26987" t="s">
        <v>18</v>
      </c>
      <c r="E26987">
        <v>8.6999999999999993</v>
      </c>
    </row>
    <row r="26988" spans="1:5" x14ac:dyDescent="0.2">
      <c r="A26988" t="s">
        <v>29339</v>
      </c>
      <c r="B26988" t="s">
        <v>2143</v>
      </c>
      <c r="C26988" s="2">
        <v>45674</v>
      </c>
      <c r="D26988" t="s">
        <v>18</v>
      </c>
      <c r="E26988">
        <v>7.8</v>
      </c>
    </row>
    <row r="26989" spans="1:5" x14ac:dyDescent="0.2">
      <c r="A26989" t="s">
        <v>29340</v>
      </c>
      <c r="B26989" t="s">
        <v>2143</v>
      </c>
      <c r="C26989" s="2">
        <v>45675</v>
      </c>
      <c r="D26989" t="s">
        <v>18</v>
      </c>
      <c r="E26989">
        <v>8.3000000000000007</v>
      </c>
    </row>
    <row r="26990" spans="1:5" x14ac:dyDescent="0.2">
      <c r="A26990" t="s">
        <v>29341</v>
      </c>
      <c r="B26990" t="s">
        <v>2143</v>
      </c>
      <c r="C26990" s="2">
        <v>45676</v>
      </c>
      <c r="D26990" t="s">
        <v>18</v>
      </c>
      <c r="E26990">
        <v>8.4</v>
      </c>
    </row>
    <row r="26991" spans="1:5" x14ac:dyDescent="0.2">
      <c r="A26991" t="s">
        <v>29342</v>
      </c>
      <c r="B26991" t="s">
        <v>2143</v>
      </c>
      <c r="C26991" s="2">
        <v>45677</v>
      </c>
      <c r="D26991" t="s">
        <v>18</v>
      </c>
      <c r="E26991">
        <v>7.6</v>
      </c>
    </row>
    <row r="26992" spans="1:5" x14ac:dyDescent="0.2">
      <c r="A26992" t="s">
        <v>29343</v>
      </c>
      <c r="B26992" t="s">
        <v>2143</v>
      </c>
      <c r="C26992" s="2">
        <v>45678</v>
      </c>
      <c r="D26992" t="s">
        <v>18</v>
      </c>
      <c r="E26992">
        <v>9</v>
      </c>
    </row>
    <row r="26993" spans="1:5" x14ac:dyDescent="0.2">
      <c r="A26993" t="s">
        <v>29344</v>
      </c>
      <c r="B26993" t="s">
        <v>2143</v>
      </c>
      <c r="C26993" s="2">
        <v>45679</v>
      </c>
      <c r="D26993" t="s">
        <v>18</v>
      </c>
      <c r="E26993">
        <v>8.3000000000000007</v>
      </c>
    </row>
    <row r="26994" spans="1:5" x14ac:dyDescent="0.2">
      <c r="A26994" t="s">
        <v>29345</v>
      </c>
      <c r="B26994" t="s">
        <v>2143</v>
      </c>
      <c r="C26994" s="2">
        <v>45680</v>
      </c>
      <c r="D26994" t="s">
        <v>18</v>
      </c>
      <c r="E26994">
        <v>8.5</v>
      </c>
    </row>
    <row r="26995" spans="1:5" x14ac:dyDescent="0.2">
      <c r="A26995" t="s">
        <v>29346</v>
      </c>
      <c r="B26995" t="s">
        <v>2143</v>
      </c>
      <c r="C26995" s="2">
        <v>45681</v>
      </c>
      <c r="D26995" t="s">
        <v>18</v>
      </c>
      <c r="E26995">
        <v>7.8</v>
      </c>
    </row>
    <row r="26996" spans="1:5" x14ac:dyDescent="0.2">
      <c r="A26996" t="s">
        <v>29347</v>
      </c>
      <c r="B26996" t="s">
        <v>2143</v>
      </c>
      <c r="C26996" s="2">
        <v>45682</v>
      </c>
      <c r="D26996" t="s">
        <v>18</v>
      </c>
      <c r="E26996">
        <v>8.6999999999999993</v>
      </c>
    </row>
    <row r="26997" spans="1:5" x14ac:dyDescent="0.2">
      <c r="A26997" t="s">
        <v>29348</v>
      </c>
      <c r="B26997" t="s">
        <v>2143</v>
      </c>
      <c r="C26997" s="2">
        <v>45683</v>
      </c>
      <c r="D26997" t="s">
        <v>18</v>
      </c>
      <c r="E26997">
        <v>8.9</v>
      </c>
    </row>
    <row r="26998" spans="1:5" x14ac:dyDescent="0.2">
      <c r="A26998" t="s">
        <v>29349</v>
      </c>
      <c r="B26998" t="s">
        <v>2143</v>
      </c>
      <c r="C26998" s="2">
        <v>45684</v>
      </c>
      <c r="D26998" t="s">
        <v>18</v>
      </c>
      <c r="E26998">
        <v>7.8</v>
      </c>
    </row>
    <row r="26999" spans="1:5" x14ac:dyDescent="0.2">
      <c r="A26999" t="s">
        <v>29350</v>
      </c>
      <c r="B26999" t="s">
        <v>2143</v>
      </c>
      <c r="C26999" s="2">
        <v>45685</v>
      </c>
      <c r="D26999" t="s">
        <v>18</v>
      </c>
      <c r="E26999">
        <v>7.9</v>
      </c>
    </row>
    <row r="27000" spans="1:5" x14ac:dyDescent="0.2">
      <c r="A27000" t="s">
        <v>29351</v>
      </c>
      <c r="B27000" t="s">
        <v>2143</v>
      </c>
      <c r="C27000" s="2">
        <v>45686</v>
      </c>
      <c r="D27000" t="s">
        <v>18</v>
      </c>
      <c r="E27000">
        <v>7.9</v>
      </c>
    </row>
    <row r="27001" spans="1:5" x14ac:dyDescent="0.2">
      <c r="A27001" t="s">
        <v>29352</v>
      </c>
      <c r="B27001" t="s">
        <v>2143</v>
      </c>
      <c r="C27001" s="2">
        <v>45687</v>
      </c>
      <c r="D27001" t="s">
        <v>18</v>
      </c>
      <c r="E27001">
        <v>8.6999999999999993</v>
      </c>
    </row>
    <row r="27002" spans="1:5" x14ac:dyDescent="0.2">
      <c r="A27002" t="s">
        <v>29353</v>
      </c>
      <c r="B27002" t="s">
        <v>2145</v>
      </c>
      <c r="C27002" s="2">
        <v>45658</v>
      </c>
      <c r="D27002" t="s">
        <v>18</v>
      </c>
      <c r="E27002">
        <v>7.3</v>
      </c>
    </row>
    <row r="27003" spans="1:5" x14ac:dyDescent="0.2">
      <c r="A27003" t="s">
        <v>29354</v>
      </c>
      <c r="B27003" t="s">
        <v>2145</v>
      </c>
      <c r="C27003" s="2">
        <v>45659</v>
      </c>
      <c r="D27003" t="s">
        <v>18</v>
      </c>
      <c r="E27003">
        <v>8</v>
      </c>
    </row>
    <row r="27004" spans="1:5" x14ac:dyDescent="0.2">
      <c r="A27004" t="s">
        <v>29355</v>
      </c>
      <c r="B27004" t="s">
        <v>2145</v>
      </c>
      <c r="C27004" s="2">
        <v>45660</v>
      </c>
      <c r="D27004" t="s">
        <v>18</v>
      </c>
      <c r="E27004">
        <v>7.7</v>
      </c>
    </row>
    <row r="27005" spans="1:5" x14ac:dyDescent="0.2">
      <c r="A27005" t="s">
        <v>29356</v>
      </c>
      <c r="B27005" t="s">
        <v>2145</v>
      </c>
      <c r="C27005" s="2">
        <v>45661</v>
      </c>
      <c r="D27005" t="s">
        <v>18</v>
      </c>
      <c r="E27005">
        <v>7.7</v>
      </c>
    </row>
    <row r="27006" spans="1:5" x14ac:dyDescent="0.2">
      <c r="A27006" t="s">
        <v>29357</v>
      </c>
      <c r="B27006" t="s">
        <v>2145</v>
      </c>
      <c r="C27006" s="2">
        <v>45662</v>
      </c>
      <c r="D27006" t="s">
        <v>18</v>
      </c>
      <c r="E27006">
        <v>7.3</v>
      </c>
    </row>
    <row r="27007" spans="1:5" x14ac:dyDescent="0.2">
      <c r="A27007" t="s">
        <v>29358</v>
      </c>
      <c r="B27007" t="s">
        <v>2145</v>
      </c>
      <c r="C27007" s="2">
        <v>45663</v>
      </c>
      <c r="D27007" t="s">
        <v>18</v>
      </c>
      <c r="E27007">
        <v>7.5</v>
      </c>
    </row>
    <row r="27008" spans="1:5" x14ac:dyDescent="0.2">
      <c r="A27008" t="s">
        <v>29359</v>
      </c>
      <c r="B27008" t="s">
        <v>2145</v>
      </c>
      <c r="C27008" s="2">
        <v>45664</v>
      </c>
      <c r="D27008" t="s">
        <v>18</v>
      </c>
      <c r="E27008">
        <v>8.9</v>
      </c>
    </row>
    <row r="27009" spans="1:5" x14ac:dyDescent="0.2">
      <c r="A27009" t="s">
        <v>29360</v>
      </c>
      <c r="B27009" t="s">
        <v>2145</v>
      </c>
      <c r="C27009" s="2">
        <v>45665</v>
      </c>
      <c r="D27009" t="s">
        <v>18</v>
      </c>
      <c r="E27009">
        <v>9</v>
      </c>
    </row>
    <row r="27010" spans="1:5" x14ac:dyDescent="0.2">
      <c r="A27010" t="s">
        <v>29361</v>
      </c>
      <c r="B27010" t="s">
        <v>2145</v>
      </c>
      <c r="C27010" s="2">
        <v>45666</v>
      </c>
      <c r="D27010" t="s">
        <v>18</v>
      </c>
      <c r="E27010">
        <v>8.1</v>
      </c>
    </row>
    <row r="27011" spans="1:5" x14ac:dyDescent="0.2">
      <c r="A27011" t="s">
        <v>29362</v>
      </c>
      <c r="B27011" t="s">
        <v>2145</v>
      </c>
      <c r="C27011" s="2">
        <v>45667</v>
      </c>
      <c r="D27011" t="s">
        <v>18</v>
      </c>
      <c r="E27011">
        <v>7.1</v>
      </c>
    </row>
    <row r="27012" spans="1:5" x14ac:dyDescent="0.2">
      <c r="A27012" t="s">
        <v>29363</v>
      </c>
      <c r="B27012" t="s">
        <v>2145</v>
      </c>
      <c r="C27012" s="2">
        <v>45668</v>
      </c>
      <c r="D27012" t="s">
        <v>18</v>
      </c>
      <c r="E27012">
        <v>7.9</v>
      </c>
    </row>
    <row r="27013" spans="1:5" x14ac:dyDescent="0.2">
      <c r="A27013" t="s">
        <v>29364</v>
      </c>
      <c r="B27013" t="s">
        <v>2145</v>
      </c>
      <c r="C27013" s="2">
        <v>45669</v>
      </c>
      <c r="D27013" t="s">
        <v>18</v>
      </c>
      <c r="E27013">
        <v>7.6</v>
      </c>
    </row>
    <row r="27014" spans="1:5" x14ac:dyDescent="0.2">
      <c r="A27014" t="s">
        <v>29365</v>
      </c>
      <c r="B27014" t="s">
        <v>2145</v>
      </c>
      <c r="C27014" s="2">
        <v>45670</v>
      </c>
      <c r="D27014" t="s">
        <v>18</v>
      </c>
      <c r="E27014">
        <v>8.6</v>
      </c>
    </row>
    <row r="27015" spans="1:5" x14ac:dyDescent="0.2">
      <c r="A27015" t="s">
        <v>29366</v>
      </c>
      <c r="B27015" t="s">
        <v>2145</v>
      </c>
      <c r="C27015" s="2">
        <v>45671</v>
      </c>
      <c r="D27015" t="s">
        <v>18</v>
      </c>
      <c r="E27015">
        <v>8.9</v>
      </c>
    </row>
    <row r="27016" spans="1:5" x14ac:dyDescent="0.2">
      <c r="A27016" t="s">
        <v>29367</v>
      </c>
      <c r="B27016" t="s">
        <v>2145</v>
      </c>
      <c r="C27016" s="2">
        <v>45672</v>
      </c>
      <c r="D27016" t="s">
        <v>18</v>
      </c>
      <c r="E27016">
        <v>8.4</v>
      </c>
    </row>
    <row r="27017" spans="1:5" x14ac:dyDescent="0.2">
      <c r="A27017" t="s">
        <v>29368</v>
      </c>
      <c r="B27017" t="s">
        <v>2145</v>
      </c>
      <c r="C27017" s="2">
        <v>45673</v>
      </c>
      <c r="D27017" t="s">
        <v>18</v>
      </c>
      <c r="E27017">
        <v>7.8</v>
      </c>
    </row>
    <row r="27018" spans="1:5" x14ac:dyDescent="0.2">
      <c r="A27018" t="s">
        <v>29369</v>
      </c>
      <c r="B27018" t="s">
        <v>2145</v>
      </c>
      <c r="C27018" s="2">
        <v>45674</v>
      </c>
      <c r="D27018" t="s">
        <v>18</v>
      </c>
      <c r="E27018">
        <v>8.8000000000000007</v>
      </c>
    </row>
    <row r="27019" spans="1:5" x14ac:dyDescent="0.2">
      <c r="A27019" t="s">
        <v>29370</v>
      </c>
      <c r="B27019" t="s">
        <v>2145</v>
      </c>
      <c r="C27019" s="2">
        <v>45675</v>
      </c>
      <c r="D27019" t="s">
        <v>18</v>
      </c>
      <c r="E27019">
        <v>8.4</v>
      </c>
    </row>
    <row r="27020" spans="1:5" x14ac:dyDescent="0.2">
      <c r="A27020" t="s">
        <v>29371</v>
      </c>
      <c r="B27020" t="s">
        <v>2145</v>
      </c>
      <c r="C27020" s="2">
        <v>45676</v>
      </c>
      <c r="D27020" t="s">
        <v>18</v>
      </c>
      <c r="E27020">
        <v>7.3</v>
      </c>
    </row>
    <row r="27021" spans="1:5" x14ac:dyDescent="0.2">
      <c r="A27021" t="s">
        <v>29372</v>
      </c>
      <c r="B27021" t="s">
        <v>2145</v>
      </c>
      <c r="C27021" s="2">
        <v>45677</v>
      </c>
      <c r="D27021" t="s">
        <v>18</v>
      </c>
      <c r="E27021">
        <v>8.6999999999999993</v>
      </c>
    </row>
    <row r="27022" spans="1:5" x14ac:dyDescent="0.2">
      <c r="A27022" t="s">
        <v>29373</v>
      </c>
      <c r="B27022" t="s">
        <v>2145</v>
      </c>
      <c r="C27022" s="2">
        <v>45678</v>
      </c>
      <c r="D27022" t="s">
        <v>18</v>
      </c>
      <c r="E27022">
        <v>9</v>
      </c>
    </row>
    <row r="27023" spans="1:5" x14ac:dyDescent="0.2">
      <c r="A27023" t="s">
        <v>29374</v>
      </c>
      <c r="B27023" t="s">
        <v>2145</v>
      </c>
      <c r="C27023" s="2">
        <v>45679</v>
      </c>
      <c r="D27023" t="s">
        <v>18</v>
      </c>
      <c r="E27023">
        <v>7.6</v>
      </c>
    </row>
    <row r="27024" spans="1:5" x14ac:dyDescent="0.2">
      <c r="A27024" t="s">
        <v>29375</v>
      </c>
      <c r="B27024" t="s">
        <v>2145</v>
      </c>
      <c r="C27024" s="2">
        <v>45680</v>
      </c>
      <c r="D27024" t="s">
        <v>2392</v>
      </c>
      <c r="E27024">
        <v>0</v>
      </c>
    </row>
    <row r="27025" spans="1:5" x14ac:dyDescent="0.2">
      <c r="A27025" t="s">
        <v>29376</v>
      </c>
      <c r="B27025" t="s">
        <v>2145</v>
      </c>
      <c r="C27025" s="2">
        <v>45681</v>
      </c>
      <c r="D27025" t="s">
        <v>18</v>
      </c>
      <c r="E27025">
        <v>7.5</v>
      </c>
    </row>
    <row r="27026" spans="1:5" x14ac:dyDescent="0.2">
      <c r="A27026" t="s">
        <v>29377</v>
      </c>
      <c r="B27026" t="s">
        <v>2145</v>
      </c>
      <c r="C27026" s="2">
        <v>45682</v>
      </c>
      <c r="D27026" t="s">
        <v>19</v>
      </c>
      <c r="E27026">
        <v>8.6999999999999993</v>
      </c>
    </row>
    <row r="27027" spans="1:5" x14ac:dyDescent="0.2">
      <c r="A27027" t="s">
        <v>29378</v>
      </c>
      <c r="B27027" t="s">
        <v>2145</v>
      </c>
      <c r="C27027" s="2">
        <v>45683</v>
      </c>
      <c r="D27027" t="s">
        <v>19</v>
      </c>
      <c r="E27027">
        <v>7.2</v>
      </c>
    </row>
    <row r="27028" spans="1:5" x14ac:dyDescent="0.2">
      <c r="A27028" t="s">
        <v>29379</v>
      </c>
      <c r="B27028" t="s">
        <v>2145</v>
      </c>
      <c r="C27028" s="2">
        <v>45684</v>
      </c>
      <c r="D27028" t="s">
        <v>2392</v>
      </c>
      <c r="E27028">
        <v>0</v>
      </c>
    </row>
    <row r="27029" spans="1:5" x14ac:dyDescent="0.2">
      <c r="A27029" t="s">
        <v>29380</v>
      </c>
      <c r="B27029" t="s">
        <v>2145</v>
      </c>
      <c r="C27029" s="2">
        <v>45685</v>
      </c>
      <c r="D27029" t="s">
        <v>18</v>
      </c>
      <c r="E27029">
        <v>8.9</v>
      </c>
    </row>
    <row r="27030" spans="1:5" x14ac:dyDescent="0.2">
      <c r="A27030" t="s">
        <v>29381</v>
      </c>
      <c r="B27030" t="s">
        <v>2145</v>
      </c>
      <c r="C27030" s="2">
        <v>45686</v>
      </c>
      <c r="D27030" t="s">
        <v>18</v>
      </c>
      <c r="E27030">
        <v>8.8000000000000007</v>
      </c>
    </row>
    <row r="27031" spans="1:5" x14ac:dyDescent="0.2">
      <c r="A27031" t="s">
        <v>29382</v>
      </c>
      <c r="B27031" t="s">
        <v>2145</v>
      </c>
      <c r="C27031" s="2">
        <v>45687</v>
      </c>
      <c r="D27031" t="s">
        <v>2392</v>
      </c>
      <c r="E27031">
        <v>0</v>
      </c>
    </row>
    <row r="27032" spans="1:5" x14ac:dyDescent="0.2">
      <c r="A27032" t="s">
        <v>29383</v>
      </c>
      <c r="B27032" t="s">
        <v>2147</v>
      </c>
      <c r="C27032" s="2">
        <v>45658</v>
      </c>
      <c r="D27032" t="s">
        <v>18</v>
      </c>
      <c r="E27032">
        <v>8.8000000000000007</v>
      </c>
    </row>
    <row r="27033" spans="1:5" x14ac:dyDescent="0.2">
      <c r="A27033" t="s">
        <v>29384</v>
      </c>
      <c r="B27033" t="s">
        <v>2147</v>
      </c>
      <c r="C27033" s="2">
        <v>45659</v>
      </c>
      <c r="D27033" t="s">
        <v>18</v>
      </c>
      <c r="E27033">
        <v>7</v>
      </c>
    </row>
    <row r="27034" spans="1:5" x14ac:dyDescent="0.2">
      <c r="A27034" t="s">
        <v>29385</v>
      </c>
      <c r="B27034" t="s">
        <v>2147</v>
      </c>
      <c r="C27034" s="2">
        <v>45660</v>
      </c>
      <c r="D27034" t="s">
        <v>18</v>
      </c>
      <c r="E27034">
        <v>8.8000000000000007</v>
      </c>
    </row>
    <row r="27035" spans="1:5" x14ac:dyDescent="0.2">
      <c r="A27035" t="s">
        <v>29386</v>
      </c>
      <c r="B27035" t="s">
        <v>2147</v>
      </c>
      <c r="C27035" s="2">
        <v>45661</v>
      </c>
      <c r="D27035" t="s">
        <v>18</v>
      </c>
      <c r="E27035">
        <v>7.9</v>
      </c>
    </row>
    <row r="27036" spans="1:5" x14ac:dyDescent="0.2">
      <c r="A27036" t="s">
        <v>29387</v>
      </c>
      <c r="B27036" t="s">
        <v>2147</v>
      </c>
      <c r="C27036" s="2">
        <v>45662</v>
      </c>
      <c r="D27036" t="s">
        <v>2355</v>
      </c>
      <c r="E27036">
        <v>8.6</v>
      </c>
    </row>
    <row r="27037" spans="1:5" x14ac:dyDescent="0.2">
      <c r="A27037" t="s">
        <v>29388</v>
      </c>
      <c r="B27037" t="s">
        <v>2147</v>
      </c>
      <c r="C27037" s="2">
        <v>45663</v>
      </c>
      <c r="D27037" t="s">
        <v>18</v>
      </c>
      <c r="E27037">
        <v>8.6999999999999993</v>
      </c>
    </row>
    <row r="27038" spans="1:5" x14ac:dyDescent="0.2">
      <c r="A27038" t="s">
        <v>29389</v>
      </c>
      <c r="B27038" t="s">
        <v>2147</v>
      </c>
      <c r="C27038" s="2">
        <v>45664</v>
      </c>
      <c r="D27038" t="s">
        <v>18</v>
      </c>
      <c r="E27038">
        <v>8</v>
      </c>
    </row>
    <row r="27039" spans="1:5" x14ac:dyDescent="0.2">
      <c r="A27039" t="s">
        <v>29390</v>
      </c>
      <c r="B27039" t="s">
        <v>2147</v>
      </c>
      <c r="C27039" s="2">
        <v>45665</v>
      </c>
      <c r="D27039" t="s">
        <v>2355</v>
      </c>
      <c r="E27039">
        <v>8.9</v>
      </c>
    </row>
    <row r="27040" spans="1:5" x14ac:dyDescent="0.2">
      <c r="A27040" t="s">
        <v>29391</v>
      </c>
      <c r="B27040" t="s">
        <v>2147</v>
      </c>
      <c r="C27040" s="2">
        <v>45666</v>
      </c>
      <c r="D27040" t="s">
        <v>18</v>
      </c>
      <c r="E27040">
        <v>8.4</v>
      </c>
    </row>
    <row r="27041" spans="1:5" x14ac:dyDescent="0.2">
      <c r="A27041" t="s">
        <v>29392</v>
      </c>
      <c r="B27041" t="s">
        <v>2147</v>
      </c>
      <c r="C27041" s="2">
        <v>45667</v>
      </c>
      <c r="D27041" t="s">
        <v>18</v>
      </c>
      <c r="E27041">
        <v>8.5</v>
      </c>
    </row>
    <row r="27042" spans="1:5" x14ac:dyDescent="0.2">
      <c r="A27042" t="s">
        <v>29393</v>
      </c>
      <c r="B27042" t="s">
        <v>2147</v>
      </c>
      <c r="C27042" s="2">
        <v>45668</v>
      </c>
      <c r="D27042" t="s">
        <v>18</v>
      </c>
      <c r="E27042">
        <v>8.6999999999999993</v>
      </c>
    </row>
    <row r="27043" spans="1:5" x14ac:dyDescent="0.2">
      <c r="A27043" t="s">
        <v>29394</v>
      </c>
      <c r="B27043" t="s">
        <v>2147</v>
      </c>
      <c r="C27043" s="2">
        <v>45669</v>
      </c>
      <c r="D27043" t="s">
        <v>18</v>
      </c>
      <c r="E27043">
        <v>8.3000000000000007</v>
      </c>
    </row>
    <row r="27044" spans="1:5" x14ac:dyDescent="0.2">
      <c r="A27044" t="s">
        <v>29395</v>
      </c>
      <c r="B27044" t="s">
        <v>2147</v>
      </c>
      <c r="C27044" s="2">
        <v>45670</v>
      </c>
      <c r="D27044" t="s">
        <v>18</v>
      </c>
      <c r="E27044">
        <v>8.1</v>
      </c>
    </row>
    <row r="27045" spans="1:5" x14ac:dyDescent="0.2">
      <c r="A27045" t="s">
        <v>29396</v>
      </c>
      <c r="B27045" t="s">
        <v>2147</v>
      </c>
      <c r="C27045" s="2">
        <v>45671</v>
      </c>
      <c r="D27045" t="s">
        <v>18</v>
      </c>
      <c r="E27045">
        <v>7.2</v>
      </c>
    </row>
    <row r="27046" spans="1:5" x14ac:dyDescent="0.2">
      <c r="A27046" t="s">
        <v>29397</v>
      </c>
      <c r="B27046" t="s">
        <v>2147</v>
      </c>
      <c r="C27046" s="2">
        <v>45672</v>
      </c>
      <c r="D27046" t="s">
        <v>18</v>
      </c>
      <c r="E27046">
        <v>8.1999999999999993</v>
      </c>
    </row>
    <row r="27047" spans="1:5" x14ac:dyDescent="0.2">
      <c r="A27047" t="s">
        <v>29398</v>
      </c>
      <c r="B27047" t="s">
        <v>2147</v>
      </c>
      <c r="C27047" s="2">
        <v>45673</v>
      </c>
      <c r="D27047" t="s">
        <v>2355</v>
      </c>
      <c r="E27047">
        <v>8.3000000000000007</v>
      </c>
    </row>
    <row r="27048" spans="1:5" x14ac:dyDescent="0.2">
      <c r="A27048" t="s">
        <v>29399</v>
      </c>
      <c r="B27048" t="s">
        <v>2147</v>
      </c>
      <c r="C27048" s="2">
        <v>45674</v>
      </c>
      <c r="D27048" t="s">
        <v>18</v>
      </c>
      <c r="E27048">
        <v>8.3000000000000007</v>
      </c>
    </row>
    <row r="27049" spans="1:5" x14ac:dyDescent="0.2">
      <c r="A27049" t="s">
        <v>29400</v>
      </c>
      <c r="B27049" t="s">
        <v>2147</v>
      </c>
      <c r="C27049" s="2">
        <v>45675</v>
      </c>
      <c r="D27049" t="s">
        <v>18</v>
      </c>
      <c r="E27049">
        <v>8.8000000000000007</v>
      </c>
    </row>
    <row r="27050" spans="1:5" x14ac:dyDescent="0.2">
      <c r="A27050" t="s">
        <v>29401</v>
      </c>
      <c r="B27050" t="s">
        <v>2147</v>
      </c>
      <c r="C27050" s="2">
        <v>45676</v>
      </c>
      <c r="D27050" t="s">
        <v>18</v>
      </c>
      <c r="E27050">
        <v>7.7</v>
      </c>
    </row>
    <row r="27051" spans="1:5" x14ac:dyDescent="0.2">
      <c r="A27051" t="s">
        <v>29402</v>
      </c>
      <c r="B27051" t="s">
        <v>2147</v>
      </c>
      <c r="C27051" s="2">
        <v>45677</v>
      </c>
      <c r="D27051" t="s">
        <v>18</v>
      </c>
      <c r="E27051">
        <v>8.9</v>
      </c>
    </row>
    <row r="27052" spans="1:5" x14ac:dyDescent="0.2">
      <c r="A27052" t="s">
        <v>29403</v>
      </c>
      <c r="B27052" t="s">
        <v>2147</v>
      </c>
      <c r="C27052" s="2">
        <v>45678</v>
      </c>
      <c r="D27052" t="s">
        <v>18</v>
      </c>
      <c r="E27052">
        <v>7.6</v>
      </c>
    </row>
    <row r="27053" spans="1:5" x14ac:dyDescent="0.2">
      <c r="A27053" t="s">
        <v>29404</v>
      </c>
      <c r="B27053" t="s">
        <v>2147</v>
      </c>
      <c r="C27053" s="2">
        <v>45679</v>
      </c>
      <c r="D27053" t="s">
        <v>18</v>
      </c>
      <c r="E27053">
        <v>9</v>
      </c>
    </row>
    <row r="27054" spans="1:5" x14ac:dyDescent="0.2">
      <c r="A27054" t="s">
        <v>29405</v>
      </c>
      <c r="B27054" t="s">
        <v>2147</v>
      </c>
      <c r="C27054" s="2">
        <v>45680</v>
      </c>
      <c r="D27054" t="s">
        <v>2355</v>
      </c>
      <c r="E27054">
        <v>7.9</v>
      </c>
    </row>
    <row r="27055" spans="1:5" x14ac:dyDescent="0.2">
      <c r="A27055" t="s">
        <v>29406</v>
      </c>
      <c r="B27055" t="s">
        <v>2147</v>
      </c>
      <c r="C27055" s="2">
        <v>45681</v>
      </c>
      <c r="D27055" t="s">
        <v>18</v>
      </c>
      <c r="E27055">
        <v>7.5</v>
      </c>
    </row>
    <row r="27056" spans="1:5" x14ac:dyDescent="0.2">
      <c r="A27056" t="s">
        <v>29407</v>
      </c>
      <c r="B27056" t="s">
        <v>2147</v>
      </c>
      <c r="C27056" s="2">
        <v>45682</v>
      </c>
      <c r="D27056" t="s">
        <v>18</v>
      </c>
      <c r="E27056">
        <v>8.6999999999999993</v>
      </c>
    </row>
    <row r="27057" spans="1:5" x14ac:dyDescent="0.2">
      <c r="A27057" t="s">
        <v>29408</v>
      </c>
      <c r="B27057" t="s">
        <v>2147</v>
      </c>
      <c r="C27057" s="2">
        <v>45683</v>
      </c>
      <c r="D27057" t="s">
        <v>18</v>
      </c>
      <c r="E27057">
        <v>8.1</v>
      </c>
    </row>
    <row r="27058" spans="1:5" x14ac:dyDescent="0.2">
      <c r="A27058" t="s">
        <v>29409</v>
      </c>
      <c r="B27058" t="s">
        <v>2147</v>
      </c>
      <c r="C27058" s="2">
        <v>45684</v>
      </c>
      <c r="D27058" t="s">
        <v>18</v>
      </c>
      <c r="E27058">
        <v>8.5</v>
      </c>
    </row>
    <row r="27059" spans="1:5" x14ac:dyDescent="0.2">
      <c r="A27059" t="s">
        <v>29410</v>
      </c>
      <c r="B27059" t="s">
        <v>2147</v>
      </c>
      <c r="C27059" s="2">
        <v>45685</v>
      </c>
      <c r="D27059" t="s">
        <v>18</v>
      </c>
      <c r="E27059">
        <v>7.1</v>
      </c>
    </row>
    <row r="27060" spans="1:5" x14ac:dyDescent="0.2">
      <c r="A27060" t="s">
        <v>29411</v>
      </c>
      <c r="B27060" t="s">
        <v>2147</v>
      </c>
      <c r="C27060" s="2">
        <v>45686</v>
      </c>
      <c r="D27060" t="s">
        <v>18</v>
      </c>
      <c r="E27060">
        <v>8</v>
      </c>
    </row>
    <row r="27061" spans="1:5" x14ac:dyDescent="0.2">
      <c r="A27061" t="s">
        <v>29412</v>
      </c>
      <c r="B27061" t="s">
        <v>2147</v>
      </c>
      <c r="C27061" s="2">
        <v>45687</v>
      </c>
      <c r="D27061" t="s">
        <v>18</v>
      </c>
      <c r="E27061">
        <v>7.6</v>
      </c>
    </row>
    <row r="27062" spans="1:5" x14ac:dyDescent="0.2">
      <c r="A27062" t="s">
        <v>29413</v>
      </c>
      <c r="B27062" t="s">
        <v>2149</v>
      </c>
      <c r="C27062" s="2">
        <v>45658</v>
      </c>
      <c r="D27062" t="s">
        <v>18</v>
      </c>
      <c r="E27062">
        <v>7</v>
      </c>
    </row>
    <row r="27063" spans="1:5" x14ac:dyDescent="0.2">
      <c r="A27063" t="s">
        <v>29414</v>
      </c>
      <c r="B27063" t="s">
        <v>2149</v>
      </c>
      <c r="C27063" s="2">
        <v>45659</v>
      </c>
      <c r="D27063" t="s">
        <v>18</v>
      </c>
      <c r="E27063">
        <v>7.2</v>
      </c>
    </row>
    <row r="27064" spans="1:5" x14ac:dyDescent="0.2">
      <c r="A27064" t="s">
        <v>29415</v>
      </c>
      <c r="B27064" t="s">
        <v>2149</v>
      </c>
      <c r="C27064" s="2">
        <v>45660</v>
      </c>
      <c r="D27064" t="s">
        <v>2392</v>
      </c>
      <c r="E27064">
        <v>0</v>
      </c>
    </row>
    <row r="27065" spans="1:5" x14ac:dyDescent="0.2">
      <c r="A27065" t="s">
        <v>29416</v>
      </c>
      <c r="B27065" t="s">
        <v>2149</v>
      </c>
      <c r="C27065" s="2">
        <v>45661</v>
      </c>
      <c r="D27065" t="s">
        <v>18</v>
      </c>
      <c r="E27065">
        <v>8.1</v>
      </c>
    </row>
    <row r="27066" spans="1:5" x14ac:dyDescent="0.2">
      <c r="A27066" t="s">
        <v>29417</v>
      </c>
      <c r="B27066" t="s">
        <v>2149</v>
      </c>
      <c r="C27066" s="2">
        <v>45662</v>
      </c>
      <c r="D27066" t="s">
        <v>2355</v>
      </c>
      <c r="E27066">
        <v>8</v>
      </c>
    </row>
    <row r="27067" spans="1:5" x14ac:dyDescent="0.2">
      <c r="A27067" t="s">
        <v>29418</v>
      </c>
      <c r="B27067" t="s">
        <v>2149</v>
      </c>
      <c r="C27067" s="2">
        <v>45663</v>
      </c>
      <c r="D27067" t="s">
        <v>18</v>
      </c>
      <c r="E27067">
        <v>8.4</v>
      </c>
    </row>
    <row r="27068" spans="1:5" x14ac:dyDescent="0.2">
      <c r="A27068" t="s">
        <v>29419</v>
      </c>
      <c r="B27068" t="s">
        <v>2149</v>
      </c>
      <c r="C27068" s="2">
        <v>45664</v>
      </c>
      <c r="D27068" t="s">
        <v>2355</v>
      </c>
      <c r="E27068">
        <v>7.4</v>
      </c>
    </row>
    <row r="27069" spans="1:5" x14ac:dyDescent="0.2">
      <c r="A27069" t="s">
        <v>29420</v>
      </c>
      <c r="B27069" t="s">
        <v>2149</v>
      </c>
      <c r="C27069" s="2">
        <v>45665</v>
      </c>
      <c r="D27069" t="s">
        <v>18</v>
      </c>
      <c r="E27069">
        <v>8.8000000000000007</v>
      </c>
    </row>
    <row r="27070" spans="1:5" x14ac:dyDescent="0.2">
      <c r="A27070" t="s">
        <v>29421</v>
      </c>
      <c r="B27070" t="s">
        <v>2149</v>
      </c>
      <c r="C27070" s="2">
        <v>45666</v>
      </c>
      <c r="D27070" t="s">
        <v>18</v>
      </c>
      <c r="E27070">
        <v>7.4</v>
      </c>
    </row>
    <row r="27071" spans="1:5" x14ac:dyDescent="0.2">
      <c r="A27071" t="s">
        <v>29422</v>
      </c>
      <c r="B27071" t="s">
        <v>2149</v>
      </c>
      <c r="C27071" s="2">
        <v>45667</v>
      </c>
      <c r="D27071" t="s">
        <v>18</v>
      </c>
      <c r="E27071">
        <v>7.3</v>
      </c>
    </row>
    <row r="27072" spans="1:5" x14ac:dyDescent="0.2">
      <c r="A27072" t="s">
        <v>29423</v>
      </c>
      <c r="B27072" t="s">
        <v>2149</v>
      </c>
      <c r="C27072" s="2">
        <v>45668</v>
      </c>
      <c r="D27072" t="s">
        <v>18</v>
      </c>
      <c r="E27072">
        <v>7.1</v>
      </c>
    </row>
    <row r="27073" spans="1:5" x14ac:dyDescent="0.2">
      <c r="A27073" t="s">
        <v>29424</v>
      </c>
      <c r="B27073" t="s">
        <v>2149</v>
      </c>
      <c r="C27073" s="2">
        <v>45669</v>
      </c>
      <c r="D27073" t="s">
        <v>19</v>
      </c>
      <c r="E27073">
        <v>7.9</v>
      </c>
    </row>
    <row r="27074" spans="1:5" x14ac:dyDescent="0.2">
      <c r="A27074" t="s">
        <v>29425</v>
      </c>
      <c r="B27074" t="s">
        <v>2149</v>
      </c>
      <c r="C27074" s="2">
        <v>45670</v>
      </c>
      <c r="D27074" t="s">
        <v>18</v>
      </c>
      <c r="E27074">
        <v>8.8000000000000007</v>
      </c>
    </row>
    <row r="27075" spans="1:5" x14ac:dyDescent="0.2">
      <c r="A27075" t="s">
        <v>29426</v>
      </c>
      <c r="B27075" t="s">
        <v>2149</v>
      </c>
      <c r="C27075" s="2">
        <v>45671</v>
      </c>
      <c r="D27075" t="s">
        <v>18</v>
      </c>
      <c r="E27075">
        <v>8.1999999999999993</v>
      </c>
    </row>
    <row r="27076" spans="1:5" x14ac:dyDescent="0.2">
      <c r="A27076" t="s">
        <v>29427</v>
      </c>
      <c r="B27076" t="s">
        <v>2149</v>
      </c>
      <c r="C27076" s="2">
        <v>45672</v>
      </c>
      <c r="D27076" t="s">
        <v>18</v>
      </c>
      <c r="E27076">
        <v>7.1</v>
      </c>
    </row>
    <row r="27077" spans="1:5" x14ac:dyDescent="0.2">
      <c r="A27077" t="s">
        <v>29428</v>
      </c>
      <c r="B27077" t="s">
        <v>2149</v>
      </c>
      <c r="C27077" s="2">
        <v>45673</v>
      </c>
      <c r="D27077" t="s">
        <v>18</v>
      </c>
      <c r="E27077">
        <v>8.3000000000000007</v>
      </c>
    </row>
    <row r="27078" spans="1:5" x14ac:dyDescent="0.2">
      <c r="A27078" t="s">
        <v>29429</v>
      </c>
      <c r="B27078" t="s">
        <v>2149</v>
      </c>
      <c r="C27078" s="2">
        <v>45674</v>
      </c>
      <c r="D27078" t="s">
        <v>18</v>
      </c>
      <c r="E27078">
        <v>7</v>
      </c>
    </row>
    <row r="27079" spans="1:5" x14ac:dyDescent="0.2">
      <c r="A27079" t="s">
        <v>29430</v>
      </c>
      <c r="B27079" t="s">
        <v>2149</v>
      </c>
      <c r="C27079" s="2">
        <v>45675</v>
      </c>
      <c r="D27079" t="s">
        <v>2355</v>
      </c>
      <c r="E27079">
        <v>8.6999999999999993</v>
      </c>
    </row>
    <row r="27080" spans="1:5" x14ac:dyDescent="0.2">
      <c r="A27080" t="s">
        <v>29431</v>
      </c>
      <c r="B27080" t="s">
        <v>2149</v>
      </c>
      <c r="C27080" s="2">
        <v>45676</v>
      </c>
      <c r="D27080" t="s">
        <v>18</v>
      </c>
      <c r="E27080">
        <v>8.1999999999999993</v>
      </c>
    </row>
    <row r="27081" spans="1:5" x14ac:dyDescent="0.2">
      <c r="A27081" t="s">
        <v>29432</v>
      </c>
      <c r="B27081" t="s">
        <v>2149</v>
      </c>
      <c r="C27081" s="2">
        <v>45677</v>
      </c>
      <c r="D27081" t="s">
        <v>18</v>
      </c>
      <c r="E27081">
        <v>7.2</v>
      </c>
    </row>
    <row r="27082" spans="1:5" x14ac:dyDescent="0.2">
      <c r="A27082" t="s">
        <v>29433</v>
      </c>
      <c r="B27082" t="s">
        <v>2149</v>
      </c>
      <c r="C27082" s="2">
        <v>45678</v>
      </c>
      <c r="D27082" t="s">
        <v>18</v>
      </c>
      <c r="E27082">
        <v>7.6</v>
      </c>
    </row>
    <row r="27083" spans="1:5" x14ac:dyDescent="0.2">
      <c r="A27083" t="s">
        <v>29434</v>
      </c>
      <c r="B27083" t="s">
        <v>2149</v>
      </c>
      <c r="C27083" s="2">
        <v>45679</v>
      </c>
      <c r="D27083" t="s">
        <v>18</v>
      </c>
      <c r="E27083">
        <v>8.9</v>
      </c>
    </row>
    <row r="27084" spans="1:5" x14ac:dyDescent="0.2">
      <c r="A27084" t="s">
        <v>29435</v>
      </c>
      <c r="B27084" t="s">
        <v>2149</v>
      </c>
      <c r="C27084" s="2">
        <v>45680</v>
      </c>
      <c r="D27084" t="s">
        <v>19</v>
      </c>
      <c r="E27084">
        <v>8.4</v>
      </c>
    </row>
    <row r="27085" spans="1:5" x14ac:dyDescent="0.2">
      <c r="A27085" t="s">
        <v>29436</v>
      </c>
      <c r="B27085" t="s">
        <v>2149</v>
      </c>
      <c r="C27085" s="2">
        <v>45681</v>
      </c>
      <c r="D27085" t="s">
        <v>18</v>
      </c>
      <c r="E27085">
        <v>8.6</v>
      </c>
    </row>
    <row r="27086" spans="1:5" x14ac:dyDescent="0.2">
      <c r="A27086" t="s">
        <v>29437</v>
      </c>
      <c r="B27086" t="s">
        <v>2149</v>
      </c>
      <c r="C27086" s="2">
        <v>45682</v>
      </c>
      <c r="D27086" t="s">
        <v>2355</v>
      </c>
      <c r="E27086">
        <v>7.4</v>
      </c>
    </row>
    <row r="27087" spans="1:5" x14ac:dyDescent="0.2">
      <c r="A27087" t="s">
        <v>29438</v>
      </c>
      <c r="B27087" t="s">
        <v>2149</v>
      </c>
      <c r="C27087" s="2">
        <v>45683</v>
      </c>
      <c r="D27087" t="s">
        <v>18</v>
      </c>
      <c r="E27087">
        <v>7.6</v>
      </c>
    </row>
    <row r="27088" spans="1:5" x14ac:dyDescent="0.2">
      <c r="A27088" t="s">
        <v>29439</v>
      </c>
      <c r="B27088" t="s">
        <v>2149</v>
      </c>
      <c r="C27088" s="2">
        <v>45684</v>
      </c>
      <c r="D27088" t="s">
        <v>18</v>
      </c>
      <c r="E27088">
        <v>8.1</v>
      </c>
    </row>
    <row r="27089" spans="1:5" x14ac:dyDescent="0.2">
      <c r="A27089" t="s">
        <v>29440</v>
      </c>
      <c r="B27089" t="s">
        <v>2149</v>
      </c>
      <c r="C27089" s="2">
        <v>45685</v>
      </c>
      <c r="D27089" t="s">
        <v>18</v>
      </c>
      <c r="E27089">
        <v>8.3000000000000007</v>
      </c>
    </row>
    <row r="27090" spans="1:5" x14ac:dyDescent="0.2">
      <c r="A27090" t="s">
        <v>29441</v>
      </c>
      <c r="B27090" t="s">
        <v>2149</v>
      </c>
      <c r="C27090" s="2">
        <v>45686</v>
      </c>
      <c r="D27090" t="s">
        <v>18</v>
      </c>
      <c r="E27090">
        <v>8.1</v>
      </c>
    </row>
    <row r="27091" spans="1:5" x14ac:dyDescent="0.2">
      <c r="A27091" t="s">
        <v>29442</v>
      </c>
      <c r="B27091" t="s">
        <v>2149</v>
      </c>
      <c r="C27091" s="2">
        <v>45687</v>
      </c>
      <c r="D27091" t="s">
        <v>18</v>
      </c>
      <c r="E27091">
        <v>8.1999999999999993</v>
      </c>
    </row>
    <row r="27092" spans="1:5" x14ac:dyDescent="0.2">
      <c r="A27092" t="s">
        <v>29443</v>
      </c>
      <c r="B27092" t="s">
        <v>2151</v>
      </c>
      <c r="C27092" s="2">
        <v>45658</v>
      </c>
      <c r="D27092" t="s">
        <v>18</v>
      </c>
      <c r="E27092">
        <v>8.6</v>
      </c>
    </row>
    <row r="27093" spans="1:5" x14ac:dyDescent="0.2">
      <c r="A27093" t="s">
        <v>29444</v>
      </c>
      <c r="B27093" t="s">
        <v>2151</v>
      </c>
      <c r="C27093" s="2">
        <v>45659</v>
      </c>
      <c r="D27093" t="s">
        <v>19</v>
      </c>
      <c r="E27093">
        <v>7.8</v>
      </c>
    </row>
    <row r="27094" spans="1:5" x14ac:dyDescent="0.2">
      <c r="A27094" t="s">
        <v>29445</v>
      </c>
      <c r="B27094" t="s">
        <v>2151</v>
      </c>
      <c r="C27094" s="2">
        <v>45660</v>
      </c>
      <c r="D27094" t="s">
        <v>18</v>
      </c>
      <c r="E27094">
        <v>7.2</v>
      </c>
    </row>
    <row r="27095" spans="1:5" x14ac:dyDescent="0.2">
      <c r="A27095" t="s">
        <v>29446</v>
      </c>
      <c r="B27095" t="s">
        <v>2151</v>
      </c>
      <c r="C27095" s="2">
        <v>45661</v>
      </c>
      <c r="D27095" t="s">
        <v>18</v>
      </c>
      <c r="E27095">
        <v>8.1</v>
      </c>
    </row>
    <row r="27096" spans="1:5" x14ac:dyDescent="0.2">
      <c r="A27096" t="s">
        <v>29447</v>
      </c>
      <c r="B27096" t="s">
        <v>2151</v>
      </c>
      <c r="C27096" s="2">
        <v>45662</v>
      </c>
      <c r="D27096" t="s">
        <v>2392</v>
      </c>
      <c r="E27096">
        <v>0</v>
      </c>
    </row>
    <row r="27097" spans="1:5" x14ac:dyDescent="0.2">
      <c r="A27097" t="s">
        <v>29448</v>
      </c>
      <c r="B27097" t="s">
        <v>2151</v>
      </c>
      <c r="C27097" s="2">
        <v>45663</v>
      </c>
      <c r="D27097" t="s">
        <v>18</v>
      </c>
      <c r="E27097">
        <v>8.5</v>
      </c>
    </row>
    <row r="27098" spans="1:5" x14ac:dyDescent="0.2">
      <c r="A27098" t="s">
        <v>29449</v>
      </c>
      <c r="B27098" t="s">
        <v>2151</v>
      </c>
      <c r="C27098" s="2">
        <v>45664</v>
      </c>
      <c r="D27098" t="s">
        <v>18</v>
      </c>
      <c r="E27098">
        <v>8.1</v>
      </c>
    </row>
    <row r="27099" spans="1:5" x14ac:dyDescent="0.2">
      <c r="A27099" t="s">
        <v>29450</v>
      </c>
      <c r="B27099" t="s">
        <v>2151</v>
      </c>
      <c r="C27099" s="2">
        <v>45665</v>
      </c>
      <c r="D27099" t="s">
        <v>18</v>
      </c>
      <c r="E27099">
        <v>7.2</v>
      </c>
    </row>
    <row r="27100" spans="1:5" x14ac:dyDescent="0.2">
      <c r="A27100" t="s">
        <v>29451</v>
      </c>
      <c r="B27100" t="s">
        <v>2151</v>
      </c>
      <c r="C27100" s="2">
        <v>45666</v>
      </c>
      <c r="D27100" t="s">
        <v>18</v>
      </c>
      <c r="E27100">
        <v>8.6</v>
      </c>
    </row>
    <row r="27101" spans="1:5" x14ac:dyDescent="0.2">
      <c r="A27101" t="s">
        <v>29452</v>
      </c>
      <c r="B27101" t="s">
        <v>2151</v>
      </c>
      <c r="C27101" s="2">
        <v>45667</v>
      </c>
      <c r="D27101" t="s">
        <v>18</v>
      </c>
      <c r="E27101">
        <v>9</v>
      </c>
    </row>
    <row r="27102" spans="1:5" x14ac:dyDescent="0.2">
      <c r="A27102" t="s">
        <v>29453</v>
      </c>
      <c r="B27102" t="s">
        <v>2151</v>
      </c>
      <c r="C27102" s="2">
        <v>45668</v>
      </c>
      <c r="D27102" t="s">
        <v>18</v>
      </c>
      <c r="E27102">
        <v>8.5</v>
      </c>
    </row>
    <row r="27103" spans="1:5" x14ac:dyDescent="0.2">
      <c r="A27103" t="s">
        <v>29454</v>
      </c>
      <c r="B27103" t="s">
        <v>2151</v>
      </c>
      <c r="C27103" s="2">
        <v>45669</v>
      </c>
      <c r="D27103" t="s">
        <v>18</v>
      </c>
      <c r="E27103">
        <v>7.7</v>
      </c>
    </row>
    <row r="27104" spans="1:5" x14ac:dyDescent="0.2">
      <c r="A27104" t="s">
        <v>29455</v>
      </c>
      <c r="B27104" t="s">
        <v>2151</v>
      </c>
      <c r="C27104" s="2">
        <v>45670</v>
      </c>
      <c r="D27104" t="s">
        <v>18</v>
      </c>
      <c r="E27104">
        <v>8.9</v>
      </c>
    </row>
    <row r="27105" spans="1:5" x14ac:dyDescent="0.2">
      <c r="A27105" t="s">
        <v>29456</v>
      </c>
      <c r="B27105" t="s">
        <v>2151</v>
      </c>
      <c r="C27105" s="2">
        <v>45671</v>
      </c>
      <c r="D27105" t="s">
        <v>18</v>
      </c>
      <c r="E27105">
        <v>8</v>
      </c>
    </row>
    <row r="27106" spans="1:5" x14ac:dyDescent="0.2">
      <c r="A27106" t="s">
        <v>29457</v>
      </c>
      <c r="B27106" t="s">
        <v>2151</v>
      </c>
      <c r="C27106" s="2">
        <v>45672</v>
      </c>
      <c r="D27106" t="s">
        <v>19</v>
      </c>
      <c r="E27106">
        <v>7.7</v>
      </c>
    </row>
    <row r="27107" spans="1:5" x14ac:dyDescent="0.2">
      <c r="A27107" t="s">
        <v>29458</v>
      </c>
      <c r="B27107" t="s">
        <v>2151</v>
      </c>
      <c r="C27107" s="2">
        <v>45673</v>
      </c>
      <c r="D27107" t="s">
        <v>18</v>
      </c>
      <c r="E27107">
        <v>8.6999999999999993</v>
      </c>
    </row>
    <row r="27108" spans="1:5" x14ac:dyDescent="0.2">
      <c r="A27108" t="s">
        <v>29459</v>
      </c>
      <c r="B27108" t="s">
        <v>2151</v>
      </c>
      <c r="C27108" s="2">
        <v>45674</v>
      </c>
      <c r="D27108" t="s">
        <v>18</v>
      </c>
      <c r="E27108">
        <v>7.1</v>
      </c>
    </row>
    <row r="27109" spans="1:5" x14ac:dyDescent="0.2">
      <c r="A27109" t="s">
        <v>29460</v>
      </c>
      <c r="B27109" t="s">
        <v>2151</v>
      </c>
      <c r="C27109" s="2">
        <v>45675</v>
      </c>
      <c r="D27109" t="s">
        <v>18</v>
      </c>
      <c r="E27109">
        <v>8.1999999999999993</v>
      </c>
    </row>
    <row r="27110" spans="1:5" x14ac:dyDescent="0.2">
      <c r="A27110" t="s">
        <v>29461</v>
      </c>
      <c r="B27110" t="s">
        <v>2151</v>
      </c>
      <c r="C27110" s="2">
        <v>45676</v>
      </c>
      <c r="D27110" t="s">
        <v>18</v>
      </c>
      <c r="E27110">
        <v>8.4</v>
      </c>
    </row>
    <row r="27111" spans="1:5" x14ac:dyDescent="0.2">
      <c r="A27111" t="s">
        <v>29462</v>
      </c>
      <c r="B27111" t="s">
        <v>2151</v>
      </c>
      <c r="C27111" s="2">
        <v>45677</v>
      </c>
      <c r="D27111" t="s">
        <v>2392</v>
      </c>
      <c r="E27111">
        <v>0</v>
      </c>
    </row>
    <row r="27112" spans="1:5" x14ac:dyDescent="0.2">
      <c r="A27112" t="s">
        <v>29463</v>
      </c>
      <c r="B27112" t="s">
        <v>2151</v>
      </c>
      <c r="C27112" s="2">
        <v>45678</v>
      </c>
      <c r="D27112" t="s">
        <v>18</v>
      </c>
      <c r="E27112">
        <v>8.1</v>
      </c>
    </row>
    <row r="27113" spans="1:5" x14ac:dyDescent="0.2">
      <c r="A27113" t="s">
        <v>29464</v>
      </c>
      <c r="B27113" t="s">
        <v>2151</v>
      </c>
      <c r="C27113" s="2">
        <v>45679</v>
      </c>
      <c r="D27113" t="s">
        <v>18</v>
      </c>
      <c r="E27113">
        <v>7.7</v>
      </c>
    </row>
    <row r="27114" spans="1:5" x14ac:dyDescent="0.2">
      <c r="A27114" t="s">
        <v>29465</v>
      </c>
      <c r="B27114" t="s">
        <v>2151</v>
      </c>
      <c r="C27114" s="2">
        <v>45680</v>
      </c>
      <c r="D27114" t="s">
        <v>18</v>
      </c>
      <c r="E27114">
        <v>7.6</v>
      </c>
    </row>
    <row r="27115" spans="1:5" x14ac:dyDescent="0.2">
      <c r="A27115" t="s">
        <v>29466</v>
      </c>
      <c r="B27115" t="s">
        <v>2151</v>
      </c>
      <c r="C27115" s="2">
        <v>45681</v>
      </c>
      <c r="D27115" t="s">
        <v>18</v>
      </c>
      <c r="E27115">
        <v>8.9</v>
      </c>
    </row>
    <row r="27116" spans="1:5" x14ac:dyDescent="0.2">
      <c r="A27116" t="s">
        <v>29467</v>
      </c>
      <c r="B27116" t="s">
        <v>2151</v>
      </c>
      <c r="C27116" s="2">
        <v>45682</v>
      </c>
      <c r="D27116" t="s">
        <v>18</v>
      </c>
      <c r="E27116">
        <v>8</v>
      </c>
    </row>
    <row r="27117" spans="1:5" x14ac:dyDescent="0.2">
      <c r="A27117" t="s">
        <v>29468</v>
      </c>
      <c r="B27117" t="s">
        <v>2151</v>
      </c>
      <c r="C27117" s="2">
        <v>45683</v>
      </c>
      <c r="D27117" t="s">
        <v>18</v>
      </c>
      <c r="E27117">
        <v>8.1</v>
      </c>
    </row>
    <row r="27118" spans="1:5" x14ac:dyDescent="0.2">
      <c r="A27118" t="s">
        <v>29469</v>
      </c>
      <c r="B27118" t="s">
        <v>2151</v>
      </c>
      <c r="C27118" s="2">
        <v>45684</v>
      </c>
      <c r="D27118" t="s">
        <v>19</v>
      </c>
      <c r="E27118">
        <v>7.6</v>
      </c>
    </row>
    <row r="27119" spans="1:5" x14ac:dyDescent="0.2">
      <c r="A27119" t="s">
        <v>29470</v>
      </c>
      <c r="B27119" t="s">
        <v>2151</v>
      </c>
      <c r="C27119" s="2">
        <v>45685</v>
      </c>
      <c r="D27119" t="s">
        <v>18</v>
      </c>
      <c r="E27119">
        <v>7.1</v>
      </c>
    </row>
    <row r="27120" spans="1:5" x14ac:dyDescent="0.2">
      <c r="A27120" t="s">
        <v>29471</v>
      </c>
      <c r="B27120" t="s">
        <v>2151</v>
      </c>
      <c r="C27120" s="2">
        <v>45686</v>
      </c>
      <c r="D27120" t="s">
        <v>18</v>
      </c>
      <c r="E27120">
        <v>7.1</v>
      </c>
    </row>
    <row r="27121" spans="1:5" x14ac:dyDescent="0.2">
      <c r="A27121" t="s">
        <v>29472</v>
      </c>
      <c r="B27121" t="s">
        <v>2151</v>
      </c>
      <c r="C27121" s="2">
        <v>45687</v>
      </c>
      <c r="D27121" t="s">
        <v>18</v>
      </c>
      <c r="E27121">
        <v>7.3</v>
      </c>
    </row>
    <row r="27122" spans="1:5" x14ac:dyDescent="0.2">
      <c r="A27122" t="s">
        <v>29473</v>
      </c>
      <c r="B27122" t="s">
        <v>2153</v>
      </c>
      <c r="C27122" s="2">
        <v>45658</v>
      </c>
      <c r="D27122" t="s">
        <v>18</v>
      </c>
      <c r="E27122">
        <v>8.4</v>
      </c>
    </row>
    <row r="27123" spans="1:5" x14ac:dyDescent="0.2">
      <c r="A27123" t="s">
        <v>29474</v>
      </c>
      <c r="B27123" t="s">
        <v>2153</v>
      </c>
      <c r="C27123" s="2">
        <v>45659</v>
      </c>
      <c r="D27123" t="s">
        <v>18</v>
      </c>
      <c r="E27123">
        <v>8</v>
      </c>
    </row>
    <row r="27124" spans="1:5" x14ac:dyDescent="0.2">
      <c r="A27124" t="s">
        <v>29475</v>
      </c>
      <c r="B27124" t="s">
        <v>2153</v>
      </c>
      <c r="C27124" s="2">
        <v>45660</v>
      </c>
      <c r="D27124" t="s">
        <v>18</v>
      </c>
      <c r="E27124">
        <v>8.6999999999999993</v>
      </c>
    </row>
    <row r="27125" spans="1:5" x14ac:dyDescent="0.2">
      <c r="A27125" t="s">
        <v>29476</v>
      </c>
      <c r="B27125" t="s">
        <v>2153</v>
      </c>
      <c r="C27125" s="2">
        <v>45661</v>
      </c>
      <c r="D27125" t="s">
        <v>18</v>
      </c>
      <c r="E27125">
        <v>8.6999999999999993</v>
      </c>
    </row>
    <row r="27126" spans="1:5" x14ac:dyDescent="0.2">
      <c r="A27126" t="s">
        <v>29477</v>
      </c>
      <c r="B27126" t="s">
        <v>2153</v>
      </c>
      <c r="C27126" s="2">
        <v>45662</v>
      </c>
      <c r="D27126" t="s">
        <v>19</v>
      </c>
      <c r="E27126">
        <v>7.5</v>
      </c>
    </row>
    <row r="27127" spans="1:5" x14ac:dyDescent="0.2">
      <c r="A27127" t="s">
        <v>29478</v>
      </c>
      <c r="B27127" t="s">
        <v>2153</v>
      </c>
      <c r="C27127" s="2">
        <v>45663</v>
      </c>
      <c r="D27127" t="s">
        <v>18</v>
      </c>
      <c r="E27127">
        <v>8.3000000000000007</v>
      </c>
    </row>
    <row r="27128" spans="1:5" x14ac:dyDescent="0.2">
      <c r="A27128" t="s">
        <v>29479</v>
      </c>
      <c r="B27128" t="s">
        <v>2153</v>
      </c>
      <c r="C27128" s="2">
        <v>45664</v>
      </c>
      <c r="D27128" t="s">
        <v>18</v>
      </c>
      <c r="E27128">
        <v>7.8</v>
      </c>
    </row>
    <row r="27129" spans="1:5" x14ac:dyDescent="0.2">
      <c r="A27129" t="s">
        <v>29480</v>
      </c>
      <c r="B27129" t="s">
        <v>2153</v>
      </c>
      <c r="C27129" s="2">
        <v>45665</v>
      </c>
      <c r="D27129" t="s">
        <v>18</v>
      </c>
      <c r="E27129">
        <v>7.5</v>
      </c>
    </row>
    <row r="27130" spans="1:5" x14ac:dyDescent="0.2">
      <c r="A27130" t="s">
        <v>29481</v>
      </c>
      <c r="B27130" t="s">
        <v>2153</v>
      </c>
      <c r="C27130" s="2">
        <v>45666</v>
      </c>
      <c r="D27130" t="s">
        <v>18</v>
      </c>
      <c r="E27130">
        <v>7.1</v>
      </c>
    </row>
    <row r="27131" spans="1:5" x14ac:dyDescent="0.2">
      <c r="A27131" t="s">
        <v>29482</v>
      </c>
      <c r="B27131" t="s">
        <v>2153</v>
      </c>
      <c r="C27131" s="2">
        <v>45667</v>
      </c>
      <c r="D27131" t="s">
        <v>18</v>
      </c>
      <c r="E27131">
        <v>8.1999999999999993</v>
      </c>
    </row>
    <row r="27132" spans="1:5" x14ac:dyDescent="0.2">
      <c r="A27132" t="s">
        <v>29483</v>
      </c>
      <c r="B27132" t="s">
        <v>2153</v>
      </c>
      <c r="C27132" s="2">
        <v>45668</v>
      </c>
      <c r="D27132" t="s">
        <v>18</v>
      </c>
      <c r="E27132">
        <v>7.1</v>
      </c>
    </row>
    <row r="27133" spans="1:5" x14ac:dyDescent="0.2">
      <c r="A27133" t="s">
        <v>29484</v>
      </c>
      <c r="B27133" t="s">
        <v>2153</v>
      </c>
      <c r="C27133" s="2">
        <v>45669</v>
      </c>
      <c r="D27133" t="s">
        <v>18</v>
      </c>
      <c r="E27133">
        <v>7.2</v>
      </c>
    </row>
    <row r="27134" spans="1:5" x14ac:dyDescent="0.2">
      <c r="A27134" t="s">
        <v>29485</v>
      </c>
      <c r="B27134" t="s">
        <v>2153</v>
      </c>
      <c r="C27134" s="2">
        <v>45670</v>
      </c>
      <c r="D27134" t="s">
        <v>18</v>
      </c>
      <c r="E27134">
        <v>7.8</v>
      </c>
    </row>
    <row r="27135" spans="1:5" x14ac:dyDescent="0.2">
      <c r="A27135" t="s">
        <v>29486</v>
      </c>
      <c r="B27135" t="s">
        <v>2153</v>
      </c>
      <c r="C27135" s="2">
        <v>45671</v>
      </c>
      <c r="D27135" t="s">
        <v>2355</v>
      </c>
      <c r="E27135">
        <v>7.4</v>
      </c>
    </row>
    <row r="27136" spans="1:5" x14ac:dyDescent="0.2">
      <c r="A27136" t="s">
        <v>29487</v>
      </c>
      <c r="B27136" t="s">
        <v>2153</v>
      </c>
      <c r="C27136" s="2">
        <v>45672</v>
      </c>
      <c r="D27136" t="s">
        <v>18</v>
      </c>
      <c r="E27136">
        <v>8.6</v>
      </c>
    </row>
    <row r="27137" spans="1:5" x14ac:dyDescent="0.2">
      <c r="A27137" t="s">
        <v>29488</v>
      </c>
      <c r="B27137" t="s">
        <v>2153</v>
      </c>
      <c r="C27137" s="2">
        <v>45673</v>
      </c>
      <c r="D27137" t="s">
        <v>18</v>
      </c>
      <c r="E27137">
        <v>8.9</v>
      </c>
    </row>
    <row r="27138" spans="1:5" x14ac:dyDescent="0.2">
      <c r="A27138" t="s">
        <v>29489</v>
      </c>
      <c r="B27138" t="s">
        <v>2153</v>
      </c>
      <c r="C27138" s="2">
        <v>45674</v>
      </c>
      <c r="D27138" t="s">
        <v>18</v>
      </c>
      <c r="E27138">
        <v>8.8000000000000007</v>
      </c>
    </row>
    <row r="27139" spans="1:5" x14ac:dyDescent="0.2">
      <c r="A27139" t="s">
        <v>29490</v>
      </c>
      <c r="B27139" t="s">
        <v>2153</v>
      </c>
      <c r="C27139" s="2">
        <v>45675</v>
      </c>
      <c r="D27139" t="s">
        <v>18</v>
      </c>
      <c r="E27139">
        <v>7.4</v>
      </c>
    </row>
    <row r="27140" spans="1:5" x14ac:dyDescent="0.2">
      <c r="A27140" t="s">
        <v>29491</v>
      </c>
      <c r="B27140" t="s">
        <v>2153</v>
      </c>
      <c r="C27140" s="2">
        <v>45676</v>
      </c>
      <c r="D27140" t="s">
        <v>2355</v>
      </c>
      <c r="E27140">
        <v>8.5</v>
      </c>
    </row>
    <row r="27141" spans="1:5" x14ac:dyDescent="0.2">
      <c r="A27141" t="s">
        <v>29492</v>
      </c>
      <c r="B27141" t="s">
        <v>2153</v>
      </c>
      <c r="C27141" s="2">
        <v>45677</v>
      </c>
      <c r="D27141" t="s">
        <v>2355</v>
      </c>
      <c r="E27141">
        <v>7.8</v>
      </c>
    </row>
    <row r="27142" spans="1:5" x14ac:dyDescent="0.2">
      <c r="A27142" t="s">
        <v>29493</v>
      </c>
      <c r="B27142" t="s">
        <v>2153</v>
      </c>
      <c r="C27142" s="2">
        <v>45678</v>
      </c>
      <c r="D27142" t="s">
        <v>18</v>
      </c>
      <c r="E27142">
        <v>7</v>
      </c>
    </row>
    <row r="27143" spans="1:5" x14ac:dyDescent="0.2">
      <c r="A27143" t="s">
        <v>29494</v>
      </c>
      <c r="B27143" t="s">
        <v>2153</v>
      </c>
      <c r="C27143" s="2">
        <v>45679</v>
      </c>
      <c r="D27143" t="s">
        <v>2392</v>
      </c>
      <c r="E27143">
        <v>0</v>
      </c>
    </row>
    <row r="27144" spans="1:5" x14ac:dyDescent="0.2">
      <c r="A27144" t="s">
        <v>29495</v>
      </c>
      <c r="B27144" t="s">
        <v>2153</v>
      </c>
      <c r="C27144" s="2">
        <v>45680</v>
      </c>
      <c r="D27144" t="s">
        <v>18</v>
      </c>
      <c r="E27144">
        <v>8.8000000000000007</v>
      </c>
    </row>
    <row r="27145" spans="1:5" x14ac:dyDescent="0.2">
      <c r="A27145" t="s">
        <v>29496</v>
      </c>
      <c r="B27145" t="s">
        <v>2153</v>
      </c>
      <c r="C27145" s="2">
        <v>45681</v>
      </c>
      <c r="D27145" t="s">
        <v>18</v>
      </c>
      <c r="E27145">
        <v>7.3</v>
      </c>
    </row>
    <row r="27146" spans="1:5" x14ac:dyDescent="0.2">
      <c r="A27146" t="s">
        <v>29497</v>
      </c>
      <c r="B27146" t="s">
        <v>2153</v>
      </c>
      <c r="C27146" s="2">
        <v>45682</v>
      </c>
      <c r="D27146" t="s">
        <v>2392</v>
      </c>
      <c r="E27146">
        <v>0</v>
      </c>
    </row>
    <row r="27147" spans="1:5" x14ac:dyDescent="0.2">
      <c r="A27147" t="s">
        <v>29498</v>
      </c>
      <c r="B27147" t="s">
        <v>2153</v>
      </c>
      <c r="C27147" s="2">
        <v>45683</v>
      </c>
      <c r="D27147" t="s">
        <v>18</v>
      </c>
      <c r="E27147">
        <v>7.9</v>
      </c>
    </row>
    <row r="27148" spans="1:5" x14ac:dyDescent="0.2">
      <c r="A27148" t="s">
        <v>29499</v>
      </c>
      <c r="B27148" t="s">
        <v>2153</v>
      </c>
      <c r="C27148" s="2">
        <v>45684</v>
      </c>
      <c r="D27148" t="s">
        <v>2392</v>
      </c>
      <c r="E27148">
        <v>0</v>
      </c>
    </row>
    <row r="27149" spans="1:5" x14ac:dyDescent="0.2">
      <c r="A27149" t="s">
        <v>29500</v>
      </c>
      <c r="B27149" t="s">
        <v>2153</v>
      </c>
      <c r="C27149" s="2">
        <v>45685</v>
      </c>
      <c r="D27149" t="s">
        <v>18</v>
      </c>
      <c r="E27149">
        <v>8.5</v>
      </c>
    </row>
    <row r="27150" spans="1:5" x14ac:dyDescent="0.2">
      <c r="A27150" t="s">
        <v>29501</v>
      </c>
      <c r="B27150" t="s">
        <v>2153</v>
      </c>
      <c r="C27150" s="2">
        <v>45686</v>
      </c>
      <c r="D27150" t="s">
        <v>2392</v>
      </c>
      <c r="E27150">
        <v>0</v>
      </c>
    </row>
    <row r="27151" spans="1:5" x14ac:dyDescent="0.2">
      <c r="A27151" t="s">
        <v>29502</v>
      </c>
      <c r="B27151" t="s">
        <v>2153</v>
      </c>
      <c r="C27151" s="2">
        <v>45687</v>
      </c>
      <c r="D27151" t="s">
        <v>18</v>
      </c>
      <c r="E27151">
        <v>7.1</v>
      </c>
    </row>
    <row r="27152" spans="1:5" x14ac:dyDescent="0.2">
      <c r="A27152" t="s">
        <v>29503</v>
      </c>
      <c r="B27152" t="s">
        <v>2155</v>
      </c>
      <c r="C27152" s="2">
        <v>45658</v>
      </c>
      <c r="D27152" t="s">
        <v>18</v>
      </c>
      <c r="E27152">
        <v>8.4</v>
      </c>
    </row>
    <row r="27153" spans="1:5" x14ac:dyDescent="0.2">
      <c r="A27153" t="s">
        <v>29504</v>
      </c>
      <c r="B27153" t="s">
        <v>2155</v>
      </c>
      <c r="C27153" s="2">
        <v>45659</v>
      </c>
      <c r="D27153" t="s">
        <v>18</v>
      </c>
      <c r="E27153">
        <v>8.3000000000000007</v>
      </c>
    </row>
    <row r="27154" spans="1:5" x14ac:dyDescent="0.2">
      <c r="A27154" t="s">
        <v>29505</v>
      </c>
      <c r="B27154" t="s">
        <v>2155</v>
      </c>
      <c r="C27154" s="2">
        <v>45660</v>
      </c>
      <c r="D27154" t="s">
        <v>18</v>
      </c>
      <c r="E27154">
        <v>7</v>
      </c>
    </row>
    <row r="27155" spans="1:5" x14ac:dyDescent="0.2">
      <c r="A27155" t="s">
        <v>29506</v>
      </c>
      <c r="B27155" t="s">
        <v>2155</v>
      </c>
      <c r="C27155" s="2">
        <v>45661</v>
      </c>
      <c r="D27155" t="s">
        <v>2355</v>
      </c>
      <c r="E27155">
        <v>8.4</v>
      </c>
    </row>
    <row r="27156" spans="1:5" x14ac:dyDescent="0.2">
      <c r="A27156" t="s">
        <v>29507</v>
      </c>
      <c r="B27156" t="s">
        <v>2155</v>
      </c>
      <c r="C27156" s="2">
        <v>45662</v>
      </c>
      <c r="D27156" t="s">
        <v>18</v>
      </c>
      <c r="E27156">
        <v>7.2</v>
      </c>
    </row>
    <row r="27157" spans="1:5" x14ac:dyDescent="0.2">
      <c r="A27157" t="s">
        <v>29508</v>
      </c>
      <c r="B27157" t="s">
        <v>2155</v>
      </c>
      <c r="C27157" s="2">
        <v>45663</v>
      </c>
      <c r="D27157" t="s">
        <v>18</v>
      </c>
      <c r="E27157">
        <v>8.1</v>
      </c>
    </row>
    <row r="27158" spans="1:5" x14ac:dyDescent="0.2">
      <c r="A27158" t="s">
        <v>29509</v>
      </c>
      <c r="B27158" t="s">
        <v>2155</v>
      </c>
      <c r="C27158" s="2">
        <v>45664</v>
      </c>
      <c r="D27158" t="s">
        <v>2392</v>
      </c>
      <c r="E27158">
        <v>0</v>
      </c>
    </row>
    <row r="27159" spans="1:5" x14ac:dyDescent="0.2">
      <c r="A27159" t="s">
        <v>29510</v>
      </c>
      <c r="B27159" t="s">
        <v>2155</v>
      </c>
      <c r="C27159" s="2">
        <v>45665</v>
      </c>
      <c r="D27159" t="s">
        <v>18</v>
      </c>
      <c r="E27159">
        <v>7.2</v>
      </c>
    </row>
    <row r="27160" spans="1:5" x14ac:dyDescent="0.2">
      <c r="A27160" t="s">
        <v>29511</v>
      </c>
      <c r="B27160" t="s">
        <v>2155</v>
      </c>
      <c r="C27160" s="2">
        <v>45666</v>
      </c>
      <c r="D27160" t="s">
        <v>2355</v>
      </c>
      <c r="E27160">
        <v>8.6</v>
      </c>
    </row>
    <row r="27161" spans="1:5" x14ac:dyDescent="0.2">
      <c r="A27161" t="s">
        <v>29512</v>
      </c>
      <c r="B27161" t="s">
        <v>2155</v>
      </c>
      <c r="C27161" s="2">
        <v>45667</v>
      </c>
      <c r="D27161" t="s">
        <v>18</v>
      </c>
      <c r="E27161">
        <v>7.7</v>
      </c>
    </row>
    <row r="27162" spans="1:5" x14ac:dyDescent="0.2">
      <c r="A27162" t="s">
        <v>29513</v>
      </c>
      <c r="B27162" t="s">
        <v>2155</v>
      </c>
      <c r="C27162" s="2">
        <v>45668</v>
      </c>
      <c r="D27162" t="s">
        <v>18</v>
      </c>
      <c r="E27162">
        <v>7.6</v>
      </c>
    </row>
    <row r="27163" spans="1:5" x14ac:dyDescent="0.2">
      <c r="A27163" t="s">
        <v>29514</v>
      </c>
      <c r="B27163" t="s">
        <v>2155</v>
      </c>
      <c r="C27163" s="2">
        <v>45669</v>
      </c>
      <c r="D27163" t="s">
        <v>18</v>
      </c>
      <c r="E27163">
        <v>7</v>
      </c>
    </row>
    <row r="27164" spans="1:5" x14ac:dyDescent="0.2">
      <c r="A27164" t="s">
        <v>29515</v>
      </c>
      <c r="B27164" t="s">
        <v>2155</v>
      </c>
      <c r="C27164" s="2">
        <v>45670</v>
      </c>
      <c r="D27164" t="s">
        <v>18</v>
      </c>
      <c r="E27164">
        <v>7.8</v>
      </c>
    </row>
    <row r="27165" spans="1:5" x14ac:dyDescent="0.2">
      <c r="A27165" t="s">
        <v>29516</v>
      </c>
      <c r="B27165" t="s">
        <v>2155</v>
      </c>
      <c r="C27165" s="2">
        <v>45671</v>
      </c>
      <c r="D27165" t="s">
        <v>18</v>
      </c>
      <c r="E27165">
        <v>8.1999999999999993</v>
      </c>
    </row>
    <row r="27166" spans="1:5" x14ac:dyDescent="0.2">
      <c r="A27166" t="s">
        <v>29517</v>
      </c>
      <c r="B27166" t="s">
        <v>2155</v>
      </c>
      <c r="C27166" s="2">
        <v>45672</v>
      </c>
      <c r="D27166" t="s">
        <v>18</v>
      </c>
      <c r="E27166">
        <v>7.1</v>
      </c>
    </row>
    <row r="27167" spans="1:5" x14ac:dyDescent="0.2">
      <c r="A27167" t="s">
        <v>29518</v>
      </c>
      <c r="B27167" t="s">
        <v>2155</v>
      </c>
      <c r="C27167" s="2">
        <v>45673</v>
      </c>
      <c r="D27167" t="s">
        <v>18</v>
      </c>
      <c r="E27167">
        <v>7.3</v>
      </c>
    </row>
    <row r="27168" spans="1:5" x14ac:dyDescent="0.2">
      <c r="A27168" t="s">
        <v>29519</v>
      </c>
      <c r="B27168" t="s">
        <v>2155</v>
      </c>
      <c r="C27168" s="2">
        <v>45674</v>
      </c>
      <c r="D27168" t="s">
        <v>18</v>
      </c>
      <c r="E27168">
        <v>8.9</v>
      </c>
    </row>
    <row r="27169" spans="1:5" x14ac:dyDescent="0.2">
      <c r="A27169" t="s">
        <v>29520</v>
      </c>
      <c r="B27169" t="s">
        <v>2155</v>
      </c>
      <c r="C27169" s="2">
        <v>45675</v>
      </c>
      <c r="D27169" t="s">
        <v>19</v>
      </c>
      <c r="E27169">
        <v>7.1</v>
      </c>
    </row>
    <row r="27170" spans="1:5" x14ac:dyDescent="0.2">
      <c r="A27170" t="s">
        <v>29521</v>
      </c>
      <c r="B27170" t="s">
        <v>2155</v>
      </c>
      <c r="C27170" s="2">
        <v>45676</v>
      </c>
      <c r="D27170" t="s">
        <v>18</v>
      </c>
      <c r="E27170">
        <v>8.3000000000000007</v>
      </c>
    </row>
    <row r="27171" spans="1:5" x14ac:dyDescent="0.2">
      <c r="A27171" t="s">
        <v>29522</v>
      </c>
      <c r="B27171" t="s">
        <v>2155</v>
      </c>
      <c r="C27171" s="2">
        <v>45677</v>
      </c>
      <c r="D27171" t="s">
        <v>18</v>
      </c>
      <c r="E27171">
        <v>8.6999999999999993</v>
      </c>
    </row>
    <row r="27172" spans="1:5" x14ac:dyDescent="0.2">
      <c r="A27172" t="s">
        <v>29523</v>
      </c>
      <c r="B27172" t="s">
        <v>2155</v>
      </c>
      <c r="C27172" s="2">
        <v>45678</v>
      </c>
      <c r="D27172" t="s">
        <v>18</v>
      </c>
      <c r="E27172">
        <v>8.4</v>
      </c>
    </row>
    <row r="27173" spans="1:5" x14ac:dyDescent="0.2">
      <c r="A27173" t="s">
        <v>29524</v>
      </c>
      <c r="B27173" t="s">
        <v>2155</v>
      </c>
      <c r="C27173" s="2">
        <v>45679</v>
      </c>
      <c r="D27173" t="s">
        <v>18</v>
      </c>
      <c r="E27173">
        <v>8.8000000000000007</v>
      </c>
    </row>
    <row r="27174" spans="1:5" x14ac:dyDescent="0.2">
      <c r="A27174" t="s">
        <v>29525</v>
      </c>
      <c r="B27174" t="s">
        <v>2155</v>
      </c>
      <c r="C27174" s="2">
        <v>45680</v>
      </c>
      <c r="D27174" t="s">
        <v>18</v>
      </c>
      <c r="E27174">
        <v>9</v>
      </c>
    </row>
    <row r="27175" spans="1:5" x14ac:dyDescent="0.2">
      <c r="A27175" t="s">
        <v>29526</v>
      </c>
      <c r="B27175" t="s">
        <v>2155</v>
      </c>
      <c r="C27175" s="2">
        <v>45681</v>
      </c>
      <c r="D27175" t="s">
        <v>18</v>
      </c>
      <c r="E27175">
        <v>8</v>
      </c>
    </row>
    <row r="27176" spans="1:5" x14ac:dyDescent="0.2">
      <c r="A27176" t="s">
        <v>29527</v>
      </c>
      <c r="B27176" t="s">
        <v>2155</v>
      </c>
      <c r="C27176" s="2">
        <v>45682</v>
      </c>
      <c r="D27176" t="s">
        <v>18</v>
      </c>
      <c r="E27176">
        <v>7.4</v>
      </c>
    </row>
    <row r="27177" spans="1:5" x14ac:dyDescent="0.2">
      <c r="A27177" t="s">
        <v>29528</v>
      </c>
      <c r="B27177" t="s">
        <v>2155</v>
      </c>
      <c r="C27177" s="2">
        <v>45683</v>
      </c>
      <c r="D27177" t="s">
        <v>18</v>
      </c>
      <c r="E27177">
        <v>8</v>
      </c>
    </row>
    <row r="27178" spans="1:5" x14ac:dyDescent="0.2">
      <c r="A27178" t="s">
        <v>29529</v>
      </c>
      <c r="B27178" t="s">
        <v>2155</v>
      </c>
      <c r="C27178" s="2">
        <v>45684</v>
      </c>
      <c r="D27178" t="s">
        <v>19</v>
      </c>
      <c r="E27178">
        <v>8.4</v>
      </c>
    </row>
    <row r="27179" spans="1:5" x14ac:dyDescent="0.2">
      <c r="A27179" t="s">
        <v>29530</v>
      </c>
      <c r="B27179" t="s">
        <v>2155</v>
      </c>
      <c r="C27179" s="2">
        <v>45685</v>
      </c>
      <c r="D27179" t="s">
        <v>18</v>
      </c>
      <c r="E27179">
        <v>8</v>
      </c>
    </row>
    <row r="27180" spans="1:5" x14ac:dyDescent="0.2">
      <c r="A27180" t="s">
        <v>29531</v>
      </c>
      <c r="B27180" t="s">
        <v>2155</v>
      </c>
      <c r="C27180" s="2">
        <v>45686</v>
      </c>
      <c r="D27180" t="s">
        <v>18</v>
      </c>
      <c r="E27180">
        <v>8.6</v>
      </c>
    </row>
    <row r="27181" spans="1:5" x14ac:dyDescent="0.2">
      <c r="A27181" t="s">
        <v>29532</v>
      </c>
      <c r="B27181" t="s">
        <v>2155</v>
      </c>
      <c r="C27181" s="2">
        <v>45687</v>
      </c>
      <c r="D27181" t="s">
        <v>2392</v>
      </c>
      <c r="E27181">
        <v>0</v>
      </c>
    </row>
    <row r="27182" spans="1:5" x14ac:dyDescent="0.2">
      <c r="A27182" t="s">
        <v>29533</v>
      </c>
      <c r="B27182" t="s">
        <v>2157</v>
      </c>
      <c r="C27182" s="2">
        <v>45658</v>
      </c>
      <c r="D27182" t="s">
        <v>18</v>
      </c>
      <c r="E27182">
        <v>8.5</v>
      </c>
    </row>
    <row r="27183" spans="1:5" x14ac:dyDescent="0.2">
      <c r="A27183" t="s">
        <v>29534</v>
      </c>
      <c r="B27183" t="s">
        <v>2157</v>
      </c>
      <c r="C27183" s="2">
        <v>45659</v>
      </c>
      <c r="D27183" t="s">
        <v>18</v>
      </c>
      <c r="E27183">
        <v>8.8000000000000007</v>
      </c>
    </row>
    <row r="27184" spans="1:5" x14ac:dyDescent="0.2">
      <c r="A27184" t="s">
        <v>29535</v>
      </c>
      <c r="B27184" t="s">
        <v>2157</v>
      </c>
      <c r="C27184" s="2">
        <v>45660</v>
      </c>
      <c r="D27184" t="s">
        <v>18</v>
      </c>
      <c r="E27184">
        <v>8.8000000000000007</v>
      </c>
    </row>
    <row r="27185" spans="1:5" x14ac:dyDescent="0.2">
      <c r="A27185" t="s">
        <v>29536</v>
      </c>
      <c r="B27185" t="s">
        <v>2157</v>
      </c>
      <c r="C27185" s="2">
        <v>45661</v>
      </c>
      <c r="D27185" t="s">
        <v>18</v>
      </c>
      <c r="E27185">
        <v>7.5</v>
      </c>
    </row>
    <row r="27186" spans="1:5" x14ac:dyDescent="0.2">
      <c r="A27186" t="s">
        <v>29537</v>
      </c>
      <c r="B27186" t="s">
        <v>2157</v>
      </c>
      <c r="C27186" s="2">
        <v>45662</v>
      </c>
      <c r="D27186" t="s">
        <v>18</v>
      </c>
      <c r="E27186">
        <v>7.1</v>
      </c>
    </row>
    <row r="27187" spans="1:5" x14ac:dyDescent="0.2">
      <c r="A27187" t="s">
        <v>29538</v>
      </c>
      <c r="B27187" t="s">
        <v>2157</v>
      </c>
      <c r="C27187" s="2">
        <v>45663</v>
      </c>
      <c r="D27187" t="s">
        <v>18</v>
      </c>
      <c r="E27187">
        <v>8.1999999999999993</v>
      </c>
    </row>
    <row r="27188" spans="1:5" x14ac:dyDescent="0.2">
      <c r="A27188" t="s">
        <v>29539</v>
      </c>
      <c r="B27188" t="s">
        <v>2157</v>
      </c>
      <c r="C27188" s="2">
        <v>45664</v>
      </c>
      <c r="D27188" t="s">
        <v>19</v>
      </c>
      <c r="E27188">
        <v>8.8000000000000007</v>
      </c>
    </row>
    <row r="27189" spans="1:5" x14ac:dyDescent="0.2">
      <c r="A27189" t="s">
        <v>29540</v>
      </c>
      <c r="B27189" t="s">
        <v>2157</v>
      </c>
      <c r="C27189" s="2">
        <v>45665</v>
      </c>
      <c r="D27189" t="s">
        <v>18</v>
      </c>
      <c r="E27189">
        <v>7.9</v>
      </c>
    </row>
    <row r="27190" spans="1:5" x14ac:dyDescent="0.2">
      <c r="A27190" t="s">
        <v>29541</v>
      </c>
      <c r="B27190" t="s">
        <v>2157</v>
      </c>
      <c r="C27190" s="2">
        <v>45666</v>
      </c>
      <c r="D27190" t="s">
        <v>18</v>
      </c>
      <c r="E27190">
        <v>7.1</v>
      </c>
    </row>
    <row r="27191" spans="1:5" x14ac:dyDescent="0.2">
      <c r="A27191" t="s">
        <v>29542</v>
      </c>
      <c r="B27191" t="s">
        <v>2157</v>
      </c>
      <c r="C27191" s="2">
        <v>45667</v>
      </c>
      <c r="D27191" t="s">
        <v>18</v>
      </c>
      <c r="E27191">
        <v>7.3</v>
      </c>
    </row>
    <row r="27192" spans="1:5" x14ac:dyDescent="0.2">
      <c r="A27192" t="s">
        <v>29543</v>
      </c>
      <c r="B27192" t="s">
        <v>2157</v>
      </c>
      <c r="C27192" s="2">
        <v>45668</v>
      </c>
      <c r="D27192" t="s">
        <v>18</v>
      </c>
      <c r="E27192">
        <v>8.1999999999999993</v>
      </c>
    </row>
    <row r="27193" spans="1:5" x14ac:dyDescent="0.2">
      <c r="A27193" t="s">
        <v>29544</v>
      </c>
      <c r="B27193" t="s">
        <v>2157</v>
      </c>
      <c r="C27193" s="2">
        <v>45669</v>
      </c>
      <c r="D27193" t="s">
        <v>18</v>
      </c>
      <c r="E27193">
        <v>8.3000000000000007</v>
      </c>
    </row>
    <row r="27194" spans="1:5" x14ac:dyDescent="0.2">
      <c r="A27194" t="s">
        <v>29545</v>
      </c>
      <c r="B27194" t="s">
        <v>2157</v>
      </c>
      <c r="C27194" s="2">
        <v>45670</v>
      </c>
      <c r="D27194" t="s">
        <v>18</v>
      </c>
      <c r="E27194">
        <v>8.5</v>
      </c>
    </row>
    <row r="27195" spans="1:5" x14ac:dyDescent="0.2">
      <c r="A27195" t="s">
        <v>29546</v>
      </c>
      <c r="B27195" t="s">
        <v>2157</v>
      </c>
      <c r="C27195" s="2">
        <v>45671</v>
      </c>
      <c r="D27195" t="s">
        <v>18</v>
      </c>
      <c r="E27195">
        <v>7.3</v>
      </c>
    </row>
    <row r="27196" spans="1:5" x14ac:dyDescent="0.2">
      <c r="A27196" t="s">
        <v>29547</v>
      </c>
      <c r="B27196" t="s">
        <v>2157</v>
      </c>
      <c r="C27196" s="2">
        <v>45672</v>
      </c>
      <c r="D27196" t="s">
        <v>18</v>
      </c>
      <c r="E27196">
        <v>7.1</v>
      </c>
    </row>
    <row r="27197" spans="1:5" x14ac:dyDescent="0.2">
      <c r="A27197" t="s">
        <v>29548</v>
      </c>
      <c r="B27197" t="s">
        <v>2157</v>
      </c>
      <c r="C27197" s="2">
        <v>45673</v>
      </c>
      <c r="D27197" t="s">
        <v>18</v>
      </c>
      <c r="E27197">
        <v>7.5</v>
      </c>
    </row>
    <row r="27198" spans="1:5" x14ac:dyDescent="0.2">
      <c r="A27198" t="s">
        <v>29549</v>
      </c>
      <c r="B27198" t="s">
        <v>2157</v>
      </c>
      <c r="C27198" s="2">
        <v>45674</v>
      </c>
      <c r="D27198" t="s">
        <v>18</v>
      </c>
      <c r="E27198">
        <v>7</v>
      </c>
    </row>
    <row r="27199" spans="1:5" x14ac:dyDescent="0.2">
      <c r="A27199" t="s">
        <v>29550</v>
      </c>
      <c r="B27199" t="s">
        <v>2157</v>
      </c>
      <c r="C27199" s="2">
        <v>45675</v>
      </c>
      <c r="D27199" t="s">
        <v>18</v>
      </c>
      <c r="E27199">
        <v>7.4</v>
      </c>
    </row>
    <row r="27200" spans="1:5" x14ac:dyDescent="0.2">
      <c r="A27200" t="s">
        <v>29551</v>
      </c>
      <c r="B27200" t="s">
        <v>2157</v>
      </c>
      <c r="C27200" s="2">
        <v>45676</v>
      </c>
      <c r="D27200" t="s">
        <v>18</v>
      </c>
      <c r="E27200">
        <v>8</v>
      </c>
    </row>
    <row r="27201" spans="1:5" x14ac:dyDescent="0.2">
      <c r="A27201" t="s">
        <v>29552</v>
      </c>
      <c r="B27201" t="s">
        <v>2157</v>
      </c>
      <c r="C27201" s="2">
        <v>45677</v>
      </c>
      <c r="D27201" t="s">
        <v>2392</v>
      </c>
      <c r="E27201">
        <v>0</v>
      </c>
    </row>
    <row r="27202" spans="1:5" x14ac:dyDescent="0.2">
      <c r="A27202" t="s">
        <v>29553</v>
      </c>
      <c r="B27202" t="s">
        <v>2157</v>
      </c>
      <c r="C27202" s="2">
        <v>45678</v>
      </c>
      <c r="D27202" t="s">
        <v>18</v>
      </c>
      <c r="E27202">
        <v>7.8</v>
      </c>
    </row>
    <row r="27203" spans="1:5" x14ac:dyDescent="0.2">
      <c r="A27203" t="s">
        <v>29554</v>
      </c>
      <c r="B27203" t="s">
        <v>2157</v>
      </c>
      <c r="C27203" s="2">
        <v>45679</v>
      </c>
      <c r="D27203" t="s">
        <v>18</v>
      </c>
      <c r="E27203">
        <v>7.3</v>
      </c>
    </row>
    <row r="27204" spans="1:5" x14ac:dyDescent="0.2">
      <c r="A27204" t="s">
        <v>29555</v>
      </c>
      <c r="B27204" t="s">
        <v>2157</v>
      </c>
      <c r="C27204" s="2">
        <v>45680</v>
      </c>
      <c r="D27204" t="s">
        <v>18</v>
      </c>
      <c r="E27204">
        <v>7.6</v>
      </c>
    </row>
    <row r="27205" spans="1:5" x14ac:dyDescent="0.2">
      <c r="A27205" t="s">
        <v>29556</v>
      </c>
      <c r="B27205" t="s">
        <v>2157</v>
      </c>
      <c r="C27205" s="2">
        <v>45681</v>
      </c>
      <c r="D27205" t="s">
        <v>18</v>
      </c>
      <c r="E27205">
        <v>7.2</v>
      </c>
    </row>
    <row r="27206" spans="1:5" x14ac:dyDescent="0.2">
      <c r="A27206" t="s">
        <v>29557</v>
      </c>
      <c r="B27206" t="s">
        <v>2157</v>
      </c>
      <c r="C27206" s="2">
        <v>45682</v>
      </c>
      <c r="D27206" t="s">
        <v>18</v>
      </c>
      <c r="E27206">
        <v>7.1</v>
      </c>
    </row>
    <row r="27207" spans="1:5" x14ac:dyDescent="0.2">
      <c r="A27207" t="s">
        <v>29558</v>
      </c>
      <c r="B27207" t="s">
        <v>2157</v>
      </c>
      <c r="C27207" s="2">
        <v>45683</v>
      </c>
      <c r="D27207" t="s">
        <v>18</v>
      </c>
      <c r="E27207">
        <v>8.8000000000000007</v>
      </c>
    </row>
    <row r="27208" spans="1:5" x14ac:dyDescent="0.2">
      <c r="A27208" t="s">
        <v>29559</v>
      </c>
      <c r="B27208" t="s">
        <v>2157</v>
      </c>
      <c r="C27208" s="2">
        <v>45684</v>
      </c>
      <c r="D27208" t="s">
        <v>2392</v>
      </c>
      <c r="E27208">
        <v>0</v>
      </c>
    </row>
    <row r="27209" spans="1:5" x14ac:dyDescent="0.2">
      <c r="A27209" t="s">
        <v>29560</v>
      </c>
      <c r="B27209" t="s">
        <v>2157</v>
      </c>
      <c r="C27209" s="2">
        <v>45685</v>
      </c>
      <c r="D27209" t="s">
        <v>18</v>
      </c>
      <c r="E27209">
        <v>8.6999999999999993</v>
      </c>
    </row>
    <row r="27210" spans="1:5" x14ac:dyDescent="0.2">
      <c r="A27210" t="s">
        <v>29561</v>
      </c>
      <c r="B27210" t="s">
        <v>2157</v>
      </c>
      <c r="C27210" s="2">
        <v>45686</v>
      </c>
      <c r="D27210" t="s">
        <v>18</v>
      </c>
      <c r="E27210">
        <v>8.3000000000000007</v>
      </c>
    </row>
    <row r="27211" spans="1:5" x14ac:dyDescent="0.2">
      <c r="A27211" t="s">
        <v>29562</v>
      </c>
      <c r="B27211" t="s">
        <v>2157</v>
      </c>
      <c r="C27211" s="2">
        <v>45687</v>
      </c>
      <c r="D27211" t="s">
        <v>18</v>
      </c>
      <c r="E27211">
        <v>8.6</v>
      </c>
    </row>
    <row r="27212" spans="1:5" x14ac:dyDescent="0.2">
      <c r="A27212" t="s">
        <v>29563</v>
      </c>
      <c r="B27212" t="s">
        <v>2160</v>
      </c>
      <c r="C27212" s="2">
        <v>45658</v>
      </c>
      <c r="D27212" t="s">
        <v>18</v>
      </c>
      <c r="E27212">
        <v>8.9</v>
      </c>
    </row>
    <row r="27213" spans="1:5" x14ac:dyDescent="0.2">
      <c r="A27213" t="s">
        <v>29564</v>
      </c>
      <c r="B27213" t="s">
        <v>2160</v>
      </c>
      <c r="C27213" s="2">
        <v>45659</v>
      </c>
      <c r="D27213" t="s">
        <v>18</v>
      </c>
      <c r="E27213">
        <v>7.2</v>
      </c>
    </row>
    <row r="27214" spans="1:5" x14ac:dyDescent="0.2">
      <c r="A27214" t="s">
        <v>29565</v>
      </c>
      <c r="B27214" t="s">
        <v>2160</v>
      </c>
      <c r="C27214" s="2">
        <v>45660</v>
      </c>
      <c r="D27214" t="s">
        <v>18</v>
      </c>
      <c r="E27214">
        <v>8.8000000000000007</v>
      </c>
    </row>
    <row r="27215" spans="1:5" x14ac:dyDescent="0.2">
      <c r="A27215" t="s">
        <v>29566</v>
      </c>
      <c r="B27215" t="s">
        <v>2160</v>
      </c>
      <c r="C27215" s="2">
        <v>45661</v>
      </c>
      <c r="D27215" t="s">
        <v>18</v>
      </c>
      <c r="E27215">
        <v>7.6</v>
      </c>
    </row>
    <row r="27216" spans="1:5" x14ac:dyDescent="0.2">
      <c r="A27216" t="s">
        <v>29567</v>
      </c>
      <c r="B27216" t="s">
        <v>2160</v>
      </c>
      <c r="C27216" s="2">
        <v>45662</v>
      </c>
      <c r="D27216" t="s">
        <v>18</v>
      </c>
      <c r="E27216">
        <v>8.6</v>
      </c>
    </row>
    <row r="27217" spans="1:5" x14ac:dyDescent="0.2">
      <c r="A27217" t="s">
        <v>29568</v>
      </c>
      <c r="B27217" t="s">
        <v>2160</v>
      </c>
      <c r="C27217" s="2">
        <v>45663</v>
      </c>
      <c r="D27217" t="s">
        <v>18</v>
      </c>
      <c r="E27217">
        <v>8.6</v>
      </c>
    </row>
    <row r="27218" spans="1:5" x14ac:dyDescent="0.2">
      <c r="A27218" t="s">
        <v>29569</v>
      </c>
      <c r="B27218" t="s">
        <v>2160</v>
      </c>
      <c r="C27218" s="2">
        <v>45664</v>
      </c>
      <c r="D27218" t="s">
        <v>18</v>
      </c>
      <c r="E27218">
        <v>8.5</v>
      </c>
    </row>
    <row r="27219" spans="1:5" x14ac:dyDescent="0.2">
      <c r="A27219" t="s">
        <v>29570</v>
      </c>
      <c r="B27219" t="s">
        <v>2160</v>
      </c>
      <c r="C27219" s="2">
        <v>45665</v>
      </c>
      <c r="D27219" t="s">
        <v>18</v>
      </c>
      <c r="E27219">
        <v>8</v>
      </c>
    </row>
    <row r="27220" spans="1:5" x14ac:dyDescent="0.2">
      <c r="A27220" t="s">
        <v>29571</v>
      </c>
      <c r="B27220" t="s">
        <v>2160</v>
      </c>
      <c r="C27220" s="2">
        <v>45666</v>
      </c>
      <c r="D27220" t="s">
        <v>18</v>
      </c>
      <c r="E27220">
        <v>7.4</v>
      </c>
    </row>
    <row r="27221" spans="1:5" x14ac:dyDescent="0.2">
      <c r="A27221" t="s">
        <v>29572</v>
      </c>
      <c r="B27221" t="s">
        <v>2160</v>
      </c>
      <c r="C27221" s="2">
        <v>45667</v>
      </c>
      <c r="D27221" t="s">
        <v>2392</v>
      </c>
      <c r="E27221">
        <v>0</v>
      </c>
    </row>
    <row r="27222" spans="1:5" x14ac:dyDescent="0.2">
      <c r="A27222" t="s">
        <v>29573</v>
      </c>
      <c r="B27222" t="s">
        <v>2160</v>
      </c>
      <c r="C27222" s="2">
        <v>45668</v>
      </c>
      <c r="D27222" t="s">
        <v>19</v>
      </c>
      <c r="E27222">
        <v>8.9</v>
      </c>
    </row>
    <row r="27223" spans="1:5" x14ac:dyDescent="0.2">
      <c r="A27223" t="s">
        <v>29574</v>
      </c>
      <c r="B27223" t="s">
        <v>2160</v>
      </c>
      <c r="C27223" s="2">
        <v>45669</v>
      </c>
      <c r="D27223" t="s">
        <v>18</v>
      </c>
      <c r="E27223">
        <v>7.3</v>
      </c>
    </row>
    <row r="27224" spans="1:5" x14ac:dyDescent="0.2">
      <c r="A27224" t="s">
        <v>29575</v>
      </c>
      <c r="B27224" t="s">
        <v>2160</v>
      </c>
      <c r="C27224" s="2">
        <v>45670</v>
      </c>
      <c r="D27224" t="s">
        <v>18</v>
      </c>
      <c r="E27224">
        <v>8.1</v>
      </c>
    </row>
    <row r="27225" spans="1:5" x14ac:dyDescent="0.2">
      <c r="A27225" t="s">
        <v>29576</v>
      </c>
      <c r="B27225" t="s">
        <v>2160</v>
      </c>
      <c r="C27225" s="2">
        <v>45671</v>
      </c>
      <c r="D27225" t="s">
        <v>18</v>
      </c>
      <c r="E27225">
        <v>8.1999999999999993</v>
      </c>
    </row>
    <row r="27226" spans="1:5" x14ac:dyDescent="0.2">
      <c r="A27226" t="s">
        <v>29577</v>
      </c>
      <c r="B27226" t="s">
        <v>2160</v>
      </c>
      <c r="C27226" s="2">
        <v>45672</v>
      </c>
      <c r="D27226" t="s">
        <v>18</v>
      </c>
      <c r="E27226">
        <v>8.3000000000000007</v>
      </c>
    </row>
    <row r="27227" spans="1:5" x14ac:dyDescent="0.2">
      <c r="A27227" t="s">
        <v>29578</v>
      </c>
      <c r="B27227" t="s">
        <v>2160</v>
      </c>
      <c r="C27227" s="2">
        <v>45673</v>
      </c>
      <c r="D27227" t="s">
        <v>18</v>
      </c>
      <c r="E27227">
        <v>7.7</v>
      </c>
    </row>
    <row r="27228" spans="1:5" x14ac:dyDescent="0.2">
      <c r="A27228" t="s">
        <v>29579</v>
      </c>
      <c r="B27228" t="s">
        <v>2160</v>
      </c>
      <c r="C27228" s="2">
        <v>45674</v>
      </c>
      <c r="D27228" t="s">
        <v>18</v>
      </c>
      <c r="E27228">
        <v>7.6</v>
      </c>
    </row>
    <row r="27229" spans="1:5" x14ac:dyDescent="0.2">
      <c r="A27229" t="s">
        <v>29580</v>
      </c>
      <c r="B27229" t="s">
        <v>2160</v>
      </c>
      <c r="C27229" s="2">
        <v>45675</v>
      </c>
      <c r="D27229" t="s">
        <v>18</v>
      </c>
      <c r="E27229">
        <v>7.8</v>
      </c>
    </row>
    <row r="27230" spans="1:5" x14ac:dyDescent="0.2">
      <c r="A27230" t="s">
        <v>29581</v>
      </c>
      <c r="B27230" t="s">
        <v>2160</v>
      </c>
      <c r="C27230" s="2">
        <v>45676</v>
      </c>
      <c r="D27230" t="s">
        <v>18</v>
      </c>
      <c r="E27230">
        <v>7.2</v>
      </c>
    </row>
    <row r="27231" spans="1:5" x14ac:dyDescent="0.2">
      <c r="A27231" t="s">
        <v>29582</v>
      </c>
      <c r="B27231" t="s">
        <v>2160</v>
      </c>
      <c r="C27231" s="2">
        <v>45677</v>
      </c>
      <c r="D27231" t="s">
        <v>2392</v>
      </c>
      <c r="E27231">
        <v>0</v>
      </c>
    </row>
    <row r="27232" spans="1:5" x14ac:dyDescent="0.2">
      <c r="A27232" t="s">
        <v>29583</v>
      </c>
      <c r="B27232" t="s">
        <v>2160</v>
      </c>
      <c r="C27232" s="2">
        <v>45678</v>
      </c>
      <c r="D27232" t="s">
        <v>18</v>
      </c>
      <c r="E27232">
        <v>7.2</v>
      </c>
    </row>
    <row r="27233" spans="1:5" x14ac:dyDescent="0.2">
      <c r="A27233" t="s">
        <v>29584</v>
      </c>
      <c r="B27233" t="s">
        <v>2160</v>
      </c>
      <c r="C27233" s="2">
        <v>45679</v>
      </c>
      <c r="D27233" t="s">
        <v>18</v>
      </c>
      <c r="E27233">
        <v>8.6</v>
      </c>
    </row>
    <row r="27234" spans="1:5" x14ac:dyDescent="0.2">
      <c r="A27234" t="s">
        <v>29585</v>
      </c>
      <c r="B27234" t="s">
        <v>2160</v>
      </c>
      <c r="C27234" s="2">
        <v>45680</v>
      </c>
      <c r="D27234" t="s">
        <v>18</v>
      </c>
      <c r="E27234">
        <v>7.3</v>
      </c>
    </row>
    <row r="27235" spans="1:5" x14ac:dyDescent="0.2">
      <c r="A27235" t="s">
        <v>29586</v>
      </c>
      <c r="B27235" t="s">
        <v>2160</v>
      </c>
      <c r="C27235" s="2">
        <v>45681</v>
      </c>
      <c r="D27235" t="s">
        <v>2392</v>
      </c>
      <c r="E27235">
        <v>0</v>
      </c>
    </row>
    <row r="27236" spans="1:5" x14ac:dyDescent="0.2">
      <c r="A27236" t="s">
        <v>29587</v>
      </c>
      <c r="B27236" t="s">
        <v>2160</v>
      </c>
      <c r="C27236" s="2">
        <v>45682</v>
      </c>
      <c r="D27236" t="s">
        <v>18</v>
      </c>
      <c r="E27236">
        <v>7.4</v>
      </c>
    </row>
    <row r="27237" spans="1:5" x14ac:dyDescent="0.2">
      <c r="A27237" t="s">
        <v>29588</v>
      </c>
      <c r="B27237" t="s">
        <v>2160</v>
      </c>
      <c r="C27237" s="2">
        <v>45683</v>
      </c>
      <c r="D27237" t="s">
        <v>18</v>
      </c>
      <c r="E27237">
        <v>7.2</v>
      </c>
    </row>
    <row r="27238" spans="1:5" x14ac:dyDescent="0.2">
      <c r="A27238" t="s">
        <v>29589</v>
      </c>
      <c r="B27238" t="s">
        <v>2160</v>
      </c>
      <c r="C27238" s="2">
        <v>45684</v>
      </c>
      <c r="D27238" t="s">
        <v>18</v>
      </c>
      <c r="E27238">
        <v>8.9</v>
      </c>
    </row>
    <row r="27239" spans="1:5" x14ac:dyDescent="0.2">
      <c r="A27239" t="s">
        <v>29590</v>
      </c>
      <c r="B27239" t="s">
        <v>2160</v>
      </c>
      <c r="C27239" s="2">
        <v>45685</v>
      </c>
      <c r="D27239" t="s">
        <v>18</v>
      </c>
      <c r="E27239">
        <v>7</v>
      </c>
    </row>
    <row r="27240" spans="1:5" x14ac:dyDescent="0.2">
      <c r="A27240" t="s">
        <v>29591</v>
      </c>
      <c r="B27240" t="s">
        <v>2160</v>
      </c>
      <c r="C27240" s="2">
        <v>45686</v>
      </c>
      <c r="D27240" t="s">
        <v>18</v>
      </c>
      <c r="E27240">
        <v>8.6999999999999993</v>
      </c>
    </row>
    <row r="27241" spans="1:5" x14ac:dyDescent="0.2">
      <c r="A27241" t="s">
        <v>29592</v>
      </c>
      <c r="B27241" t="s">
        <v>2160</v>
      </c>
      <c r="C27241" s="2">
        <v>45687</v>
      </c>
      <c r="D27241" t="s">
        <v>18</v>
      </c>
      <c r="E27241">
        <v>8.6999999999999993</v>
      </c>
    </row>
    <row r="27242" spans="1:5" x14ac:dyDescent="0.2">
      <c r="A27242" t="s">
        <v>29593</v>
      </c>
      <c r="B27242" t="s">
        <v>2162</v>
      </c>
      <c r="C27242" s="2">
        <v>45658</v>
      </c>
      <c r="D27242" t="s">
        <v>18</v>
      </c>
      <c r="E27242">
        <v>9</v>
      </c>
    </row>
    <row r="27243" spans="1:5" x14ac:dyDescent="0.2">
      <c r="A27243" t="s">
        <v>29594</v>
      </c>
      <c r="B27243" t="s">
        <v>2162</v>
      </c>
      <c r="C27243" s="2">
        <v>45659</v>
      </c>
      <c r="D27243" t="s">
        <v>18</v>
      </c>
      <c r="E27243">
        <v>8.6</v>
      </c>
    </row>
    <row r="27244" spans="1:5" x14ac:dyDescent="0.2">
      <c r="A27244" t="s">
        <v>29595</v>
      </c>
      <c r="B27244" t="s">
        <v>2162</v>
      </c>
      <c r="C27244" s="2">
        <v>45660</v>
      </c>
      <c r="D27244" t="s">
        <v>2392</v>
      </c>
      <c r="E27244">
        <v>0</v>
      </c>
    </row>
    <row r="27245" spans="1:5" x14ac:dyDescent="0.2">
      <c r="A27245" t="s">
        <v>29596</v>
      </c>
      <c r="B27245" t="s">
        <v>2162</v>
      </c>
      <c r="C27245" s="2">
        <v>45661</v>
      </c>
      <c r="D27245" t="s">
        <v>18</v>
      </c>
      <c r="E27245">
        <v>8.8000000000000007</v>
      </c>
    </row>
    <row r="27246" spans="1:5" x14ac:dyDescent="0.2">
      <c r="A27246" t="s">
        <v>29597</v>
      </c>
      <c r="B27246" t="s">
        <v>2162</v>
      </c>
      <c r="C27246" s="2">
        <v>45662</v>
      </c>
      <c r="D27246" t="s">
        <v>18</v>
      </c>
      <c r="E27246">
        <v>8.4</v>
      </c>
    </row>
    <row r="27247" spans="1:5" x14ac:dyDescent="0.2">
      <c r="A27247" t="s">
        <v>29598</v>
      </c>
      <c r="B27247" t="s">
        <v>2162</v>
      </c>
      <c r="C27247" s="2">
        <v>45663</v>
      </c>
      <c r="D27247" t="s">
        <v>18</v>
      </c>
      <c r="E27247">
        <v>8.3000000000000007</v>
      </c>
    </row>
    <row r="27248" spans="1:5" x14ac:dyDescent="0.2">
      <c r="A27248" t="s">
        <v>29599</v>
      </c>
      <c r="B27248" t="s">
        <v>2162</v>
      </c>
      <c r="C27248" s="2">
        <v>45664</v>
      </c>
      <c r="D27248" t="s">
        <v>18</v>
      </c>
      <c r="E27248">
        <v>8.8000000000000007</v>
      </c>
    </row>
    <row r="27249" spans="1:5" x14ac:dyDescent="0.2">
      <c r="A27249" t="s">
        <v>29600</v>
      </c>
      <c r="B27249" t="s">
        <v>2162</v>
      </c>
      <c r="C27249" s="2">
        <v>45665</v>
      </c>
      <c r="D27249" t="s">
        <v>18</v>
      </c>
      <c r="E27249">
        <v>7.3</v>
      </c>
    </row>
    <row r="27250" spans="1:5" x14ac:dyDescent="0.2">
      <c r="A27250" t="s">
        <v>29601</v>
      </c>
      <c r="B27250" t="s">
        <v>2162</v>
      </c>
      <c r="C27250" s="2">
        <v>45666</v>
      </c>
      <c r="D27250" t="s">
        <v>18</v>
      </c>
      <c r="E27250">
        <v>8.9</v>
      </c>
    </row>
    <row r="27251" spans="1:5" x14ac:dyDescent="0.2">
      <c r="A27251" t="s">
        <v>29602</v>
      </c>
      <c r="B27251" t="s">
        <v>2162</v>
      </c>
      <c r="C27251" s="2">
        <v>45667</v>
      </c>
      <c r="D27251" t="s">
        <v>18</v>
      </c>
      <c r="E27251">
        <v>8.6</v>
      </c>
    </row>
    <row r="27252" spans="1:5" x14ac:dyDescent="0.2">
      <c r="A27252" t="s">
        <v>29603</v>
      </c>
      <c r="B27252" t="s">
        <v>2162</v>
      </c>
      <c r="C27252" s="2">
        <v>45668</v>
      </c>
      <c r="D27252" t="s">
        <v>18</v>
      </c>
      <c r="E27252">
        <v>7.9</v>
      </c>
    </row>
    <row r="27253" spans="1:5" x14ac:dyDescent="0.2">
      <c r="A27253" t="s">
        <v>29604</v>
      </c>
      <c r="B27253" t="s">
        <v>2162</v>
      </c>
      <c r="C27253" s="2">
        <v>45669</v>
      </c>
      <c r="D27253" t="s">
        <v>18</v>
      </c>
      <c r="E27253">
        <v>8.9</v>
      </c>
    </row>
    <row r="27254" spans="1:5" x14ac:dyDescent="0.2">
      <c r="A27254" t="s">
        <v>29605</v>
      </c>
      <c r="B27254" t="s">
        <v>2162</v>
      </c>
      <c r="C27254" s="2">
        <v>45670</v>
      </c>
      <c r="D27254" t="s">
        <v>18</v>
      </c>
      <c r="E27254">
        <v>8</v>
      </c>
    </row>
    <row r="27255" spans="1:5" x14ac:dyDescent="0.2">
      <c r="A27255" t="s">
        <v>29606</v>
      </c>
      <c r="B27255" t="s">
        <v>2162</v>
      </c>
      <c r="C27255" s="2">
        <v>45671</v>
      </c>
      <c r="D27255" t="s">
        <v>18</v>
      </c>
      <c r="E27255">
        <v>8.6</v>
      </c>
    </row>
    <row r="27256" spans="1:5" x14ac:dyDescent="0.2">
      <c r="A27256" t="s">
        <v>29607</v>
      </c>
      <c r="B27256" t="s">
        <v>2162</v>
      </c>
      <c r="C27256" s="2">
        <v>45672</v>
      </c>
      <c r="D27256" t="s">
        <v>18</v>
      </c>
      <c r="E27256">
        <v>8.9</v>
      </c>
    </row>
    <row r="27257" spans="1:5" x14ac:dyDescent="0.2">
      <c r="A27257" t="s">
        <v>29608</v>
      </c>
      <c r="B27257" t="s">
        <v>2162</v>
      </c>
      <c r="C27257" s="2">
        <v>45673</v>
      </c>
      <c r="D27257" t="s">
        <v>18</v>
      </c>
      <c r="E27257">
        <v>8.1999999999999993</v>
      </c>
    </row>
    <row r="27258" spans="1:5" x14ac:dyDescent="0.2">
      <c r="A27258" t="s">
        <v>29609</v>
      </c>
      <c r="B27258" t="s">
        <v>2162</v>
      </c>
      <c r="C27258" s="2">
        <v>45674</v>
      </c>
      <c r="D27258" t="s">
        <v>18</v>
      </c>
      <c r="E27258">
        <v>9</v>
      </c>
    </row>
    <row r="27259" spans="1:5" x14ac:dyDescent="0.2">
      <c r="A27259" t="s">
        <v>29610</v>
      </c>
      <c r="B27259" t="s">
        <v>2162</v>
      </c>
      <c r="C27259" s="2">
        <v>45675</v>
      </c>
      <c r="D27259" t="s">
        <v>18</v>
      </c>
      <c r="E27259">
        <v>7.7</v>
      </c>
    </row>
    <row r="27260" spans="1:5" x14ac:dyDescent="0.2">
      <c r="A27260" t="s">
        <v>29611</v>
      </c>
      <c r="B27260" t="s">
        <v>2162</v>
      </c>
      <c r="C27260" s="2">
        <v>45676</v>
      </c>
      <c r="D27260" t="s">
        <v>18</v>
      </c>
      <c r="E27260">
        <v>7.4</v>
      </c>
    </row>
    <row r="27261" spans="1:5" x14ac:dyDescent="0.2">
      <c r="A27261" t="s">
        <v>29612</v>
      </c>
      <c r="B27261" t="s">
        <v>2162</v>
      </c>
      <c r="C27261" s="2">
        <v>45677</v>
      </c>
      <c r="D27261" t="s">
        <v>18</v>
      </c>
      <c r="E27261">
        <v>7.8</v>
      </c>
    </row>
    <row r="27262" spans="1:5" x14ac:dyDescent="0.2">
      <c r="A27262" t="s">
        <v>29613</v>
      </c>
      <c r="B27262" t="s">
        <v>2162</v>
      </c>
      <c r="C27262" s="2">
        <v>45678</v>
      </c>
      <c r="D27262" t="s">
        <v>19</v>
      </c>
      <c r="E27262">
        <v>7.7</v>
      </c>
    </row>
    <row r="27263" spans="1:5" x14ac:dyDescent="0.2">
      <c r="A27263" t="s">
        <v>29614</v>
      </c>
      <c r="B27263" t="s">
        <v>2162</v>
      </c>
      <c r="C27263" s="2">
        <v>45679</v>
      </c>
      <c r="D27263" t="s">
        <v>2392</v>
      </c>
      <c r="E27263">
        <v>0</v>
      </c>
    </row>
    <row r="27264" spans="1:5" x14ac:dyDescent="0.2">
      <c r="A27264" t="s">
        <v>29615</v>
      </c>
      <c r="B27264" t="s">
        <v>2162</v>
      </c>
      <c r="C27264" s="2">
        <v>45680</v>
      </c>
      <c r="D27264" t="s">
        <v>18</v>
      </c>
      <c r="E27264">
        <v>7.9</v>
      </c>
    </row>
    <row r="27265" spans="1:5" x14ac:dyDescent="0.2">
      <c r="A27265" t="s">
        <v>29616</v>
      </c>
      <c r="B27265" t="s">
        <v>2162</v>
      </c>
      <c r="C27265" s="2">
        <v>45681</v>
      </c>
      <c r="D27265" t="s">
        <v>18</v>
      </c>
      <c r="E27265">
        <v>8.6</v>
      </c>
    </row>
    <row r="27266" spans="1:5" x14ac:dyDescent="0.2">
      <c r="A27266" t="s">
        <v>29617</v>
      </c>
      <c r="B27266" t="s">
        <v>2162</v>
      </c>
      <c r="C27266" s="2">
        <v>45682</v>
      </c>
      <c r="D27266" t="s">
        <v>18</v>
      </c>
      <c r="E27266">
        <v>8</v>
      </c>
    </row>
    <row r="27267" spans="1:5" x14ac:dyDescent="0.2">
      <c r="A27267" t="s">
        <v>29618</v>
      </c>
      <c r="B27267" t="s">
        <v>2162</v>
      </c>
      <c r="C27267" s="2">
        <v>45683</v>
      </c>
      <c r="D27267" t="s">
        <v>2392</v>
      </c>
      <c r="E27267">
        <v>0</v>
      </c>
    </row>
    <row r="27268" spans="1:5" x14ac:dyDescent="0.2">
      <c r="A27268" t="s">
        <v>29619</v>
      </c>
      <c r="B27268" t="s">
        <v>2162</v>
      </c>
      <c r="C27268" s="2">
        <v>45684</v>
      </c>
      <c r="D27268" t="s">
        <v>18</v>
      </c>
      <c r="E27268">
        <v>7.7</v>
      </c>
    </row>
    <row r="27269" spans="1:5" x14ac:dyDescent="0.2">
      <c r="A27269" t="s">
        <v>29620</v>
      </c>
      <c r="B27269" t="s">
        <v>2162</v>
      </c>
      <c r="C27269" s="2">
        <v>45685</v>
      </c>
      <c r="D27269" t="s">
        <v>2355</v>
      </c>
      <c r="E27269">
        <v>8.1999999999999993</v>
      </c>
    </row>
    <row r="27270" spans="1:5" x14ac:dyDescent="0.2">
      <c r="A27270" t="s">
        <v>29621</v>
      </c>
      <c r="B27270" t="s">
        <v>2162</v>
      </c>
      <c r="C27270" s="2">
        <v>45686</v>
      </c>
      <c r="D27270" t="s">
        <v>18</v>
      </c>
      <c r="E27270">
        <v>8.6999999999999993</v>
      </c>
    </row>
    <row r="27271" spans="1:5" x14ac:dyDescent="0.2">
      <c r="A27271" t="s">
        <v>29622</v>
      </c>
      <c r="B27271" t="s">
        <v>2162</v>
      </c>
      <c r="C27271" s="2">
        <v>45687</v>
      </c>
      <c r="D27271" t="s">
        <v>18</v>
      </c>
      <c r="E27271">
        <v>8.8000000000000007</v>
      </c>
    </row>
    <row r="27272" spans="1:5" x14ac:dyDescent="0.2">
      <c r="A27272" t="s">
        <v>29623</v>
      </c>
      <c r="B27272" t="s">
        <v>2164</v>
      </c>
      <c r="C27272" s="2">
        <v>45658</v>
      </c>
      <c r="D27272" t="s">
        <v>18</v>
      </c>
      <c r="E27272">
        <v>8.6</v>
      </c>
    </row>
    <row r="27273" spans="1:5" x14ac:dyDescent="0.2">
      <c r="A27273" t="s">
        <v>29624</v>
      </c>
      <c r="B27273" t="s">
        <v>2164</v>
      </c>
      <c r="C27273" s="2">
        <v>45659</v>
      </c>
      <c r="D27273" t="s">
        <v>2392</v>
      </c>
      <c r="E27273">
        <v>0</v>
      </c>
    </row>
    <row r="27274" spans="1:5" x14ac:dyDescent="0.2">
      <c r="A27274" t="s">
        <v>29625</v>
      </c>
      <c r="B27274" t="s">
        <v>2164</v>
      </c>
      <c r="C27274" s="2">
        <v>45660</v>
      </c>
      <c r="D27274" t="s">
        <v>18</v>
      </c>
      <c r="E27274">
        <v>8.6999999999999993</v>
      </c>
    </row>
    <row r="27275" spans="1:5" x14ac:dyDescent="0.2">
      <c r="A27275" t="s">
        <v>29626</v>
      </c>
      <c r="B27275" t="s">
        <v>2164</v>
      </c>
      <c r="C27275" s="2">
        <v>45661</v>
      </c>
      <c r="D27275" t="s">
        <v>18</v>
      </c>
      <c r="E27275">
        <v>8.8000000000000007</v>
      </c>
    </row>
    <row r="27276" spans="1:5" x14ac:dyDescent="0.2">
      <c r="A27276" t="s">
        <v>29627</v>
      </c>
      <c r="B27276" t="s">
        <v>2164</v>
      </c>
      <c r="C27276" s="2">
        <v>45662</v>
      </c>
      <c r="D27276" t="s">
        <v>18</v>
      </c>
      <c r="E27276">
        <v>7.1</v>
      </c>
    </row>
    <row r="27277" spans="1:5" x14ac:dyDescent="0.2">
      <c r="A27277" t="s">
        <v>29628</v>
      </c>
      <c r="B27277" t="s">
        <v>2164</v>
      </c>
      <c r="C27277" s="2">
        <v>45663</v>
      </c>
      <c r="D27277" t="s">
        <v>19</v>
      </c>
      <c r="E27277">
        <v>7.8</v>
      </c>
    </row>
    <row r="27278" spans="1:5" x14ac:dyDescent="0.2">
      <c r="A27278" t="s">
        <v>29629</v>
      </c>
      <c r="B27278" t="s">
        <v>2164</v>
      </c>
      <c r="C27278" s="2">
        <v>45664</v>
      </c>
      <c r="D27278" t="s">
        <v>18</v>
      </c>
      <c r="E27278">
        <v>8.3000000000000007</v>
      </c>
    </row>
    <row r="27279" spans="1:5" x14ac:dyDescent="0.2">
      <c r="A27279" t="s">
        <v>29630</v>
      </c>
      <c r="B27279" t="s">
        <v>2164</v>
      </c>
      <c r="C27279" s="2">
        <v>45665</v>
      </c>
      <c r="D27279" t="s">
        <v>18</v>
      </c>
      <c r="E27279">
        <v>8.1</v>
      </c>
    </row>
    <row r="27280" spans="1:5" x14ac:dyDescent="0.2">
      <c r="A27280" t="s">
        <v>29631</v>
      </c>
      <c r="B27280" t="s">
        <v>2164</v>
      </c>
      <c r="C27280" s="2">
        <v>45666</v>
      </c>
      <c r="D27280" t="s">
        <v>18</v>
      </c>
      <c r="E27280">
        <v>8.5</v>
      </c>
    </row>
    <row r="27281" spans="1:5" x14ac:dyDescent="0.2">
      <c r="A27281" t="s">
        <v>29632</v>
      </c>
      <c r="B27281" t="s">
        <v>2164</v>
      </c>
      <c r="C27281" s="2">
        <v>45667</v>
      </c>
      <c r="D27281" t="s">
        <v>18</v>
      </c>
      <c r="E27281">
        <v>8.6</v>
      </c>
    </row>
    <row r="27282" spans="1:5" x14ac:dyDescent="0.2">
      <c r="A27282" t="s">
        <v>29633</v>
      </c>
      <c r="B27282" t="s">
        <v>2164</v>
      </c>
      <c r="C27282" s="2">
        <v>45668</v>
      </c>
      <c r="D27282" t="s">
        <v>18</v>
      </c>
      <c r="E27282">
        <v>7.6</v>
      </c>
    </row>
    <row r="27283" spans="1:5" x14ac:dyDescent="0.2">
      <c r="A27283" t="s">
        <v>29634</v>
      </c>
      <c r="B27283" t="s">
        <v>2164</v>
      </c>
      <c r="C27283" s="2">
        <v>45669</v>
      </c>
      <c r="D27283" t="s">
        <v>18</v>
      </c>
      <c r="E27283">
        <v>7</v>
      </c>
    </row>
    <row r="27284" spans="1:5" x14ac:dyDescent="0.2">
      <c r="A27284" t="s">
        <v>29635</v>
      </c>
      <c r="B27284" t="s">
        <v>2164</v>
      </c>
      <c r="C27284" s="2">
        <v>45670</v>
      </c>
      <c r="D27284" t="s">
        <v>18</v>
      </c>
      <c r="E27284">
        <v>7.5</v>
      </c>
    </row>
    <row r="27285" spans="1:5" x14ac:dyDescent="0.2">
      <c r="A27285" t="s">
        <v>29636</v>
      </c>
      <c r="B27285" t="s">
        <v>2164</v>
      </c>
      <c r="C27285" s="2">
        <v>45671</v>
      </c>
      <c r="D27285" t="s">
        <v>2355</v>
      </c>
      <c r="E27285">
        <v>7.7</v>
      </c>
    </row>
    <row r="27286" spans="1:5" x14ac:dyDescent="0.2">
      <c r="A27286" t="s">
        <v>29637</v>
      </c>
      <c r="B27286" t="s">
        <v>2164</v>
      </c>
      <c r="C27286" s="2">
        <v>45672</v>
      </c>
      <c r="D27286" t="s">
        <v>18</v>
      </c>
      <c r="E27286">
        <v>8.4</v>
      </c>
    </row>
    <row r="27287" spans="1:5" x14ac:dyDescent="0.2">
      <c r="A27287" t="s">
        <v>29638</v>
      </c>
      <c r="B27287" t="s">
        <v>2164</v>
      </c>
      <c r="C27287" s="2">
        <v>45673</v>
      </c>
      <c r="D27287" t="s">
        <v>18</v>
      </c>
      <c r="E27287">
        <v>8.4</v>
      </c>
    </row>
    <row r="27288" spans="1:5" x14ac:dyDescent="0.2">
      <c r="A27288" t="s">
        <v>29639</v>
      </c>
      <c r="B27288" t="s">
        <v>2164</v>
      </c>
      <c r="C27288" s="2">
        <v>45674</v>
      </c>
      <c r="D27288" t="s">
        <v>18</v>
      </c>
      <c r="E27288">
        <v>7.4</v>
      </c>
    </row>
    <row r="27289" spans="1:5" x14ac:dyDescent="0.2">
      <c r="A27289" t="s">
        <v>29640</v>
      </c>
      <c r="B27289" t="s">
        <v>2164</v>
      </c>
      <c r="C27289" s="2">
        <v>45675</v>
      </c>
      <c r="D27289" t="s">
        <v>18</v>
      </c>
      <c r="E27289">
        <v>7.5</v>
      </c>
    </row>
    <row r="27290" spans="1:5" x14ac:dyDescent="0.2">
      <c r="A27290" t="s">
        <v>29641</v>
      </c>
      <c r="B27290" t="s">
        <v>2164</v>
      </c>
      <c r="C27290" s="2">
        <v>45676</v>
      </c>
      <c r="D27290" t="s">
        <v>18</v>
      </c>
      <c r="E27290">
        <v>7.4</v>
      </c>
    </row>
    <row r="27291" spans="1:5" x14ac:dyDescent="0.2">
      <c r="A27291" t="s">
        <v>29642</v>
      </c>
      <c r="B27291" t="s">
        <v>2164</v>
      </c>
      <c r="C27291" s="2">
        <v>45677</v>
      </c>
      <c r="D27291" t="s">
        <v>18</v>
      </c>
      <c r="E27291">
        <v>7.9</v>
      </c>
    </row>
    <row r="27292" spans="1:5" x14ac:dyDescent="0.2">
      <c r="A27292" t="s">
        <v>29643</v>
      </c>
      <c r="B27292" t="s">
        <v>2164</v>
      </c>
      <c r="C27292" s="2">
        <v>45678</v>
      </c>
      <c r="D27292" t="s">
        <v>18</v>
      </c>
      <c r="E27292">
        <v>8.6</v>
      </c>
    </row>
    <row r="27293" spans="1:5" x14ac:dyDescent="0.2">
      <c r="A27293" t="s">
        <v>29644</v>
      </c>
      <c r="B27293" t="s">
        <v>2164</v>
      </c>
      <c r="C27293" s="2">
        <v>45679</v>
      </c>
      <c r="D27293" t="s">
        <v>18</v>
      </c>
      <c r="E27293">
        <v>8.6</v>
      </c>
    </row>
    <row r="27294" spans="1:5" x14ac:dyDescent="0.2">
      <c r="A27294" t="s">
        <v>29645</v>
      </c>
      <c r="B27294" t="s">
        <v>2164</v>
      </c>
      <c r="C27294" s="2">
        <v>45680</v>
      </c>
      <c r="D27294" t="s">
        <v>18</v>
      </c>
      <c r="E27294">
        <v>8.5</v>
      </c>
    </row>
    <row r="27295" spans="1:5" x14ac:dyDescent="0.2">
      <c r="A27295" t="s">
        <v>29646</v>
      </c>
      <c r="B27295" t="s">
        <v>2164</v>
      </c>
      <c r="C27295" s="2">
        <v>45681</v>
      </c>
      <c r="D27295" t="s">
        <v>18</v>
      </c>
      <c r="E27295">
        <v>7.4</v>
      </c>
    </row>
    <row r="27296" spans="1:5" x14ac:dyDescent="0.2">
      <c r="A27296" t="s">
        <v>29647</v>
      </c>
      <c r="B27296" t="s">
        <v>2164</v>
      </c>
      <c r="C27296" s="2">
        <v>45682</v>
      </c>
      <c r="D27296" t="s">
        <v>18</v>
      </c>
      <c r="E27296">
        <v>8.6999999999999993</v>
      </c>
    </row>
    <row r="27297" spans="1:5" x14ac:dyDescent="0.2">
      <c r="A27297" t="s">
        <v>29648</v>
      </c>
      <c r="B27297" t="s">
        <v>2164</v>
      </c>
      <c r="C27297" s="2">
        <v>45683</v>
      </c>
      <c r="D27297" t="s">
        <v>18</v>
      </c>
      <c r="E27297">
        <v>8.1</v>
      </c>
    </row>
    <row r="27298" spans="1:5" x14ac:dyDescent="0.2">
      <c r="A27298" t="s">
        <v>29649</v>
      </c>
      <c r="B27298" t="s">
        <v>2164</v>
      </c>
      <c r="C27298" s="2">
        <v>45684</v>
      </c>
      <c r="D27298" t="s">
        <v>18</v>
      </c>
      <c r="E27298">
        <v>7.6</v>
      </c>
    </row>
    <row r="27299" spans="1:5" x14ac:dyDescent="0.2">
      <c r="A27299" t="s">
        <v>29650</v>
      </c>
      <c r="B27299" t="s">
        <v>2164</v>
      </c>
      <c r="C27299" s="2">
        <v>45685</v>
      </c>
      <c r="D27299" t="s">
        <v>18</v>
      </c>
      <c r="E27299">
        <v>8.8000000000000007</v>
      </c>
    </row>
    <row r="27300" spans="1:5" x14ac:dyDescent="0.2">
      <c r="A27300" t="s">
        <v>29651</v>
      </c>
      <c r="B27300" t="s">
        <v>2164</v>
      </c>
      <c r="C27300" s="2">
        <v>45686</v>
      </c>
      <c r="D27300" t="s">
        <v>18</v>
      </c>
      <c r="E27300">
        <v>8.9</v>
      </c>
    </row>
    <row r="27301" spans="1:5" x14ac:dyDescent="0.2">
      <c r="A27301" t="s">
        <v>29652</v>
      </c>
      <c r="B27301" t="s">
        <v>2164</v>
      </c>
      <c r="C27301" s="2">
        <v>45687</v>
      </c>
      <c r="D27301" t="s">
        <v>19</v>
      </c>
      <c r="E27301">
        <v>7.1</v>
      </c>
    </row>
    <row r="27302" spans="1:5" x14ac:dyDescent="0.2">
      <c r="A27302" t="s">
        <v>29653</v>
      </c>
      <c r="B27302" t="s">
        <v>2166</v>
      </c>
      <c r="C27302" s="2">
        <v>45658</v>
      </c>
      <c r="D27302" t="s">
        <v>18</v>
      </c>
      <c r="E27302">
        <v>7.3</v>
      </c>
    </row>
    <row r="27303" spans="1:5" x14ac:dyDescent="0.2">
      <c r="A27303" t="s">
        <v>29654</v>
      </c>
      <c r="B27303" t="s">
        <v>2166</v>
      </c>
      <c r="C27303" s="2">
        <v>45659</v>
      </c>
      <c r="D27303" t="s">
        <v>18</v>
      </c>
      <c r="E27303">
        <v>8.8000000000000007</v>
      </c>
    </row>
    <row r="27304" spans="1:5" x14ac:dyDescent="0.2">
      <c r="A27304" t="s">
        <v>29655</v>
      </c>
      <c r="B27304" t="s">
        <v>2166</v>
      </c>
      <c r="C27304" s="2">
        <v>45660</v>
      </c>
      <c r="D27304" t="s">
        <v>18</v>
      </c>
      <c r="E27304">
        <v>8.1</v>
      </c>
    </row>
    <row r="27305" spans="1:5" x14ac:dyDescent="0.2">
      <c r="A27305" t="s">
        <v>29656</v>
      </c>
      <c r="B27305" t="s">
        <v>2166</v>
      </c>
      <c r="C27305" s="2">
        <v>45661</v>
      </c>
      <c r="D27305" t="s">
        <v>18</v>
      </c>
      <c r="E27305">
        <v>8.4</v>
      </c>
    </row>
    <row r="27306" spans="1:5" x14ac:dyDescent="0.2">
      <c r="A27306" t="s">
        <v>29657</v>
      </c>
      <c r="B27306" t="s">
        <v>2166</v>
      </c>
      <c r="C27306" s="2">
        <v>45662</v>
      </c>
      <c r="D27306" t="s">
        <v>18</v>
      </c>
      <c r="E27306">
        <v>8.5</v>
      </c>
    </row>
    <row r="27307" spans="1:5" x14ac:dyDescent="0.2">
      <c r="A27307" t="s">
        <v>29658</v>
      </c>
      <c r="B27307" t="s">
        <v>2166</v>
      </c>
      <c r="C27307" s="2">
        <v>45663</v>
      </c>
      <c r="D27307" t="s">
        <v>18</v>
      </c>
      <c r="E27307">
        <v>7.3</v>
      </c>
    </row>
    <row r="27308" spans="1:5" x14ac:dyDescent="0.2">
      <c r="A27308" t="s">
        <v>29659</v>
      </c>
      <c r="B27308" t="s">
        <v>2166</v>
      </c>
      <c r="C27308" s="2">
        <v>45664</v>
      </c>
      <c r="D27308" t="s">
        <v>18</v>
      </c>
      <c r="E27308">
        <v>7.6</v>
      </c>
    </row>
    <row r="27309" spans="1:5" x14ac:dyDescent="0.2">
      <c r="A27309" t="s">
        <v>29660</v>
      </c>
      <c r="B27309" t="s">
        <v>2166</v>
      </c>
      <c r="C27309" s="2">
        <v>45665</v>
      </c>
      <c r="D27309" t="s">
        <v>18</v>
      </c>
      <c r="E27309">
        <v>7.3</v>
      </c>
    </row>
    <row r="27310" spans="1:5" x14ac:dyDescent="0.2">
      <c r="A27310" t="s">
        <v>29661</v>
      </c>
      <c r="B27310" t="s">
        <v>2166</v>
      </c>
      <c r="C27310" s="2">
        <v>45666</v>
      </c>
      <c r="D27310" t="s">
        <v>18</v>
      </c>
      <c r="E27310">
        <v>8.1999999999999993</v>
      </c>
    </row>
    <row r="27311" spans="1:5" x14ac:dyDescent="0.2">
      <c r="A27311" t="s">
        <v>29662</v>
      </c>
      <c r="B27311" t="s">
        <v>2166</v>
      </c>
      <c r="C27311" s="2">
        <v>45667</v>
      </c>
      <c r="D27311" t="s">
        <v>18</v>
      </c>
      <c r="E27311">
        <v>7.4</v>
      </c>
    </row>
    <row r="27312" spans="1:5" x14ac:dyDescent="0.2">
      <c r="A27312" t="s">
        <v>29663</v>
      </c>
      <c r="B27312" t="s">
        <v>2166</v>
      </c>
      <c r="C27312" s="2">
        <v>45668</v>
      </c>
      <c r="D27312" t="s">
        <v>18</v>
      </c>
      <c r="E27312">
        <v>7.1</v>
      </c>
    </row>
    <row r="27313" spans="1:5" x14ac:dyDescent="0.2">
      <c r="A27313" t="s">
        <v>29664</v>
      </c>
      <c r="B27313" t="s">
        <v>2166</v>
      </c>
      <c r="C27313" s="2">
        <v>45669</v>
      </c>
      <c r="D27313" t="s">
        <v>18</v>
      </c>
      <c r="E27313">
        <v>8.6999999999999993</v>
      </c>
    </row>
    <row r="27314" spans="1:5" x14ac:dyDescent="0.2">
      <c r="A27314" t="s">
        <v>29665</v>
      </c>
      <c r="B27314" t="s">
        <v>2166</v>
      </c>
      <c r="C27314" s="2">
        <v>45670</v>
      </c>
      <c r="D27314" t="s">
        <v>18</v>
      </c>
      <c r="E27314">
        <v>8.6</v>
      </c>
    </row>
    <row r="27315" spans="1:5" x14ac:dyDescent="0.2">
      <c r="A27315" t="s">
        <v>29666</v>
      </c>
      <c r="B27315" t="s">
        <v>2166</v>
      </c>
      <c r="C27315" s="2">
        <v>45671</v>
      </c>
      <c r="D27315" t="s">
        <v>18</v>
      </c>
      <c r="E27315">
        <v>8.1999999999999993</v>
      </c>
    </row>
    <row r="27316" spans="1:5" x14ac:dyDescent="0.2">
      <c r="A27316" t="s">
        <v>29667</v>
      </c>
      <c r="B27316" t="s">
        <v>2166</v>
      </c>
      <c r="C27316" s="2">
        <v>45672</v>
      </c>
      <c r="D27316" t="s">
        <v>2392</v>
      </c>
      <c r="E27316">
        <v>0</v>
      </c>
    </row>
    <row r="27317" spans="1:5" x14ac:dyDescent="0.2">
      <c r="A27317" t="s">
        <v>29668</v>
      </c>
      <c r="B27317" t="s">
        <v>2166</v>
      </c>
      <c r="C27317" s="2">
        <v>45673</v>
      </c>
      <c r="D27317" t="s">
        <v>18</v>
      </c>
      <c r="E27317">
        <v>8.5</v>
      </c>
    </row>
    <row r="27318" spans="1:5" x14ac:dyDescent="0.2">
      <c r="A27318" t="s">
        <v>29669</v>
      </c>
      <c r="B27318" t="s">
        <v>2166</v>
      </c>
      <c r="C27318" s="2">
        <v>45674</v>
      </c>
      <c r="D27318" t="s">
        <v>19</v>
      </c>
      <c r="E27318">
        <v>8.3000000000000007</v>
      </c>
    </row>
    <row r="27319" spans="1:5" x14ac:dyDescent="0.2">
      <c r="A27319" t="s">
        <v>29670</v>
      </c>
      <c r="B27319" t="s">
        <v>2166</v>
      </c>
      <c r="C27319" s="2">
        <v>45675</v>
      </c>
      <c r="D27319" t="s">
        <v>2355</v>
      </c>
      <c r="E27319">
        <v>8.6</v>
      </c>
    </row>
    <row r="27320" spans="1:5" x14ac:dyDescent="0.2">
      <c r="A27320" t="s">
        <v>29671</v>
      </c>
      <c r="B27320" t="s">
        <v>2166</v>
      </c>
      <c r="C27320" s="2">
        <v>45676</v>
      </c>
      <c r="D27320" t="s">
        <v>18</v>
      </c>
      <c r="E27320">
        <v>7.4</v>
      </c>
    </row>
    <row r="27321" spans="1:5" x14ac:dyDescent="0.2">
      <c r="A27321" t="s">
        <v>29672</v>
      </c>
      <c r="B27321" t="s">
        <v>2166</v>
      </c>
      <c r="C27321" s="2">
        <v>45677</v>
      </c>
      <c r="D27321" t="s">
        <v>18</v>
      </c>
      <c r="E27321">
        <v>8.1</v>
      </c>
    </row>
    <row r="27322" spans="1:5" x14ac:dyDescent="0.2">
      <c r="A27322" t="s">
        <v>29673</v>
      </c>
      <c r="B27322" t="s">
        <v>2166</v>
      </c>
      <c r="C27322" s="2">
        <v>45678</v>
      </c>
      <c r="D27322" t="s">
        <v>18</v>
      </c>
      <c r="E27322">
        <v>8.6</v>
      </c>
    </row>
    <row r="27323" spans="1:5" x14ac:dyDescent="0.2">
      <c r="A27323" t="s">
        <v>29674</v>
      </c>
      <c r="B27323" t="s">
        <v>2166</v>
      </c>
      <c r="C27323" s="2">
        <v>45679</v>
      </c>
      <c r="D27323" t="s">
        <v>18</v>
      </c>
      <c r="E27323">
        <v>7.2</v>
      </c>
    </row>
    <row r="27324" spans="1:5" x14ac:dyDescent="0.2">
      <c r="A27324" t="s">
        <v>29675</v>
      </c>
      <c r="B27324" t="s">
        <v>2166</v>
      </c>
      <c r="C27324" s="2">
        <v>45680</v>
      </c>
      <c r="D27324" t="s">
        <v>18</v>
      </c>
      <c r="E27324">
        <v>7.9</v>
      </c>
    </row>
    <row r="27325" spans="1:5" x14ac:dyDescent="0.2">
      <c r="A27325" t="s">
        <v>29676</v>
      </c>
      <c r="B27325" t="s">
        <v>2166</v>
      </c>
      <c r="C27325" s="2">
        <v>45681</v>
      </c>
      <c r="D27325" t="s">
        <v>18</v>
      </c>
      <c r="E27325">
        <v>8.8000000000000007</v>
      </c>
    </row>
    <row r="27326" spans="1:5" x14ac:dyDescent="0.2">
      <c r="A27326" t="s">
        <v>29677</v>
      </c>
      <c r="B27326" t="s">
        <v>2166</v>
      </c>
      <c r="C27326" s="2">
        <v>45682</v>
      </c>
      <c r="D27326" t="s">
        <v>18</v>
      </c>
      <c r="E27326">
        <v>8.9</v>
      </c>
    </row>
    <row r="27327" spans="1:5" x14ac:dyDescent="0.2">
      <c r="A27327" t="s">
        <v>29678</v>
      </c>
      <c r="B27327" t="s">
        <v>2166</v>
      </c>
      <c r="C27327" s="2">
        <v>45683</v>
      </c>
      <c r="D27327" t="s">
        <v>18</v>
      </c>
      <c r="E27327">
        <v>8.6999999999999993</v>
      </c>
    </row>
    <row r="27328" spans="1:5" x14ac:dyDescent="0.2">
      <c r="A27328" t="s">
        <v>29679</v>
      </c>
      <c r="B27328" t="s">
        <v>2166</v>
      </c>
      <c r="C27328" s="2">
        <v>45684</v>
      </c>
      <c r="D27328" t="s">
        <v>2355</v>
      </c>
      <c r="E27328">
        <v>8.8000000000000007</v>
      </c>
    </row>
    <row r="27329" spans="1:5" x14ac:dyDescent="0.2">
      <c r="A27329" t="s">
        <v>29680</v>
      </c>
      <c r="B27329" t="s">
        <v>2166</v>
      </c>
      <c r="C27329" s="2">
        <v>45685</v>
      </c>
      <c r="D27329" t="s">
        <v>18</v>
      </c>
      <c r="E27329">
        <v>7.8</v>
      </c>
    </row>
    <row r="27330" spans="1:5" x14ac:dyDescent="0.2">
      <c r="A27330" t="s">
        <v>29681</v>
      </c>
      <c r="B27330" t="s">
        <v>2166</v>
      </c>
      <c r="C27330" s="2">
        <v>45686</v>
      </c>
      <c r="D27330" t="s">
        <v>18</v>
      </c>
      <c r="E27330">
        <v>8.8000000000000007</v>
      </c>
    </row>
    <row r="27331" spans="1:5" x14ac:dyDescent="0.2">
      <c r="A27331" t="s">
        <v>29682</v>
      </c>
      <c r="B27331" t="s">
        <v>2166</v>
      </c>
      <c r="C27331" s="2">
        <v>45687</v>
      </c>
      <c r="D27331" t="s">
        <v>18</v>
      </c>
      <c r="E27331">
        <v>7.2</v>
      </c>
    </row>
    <row r="27332" spans="1:5" x14ac:dyDescent="0.2">
      <c r="A27332" t="s">
        <v>29683</v>
      </c>
      <c r="B27332" t="s">
        <v>2168</v>
      </c>
      <c r="C27332" s="2">
        <v>45658</v>
      </c>
      <c r="D27332" t="s">
        <v>18</v>
      </c>
      <c r="E27332">
        <v>8.6999999999999993</v>
      </c>
    </row>
    <row r="27333" spans="1:5" x14ac:dyDescent="0.2">
      <c r="A27333" t="s">
        <v>29684</v>
      </c>
      <c r="B27333" t="s">
        <v>2168</v>
      </c>
      <c r="C27333" s="2">
        <v>45659</v>
      </c>
      <c r="D27333" t="s">
        <v>18</v>
      </c>
      <c r="E27333">
        <v>7.7</v>
      </c>
    </row>
    <row r="27334" spans="1:5" x14ac:dyDescent="0.2">
      <c r="A27334" t="s">
        <v>29685</v>
      </c>
      <c r="B27334" t="s">
        <v>2168</v>
      </c>
      <c r="C27334" s="2">
        <v>45660</v>
      </c>
      <c r="D27334" t="s">
        <v>18</v>
      </c>
      <c r="E27334">
        <v>7.8</v>
      </c>
    </row>
    <row r="27335" spans="1:5" x14ac:dyDescent="0.2">
      <c r="A27335" t="s">
        <v>29686</v>
      </c>
      <c r="B27335" t="s">
        <v>2168</v>
      </c>
      <c r="C27335" s="2">
        <v>45661</v>
      </c>
      <c r="D27335" t="s">
        <v>18</v>
      </c>
      <c r="E27335">
        <v>8.8000000000000007</v>
      </c>
    </row>
    <row r="27336" spans="1:5" x14ac:dyDescent="0.2">
      <c r="A27336" t="s">
        <v>29687</v>
      </c>
      <c r="B27336" t="s">
        <v>2168</v>
      </c>
      <c r="C27336" s="2">
        <v>45662</v>
      </c>
      <c r="D27336" t="s">
        <v>18</v>
      </c>
      <c r="E27336">
        <v>7.3</v>
      </c>
    </row>
    <row r="27337" spans="1:5" x14ac:dyDescent="0.2">
      <c r="A27337" t="s">
        <v>29688</v>
      </c>
      <c r="B27337" t="s">
        <v>2168</v>
      </c>
      <c r="C27337" s="2">
        <v>45663</v>
      </c>
      <c r="D27337" t="s">
        <v>18</v>
      </c>
      <c r="E27337">
        <v>7.4</v>
      </c>
    </row>
    <row r="27338" spans="1:5" x14ac:dyDescent="0.2">
      <c r="A27338" t="s">
        <v>29689</v>
      </c>
      <c r="B27338" t="s">
        <v>2168</v>
      </c>
      <c r="C27338" s="2">
        <v>45664</v>
      </c>
      <c r="D27338" t="s">
        <v>18</v>
      </c>
      <c r="E27338">
        <v>8.1999999999999993</v>
      </c>
    </row>
    <row r="27339" spans="1:5" x14ac:dyDescent="0.2">
      <c r="A27339" t="s">
        <v>29690</v>
      </c>
      <c r="B27339" t="s">
        <v>2168</v>
      </c>
      <c r="C27339" s="2">
        <v>45665</v>
      </c>
      <c r="D27339" t="s">
        <v>19</v>
      </c>
      <c r="E27339">
        <v>7.3</v>
      </c>
    </row>
    <row r="27340" spans="1:5" x14ac:dyDescent="0.2">
      <c r="A27340" t="s">
        <v>29691</v>
      </c>
      <c r="B27340" t="s">
        <v>2168</v>
      </c>
      <c r="C27340" s="2">
        <v>45666</v>
      </c>
      <c r="D27340" t="s">
        <v>18</v>
      </c>
      <c r="E27340">
        <v>8.6</v>
      </c>
    </row>
    <row r="27341" spans="1:5" x14ac:dyDescent="0.2">
      <c r="A27341" t="s">
        <v>29692</v>
      </c>
      <c r="B27341" t="s">
        <v>2168</v>
      </c>
      <c r="C27341" s="2">
        <v>45667</v>
      </c>
      <c r="D27341" t="s">
        <v>19</v>
      </c>
      <c r="E27341">
        <v>7.3</v>
      </c>
    </row>
    <row r="27342" spans="1:5" x14ac:dyDescent="0.2">
      <c r="A27342" t="s">
        <v>29693</v>
      </c>
      <c r="B27342" t="s">
        <v>2168</v>
      </c>
      <c r="C27342" s="2">
        <v>45668</v>
      </c>
      <c r="D27342" t="s">
        <v>2355</v>
      </c>
      <c r="E27342">
        <v>7.8</v>
      </c>
    </row>
    <row r="27343" spans="1:5" x14ac:dyDescent="0.2">
      <c r="A27343" t="s">
        <v>29694</v>
      </c>
      <c r="B27343" t="s">
        <v>2168</v>
      </c>
      <c r="C27343" s="2">
        <v>45669</v>
      </c>
      <c r="D27343" t="s">
        <v>18</v>
      </c>
      <c r="E27343">
        <v>8.5</v>
      </c>
    </row>
    <row r="27344" spans="1:5" x14ac:dyDescent="0.2">
      <c r="A27344" t="s">
        <v>29695</v>
      </c>
      <c r="B27344" t="s">
        <v>2168</v>
      </c>
      <c r="C27344" s="2">
        <v>45670</v>
      </c>
      <c r="D27344" t="s">
        <v>18</v>
      </c>
      <c r="E27344">
        <v>7.8</v>
      </c>
    </row>
    <row r="27345" spans="1:5" x14ac:dyDescent="0.2">
      <c r="A27345" t="s">
        <v>29696</v>
      </c>
      <c r="B27345" t="s">
        <v>2168</v>
      </c>
      <c r="C27345" s="2">
        <v>45671</v>
      </c>
      <c r="D27345" t="s">
        <v>18</v>
      </c>
      <c r="E27345">
        <v>7.5</v>
      </c>
    </row>
    <row r="27346" spans="1:5" x14ac:dyDescent="0.2">
      <c r="A27346" t="s">
        <v>29697</v>
      </c>
      <c r="B27346" t="s">
        <v>2168</v>
      </c>
      <c r="C27346" s="2">
        <v>45672</v>
      </c>
      <c r="D27346" t="s">
        <v>18</v>
      </c>
      <c r="E27346">
        <v>8.6</v>
      </c>
    </row>
    <row r="27347" spans="1:5" x14ac:dyDescent="0.2">
      <c r="A27347" t="s">
        <v>29698</v>
      </c>
      <c r="B27347" t="s">
        <v>2168</v>
      </c>
      <c r="C27347" s="2">
        <v>45673</v>
      </c>
      <c r="D27347" t="s">
        <v>18</v>
      </c>
      <c r="E27347">
        <v>8.3000000000000007</v>
      </c>
    </row>
    <row r="27348" spans="1:5" x14ac:dyDescent="0.2">
      <c r="A27348" t="s">
        <v>29699</v>
      </c>
      <c r="B27348" t="s">
        <v>2168</v>
      </c>
      <c r="C27348" s="2">
        <v>45674</v>
      </c>
      <c r="D27348" t="s">
        <v>18</v>
      </c>
      <c r="E27348">
        <v>8.9</v>
      </c>
    </row>
    <row r="27349" spans="1:5" x14ac:dyDescent="0.2">
      <c r="A27349" t="s">
        <v>29700</v>
      </c>
      <c r="B27349" t="s">
        <v>2168</v>
      </c>
      <c r="C27349" s="2">
        <v>45675</v>
      </c>
      <c r="D27349" t="s">
        <v>2392</v>
      </c>
      <c r="E27349">
        <v>0</v>
      </c>
    </row>
    <row r="27350" spans="1:5" x14ac:dyDescent="0.2">
      <c r="A27350" t="s">
        <v>29701</v>
      </c>
      <c r="B27350" t="s">
        <v>2168</v>
      </c>
      <c r="C27350" s="2">
        <v>45676</v>
      </c>
      <c r="D27350" t="s">
        <v>18</v>
      </c>
      <c r="E27350">
        <v>8.8000000000000007</v>
      </c>
    </row>
    <row r="27351" spans="1:5" x14ac:dyDescent="0.2">
      <c r="A27351" t="s">
        <v>29702</v>
      </c>
      <c r="B27351" t="s">
        <v>2168</v>
      </c>
      <c r="C27351" s="2">
        <v>45677</v>
      </c>
      <c r="D27351" t="s">
        <v>18</v>
      </c>
      <c r="E27351">
        <v>8.1</v>
      </c>
    </row>
    <row r="27352" spans="1:5" x14ac:dyDescent="0.2">
      <c r="A27352" t="s">
        <v>29703</v>
      </c>
      <c r="B27352" t="s">
        <v>2168</v>
      </c>
      <c r="C27352" s="2">
        <v>45678</v>
      </c>
      <c r="D27352" t="s">
        <v>18</v>
      </c>
      <c r="E27352">
        <v>8</v>
      </c>
    </row>
    <row r="27353" spans="1:5" x14ac:dyDescent="0.2">
      <c r="A27353" t="s">
        <v>29704</v>
      </c>
      <c r="B27353" t="s">
        <v>2168</v>
      </c>
      <c r="C27353" s="2">
        <v>45679</v>
      </c>
      <c r="D27353" t="s">
        <v>18</v>
      </c>
      <c r="E27353">
        <v>8.6999999999999993</v>
      </c>
    </row>
    <row r="27354" spans="1:5" x14ac:dyDescent="0.2">
      <c r="A27354" t="s">
        <v>29705</v>
      </c>
      <c r="B27354" t="s">
        <v>2168</v>
      </c>
      <c r="C27354" s="2">
        <v>45680</v>
      </c>
      <c r="D27354" t="s">
        <v>2392</v>
      </c>
      <c r="E27354">
        <v>0</v>
      </c>
    </row>
    <row r="27355" spans="1:5" x14ac:dyDescent="0.2">
      <c r="A27355" t="s">
        <v>29706</v>
      </c>
      <c r="B27355" t="s">
        <v>2168</v>
      </c>
      <c r="C27355" s="2">
        <v>45681</v>
      </c>
      <c r="D27355" t="s">
        <v>18</v>
      </c>
      <c r="E27355">
        <v>7.8</v>
      </c>
    </row>
    <row r="27356" spans="1:5" x14ac:dyDescent="0.2">
      <c r="A27356" t="s">
        <v>29707</v>
      </c>
      <c r="B27356" t="s">
        <v>2168</v>
      </c>
      <c r="C27356" s="2">
        <v>45682</v>
      </c>
      <c r="D27356" t="s">
        <v>18</v>
      </c>
      <c r="E27356">
        <v>7.4</v>
      </c>
    </row>
    <row r="27357" spans="1:5" x14ac:dyDescent="0.2">
      <c r="A27357" t="s">
        <v>29708</v>
      </c>
      <c r="B27357" t="s">
        <v>2168</v>
      </c>
      <c r="C27357" s="2">
        <v>45683</v>
      </c>
      <c r="D27357" t="s">
        <v>18</v>
      </c>
      <c r="E27357">
        <v>8.5</v>
      </c>
    </row>
    <row r="27358" spans="1:5" x14ac:dyDescent="0.2">
      <c r="A27358" t="s">
        <v>29709</v>
      </c>
      <c r="B27358" t="s">
        <v>2168</v>
      </c>
      <c r="C27358" s="2">
        <v>45684</v>
      </c>
      <c r="D27358" t="s">
        <v>18</v>
      </c>
      <c r="E27358">
        <v>8.1999999999999993</v>
      </c>
    </row>
    <row r="27359" spans="1:5" x14ac:dyDescent="0.2">
      <c r="A27359" t="s">
        <v>29710</v>
      </c>
      <c r="B27359" t="s">
        <v>2168</v>
      </c>
      <c r="C27359" s="2">
        <v>45685</v>
      </c>
      <c r="D27359" t="s">
        <v>18</v>
      </c>
      <c r="E27359">
        <v>8.9</v>
      </c>
    </row>
    <row r="27360" spans="1:5" x14ac:dyDescent="0.2">
      <c r="A27360" t="s">
        <v>29711</v>
      </c>
      <c r="B27360" t="s">
        <v>2168</v>
      </c>
      <c r="C27360" s="2">
        <v>45686</v>
      </c>
      <c r="D27360" t="s">
        <v>18</v>
      </c>
      <c r="E27360">
        <v>8.6</v>
      </c>
    </row>
    <row r="27361" spans="1:5" x14ac:dyDescent="0.2">
      <c r="A27361" t="s">
        <v>29712</v>
      </c>
      <c r="B27361" t="s">
        <v>2168</v>
      </c>
      <c r="C27361" s="2">
        <v>45687</v>
      </c>
      <c r="D27361" t="s">
        <v>18</v>
      </c>
      <c r="E27361">
        <v>7.5</v>
      </c>
    </row>
    <row r="27362" spans="1:5" x14ac:dyDescent="0.2">
      <c r="A27362" t="s">
        <v>29713</v>
      </c>
      <c r="B27362" t="s">
        <v>2170</v>
      </c>
      <c r="C27362" s="2">
        <v>45658</v>
      </c>
      <c r="D27362" t="s">
        <v>18</v>
      </c>
      <c r="E27362">
        <v>7.9</v>
      </c>
    </row>
    <row r="27363" spans="1:5" x14ac:dyDescent="0.2">
      <c r="A27363" t="s">
        <v>29714</v>
      </c>
      <c r="B27363" t="s">
        <v>2170</v>
      </c>
      <c r="C27363" s="2">
        <v>45659</v>
      </c>
      <c r="D27363" t="s">
        <v>18</v>
      </c>
      <c r="E27363">
        <v>7.6</v>
      </c>
    </row>
    <row r="27364" spans="1:5" x14ac:dyDescent="0.2">
      <c r="A27364" t="s">
        <v>29715</v>
      </c>
      <c r="B27364" t="s">
        <v>2170</v>
      </c>
      <c r="C27364" s="2">
        <v>45660</v>
      </c>
      <c r="D27364" t="s">
        <v>18</v>
      </c>
      <c r="E27364">
        <v>8.6999999999999993</v>
      </c>
    </row>
    <row r="27365" spans="1:5" x14ac:dyDescent="0.2">
      <c r="A27365" t="s">
        <v>29716</v>
      </c>
      <c r="B27365" t="s">
        <v>2170</v>
      </c>
      <c r="C27365" s="2">
        <v>45661</v>
      </c>
      <c r="D27365" t="s">
        <v>18</v>
      </c>
      <c r="E27365">
        <v>8.6</v>
      </c>
    </row>
    <row r="27366" spans="1:5" x14ac:dyDescent="0.2">
      <c r="A27366" t="s">
        <v>29717</v>
      </c>
      <c r="B27366" t="s">
        <v>2170</v>
      </c>
      <c r="C27366" s="2">
        <v>45662</v>
      </c>
      <c r="D27366" t="s">
        <v>18</v>
      </c>
      <c r="E27366">
        <v>9</v>
      </c>
    </row>
    <row r="27367" spans="1:5" x14ac:dyDescent="0.2">
      <c r="A27367" t="s">
        <v>29718</v>
      </c>
      <c r="B27367" t="s">
        <v>2170</v>
      </c>
      <c r="C27367" s="2">
        <v>45663</v>
      </c>
      <c r="D27367" t="s">
        <v>18</v>
      </c>
      <c r="E27367">
        <v>7.1</v>
      </c>
    </row>
    <row r="27368" spans="1:5" x14ac:dyDescent="0.2">
      <c r="A27368" t="s">
        <v>29719</v>
      </c>
      <c r="B27368" t="s">
        <v>2170</v>
      </c>
      <c r="C27368" s="2">
        <v>45664</v>
      </c>
      <c r="D27368" t="s">
        <v>18</v>
      </c>
      <c r="E27368">
        <v>7.7</v>
      </c>
    </row>
    <row r="27369" spans="1:5" x14ac:dyDescent="0.2">
      <c r="A27369" t="s">
        <v>29720</v>
      </c>
      <c r="B27369" t="s">
        <v>2170</v>
      </c>
      <c r="C27369" s="2">
        <v>45665</v>
      </c>
      <c r="D27369" t="s">
        <v>18</v>
      </c>
      <c r="E27369">
        <v>8.4</v>
      </c>
    </row>
    <row r="27370" spans="1:5" x14ac:dyDescent="0.2">
      <c r="A27370" t="s">
        <v>29721</v>
      </c>
      <c r="B27370" t="s">
        <v>2170</v>
      </c>
      <c r="C27370" s="2">
        <v>45666</v>
      </c>
      <c r="D27370" t="s">
        <v>18</v>
      </c>
      <c r="E27370">
        <v>7.6</v>
      </c>
    </row>
    <row r="27371" spans="1:5" x14ac:dyDescent="0.2">
      <c r="A27371" t="s">
        <v>29722</v>
      </c>
      <c r="B27371" t="s">
        <v>2170</v>
      </c>
      <c r="C27371" s="2">
        <v>45667</v>
      </c>
      <c r="D27371" t="s">
        <v>19</v>
      </c>
      <c r="E27371">
        <v>8.8000000000000007</v>
      </c>
    </row>
    <row r="27372" spans="1:5" x14ac:dyDescent="0.2">
      <c r="A27372" t="s">
        <v>29723</v>
      </c>
      <c r="B27372" t="s">
        <v>2170</v>
      </c>
      <c r="C27372" s="2">
        <v>45668</v>
      </c>
      <c r="D27372" t="s">
        <v>18</v>
      </c>
      <c r="E27372">
        <v>7.8</v>
      </c>
    </row>
    <row r="27373" spans="1:5" x14ac:dyDescent="0.2">
      <c r="A27373" t="s">
        <v>29724</v>
      </c>
      <c r="B27373" t="s">
        <v>2170</v>
      </c>
      <c r="C27373" s="2">
        <v>45669</v>
      </c>
      <c r="D27373" t="s">
        <v>19</v>
      </c>
      <c r="E27373">
        <v>8.9</v>
      </c>
    </row>
    <row r="27374" spans="1:5" x14ac:dyDescent="0.2">
      <c r="A27374" t="s">
        <v>29725</v>
      </c>
      <c r="B27374" t="s">
        <v>2170</v>
      </c>
      <c r="C27374" s="2">
        <v>45670</v>
      </c>
      <c r="D27374" t="s">
        <v>18</v>
      </c>
      <c r="E27374">
        <v>7.6</v>
      </c>
    </row>
    <row r="27375" spans="1:5" x14ac:dyDescent="0.2">
      <c r="A27375" t="s">
        <v>29726</v>
      </c>
      <c r="B27375" t="s">
        <v>2170</v>
      </c>
      <c r="C27375" s="2">
        <v>45671</v>
      </c>
      <c r="D27375" t="s">
        <v>18</v>
      </c>
      <c r="E27375">
        <v>7.6</v>
      </c>
    </row>
    <row r="27376" spans="1:5" x14ac:dyDescent="0.2">
      <c r="A27376" t="s">
        <v>29727</v>
      </c>
      <c r="B27376" t="s">
        <v>2170</v>
      </c>
      <c r="C27376" s="2">
        <v>45672</v>
      </c>
      <c r="D27376" t="s">
        <v>18</v>
      </c>
      <c r="E27376">
        <v>8.6999999999999993</v>
      </c>
    </row>
    <row r="27377" spans="1:5" x14ac:dyDescent="0.2">
      <c r="A27377" t="s">
        <v>29728</v>
      </c>
      <c r="B27377" t="s">
        <v>2170</v>
      </c>
      <c r="C27377" s="2">
        <v>45673</v>
      </c>
      <c r="D27377" t="s">
        <v>18</v>
      </c>
      <c r="E27377">
        <v>7.4</v>
      </c>
    </row>
    <row r="27378" spans="1:5" x14ac:dyDescent="0.2">
      <c r="A27378" t="s">
        <v>29729</v>
      </c>
      <c r="B27378" t="s">
        <v>2170</v>
      </c>
      <c r="C27378" s="2">
        <v>45674</v>
      </c>
      <c r="D27378" t="s">
        <v>2392</v>
      </c>
      <c r="E27378">
        <v>0</v>
      </c>
    </row>
    <row r="27379" spans="1:5" x14ac:dyDescent="0.2">
      <c r="A27379" t="s">
        <v>29730</v>
      </c>
      <c r="B27379" t="s">
        <v>2170</v>
      </c>
      <c r="C27379" s="2">
        <v>45675</v>
      </c>
      <c r="D27379" t="s">
        <v>18</v>
      </c>
      <c r="E27379">
        <v>8.5</v>
      </c>
    </row>
    <row r="27380" spans="1:5" x14ac:dyDescent="0.2">
      <c r="A27380" t="s">
        <v>29731</v>
      </c>
      <c r="B27380" t="s">
        <v>2170</v>
      </c>
      <c r="C27380" s="2">
        <v>45676</v>
      </c>
      <c r="D27380" t="s">
        <v>18</v>
      </c>
      <c r="E27380">
        <v>8.3000000000000007</v>
      </c>
    </row>
    <row r="27381" spans="1:5" x14ac:dyDescent="0.2">
      <c r="A27381" t="s">
        <v>29732</v>
      </c>
      <c r="B27381" t="s">
        <v>2170</v>
      </c>
      <c r="C27381" s="2">
        <v>45677</v>
      </c>
      <c r="D27381" t="s">
        <v>19</v>
      </c>
      <c r="E27381">
        <v>8.1999999999999993</v>
      </c>
    </row>
    <row r="27382" spans="1:5" x14ac:dyDescent="0.2">
      <c r="A27382" t="s">
        <v>29733</v>
      </c>
      <c r="B27382" t="s">
        <v>2170</v>
      </c>
      <c r="C27382" s="2">
        <v>45678</v>
      </c>
      <c r="D27382" t="s">
        <v>18</v>
      </c>
      <c r="E27382">
        <v>7.2</v>
      </c>
    </row>
    <row r="27383" spans="1:5" x14ac:dyDescent="0.2">
      <c r="A27383" t="s">
        <v>29734</v>
      </c>
      <c r="B27383" t="s">
        <v>2170</v>
      </c>
      <c r="C27383" s="2">
        <v>45679</v>
      </c>
      <c r="D27383" t="s">
        <v>18</v>
      </c>
      <c r="E27383">
        <v>8.5</v>
      </c>
    </row>
    <row r="27384" spans="1:5" x14ac:dyDescent="0.2">
      <c r="A27384" t="s">
        <v>29735</v>
      </c>
      <c r="B27384" t="s">
        <v>2170</v>
      </c>
      <c r="C27384" s="2">
        <v>45680</v>
      </c>
      <c r="D27384" t="s">
        <v>2392</v>
      </c>
      <c r="E27384">
        <v>0</v>
      </c>
    </row>
    <row r="27385" spans="1:5" x14ac:dyDescent="0.2">
      <c r="A27385" t="s">
        <v>29736</v>
      </c>
      <c r="B27385" t="s">
        <v>2170</v>
      </c>
      <c r="C27385" s="2">
        <v>45681</v>
      </c>
      <c r="D27385" t="s">
        <v>2392</v>
      </c>
      <c r="E27385">
        <v>0</v>
      </c>
    </row>
    <row r="27386" spans="1:5" x14ac:dyDescent="0.2">
      <c r="A27386" t="s">
        <v>29737</v>
      </c>
      <c r="B27386" t="s">
        <v>2170</v>
      </c>
      <c r="C27386" s="2">
        <v>45682</v>
      </c>
      <c r="D27386" t="s">
        <v>18</v>
      </c>
      <c r="E27386">
        <v>7.9</v>
      </c>
    </row>
    <row r="27387" spans="1:5" x14ac:dyDescent="0.2">
      <c r="A27387" t="s">
        <v>29738</v>
      </c>
      <c r="B27387" t="s">
        <v>2170</v>
      </c>
      <c r="C27387" s="2">
        <v>45683</v>
      </c>
      <c r="D27387" t="s">
        <v>18</v>
      </c>
      <c r="E27387">
        <v>8</v>
      </c>
    </row>
    <row r="27388" spans="1:5" x14ac:dyDescent="0.2">
      <c r="A27388" t="s">
        <v>29739</v>
      </c>
      <c r="B27388" t="s">
        <v>2170</v>
      </c>
      <c r="C27388" s="2">
        <v>45684</v>
      </c>
      <c r="D27388" t="s">
        <v>18</v>
      </c>
      <c r="E27388">
        <v>7.3</v>
      </c>
    </row>
    <row r="27389" spans="1:5" x14ac:dyDescent="0.2">
      <c r="A27389" t="s">
        <v>29740</v>
      </c>
      <c r="B27389" t="s">
        <v>2170</v>
      </c>
      <c r="C27389" s="2">
        <v>45685</v>
      </c>
      <c r="D27389" t="s">
        <v>2355</v>
      </c>
      <c r="E27389">
        <v>7.4</v>
      </c>
    </row>
    <row r="27390" spans="1:5" x14ac:dyDescent="0.2">
      <c r="A27390" t="s">
        <v>29741</v>
      </c>
      <c r="B27390" t="s">
        <v>2170</v>
      </c>
      <c r="C27390" s="2">
        <v>45686</v>
      </c>
      <c r="D27390" t="s">
        <v>18</v>
      </c>
      <c r="E27390">
        <v>7.9</v>
      </c>
    </row>
    <row r="27391" spans="1:5" x14ac:dyDescent="0.2">
      <c r="A27391" t="s">
        <v>29742</v>
      </c>
      <c r="B27391" t="s">
        <v>2170</v>
      </c>
      <c r="C27391" s="2">
        <v>45687</v>
      </c>
      <c r="D27391" t="s">
        <v>18</v>
      </c>
      <c r="E27391">
        <v>7</v>
      </c>
    </row>
    <row r="27392" spans="1:5" x14ac:dyDescent="0.2">
      <c r="A27392" t="s">
        <v>29743</v>
      </c>
      <c r="B27392" t="s">
        <v>2172</v>
      </c>
      <c r="C27392" s="2">
        <v>45658</v>
      </c>
      <c r="D27392" t="s">
        <v>18</v>
      </c>
      <c r="E27392">
        <v>7.9</v>
      </c>
    </row>
    <row r="27393" spans="1:5" x14ac:dyDescent="0.2">
      <c r="A27393" t="s">
        <v>29744</v>
      </c>
      <c r="B27393" t="s">
        <v>2172</v>
      </c>
      <c r="C27393" s="2">
        <v>45659</v>
      </c>
      <c r="D27393" t="s">
        <v>18</v>
      </c>
      <c r="E27393">
        <v>8.4</v>
      </c>
    </row>
    <row r="27394" spans="1:5" x14ac:dyDescent="0.2">
      <c r="A27394" t="s">
        <v>29745</v>
      </c>
      <c r="B27394" t="s">
        <v>2172</v>
      </c>
      <c r="C27394" s="2">
        <v>45660</v>
      </c>
      <c r="D27394" t="s">
        <v>18</v>
      </c>
      <c r="E27394">
        <v>8</v>
      </c>
    </row>
    <row r="27395" spans="1:5" x14ac:dyDescent="0.2">
      <c r="A27395" t="s">
        <v>29746</v>
      </c>
      <c r="B27395" t="s">
        <v>2172</v>
      </c>
      <c r="C27395" s="2">
        <v>45661</v>
      </c>
      <c r="D27395" t="s">
        <v>18</v>
      </c>
      <c r="E27395">
        <v>8.1</v>
      </c>
    </row>
    <row r="27396" spans="1:5" x14ac:dyDescent="0.2">
      <c r="A27396" t="s">
        <v>29747</v>
      </c>
      <c r="B27396" t="s">
        <v>2172</v>
      </c>
      <c r="C27396" s="2">
        <v>45662</v>
      </c>
      <c r="D27396" t="s">
        <v>18</v>
      </c>
      <c r="E27396">
        <v>8.1</v>
      </c>
    </row>
    <row r="27397" spans="1:5" x14ac:dyDescent="0.2">
      <c r="A27397" t="s">
        <v>29748</v>
      </c>
      <c r="B27397" t="s">
        <v>2172</v>
      </c>
      <c r="C27397" s="2">
        <v>45663</v>
      </c>
      <c r="D27397" t="s">
        <v>18</v>
      </c>
      <c r="E27397">
        <v>7</v>
      </c>
    </row>
    <row r="27398" spans="1:5" x14ac:dyDescent="0.2">
      <c r="A27398" t="s">
        <v>29749</v>
      </c>
      <c r="B27398" t="s">
        <v>2172</v>
      </c>
      <c r="C27398" s="2">
        <v>45664</v>
      </c>
      <c r="D27398" t="s">
        <v>18</v>
      </c>
      <c r="E27398">
        <v>7.3</v>
      </c>
    </row>
    <row r="27399" spans="1:5" x14ac:dyDescent="0.2">
      <c r="A27399" t="s">
        <v>29750</v>
      </c>
      <c r="B27399" t="s">
        <v>2172</v>
      </c>
      <c r="C27399" s="2">
        <v>45665</v>
      </c>
      <c r="D27399" t="s">
        <v>18</v>
      </c>
      <c r="E27399">
        <v>7.8</v>
      </c>
    </row>
    <row r="27400" spans="1:5" x14ac:dyDescent="0.2">
      <c r="A27400" t="s">
        <v>29751</v>
      </c>
      <c r="B27400" t="s">
        <v>2172</v>
      </c>
      <c r="C27400" s="2">
        <v>45666</v>
      </c>
      <c r="D27400" t="s">
        <v>18</v>
      </c>
      <c r="E27400">
        <v>8.6</v>
      </c>
    </row>
    <row r="27401" spans="1:5" x14ac:dyDescent="0.2">
      <c r="A27401" t="s">
        <v>29752</v>
      </c>
      <c r="B27401" t="s">
        <v>2172</v>
      </c>
      <c r="C27401" s="2">
        <v>45667</v>
      </c>
      <c r="D27401" t="s">
        <v>18</v>
      </c>
      <c r="E27401">
        <v>8.8000000000000007</v>
      </c>
    </row>
    <row r="27402" spans="1:5" x14ac:dyDescent="0.2">
      <c r="A27402" t="s">
        <v>29753</v>
      </c>
      <c r="B27402" t="s">
        <v>2172</v>
      </c>
      <c r="C27402" s="2">
        <v>45668</v>
      </c>
      <c r="D27402" t="s">
        <v>19</v>
      </c>
      <c r="E27402">
        <v>7.1</v>
      </c>
    </row>
    <row r="27403" spans="1:5" x14ac:dyDescent="0.2">
      <c r="A27403" t="s">
        <v>29754</v>
      </c>
      <c r="B27403" t="s">
        <v>2172</v>
      </c>
      <c r="C27403" s="2">
        <v>45669</v>
      </c>
      <c r="D27403" t="s">
        <v>18</v>
      </c>
      <c r="E27403">
        <v>7.4</v>
      </c>
    </row>
    <row r="27404" spans="1:5" x14ac:dyDescent="0.2">
      <c r="A27404" t="s">
        <v>29755</v>
      </c>
      <c r="B27404" t="s">
        <v>2172</v>
      </c>
      <c r="C27404" s="2">
        <v>45670</v>
      </c>
      <c r="D27404" t="s">
        <v>2355</v>
      </c>
      <c r="E27404">
        <v>7.8</v>
      </c>
    </row>
    <row r="27405" spans="1:5" x14ac:dyDescent="0.2">
      <c r="A27405" t="s">
        <v>29756</v>
      </c>
      <c r="B27405" t="s">
        <v>2172</v>
      </c>
      <c r="C27405" s="2">
        <v>45671</v>
      </c>
      <c r="D27405" t="s">
        <v>18</v>
      </c>
      <c r="E27405">
        <v>7.4</v>
      </c>
    </row>
    <row r="27406" spans="1:5" x14ac:dyDescent="0.2">
      <c r="A27406" t="s">
        <v>29757</v>
      </c>
      <c r="B27406" t="s">
        <v>2172</v>
      </c>
      <c r="C27406" s="2">
        <v>45672</v>
      </c>
      <c r="D27406" t="s">
        <v>2392</v>
      </c>
      <c r="E27406">
        <v>0</v>
      </c>
    </row>
    <row r="27407" spans="1:5" x14ac:dyDescent="0.2">
      <c r="A27407" t="s">
        <v>29758</v>
      </c>
      <c r="B27407" t="s">
        <v>2172</v>
      </c>
      <c r="C27407" s="2">
        <v>45673</v>
      </c>
      <c r="D27407" t="s">
        <v>18</v>
      </c>
      <c r="E27407">
        <v>7.9</v>
      </c>
    </row>
    <row r="27408" spans="1:5" x14ac:dyDescent="0.2">
      <c r="A27408" t="s">
        <v>29759</v>
      </c>
      <c r="B27408" t="s">
        <v>2172</v>
      </c>
      <c r="C27408" s="2">
        <v>45674</v>
      </c>
      <c r="D27408" t="s">
        <v>18</v>
      </c>
      <c r="E27408">
        <v>7.7</v>
      </c>
    </row>
    <row r="27409" spans="1:5" x14ac:dyDescent="0.2">
      <c r="A27409" t="s">
        <v>29760</v>
      </c>
      <c r="B27409" t="s">
        <v>2172</v>
      </c>
      <c r="C27409" s="2">
        <v>45675</v>
      </c>
      <c r="D27409" t="s">
        <v>18</v>
      </c>
      <c r="E27409">
        <v>8.6</v>
      </c>
    </row>
    <row r="27410" spans="1:5" x14ac:dyDescent="0.2">
      <c r="A27410" t="s">
        <v>29761</v>
      </c>
      <c r="B27410" t="s">
        <v>2172</v>
      </c>
      <c r="C27410" s="2">
        <v>45676</v>
      </c>
      <c r="D27410" t="s">
        <v>18</v>
      </c>
      <c r="E27410">
        <v>8.1999999999999993</v>
      </c>
    </row>
    <row r="27411" spans="1:5" x14ac:dyDescent="0.2">
      <c r="A27411" t="s">
        <v>29762</v>
      </c>
      <c r="B27411" t="s">
        <v>2172</v>
      </c>
      <c r="C27411" s="2">
        <v>45677</v>
      </c>
      <c r="D27411" t="s">
        <v>18</v>
      </c>
      <c r="E27411">
        <v>7.1</v>
      </c>
    </row>
    <row r="27412" spans="1:5" x14ac:dyDescent="0.2">
      <c r="A27412" t="s">
        <v>29763</v>
      </c>
      <c r="B27412" t="s">
        <v>2172</v>
      </c>
      <c r="C27412" s="2">
        <v>45678</v>
      </c>
      <c r="D27412" t="s">
        <v>18</v>
      </c>
      <c r="E27412">
        <v>7.8</v>
      </c>
    </row>
    <row r="27413" spans="1:5" x14ac:dyDescent="0.2">
      <c r="A27413" t="s">
        <v>29764</v>
      </c>
      <c r="B27413" t="s">
        <v>2172</v>
      </c>
      <c r="C27413" s="2">
        <v>45679</v>
      </c>
      <c r="D27413" t="s">
        <v>2392</v>
      </c>
      <c r="E27413">
        <v>0</v>
      </c>
    </row>
    <row r="27414" spans="1:5" x14ac:dyDescent="0.2">
      <c r="A27414" t="s">
        <v>29765</v>
      </c>
      <c r="B27414" t="s">
        <v>2172</v>
      </c>
      <c r="C27414" s="2">
        <v>45680</v>
      </c>
      <c r="D27414" t="s">
        <v>18</v>
      </c>
      <c r="E27414">
        <v>8.6</v>
      </c>
    </row>
    <row r="27415" spans="1:5" x14ac:dyDescent="0.2">
      <c r="A27415" t="s">
        <v>29766</v>
      </c>
      <c r="B27415" t="s">
        <v>2172</v>
      </c>
      <c r="C27415" s="2">
        <v>45681</v>
      </c>
      <c r="D27415" t="s">
        <v>18</v>
      </c>
      <c r="E27415">
        <v>8.8000000000000007</v>
      </c>
    </row>
    <row r="27416" spans="1:5" x14ac:dyDescent="0.2">
      <c r="A27416" t="s">
        <v>29767</v>
      </c>
      <c r="B27416" t="s">
        <v>2172</v>
      </c>
      <c r="C27416" s="2">
        <v>45682</v>
      </c>
      <c r="D27416" t="s">
        <v>18</v>
      </c>
      <c r="E27416">
        <v>8</v>
      </c>
    </row>
    <row r="27417" spans="1:5" x14ac:dyDescent="0.2">
      <c r="A27417" t="s">
        <v>29768</v>
      </c>
      <c r="B27417" t="s">
        <v>2172</v>
      </c>
      <c r="C27417" s="2">
        <v>45683</v>
      </c>
      <c r="D27417" t="s">
        <v>18</v>
      </c>
      <c r="E27417">
        <v>7.1</v>
      </c>
    </row>
    <row r="27418" spans="1:5" x14ac:dyDescent="0.2">
      <c r="A27418" t="s">
        <v>29769</v>
      </c>
      <c r="B27418" t="s">
        <v>2172</v>
      </c>
      <c r="C27418" s="2">
        <v>45684</v>
      </c>
      <c r="D27418" t="s">
        <v>18</v>
      </c>
      <c r="E27418">
        <v>7.7</v>
      </c>
    </row>
    <row r="27419" spans="1:5" x14ac:dyDescent="0.2">
      <c r="A27419" t="s">
        <v>29770</v>
      </c>
      <c r="B27419" t="s">
        <v>2172</v>
      </c>
      <c r="C27419" s="2">
        <v>45685</v>
      </c>
      <c r="D27419" t="s">
        <v>2355</v>
      </c>
      <c r="E27419">
        <v>8.6</v>
      </c>
    </row>
    <row r="27420" spans="1:5" x14ac:dyDescent="0.2">
      <c r="A27420" t="s">
        <v>29771</v>
      </c>
      <c r="B27420" t="s">
        <v>2172</v>
      </c>
      <c r="C27420" s="2">
        <v>45686</v>
      </c>
      <c r="D27420" t="s">
        <v>18</v>
      </c>
      <c r="E27420">
        <v>9</v>
      </c>
    </row>
    <row r="27421" spans="1:5" x14ac:dyDescent="0.2">
      <c r="A27421" t="s">
        <v>29772</v>
      </c>
      <c r="B27421" t="s">
        <v>2172</v>
      </c>
      <c r="C27421" s="2">
        <v>45687</v>
      </c>
      <c r="D27421" t="s">
        <v>18</v>
      </c>
      <c r="E27421">
        <v>7.2</v>
      </c>
    </row>
    <row r="27422" spans="1:5" x14ac:dyDescent="0.2">
      <c r="A27422" t="s">
        <v>29773</v>
      </c>
      <c r="B27422" t="s">
        <v>2174</v>
      </c>
      <c r="C27422" s="2">
        <v>45658</v>
      </c>
      <c r="D27422" t="s">
        <v>18</v>
      </c>
      <c r="E27422">
        <v>7.6</v>
      </c>
    </row>
    <row r="27423" spans="1:5" x14ac:dyDescent="0.2">
      <c r="A27423" t="s">
        <v>29774</v>
      </c>
      <c r="B27423" t="s">
        <v>2174</v>
      </c>
      <c r="C27423" s="2">
        <v>45659</v>
      </c>
      <c r="D27423" t="s">
        <v>2392</v>
      </c>
      <c r="E27423">
        <v>0</v>
      </c>
    </row>
    <row r="27424" spans="1:5" x14ac:dyDescent="0.2">
      <c r="A27424" t="s">
        <v>29775</v>
      </c>
      <c r="B27424" t="s">
        <v>2174</v>
      </c>
      <c r="C27424" s="2">
        <v>45660</v>
      </c>
      <c r="D27424" t="s">
        <v>18</v>
      </c>
      <c r="E27424">
        <v>7.1</v>
      </c>
    </row>
    <row r="27425" spans="1:5" x14ac:dyDescent="0.2">
      <c r="A27425" t="s">
        <v>29776</v>
      </c>
      <c r="B27425" t="s">
        <v>2174</v>
      </c>
      <c r="C27425" s="2">
        <v>45661</v>
      </c>
      <c r="D27425" t="s">
        <v>18</v>
      </c>
      <c r="E27425">
        <v>8.5</v>
      </c>
    </row>
    <row r="27426" spans="1:5" x14ac:dyDescent="0.2">
      <c r="A27426" t="s">
        <v>29777</v>
      </c>
      <c r="B27426" t="s">
        <v>2174</v>
      </c>
      <c r="C27426" s="2">
        <v>45662</v>
      </c>
      <c r="D27426" t="s">
        <v>18</v>
      </c>
      <c r="E27426">
        <v>7</v>
      </c>
    </row>
    <row r="27427" spans="1:5" x14ac:dyDescent="0.2">
      <c r="A27427" t="s">
        <v>29778</v>
      </c>
      <c r="B27427" t="s">
        <v>2174</v>
      </c>
      <c r="C27427" s="2">
        <v>45663</v>
      </c>
      <c r="D27427" t="s">
        <v>18</v>
      </c>
      <c r="E27427">
        <v>7.5</v>
      </c>
    </row>
    <row r="27428" spans="1:5" x14ac:dyDescent="0.2">
      <c r="A27428" t="s">
        <v>29779</v>
      </c>
      <c r="B27428" t="s">
        <v>2174</v>
      </c>
      <c r="C27428" s="2">
        <v>45664</v>
      </c>
      <c r="D27428" t="s">
        <v>18</v>
      </c>
      <c r="E27428">
        <v>7.1</v>
      </c>
    </row>
    <row r="27429" spans="1:5" x14ac:dyDescent="0.2">
      <c r="A27429" t="s">
        <v>29780</v>
      </c>
      <c r="B27429" t="s">
        <v>2174</v>
      </c>
      <c r="C27429" s="2">
        <v>45665</v>
      </c>
      <c r="D27429" t="s">
        <v>18</v>
      </c>
      <c r="E27429">
        <v>8</v>
      </c>
    </row>
    <row r="27430" spans="1:5" x14ac:dyDescent="0.2">
      <c r="A27430" t="s">
        <v>29781</v>
      </c>
      <c r="B27430" t="s">
        <v>2174</v>
      </c>
      <c r="C27430" s="2">
        <v>45666</v>
      </c>
      <c r="D27430" t="s">
        <v>18</v>
      </c>
      <c r="E27430">
        <v>7.2</v>
      </c>
    </row>
    <row r="27431" spans="1:5" x14ac:dyDescent="0.2">
      <c r="A27431" t="s">
        <v>29782</v>
      </c>
      <c r="B27431" t="s">
        <v>2174</v>
      </c>
      <c r="C27431" s="2">
        <v>45667</v>
      </c>
      <c r="D27431" t="s">
        <v>18</v>
      </c>
      <c r="E27431">
        <v>7.4</v>
      </c>
    </row>
    <row r="27432" spans="1:5" x14ac:dyDescent="0.2">
      <c r="A27432" t="s">
        <v>29783</v>
      </c>
      <c r="B27432" t="s">
        <v>2174</v>
      </c>
      <c r="C27432" s="2">
        <v>45668</v>
      </c>
      <c r="D27432" t="s">
        <v>18</v>
      </c>
      <c r="E27432">
        <v>8.3000000000000007</v>
      </c>
    </row>
    <row r="27433" spans="1:5" x14ac:dyDescent="0.2">
      <c r="A27433" t="s">
        <v>29784</v>
      </c>
      <c r="B27433" t="s">
        <v>2174</v>
      </c>
      <c r="C27433" s="2">
        <v>45669</v>
      </c>
      <c r="D27433" t="s">
        <v>18</v>
      </c>
      <c r="E27433">
        <v>7.3</v>
      </c>
    </row>
    <row r="27434" spans="1:5" x14ac:dyDescent="0.2">
      <c r="A27434" t="s">
        <v>29785</v>
      </c>
      <c r="B27434" t="s">
        <v>2174</v>
      </c>
      <c r="C27434" s="2">
        <v>45670</v>
      </c>
      <c r="D27434" t="s">
        <v>2392</v>
      </c>
      <c r="E27434">
        <v>0</v>
      </c>
    </row>
    <row r="27435" spans="1:5" x14ac:dyDescent="0.2">
      <c r="A27435" t="s">
        <v>29786</v>
      </c>
      <c r="B27435" t="s">
        <v>2174</v>
      </c>
      <c r="C27435" s="2">
        <v>45671</v>
      </c>
      <c r="D27435" t="s">
        <v>18</v>
      </c>
      <c r="E27435">
        <v>8.1999999999999993</v>
      </c>
    </row>
    <row r="27436" spans="1:5" x14ac:dyDescent="0.2">
      <c r="A27436" t="s">
        <v>29787</v>
      </c>
      <c r="B27436" t="s">
        <v>2174</v>
      </c>
      <c r="C27436" s="2">
        <v>45672</v>
      </c>
      <c r="D27436" t="s">
        <v>18</v>
      </c>
      <c r="E27436">
        <v>8.9</v>
      </c>
    </row>
    <row r="27437" spans="1:5" x14ac:dyDescent="0.2">
      <c r="A27437" t="s">
        <v>29788</v>
      </c>
      <c r="B27437" t="s">
        <v>2174</v>
      </c>
      <c r="C27437" s="2">
        <v>45673</v>
      </c>
      <c r="D27437" t="s">
        <v>18</v>
      </c>
      <c r="E27437">
        <v>8.6999999999999993</v>
      </c>
    </row>
    <row r="27438" spans="1:5" x14ac:dyDescent="0.2">
      <c r="A27438" t="s">
        <v>29789</v>
      </c>
      <c r="B27438" t="s">
        <v>2174</v>
      </c>
      <c r="C27438" s="2">
        <v>45674</v>
      </c>
      <c r="D27438" t="s">
        <v>2392</v>
      </c>
      <c r="E27438">
        <v>0</v>
      </c>
    </row>
    <row r="27439" spans="1:5" x14ac:dyDescent="0.2">
      <c r="A27439" t="s">
        <v>29790</v>
      </c>
      <c r="B27439" t="s">
        <v>2174</v>
      </c>
      <c r="C27439" s="2">
        <v>45675</v>
      </c>
      <c r="D27439" t="s">
        <v>2355</v>
      </c>
      <c r="E27439">
        <v>7.8</v>
      </c>
    </row>
    <row r="27440" spans="1:5" x14ac:dyDescent="0.2">
      <c r="A27440" t="s">
        <v>29791</v>
      </c>
      <c r="B27440" t="s">
        <v>2174</v>
      </c>
      <c r="C27440" s="2">
        <v>45676</v>
      </c>
      <c r="D27440" t="s">
        <v>18</v>
      </c>
      <c r="E27440">
        <v>8.9</v>
      </c>
    </row>
    <row r="27441" spans="1:5" x14ac:dyDescent="0.2">
      <c r="A27441" t="s">
        <v>29792</v>
      </c>
      <c r="B27441" t="s">
        <v>2174</v>
      </c>
      <c r="C27441" s="2">
        <v>45677</v>
      </c>
      <c r="D27441" t="s">
        <v>2392</v>
      </c>
      <c r="E27441">
        <v>0</v>
      </c>
    </row>
    <row r="27442" spans="1:5" x14ac:dyDescent="0.2">
      <c r="A27442" t="s">
        <v>29793</v>
      </c>
      <c r="B27442" t="s">
        <v>2174</v>
      </c>
      <c r="C27442" s="2">
        <v>45678</v>
      </c>
      <c r="D27442" t="s">
        <v>18</v>
      </c>
      <c r="E27442">
        <v>7.3</v>
      </c>
    </row>
    <row r="27443" spans="1:5" x14ac:dyDescent="0.2">
      <c r="A27443" t="s">
        <v>29794</v>
      </c>
      <c r="B27443" t="s">
        <v>2174</v>
      </c>
      <c r="C27443" s="2">
        <v>45679</v>
      </c>
      <c r="D27443" t="s">
        <v>18</v>
      </c>
      <c r="E27443">
        <v>8.5</v>
      </c>
    </row>
    <row r="27444" spans="1:5" x14ac:dyDescent="0.2">
      <c r="A27444" t="s">
        <v>29795</v>
      </c>
      <c r="B27444" t="s">
        <v>2174</v>
      </c>
      <c r="C27444" s="2">
        <v>45680</v>
      </c>
      <c r="D27444" t="s">
        <v>18</v>
      </c>
      <c r="E27444">
        <v>7.3</v>
      </c>
    </row>
    <row r="27445" spans="1:5" x14ac:dyDescent="0.2">
      <c r="A27445" t="s">
        <v>29796</v>
      </c>
      <c r="B27445" t="s">
        <v>2174</v>
      </c>
      <c r="C27445" s="2">
        <v>45681</v>
      </c>
      <c r="D27445" t="s">
        <v>18</v>
      </c>
      <c r="E27445">
        <v>8.1999999999999993</v>
      </c>
    </row>
    <row r="27446" spans="1:5" x14ac:dyDescent="0.2">
      <c r="A27446" t="s">
        <v>29797</v>
      </c>
      <c r="B27446" t="s">
        <v>2174</v>
      </c>
      <c r="C27446" s="2">
        <v>45682</v>
      </c>
      <c r="D27446" t="s">
        <v>2355</v>
      </c>
      <c r="E27446">
        <v>8.8000000000000007</v>
      </c>
    </row>
    <row r="27447" spans="1:5" x14ac:dyDescent="0.2">
      <c r="A27447" t="s">
        <v>29798</v>
      </c>
      <c r="B27447" t="s">
        <v>2174</v>
      </c>
      <c r="C27447" s="2">
        <v>45683</v>
      </c>
      <c r="D27447" t="s">
        <v>18</v>
      </c>
      <c r="E27447">
        <v>7.1</v>
      </c>
    </row>
    <row r="27448" spans="1:5" x14ac:dyDescent="0.2">
      <c r="A27448" t="s">
        <v>29799</v>
      </c>
      <c r="B27448" t="s">
        <v>2174</v>
      </c>
      <c r="C27448" s="2">
        <v>45684</v>
      </c>
      <c r="D27448" t="s">
        <v>18</v>
      </c>
      <c r="E27448">
        <v>7.8</v>
      </c>
    </row>
    <row r="27449" spans="1:5" x14ac:dyDescent="0.2">
      <c r="A27449" t="s">
        <v>29800</v>
      </c>
      <c r="B27449" t="s">
        <v>2174</v>
      </c>
      <c r="C27449" s="2">
        <v>45685</v>
      </c>
      <c r="D27449" t="s">
        <v>18</v>
      </c>
      <c r="E27449">
        <v>8.6</v>
      </c>
    </row>
    <row r="27450" spans="1:5" x14ac:dyDescent="0.2">
      <c r="A27450" t="s">
        <v>29801</v>
      </c>
      <c r="B27450" t="s">
        <v>2174</v>
      </c>
      <c r="C27450" s="2">
        <v>45686</v>
      </c>
      <c r="D27450" t="s">
        <v>18</v>
      </c>
      <c r="E27450">
        <v>7.1</v>
      </c>
    </row>
    <row r="27451" spans="1:5" x14ac:dyDescent="0.2">
      <c r="A27451" t="s">
        <v>29802</v>
      </c>
      <c r="B27451" t="s">
        <v>2174</v>
      </c>
      <c r="C27451" s="2">
        <v>45687</v>
      </c>
      <c r="D27451" t="s">
        <v>2392</v>
      </c>
      <c r="E27451">
        <v>0</v>
      </c>
    </row>
    <row r="27452" spans="1:5" x14ac:dyDescent="0.2">
      <c r="A27452" t="s">
        <v>29803</v>
      </c>
      <c r="B27452" t="s">
        <v>2176</v>
      </c>
      <c r="C27452" s="2">
        <v>45658</v>
      </c>
      <c r="D27452" t="s">
        <v>18</v>
      </c>
      <c r="E27452">
        <v>7.9</v>
      </c>
    </row>
    <row r="27453" spans="1:5" x14ac:dyDescent="0.2">
      <c r="A27453" t="s">
        <v>29804</v>
      </c>
      <c r="B27453" t="s">
        <v>2176</v>
      </c>
      <c r="C27453" s="2">
        <v>45659</v>
      </c>
      <c r="D27453" t="s">
        <v>18</v>
      </c>
      <c r="E27453">
        <v>8</v>
      </c>
    </row>
    <row r="27454" spans="1:5" x14ac:dyDescent="0.2">
      <c r="A27454" t="s">
        <v>29805</v>
      </c>
      <c r="B27454" t="s">
        <v>2176</v>
      </c>
      <c r="C27454" s="2">
        <v>45660</v>
      </c>
      <c r="D27454" t="s">
        <v>18</v>
      </c>
      <c r="E27454">
        <v>9</v>
      </c>
    </row>
    <row r="27455" spans="1:5" x14ac:dyDescent="0.2">
      <c r="A27455" t="s">
        <v>29806</v>
      </c>
      <c r="B27455" t="s">
        <v>2176</v>
      </c>
      <c r="C27455" s="2">
        <v>45661</v>
      </c>
      <c r="D27455" t="s">
        <v>18</v>
      </c>
      <c r="E27455">
        <v>7.2</v>
      </c>
    </row>
    <row r="27456" spans="1:5" x14ac:dyDescent="0.2">
      <c r="A27456" t="s">
        <v>29807</v>
      </c>
      <c r="B27456" t="s">
        <v>2176</v>
      </c>
      <c r="C27456" s="2">
        <v>45662</v>
      </c>
      <c r="D27456" t="s">
        <v>18</v>
      </c>
      <c r="E27456">
        <v>7.3</v>
      </c>
    </row>
    <row r="27457" spans="1:5" x14ac:dyDescent="0.2">
      <c r="A27457" t="s">
        <v>29808</v>
      </c>
      <c r="B27457" t="s">
        <v>2176</v>
      </c>
      <c r="C27457" s="2">
        <v>45663</v>
      </c>
      <c r="D27457" t="s">
        <v>18</v>
      </c>
      <c r="E27457">
        <v>7.3</v>
      </c>
    </row>
    <row r="27458" spans="1:5" x14ac:dyDescent="0.2">
      <c r="A27458" t="s">
        <v>29809</v>
      </c>
      <c r="B27458" t="s">
        <v>2176</v>
      </c>
      <c r="C27458" s="2">
        <v>45664</v>
      </c>
      <c r="D27458" t="s">
        <v>18</v>
      </c>
      <c r="E27458">
        <v>8.6</v>
      </c>
    </row>
    <row r="27459" spans="1:5" x14ac:dyDescent="0.2">
      <c r="A27459" t="s">
        <v>29810</v>
      </c>
      <c r="B27459" t="s">
        <v>2176</v>
      </c>
      <c r="C27459" s="2">
        <v>45665</v>
      </c>
      <c r="D27459" t="s">
        <v>18</v>
      </c>
      <c r="E27459">
        <v>8</v>
      </c>
    </row>
    <row r="27460" spans="1:5" x14ac:dyDescent="0.2">
      <c r="A27460" t="s">
        <v>29811</v>
      </c>
      <c r="B27460" t="s">
        <v>2176</v>
      </c>
      <c r="C27460" s="2">
        <v>45666</v>
      </c>
      <c r="D27460" t="s">
        <v>18</v>
      </c>
      <c r="E27460">
        <v>8.1</v>
      </c>
    </row>
    <row r="27461" spans="1:5" x14ac:dyDescent="0.2">
      <c r="A27461" t="s">
        <v>29812</v>
      </c>
      <c r="B27461" t="s">
        <v>2176</v>
      </c>
      <c r="C27461" s="2">
        <v>45667</v>
      </c>
      <c r="D27461" t="s">
        <v>19</v>
      </c>
      <c r="E27461">
        <v>8.4</v>
      </c>
    </row>
    <row r="27462" spans="1:5" x14ac:dyDescent="0.2">
      <c r="A27462" t="s">
        <v>29813</v>
      </c>
      <c r="B27462" t="s">
        <v>2176</v>
      </c>
      <c r="C27462" s="2">
        <v>45668</v>
      </c>
      <c r="D27462" t="s">
        <v>18</v>
      </c>
      <c r="E27462">
        <v>8.6</v>
      </c>
    </row>
    <row r="27463" spans="1:5" x14ac:dyDescent="0.2">
      <c r="A27463" t="s">
        <v>29814</v>
      </c>
      <c r="B27463" t="s">
        <v>2176</v>
      </c>
      <c r="C27463" s="2">
        <v>45669</v>
      </c>
      <c r="D27463" t="s">
        <v>18</v>
      </c>
      <c r="E27463">
        <v>7.3</v>
      </c>
    </row>
    <row r="27464" spans="1:5" x14ac:dyDescent="0.2">
      <c r="A27464" t="s">
        <v>29815</v>
      </c>
      <c r="B27464" t="s">
        <v>2176</v>
      </c>
      <c r="C27464" s="2">
        <v>45670</v>
      </c>
      <c r="D27464" t="s">
        <v>2392</v>
      </c>
      <c r="E27464">
        <v>0</v>
      </c>
    </row>
    <row r="27465" spans="1:5" x14ac:dyDescent="0.2">
      <c r="A27465" t="s">
        <v>29816</v>
      </c>
      <c r="B27465" t="s">
        <v>2176</v>
      </c>
      <c r="C27465" s="2">
        <v>45671</v>
      </c>
      <c r="D27465" t="s">
        <v>18</v>
      </c>
      <c r="E27465">
        <v>8.9</v>
      </c>
    </row>
    <row r="27466" spans="1:5" x14ac:dyDescent="0.2">
      <c r="A27466" t="s">
        <v>29817</v>
      </c>
      <c r="B27466" t="s">
        <v>2176</v>
      </c>
      <c r="C27466" s="2">
        <v>45672</v>
      </c>
      <c r="D27466" t="s">
        <v>19</v>
      </c>
      <c r="E27466">
        <v>8.9</v>
      </c>
    </row>
    <row r="27467" spans="1:5" x14ac:dyDescent="0.2">
      <c r="A27467" t="s">
        <v>29818</v>
      </c>
      <c r="B27467" t="s">
        <v>2176</v>
      </c>
      <c r="C27467" s="2">
        <v>45673</v>
      </c>
      <c r="D27467" t="s">
        <v>18</v>
      </c>
      <c r="E27467">
        <v>8.4</v>
      </c>
    </row>
    <row r="27468" spans="1:5" x14ac:dyDescent="0.2">
      <c r="A27468" t="s">
        <v>29819</v>
      </c>
      <c r="B27468" t="s">
        <v>2176</v>
      </c>
      <c r="C27468" s="2">
        <v>45674</v>
      </c>
      <c r="D27468" t="s">
        <v>19</v>
      </c>
      <c r="E27468">
        <v>7.9</v>
      </c>
    </row>
    <row r="27469" spans="1:5" x14ac:dyDescent="0.2">
      <c r="A27469" t="s">
        <v>29820</v>
      </c>
      <c r="B27469" t="s">
        <v>2176</v>
      </c>
      <c r="C27469" s="2">
        <v>45675</v>
      </c>
      <c r="D27469" t="s">
        <v>18</v>
      </c>
      <c r="E27469">
        <v>7.7</v>
      </c>
    </row>
    <row r="27470" spans="1:5" x14ac:dyDescent="0.2">
      <c r="A27470" t="s">
        <v>29821</v>
      </c>
      <c r="B27470" t="s">
        <v>2176</v>
      </c>
      <c r="C27470" s="2">
        <v>45676</v>
      </c>
      <c r="D27470" t="s">
        <v>18</v>
      </c>
      <c r="E27470">
        <v>7.9</v>
      </c>
    </row>
    <row r="27471" spans="1:5" x14ac:dyDescent="0.2">
      <c r="A27471" t="s">
        <v>29822</v>
      </c>
      <c r="B27471" t="s">
        <v>2176</v>
      </c>
      <c r="C27471" s="2">
        <v>45677</v>
      </c>
      <c r="D27471" t="s">
        <v>18</v>
      </c>
      <c r="E27471">
        <v>8.5</v>
      </c>
    </row>
    <row r="27472" spans="1:5" x14ac:dyDescent="0.2">
      <c r="A27472" t="s">
        <v>29823</v>
      </c>
      <c r="B27472" t="s">
        <v>2176</v>
      </c>
      <c r="C27472" s="2">
        <v>45678</v>
      </c>
      <c r="D27472" t="s">
        <v>18</v>
      </c>
      <c r="E27472">
        <v>8.8000000000000007</v>
      </c>
    </row>
    <row r="27473" spans="1:5" x14ac:dyDescent="0.2">
      <c r="A27473" t="s">
        <v>29824</v>
      </c>
      <c r="B27473" t="s">
        <v>2176</v>
      </c>
      <c r="C27473" s="2">
        <v>45679</v>
      </c>
      <c r="D27473" t="s">
        <v>18</v>
      </c>
      <c r="E27473">
        <v>7.7</v>
      </c>
    </row>
    <row r="27474" spans="1:5" x14ac:dyDescent="0.2">
      <c r="A27474" t="s">
        <v>29825</v>
      </c>
      <c r="B27474" t="s">
        <v>2176</v>
      </c>
      <c r="C27474" s="2">
        <v>45680</v>
      </c>
      <c r="D27474" t="s">
        <v>18</v>
      </c>
      <c r="E27474">
        <v>8.9</v>
      </c>
    </row>
    <row r="27475" spans="1:5" x14ac:dyDescent="0.2">
      <c r="A27475" t="s">
        <v>29826</v>
      </c>
      <c r="B27475" t="s">
        <v>2176</v>
      </c>
      <c r="C27475" s="2">
        <v>45681</v>
      </c>
      <c r="D27475" t="s">
        <v>19</v>
      </c>
      <c r="E27475">
        <v>8.4</v>
      </c>
    </row>
    <row r="27476" spans="1:5" x14ac:dyDescent="0.2">
      <c r="A27476" t="s">
        <v>29827</v>
      </c>
      <c r="B27476" t="s">
        <v>2176</v>
      </c>
      <c r="C27476" s="2">
        <v>45682</v>
      </c>
      <c r="D27476" t="s">
        <v>18</v>
      </c>
      <c r="E27476">
        <v>7</v>
      </c>
    </row>
    <row r="27477" spans="1:5" x14ac:dyDescent="0.2">
      <c r="A27477" t="s">
        <v>29828</v>
      </c>
      <c r="B27477" t="s">
        <v>2176</v>
      </c>
      <c r="C27477" s="2">
        <v>45683</v>
      </c>
      <c r="D27477" t="s">
        <v>18</v>
      </c>
      <c r="E27477">
        <v>8.4</v>
      </c>
    </row>
    <row r="27478" spans="1:5" x14ac:dyDescent="0.2">
      <c r="A27478" t="s">
        <v>29829</v>
      </c>
      <c r="B27478" t="s">
        <v>2176</v>
      </c>
      <c r="C27478" s="2">
        <v>45684</v>
      </c>
      <c r="D27478" t="s">
        <v>2392</v>
      </c>
      <c r="E27478">
        <v>0</v>
      </c>
    </row>
    <row r="27479" spans="1:5" x14ac:dyDescent="0.2">
      <c r="A27479" t="s">
        <v>29830</v>
      </c>
      <c r="B27479" t="s">
        <v>2176</v>
      </c>
      <c r="C27479" s="2">
        <v>45685</v>
      </c>
      <c r="D27479" t="s">
        <v>18</v>
      </c>
      <c r="E27479">
        <v>8.3000000000000007</v>
      </c>
    </row>
    <row r="27480" spans="1:5" x14ac:dyDescent="0.2">
      <c r="A27480" t="s">
        <v>29831</v>
      </c>
      <c r="B27480" t="s">
        <v>2176</v>
      </c>
      <c r="C27480" s="2">
        <v>45686</v>
      </c>
      <c r="D27480" t="s">
        <v>18</v>
      </c>
      <c r="E27480">
        <v>8.8000000000000007</v>
      </c>
    </row>
    <row r="27481" spans="1:5" x14ac:dyDescent="0.2">
      <c r="A27481" t="s">
        <v>29832</v>
      </c>
      <c r="B27481" t="s">
        <v>2176</v>
      </c>
      <c r="C27481" s="2">
        <v>45687</v>
      </c>
      <c r="D27481" t="s">
        <v>18</v>
      </c>
      <c r="E27481">
        <v>8.8000000000000007</v>
      </c>
    </row>
    <row r="27482" spans="1:5" x14ac:dyDescent="0.2">
      <c r="A27482" t="s">
        <v>29833</v>
      </c>
      <c r="B27482" t="s">
        <v>2178</v>
      </c>
      <c r="C27482" s="2">
        <v>45658</v>
      </c>
      <c r="D27482" t="s">
        <v>18</v>
      </c>
      <c r="E27482">
        <v>8.3000000000000007</v>
      </c>
    </row>
    <row r="27483" spans="1:5" x14ac:dyDescent="0.2">
      <c r="A27483" t="s">
        <v>29834</v>
      </c>
      <c r="B27483" t="s">
        <v>2178</v>
      </c>
      <c r="C27483" s="2">
        <v>45659</v>
      </c>
      <c r="D27483" t="s">
        <v>18</v>
      </c>
      <c r="E27483">
        <v>8.4</v>
      </c>
    </row>
    <row r="27484" spans="1:5" x14ac:dyDescent="0.2">
      <c r="A27484" t="s">
        <v>29835</v>
      </c>
      <c r="B27484" t="s">
        <v>2178</v>
      </c>
      <c r="C27484" s="2">
        <v>45660</v>
      </c>
      <c r="D27484" t="s">
        <v>18</v>
      </c>
      <c r="E27484">
        <v>8.3000000000000007</v>
      </c>
    </row>
    <row r="27485" spans="1:5" x14ac:dyDescent="0.2">
      <c r="A27485" t="s">
        <v>29836</v>
      </c>
      <c r="B27485" t="s">
        <v>2178</v>
      </c>
      <c r="C27485" s="2">
        <v>45661</v>
      </c>
      <c r="D27485" t="s">
        <v>18</v>
      </c>
      <c r="E27485">
        <v>8.3000000000000007</v>
      </c>
    </row>
    <row r="27486" spans="1:5" x14ac:dyDescent="0.2">
      <c r="A27486" t="s">
        <v>29837</v>
      </c>
      <c r="B27486" t="s">
        <v>2178</v>
      </c>
      <c r="C27486" s="2">
        <v>45662</v>
      </c>
      <c r="D27486" t="s">
        <v>18</v>
      </c>
      <c r="E27486">
        <v>8.1</v>
      </c>
    </row>
    <row r="27487" spans="1:5" x14ac:dyDescent="0.2">
      <c r="A27487" t="s">
        <v>29838</v>
      </c>
      <c r="B27487" t="s">
        <v>2178</v>
      </c>
      <c r="C27487" s="2">
        <v>45663</v>
      </c>
      <c r="D27487" t="s">
        <v>18</v>
      </c>
      <c r="E27487">
        <v>7.7</v>
      </c>
    </row>
    <row r="27488" spans="1:5" x14ac:dyDescent="0.2">
      <c r="A27488" t="s">
        <v>29839</v>
      </c>
      <c r="B27488" t="s">
        <v>2178</v>
      </c>
      <c r="C27488" s="2">
        <v>45664</v>
      </c>
      <c r="D27488" t="s">
        <v>2392</v>
      </c>
      <c r="E27488">
        <v>0</v>
      </c>
    </row>
    <row r="27489" spans="1:5" x14ac:dyDescent="0.2">
      <c r="A27489" t="s">
        <v>29840</v>
      </c>
      <c r="B27489" t="s">
        <v>2178</v>
      </c>
      <c r="C27489" s="2">
        <v>45665</v>
      </c>
      <c r="D27489" t="s">
        <v>18</v>
      </c>
      <c r="E27489">
        <v>8</v>
      </c>
    </row>
    <row r="27490" spans="1:5" x14ac:dyDescent="0.2">
      <c r="A27490" t="s">
        <v>29841</v>
      </c>
      <c r="B27490" t="s">
        <v>2178</v>
      </c>
      <c r="C27490" s="2">
        <v>45666</v>
      </c>
      <c r="D27490" t="s">
        <v>18</v>
      </c>
      <c r="E27490">
        <v>8.1999999999999993</v>
      </c>
    </row>
    <row r="27491" spans="1:5" x14ac:dyDescent="0.2">
      <c r="A27491" t="s">
        <v>29842</v>
      </c>
      <c r="B27491" t="s">
        <v>2178</v>
      </c>
      <c r="C27491" s="2">
        <v>45667</v>
      </c>
      <c r="D27491" t="s">
        <v>18</v>
      </c>
      <c r="E27491">
        <v>7.4</v>
      </c>
    </row>
    <row r="27492" spans="1:5" x14ac:dyDescent="0.2">
      <c r="A27492" t="s">
        <v>29843</v>
      </c>
      <c r="B27492" t="s">
        <v>2178</v>
      </c>
      <c r="C27492" s="2">
        <v>45668</v>
      </c>
      <c r="D27492" t="s">
        <v>18</v>
      </c>
      <c r="E27492">
        <v>7.4</v>
      </c>
    </row>
    <row r="27493" spans="1:5" x14ac:dyDescent="0.2">
      <c r="A27493" t="s">
        <v>29844</v>
      </c>
      <c r="B27493" t="s">
        <v>2178</v>
      </c>
      <c r="C27493" s="2">
        <v>45669</v>
      </c>
      <c r="D27493" t="s">
        <v>18</v>
      </c>
      <c r="E27493">
        <v>8</v>
      </c>
    </row>
    <row r="27494" spans="1:5" x14ac:dyDescent="0.2">
      <c r="A27494" t="s">
        <v>29845</v>
      </c>
      <c r="B27494" t="s">
        <v>2178</v>
      </c>
      <c r="C27494" s="2">
        <v>45670</v>
      </c>
      <c r="D27494" t="s">
        <v>18</v>
      </c>
      <c r="E27494">
        <v>8.5</v>
      </c>
    </row>
    <row r="27495" spans="1:5" x14ac:dyDescent="0.2">
      <c r="A27495" t="s">
        <v>29846</v>
      </c>
      <c r="B27495" t="s">
        <v>2178</v>
      </c>
      <c r="C27495" s="2">
        <v>45671</v>
      </c>
      <c r="D27495" t="s">
        <v>18</v>
      </c>
      <c r="E27495">
        <v>7.4</v>
      </c>
    </row>
    <row r="27496" spans="1:5" x14ac:dyDescent="0.2">
      <c r="A27496" t="s">
        <v>29847</v>
      </c>
      <c r="B27496" t="s">
        <v>2178</v>
      </c>
      <c r="C27496" s="2">
        <v>45672</v>
      </c>
      <c r="D27496" t="s">
        <v>18</v>
      </c>
      <c r="E27496">
        <v>8.6999999999999993</v>
      </c>
    </row>
    <row r="27497" spans="1:5" x14ac:dyDescent="0.2">
      <c r="A27497" t="s">
        <v>29848</v>
      </c>
      <c r="B27497" t="s">
        <v>2178</v>
      </c>
      <c r="C27497" s="2">
        <v>45673</v>
      </c>
      <c r="D27497" t="s">
        <v>18</v>
      </c>
      <c r="E27497">
        <v>8.1</v>
      </c>
    </row>
    <row r="27498" spans="1:5" x14ac:dyDescent="0.2">
      <c r="A27498" t="s">
        <v>29849</v>
      </c>
      <c r="B27498" t="s">
        <v>2178</v>
      </c>
      <c r="C27498" s="2">
        <v>45674</v>
      </c>
      <c r="D27498" t="s">
        <v>19</v>
      </c>
      <c r="E27498">
        <v>9</v>
      </c>
    </row>
    <row r="27499" spans="1:5" x14ac:dyDescent="0.2">
      <c r="A27499" t="s">
        <v>29850</v>
      </c>
      <c r="B27499" t="s">
        <v>2178</v>
      </c>
      <c r="C27499" s="2">
        <v>45675</v>
      </c>
      <c r="D27499" t="s">
        <v>18</v>
      </c>
      <c r="E27499">
        <v>7.3</v>
      </c>
    </row>
    <row r="27500" spans="1:5" x14ac:dyDescent="0.2">
      <c r="A27500" t="s">
        <v>29851</v>
      </c>
      <c r="B27500" t="s">
        <v>2178</v>
      </c>
      <c r="C27500" s="2">
        <v>45676</v>
      </c>
      <c r="D27500" t="s">
        <v>2392</v>
      </c>
      <c r="E27500">
        <v>0</v>
      </c>
    </row>
    <row r="27501" spans="1:5" x14ac:dyDescent="0.2">
      <c r="A27501" t="s">
        <v>29852</v>
      </c>
      <c r="B27501" t="s">
        <v>2178</v>
      </c>
      <c r="C27501" s="2">
        <v>45677</v>
      </c>
      <c r="D27501" t="s">
        <v>18</v>
      </c>
      <c r="E27501">
        <v>7.3</v>
      </c>
    </row>
    <row r="27502" spans="1:5" x14ac:dyDescent="0.2">
      <c r="A27502" t="s">
        <v>29853</v>
      </c>
      <c r="B27502" t="s">
        <v>2178</v>
      </c>
      <c r="C27502" s="2">
        <v>45678</v>
      </c>
      <c r="D27502" t="s">
        <v>18</v>
      </c>
      <c r="E27502">
        <v>9</v>
      </c>
    </row>
    <row r="27503" spans="1:5" x14ac:dyDescent="0.2">
      <c r="A27503" t="s">
        <v>29854</v>
      </c>
      <c r="B27503" t="s">
        <v>2178</v>
      </c>
      <c r="C27503" s="2">
        <v>45679</v>
      </c>
      <c r="D27503" t="s">
        <v>18</v>
      </c>
      <c r="E27503">
        <v>8.3000000000000007</v>
      </c>
    </row>
    <row r="27504" spans="1:5" x14ac:dyDescent="0.2">
      <c r="A27504" t="s">
        <v>29855</v>
      </c>
      <c r="B27504" t="s">
        <v>2178</v>
      </c>
      <c r="C27504" s="2">
        <v>45680</v>
      </c>
      <c r="D27504" t="s">
        <v>18</v>
      </c>
      <c r="E27504">
        <v>8.5</v>
      </c>
    </row>
    <row r="27505" spans="1:5" x14ac:dyDescent="0.2">
      <c r="A27505" t="s">
        <v>29856</v>
      </c>
      <c r="B27505" t="s">
        <v>2178</v>
      </c>
      <c r="C27505" s="2">
        <v>45681</v>
      </c>
      <c r="D27505" t="s">
        <v>18</v>
      </c>
      <c r="E27505">
        <v>8.4</v>
      </c>
    </row>
    <row r="27506" spans="1:5" x14ac:dyDescent="0.2">
      <c r="A27506" t="s">
        <v>29857</v>
      </c>
      <c r="B27506" t="s">
        <v>2178</v>
      </c>
      <c r="C27506" s="2">
        <v>45682</v>
      </c>
      <c r="D27506" t="s">
        <v>18</v>
      </c>
      <c r="E27506">
        <v>8</v>
      </c>
    </row>
    <row r="27507" spans="1:5" x14ac:dyDescent="0.2">
      <c r="A27507" t="s">
        <v>29858</v>
      </c>
      <c r="B27507" t="s">
        <v>2178</v>
      </c>
      <c r="C27507" s="2">
        <v>45683</v>
      </c>
      <c r="D27507" t="s">
        <v>18</v>
      </c>
      <c r="E27507">
        <v>8.6</v>
      </c>
    </row>
    <row r="27508" spans="1:5" x14ac:dyDescent="0.2">
      <c r="A27508" t="s">
        <v>29859</v>
      </c>
      <c r="B27508" t="s">
        <v>2178</v>
      </c>
      <c r="C27508" s="2">
        <v>45684</v>
      </c>
      <c r="D27508" t="s">
        <v>18</v>
      </c>
      <c r="E27508">
        <v>7.9</v>
      </c>
    </row>
    <row r="27509" spans="1:5" x14ac:dyDescent="0.2">
      <c r="A27509" t="s">
        <v>29860</v>
      </c>
      <c r="B27509" t="s">
        <v>2178</v>
      </c>
      <c r="C27509" s="2">
        <v>45685</v>
      </c>
      <c r="D27509" t="s">
        <v>2355</v>
      </c>
      <c r="E27509">
        <v>7.3</v>
      </c>
    </row>
    <row r="27510" spans="1:5" x14ac:dyDescent="0.2">
      <c r="A27510" t="s">
        <v>29861</v>
      </c>
      <c r="B27510" t="s">
        <v>2178</v>
      </c>
      <c r="C27510" s="2">
        <v>45686</v>
      </c>
      <c r="D27510" t="s">
        <v>18</v>
      </c>
      <c r="E27510">
        <v>7.7</v>
      </c>
    </row>
    <row r="27511" spans="1:5" x14ac:dyDescent="0.2">
      <c r="A27511" t="s">
        <v>29862</v>
      </c>
      <c r="B27511" t="s">
        <v>2178</v>
      </c>
      <c r="C27511" s="2">
        <v>45687</v>
      </c>
      <c r="D27511" t="s">
        <v>2392</v>
      </c>
      <c r="E27511">
        <v>0</v>
      </c>
    </row>
    <row r="27512" spans="1:5" x14ac:dyDescent="0.2">
      <c r="A27512" t="s">
        <v>29863</v>
      </c>
      <c r="B27512" t="s">
        <v>2180</v>
      </c>
      <c r="C27512" s="2">
        <v>45658</v>
      </c>
      <c r="D27512" t="s">
        <v>18</v>
      </c>
      <c r="E27512">
        <v>8.5</v>
      </c>
    </row>
    <row r="27513" spans="1:5" x14ac:dyDescent="0.2">
      <c r="A27513" t="s">
        <v>29864</v>
      </c>
      <c r="B27513" t="s">
        <v>2180</v>
      </c>
      <c r="C27513" s="2">
        <v>45659</v>
      </c>
      <c r="D27513" t="s">
        <v>18</v>
      </c>
      <c r="E27513">
        <v>8.1</v>
      </c>
    </row>
    <row r="27514" spans="1:5" x14ac:dyDescent="0.2">
      <c r="A27514" t="s">
        <v>29865</v>
      </c>
      <c r="B27514" t="s">
        <v>2180</v>
      </c>
      <c r="C27514" s="2">
        <v>45660</v>
      </c>
      <c r="D27514" t="s">
        <v>18</v>
      </c>
      <c r="E27514">
        <v>7.2</v>
      </c>
    </row>
    <row r="27515" spans="1:5" x14ac:dyDescent="0.2">
      <c r="A27515" t="s">
        <v>29866</v>
      </c>
      <c r="B27515" t="s">
        <v>2180</v>
      </c>
      <c r="C27515" s="2">
        <v>45661</v>
      </c>
      <c r="D27515" t="s">
        <v>2392</v>
      </c>
      <c r="E27515">
        <v>0</v>
      </c>
    </row>
    <row r="27516" spans="1:5" x14ac:dyDescent="0.2">
      <c r="A27516" t="s">
        <v>29867</v>
      </c>
      <c r="B27516" t="s">
        <v>2180</v>
      </c>
      <c r="C27516" s="2">
        <v>45662</v>
      </c>
      <c r="D27516" t="s">
        <v>18</v>
      </c>
      <c r="E27516">
        <v>8.1</v>
      </c>
    </row>
    <row r="27517" spans="1:5" x14ac:dyDescent="0.2">
      <c r="A27517" t="s">
        <v>29868</v>
      </c>
      <c r="B27517" t="s">
        <v>2180</v>
      </c>
      <c r="C27517" s="2">
        <v>45663</v>
      </c>
      <c r="D27517" t="s">
        <v>18</v>
      </c>
      <c r="E27517">
        <v>7.6</v>
      </c>
    </row>
    <row r="27518" spans="1:5" x14ac:dyDescent="0.2">
      <c r="A27518" t="s">
        <v>29869</v>
      </c>
      <c r="B27518" t="s">
        <v>2180</v>
      </c>
      <c r="C27518" s="2">
        <v>45664</v>
      </c>
      <c r="D27518" t="s">
        <v>18</v>
      </c>
      <c r="E27518">
        <v>7.9</v>
      </c>
    </row>
    <row r="27519" spans="1:5" x14ac:dyDescent="0.2">
      <c r="A27519" t="s">
        <v>29870</v>
      </c>
      <c r="B27519" t="s">
        <v>2180</v>
      </c>
      <c r="C27519" s="2">
        <v>45665</v>
      </c>
      <c r="D27519" t="s">
        <v>2392</v>
      </c>
      <c r="E27519">
        <v>0</v>
      </c>
    </row>
    <row r="27520" spans="1:5" x14ac:dyDescent="0.2">
      <c r="A27520" t="s">
        <v>29871</v>
      </c>
      <c r="B27520" t="s">
        <v>2180</v>
      </c>
      <c r="C27520" s="2">
        <v>45666</v>
      </c>
      <c r="D27520" t="s">
        <v>18</v>
      </c>
      <c r="E27520">
        <v>7.8</v>
      </c>
    </row>
    <row r="27521" spans="1:5" x14ac:dyDescent="0.2">
      <c r="A27521" t="s">
        <v>29872</v>
      </c>
      <c r="B27521" t="s">
        <v>2180</v>
      </c>
      <c r="C27521" s="2">
        <v>45667</v>
      </c>
      <c r="D27521" t="s">
        <v>18</v>
      </c>
      <c r="E27521">
        <v>7.8</v>
      </c>
    </row>
    <row r="27522" spans="1:5" x14ac:dyDescent="0.2">
      <c r="A27522" t="s">
        <v>29873</v>
      </c>
      <c r="B27522" t="s">
        <v>2180</v>
      </c>
      <c r="C27522" s="2">
        <v>45668</v>
      </c>
      <c r="D27522" t="s">
        <v>2392</v>
      </c>
      <c r="E27522">
        <v>0</v>
      </c>
    </row>
    <row r="27523" spans="1:5" x14ac:dyDescent="0.2">
      <c r="A27523" t="s">
        <v>29874</v>
      </c>
      <c r="B27523" t="s">
        <v>2180</v>
      </c>
      <c r="C27523" s="2">
        <v>45669</v>
      </c>
      <c r="D27523" t="s">
        <v>18</v>
      </c>
      <c r="E27523">
        <v>8.6</v>
      </c>
    </row>
    <row r="27524" spans="1:5" x14ac:dyDescent="0.2">
      <c r="A27524" t="s">
        <v>29875</v>
      </c>
      <c r="B27524" t="s">
        <v>2180</v>
      </c>
      <c r="C27524" s="2">
        <v>45670</v>
      </c>
      <c r="D27524" t="s">
        <v>18</v>
      </c>
      <c r="E27524">
        <v>7.1</v>
      </c>
    </row>
    <row r="27525" spans="1:5" x14ac:dyDescent="0.2">
      <c r="A27525" t="s">
        <v>29876</v>
      </c>
      <c r="B27525" t="s">
        <v>2180</v>
      </c>
      <c r="C27525" s="2">
        <v>45671</v>
      </c>
      <c r="D27525" t="s">
        <v>18</v>
      </c>
      <c r="E27525">
        <v>7.1</v>
      </c>
    </row>
    <row r="27526" spans="1:5" x14ac:dyDescent="0.2">
      <c r="A27526" t="s">
        <v>29877</v>
      </c>
      <c r="B27526" t="s">
        <v>2180</v>
      </c>
      <c r="C27526" s="2">
        <v>45672</v>
      </c>
      <c r="D27526" t="s">
        <v>18</v>
      </c>
      <c r="E27526">
        <v>7.1</v>
      </c>
    </row>
    <row r="27527" spans="1:5" x14ac:dyDescent="0.2">
      <c r="A27527" t="s">
        <v>29878</v>
      </c>
      <c r="B27527" t="s">
        <v>2180</v>
      </c>
      <c r="C27527" s="2">
        <v>45673</v>
      </c>
      <c r="D27527" t="s">
        <v>18</v>
      </c>
      <c r="E27527">
        <v>8.9</v>
      </c>
    </row>
    <row r="27528" spans="1:5" x14ac:dyDescent="0.2">
      <c r="A27528" t="s">
        <v>29879</v>
      </c>
      <c r="B27528" t="s">
        <v>2180</v>
      </c>
      <c r="C27528" s="2">
        <v>45674</v>
      </c>
      <c r="D27528" t="s">
        <v>18</v>
      </c>
      <c r="E27528">
        <v>7</v>
      </c>
    </row>
    <row r="27529" spans="1:5" x14ac:dyDescent="0.2">
      <c r="A27529" t="s">
        <v>29880</v>
      </c>
      <c r="B27529" t="s">
        <v>2180</v>
      </c>
      <c r="C27529" s="2">
        <v>45675</v>
      </c>
      <c r="D27529" t="s">
        <v>18</v>
      </c>
      <c r="E27529">
        <v>8.6</v>
      </c>
    </row>
    <row r="27530" spans="1:5" x14ac:dyDescent="0.2">
      <c r="A27530" t="s">
        <v>29881</v>
      </c>
      <c r="B27530" t="s">
        <v>2180</v>
      </c>
      <c r="C27530" s="2">
        <v>45676</v>
      </c>
      <c r="D27530" t="s">
        <v>18</v>
      </c>
      <c r="E27530">
        <v>7.2</v>
      </c>
    </row>
    <row r="27531" spans="1:5" x14ac:dyDescent="0.2">
      <c r="A27531" t="s">
        <v>29882</v>
      </c>
      <c r="B27531" t="s">
        <v>2180</v>
      </c>
      <c r="C27531" s="2">
        <v>45677</v>
      </c>
      <c r="D27531" t="s">
        <v>18</v>
      </c>
      <c r="E27531">
        <v>8.1</v>
      </c>
    </row>
    <row r="27532" spans="1:5" x14ac:dyDescent="0.2">
      <c r="A27532" t="s">
        <v>29883</v>
      </c>
      <c r="B27532" t="s">
        <v>2180</v>
      </c>
      <c r="C27532" s="2">
        <v>45678</v>
      </c>
      <c r="D27532" t="s">
        <v>18</v>
      </c>
      <c r="E27532">
        <v>7.8</v>
      </c>
    </row>
    <row r="27533" spans="1:5" x14ac:dyDescent="0.2">
      <c r="A27533" t="s">
        <v>29884</v>
      </c>
      <c r="B27533" t="s">
        <v>2180</v>
      </c>
      <c r="C27533" s="2">
        <v>45679</v>
      </c>
      <c r="D27533" t="s">
        <v>18</v>
      </c>
      <c r="E27533">
        <v>8.1</v>
      </c>
    </row>
    <row r="27534" spans="1:5" x14ac:dyDescent="0.2">
      <c r="A27534" t="s">
        <v>29885</v>
      </c>
      <c r="B27534" t="s">
        <v>2180</v>
      </c>
      <c r="C27534" s="2">
        <v>45680</v>
      </c>
      <c r="D27534" t="s">
        <v>18</v>
      </c>
      <c r="E27534">
        <v>8.8000000000000007</v>
      </c>
    </row>
    <row r="27535" spans="1:5" x14ac:dyDescent="0.2">
      <c r="A27535" t="s">
        <v>29886</v>
      </c>
      <c r="B27535" t="s">
        <v>2180</v>
      </c>
      <c r="C27535" s="2">
        <v>45681</v>
      </c>
      <c r="D27535" t="s">
        <v>18</v>
      </c>
      <c r="E27535">
        <v>7.5</v>
      </c>
    </row>
    <row r="27536" spans="1:5" x14ac:dyDescent="0.2">
      <c r="A27536" t="s">
        <v>29887</v>
      </c>
      <c r="B27536" t="s">
        <v>2180</v>
      </c>
      <c r="C27536" s="2">
        <v>45682</v>
      </c>
      <c r="D27536" t="s">
        <v>18</v>
      </c>
      <c r="E27536">
        <v>7.7</v>
      </c>
    </row>
    <row r="27537" spans="1:5" x14ac:dyDescent="0.2">
      <c r="A27537" t="s">
        <v>29888</v>
      </c>
      <c r="B27537" t="s">
        <v>2180</v>
      </c>
      <c r="C27537" s="2">
        <v>45683</v>
      </c>
      <c r="D27537" t="s">
        <v>18</v>
      </c>
      <c r="E27537">
        <v>7</v>
      </c>
    </row>
    <row r="27538" spans="1:5" x14ac:dyDescent="0.2">
      <c r="A27538" t="s">
        <v>29889</v>
      </c>
      <c r="B27538" t="s">
        <v>2180</v>
      </c>
      <c r="C27538" s="2">
        <v>45684</v>
      </c>
      <c r="D27538" t="s">
        <v>18</v>
      </c>
      <c r="E27538">
        <v>8</v>
      </c>
    </row>
    <row r="27539" spans="1:5" x14ac:dyDescent="0.2">
      <c r="A27539" t="s">
        <v>29890</v>
      </c>
      <c r="B27539" t="s">
        <v>2180</v>
      </c>
      <c r="C27539" s="2">
        <v>45685</v>
      </c>
      <c r="D27539" t="s">
        <v>18</v>
      </c>
      <c r="E27539">
        <v>8.6999999999999993</v>
      </c>
    </row>
    <row r="27540" spans="1:5" x14ac:dyDescent="0.2">
      <c r="A27540" t="s">
        <v>29891</v>
      </c>
      <c r="B27540" t="s">
        <v>2180</v>
      </c>
      <c r="C27540" s="2">
        <v>45686</v>
      </c>
      <c r="D27540" t="s">
        <v>19</v>
      </c>
      <c r="E27540">
        <v>8.5</v>
      </c>
    </row>
    <row r="27541" spans="1:5" x14ac:dyDescent="0.2">
      <c r="A27541" t="s">
        <v>29892</v>
      </c>
      <c r="B27541" t="s">
        <v>2180</v>
      </c>
      <c r="C27541" s="2">
        <v>45687</v>
      </c>
      <c r="D27541" t="s">
        <v>2355</v>
      </c>
      <c r="E27541">
        <v>8.6999999999999993</v>
      </c>
    </row>
    <row r="27542" spans="1:5" x14ac:dyDescent="0.2">
      <c r="A27542" t="s">
        <v>29893</v>
      </c>
      <c r="B27542" t="s">
        <v>2182</v>
      </c>
      <c r="C27542" s="2">
        <v>45658</v>
      </c>
      <c r="D27542" t="s">
        <v>18</v>
      </c>
      <c r="E27542">
        <v>7.6</v>
      </c>
    </row>
    <row r="27543" spans="1:5" x14ac:dyDescent="0.2">
      <c r="A27543" t="s">
        <v>29894</v>
      </c>
      <c r="B27543" t="s">
        <v>2182</v>
      </c>
      <c r="C27543" s="2">
        <v>45659</v>
      </c>
      <c r="D27543" t="s">
        <v>18</v>
      </c>
      <c r="E27543">
        <v>8.1</v>
      </c>
    </row>
    <row r="27544" spans="1:5" x14ac:dyDescent="0.2">
      <c r="A27544" t="s">
        <v>29895</v>
      </c>
      <c r="B27544" t="s">
        <v>2182</v>
      </c>
      <c r="C27544" s="2">
        <v>45660</v>
      </c>
      <c r="D27544" t="s">
        <v>18</v>
      </c>
      <c r="E27544">
        <v>8.9</v>
      </c>
    </row>
    <row r="27545" spans="1:5" x14ac:dyDescent="0.2">
      <c r="A27545" t="s">
        <v>29896</v>
      </c>
      <c r="B27545" t="s">
        <v>2182</v>
      </c>
      <c r="C27545" s="2">
        <v>45661</v>
      </c>
      <c r="D27545" t="s">
        <v>18</v>
      </c>
      <c r="E27545">
        <v>8.6</v>
      </c>
    </row>
    <row r="27546" spans="1:5" x14ac:dyDescent="0.2">
      <c r="A27546" t="s">
        <v>29897</v>
      </c>
      <c r="B27546" t="s">
        <v>2182</v>
      </c>
      <c r="C27546" s="2">
        <v>45662</v>
      </c>
      <c r="D27546" t="s">
        <v>18</v>
      </c>
      <c r="E27546">
        <v>7.3</v>
      </c>
    </row>
    <row r="27547" spans="1:5" x14ac:dyDescent="0.2">
      <c r="A27547" t="s">
        <v>29898</v>
      </c>
      <c r="B27547" t="s">
        <v>2182</v>
      </c>
      <c r="C27547" s="2">
        <v>45663</v>
      </c>
      <c r="D27547" t="s">
        <v>18</v>
      </c>
      <c r="E27547">
        <v>7.1</v>
      </c>
    </row>
    <row r="27548" spans="1:5" x14ac:dyDescent="0.2">
      <c r="A27548" t="s">
        <v>29899</v>
      </c>
      <c r="B27548" t="s">
        <v>2182</v>
      </c>
      <c r="C27548" s="2">
        <v>45664</v>
      </c>
      <c r="D27548" t="s">
        <v>18</v>
      </c>
      <c r="E27548">
        <v>8.3000000000000007</v>
      </c>
    </row>
    <row r="27549" spans="1:5" x14ac:dyDescent="0.2">
      <c r="A27549" t="s">
        <v>29900</v>
      </c>
      <c r="B27549" t="s">
        <v>2182</v>
      </c>
      <c r="C27549" s="2">
        <v>45665</v>
      </c>
      <c r="D27549" t="s">
        <v>18</v>
      </c>
      <c r="E27549">
        <v>8.9</v>
      </c>
    </row>
    <row r="27550" spans="1:5" x14ac:dyDescent="0.2">
      <c r="A27550" t="s">
        <v>29901</v>
      </c>
      <c r="B27550" t="s">
        <v>2182</v>
      </c>
      <c r="C27550" s="2">
        <v>45666</v>
      </c>
      <c r="D27550" t="s">
        <v>18</v>
      </c>
      <c r="E27550">
        <v>7</v>
      </c>
    </row>
    <row r="27551" spans="1:5" x14ac:dyDescent="0.2">
      <c r="A27551" t="s">
        <v>29902</v>
      </c>
      <c r="B27551" t="s">
        <v>2182</v>
      </c>
      <c r="C27551" s="2">
        <v>45667</v>
      </c>
      <c r="D27551" t="s">
        <v>18</v>
      </c>
      <c r="E27551">
        <v>7.7</v>
      </c>
    </row>
    <row r="27552" spans="1:5" x14ac:dyDescent="0.2">
      <c r="A27552" t="s">
        <v>29903</v>
      </c>
      <c r="B27552" t="s">
        <v>2182</v>
      </c>
      <c r="C27552" s="2">
        <v>45668</v>
      </c>
      <c r="D27552" t="s">
        <v>18</v>
      </c>
      <c r="E27552">
        <v>7.9</v>
      </c>
    </row>
    <row r="27553" spans="1:5" x14ac:dyDescent="0.2">
      <c r="A27553" t="s">
        <v>29904</v>
      </c>
      <c r="B27553" t="s">
        <v>2182</v>
      </c>
      <c r="C27553" s="2">
        <v>45669</v>
      </c>
      <c r="D27553" t="s">
        <v>19</v>
      </c>
      <c r="E27553">
        <v>8.1999999999999993</v>
      </c>
    </row>
    <row r="27554" spans="1:5" x14ac:dyDescent="0.2">
      <c r="A27554" t="s">
        <v>29905</v>
      </c>
      <c r="B27554" t="s">
        <v>2182</v>
      </c>
      <c r="C27554" s="2">
        <v>45670</v>
      </c>
      <c r="D27554" t="s">
        <v>18</v>
      </c>
      <c r="E27554">
        <v>7.7</v>
      </c>
    </row>
    <row r="27555" spans="1:5" x14ac:dyDescent="0.2">
      <c r="A27555" t="s">
        <v>29906</v>
      </c>
      <c r="B27555" t="s">
        <v>2182</v>
      </c>
      <c r="C27555" s="2">
        <v>45671</v>
      </c>
      <c r="D27555" t="s">
        <v>18</v>
      </c>
      <c r="E27555">
        <v>8.1</v>
      </c>
    </row>
    <row r="27556" spans="1:5" x14ac:dyDescent="0.2">
      <c r="A27556" t="s">
        <v>29907</v>
      </c>
      <c r="B27556" t="s">
        <v>2182</v>
      </c>
      <c r="C27556" s="2">
        <v>45672</v>
      </c>
      <c r="D27556" t="s">
        <v>18</v>
      </c>
      <c r="E27556">
        <v>7.4</v>
      </c>
    </row>
    <row r="27557" spans="1:5" x14ac:dyDescent="0.2">
      <c r="A27557" t="s">
        <v>29908</v>
      </c>
      <c r="B27557" t="s">
        <v>2182</v>
      </c>
      <c r="C27557" s="2">
        <v>45673</v>
      </c>
      <c r="D27557" t="s">
        <v>18</v>
      </c>
      <c r="E27557">
        <v>7.8</v>
      </c>
    </row>
    <row r="27558" spans="1:5" x14ac:dyDescent="0.2">
      <c r="A27558" t="s">
        <v>29909</v>
      </c>
      <c r="B27558" t="s">
        <v>2182</v>
      </c>
      <c r="C27558" s="2">
        <v>45674</v>
      </c>
      <c r="D27558" t="s">
        <v>2355</v>
      </c>
      <c r="E27558">
        <v>8.1999999999999993</v>
      </c>
    </row>
    <row r="27559" spans="1:5" x14ac:dyDescent="0.2">
      <c r="A27559" t="s">
        <v>29910</v>
      </c>
      <c r="B27559" t="s">
        <v>2182</v>
      </c>
      <c r="C27559" s="2">
        <v>45675</v>
      </c>
      <c r="D27559" t="s">
        <v>18</v>
      </c>
      <c r="E27559">
        <v>7.2</v>
      </c>
    </row>
    <row r="27560" spans="1:5" x14ac:dyDescent="0.2">
      <c r="A27560" t="s">
        <v>29911</v>
      </c>
      <c r="B27560" t="s">
        <v>2182</v>
      </c>
      <c r="C27560" s="2">
        <v>45676</v>
      </c>
      <c r="D27560" t="s">
        <v>2392</v>
      </c>
      <c r="E27560">
        <v>0</v>
      </c>
    </row>
    <row r="27561" spans="1:5" x14ac:dyDescent="0.2">
      <c r="A27561" t="s">
        <v>29912</v>
      </c>
      <c r="B27561" t="s">
        <v>2182</v>
      </c>
      <c r="C27561" s="2">
        <v>45677</v>
      </c>
      <c r="D27561" t="s">
        <v>18</v>
      </c>
      <c r="E27561">
        <v>7.1</v>
      </c>
    </row>
    <row r="27562" spans="1:5" x14ac:dyDescent="0.2">
      <c r="A27562" t="s">
        <v>29913</v>
      </c>
      <c r="B27562" t="s">
        <v>2182</v>
      </c>
      <c r="C27562" s="2">
        <v>45678</v>
      </c>
      <c r="D27562" t="s">
        <v>18</v>
      </c>
      <c r="E27562">
        <v>7.2</v>
      </c>
    </row>
    <row r="27563" spans="1:5" x14ac:dyDescent="0.2">
      <c r="A27563" t="s">
        <v>29914</v>
      </c>
      <c r="B27563" t="s">
        <v>2182</v>
      </c>
      <c r="C27563" s="2">
        <v>45679</v>
      </c>
      <c r="D27563" t="s">
        <v>19</v>
      </c>
      <c r="E27563">
        <v>8.6999999999999993</v>
      </c>
    </row>
    <row r="27564" spans="1:5" x14ac:dyDescent="0.2">
      <c r="A27564" t="s">
        <v>29915</v>
      </c>
      <c r="B27564" t="s">
        <v>2182</v>
      </c>
      <c r="C27564" s="2">
        <v>45680</v>
      </c>
      <c r="D27564" t="s">
        <v>18</v>
      </c>
      <c r="E27564">
        <v>7.7</v>
      </c>
    </row>
    <row r="27565" spans="1:5" x14ac:dyDescent="0.2">
      <c r="A27565" t="s">
        <v>29916</v>
      </c>
      <c r="B27565" t="s">
        <v>2182</v>
      </c>
      <c r="C27565" s="2">
        <v>45681</v>
      </c>
      <c r="D27565" t="s">
        <v>2392</v>
      </c>
      <c r="E27565">
        <v>0</v>
      </c>
    </row>
    <row r="27566" spans="1:5" x14ac:dyDescent="0.2">
      <c r="A27566" t="s">
        <v>29917</v>
      </c>
      <c r="B27566" t="s">
        <v>2182</v>
      </c>
      <c r="C27566" s="2">
        <v>45682</v>
      </c>
      <c r="D27566" t="s">
        <v>18</v>
      </c>
      <c r="E27566">
        <v>7.8</v>
      </c>
    </row>
    <row r="27567" spans="1:5" x14ac:dyDescent="0.2">
      <c r="A27567" t="s">
        <v>29918</v>
      </c>
      <c r="B27567" t="s">
        <v>2182</v>
      </c>
      <c r="C27567" s="2">
        <v>45683</v>
      </c>
      <c r="D27567" t="s">
        <v>18</v>
      </c>
      <c r="E27567">
        <v>7.8</v>
      </c>
    </row>
    <row r="27568" spans="1:5" x14ac:dyDescent="0.2">
      <c r="A27568" t="s">
        <v>29919</v>
      </c>
      <c r="B27568" t="s">
        <v>2182</v>
      </c>
      <c r="C27568" s="2">
        <v>45684</v>
      </c>
      <c r="D27568" t="s">
        <v>18</v>
      </c>
      <c r="E27568">
        <v>7.6</v>
      </c>
    </row>
    <row r="27569" spans="1:5" x14ac:dyDescent="0.2">
      <c r="A27569" t="s">
        <v>29920</v>
      </c>
      <c r="B27569" t="s">
        <v>2182</v>
      </c>
      <c r="C27569" s="2">
        <v>45685</v>
      </c>
      <c r="D27569" t="s">
        <v>18</v>
      </c>
      <c r="E27569">
        <v>7.6</v>
      </c>
    </row>
    <row r="27570" spans="1:5" x14ac:dyDescent="0.2">
      <c r="A27570" t="s">
        <v>29921</v>
      </c>
      <c r="B27570" t="s">
        <v>2182</v>
      </c>
      <c r="C27570" s="2">
        <v>45686</v>
      </c>
      <c r="D27570" t="s">
        <v>18</v>
      </c>
      <c r="E27570">
        <v>8.9</v>
      </c>
    </row>
    <row r="27571" spans="1:5" x14ac:dyDescent="0.2">
      <c r="A27571" t="s">
        <v>29922</v>
      </c>
      <c r="B27571" t="s">
        <v>2182</v>
      </c>
      <c r="C27571" s="2">
        <v>45687</v>
      </c>
      <c r="D27571" t="s">
        <v>18</v>
      </c>
      <c r="E27571">
        <v>7.9</v>
      </c>
    </row>
    <row r="27572" spans="1:5" x14ac:dyDescent="0.2">
      <c r="A27572" t="s">
        <v>29923</v>
      </c>
      <c r="B27572" t="s">
        <v>2184</v>
      </c>
      <c r="C27572" s="2">
        <v>45658</v>
      </c>
      <c r="D27572" t="s">
        <v>18</v>
      </c>
      <c r="E27572">
        <v>8.6999999999999993</v>
      </c>
    </row>
    <row r="27573" spans="1:5" x14ac:dyDescent="0.2">
      <c r="A27573" t="s">
        <v>29924</v>
      </c>
      <c r="B27573" t="s">
        <v>2184</v>
      </c>
      <c r="C27573" s="2">
        <v>45659</v>
      </c>
      <c r="D27573" t="s">
        <v>18</v>
      </c>
      <c r="E27573">
        <v>7.8</v>
      </c>
    </row>
    <row r="27574" spans="1:5" x14ac:dyDescent="0.2">
      <c r="A27574" t="s">
        <v>29925</v>
      </c>
      <c r="B27574" t="s">
        <v>2184</v>
      </c>
      <c r="C27574" s="2">
        <v>45660</v>
      </c>
      <c r="D27574" t="s">
        <v>18</v>
      </c>
      <c r="E27574">
        <v>8</v>
      </c>
    </row>
    <row r="27575" spans="1:5" x14ac:dyDescent="0.2">
      <c r="A27575" t="s">
        <v>29926</v>
      </c>
      <c r="B27575" t="s">
        <v>2184</v>
      </c>
      <c r="C27575" s="2">
        <v>45661</v>
      </c>
      <c r="D27575" t="s">
        <v>18</v>
      </c>
      <c r="E27575">
        <v>7.4</v>
      </c>
    </row>
    <row r="27576" spans="1:5" x14ac:dyDescent="0.2">
      <c r="A27576" t="s">
        <v>29927</v>
      </c>
      <c r="B27576" t="s">
        <v>2184</v>
      </c>
      <c r="C27576" s="2">
        <v>45662</v>
      </c>
      <c r="D27576" t="s">
        <v>18</v>
      </c>
      <c r="E27576">
        <v>7.2</v>
      </c>
    </row>
    <row r="27577" spans="1:5" x14ac:dyDescent="0.2">
      <c r="A27577" t="s">
        <v>29928</v>
      </c>
      <c r="B27577" t="s">
        <v>2184</v>
      </c>
      <c r="C27577" s="2">
        <v>45663</v>
      </c>
      <c r="D27577" t="s">
        <v>18</v>
      </c>
      <c r="E27577">
        <v>8.5</v>
      </c>
    </row>
    <row r="27578" spans="1:5" x14ac:dyDescent="0.2">
      <c r="A27578" t="s">
        <v>29929</v>
      </c>
      <c r="B27578" t="s">
        <v>2184</v>
      </c>
      <c r="C27578" s="2">
        <v>45664</v>
      </c>
      <c r="D27578" t="s">
        <v>18</v>
      </c>
      <c r="E27578">
        <v>7.8</v>
      </c>
    </row>
    <row r="27579" spans="1:5" x14ac:dyDescent="0.2">
      <c r="A27579" t="s">
        <v>29930</v>
      </c>
      <c r="B27579" t="s">
        <v>2184</v>
      </c>
      <c r="C27579" s="2">
        <v>45665</v>
      </c>
      <c r="D27579" t="s">
        <v>18</v>
      </c>
      <c r="E27579">
        <v>8.5</v>
      </c>
    </row>
    <row r="27580" spans="1:5" x14ac:dyDescent="0.2">
      <c r="A27580" t="s">
        <v>29931</v>
      </c>
      <c r="B27580" t="s">
        <v>2184</v>
      </c>
      <c r="C27580" s="2">
        <v>45666</v>
      </c>
      <c r="D27580" t="s">
        <v>18</v>
      </c>
      <c r="E27580">
        <v>7.8</v>
      </c>
    </row>
    <row r="27581" spans="1:5" x14ac:dyDescent="0.2">
      <c r="A27581" t="s">
        <v>29932</v>
      </c>
      <c r="B27581" t="s">
        <v>2184</v>
      </c>
      <c r="C27581" s="2">
        <v>45667</v>
      </c>
      <c r="D27581" t="s">
        <v>18</v>
      </c>
      <c r="E27581">
        <v>7.9</v>
      </c>
    </row>
    <row r="27582" spans="1:5" x14ac:dyDescent="0.2">
      <c r="A27582" t="s">
        <v>29933</v>
      </c>
      <c r="B27582" t="s">
        <v>2184</v>
      </c>
      <c r="C27582" s="2">
        <v>45668</v>
      </c>
      <c r="D27582" t="s">
        <v>18</v>
      </c>
      <c r="E27582">
        <v>8.6</v>
      </c>
    </row>
    <row r="27583" spans="1:5" x14ac:dyDescent="0.2">
      <c r="A27583" t="s">
        <v>29934</v>
      </c>
      <c r="B27583" t="s">
        <v>2184</v>
      </c>
      <c r="C27583" s="2">
        <v>45669</v>
      </c>
      <c r="D27583" t="s">
        <v>18</v>
      </c>
      <c r="E27583">
        <v>8</v>
      </c>
    </row>
    <row r="27584" spans="1:5" x14ac:dyDescent="0.2">
      <c r="A27584" t="s">
        <v>29935</v>
      </c>
      <c r="B27584" t="s">
        <v>2184</v>
      </c>
      <c r="C27584" s="2">
        <v>45670</v>
      </c>
      <c r="D27584" t="s">
        <v>18</v>
      </c>
      <c r="E27584">
        <v>7.5</v>
      </c>
    </row>
    <row r="27585" spans="1:5" x14ac:dyDescent="0.2">
      <c r="A27585" t="s">
        <v>29936</v>
      </c>
      <c r="B27585" t="s">
        <v>2184</v>
      </c>
      <c r="C27585" s="2">
        <v>45671</v>
      </c>
      <c r="D27585" t="s">
        <v>18</v>
      </c>
      <c r="E27585">
        <v>7.6</v>
      </c>
    </row>
    <row r="27586" spans="1:5" x14ac:dyDescent="0.2">
      <c r="A27586" t="s">
        <v>29937</v>
      </c>
      <c r="B27586" t="s">
        <v>2184</v>
      </c>
      <c r="C27586" s="2">
        <v>45672</v>
      </c>
      <c r="D27586" t="s">
        <v>18</v>
      </c>
      <c r="E27586">
        <v>7.5</v>
      </c>
    </row>
    <row r="27587" spans="1:5" x14ac:dyDescent="0.2">
      <c r="A27587" t="s">
        <v>29938</v>
      </c>
      <c r="B27587" t="s">
        <v>2184</v>
      </c>
      <c r="C27587" s="2">
        <v>45673</v>
      </c>
      <c r="D27587" t="s">
        <v>18</v>
      </c>
      <c r="E27587">
        <v>7.7</v>
      </c>
    </row>
    <row r="27588" spans="1:5" x14ac:dyDescent="0.2">
      <c r="A27588" t="s">
        <v>29939</v>
      </c>
      <c r="B27588" t="s">
        <v>2184</v>
      </c>
      <c r="C27588" s="2">
        <v>45674</v>
      </c>
      <c r="D27588" t="s">
        <v>18</v>
      </c>
      <c r="E27588">
        <v>7.5</v>
      </c>
    </row>
    <row r="27589" spans="1:5" x14ac:dyDescent="0.2">
      <c r="A27589" t="s">
        <v>29940</v>
      </c>
      <c r="B27589" t="s">
        <v>2184</v>
      </c>
      <c r="C27589" s="2">
        <v>45675</v>
      </c>
      <c r="D27589" t="s">
        <v>18</v>
      </c>
      <c r="E27589">
        <v>8.9</v>
      </c>
    </row>
    <row r="27590" spans="1:5" x14ac:dyDescent="0.2">
      <c r="A27590" t="s">
        <v>29941</v>
      </c>
      <c r="B27590" t="s">
        <v>2184</v>
      </c>
      <c r="C27590" s="2">
        <v>45676</v>
      </c>
      <c r="D27590" t="s">
        <v>18</v>
      </c>
      <c r="E27590">
        <v>8.6</v>
      </c>
    </row>
    <row r="27591" spans="1:5" x14ac:dyDescent="0.2">
      <c r="A27591" t="s">
        <v>29942</v>
      </c>
      <c r="B27591" t="s">
        <v>2184</v>
      </c>
      <c r="C27591" s="2">
        <v>45677</v>
      </c>
      <c r="D27591" t="s">
        <v>18</v>
      </c>
      <c r="E27591">
        <v>8.8000000000000007</v>
      </c>
    </row>
    <row r="27592" spans="1:5" x14ac:dyDescent="0.2">
      <c r="A27592" t="s">
        <v>29943</v>
      </c>
      <c r="B27592" t="s">
        <v>2184</v>
      </c>
      <c r="C27592" s="2">
        <v>45678</v>
      </c>
      <c r="D27592" t="s">
        <v>2355</v>
      </c>
      <c r="E27592">
        <v>7.1</v>
      </c>
    </row>
    <row r="27593" spans="1:5" x14ac:dyDescent="0.2">
      <c r="A27593" t="s">
        <v>29944</v>
      </c>
      <c r="B27593" t="s">
        <v>2184</v>
      </c>
      <c r="C27593" s="2">
        <v>45679</v>
      </c>
      <c r="D27593" t="s">
        <v>18</v>
      </c>
      <c r="E27593">
        <v>7.6</v>
      </c>
    </row>
    <row r="27594" spans="1:5" x14ac:dyDescent="0.2">
      <c r="A27594" t="s">
        <v>29945</v>
      </c>
      <c r="B27594" t="s">
        <v>2184</v>
      </c>
      <c r="C27594" s="2">
        <v>45680</v>
      </c>
      <c r="D27594" t="s">
        <v>18</v>
      </c>
      <c r="E27594">
        <v>7.1</v>
      </c>
    </row>
    <row r="27595" spans="1:5" x14ac:dyDescent="0.2">
      <c r="A27595" t="s">
        <v>29946</v>
      </c>
      <c r="B27595" t="s">
        <v>2184</v>
      </c>
      <c r="C27595" s="2">
        <v>45681</v>
      </c>
      <c r="D27595" t="s">
        <v>18</v>
      </c>
      <c r="E27595">
        <v>8.5</v>
      </c>
    </row>
    <row r="27596" spans="1:5" x14ac:dyDescent="0.2">
      <c r="A27596" t="s">
        <v>29947</v>
      </c>
      <c r="B27596" t="s">
        <v>2184</v>
      </c>
      <c r="C27596" s="2">
        <v>45682</v>
      </c>
      <c r="D27596" t="s">
        <v>18</v>
      </c>
      <c r="E27596">
        <v>8.8000000000000007</v>
      </c>
    </row>
    <row r="27597" spans="1:5" x14ac:dyDescent="0.2">
      <c r="A27597" t="s">
        <v>29948</v>
      </c>
      <c r="B27597" t="s">
        <v>2184</v>
      </c>
      <c r="C27597" s="2">
        <v>45683</v>
      </c>
      <c r="D27597" t="s">
        <v>18</v>
      </c>
      <c r="E27597">
        <v>8.6999999999999993</v>
      </c>
    </row>
    <row r="27598" spans="1:5" x14ac:dyDescent="0.2">
      <c r="A27598" t="s">
        <v>29949</v>
      </c>
      <c r="B27598" t="s">
        <v>2184</v>
      </c>
      <c r="C27598" s="2">
        <v>45684</v>
      </c>
      <c r="D27598" t="s">
        <v>18</v>
      </c>
      <c r="E27598">
        <v>7.7</v>
      </c>
    </row>
    <row r="27599" spans="1:5" x14ac:dyDescent="0.2">
      <c r="A27599" t="s">
        <v>29950</v>
      </c>
      <c r="B27599" t="s">
        <v>2184</v>
      </c>
      <c r="C27599" s="2">
        <v>45685</v>
      </c>
      <c r="D27599" t="s">
        <v>18</v>
      </c>
      <c r="E27599">
        <v>8.6999999999999993</v>
      </c>
    </row>
    <row r="27600" spans="1:5" x14ac:dyDescent="0.2">
      <c r="A27600" t="s">
        <v>29951</v>
      </c>
      <c r="B27600" t="s">
        <v>2184</v>
      </c>
      <c r="C27600" s="2">
        <v>45686</v>
      </c>
      <c r="D27600" t="s">
        <v>18</v>
      </c>
      <c r="E27600">
        <v>8.6999999999999993</v>
      </c>
    </row>
    <row r="27601" spans="1:5" x14ac:dyDescent="0.2">
      <c r="A27601" t="s">
        <v>29952</v>
      </c>
      <c r="B27601" t="s">
        <v>2184</v>
      </c>
      <c r="C27601" s="2">
        <v>45687</v>
      </c>
      <c r="D27601" t="s">
        <v>18</v>
      </c>
      <c r="E27601">
        <v>8.5</v>
      </c>
    </row>
    <row r="27602" spans="1:5" x14ac:dyDescent="0.2">
      <c r="A27602" t="s">
        <v>29953</v>
      </c>
      <c r="B27602" t="s">
        <v>2186</v>
      </c>
      <c r="C27602" s="2">
        <v>45658</v>
      </c>
      <c r="D27602" t="s">
        <v>18</v>
      </c>
      <c r="E27602">
        <v>7.2</v>
      </c>
    </row>
    <row r="27603" spans="1:5" x14ac:dyDescent="0.2">
      <c r="A27603" t="s">
        <v>29954</v>
      </c>
      <c r="B27603" t="s">
        <v>2186</v>
      </c>
      <c r="C27603" s="2">
        <v>45659</v>
      </c>
      <c r="D27603" t="s">
        <v>18</v>
      </c>
      <c r="E27603">
        <v>7.2</v>
      </c>
    </row>
    <row r="27604" spans="1:5" x14ac:dyDescent="0.2">
      <c r="A27604" t="s">
        <v>29955</v>
      </c>
      <c r="B27604" t="s">
        <v>2186</v>
      </c>
      <c r="C27604" s="2">
        <v>45660</v>
      </c>
      <c r="D27604" t="s">
        <v>18</v>
      </c>
      <c r="E27604">
        <v>8.1999999999999993</v>
      </c>
    </row>
    <row r="27605" spans="1:5" x14ac:dyDescent="0.2">
      <c r="A27605" t="s">
        <v>29956</v>
      </c>
      <c r="B27605" t="s">
        <v>2186</v>
      </c>
      <c r="C27605" s="2">
        <v>45661</v>
      </c>
      <c r="D27605" t="s">
        <v>18</v>
      </c>
      <c r="E27605">
        <v>8</v>
      </c>
    </row>
    <row r="27606" spans="1:5" x14ac:dyDescent="0.2">
      <c r="A27606" t="s">
        <v>29957</v>
      </c>
      <c r="B27606" t="s">
        <v>2186</v>
      </c>
      <c r="C27606" s="2">
        <v>45662</v>
      </c>
      <c r="D27606" t="s">
        <v>18</v>
      </c>
      <c r="E27606">
        <v>7.7</v>
      </c>
    </row>
    <row r="27607" spans="1:5" x14ac:dyDescent="0.2">
      <c r="A27607" t="s">
        <v>29958</v>
      </c>
      <c r="B27607" t="s">
        <v>2186</v>
      </c>
      <c r="C27607" s="2">
        <v>45663</v>
      </c>
      <c r="D27607" t="s">
        <v>18</v>
      </c>
      <c r="E27607">
        <v>7.1</v>
      </c>
    </row>
    <row r="27608" spans="1:5" x14ac:dyDescent="0.2">
      <c r="A27608" t="s">
        <v>29959</v>
      </c>
      <c r="B27608" t="s">
        <v>2186</v>
      </c>
      <c r="C27608" s="2">
        <v>45664</v>
      </c>
      <c r="D27608" t="s">
        <v>18</v>
      </c>
      <c r="E27608">
        <v>7.3</v>
      </c>
    </row>
    <row r="27609" spans="1:5" x14ac:dyDescent="0.2">
      <c r="A27609" t="s">
        <v>29960</v>
      </c>
      <c r="B27609" t="s">
        <v>2186</v>
      </c>
      <c r="C27609" s="2">
        <v>45665</v>
      </c>
      <c r="D27609" t="s">
        <v>18</v>
      </c>
      <c r="E27609">
        <v>7.9</v>
      </c>
    </row>
    <row r="27610" spans="1:5" x14ac:dyDescent="0.2">
      <c r="A27610" t="s">
        <v>29961</v>
      </c>
      <c r="B27610" t="s">
        <v>2186</v>
      </c>
      <c r="C27610" s="2">
        <v>45666</v>
      </c>
      <c r="D27610" t="s">
        <v>18</v>
      </c>
      <c r="E27610">
        <v>8</v>
      </c>
    </row>
    <row r="27611" spans="1:5" x14ac:dyDescent="0.2">
      <c r="A27611" t="s">
        <v>29962</v>
      </c>
      <c r="B27611" t="s">
        <v>2186</v>
      </c>
      <c r="C27611" s="2">
        <v>45667</v>
      </c>
      <c r="D27611" t="s">
        <v>2392</v>
      </c>
      <c r="E27611">
        <v>0</v>
      </c>
    </row>
    <row r="27612" spans="1:5" x14ac:dyDescent="0.2">
      <c r="A27612" t="s">
        <v>29963</v>
      </c>
      <c r="B27612" t="s">
        <v>2186</v>
      </c>
      <c r="C27612" s="2">
        <v>45668</v>
      </c>
      <c r="D27612" t="s">
        <v>18</v>
      </c>
      <c r="E27612">
        <v>7.9</v>
      </c>
    </row>
    <row r="27613" spans="1:5" x14ac:dyDescent="0.2">
      <c r="A27613" t="s">
        <v>29964</v>
      </c>
      <c r="B27613" t="s">
        <v>2186</v>
      </c>
      <c r="C27613" s="2">
        <v>45669</v>
      </c>
      <c r="D27613" t="s">
        <v>18</v>
      </c>
      <c r="E27613">
        <v>8.9</v>
      </c>
    </row>
    <row r="27614" spans="1:5" x14ac:dyDescent="0.2">
      <c r="A27614" t="s">
        <v>29965</v>
      </c>
      <c r="B27614" t="s">
        <v>2186</v>
      </c>
      <c r="C27614" s="2">
        <v>45670</v>
      </c>
      <c r="D27614" t="s">
        <v>18</v>
      </c>
      <c r="E27614">
        <v>9</v>
      </c>
    </row>
    <row r="27615" spans="1:5" x14ac:dyDescent="0.2">
      <c r="A27615" t="s">
        <v>29966</v>
      </c>
      <c r="B27615" t="s">
        <v>2186</v>
      </c>
      <c r="C27615" s="2">
        <v>45671</v>
      </c>
      <c r="D27615" t="s">
        <v>18</v>
      </c>
      <c r="E27615">
        <v>9</v>
      </c>
    </row>
    <row r="27616" spans="1:5" x14ac:dyDescent="0.2">
      <c r="A27616" t="s">
        <v>29967</v>
      </c>
      <c r="B27616" t="s">
        <v>2186</v>
      </c>
      <c r="C27616" s="2">
        <v>45672</v>
      </c>
      <c r="D27616" t="s">
        <v>18</v>
      </c>
      <c r="E27616">
        <v>7.7</v>
      </c>
    </row>
    <row r="27617" spans="1:5" x14ac:dyDescent="0.2">
      <c r="A27617" t="s">
        <v>29968</v>
      </c>
      <c r="B27617" t="s">
        <v>2186</v>
      </c>
      <c r="C27617" s="2">
        <v>45673</v>
      </c>
      <c r="D27617" t="s">
        <v>18</v>
      </c>
      <c r="E27617">
        <v>8.4</v>
      </c>
    </row>
    <row r="27618" spans="1:5" x14ac:dyDescent="0.2">
      <c r="A27618" t="s">
        <v>29969</v>
      </c>
      <c r="B27618" t="s">
        <v>2186</v>
      </c>
      <c r="C27618" s="2">
        <v>45674</v>
      </c>
      <c r="D27618" t="s">
        <v>18</v>
      </c>
      <c r="E27618">
        <v>8</v>
      </c>
    </row>
    <row r="27619" spans="1:5" x14ac:dyDescent="0.2">
      <c r="A27619" t="s">
        <v>29970</v>
      </c>
      <c r="B27619" t="s">
        <v>2186</v>
      </c>
      <c r="C27619" s="2">
        <v>45675</v>
      </c>
      <c r="D27619" t="s">
        <v>18</v>
      </c>
      <c r="E27619">
        <v>7.7</v>
      </c>
    </row>
    <row r="27620" spans="1:5" x14ac:dyDescent="0.2">
      <c r="A27620" t="s">
        <v>29971</v>
      </c>
      <c r="B27620" t="s">
        <v>2186</v>
      </c>
      <c r="C27620" s="2">
        <v>45676</v>
      </c>
      <c r="D27620" t="s">
        <v>18</v>
      </c>
      <c r="E27620">
        <v>7.9</v>
      </c>
    </row>
    <row r="27621" spans="1:5" x14ac:dyDescent="0.2">
      <c r="A27621" t="s">
        <v>29972</v>
      </c>
      <c r="B27621" t="s">
        <v>2186</v>
      </c>
      <c r="C27621" s="2">
        <v>45677</v>
      </c>
      <c r="D27621" t="s">
        <v>18</v>
      </c>
      <c r="E27621">
        <v>8.3000000000000007</v>
      </c>
    </row>
    <row r="27622" spans="1:5" x14ac:dyDescent="0.2">
      <c r="A27622" t="s">
        <v>29973</v>
      </c>
      <c r="B27622" t="s">
        <v>2186</v>
      </c>
      <c r="C27622" s="2">
        <v>45678</v>
      </c>
      <c r="D27622" t="s">
        <v>2355</v>
      </c>
      <c r="E27622">
        <v>8.5</v>
      </c>
    </row>
    <row r="27623" spans="1:5" x14ac:dyDescent="0.2">
      <c r="A27623" t="s">
        <v>29974</v>
      </c>
      <c r="B27623" t="s">
        <v>2186</v>
      </c>
      <c r="C27623" s="2">
        <v>45679</v>
      </c>
      <c r="D27623" t="s">
        <v>19</v>
      </c>
      <c r="E27623">
        <v>8.1999999999999993</v>
      </c>
    </row>
    <row r="27624" spans="1:5" x14ac:dyDescent="0.2">
      <c r="A27624" t="s">
        <v>29975</v>
      </c>
      <c r="B27624" t="s">
        <v>2186</v>
      </c>
      <c r="C27624" s="2">
        <v>45680</v>
      </c>
      <c r="D27624" t="s">
        <v>18</v>
      </c>
      <c r="E27624">
        <v>7.6</v>
      </c>
    </row>
    <row r="27625" spans="1:5" x14ac:dyDescent="0.2">
      <c r="A27625" t="s">
        <v>29976</v>
      </c>
      <c r="B27625" t="s">
        <v>2186</v>
      </c>
      <c r="C27625" s="2">
        <v>45681</v>
      </c>
      <c r="D27625" t="s">
        <v>18</v>
      </c>
      <c r="E27625">
        <v>9</v>
      </c>
    </row>
    <row r="27626" spans="1:5" x14ac:dyDescent="0.2">
      <c r="A27626" t="s">
        <v>29977</v>
      </c>
      <c r="B27626" t="s">
        <v>2186</v>
      </c>
      <c r="C27626" s="2">
        <v>45682</v>
      </c>
      <c r="D27626" t="s">
        <v>18</v>
      </c>
      <c r="E27626">
        <v>8.1999999999999993</v>
      </c>
    </row>
    <row r="27627" spans="1:5" x14ac:dyDescent="0.2">
      <c r="A27627" t="s">
        <v>29978</v>
      </c>
      <c r="B27627" t="s">
        <v>2186</v>
      </c>
      <c r="C27627" s="2">
        <v>45683</v>
      </c>
      <c r="D27627" t="s">
        <v>18</v>
      </c>
      <c r="E27627">
        <v>8.5</v>
      </c>
    </row>
    <row r="27628" spans="1:5" x14ac:dyDescent="0.2">
      <c r="A27628" t="s">
        <v>29979</v>
      </c>
      <c r="B27628" t="s">
        <v>2186</v>
      </c>
      <c r="C27628" s="2">
        <v>45684</v>
      </c>
      <c r="D27628" t="s">
        <v>18</v>
      </c>
      <c r="E27628">
        <v>8.4</v>
      </c>
    </row>
    <row r="27629" spans="1:5" x14ac:dyDescent="0.2">
      <c r="A27629" t="s">
        <v>29980</v>
      </c>
      <c r="B27629" t="s">
        <v>2186</v>
      </c>
      <c r="C27629" s="2">
        <v>45685</v>
      </c>
      <c r="D27629" t="s">
        <v>18</v>
      </c>
      <c r="E27629">
        <v>8.1</v>
      </c>
    </row>
    <row r="27630" spans="1:5" x14ac:dyDescent="0.2">
      <c r="A27630" t="s">
        <v>29981</v>
      </c>
      <c r="B27630" t="s">
        <v>2186</v>
      </c>
      <c r="C27630" s="2">
        <v>45686</v>
      </c>
      <c r="D27630" t="s">
        <v>18</v>
      </c>
      <c r="E27630">
        <v>7.1</v>
      </c>
    </row>
    <row r="27631" spans="1:5" x14ac:dyDescent="0.2">
      <c r="A27631" t="s">
        <v>29982</v>
      </c>
      <c r="B27631" t="s">
        <v>2186</v>
      </c>
      <c r="C27631" s="2">
        <v>45687</v>
      </c>
      <c r="D27631" t="s">
        <v>18</v>
      </c>
      <c r="E27631">
        <v>8.5</v>
      </c>
    </row>
    <row r="27632" spans="1:5" x14ac:dyDescent="0.2">
      <c r="A27632" t="s">
        <v>29983</v>
      </c>
      <c r="B27632" t="s">
        <v>2188</v>
      </c>
      <c r="C27632" s="2">
        <v>45658</v>
      </c>
      <c r="D27632" t="s">
        <v>18</v>
      </c>
      <c r="E27632">
        <v>8.1</v>
      </c>
    </row>
    <row r="27633" spans="1:5" x14ac:dyDescent="0.2">
      <c r="A27633" t="s">
        <v>29984</v>
      </c>
      <c r="B27633" t="s">
        <v>2188</v>
      </c>
      <c r="C27633" s="2">
        <v>45659</v>
      </c>
      <c r="D27633" t="s">
        <v>18</v>
      </c>
      <c r="E27633">
        <v>7.6</v>
      </c>
    </row>
    <row r="27634" spans="1:5" x14ac:dyDescent="0.2">
      <c r="A27634" t="s">
        <v>29985</v>
      </c>
      <c r="B27634" t="s">
        <v>2188</v>
      </c>
      <c r="C27634" s="2">
        <v>45660</v>
      </c>
      <c r="D27634" t="s">
        <v>18</v>
      </c>
      <c r="E27634">
        <v>7.6</v>
      </c>
    </row>
    <row r="27635" spans="1:5" x14ac:dyDescent="0.2">
      <c r="A27635" t="s">
        <v>29986</v>
      </c>
      <c r="B27635" t="s">
        <v>2188</v>
      </c>
      <c r="C27635" s="2">
        <v>45661</v>
      </c>
      <c r="D27635" t="s">
        <v>18</v>
      </c>
      <c r="E27635">
        <v>8</v>
      </c>
    </row>
    <row r="27636" spans="1:5" x14ac:dyDescent="0.2">
      <c r="A27636" t="s">
        <v>29987</v>
      </c>
      <c r="B27636" t="s">
        <v>2188</v>
      </c>
      <c r="C27636" s="2">
        <v>45662</v>
      </c>
      <c r="D27636" t="s">
        <v>18</v>
      </c>
      <c r="E27636">
        <v>8</v>
      </c>
    </row>
    <row r="27637" spans="1:5" x14ac:dyDescent="0.2">
      <c r="A27637" t="s">
        <v>29988</v>
      </c>
      <c r="B27637" t="s">
        <v>2188</v>
      </c>
      <c r="C27637" s="2">
        <v>45663</v>
      </c>
      <c r="D27637" t="s">
        <v>18</v>
      </c>
      <c r="E27637">
        <v>8.9</v>
      </c>
    </row>
    <row r="27638" spans="1:5" x14ac:dyDescent="0.2">
      <c r="A27638" t="s">
        <v>29989</v>
      </c>
      <c r="B27638" t="s">
        <v>2188</v>
      </c>
      <c r="C27638" s="2">
        <v>45664</v>
      </c>
      <c r="D27638" t="s">
        <v>18</v>
      </c>
      <c r="E27638">
        <v>8.8000000000000007</v>
      </c>
    </row>
    <row r="27639" spans="1:5" x14ac:dyDescent="0.2">
      <c r="A27639" t="s">
        <v>29990</v>
      </c>
      <c r="B27639" t="s">
        <v>2188</v>
      </c>
      <c r="C27639" s="2">
        <v>45665</v>
      </c>
      <c r="D27639" t="s">
        <v>18</v>
      </c>
      <c r="E27639">
        <v>7.3</v>
      </c>
    </row>
    <row r="27640" spans="1:5" x14ac:dyDescent="0.2">
      <c r="A27640" t="s">
        <v>29991</v>
      </c>
      <c r="B27640" t="s">
        <v>2188</v>
      </c>
      <c r="C27640" s="2">
        <v>45666</v>
      </c>
      <c r="D27640" t="s">
        <v>18</v>
      </c>
      <c r="E27640">
        <v>7.6</v>
      </c>
    </row>
    <row r="27641" spans="1:5" x14ac:dyDescent="0.2">
      <c r="A27641" t="s">
        <v>29992</v>
      </c>
      <c r="B27641" t="s">
        <v>2188</v>
      </c>
      <c r="C27641" s="2">
        <v>45667</v>
      </c>
      <c r="D27641" t="s">
        <v>18</v>
      </c>
      <c r="E27641">
        <v>8.4</v>
      </c>
    </row>
    <row r="27642" spans="1:5" x14ac:dyDescent="0.2">
      <c r="A27642" t="s">
        <v>29993</v>
      </c>
      <c r="B27642" t="s">
        <v>2188</v>
      </c>
      <c r="C27642" s="2">
        <v>45668</v>
      </c>
      <c r="D27642" t="s">
        <v>18</v>
      </c>
      <c r="E27642">
        <v>7.9</v>
      </c>
    </row>
    <row r="27643" spans="1:5" x14ac:dyDescent="0.2">
      <c r="A27643" t="s">
        <v>29994</v>
      </c>
      <c r="B27643" t="s">
        <v>2188</v>
      </c>
      <c r="C27643" s="2">
        <v>45669</v>
      </c>
      <c r="D27643" t="s">
        <v>18</v>
      </c>
      <c r="E27643">
        <v>8</v>
      </c>
    </row>
    <row r="27644" spans="1:5" x14ac:dyDescent="0.2">
      <c r="A27644" t="s">
        <v>29995</v>
      </c>
      <c r="B27644" t="s">
        <v>2188</v>
      </c>
      <c r="C27644" s="2">
        <v>45670</v>
      </c>
      <c r="D27644" t="s">
        <v>18</v>
      </c>
      <c r="E27644">
        <v>8.8000000000000007</v>
      </c>
    </row>
    <row r="27645" spans="1:5" x14ac:dyDescent="0.2">
      <c r="A27645" t="s">
        <v>29996</v>
      </c>
      <c r="B27645" t="s">
        <v>2188</v>
      </c>
      <c r="C27645" s="2">
        <v>45671</v>
      </c>
      <c r="D27645" t="s">
        <v>18</v>
      </c>
      <c r="E27645">
        <v>8.6999999999999993</v>
      </c>
    </row>
    <row r="27646" spans="1:5" x14ac:dyDescent="0.2">
      <c r="A27646" t="s">
        <v>29997</v>
      </c>
      <c r="B27646" t="s">
        <v>2188</v>
      </c>
      <c r="C27646" s="2">
        <v>45672</v>
      </c>
      <c r="D27646" t="s">
        <v>2392</v>
      </c>
      <c r="E27646">
        <v>0</v>
      </c>
    </row>
    <row r="27647" spans="1:5" x14ac:dyDescent="0.2">
      <c r="A27647" t="s">
        <v>29998</v>
      </c>
      <c r="B27647" t="s">
        <v>2188</v>
      </c>
      <c r="C27647" s="2">
        <v>45673</v>
      </c>
      <c r="D27647" t="s">
        <v>18</v>
      </c>
      <c r="E27647">
        <v>7.1</v>
      </c>
    </row>
    <row r="27648" spans="1:5" x14ac:dyDescent="0.2">
      <c r="A27648" t="s">
        <v>29999</v>
      </c>
      <c r="B27648" t="s">
        <v>2188</v>
      </c>
      <c r="C27648" s="2">
        <v>45674</v>
      </c>
      <c r="D27648" t="s">
        <v>18</v>
      </c>
      <c r="E27648">
        <v>8.3000000000000007</v>
      </c>
    </row>
    <row r="27649" spans="1:5" x14ac:dyDescent="0.2">
      <c r="A27649" t="s">
        <v>30000</v>
      </c>
      <c r="B27649" t="s">
        <v>2188</v>
      </c>
      <c r="C27649" s="2">
        <v>45675</v>
      </c>
      <c r="D27649" t="s">
        <v>2355</v>
      </c>
      <c r="E27649">
        <v>7.3</v>
      </c>
    </row>
    <row r="27650" spans="1:5" x14ac:dyDescent="0.2">
      <c r="A27650" t="s">
        <v>30001</v>
      </c>
      <c r="B27650" t="s">
        <v>2188</v>
      </c>
      <c r="C27650" s="2">
        <v>45676</v>
      </c>
      <c r="D27650" t="s">
        <v>18</v>
      </c>
      <c r="E27650">
        <v>7.4</v>
      </c>
    </row>
    <row r="27651" spans="1:5" x14ac:dyDescent="0.2">
      <c r="A27651" t="s">
        <v>30002</v>
      </c>
      <c r="B27651" t="s">
        <v>2188</v>
      </c>
      <c r="C27651" s="2">
        <v>45677</v>
      </c>
      <c r="D27651" t="s">
        <v>18</v>
      </c>
      <c r="E27651">
        <v>7.4</v>
      </c>
    </row>
    <row r="27652" spans="1:5" x14ac:dyDescent="0.2">
      <c r="A27652" t="s">
        <v>30003</v>
      </c>
      <c r="B27652" t="s">
        <v>2188</v>
      </c>
      <c r="C27652" s="2">
        <v>45678</v>
      </c>
      <c r="D27652" t="s">
        <v>18</v>
      </c>
      <c r="E27652">
        <v>8.1</v>
      </c>
    </row>
    <row r="27653" spans="1:5" x14ac:dyDescent="0.2">
      <c r="A27653" t="s">
        <v>30004</v>
      </c>
      <c r="B27653" t="s">
        <v>2188</v>
      </c>
      <c r="C27653" s="2">
        <v>45679</v>
      </c>
      <c r="D27653" t="s">
        <v>18</v>
      </c>
      <c r="E27653">
        <v>8.5</v>
      </c>
    </row>
    <row r="27654" spans="1:5" x14ac:dyDescent="0.2">
      <c r="A27654" t="s">
        <v>30005</v>
      </c>
      <c r="B27654" t="s">
        <v>2188</v>
      </c>
      <c r="C27654" s="2">
        <v>45680</v>
      </c>
      <c r="D27654" t="s">
        <v>18</v>
      </c>
      <c r="E27654">
        <v>8</v>
      </c>
    </row>
    <row r="27655" spans="1:5" x14ac:dyDescent="0.2">
      <c r="A27655" t="s">
        <v>30006</v>
      </c>
      <c r="B27655" t="s">
        <v>2188</v>
      </c>
      <c r="C27655" s="2">
        <v>45681</v>
      </c>
      <c r="D27655" t="s">
        <v>18</v>
      </c>
      <c r="E27655">
        <v>8.4</v>
      </c>
    </row>
    <row r="27656" spans="1:5" x14ac:dyDescent="0.2">
      <c r="A27656" t="s">
        <v>30007</v>
      </c>
      <c r="B27656" t="s">
        <v>2188</v>
      </c>
      <c r="C27656" s="2">
        <v>45682</v>
      </c>
      <c r="D27656" t="s">
        <v>18</v>
      </c>
      <c r="E27656">
        <v>7.7</v>
      </c>
    </row>
    <row r="27657" spans="1:5" x14ac:dyDescent="0.2">
      <c r="A27657" t="s">
        <v>30008</v>
      </c>
      <c r="B27657" t="s">
        <v>2188</v>
      </c>
      <c r="C27657" s="2">
        <v>45683</v>
      </c>
      <c r="D27657" t="s">
        <v>18</v>
      </c>
      <c r="E27657">
        <v>7</v>
      </c>
    </row>
    <row r="27658" spans="1:5" x14ac:dyDescent="0.2">
      <c r="A27658" t="s">
        <v>30009</v>
      </c>
      <c r="B27658" t="s">
        <v>2188</v>
      </c>
      <c r="C27658" s="2">
        <v>45684</v>
      </c>
      <c r="D27658" t="s">
        <v>18</v>
      </c>
      <c r="E27658">
        <v>7.4</v>
      </c>
    </row>
    <row r="27659" spans="1:5" x14ac:dyDescent="0.2">
      <c r="A27659" t="s">
        <v>30010</v>
      </c>
      <c r="B27659" t="s">
        <v>2188</v>
      </c>
      <c r="C27659" s="2">
        <v>45685</v>
      </c>
      <c r="D27659" t="s">
        <v>18</v>
      </c>
      <c r="E27659">
        <v>8.4</v>
      </c>
    </row>
    <row r="27660" spans="1:5" x14ac:dyDescent="0.2">
      <c r="A27660" t="s">
        <v>30011</v>
      </c>
      <c r="B27660" t="s">
        <v>2188</v>
      </c>
      <c r="C27660" s="2">
        <v>45686</v>
      </c>
      <c r="D27660" t="s">
        <v>18</v>
      </c>
      <c r="E27660">
        <v>7.8</v>
      </c>
    </row>
    <row r="27661" spans="1:5" x14ac:dyDescent="0.2">
      <c r="A27661" t="s">
        <v>30012</v>
      </c>
      <c r="B27661" t="s">
        <v>2188</v>
      </c>
      <c r="C27661" s="2">
        <v>45687</v>
      </c>
      <c r="D27661" t="s">
        <v>19</v>
      </c>
      <c r="E27661">
        <v>8.4</v>
      </c>
    </row>
    <row r="27662" spans="1:5" x14ac:dyDescent="0.2">
      <c r="A27662" t="s">
        <v>30013</v>
      </c>
      <c r="B27662" t="s">
        <v>2190</v>
      </c>
      <c r="C27662" s="2">
        <v>45658</v>
      </c>
      <c r="D27662" t="s">
        <v>18</v>
      </c>
      <c r="E27662">
        <v>7.1</v>
      </c>
    </row>
    <row r="27663" spans="1:5" x14ac:dyDescent="0.2">
      <c r="A27663" t="s">
        <v>30014</v>
      </c>
      <c r="B27663" t="s">
        <v>2190</v>
      </c>
      <c r="C27663" s="2">
        <v>45659</v>
      </c>
      <c r="D27663" t="s">
        <v>18</v>
      </c>
      <c r="E27663">
        <v>7.5</v>
      </c>
    </row>
    <row r="27664" spans="1:5" x14ac:dyDescent="0.2">
      <c r="A27664" t="s">
        <v>30015</v>
      </c>
      <c r="B27664" t="s">
        <v>2190</v>
      </c>
      <c r="C27664" s="2">
        <v>45660</v>
      </c>
      <c r="D27664" t="s">
        <v>18</v>
      </c>
      <c r="E27664">
        <v>7.9</v>
      </c>
    </row>
    <row r="27665" spans="1:5" x14ac:dyDescent="0.2">
      <c r="A27665" t="s">
        <v>30016</v>
      </c>
      <c r="B27665" t="s">
        <v>2190</v>
      </c>
      <c r="C27665" s="2">
        <v>45661</v>
      </c>
      <c r="D27665" t="s">
        <v>18</v>
      </c>
      <c r="E27665">
        <v>7.2</v>
      </c>
    </row>
    <row r="27666" spans="1:5" x14ac:dyDescent="0.2">
      <c r="A27666" t="s">
        <v>30017</v>
      </c>
      <c r="B27666" t="s">
        <v>2190</v>
      </c>
      <c r="C27666" s="2">
        <v>45662</v>
      </c>
      <c r="D27666" t="s">
        <v>18</v>
      </c>
      <c r="E27666">
        <v>7.7</v>
      </c>
    </row>
    <row r="27667" spans="1:5" x14ac:dyDescent="0.2">
      <c r="A27667" t="s">
        <v>30018</v>
      </c>
      <c r="B27667" t="s">
        <v>2190</v>
      </c>
      <c r="C27667" s="2">
        <v>45663</v>
      </c>
      <c r="D27667" t="s">
        <v>2392</v>
      </c>
      <c r="E27667">
        <v>0</v>
      </c>
    </row>
    <row r="27668" spans="1:5" x14ac:dyDescent="0.2">
      <c r="A27668" t="s">
        <v>30019</v>
      </c>
      <c r="B27668" t="s">
        <v>2190</v>
      </c>
      <c r="C27668" s="2">
        <v>45664</v>
      </c>
      <c r="D27668" t="s">
        <v>19</v>
      </c>
      <c r="E27668">
        <v>7.5</v>
      </c>
    </row>
    <row r="27669" spans="1:5" x14ac:dyDescent="0.2">
      <c r="A27669" t="s">
        <v>30020</v>
      </c>
      <c r="B27669" t="s">
        <v>2190</v>
      </c>
      <c r="C27669" s="2">
        <v>45665</v>
      </c>
      <c r="D27669" t="s">
        <v>18</v>
      </c>
      <c r="E27669">
        <v>8.6</v>
      </c>
    </row>
    <row r="27670" spans="1:5" x14ac:dyDescent="0.2">
      <c r="A27670" t="s">
        <v>30021</v>
      </c>
      <c r="B27670" t="s">
        <v>2190</v>
      </c>
      <c r="C27670" s="2">
        <v>45666</v>
      </c>
      <c r="D27670" t="s">
        <v>2392</v>
      </c>
      <c r="E27670">
        <v>0</v>
      </c>
    </row>
    <row r="27671" spans="1:5" x14ac:dyDescent="0.2">
      <c r="A27671" t="s">
        <v>30022</v>
      </c>
      <c r="B27671" t="s">
        <v>2190</v>
      </c>
      <c r="C27671" s="2">
        <v>45667</v>
      </c>
      <c r="D27671" t="s">
        <v>18</v>
      </c>
      <c r="E27671">
        <v>7.1</v>
      </c>
    </row>
    <row r="27672" spans="1:5" x14ac:dyDescent="0.2">
      <c r="A27672" t="s">
        <v>30023</v>
      </c>
      <c r="B27672" t="s">
        <v>2190</v>
      </c>
      <c r="C27672" s="2">
        <v>45668</v>
      </c>
      <c r="D27672" t="s">
        <v>18</v>
      </c>
      <c r="E27672">
        <v>7.4</v>
      </c>
    </row>
    <row r="27673" spans="1:5" x14ac:dyDescent="0.2">
      <c r="A27673" t="s">
        <v>30024</v>
      </c>
      <c r="B27673" t="s">
        <v>2190</v>
      </c>
      <c r="C27673" s="2">
        <v>45669</v>
      </c>
      <c r="D27673" t="s">
        <v>18</v>
      </c>
      <c r="E27673">
        <v>7.6</v>
      </c>
    </row>
    <row r="27674" spans="1:5" x14ac:dyDescent="0.2">
      <c r="A27674" t="s">
        <v>30025</v>
      </c>
      <c r="B27674" t="s">
        <v>2190</v>
      </c>
      <c r="C27674" s="2">
        <v>45670</v>
      </c>
      <c r="D27674" t="s">
        <v>18</v>
      </c>
      <c r="E27674">
        <v>7.1</v>
      </c>
    </row>
    <row r="27675" spans="1:5" x14ac:dyDescent="0.2">
      <c r="A27675" t="s">
        <v>30026</v>
      </c>
      <c r="B27675" t="s">
        <v>2190</v>
      </c>
      <c r="C27675" s="2">
        <v>45671</v>
      </c>
      <c r="D27675" t="s">
        <v>18</v>
      </c>
      <c r="E27675">
        <v>7.8</v>
      </c>
    </row>
    <row r="27676" spans="1:5" x14ac:dyDescent="0.2">
      <c r="A27676" t="s">
        <v>30027</v>
      </c>
      <c r="B27676" t="s">
        <v>2190</v>
      </c>
      <c r="C27676" s="2">
        <v>45672</v>
      </c>
      <c r="D27676" t="s">
        <v>18</v>
      </c>
      <c r="E27676">
        <v>7.8</v>
      </c>
    </row>
    <row r="27677" spans="1:5" x14ac:dyDescent="0.2">
      <c r="A27677" t="s">
        <v>30028</v>
      </c>
      <c r="B27677" t="s">
        <v>2190</v>
      </c>
      <c r="C27677" s="2">
        <v>45673</v>
      </c>
      <c r="D27677" t="s">
        <v>18</v>
      </c>
      <c r="E27677">
        <v>7.5</v>
      </c>
    </row>
    <row r="27678" spans="1:5" x14ac:dyDescent="0.2">
      <c r="A27678" t="s">
        <v>30029</v>
      </c>
      <c r="B27678" t="s">
        <v>2190</v>
      </c>
      <c r="C27678" s="2">
        <v>45674</v>
      </c>
      <c r="D27678" t="s">
        <v>18</v>
      </c>
      <c r="E27678">
        <v>7.6</v>
      </c>
    </row>
    <row r="27679" spans="1:5" x14ac:dyDescent="0.2">
      <c r="A27679" t="s">
        <v>30030</v>
      </c>
      <c r="B27679" t="s">
        <v>2190</v>
      </c>
      <c r="C27679" s="2">
        <v>45675</v>
      </c>
      <c r="D27679" t="s">
        <v>18</v>
      </c>
      <c r="E27679">
        <v>7.7</v>
      </c>
    </row>
    <row r="27680" spans="1:5" x14ac:dyDescent="0.2">
      <c r="A27680" t="s">
        <v>30031</v>
      </c>
      <c r="B27680" t="s">
        <v>2190</v>
      </c>
      <c r="C27680" s="2">
        <v>45676</v>
      </c>
      <c r="D27680" t="s">
        <v>18</v>
      </c>
      <c r="E27680">
        <v>8.5</v>
      </c>
    </row>
    <row r="27681" spans="1:5" x14ac:dyDescent="0.2">
      <c r="A27681" t="s">
        <v>30032</v>
      </c>
      <c r="B27681" t="s">
        <v>2190</v>
      </c>
      <c r="C27681" s="2">
        <v>45677</v>
      </c>
      <c r="D27681" t="s">
        <v>18</v>
      </c>
      <c r="E27681">
        <v>8.9</v>
      </c>
    </row>
    <row r="27682" spans="1:5" x14ac:dyDescent="0.2">
      <c r="A27682" t="s">
        <v>30033</v>
      </c>
      <c r="B27682" t="s">
        <v>2190</v>
      </c>
      <c r="C27682" s="2">
        <v>45678</v>
      </c>
      <c r="D27682" t="s">
        <v>18</v>
      </c>
      <c r="E27682">
        <v>8.5</v>
      </c>
    </row>
    <row r="27683" spans="1:5" x14ac:dyDescent="0.2">
      <c r="A27683" t="s">
        <v>30034</v>
      </c>
      <c r="B27683" t="s">
        <v>2190</v>
      </c>
      <c r="C27683" s="2">
        <v>45679</v>
      </c>
      <c r="D27683" t="s">
        <v>18</v>
      </c>
      <c r="E27683">
        <v>7.4</v>
      </c>
    </row>
    <row r="27684" spans="1:5" x14ac:dyDescent="0.2">
      <c r="A27684" t="s">
        <v>30035</v>
      </c>
      <c r="B27684" t="s">
        <v>2190</v>
      </c>
      <c r="C27684" s="2">
        <v>45680</v>
      </c>
      <c r="D27684" t="s">
        <v>18</v>
      </c>
      <c r="E27684">
        <v>7.2</v>
      </c>
    </row>
    <row r="27685" spans="1:5" x14ac:dyDescent="0.2">
      <c r="A27685" t="s">
        <v>30036</v>
      </c>
      <c r="B27685" t="s">
        <v>2190</v>
      </c>
      <c r="C27685" s="2">
        <v>45681</v>
      </c>
      <c r="D27685" t="s">
        <v>18</v>
      </c>
      <c r="E27685">
        <v>7.6</v>
      </c>
    </row>
    <row r="27686" spans="1:5" x14ac:dyDescent="0.2">
      <c r="A27686" t="s">
        <v>30037</v>
      </c>
      <c r="B27686" t="s">
        <v>2190</v>
      </c>
      <c r="C27686" s="2">
        <v>45682</v>
      </c>
      <c r="D27686" t="s">
        <v>18</v>
      </c>
      <c r="E27686">
        <v>7.8</v>
      </c>
    </row>
    <row r="27687" spans="1:5" x14ac:dyDescent="0.2">
      <c r="A27687" t="s">
        <v>30038</v>
      </c>
      <c r="B27687" t="s">
        <v>2190</v>
      </c>
      <c r="C27687" s="2">
        <v>45683</v>
      </c>
      <c r="D27687" t="s">
        <v>18</v>
      </c>
      <c r="E27687">
        <v>7.5</v>
      </c>
    </row>
    <row r="27688" spans="1:5" x14ac:dyDescent="0.2">
      <c r="A27688" t="s">
        <v>30039</v>
      </c>
      <c r="B27688" t="s">
        <v>2190</v>
      </c>
      <c r="C27688" s="2">
        <v>45684</v>
      </c>
      <c r="D27688" t="s">
        <v>18</v>
      </c>
      <c r="E27688">
        <v>7.9</v>
      </c>
    </row>
    <row r="27689" spans="1:5" x14ac:dyDescent="0.2">
      <c r="A27689" t="s">
        <v>30040</v>
      </c>
      <c r="B27689" t="s">
        <v>2190</v>
      </c>
      <c r="C27689" s="2">
        <v>45685</v>
      </c>
      <c r="D27689" t="s">
        <v>18</v>
      </c>
      <c r="E27689">
        <v>7.8</v>
      </c>
    </row>
    <row r="27690" spans="1:5" x14ac:dyDescent="0.2">
      <c r="A27690" t="s">
        <v>30041</v>
      </c>
      <c r="B27690" t="s">
        <v>2190</v>
      </c>
      <c r="C27690" s="2">
        <v>45686</v>
      </c>
      <c r="D27690" t="s">
        <v>18</v>
      </c>
      <c r="E27690">
        <v>7.9</v>
      </c>
    </row>
    <row r="27691" spans="1:5" x14ac:dyDescent="0.2">
      <c r="A27691" t="s">
        <v>30042</v>
      </c>
      <c r="B27691" t="s">
        <v>2190</v>
      </c>
      <c r="C27691" s="2">
        <v>45687</v>
      </c>
      <c r="D27691" t="s">
        <v>18</v>
      </c>
      <c r="E27691">
        <v>8.9</v>
      </c>
    </row>
    <row r="27692" spans="1:5" x14ac:dyDescent="0.2">
      <c r="A27692" t="s">
        <v>30043</v>
      </c>
      <c r="B27692" t="s">
        <v>2192</v>
      </c>
      <c r="C27692" s="2">
        <v>45658</v>
      </c>
      <c r="D27692" t="s">
        <v>18</v>
      </c>
      <c r="E27692">
        <v>7.3</v>
      </c>
    </row>
    <row r="27693" spans="1:5" x14ac:dyDescent="0.2">
      <c r="A27693" t="s">
        <v>30044</v>
      </c>
      <c r="B27693" t="s">
        <v>2192</v>
      </c>
      <c r="C27693" s="2">
        <v>45659</v>
      </c>
      <c r="D27693" t="s">
        <v>18</v>
      </c>
      <c r="E27693">
        <v>8.1</v>
      </c>
    </row>
    <row r="27694" spans="1:5" x14ac:dyDescent="0.2">
      <c r="A27694" t="s">
        <v>30045</v>
      </c>
      <c r="B27694" t="s">
        <v>2192</v>
      </c>
      <c r="C27694" s="2">
        <v>45660</v>
      </c>
      <c r="D27694" t="s">
        <v>18</v>
      </c>
      <c r="E27694">
        <v>7</v>
      </c>
    </row>
    <row r="27695" spans="1:5" x14ac:dyDescent="0.2">
      <c r="A27695" t="s">
        <v>30046</v>
      </c>
      <c r="B27695" t="s">
        <v>2192</v>
      </c>
      <c r="C27695" s="2">
        <v>45661</v>
      </c>
      <c r="D27695" t="s">
        <v>18</v>
      </c>
      <c r="E27695">
        <v>8.9</v>
      </c>
    </row>
    <row r="27696" spans="1:5" x14ac:dyDescent="0.2">
      <c r="A27696" t="s">
        <v>30047</v>
      </c>
      <c r="B27696" t="s">
        <v>2192</v>
      </c>
      <c r="C27696" s="2">
        <v>45662</v>
      </c>
      <c r="D27696" t="s">
        <v>18</v>
      </c>
      <c r="E27696">
        <v>8.5</v>
      </c>
    </row>
    <row r="27697" spans="1:5" x14ac:dyDescent="0.2">
      <c r="A27697" t="s">
        <v>30048</v>
      </c>
      <c r="B27697" t="s">
        <v>2192</v>
      </c>
      <c r="C27697" s="2">
        <v>45663</v>
      </c>
      <c r="D27697" t="s">
        <v>18</v>
      </c>
      <c r="E27697">
        <v>8.1</v>
      </c>
    </row>
    <row r="27698" spans="1:5" x14ac:dyDescent="0.2">
      <c r="A27698" t="s">
        <v>30049</v>
      </c>
      <c r="B27698" t="s">
        <v>2192</v>
      </c>
      <c r="C27698" s="2">
        <v>45664</v>
      </c>
      <c r="D27698" t="s">
        <v>19</v>
      </c>
      <c r="E27698">
        <v>7.1</v>
      </c>
    </row>
    <row r="27699" spans="1:5" x14ac:dyDescent="0.2">
      <c r="A27699" t="s">
        <v>30050</v>
      </c>
      <c r="B27699" t="s">
        <v>2192</v>
      </c>
      <c r="C27699" s="2">
        <v>45665</v>
      </c>
      <c r="D27699" t="s">
        <v>18</v>
      </c>
      <c r="E27699">
        <v>8.8000000000000007</v>
      </c>
    </row>
    <row r="27700" spans="1:5" x14ac:dyDescent="0.2">
      <c r="A27700" t="s">
        <v>30051</v>
      </c>
      <c r="B27700" t="s">
        <v>2192</v>
      </c>
      <c r="C27700" s="2">
        <v>45666</v>
      </c>
      <c r="D27700" t="s">
        <v>18</v>
      </c>
      <c r="E27700">
        <v>7.6</v>
      </c>
    </row>
    <row r="27701" spans="1:5" x14ac:dyDescent="0.2">
      <c r="A27701" t="s">
        <v>30052</v>
      </c>
      <c r="B27701" t="s">
        <v>2192</v>
      </c>
      <c r="C27701" s="2">
        <v>45667</v>
      </c>
      <c r="D27701" t="s">
        <v>18</v>
      </c>
      <c r="E27701">
        <v>7.8</v>
      </c>
    </row>
    <row r="27702" spans="1:5" x14ac:dyDescent="0.2">
      <c r="A27702" t="s">
        <v>30053</v>
      </c>
      <c r="B27702" t="s">
        <v>2192</v>
      </c>
      <c r="C27702" s="2">
        <v>45668</v>
      </c>
      <c r="D27702" t="s">
        <v>18</v>
      </c>
      <c r="E27702">
        <v>8.9</v>
      </c>
    </row>
    <row r="27703" spans="1:5" x14ac:dyDescent="0.2">
      <c r="A27703" t="s">
        <v>30054</v>
      </c>
      <c r="B27703" t="s">
        <v>2192</v>
      </c>
      <c r="C27703" s="2">
        <v>45669</v>
      </c>
      <c r="D27703" t="s">
        <v>18</v>
      </c>
      <c r="E27703">
        <v>8.1</v>
      </c>
    </row>
    <row r="27704" spans="1:5" x14ac:dyDescent="0.2">
      <c r="A27704" t="s">
        <v>30055</v>
      </c>
      <c r="B27704" t="s">
        <v>2192</v>
      </c>
      <c r="C27704" s="2">
        <v>45670</v>
      </c>
      <c r="D27704" t="s">
        <v>18</v>
      </c>
      <c r="E27704">
        <v>7.3</v>
      </c>
    </row>
    <row r="27705" spans="1:5" x14ac:dyDescent="0.2">
      <c r="A27705" t="s">
        <v>30056</v>
      </c>
      <c r="B27705" t="s">
        <v>2192</v>
      </c>
      <c r="C27705" s="2">
        <v>45671</v>
      </c>
      <c r="D27705" t="s">
        <v>18</v>
      </c>
      <c r="E27705">
        <v>7.4</v>
      </c>
    </row>
    <row r="27706" spans="1:5" x14ac:dyDescent="0.2">
      <c r="A27706" t="s">
        <v>30057</v>
      </c>
      <c r="B27706" t="s">
        <v>2192</v>
      </c>
      <c r="C27706" s="2">
        <v>45672</v>
      </c>
      <c r="D27706" t="s">
        <v>18</v>
      </c>
      <c r="E27706">
        <v>8.1</v>
      </c>
    </row>
    <row r="27707" spans="1:5" x14ac:dyDescent="0.2">
      <c r="A27707" t="s">
        <v>30058</v>
      </c>
      <c r="B27707" t="s">
        <v>2192</v>
      </c>
      <c r="C27707" s="2">
        <v>45673</v>
      </c>
      <c r="D27707" t="s">
        <v>18</v>
      </c>
      <c r="E27707">
        <v>7.4</v>
      </c>
    </row>
    <row r="27708" spans="1:5" x14ac:dyDescent="0.2">
      <c r="A27708" t="s">
        <v>30059</v>
      </c>
      <c r="B27708" t="s">
        <v>2192</v>
      </c>
      <c r="C27708" s="2">
        <v>45674</v>
      </c>
      <c r="D27708" t="s">
        <v>2392</v>
      </c>
      <c r="E27708">
        <v>0</v>
      </c>
    </row>
    <row r="27709" spans="1:5" x14ac:dyDescent="0.2">
      <c r="A27709" t="s">
        <v>30060</v>
      </c>
      <c r="B27709" t="s">
        <v>2192</v>
      </c>
      <c r="C27709" s="2">
        <v>45675</v>
      </c>
      <c r="D27709" t="s">
        <v>18</v>
      </c>
      <c r="E27709">
        <v>8</v>
      </c>
    </row>
    <row r="27710" spans="1:5" x14ac:dyDescent="0.2">
      <c r="A27710" t="s">
        <v>30061</v>
      </c>
      <c r="B27710" t="s">
        <v>2192</v>
      </c>
      <c r="C27710" s="2">
        <v>45676</v>
      </c>
      <c r="D27710" t="s">
        <v>2355</v>
      </c>
      <c r="E27710">
        <v>7.9</v>
      </c>
    </row>
    <row r="27711" spans="1:5" x14ac:dyDescent="0.2">
      <c r="A27711" t="s">
        <v>30062</v>
      </c>
      <c r="B27711" t="s">
        <v>2192</v>
      </c>
      <c r="C27711" s="2">
        <v>45677</v>
      </c>
      <c r="D27711" t="s">
        <v>18</v>
      </c>
      <c r="E27711">
        <v>7</v>
      </c>
    </row>
    <row r="27712" spans="1:5" x14ac:dyDescent="0.2">
      <c r="A27712" t="s">
        <v>30063</v>
      </c>
      <c r="B27712" t="s">
        <v>2192</v>
      </c>
      <c r="C27712" s="2">
        <v>45678</v>
      </c>
      <c r="D27712" t="s">
        <v>18</v>
      </c>
      <c r="E27712">
        <v>8.9</v>
      </c>
    </row>
    <row r="27713" spans="1:5" x14ac:dyDescent="0.2">
      <c r="A27713" t="s">
        <v>30064</v>
      </c>
      <c r="B27713" t="s">
        <v>2192</v>
      </c>
      <c r="C27713" s="2">
        <v>45679</v>
      </c>
      <c r="D27713" t="s">
        <v>18</v>
      </c>
      <c r="E27713">
        <v>7.1</v>
      </c>
    </row>
    <row r="27714" spans="1:5" x14ac:dyDescent="0.2">
      <c r="A27714" t="s">
        <v>30065</v>
      </c>
      <c r="B27714" t="s">
        <v>2192</v>
      </c>
      <c r="C27714" s="2">
        <v>45680</v>
      </c>
      <c r="D27714" t="s">
        <v>2392</v>
      </c>
      <c r="E27714">
        <v>0</v>
      </c>
    </row>
    <row r="27715" spans="1:5" x14ac:dyDescent="0.2">
      <c r="A27715" t="s">
        <v>30066</v>
      </c>
      <c r="B27715" t="s">
        <v>2192</v>
      </c>
      <c r="C27715" s="2">
        <v>45681</v>
      </c>
      <c r="D27715" t="s">
        <v>18</v>
      </c>
      <c r="E27715">
        <v>8.1999999999999993</v>
      </c>
    </row>
    <row r="27716" spans="1:5" x14ac:dyDescent="0.2">
      <c r="A27716" t="s">
        <v>30067</v>
      </c>
      <c r="B27716" t="s">
        <v>2192</v>
      </c>
      <c r="C27716" s="2">
        <v>45682</v>
      </c>
      <c r="D27716" t="s">
        <v>19</v>
      </c>
      <c r="E27716">
        <v>7.1</v>
      </c>
    </row>
    <row r="27717" spans="1:5" x14ac:dyDescent="0.2">
      <c r="A27717" t="s">
        <v>30068</v>
      </c>
      <c r="B27717" t="s">
        <v>2192</v>
      </c>
      <c r="C27717" s="2">
        <v>45683</v>
      </c>
      <c r="D27717" t="s">
        <v>18</v>
      </c>
      <c r="E27717">
        <v>8.5</v>
      </c>
    </row>
    <row r="27718" spans="1:5" x14ac:dyDescent="0.2">
      <c r="A27718" t="s">
        <v>30069</v>
      </c>
      <c r="B27718" t="s">
        <v>2192</v>
      </c>
      <c r="C27718" s="2">
        <v>45684</v>
      </c>
      <c r="D27718" t="s">
        <v>18</v>
      </c>
      <c r="E27718">
        <v>7.6</v>
      </c>
    </row>
    <row r="27719" spans="1:5" x14ac:dyDescent="0.2">
      <c r="A27719" t="s">
        <v>30070</v>
      </c>
      <c r="B27719" t="s">
        <v>2192</v>
      </c>
      <c r="C27719" s="2">
        <v>45685</v>
      </c>
      <c r="D27719" t="s">
        <v>18</v>
      </c>
      <c r="E27719">
        <v>7</v>
      </c>
    </row>
    <row r="27720" spans="1:5" x14ac:dyDescent="0.2">
      <c r="A27720" t="s">
        <v>30071</v>
      </c>
      <c r="B27720" t="s">
        <v>2192</v>
      </c>
      <c r="C27720" s="2">
        <v>45686</v>
      </c>
      <c r="D27720" t="s">
        <v>18</v>
      </c>
      <c r="E27720">
        <v>8.1</v>
      </c>
    </row>
    <row r="27721" spans="1:5" x14ac:dyDescent="0.2">
      <c r="A27721" t="s">
        <v>30072</v>
      </c>
      <c r="B27721" t="s">
        <v>2192</v>
      </c>
      <c r="C27721" s="2">
        <v>45687</v>
      </c>
      <c r="D27721" t="s">
        <v>18</v>
      </c>
      <c r="E27721">
        <v>7</v>
      </c>
    </row>
    <row r="27722" spans="1:5" x14ac:dyDescent="0.2">
      <c r="A27722" t="s">
        <v>30073</v>
      </c>
      <c r="B27722" t="s">
        <v>2194</v>
      </c>
      <c r="C27722" s="2">
        <v>45658</v>
      </c>
      <c r="D27722" t="s">
        <v>18</v>
      </c>
      <c r="E27722">
        <v>7</v>
      </c>
    </row>
    <row r="27723" spans="1:5" x14ac:dyDescent="0.2">
      <c r="A27723" t="s">
        <v>30074</v>
      </c>
      <c r="B27723" t="s">
        <v>2194</v>
      </c>
      <c r="C27723" s="2">
        <v>45659</v>
      </c>
      <c r="D27723" t="s">
        <v>18</v>
      </c>
      <c r="E27723">
        <v>7.8</v>
      </c>
    </row>
    <row r="27724" spans="1:5" x14ac:dyDescent="0.2">
      <c r="A27724" t="s">
        <v>30075</v>
      </c>
      <c r="B27724" t="s">
        <v>2194</v>
      </c>
      <c r="C27724" s="2">
        <v>45660</v>
      </c>
      <c r="D27724" t="s">
        <v>18</v>
      </c>
      <c r="E27724">
        <v>8.4</v>
      </c>
    </row>
    <row r="27725" spans="1:5" x14ac:dyDescent="0.2">
      <c r="A27725" t="s">
        <v>30076</v>
      </c>
      <c r="B27725" t="s">
        <v>2194</v>
      </c>
      <c r="C27725" s="2">
        <v>45661</v>
      </c>
      <c r="D27725" t="s">
        <v>18</v>
      </c>
      <c r="E27725">
        <v>8.3000000000000007</v>
      </c>
    </row>
    <row r="27726" spans="1:5" x14ac:dyDescent="0.2">
      <c r="A27726" t="s">
        <v>30077</v>
      </c>
      <c r="B27726" t="s">
        <v>2194</v>
      </c>
      <c r="C27726" s="2">
        <v>45662</v>
      </c>
      <c r="D27726" t="s">
        <v>18</v>
      </c>
      <c r="E27726">
        <v>7.7</v>
      </c>
    </row>
    <row r="27727" spans="1:5" x14ac:dyDescent="0.2">
      <c r="A27727" t="s">
        <v>30078</v>
      </c>
      <c r="B27727" t="s">
        <v>2194</v>
      </c>
      <c r="C27727" s="2">
        <v>45663</v>
      </c>
      <c r="D27727" t="s">
        <v>18</v>
      </c>
      <c r="E27727">
        <v>8.1</v>
      </c>
    </row>
    <row r="27728" spans="1:5" x14ac:dyDescent="0.2">
      <c r="A27728" t="s">
        <v>30079</v>
      </c>
      <c r="B27728" t="s">
        <v>2194</v>
      </c>
      <c r="C27728" s="2">
        <v>45664</v>
      </c>
      <c r="D27728" t="s">
        <v>18</v>
      </c>
      <c r="E27728">
        <v>8.6999999999999993</v>
      </c>
    </row>
    <row r="27729" spans="1:5" x14ac:dyDescent="0.2">
      <c r="A27729" t="s">
        <v>30080</v>
      </c>
      <c r="B27729" t="s">
        <v>2194</v>
      </c>
      <c r="C27729" s="2">
        <v>45665</v>
      </c>
      <c r="D27729" t="s">
        <v>18</v>
      </c>
      <c r="E27729">
        <v>8.1</v>
      </c>
    </row>
    <row r="27730" spans="1:5" x14ac:dyDescent="0.2">
      <c r="A27730" t="s">
        <v>30081</v>
      </c>
      <c r="B27730" t="s">
        <v>2194</v>
      </c>
      <c r="C27730" s="2">
        <v>45666</v>
      </c>
      <c r="D27730" t="s">
        <v>2392</v>
      </c>
      <c r="E27730">
        <v>0</v>
      </c>
    </row>
    <row r="27731" spans="1:5" x14ac:dyDescent="0.2">
      <c r="A27731" t="s">
        <v>30082</v>
      </c>
      <c r="B27731" t="s">
        <v>2194</v>
      </c>
      <c r="C27731" s="2">
        <v>45667</v>
      </c>
      <c r="D27731" t="s">
        <v>18</v>
      </c>
      <c r="E27731">
        <v>7.5</v>
      </c>
    </row>
    <row r="27732" spans="1:5" x14ac:dyDescent="0.2">
      <c r="A27732" t="s">
        <v>30083</v>
      </c>
      <c r="B27732" t="s">
        <v>2194</v>
      </c>
      <c r="C27732" s="2">
        <v>45668</v>
      </c>
      <c r="D27732" t="s">
        <v>18</v>
      </c>
      <c r="E27732">
        <v>8.5</v>
      </c>
    </row>
    <row r="27733" spans="1:5" x14ac:dyDescent="0.2">
      <c r="A27733" t="s">
        <v>30084</v>
      </c>
      <c r="B27733" t="s">
        <v>2194</v>
      </c>
      <c r="C27733" s="2">
        <v>45669</v>
      </c>
      <c r="D27733" t="s">
        <v>18</v>
      </c>
      <c r="E27733">
        <v>7.1</v>
      </c>
    </row>
    <row r="27734" spans="1:5" x14ac:dyDescent="0.2">
      <c r="A27734" t="s">
        <v>30085</v>
      </c>
      <c r="B27734" t="s">
        <v>2194</v>
      </c>
      <c r="C27734" s="2">
        <v>45670</v>
      </c>
      <c r="D27734" t="s">
        <v>18</v>
      </c>
      <c r="E27734">
        <v>8.5</v>
      </c>
    </row>
    <row r="27735" spans="1:5" x14ac:dyDescent="0.2">
      <c r="A27735" t="s">
        <v>30086</v>
      </c>
      <c r="B27735" t="s">
        <v>2194</v>
      </c>
      <c r="C27735" s="2">
        <v>45671</v>
      </c>
      <c r="D27735" t="s">
        <v>18</v>
      </c>
      <c r="E27735">
        <v>8.6</v>
      </c>
    </row>
    <row r="27736" spans="1:5" x14ac:dyDescent="0.2">
      <c r="A27736" t="s">
        <v>30087</v>
      </c>
      <c r="B27736" t="s">
        <v>2194</v>
      </c>
      <c r="C27736" s="2">
        <v>45672</v>
      </c>
      <c r="D27736" t="s">
        <v>18</v>
      </c>
      <c r="E27736">
        <v>8</v>
      </c>
    </row>
    <row r="27737" spans="1:5" x14ac:dyDescent="0.2">
      <c r="A27737" t="s">
        <v>30088</v>
      </c>
      <c r="B27737" t="s">
        <v>2194</v>
      </c>
      <c r="C27737" s="2">
        <v>45673</v>
      </c>
      <c r="D27737" t="s">
        <v>2392</v>
      </c>
      <c r="E27737">
        <v>0</v>
      </c>
    </row>
    <row r="27738" spans="1:5" x14ac:dyDescent="0.2">
      <c r="A27738" t="s">
        <v>30089</v>
      </c>
      <c r="B27738" t="s">
        <v>2194</v>
      </c>
      <c r="C27738" s="2">
        <v>45674</v>
      </c>
      <c r="D27738" t="s">
        <v>18</v>
      </c>
      <c r="E27738">
        <v>8.3000000000000007</v>
      </c>
    </row>
    <row r="27739" spans="1:5" x14ac:dyDescent="0.2">
      <c r="A27739" t="s">
        <v>30090</v>
      </c>
      <c r="B27739" t="s">
        <v>2194</v>
      </c>
      <c r="C27739" s="2">
        <v>45675</v>
      </c>
      <c r="D27739" t="s">
        <v>18</v>
      </c>
      <c r="E27739">
        <v>7.5</v>
      </c>
    </row>
    <row r="27740" spans="1:5" x14ac:dyDescent="0.2">
      <c r="A27740" t="s">
        <v>30091</v>
      </c>
      <c r="B27740" t="s">
        <v>2194</v>
      </c>
      <c r="C27740" s="2">
        <v>45676</v>
      </c>
      <c r="D27740" t="s">
        <v>18</v>
      </c>
      <c r="E27740">
        <v>7.2</v>
      </c>
    </row>
    <row r="27741" spans="1:5" x14ac:dyDescent="0.2">
      <c r="A27741" t="s">
        <v>30092</v>
      </c>
      <c r="B27741" t="s">
        <v>2194</v>
      </c>
      <c r="C27741" s="2">
        <v>45677</v>
      </c>
      <c r="D27741" t="s">
        <v>18</v>
      </c>
      <c r="E27741">
        <v>8.1999999999999993</v>
      </c>
    </row>
    <row r="27742" spans="1:5" x14ac:dyDescent="0.2">
      <c r="A27742" t="s">
        <v>30093</v>
      </c>
      <c r="B27742" t="s">
        <v>2194</v>
      </c>
      <c r="C27742" s="2">
        <v>45678</v>
      </c>
      <c r="D27742" t="s">
        <v>2392</v>
      </c>
      <c r="E27742">
        <v>0</v>
      </c>
    </row>
    <row r="27743" spans="1:5" x14ac:dyDescent="0.2">
      <c r="A27743" t="s">
        <v>30094</v>
      </c>
      <c r="B27743" t="s">
        <v>2194</v>
      </c>
      <c r="C27743" s="2">
        <v>45679</v>
      </c>
      <c r="D27743" t="s">
        <v>18</v>
      </c>
      <c r="E27743">
        <v>8</v>
      </c>
    </row>
    <row r="27744" spans="1:5" x14ac:dyDescent="0.2">
      <c r="A27744" t="s">
        <v>30095</v>
      </c>
      <c r="B27744" t="s">
        <v>2194</v>
      </c>
      <c r="C27744" s="2">
        <v>45680</v>
      </c>
      <c r="D27744" t="s">
        <v>18</v>
      </c>
      <c r="E27744">
        <v>7.2</v>
      </c>
    </row>
    <row r="27745" spans="1:5" x14ac:dyDescent="0.2">
      <c r="A27745" t="s">
        <v>30096</v>
      </c>
      <c r="B27745" t="s">
        <v>2194</v>
      </c>
      <c r="C27745" s="2">
        <v>45681</v>
      </c>
      <c r="D27745" t="s">
        <v>18</v>
      </c>
      <c r="E27745">
        <v>7.7</v>
      </c>
    </row>
    <row r="27746" spans="1:5" x14ac:dyDescent="0.2">
      <c r="A27746" t="s">
        <v>30097</v>
      </c>
      <c r="B27746" t="s">
        <v>2194</v>
      </c>
      <c r="C27746" s="2">
        <v>45682</v>
      </c>
      <c r="D27746" t="s">
        <v>18</v>
      </c>
      <c r="E27746">
        <v>7.5</v>
      </c>
    </row>
    <row r="27747" spans="1:5" x14ac:dyDescent="0.2">
      <c r="A27747" t="s">
        <v>30098</v>
      </c>
      <c r="B27747" t="s">
        <v>2194</v>
      </c>
      <c r="C27747" s="2">
        <v>45683</v>
      </c>
      <c r="D27747" t="s">
        <v>18</v>
      </c>
      <c r="E27747">
        <v>9</v>
      </c>
    </row>
    <row r="27748" spans="1:5" x14ac:dyDescent="0.2">
      <c r="A27748" t="s">
        <v>30099</v>
      </c>
      <c r="B27748" t="s">
        <v>2194</v>
      </c>
      <c r="C27748" s="2">
        <v>45684</v>
      </c>
      <c r="D27748" t="s">
        <v>18</v>
      </c>
      <c r="E27748">
        <v>8.3000000000000007</v>
      </c>
    </row>
    <row r="27749" spans="1:5" x14ac:dyDescent="0.2">
      <c r="A27749" t="s">
        <v>30100</v>
      </c>
      <c r="B27749" t="s">
        <v>2194</v>
      </c>
      <c r="C27749" s="2">
        <v>45685</v>
      </c>
      <c r="D27749" t="s">
        <v>19</v>
      </c>
      <c r="E27749">
        <v>8.8000000000000007</v>
      </c>
    </row>
    <row r="27750" spans="1:5" x14ac:dyDescent="0.2">
      <c r="A27750" t="s">
        <v>30101</v>
      </c>
      <c r="B27750" t="s">
        <v>2194</v>
      </c>
      <c r="C27750" s="2">
        <v>45686</v>
      </c>
      <c r="D27750" t="s">
        <v>2355</v>
      </c>
      <c r="E27750">
        <v>8.5</v>
      </c>
    </row>
    <row r="27751" spans="1:5" x14ac:dyDescent="0.2">
      <c r="A27751" t="s">
        <v>30102</v>
      </c>
      <c r="B27751" t="s">
        <v>2194</v>
      </c>
      <c r="C27751" s="2">
        <v>45687</v>
      </c>
      <c r="D27751" t="s">
        <v>18</v>
      </c>
      <c r="E27751">
        <v>8.5</v>
      </c>
    </row>
    <row r="27752" spans="1:5" x14ac:dyDescent="0.2">
      <c r="A27752" t="s">
        <v>30103</v>
      </c>
      <c r="B27752" t="s">
        <v>2196</v>
      </c>
      <c r="C27752" s="2">
        <v>45658</v>
      </c>
      <c r="D27752" t="s">
        <v>18</v>
      </c>
      <c r="E27752">
        <v>8.5</v>
      </c>
    </row>
    <row r="27753" spans="1:5" x14ac:dyDescent="0.2">
      <c r="A27753" t="s">
        <v>30104</v>
      </c>
      <c r="B27753" t="s">
        <v>2196</v>
      </c>
      <c r="C27753" s="2">
        <v>45659</v>
      </c>
      <c r="D27753" t="s">
        <v>18</v>
      </c>
      <c r="E27753">
        <v>7.7</v>
      </c>
    </row>
    <row r="27754" spans="1:5" x14ac:dyDescent="0.2">
      <c r="A27754" t="s">
        <v>30105</v>
      </c>
      <c r="B27754" t="s">
        <v>2196</v>
      </c>
      <c r="C27754" s="2">
        <v>45660</v>
      </c>
      <c r="D27754" t="s">
        <v>18</v>
      </c>
      <c r="E27754">
        <v>7.9</v>
      </c>
    </row>
    <row r="27755" spans="1:5" x14ac:dyDescent="0.2">
      <c r="A27755" t="s">
        <v>30106</v>
      </c>
      <c r="B27755" t="s">
        <v>2196</v>
      </c>
      <c r="C27755" s="2">
        <v>45661</v>
      </c>
      <c r="D27755" t="s">
        <v>2392</v>
      </c>
      <c r="E27755">
        <v>0</v>
      </c>
    </row>
    <row r="27756" spans="1:5" x14ac:dyDescent="0.2">
      <c r="A27756" t="s">
        <v>30107</v>
      </c>
      <c r="B27756" t="s">
        <v>2196</v>
      </c>
      <c r="C27756" s="2">
        <v>45662</v>
      </c>
      <c r="D27756" t="s">
        <v>19</v>
      </c>
      <c r="E27756">
        <v>7.7</v>
      </c>
    </row>
    <row r="27757" spans="1:5" x14ac:dyDescent="0.2">
      <c r="A27757" t="s">
        <v>30108</v>
      </c>
      <c r="B27757" t="s">
        <v>2196</v>
      </c>
      <c r="C27757" s="2">
        <v>45663</v>
      </c>
      <c r="D27757" t="s">
        <v>18</v>
      </c>
      <c r="E27757">
        <v>8.1</v>
      </c>
    </row>
    <row r="27758" spans="1:5" x14ac:dyDescent="0.2">
      <c r="A27758" t="s">
        <v>30109</v>
      </c>
      <c r="B27758" t="s">
        <v>2196</v>
      </c>
      <c r="C27758" s="2">
        <v>45664</v>
      </c>
      <c r="D27758" t="s">
        <v>18</v>
      </c>
      <c r="E27758">
        <v>8.6999999999999993</v>
      </c>
    </row>
    <row r="27759" spans="1:5" x14ac:dyDescent="0.2">
      <c r="A27759" t="s">
        <v>30110</v>
      </c>
      <c r="B27759" t="s">
        <v>2196</v>
      </c>
      <c r="C27759" s="2">
        <v>45665</v>
      </c>
      <c r="D27759" t="s">
        <v>18</v>
      </c>
      <c r="E27759">
        <v>8.5</v>
      </c>
    </row>
    <row r="27760" spans="1:5" x14ac:dyDescent="0.2">
      <c r="A27760" t="s">
        <v>30111</v>
      </c>
      <c r="B27760" t="s">
        <v>2196</v>
      </c>
      <c r="C27760" s="2">
        <v>45666</v>
      </c>
      <c r="D27760" t="s">
        <v>18</v>
      </c>
      <c r="E27760">
        <v>7.3</v>
      </c>
    </row>
    <row r="27761" spans="1:5" x14ac:dyDescent="0.2">
      <c r="A27761" t="s">
        <v>30112</v>
      </c>
      <c r="B27761" t="s">
        <v>2196</v>
      </c>
      <c r="C27761" s="2">
        <v>45667</v>
      </c>
      <c r="D27761" t="s">
        <v>2392</v>
      </c>
      <c r="E27761">
        <v>0</v>
      </c>
    </row>
    <row r="27762" spans="1:5" x14ac:dyDescent="0.2">
      <c r="A27762" t="s">
        <v>30113</v>
      </c>
      <c r="B27762" t="s">
        <v>2196</v>
      </c>
      <c r="C27762" s="2">
        <v>45668</v>
      </c>
      <c r="D27762" t="s">
        <v>18</v>
      </c>
      <c r="E27762">
        <v>7.3</v>
      </c>
    </row>
    <row r="27763" spans="1:5" x14ac:dyDescent="0.2">
      <c r="A27763" t="s">
        <v>30114</v>
      </c>
      <c r="B27763" t="s">
        <v>2196</v>
      </c>
      <c r="C27763" s="2">
        <v>45669</v>
      </c>
      <c r="D27763" t="s">
        <v>18</v>
      </c>
      <c r="E27763">
        <v>7.8</v>
      </c>
    </row>
    <row r="27764" spans="1:5" x14ac:dyDescent="0.2">
      <c r="A27764" t="s">
        <v>30115</v>
      </c>
      <c r="B27764" t="s">
        <v>2196</v>
      </c>
      <c r="C27764" s="2">
        <v>45670</v>
      </c>
      <c r="D27764" t="s">
        <v>18</v>
      </c>
      <c r="E27764">
        <v>8.6</v>
      </c>
    </row>
    <row r="27765" spans="1:5" x14ac:dyDescent="0.2">
      <c r="A27765" t="s">
        <v>30116</v>
      </c>
      <c r="B27765" t="s">
        <v>2196</v>
      </c>
      <c r="C27765" s="2">
        <v>45671</v>
      </c>
      <c r="D27765" t="s">
        <v>18</v>
      </c>
      <c r="E27765">
        <v>7.4</v>
      </c>
    </row>
    <row r="27766" spans="1:5" x14ac:dyDescent="0.2">
      <c r="A27766" t="s">
        <v>30117</v>
      </c>
      <c r="B27766" t="s">
        <v>2196</v>
      </c>
      <c r="C27766" s="2">
        <v>45672</v>
      </c>
      <c r="D27766" t="s">
        <v>18</v>
      </c>
      <c r="E27766">
        <v>7.4</v>
      </c>
    </row>
    <row r="27767" spans="1:5" x14ac:dyDescent="0.2">
      <c r="A27767" t="s">
        <v>30118</v>
      </c>
      <c r="B27767" t="s">
        <v>2196</v>
      </c>
      <c r="C27767" s="2">
        <v>45673</v>
      </c>
      <c r="D27767" t="s">
        <v>2392</v>
      </c>
      <c r="E27767">
        <v>0</v>
      </c>
    </row>
    <row r="27768" spans="1:5" x14ac:dyDescent="0.2">
      <c r="A27768" t="s">
        <v>30119</v>
      </c>
      <c r="B27768" t="s">
        <v>2196</v>
      </c>
      <c r="C27768" s="2">
        <v>45674</v>
      </c>
      <c r="D27768" t="s">
        <v>18</v>
      </c>
      <c r="E27768">
        <v>9</v>
      </c>
    </row>
    <row r="27769" spans="1:5" x14ac:dyDescent="0.2">
      <c r="A27769" t="s">
        <v>30120</v>
      </c>
      <c r="B27769" t="s">
        <v>2196</v>
      </c>
      <c r="C27769" s="2">
        <v>45675</v>
      </c>
      <c r="D27769" t="s">
        <v>18</v>
      </c>
      <c r="E27769">
        <v>7.9</v>
      </c>
    </row>
    <row r="27770" spans="1:5" x14ac:dyDescent="0.2">
      <c r="A27770" t="s">
        <v>30121</v>
      </c>
      <c r="B27770" t="s">
        <v>2196</v>
      </c>
      <c r="C27770" s="2">
        <v>45676</v>
      </c>
      <c r="D27770" t="s">
        <v>18</v>
      </c>
      <c r="E27770">
        <v>8.8000000000000007</v>
      </c>
    </row>
    <row r="27771" spans="1:5" x14ac:dyDescent="0.2">
      <c r="A27771" t="s">
        <v>30122</v>
      </c>
      <c r="B27771" t="s">
        <v>2196</v>
      </c>
      <c r="C27771" s="2">
        <v>45677</v>
      </c>
      <c r="D27771" t="s">
        <v>18</v>
      </c>
      <c r="E27771">
        <v>7.3</v>
      </c>
    </row>
    <row r="27772" spans="1:5" x14ac:dyDescent="0.2">
      <c r="A27772" t="s">
        <v>30123</v>
      </c>
      <c r="B27772" t="s">
        <v>2196</v>
      </c>
      <c r="C27772" s="2">
        <v>45678</v>
      </c>
      <c r="D27772" t="s">
        <v>18</v>
      </c>
      <c r="E27772">
        <v>7.6</v>
      </c>
    </row>
    <row r="27773" spans="1:5" x14ac:dyDescent="0.2">
      <c r="A27773" t="s">
        <v>30124</v>
      </c>
      <c r="B27773" t="s">
        <v>2196</v>
      </c>
      <c r="C27773" s="2">
        <v>45679</v>
      </c>
      <c r="D27773" t="s">
        <v>18</v>
      </c>
      <c r="E27773">
        <v>8.8000000000000007</v>
      </c>
    </row>
    <row r="27774" spans="1:5" x14ac:dyDescent="0.2">
      <c r="A27774" t="s">
        <v>30125</v>
      </c>
      <c r="B27774" t="s">
        <v>2196</v>
      </c>
      <c r="C27774" s="2">
        <v>45680</v>
      </c>
      <c r="D27774" t="s">
        <v>18</v>
      </c>
      <c r="E27774">
        <v>8.5</v>
      </c>
    </row>
    <row r="27775" spans="1:5" x14ac:dyDescent="0.2">
      <c r="A27775" t="s">
        <v>30126</v>
      </c>
      <c r="B27775" t="s">
        <v>2196</v>
      </c>
      <c r="C27775" s="2">
        <v>45681</v>
      </c>
      <c r="D27775" t="s">
        <v>18</v>
      </c>
      <c r="E27775">
        <v>7.2</v>
      </c>
    </row>
    <row r="27776" spans="1:5" x14ac:dyDescent="0.2">
      <c r="A27776" t="s">
        <v>30127</v>
      </c>
      <c r="B27776" t="s">
        <v>2196</v>
      </c>
      <c r="C27776" s="2">
        <v>45682</v>
      </c>
      <c r="D27776" t="s">
        <v>18</v>
      </c>
      <c r="E27776">
        <v>7.6</v>
      </c>
    </row>
    <row r="27777" spans="1:5" x14ac:dyDescent="0.2">
      <c r="A27777" t="s">
        <v>30128</v>
      </c>
      <c r="B27777" t="s">
        <v>2196</v>
      </c>
      <c r="C27777" s="2">
        <v>45683</v>
      </c>
      <c r="D27777" t="s">
        <v>18</v>
      </c>
      <c r="E27777">
        <v>8.1999999999999993</v>
      </c>
    </row>
    <row r="27778" spans="1:5" x14ac:dyDescent="0.2">
      <c r="A27778" t="s">
        <v>30129</v>
      </c>
      <c r="B27778" t="s">
        <v>2196</v>
      </c>
      <c r="C27778" s="2">
        <v>45684</v>
      </c>
      <c r="D27778" t="s">
        <v>18</v>
      </c>
      <c r="E27778">
        <v>8.6</v>
      </c>
    </row>
    <row r="27779" spans="1:5" x14ac:dyDescent="0.2">
      <c r="A27779" t="s">
        <v>30130</v>
      </c>
      <c r="B27779" t="s">
        <v>2196</v>
      </c>
      <c r="C27779" s="2">
        <v>45685</v>
      </c>
      <c r="D27779" t="s">
        <v>19</v>
      </c>
      <c r="E27779">
        <v>7.6</v>
      </c>
    </row>
    <row r="27780" spans="1:5" x14ac:dyDescent="0.2">
      <c r="A27780" t="s">
        <v>30131</v>
      </c>
      <c r="B27780" t="s">
        <v>2196</v>
      </c>
      <c r="C27780" s="2">
        <v>45686</v>
      </c>
      <c r="D27780" t="s">
        <v>18</v>
      </c>
      <c r="E27780">
        <v>8.5</v>
      </c>
    </row>
    <row r="27781" spans="1:5" x14ac:dyDescent="0.2">
      <c r="A27781" t="s">
        <v>30132</v>
      </c>
      <c r="B27781" t="s">
        <v>2196</v>
      </c>
      <c r="C27781" s="2">
        <v>45687</v>
      </c>
      <c r="D27781" t="s">
        <v>18</v>
      </c>
      <c r="E27781">
        <v>8.4</v>
      </c>
    </row>
    <row r="27782" spans="1:5" x14ac:dyDescent="0.2">
      <c r="A27782" t="s">
        <v>30133</v>
      </c>
      <c r="B27782" t="s">
        <v>2198</v>
      </c>
      <c r="C27782" s="2">
        <v>45658</v>
      </c>
      <c r="D27782" t="s">
        <v>18</v>
      </c>
      <c r="E27782">
        <v>8.8000000000000007</v>
      </c>
    </row>
    <row r="27783" spans="1:5" x14ac:dyDescent="0.2">
      <c r="A27783" t="s">
        <v>30134</v>
      </c>
      <c r="B27783" t="s">
        <v>2198</v>
      </c>
      <c r="C27783" s="2">
        <v>45659</v>
      </c>
      <c r="D27783" t="s">
        <v>18</v>
      </c>
      <c r="E27783">
        <v>8.4</v>
      </c>
    </row>
    <row r="27784" spans="1:5" x14ac:dyDescent="0.2">
      <c r="A27784" t="s">
        <v>30135</v>
      </c>
      <c r="B27784" t="s">
        <v>2198</v>
      </c>
      <c r="C27784" s="2">
        <v>45660</v>
      </c>
      <c r="D27784" t="s">
        <v>2392</v>
      </c>
      <c r="E27784">
        <v>0</v>
      </c>
    </row>
    <row r="27785" spans="1:5" x14ac:dyDescent="0.2">
      <c r="A27785" t="s">
        <v>30136</v>
      </c>
      <c r="B27785" t="s">
        <v>2198</v>
      </c>
      <c r="C27785" s="2">
        <v>45661</v>
      </c>
      <c r="D27785" t="s">
        <v>18</v>
      </c>
      <c r="E27785">
        <v>9</v>
      </c>
    </row>
    <row r="27786" spans="1:5" x14ac:dyDescent="0.2">
      <c r="A27786" t="s">
        <v>30137</v>
      </c>
      <c r="B27786" t="s">
        <v>2198</v>
      </c>
      <c r="C27786" s="2">
        <v>45662</v>
      </c>
      <c r="D27786" t="s">
        <v>2355</v>
      </c>
      <c r="E27786">
        <v>8</v>
      </c>
    </row>
    <row r="27787" spans="1:5" x14ac:dyDescent="0.2">
      <c r="A27787" t="s">
        <v>30138</v>
      </c>
      <c r="B27787" t="s">
        <v>2198</v>
      </c>
      <c r="C27787" s="2">
        <v>45663</v>
      </c>
      <c r="D27787" t="s">
        <v>18</v>
      </c>
      <c r="E27787">
        <v>7.5</v>
      </c>
    </row>
    <row r="27788" spans="1:5" x14ac:dyDescent="0.2">
      <c r="A27788" t="s">
        <v>30139</v>
      </c>
      <c r="B27788" t="s">
        <v>2198</v>
      </c>
      <c r="C27788" s="2">
        <v>45664</v>
      </c>
      <c r="D27788" t="s">
        <v>18</v>
      </c>
      <c r="E27788">
        <v>7.3</v>
      </c>
    </row>
    <row r="27789" spans="1:5" x14ac:dyDescent="0.2">
      <c r="A27789" t="s">
        <v>30140</v>
      </c>
      <c r="B27789" t="s">
        <v>2198</v>
      </c>
      <c r="C27789" s="2">
        <v>45665</v>
      </c>
      <c r="D27789" t="s">
        <v>18</v>
      </c>
      <c r="E27789">
        <v>7.2</v>
      </c>
    </row>
    <row r="27790" spans="1:5" x14ac:dyDescent="0.2">
      <c r="A27790" t="s">
        <v>30141</v>
      </c>
      <c r="B27790" t="s">
        <v>2198</v>
      </c>
      <c r="C27790" s="2">
        <v>45666</v>
      </c>
      <c r="D27790" t="s">
        <v>18</v>
      </c>
      <c r="E27790">
        <v>9</v>
      </c>
    </row>
    <row r="27791" spans="1:5" x14ac:dyDescent="0.2">
      <c r="A27791" t="s">
        <v>30142</v>
      </c>
      <c r="B27791" t="s">
        <v>2198</v>
      </c>
      <c r="C27791" s="2">
        <v>45667</v>
      </c>
      <c r="D27791" t="s">
        <v>18</v>
      </c>
      <c r="E27791">
        <v>7.4</v>
      </c>
    </row>
    <row r="27792" spans="1:5" x14ac:dyDescent="0.2">
      <c r="A27792" t="s">
        <v>30143</v>
      </c>
      <c r="B27792" t="s">
        <v>2198</v>
      </c>
      <c r="C27792" s="2">
        <v>45668</v>
      </c>
      <c r="D27792" t="s">
        <v>18</v>
      </c>
      <c r="E27792">
        <v>7.1</v>
      </c>
    </row>
    <row r="27793" spans="1:5" x14ac:dyDescent="0.2">
      <c r="A27793" t="s">
        <v>30144</v>
      </c>
      <c r="B27793" t="s">
        <v>2198</v>
      </c>
      <c r="C27793" s="2">
        <v>45669</v>
      </c>
      <c r="D27793" t="s">
        <v>18</v>
      </c>
      <c r="E27793">
        <v>7.9</v>
      </c>
    </row>
    <row r="27794" spans="1:5" x14ac:dyDescent="0.2">
      <c r="A27794" t="s">
        <v>30145</v>
      </c>
      <c r="B27794" t="s">
        <v>2198</v>
      </c>
      <c r="C27794" s="2">
        <v>45670</v>
      </c>
      <c r="D27794" t="s">
        <v>18</v>
      </c>
      <c r="E27794">
        <v>8.1</v>
      </c>
    </row>
    <row r="27795" spans="1:5" x14ac:dyDescent="0.2">
      <c r="A27795" t="s">
        <v>30146</v>
      </c>
      <c r="B27795" t="s">
        <v>2198</v>
      </c>
      <c r="C27795" s="2">
        <v>45671</v>
      </c>
      <c r="D27795" t="s">
        <v>18</v>
      </c>
      <c r="E27795">
        <v>7.3</v>
      </c>
    </row>
    <row r="27796" spans="1:5" x14ac:dyDescent="0.2">
      <c r="A27796" t="s">
        <v>30147</v>
      </c>
      <c r="B27796" t="s">
        <v>2198</v>
      </c>
      <c r="C27796" s="2">
        <v>45672</v>
      </c>
      <c r="D27796" t="s">
        <v>18</v>
      </c>
      <c r="E27796">
        <v>8.5</v>
      </c>
    </row>
    <row r="27797" spans="1:5" x14ac:dyDescent="0.2">
      <c r="A27797" t="s">
        <v>30148</v>
      </c>
      <c r="B27797" t="s">
        <v>2198</v>
      </c>
      <c r="C27797" s="2">
        <v>45673</v>
      </c>
      <c r="D27797" t="s">
        <v>18</v>
      </c>
      <c r="E27797">
        <v>8.1999999999999993</v>
      </c>
    </row>
    <row r="27798" spans="1:5" x14ac:dyDescent="0.2">
      <c r="A27798" t="s">
        <v>30149</v>
      </c>
      <c r="B27798" t="s">
        <v>2198</v>
      </c>
      <c r="C27798" s="2">
        <v>45674</v>
      </c>
      <c r="D27798" t="s">
        <v>19</v>
      </c>
      <c r="E27798">
        <v>7.6</v>
      </c>
    </row>
    <row r="27799" spans="1:5" x14ac:dyDescent="0.2">
      <c r="A27799" t="s">
        <v>30150</v>
      </c>
      <c r="B27799" t="s">
        <v>2198</v>
      </c>
      <c r="C27799" s="2">
        <v>45675</v>
      </c>
      <c r="D27799" t="s">
        <v>18</v>
      </c>
      <c r="E27799">
        <v>7.6</v>
      </c>
    </row>
    <row r="27800" spans="1:5" x14ac:dyDescent="0.2">
      <c r="A27800" t="s">
        <v>30151</v>
      </c>
      <c r="B27800" t="s">
        <v>2198</v>
      </c>
      <c r="C27800" s="2">
        <v>45676</v>
      </c>
      <c r="D27800" t="s">
        <v>18</v>
      </c>
      <c r="E27800">
        <v>8.9</v>
      </c>
    </row>
    <row r="27801" spans="1:5" x14ac:dyDescent="0.2">
      <c r="A27801" t="s">
        <v>30152</v>
      </c>
      <c r="B27801" t="s">
        <v>2198</v>
      </c>
      <c r="C27801" s="2">
        <v>45677</v>
      </c>
      <c r="D27801" t="s">
        <v>18</v>
      </c>
      <c r="E27801">
        <v>9</v>
      </c>
    </row>
    <row r="27802" spans="1:5" x14ac:dyDescent="0.2">
      <c r="A27802" t="s">
        <v>30153</v>
      </c>
      <c r="B27802" t="s">
        <v>2198</v>
      </c>
      <c r="C27802" s="2">
        <v>45678</v>
      </c>
      <c r="D27802" t="s">
        <v>19</v>
      </c>
      <c r="E27802">
        <v>7.1</v>
      </c>
    </row>
    <row r="27803" spans="1:5" x14ac:dyDescent="0.2">
      <c r="A27803" t="s">
        <v>30154</v>
      </c>
      <c r="B27803" t="s">
        <v>2198</v>
      </c>
      <c r="C27803" s="2">
        <v>45679</v>
      </c>
      <c r="D27803" t="s">
        <v>18</v>
      </c>
      <c r="E27803">
        <v>7.9</v>
      </c>
    </row>
    <row r="27804" spans="1:5" x14ac:dyDescent="0.2">
      <c r="A27804" t="s">
        <v>30155</v>
      </c>
      <c r="B27804" t="s">
        <v>2198</v>
      </c>
      <c r="C27804" s="2">
        <v>45680</v>
      </c>
      <c r="D27804" t="s">
        <v>18</v>
      </c>
      <c r="E27804">
        <v>8.5</v>
      </c>
    </row>
    <row r="27805" spans="1:5" x14ac:dyDescent="0.2">
      <c r="A27805" t="s">
        <v>30156</v>
      </c>
      <c r="B27805" t="s">
        <v>2198</v>
      </c>
      <c r="C27805" s="2">
        <v>45681</v>
      </c>
      <c r="D27805" t="s">
        <v>18</v>
      </c>
      <c r="E27805">
        <v>7.2</v>
      </c>
    </row>
    <row r="27806" spans="1:5" x14ac:dyDescent="0.2">
      <c r="A27806" t="s">
        <v>30157</v>
      </c>
      <c r="B27806" t="s">
        <v>2198</v>
      </c>
      <c r="C27806" s="2">
        <v>45682</v>
      </c>
      <c r="D27806" t="s">
        <v>18</v>
      </c>
      <c r="E27806">
        <v>8.9</v>
      </c>
    </row>
    <row r="27807" spans="1:5" x14ac:dyDescent="0.2">
      <c r="A27807" t="s">
        <v>30158</v>
      </c>
      <c r="B27807" t="s">
        <v>2198</v>
      </c>
      <c r="C27807" s="2">
        <v>45683</v>
      </c>
      <c r="D27807" t="s">
        <v>18</v>
      </c>
      <c r="E27807">
        <v>8.6999999999999993</v>
      </c>
    </row>
    <row r="27808" spans="1:5" x14ac:dyDescent="0.2">
      <c r="A27808" t="s">
        <v>30159</v>
      </c>
      <c r="B27808" t="s">
        <v>2198</v>
      </c>
      <c r="C27808" s="2">
        <v>45684</v>
      </c>
      <c r="D27808" t="s">
        <v>18</v>
      </c>
      <c r="E27808">
        <v>7.7</v>
      </c>
    </row>
    <row r="27809" spans="1:5" x14ac:dyDescent="0.2">
      <c r="A27809" t="s">
        <v>30160</v>
      </c>
      <c r="B27809" t="s">
        <v>2198</v>
      </c>
      <c r="C27809" s="2">
        <v>45685</v>
      </c>
      <c r="D27809" t="s">
        <v>18</v>
      </c>
      <c r="E27809">
        <v>7.9</v>
      </c>
    </row>
    <row r="27810" spans="1:5" x14ac:dyDescent="0.2">
      <c r="A27810" t="s">
        <v>30161</v>
      </c>
      <c r="B27810" t="s">
        <v>2198</v>
      </c>
      <c r="C27810" s="2">
        <v>45686</v>
      </c>
      <c r="D27810" t="s">
        <v>18</v>
      </c>
      <c r="E27810">
        <v>8.8000000000000007</v>
      </c>
    </row>
    <row r="27811" spans="1:5" x14ac:dyDescent="0.2">
      <c r="A27811" t="s">
        <v>30162</v>
      </c>
      <c r="B27811" t="s">
        <v>2198</v>
      </c>
      <c r="C27811" s="2">
        <v>45687</v>
      </c>
      <c r="D27811" t="s">
        <v>18</v>
      </c>
      <c r="E27811">
        <v>7</v>
      </c>
    </row>
    <row r="27812" spans="1:5" x14ac:dyDescent="0.2">
      <c r="A27812" t="s">
        <v>30163</v>
      </c>
      <c r="B27812" t="s">
        <v>2200</v>
      </c>
      <c r="C27812" s="2">
        <v>45658</v>
      </c>
      <c r="D27812" t="s">
        <v>18</v>
      </c>
      <c r="E27812">
        <v>7.4</v>
      </c>
    </row>
    <row r="27813" spans="1:5" x14ac:dyDescent="0.2">
      <c r="A27813" t="s">
        <v>30164</v>
      </c>
      <c r="B27813" t="s">
        <v>2200</v>
      </c>
      <c r="C27813" s="2">
        <v>45659</v>
      </c>
      <c r="D27813" t="s">
        <v>18</v>
      </c>
      <c r="E27813">
        <v>8.5</v>
      </c>
    </row>
    <row r="27814" spans="1:5" x14ac:dyDescent="0.2">
      <c r="A27814" t="s">
        <v>30165</v>
      </c>
      <c r="B27814" t="s">
        <v>2200</v>
      </c>
      <c r="C27814" s="2">
        <v>45660</v>
      </c>
      <c r="D27814" t="s">
        <v>18</v>
      </c>
      <c r="E27814">
        <v>7.6</v>
      </c>
    </row>
    <row r="27815" spans="1:5" x14ac:dyDescent="0.2">
      <c r="A27815" t="s">
        <v>30166</v>
      </c>
      <c r="B27815" t="s">
        <v>2200</v>
      </c>
      <c r="C27815" s="2">
        <v>45661</v>
      </c>
      <c r="D27815" t="s">
        <v>18</v>
      </c>
      <c r="E27815">
        <v>8.5</v>
      </c>
    </row>
    <row r="27816" spans="1:5" x14ac:dyDescent="0.2">
      <c r="A27816" t="s">
        <v>30167</v>
      </c>
      <c r="B27816" t="s">
        <v>2200</v>
      </c>
      <c r="C27816" s="2">
        <v>45662</v>
      </c>
      <c r="D27816" t="s">
        <v>18</v>
      </c>
      <c r="E27816">
        <v>8.6999999999999993</v>
      </c>
    </row>
    <row r="27817" spans="1:5" x14ac:dyDescent="0.2">
      <c r="A27817" t="s">
        <v>30168</v>
      </c>
      <c r="B27817" t="s">
        <v>2200</v>
      </c>
      <c r="C27817" s="2">
        <v>45663</v>
      </c>
      <c r="D27817" t="s">
        <v>2355</v>
      </c>
      <c r="E27817">
        <v>8.6999999999999993</v>
      </c>
    </row>
    <row r="27818" spans="1:5" x14ac:dyDescent="0.2">
      <c r="A27818" t="s">
        <v>30169</v>
      </c>
      <c r="B27818" t="s">
        <v>2200</v>
      </c>
      <c r="C27818" s="2">
        <v>45664</v>
      </c>
      <c r="D27818" t="s">
        <v>2392</v>
      </c>
      <c r="E27818">
        <v>0</v>
      </c>
    </row>
    <row r="27819" spans="1:5" x14ac:dyDescent="0.2">
      <c r="A27819" t="s">
        <v>30170</v>
      </c>
      <c r="B27819" t="s">
        <v>2200</v>
      </c>
      <c r="C27819" s="2">
        <v>45665</v>
      </c>
      <c r="D27819" t="s">
        <v>18</v>
      </c>
      <c r="E27819">
        <v>7.7</v>
      </c>
    </row>
    <row r="27820" spans="1:5" x14ac:dyDescent="0.2">
      <c r="A27820" t="s">
        <v>30171</v>
      </c>
      <c r="B27820" t="s">
        <v>2200</v>
      </c>
      <c r="C27820" s="2">
        <v>45666</v>
      </c>
      <c r="D27820" t="s">
        <v>18</v>
      </c>
      <c r="E27820">
        <v>8.8000000000000007</v>
      </c>
    </row>
    <row r="27821" spans="1:5" x14ac:dyDescent="0.2">
      <c r="A27821" t="s">
        <v>30172</v>
      </c>
      <c r="B27821" t="s">
        <v>2200</v>
      </c>
      <c r="C27821" s="2">
        <v>45667</v>
      </c>
      <c r="D27821" t="s">
        <v>18</v>
      </c>
      <c r="E27821">
        <v>8.8000000000000007</v>
      </c>
    </row>
    <row r="27822" spans="1:5" x14ac:dyDescent="0.2">
      <c r="A27822" t="s">
        <v>30173</v>
      </c>
      <c r="B27822" t="s">
        <v>2200</v>
      </c>
      <c r="C27822" s="2">
        <v>45668</v>
      </c>
      <c r="D27822" t="s">
        <v>18</v>
      </c>
      <c r="E27822">
        <v>8</v>
      </c>
    </row>
    <row r="27823" spans="1:5" x14ac:dyDescent="0.2">
      <c r="A27823" t="s">
        <v>30174</v>
      </c>
      <c r="B27823" t="s">
        <v>2200</v>
      </c>
      <c r="C27823" s="2">
        <v>45669</v>
      </c>
      <c r="D27823" t="s">
        <v>18</v>
      </c>
      <c r="E27823">
        <v>8.6999999999999993</v>
      </c>
    </row>
    <row r="27824" spans="1:5" x14ac:dyDescent="0.2">
      <c r="A27824" t="s">
        <v>30175</v>
      </c>
      <c r="B27824" t="s">
        <v>2200</v>
      </c>
      <c r="C27824" s="2">
        <v>45670</v>
      </c>
      <c r="D27824" t="s">
        <v>18</v>
      </c>
      <c r="E27824">
        <v>8.3000000000000007</v>
      </c>
    </row>
    <row r="27825" spans="1:5" x14ac:dyDescent="0.2">
      <c r="A27825" t="s">
        <v>30176</v>
      </c>
      <c r="B27825" t="s">
        <v>2200</v>
      </c>
      <c r="C27825" s="2">
        <v>45671</v>
      </c>
      <c r="D27825" t="s">
        <v>18</v>
      </c>
      <c r="E27825">
        <v>8.6</v>
      </c>
    </row>
    <row r="27826" spans="1:5" x14ac:dyDescent="0.2">
      <c r="A27826" t="s">
        <v>30177</v>
      </c>
      <c r="B27826" t="s">
        <v>2200</v>
      </c>
      <c r="C27826" s="2">
        <v>45672</v>
      </c>
      <c r="D27826" t="s">
        <v>18</v>
      </c>
      <c r="E27826">
        <v>8.1</v>
      </c>
    </row>
    <row r="27827" spans="1:5" x14ac:dyDescent="0.2">
      <c r="A27827" t="s">
        <v>30178</v>
      </c>
      <c r="B27827" t="s">
        <v>2200</v>
      </c>
      <c r="C27827" s="2">
        <v>45673</v>
      </c>
      <c r="D27827" t="s">
        <v>18</v>
      </c>
      <c r="E27827">
        <v>9</v>
      </c>
    </row>
    <row r="27828" spans="1:5" x14ac:dyDescent="0.2">
      <c r="A27828" t="s">
        <v>30179</v>
      </c>
      <c r="B27828" t="s">
        <v>2200</v>
      </c>
      <c r="C27828" s="2">
        <v>45674</v>
      </c>
      <c r="D27828" t="s">
        <v>18</v>
      </c>
      <c r="E27828">
        <v>7.6</v>
      </c>
    </row>
    <row r="27829" spans="1:5" x14ac:dyDescent="0.2">
      <c r="A27829" t="s">
        <v>30180</v>
      </c>
      <c r="B27829" t="s">
        <v>2200</v>
      </c>
      <c r="C27829" s="2">
        <v>45675</v>
      </c>
      <c r="D27829" t="s">
        <v>2355</v>
      </c>
      <c r="E27829">
        <v>8.1</v>
      </c>
    </row>
    <row r="27830" spans="1:5" x14ac:dyDescent="0.2">
      <c r="A27830" t="s">
        <v>30181</v>
      </c>
      <c r="B27830" t="s">
        <v>2200</v>
      </c>
      <c r="C27830" s="2">
        <v>45676</v>
      </c>
      <c r="D27830" t="s">
        <v>18</v>
      </c>
      <c r="E27830">
        <v>8.3000000000000007</v>
      </c>
    </row>
    <row r="27831" spans="1:5" x14ac:dyDescent="0.2">
      <c r="A27831" t="s">
        <v>30182</v>
      </c>
      <c r="B27831" t="s">
        <v>2200</v>
      </c>
      <c r="C27831" s="2">
        <v>45677</v>
      </c>
      <c r="D27831" t="s">
        <v>18</v>
      </c>
      <c r="E27831">
        <v>7.5</v>
      </c>
    </row>
    <row r="27832" spans="1:5" x14ac:dyDescent="0.2">
      <c r="A27832" t="s">
        <v>30183</v>
      </c>
      <c r="B27832" t="s">
        <v>2200</v>
      </c>
      <c r="C27832" s="2">
        <v>45678</v>
      </c>
      <c r="D27832" t="s">
        <v>2355</v>
      </c>
      <c r="E27832">
        <v>7.9</v>
      </c>
    </row>
    <row r="27833" spans="1:5" x14ac:dyDescent="0.2">
      <c r="A27833" t="s">
        <v>30184</v>
      </c>
      <c r="B27833" t="s">
        <v>2200</v>
      </c>
      <c r="C27833" s="2">
        <v>45679</v>
      </c>
      <c r="D27833" t="s">
        <v>19</v>
      </c>
      <c r="E27833">
        <v>8.1999999999999993</v>
      </c>
    </row>
    <row r="27834" spans="1:5" x14ac:dyDescent="0.2">
      <c r="A27834" t="s">
        <v>30185</v>
      </c>
      <c r="B27834" t="s">
        <v>2200</v>
      </c>
      <c r="C27834" s="2">
        <v>45680</v>
      </c>
      <c r="D27834" t="s">
        <v>18</v>
      </c>
      <c r="E27834">
        <v>7.8</v>
      </c>
    </row>
    <row r="27835" spans="1:5" x14ac:dyDescent="0.2">
      <c r="A27835" t="s">
        <v>30186</v>
      </c>
      <c r="B27835" t="s">
        <v>2200</v>
      </c>
      <c r="C27835" s="2">
        <v>45681</v>
      </c>
      <c r="D27835" t="s">
        <v>18</v>
      </c>
      <c r="E27835">
        <v>7.1</v>
      </c>
    </row>
    <row r="27836" spans="1:5" x14ac:dyDescent="0.2">
      <c r="A27836" t="s">
        <v>30187</v>
      </c>
      <c r="B27836" t="s">
        <v>2200</v>
      </c>
      <c r="C27836" s="2">
        <v>45682</v>
      </c>
      <c r="D27836" t="s">
        <v>18</v>
      </c>
      <c r="E27836">
        <v>8.5</v>
      </c>
    </row>
    <row r="27837" spans="1:5" x14ac:dyDescent="0.2">
      <c r="A27837" t="s">
        <v>30188</v>
      </c>
      <c r="B27837" t="s">
        <v>2200</v>
      </c>
      <c r="C27837" s="2">
        <v>45683</v>
      </c>
      <c r="D27837" t="s">
        <v>18</v>
      </c>
      <c r="E27837">
        <v>8</v>
      </c>
    </row>
    <row r="27838" spans="1:5" x14ac:dyDescent="0.2">
      <c r="A27838" t="s">
        <v>30189</v>
      </c>
      <c r="B27838" t="s">
        <v>2200</v>
      </c>
      <c r="C27838" s="2">
        <v>45684</v>
      </c>
      <c r="D27838" t="s">
        <v>18</v>
      </c>
      <c r="E27838">
        <v>7.3</v>
      </c>
    </row>
    <row r="27839" spans="1:5" x14ac:dyDescent="0.2">
      <c r="A27839" t="s">
        <v>30190</v>
      </c>
      <c r="B27839" t="s">
        <v>2200</v>
      </c>
      <c r="C27839" s="2">
        <v>45685</v>
      </c>
      <c r="D27839" t="s">
        <v>2355</v>
      </c>
      <c r="E27839">
        <v>7.7</v>
      </c>
    </row>
    <row r="27840" spans="1:5" x14ac:dyDescent="0.2">
      <c r="A27840" t="s">
        <v>30191</v>
      </c>
      <c r="B27840" t="s">
        <v>2200</v>
      </c>
      <c r="C27840" s="2">
        <v>45686</v>
      </c>
      <c r="D27840" t="s">
        <v>18</v>
      </c>
      <c r="E27840">
        <v>7.3</v>
      </c>
    </row>
    <row r="27841" spans="1:5" x14ac:dyDescent="0.2">
      <c r="A27841" t="s">
        <v>30192</v>
      </c>
      <c r="B27841" t="s">
        <v>2200</v>
      </c>
      <c r="C27841" s="2">
        <v>45687</v>
      </c>
      <c r="D27841" t="s">
        <v>18</v>
      </c>
      <c r="E27841">
        <v>7.3</v>
      </c>
    </row>
    <row r="27842" spans="1:5" x14ac:dyDescent="0.2">
      <c r="A27842" t="s">
        <v>30193</v>
      </c>
      <c r="B27842" t="s">
        <v>2202</v>
      </c>
      <c r="C27842" s="2">
        <v>45658</v>
      </c>
      <c r="D27842" t="s">
        <v>18</v>
      </c>
      <c r="E27842">
        <v>8.1999999999999993</v>
      </c>
    </row>
    <row r="27843" spans="1:5" x14ac:dyDescent="0.2">
      <c r="A27843" t="s">
        <v>30194</v>
      </c>
      <c r="B27843" t="s">
        <v>2202</v>
      </c>
      <c r="C27843" s="2">
        <v>45659</v>
      </c>
      <c r="D27843" t="s">
        <v>18</v>
      </c>
      <c r="E27843">
        <v>7.3</v>
      </c>
    </row>
    <row r="27844" spans="1:5" x14ac:dyDescent="0.2">
      <c r="A27844" t="s">
        <v>30195</v>
      </c>
      <c r="B27844" t="s">
        <v>2202</v>
      </c>
      <c r="C27844" s="2">
        <v>45660</v>
      </c>
      <c r="D27844" t="s">
        <v>19</v>
      </c>
      <c r="E27844">
        <v>7.9</v>
      </c>
    </row>
    <row r="27845" spans="1:5" x14ac:dyDescent="0.2">
      <c r="A27845" t="s">
        <v>30196</v>
      </c>
      <c r="B27845" t="s">
        <v>2202</v>
      </c>
      <c r="C27845" s="2">
        <v>45661</v>
      </c>
      <c r="D27845" t="s">
        <v>18</v>
      </c>
      <c r="E27845">
        <v>7.5</v>
      </c>
    </row>
    <row r="27846" spans="1:5" x14ac:dyDescent="0.2">
      <c r="A27846" t="s">
        <v>30197</v>
      </c>
      <c r="B27846" t="s">
        <v>2202</v>
      </c>
      <c r="C27846" s="2">
        <v>45662</v>
      </c>
      <c r="D27846" t="s">
        <v>18</v>
      </c>
      <c r="E27846">
        <v>9</v>
      </c>
    </row>
    <row r="27847" spans="1:5" x14ac:dyDescent="0.2">
      <c r="A27847" t="s">
        <v>30198</v>
      </c>
      <c r="B27847" t="s">
        <v>2202</v>
      </c>
      <c r="C27847" s="2">
        <v>45663</v>
      </c>
      <c r="D27847" t="s">
        <v>18</v>
      </c>
      <c r="E27847">
        <v>8.5</v>
      </c>
    </row>
    <row r="27848" spans="1:5" x14ac:dyDescent="0.2">
      <c r="A27848" t="s">
        <v>30199</v>
      </c>
      <c r="B27848" t="s">
        <v>2202</v>
      </c>
      <c r="C27848" s="2">
        <v>45664</v>
      </c>
      <c r="D27848" t="s">
        <v>2392</v>
      </c>
      <c r="E27848">
        <v>0</v>
      </c>
    </row>
    <row r="27849" spans="1:5" x14ac:dyDescent="0.2">
      <c r="A27849" t="s">
        <v>30200</v>
      </c>
      <c r="B27849" t="s">
        <v>2202</v>
      </c>
      <c r="C27849" s="2">
        <v>45665</v>
      </c>
      <c r="D27849" t="s">
        <v>18</v>
      </c>
      <c r="E27849">
        <v>7.9</v>
      </c>
    </row>
    <row r="27850" spans="1:5" x14ac:dyDescent="0.2">
      <c r="A27850" t="s">
        <v>30201</v>
      </c>
      <c r="B27850" t="s">
        <v>2202</v>
      </c>
      <c r="C27850" s="2">
        <v>45666</v>
      </c>
      <c r="D27850" t="s">
        <v>19</v>
      </c>
      <c r="E27850">
        <v>8.6999999999999993</v>
      </c>
    </row>
    <row r="27851" spans="1:5" x14ac:dyDescent="0.2">
      <c r="A27851" t="s">
        <v>30202</v>
      </c>
      <c r="B27851" t="s">
        <v>2202</v>
      </c>
      <c r="C27851" s="2">
        <v>45667</v>
      </c>
      <c r="D27851" t="s">
        <v>18</v>
      </c>
      <c r="E27851">
        <v>8.6999999999999993</v>
      </c>
    </row>
    <row r="27852" spans="1:5" x14ac:dyDescent="0.2">
      <c r="A27852" t="s">
        <v>30203</v>
      </c>
      <c r="B27852" t="s">
        <v>2202</v>
      </c>
      <c r="C27852" s="2">
        <v>45668</v>
      </c>
      <c r="D27852" t="s">
        <v>18</v>
      </c>
      <c r="E27852">
        <v>8.1</v>
      </c>
    </row>
    <row r="27853" spans="1:5" x14ac:dyDescent="0.2">
      <c r="A27853" t="s">
        <v>30204</v>
      </c>
      <c r="B27853" t="s">
        <v>2202</v>
      </c>
      <c r="C27853" s="2">
        <v>45669</v>
      </c>
      <c r="D27853" t="s">
        <v>18</v>
      </c>
      <c r="E27853">
        <v>7.6</v>
      </c>
    </row>
    <row r="27854" spans="1:5" x14ac:dyDescent="0.2">
      <c r="A27854" t="s">
        <v>30205</v>
      </c>
      <c r="B27854" t="s">
        <v>2202</v>
      </c>
      <c r="C27854" s="2">
        <v>45670</v>
      </c>
      <c r="D27854" t="s">
        <v>18</v>
      </c>
      <c r="E27854">
        <v>8.8000000000000007</v>
      </c>
    </row>
    <row r="27855" spans="1:5" x14ac:dyDescent="0.2">
      <c r="A27855" t="s">
        <v>30206</v>
      </c>
      <c r="B27855" t="s">
        <v>2202</v>
      </c>
      <c r="C27855" s="2">
        <v>45671</v>
      </c>
      <c r="D27855" t="s">
        <v>18</v>
      </c>
      <c r="E27855">
        <v>7.8</v>
      </c>
    </row>
    <row r="27856" spans="1:5" x14ac:dyDescent="0.2">
      <c r="A27856" t="s">
        <v>30207</v>
      </c>
      <c r="B27856" t="s">
        <v>2202</v>
      </c>
      <c r="C27856" s="2">
        <v>45672</v>
      </c>
      <c r="D27856" t="s">
        <v>2355</v>
      </c>
      <c r="E27856">
        <v>8.5</v>
      </c>
    </row>
    <row r="27857" spans="1:5" x14ac:dyDescent="0.2">
      <c r="A27857" t="s">
        <v>30208</v>
      </c>
      <c r="B27857" t="s">
        <v>2202</v>
      </c>
      <c r="C27857" s="2">
        <v>45673</v>
      </c>
      <c r="D27857" t="s">
        <v>18</v>
      </c>
      <c r="E27857">
        <v>7.1</v>
      </c>
    </row>
    <row r="27858" spans="1:5" x14ac:dyDescent="0.2">
      <c r="A27858" t="s">
        <v>30209</v>
      </c>
      <c r="B27858" t="s">
        <v>2202</v>
      </c>
      <c r="C27858" s="2">
        <v>45674</v>
      </c>
      <c r="D27858" t="s">
        <v>18</v>
      </c>
      <c r="E27858">
        <v>7.9</v>
      </c>
    </row>
    <row r="27859" spans="1:5" x14ac:dyDescent="0.2">
      <c r="A27859" t="s">
        <v>30210</v>
      </c>
      <c r="B27859" t="s">
        <v>2202</v>
      </c>
      <c r="C27859" s="2">
        <v>45675</v>
      </c>
      <c r="D27859" t="s">
        <v>18</v>
      </c>
      <c r="E27859">
        <v>7.8</v>
      </c>
    </row>
    <row r="27860" spans="1:5" x14ac:dyDescent="0.2">
      <c r="A27860" t="s">
        <v>30211</v>
      </c>
      <c r="B27860" t="s">
        <v>2202</v>
      </c>
      <c r="C27860" s="2">
        <v>45676</v>
      </c>
      <c r="D27860" t="s">
        <v>18</v>
      </c>
      <c r="E27860">
        <v>8.9</v>
      </c>
    </row>
    <row r="27861" spans="1:5" x14ac:dyDescent="0.2">
      <c r="A27861" t="s">
        <v>30212</v>
      </c>
      <c r="B27861" t="s">
        <v>2202</v>
      </c>
      <c r="C27861" s="2">
        <v>45677</v>
      </c>
      <c r="D27861" t="s">
        <v>18</v>
      </c>
      <c r="E27861">
        <v>7.9</v>
      </c>
    </row>
    <row r="27862" spans="1:5" x14ac:dyDescent="0.2">
      <c r="A27862" t="s">
        <v>30213</v>
      </c>
      <c r="B27862" t="s">
        <v>2202</v>
      </c>
      <c r="C27862" s="2">
        <v>45678</v>
      </c>
      <c r="D27862" t="s">
        <v>18</v>
      </c>
      <c r="E27862">
        <v>8.3000000000000007</v>
      </c>
    </row>
    <row r="27863" spans="1:5" x14ac:dyDescent="0.2">
      <c r="A27863" t="s">
        <v>30214</v>
      </c>
      <c r="B27863" t="s">
        <v>2202</v>
      </c>
      <c r="C27863" s="2">
        <v>45679</v>
      </c>
      <c r="D27863" t="s">
        <v>18</v>
      </c>
      <c r="E27863">
        <v>8.1</v>
      </c>
    </row>
    <row r="27864" spans="1:5" x14ac:dyDescent="0.2">
      <c r="A27864" t="s">
        <v>30215</v>
      </c>
      <c r="B27864" t="s">
        <v>2202</v>
      </c>
      <c r="C27864" s="2">
        <v>45680</v>
      </c>
      <c r="D27864" t="s">
        <v>18</v>
      </c>
      <c r="E27864">
        <v>8.8000000000000007</v>
      </c>
    </row>
    <row r="27865" spans="1:5" x14ac:dyDescent="0.2">
      <c r="A27865" t="s">
        <v>30216</v>
      </c>
      <c r="B27865" t="s">
        <v>2202</v>
      </c>
      <c r="C27865" s="2">
        <v>45681</v>
      </c>
      <c r="D27865" t="s">
        <v>18</v>
      </c>
      <c r="E27865">
        <v>8.8000000000000007</v>
      </c>
    </row>
    <row r="27866" spans="1:5" x14ac:dyDescent="0.2">
      <c r="A27866" t="s">
        <v>30217</v>
      </c>
      <c r="B27866" t="s">
        <v>2202</v>
      </c>
      <c r="C27866" s="2">
        <v>45682</v>
      </c>
      <c r="D27866" t="s">
        <v>18</v>
      </c>
      <c r="E27866">
        <v>8.6999999999999993</v>
      </c>
    </row>
    <row r="27867" spans="1:5" x14ac:dyDescent="0.2">
      <c r="A27867" t="s">
        <v>30218</v>
      </c>
      <c r="B27867" t="s">
        <v>2202</v>
      </c>
      <c r="C27867" s="2">
        <v>45683</v>
      </c>
      <c r="D27867" t="s">
        <v>18</v>
      </c>
      <c r="E27867">
        <v>7.2</v>
      </c>
    </row>
    <row r="27868" spans="1:5" x14ac:dyDescent="0.2">
      <c r="A27868" t="s">
        <v>30219</v>
      </c>
      <c r="B27868" t="s">
        <v>2202</v>
      </c>
      <c r="C27868" s="2">
        <v>45684</v>
      </c>
      <c r="D27868" t="s">
        <v>18</v>
      </c>
      <c r="E27868">
        <v>8.4</v>
      </c>
    </row>
    <row r="27869" spans="1:5" x14ac:dyDescent="0.2">
      <c r="A27869" t="s">
        <v>30220</v>
      </c>
      <c r="B27869" t="s">
        <v>2202</v>
      </c>
      <c r="C27869" s="2">
        <v>45685</v>
      </c>
      <c r="D27869" t="s">
        <v>18</v>
      </c>
      <c r="E27869">
        <v>8.4</v>
      </c>
    </row>
    <row r="27870" spans="1:5" x14ac:dyDescent="0.2">
      <c r="A27870" t="s">
        <v>30221</v>
      </c>
      <c r="B27870" t="s">
        <v>2202</v>
      </c>
      <c r="C27870" s="2">
        <v>45686</v>
      </c>
      <c r="D27870" t="s">
        <v>18</v>
      </c>
      <c r="E27870">
        <v>8.6999999999999993</v>
      </c>
    </row>
    <row r="27871" spans="1:5" x14ac:dyDescent="0.2">
      <c r="A27871" t="s">
        <v>30222</v>
      </c>
      <c r="B27871" t="s">
        <v>2202</v>
      </c>
      <c r="C27871" s="2">
        <v>45687</v>
      </c>
      <c r="D27871" t="s">
        <v>18</v>
      </c>
      <c r="E27871">
        <v>7.2</v>
      </c>
    </row>
    <row r="27872" spans="1:5" x14ac:dyDescent="0.2">
      <c r="A27872" t="s">
        <v>30223</v>
      </c>
      <c r="B27872" t="s">
        <v>2204</v>
      </c>
      <c r="C27872" s="2">
        <v>45658</v>
      </c>
      <c r="D27872" t="s">
        <v>18</v>
      </c>
      <c r="E27872">
        <v>8.8000000000000007</v>
      </c>
    </row>
    <row r="27873" spans="1:5" x14ac:dyDescent="0.2">
      <c r="A27873" t="s">
        <v>30224</v>
      </c>
      <c r="B27873" t="s">
        <v>2204</v>
      </c>
      <c r="C27873" s="2">
        <v>45659</v>
      </c>
      <c r="D27873" t="s">
        <v>19</v>
      </c>
      <c r="E27873">
        <v>7.1</v>
      </c>
    </row>
    <row r="27874" spans="1:5" x14ac:dyDescent="0.2">
      <c r="A27874" t="s">
        <v>30225</v>
      </c>
      <c r="B27874" t="s">
        <v>2204</v>
      </c>
      <c r="C27874" s="2">
        <v>45660</v>
      </c>
      <c r="D27874" t="s">
        <v>18</v>
      </c>
      <c r="E27874">
        <v>8.1</v>
      </c>
    </row>
    <row r="27875" spans="1:5" x14ac:dyDescent="0.2">
      <c r="A27875" t="s">
        <v>30226</v>
      </c>
      <c r="B27875" t="s">
        <v>2204</v>
      </c>
      <c r="C27875" s="2">
        <v>45661</v>
      </c>
      <c r="D27875" t="s">
        <v>2392</v>
      </c>
      <c r="E27875">
        <v>0</v>
      </c>
    </row>
    <row r="27876" spans="1:5" x14ac:dyDescent="0.2">
      <c r="A27876" t="s">
        <v>30227</v>
      </c>
      <c r="B27876" t="s">
        <v>2204</v>
      </c>
      <c r="C27876" s="2">
        <v>45662</v>
      </c>
      <c r="D27876" t="s">
        <v>18</v>
      </c>
      <c r="E27876">
        <v>8.9</v>
      </c>
    </row>
    <row r="27877" spans="1:5" x14ac:dyDescent="0.2">
      <c r="A27877" t="s">
        <v>30228</v>
      </c>
      <c r="B27877" t="s">
        <v>2204</v>
      </c>
      <c r="C27877" s="2">
        <v>45663</v>
      </c>
      <c r="D27877" t="s">
        <v>18</v>
      </c>
      <c r="E27877">
        <v>8.9</v>
      </c>
    </row>
    <row r="27878" spans="1:5" x14ac:dyDescent="0.2">
      <c r="A27878" t="s">
        <v>30229</v>
      </c>
      <c r="B27878" t="s">
        <v>2204</v>
      </c>
      <c r="C27878" s="2">
        <v>45664</v>
      </c>
      <c r="D27878" t="s">
        <v>18</v>
      </c>
      <c r="E27878">
        <v>8.6</v>
      </c>
    </row>
    <row r="27879" spans="1:5" x14ac:dyDescent="0.2">
      <c r="A27879" t="s">
        <v>30230</v>
      </c>
      <c r="B27879" t="s">
        <v>2204</v>
      </c>
      <c r="C27879" s="2">
        <v>45665</v>
      </c>
      <c r="D27879" t="s">
        <v>18</v>
      </c>
      <c r="E27879">
        <v>8.8000000000000007</v>
      </c>
    </row>
    <row r="27880" spans="1:5" x14ac:dyDescent="0.2">
      <c r="A27880" t="s">
        <v>30231</v>
      </c>
      <c r="B27880" t="s">
        <v>2204</v>
      </c>
      <c r="C27880" s="2">
        <v>45666</v>
      </c>
      <c r="D27880" t="s">
        <v>18</v>
      </c>
      <c r="E27880">
        <v>7.4</v>
      </c>
    </row>
    <row r="27881" spans="1:5" x14ac:dyDescent="0.2">
      <c r="A27881" t="s">
        <v>30232</v>
      </c>
      <c r="B27881" t="s">
        <v>2204</v>
      </c>
      <c r="C27881" s="2">
        <v>45667</v>
      </c>
      <c r="D27881" t="s">
        <v>18</v>
      </c>
      <c r="E27881">
        <v>8.8000000000000007</v>
      </c>
    </row>
    <row r="27882" spans="1:5" x14ac:dyDescent="0.2">
      <c r="A27882" t="s">
        <v>30233</v>
      </c>
      <c r="B27882" t="s">
        <v>2204</v>
      </c>
      <c r="C27882" s="2">
        <v>45668</v>
      </c>
      <c r="D27882" t="s">
        <v>18</v>
      </c>
      <c r="E27882">
        <v>8.5</v>
      </c>
    </row>
    <row r="27883" spans="1:5" x14ac:dyDescent="0.2">
      <c r="A27883" t="s">
        <v>30234</v>
      </c>
      <c r="B27883" t="s">
        <v>2204</v>
      </c>
      <c r="C27883" s="2">
        <v>45669</v>
      </c>
      <c r="D27883" t="s">
        <v>18</v>
      </c>
      <c r="E27883">
        <v>7.2</v>
      </c>
    </row>
    <row r="27884" spans="1:5" x14ac:dyDescent="0.2">
      <c r="A27884" t="s">
        <v>30235</v>
      </c>
      <c r="B27884" t="s">
        <v>2204</v>
      </c>
      <c r="C27884" s="2">
        <v>45670</v>
      </c>
      <c r="D27884" t="s">
        <v>18</v>
      </c>
      <c r="E27884">
        <v>8</v>
      </c>
    </row>
    <row r="27885" spans="1:5" x14ac:dyDescent="0.2">
      <c r="A27885" t="s">
        <v>30236</v>
      </c>
      <c r="B27885" t="s">
        <v>2204</v>
      </c>
      <c r="C27885" s="2">
        <v>45671</v>
      </c>
      <c r="D27885" t="s">
        <v>18</v>
      </c>
      <c r="E27885">
        <v>8.9</v>
      </c>
    </row>
    <row r="27886" spans="1:5" x14ac:dyDescent="0.2">
      <c r="A27886" t="s">
        <v>30237</v>
      </c>
      <c r="B27886" t="s">
        <v>2204</v>
      </c>
      <c r="C27886" s="2">
        <v>45672</v>
      </c>
      <c r="D27886" t="s">
        <v>18</v>
      </c>
      <c r="E27886">
        <v>8.3000000000000007</v>
      </c>
    </row>
    <row r="27887" spans="1:5" x14ac:dyDescent="0.2">
      <c r="A27887" t="s">
        <v>30238</v>
      </c>
      <c r="B27887" t="s">
        <v>2204</v>
      </c>
      <c r="C27887" s="2">
        <v>45673</v>
      </c>
      <c r="D27887" t="s">
        <v>18</v>
      </c>
      <c r="E27887">
        <v>7.2</v>
      </c>
    </row>
    <row r="27888" spans="1:5" x14ac:dyDescent="0.2">
      <c r="A27888" t="s">
        <v>30239</v>
      </c>
      <c r="B27888" t="s">
        <v>2204</v>
      </c>
      <c r="C27888" s="2">
        <v>45674</v>
      </c>
      <c r="D27888" t="s">
        <v>18</v>
      </c>
      <c r="E27888">
        <v>8.3000000000000007</v>
      </c>
    </row>
    <row r="27889" spans="1:5" x14ac:dyDescent="0.2">
      <c r="A27889" t="s">
        <v>30240</v>
      </c>
      <c r="B27889" t="s">
        <v>2204</v>
      </c>
      <c r="C27889" s="2">
        <v>45675</v>
      </c>
      <c r="D27889" t="s">
        <v>18</v>
      </c>
      <c r="E27889">
        <v>8.6</v>
      </c>
    </row>
    <row r="27890" spans="1:5" x14ac:dyDescent="0.2">
      <c r="A27890" t="s">
        <v>30241</v>
      </c>
      <c r="B27890" t="s">
        <v>2204</v>
      </c>
      <c r="C27890" s="2">
        <v>45676</v>
      </c>
      <c r="D27890" t="s">
        <v>18</v>
      </c>
      <c r="E27890">
        <v>7.6</v>
      </c>
    </row>
    <row r="27891" spans="1:5" x14ac:dyDescent="0.2">
      <c r="A27891" t="s">
        <v>30242</v>
      </c>
      <c r="B27891" t="s">
        <v>2204</v>
      </c>
      <c r="C27891" s="2">
        <v>45677</v>
      </c>
      <c r="D27891" t="s">
        <v>18</v>
      </c>
      <c r="E27891">
        <v>7.2</v>
      </c>
    </row>
    <row r="27892" spans="1:5" x14ac:dyDescent="0.2">
      <c r="A27892" t="s">
        <v>30243</v>
      </c>
      <c r="B27892" t="s">
        <v>2204</v>
      </c>
      <c r="C27892" s="2">
        <v>45678</v>
      </c>
      <c r="D27892" t="s">
        <v>18</v>
      </c>
      <c r="E27892">
        <v>8.3000000000000007</v>
      </c>
    </row>
    <row r="27893" spans="1:5" x14ac:dyDescent="0.2">
      <c r="A27893" t="s">
        <v>30244</v>
      </c>
      <c r="B27893" t="s">
        <v>2204</v>
      </c>
      <c r="C27893" s="2">
        <v>45679</v>
      </c>
      <c r="D27893" t="s">
        <v>18</v>
      </c>
      <c r="E27893">
        <v>7.2</v>
      </c>
    </row>
    <row r="27894" spans="1:5" x14ac:dyDescent="0.2">
      <c r="A27894" t="s">
        <v>30245</v>
      </c>
      <c r="B27894" t="s">
        <v>2204</v>
      </c>
      <c r="C27894" s="2">
        <v>45680</v>
      </c>
      <c r="D27894" t="s">
        <v>18</v>
      </c>
      <c r="E27894">
        <v>8.6</v>
      </c>
    </row>
    <row r="27895" spans="1:5" x14ac:dyDescent="0.2">
      <c r="A27895" t="s">
        <v>30246</v>
      </c>
      <c r="B27895" t="s">
        <v>2204</v>
      </c>
      <c r="C27895" s="2">
        <v>45681</v>
      </c>
      <c r="D27895" t="s">
        <v>18</v>
      </c>
      <c r="E27895">
        <v>7.8</v>
      </c>
    </row>
    <row r="27896" spans="1:5" x14ac:dyDescent="0.2">
      <c r="A27896" t="s">
        <v>30247</v>
      </c>
      <c r="B27896" t="s">
        <v>2204</v>
      </c>
      <c r="C27896" s="2">
        <v>45682</v>
      </c>
      <c r="D27896" t="s">
        <v>18</v>
      </c>
      <c r="E27896">
        <v>7.2</v>
      </c>
    </row>
    <row r="27897" spans="1:5" x14ac:dyDescent="0.2">
      <c r="A27897" t="s">
        <v>30248</v>
      </c>
      <c r="B27897" t="s">
        <v>2204</v>
      </c>
      <c r="C27897" s="2">
        <v>45683</v>
      </c>
      <c r="D27897" t="s">
        <v>18</v>
      </c>
      <c r="E27897">
        <v>7.1</v>
      </c>
    </row>
    <row r="27898" spans="1:5" x14ac:dyDescent="0.2">
      <c r="A27898" t="s">
        <v>30249</v>
      </c>
      <c r="B27898" t="s">
        <v>2204</v>
      </c>
      <c r="C27898" s="2">
        <v>45684</v>
      </c>
      <c r="D27898" t="s">
        <v>18</v>
      </c>
      <c r="E27898">
        <v>7.8</v>
      </c>
    </row>
    <row r="27899" spans="1:5" x14ac:dyDescent="0.2">
      <c r="A27899" t="s">
        <v>30250</v>
      </c>
      <c r="B27899" t="s">
        <v>2204</v>
      </c>
      <c r="C27899" s="2">
        <v>45685</v>
      </c>
      <c r="D27899" t="s">
        <v>18</v>
      </c>
      <c r="E27899">
        <v>7.1</v>
      </c>
    </row>
    <row r="27900" spans="1:5" x14ac:dyDescent="0.2">
      <c r="A27900" t="s">
        <v>30251</v>
      </c>
      <c r="B27900" t="s">
        <v>2204</v>
      </c>
      <c r="C27900" s="2">
        <v>45686</v>
      </c>
      <c r="D27900" t="s">
        <v>19</v>
      </c>
      <c r="E27900">
        <v>8.3000000000000007</v>
      </c>
    </row>
    <row r="27901" spans="1:5" x14ac:dyDescent="0.2">
      <c r="A27901" t="s">
        <v>30252</v>
      </c>
      <c r="B27901" t="s">
        <v>2204</v>
      </c>
      <c r="C27901" s="2">
        <v>45687</v>
      </c>
      <c r="D27901" t="s">
        <v>18</v>
      </c>
      <c r="E27901">
        <v>7.2</v>
      </c>
    </row>
    <row r="27902" spans="1:5" x14ac:dyDescent="0.2">
      <c r="A27902" t="s">
        <v>30253</v>
      </c>
      <c r="B27902" t="s">
        <v>2206</v>
      </c>
      <c r="C27902" s="2">
        <v>45658</v>
      </c>
      <c r="D27902" t="s">
        <v>19</v>
      </c>
      <c r="E27902">
        <v>8.8000000000000007</v>
      </c>
    </row>
    <row r="27903" spans="1:5" x14ac:dyDescent="0.2">
      <c r="A27903" t="s">
        <v>30254</v>
      </c>
      <c r="B27903" t="s">
        <v>2206</v>
      </c>
      <c r="C27903" s="2">
        <v>45659</v>
      </c>
      <c r="D27903" t="s">
        <v>18</v>
      </c>
      <c r="E27903">
        <v>8.1</v>
      </c>
    </row>
    <row r="27904" spans="1:5" x14ac:dyDescent="0.2">
      <c r="A27904" t="s">
        <v>30255</v>
      </c>
      <c r="B27904" t="s">
        <v>2206</v>
      </c>
      <c r="C27904" s="2">
        <v>45660</v>
      </c>
      <c r="D27904" t="s">
        <v>18</v>
      </c>
      <c r="E27904">
        <v>7.4</v>
      </c>
    </row>
    <row r="27905" spans="1:5" x14ac:dyDescent="0.2">
      <c r="A27905" t="s">
        <v>30256</v>
      </c>
      <c r="B27905" t="s">
        <v>2206</v>
      </c>
      <c r="C27905" s="2">
        <v>45661</v>
      </c>
      <c r="D27905" t="s">
        <v>18</v>
      </c>
      <c r="E27905">
        <v>7.2</v>
      </c>
    </row>
    <row r="27906" spans="1:5" x14ac:dyDescent="0.2">
      <c r="A27906" t="s">
        <v>30257</v>
      </c>
      <c r="B27906" t="s">
        <v>2206</v>
      </c>
      <c r="C27906" s="2">
        <v>45662</v>
      </c>
      <c r="D27906" t="s">
        <v>18</v>
      </c>
      <c r="E27906">
        <v>8.1</v>
      </c>
    </row>
    <row r="27907" spans="1:5" x14ac:dyDescent="0.2">
      <c r="A27907" t="s">
        <v>30258</v>
      </c>
      <c r="B27907" t="s">
        <v>2206</v>
      </c>
      <c r="C27907" s="2">
        <v>45663</v>
      </c>
      <c r="D27907" t="s">
        <v>18</v>
      </c>
      <c r="E27907">
        <v>7.2</v>
      </c>
    </row>
    <row r="27908" spans="1:5" x14ac:dyDescent="0.2">
      <c r="A27908" t="s">
        <v>30259</v>
      </c>
      <c r="B27908" t="s">
        <v>2206</v>
      </c>
      <c r="C27908" s="2">
        <v>45664</v>
      </c>
      <c r="D27908" t="s">
        <v>18</v>
      </c>
      <c r="E27908">
        <v>8.5</v>
      </c>
    </row>
    <row r="27909" spans="1:5" x14ac:dyDescent="0.2">
      <c r="A27909" t="s">
        <v>30260</v>
      </c>
      <c r="B27909" t="s">
        <v>2206</v>
      </c>
      <c r="C27909" s="2">
        <v>45665</v>
      </c>
      <c r="D27909" t="s">
        <v>18</v>
      </c>
      <c r="E27909">
        <v>8.3000000000000007</v>
      </c>
    </row>
    <row r="27910" spans="1:5" x14ac:dyDescent="0.2">
      <c r="A27910" t="s">
        <v>30261</v>
      </c>
      <c r="B27910" t="s">
        <v>2206</v>
      </c>
      <c r="C27910" s="2">
        <v>45666</v>
      </c>
      <c r="D27910" t="s">
        <v>18</v>
      </c>
      <c r="E27910">
        <v>7.5</v>
      </c>
    </row>
    <row r="27911" spans="1:5" x14ac:dyDescent="0.2">
      <c r="A27911" t="s">
        <v>30262</v>
      </c>
      <c r="B27911" t="s">
        <v>2206</v>
      </c>
      <c r="C27911" s="2">
        <v>45667</v>
      </c>
      <c r="D27911" t="s">
        <v>18</v>
      </c>
      <c r="E27911">
        <v>7.1</v>
      </c>
    </row>
    <row r="27912" spans="1:5" x14ac:dyDescent="0.2">
      <c r="A27912" t="s">
        <v>30263</v>
      </c>
      <c r="B27912" t="s">
        <v>2206</v>
      </c>
      <c r="C27912" s="2">
        <v>45668</v>
      </c>
      <c r="D27912" t="s">
        <v>18</v>
      </c>
      <c r="E27912">
        <v>7.8</v>
      </c>
    </row>
    <row r="27913" spans="1:5" x14ac:dyDescent="0.2">
      <c r="A27913" t="s">
        <v>30264</v>
      </c>
      <c r="B27913" t="s">
        <v>2206</v>
      </c>
      <c r="C27913" s="2">
        <v>45669</v>
      </c>
      <c r="D27913" t="s">
        <v>18</v>
      </c>
      <c r="E27913">
        <v>7.1</v>
      </c>
    </row>
    <row r="27914" spans="1:5" x14ac:dyDescent="0.2">
      <c r="A27914" t="s">
        <v>30265</v>
      </c>
      <c r="B27914" t="s">
        <v>2206</v>
      </c>
      <c r="C27914" s="2">
        <v>45670</v>
      </c>
      <c r="D27914" t="s">
        <v>18</v>
      </c>
      <c r="E27914">
        <v>7.2</v>
      </c>
    </row>
    <row r="27915" spans="1:5" x14ac:dyDescent="0.2">
      <c r="A27915" t="s">
        <v>30266</v>
      </c>
      <c r="B27915" t="s">
        <v>2206</v>
      </c>
      <c r="C27915" s="2">
        <v>45671</v>
      </c>
      <c r="D27915" t="s">
        <v>18</v>
      </c>
      <c r="E27915">
        <v>7.7</v>
      </c>
    </row>
    <row r="27916" spans="1:5" x14ac:dyDescent="0.2">
      <c r="A27916" t="s">
        <v>30267</v>
      </c>
      <c r="B27916" t="s">
        <v>2206</v>
      </c>
      <c r="C27916" s="2">
        <v>45672</v>
      </c>
      <c r="D27916" t="s">
        <v>18</v>
      </c>
      <c r="E27916">
        <v>8.1</v>
      </c>
    </row>
    <row r="27917" spans="1:5" x14ac:dyDescent="0.2">
      <c r="A27917" t="s">
        <v>30268</v>
      </c>
      <c r="B27917" t="s">
        <v>2206</v>
      </c>
      <c r="C27917" s="2">
        <v>45673</v>
      </c>
      <c r="D27917" t="s">
        <v>18</v>
      </c>
      <c r="E27917">
        <v>7.8</v>
      </c>
    </row>
    <row r="27918" spans="1:5" x14ac:dyDescent="0.2">
      <c r="A27918" t="s">
        <v>30269</v>
      </c>
      <c r="B27918" t="s">
        <v>2206</v>
      </c>
      <c r="C27918" s="2">
        <v>45674</v>
      </c>
      <c r="D27918" t="s">
        <v>18</v>
      </c>
      <c r="E27918">
        <v>7.1</v>
      </c>
    </row>
    <row r="27919" spans="1:5" x14ac:dyDescent="0.2">
      <c r="A27919" t="s">
        <v>30270</v>
      </c>
      <c r="B27919" t="s">
        <v>2206</v>
      </c>
      <c r="C27919" s="2">
        <v>45675</v>
      </c>
      <c r="D27919" t="s">
        <v>18</v>
      </c>
      <c r="E27919">
        <v>8.6999999999999993</v>
      </c>
    </row>
    <row r="27920" spans="1:5" x14ac:dyDescent="0.2">
      <c r="A27920" t="s">
        <v>30271</v>
      </c>
      <c r="B27920" t="s">
        <v>2206</v>
      </c>
      <c r="C27920" s="2">
        <v>45676</v>
      </c>
      <c r="D27920" t="s">
        <v>18</v>
      </c>
      <c r="E27920">
        <v>9</v>
      </c>
    </row>
    <row r="27921" spans="1:5" x14ac:dyDescent="0.2">
      <c r="A27921" t="s">
        <v>30272</v>
      </c>
      <c r="B27921" t="s">
        <v>2206</v>
      </c>
      <c r="C27921" s="2">
        <v>45677</v>
      </c>
      <c r="D27921" t="s">
        <v>18</v>
      </c>
      <c r="E27921">
        <v>8.3000000000000007</v>
      </c>
    </row>
    <row r="27922" spans="1:5" x14ac:dyDescent="0.2">
      <c r="A27922" t="s">
        <v>30273</v>
      </c>
      <c r="B27922" t="s">
        <v>2206</v>
      </c>
      <c r="C27922" s="2">
        <v>45678</v>
      </c>
      <c r="D27922" t="s">
        <v>18</v>
      </c>
      <c r="E27922">
        <v>8.9</v>
      </c>
    </row>
    <row r="27923" spans="1:5" x14ac:dyDescent="0.2">
      <c r="A27923" t="s">
        <v>30274</v>
      </c>
      <c r="B27923" t="s">
        <v>2206</v>
      </c>
      <c r="C27923" s="2">
        <v>45679</v>
      </c>
      <c r="D27923" t="s">
        <v>18</v>
      </c>
      <c r="E27923">
        <v>8.5</v>
      </c>
    </row>
    <row r="27924" spans="1:5" x14ac:dyDescent="0.2">
      <c r="A27924" t="s">
        <v>30275</v>
      </c>
      <c r="B27924" t="s">
        <v>2206</v>
      </c>
      <c r="C27924" s="2">
        <v>45680</v>
      </c>
      <c r="D27924" t="s">
        <v>18</v>
      </c>
      <c r="E27924">
        <v>7.6</v>
      </c>
    </row>
    <row r="27925" spans="1:5" x14ac:dyDescent="0.2">
      <c r="A27925" t="s">
        <v>30276</v>
      </c>
      <c r="B27925" t="s">
        <v>2206</v>
      </c>
      <c r="C27925" s="2">
        <v>45681</v>
      </c>
      <c r="D27925" t="s">
        <v>18</v>
      </c>
      <c r="E27925">
        <v>7.5</v>
      </c>
    </row>
    <row r="27926" spans="1:5" x14ac:dyDescent="0.2">
      <c r="A27926" t="s">
        <v>30277</v>
      </c>
      <c r="B27926" t="s">
        <v>2206</v>
      </c>
      <c r="C27926" s="2">
        <v>45682</v>
      </c>
      <c r="D27926" t="s">
        <v>18</v>
      </c>
      <c r="E27926">
        <v>7.7</v>
      </c>
    </row>
    <row r="27927" spans="1:5" x14ac:dyDescent="0.2">
      <c r="A27927" t="s">
        <v>30278</v>
      </c>
      <c r="B27927" t="s">
        <v>2206</v>
      </c>
      <c r="C27927" s="2">
        <v>45683</v>
      </c>
      <c r="D27927" t="s">
        <v>18</v>
      </c>
      <c r="E27927">
        <v>8.1</v>
      </c>
    </row>
    <row r="27928" spans="1:5" x14ac:dyDescent="0.2">
      <c r="A27928" t="s">
        <v>30279</v>
      </c>
      <c r="B27928" t="s">
        <v>2206</v>
      </c>
      <c r="C27928" s="2">
        <v>45684</v>
      </c>
      <c r="D27928" t="s">
        <v>18</v>
      </c>
      <c r="E27928">
        <v>7.6</v>
      </c>
    </row>
    <row r="27929" spans="1:5" x14ac:dyDescent="0.2">
      <c r="A27929" t="s">
        <v>30280</v>
      </c>
      <c r="B27929" t="s">
        <v>2206</v>
      </c>
      <c r="C27929" s="2">
        <v>45685</v>
      </c>
      <c r="D27929" t="s">
        <v>2355</v>
      </c>
      <c r="E27929">
        <v>7.2</v>
      </c>
    </row>
    <row r="27930" spans="1:5" x14ac:dyDescent="0.2">
      <c r="A27930" t="s">
        <v>30281</v>
      </c>
      <c r="B27930" t="s">
        <v>2206</v>
      </c>
      <c r="C27930" s="2">
        <v>45686</v>
      </c>
      <c r="D27930" t="s">
        <v>19</v>
      </c>
      <c r="E27930">
        <v>8.5</v>
      </c>
    </row>
    <row r="27931" spans="1:5" x14ac:dyDescent="0.2">
      <c r="A27931" t="s">
        <v>30282</v>
      </c>
      <c r="B27931" t="s">
        <v>2206</v>
      </c>
      <c r="C27931" s="2">
        <v>45687</v>
      </c>
      <c r="D27931" t="s">
        <v>19</v>
      </c>
      <c r="E27931">
        <v>8.6999999999999993</v>
      </c>
    </row>
    <row r="27932" spans="1:5" x14ac:dyDescent="0.2">
      <c r="A27932" t="s">
        <v>30283</v>
      </c>
      <c r="B27932" t="s">
        <v>2208</v>
      </c>
      <c r="C27932" s="2">
        <v>45658</v>
      </c>
      <c r="D27932" t="s">
        <v>18</v>
      </c>
      <c r="E27932">
        <v>8</v>
      </c>
    </row>
    <row r="27933" spans="1:5" x14ac:dyDescent="0.2">
      <c r="A27933" t="s">
        <v>30284</v>
      </c>
      <c r="B27933" t="s">
        <v>2208</v>
      </c>
      <c r="C27933" s="2">
        <v>45659</v>
      </c>
      <c r="D27933" t="s">
        <v>18</v>
      </c>
      <c r="E27933">
        <v>8.9</v>
      </c>
    </row>
    <row r="27934" spans="1:5" x14ac:dyDescent="0.2">
      <c r="A27934" t="s">
        <v>30285</v>
      </c>
      <c r="B27934" t="s">
        <v>2208</v>
      </c>
      <c r="C27934" s="2">
        <v>45660</v>
      </c>
      <c r="D27934" t="s">
        <v>18</v>
      </c>
      <c r="E27934">
        <v>7.9</v>
      </c>
    </row>
    <row r="27935" spans="1:5" x14ac:dyDescent="0.2">
      <c r="A27935" t="s">
        <v>30286</v>
      </c>
      <c r="B27935" t="s">
        <v>2208</v>
      </c>
      <c r="C27935" s="2">
        <v>45661</v>
      </c>
      <c r="D27935" t="s">
        <v>18</v>
      </c>
      <c r="E27935">
        <v>8</v>
      </c>
    </row>
    <row r="27936" spans="1:5" x14ac:dyDescent="0.2">
      <c r="A27936" t="s">
        <v>30287</v>
      </c>
      <c r="B27936" t="s">
        <v>2208</v>
      </c>
      <c r="C27936" s="2">
        <v>45662</v>
      </c>
      <c r="D27936" t="s">
        <v>18</v>
      </c>
      <c r="E27936">
        <v>7.5</v>
      </c>
    </row>
    <row r="27937" spans="1:5" x14ac:dyDescent="0.2">
      <c r="A27937" t="s">
        <v>30288</v>
      </c>
      <c r="B27937" t="s">
        <v>2208</v>
      </c>
      <c r="C27937" s="2">
        <v>45663</v>
      </c>
      <c r="D27937" t="s">
        <v>18</v>
      </c>
      <c r="E27937">
        <v>7.5</v>
      </c>
    </row>
    <row r="27938" spans="1:5" x14ac:dyDescent="0.2">
      <c r="A27938" t="s">
        <v>30289</v>
      </c>
      <c r="B27938" t="s">
        <v>2208</v>
      </c>
      <c r="C27938" s="2">
        <v>45664</v>
      </c>
      <c r="D27938" t="s">
        <v>18</v>
      </c>
      <c r="E27938">
        <v>7.8</v>
      </c>
    </row>
    <row r="27939" spans="1:5" x14ac:dyDescent="0.2">
      <c r="A27939" t="s">
        <v>30290</v>
      </c>
      <c r="B27939" t="s">
        <v>2208</v>
      </c>
      <c r="C27939" s="2">
        <v>45665</v>
      </c>
      <c r="D27939" t="s">
        <v>2355</v>
      </c>
      <c r="E27939">
        <v>8.9</v>
      </c>
    </row>
    <row r="27940" spans="1:5" x14ac:dyDescent="0.2">
      <c r="A27940" t="s">
        <v>30291</v>
      </c>
      <c r="B27940" t="s">
        <v>2208</v>
      </c>
      <c r="C27940" s="2">
        <v>45666</v>
      </c>
      <c r="D27940" t="s">
        <v>18</v>
      </c>
      <c r="E27940">
        <v>8.8000000000000007</v>
      </c>
    </row>
    <row r="27941" spans="1:5" x14ac:dyDescent="0.2">
      <c r="A27941" t="s">
        <v>30292</v>
      </c>
      <c r="B27941" t="s">
        <v>2208</v>
      </c>
      <c r="C27941" s="2">
        <v>45667</v>
      </c>
      <c r="D27941" t="s">
        <v>18</v>
      </c>
      <c r="E27941">
        <v>8.6999999999999993</v>
      </c>
    </row>
    <row r="27942" spans="1:5" x14ac:dyDescent="0.2">
      <c r="A27942" t="s">
        <v>30293</v>
      </c>
      <c r="B27942" t="s">
        <v>2208</v>
      </c>
      <c r="C27942" s="2">
        <v>45668</v>
      </c>
      <c r="D27942" t="s">
        <v>18</v>
      </c>
      <c r="E27942">
        <v>8.8000000000000007</v>
      </c>
    </row>
    <row r="27943" spans="1:5" x14ac:dyDescent="0.2">
      <c r="A27943" t="s">
        <v>30294</v>
      </c>
      <c r="B27943" t="s">
        <v>2208</v>
      </c>
      <c r="C27943" s="2">
        <v>45669</v>
      </c>
      <c r="D27943" t="s">
        <v>18</v>
      </c>
      <c r="E27943">
        <v>7.5</v>
      </c>
    </row>
    <row r="27944" spans="1:5" x14ac:dyDescent="0.2">
      <c r="A27944" t="s">
        <v>30295</v>
      </c>
      <c r="B27944" t="s">
        <v>2208</v>
      </c>
      <c r="C27944" s="2">
        <v>45670</v>
      </c>
      <c r="D27944" t="s">
        <v>18</v>
      </c>
      <c r="E27944">
        <v>7.2</v>
      </c>
    </row>
    <row r="27945" spans="1:5" x14ac:dyDescent="0.2">
      <c r="A27945" t="s">
        <v>30296</v>
      </c>
      <c r="B27945" t="s">
        <v>2208</v>
      </c>
      <c r="C27945" s="2">
        <v>45671</v>
      </c>
      <c r="D27945" t="s">
        <v>19</v>
      </c>
      <c r="E27945">
        <v>8.1</v>
      </c>
    </row>
    <row r="27946" spans="1:5" x14ac:dyDescent="0.2">
      <c r="A27946" t="s">
        <v>30297</v>
      </c>
      <c r="B27946" t="s">
        <v>2208</v>
      </c>
      <c r="C27946" s="2">
        <v>45672</v>
      </c>
      <c r="D27946" t="s">
        <v>18</v>
      </c>
      <c r="E27946">
        <v>7.1</v>
      </c>
    </row>
    <row r="27947" spans="1:5" x14ac:dyDescent="0.2">
      <c r="A27947" t="s">
        <v>30298</v>
      </c>
      <c r="B27947" t="s">
        <v>2208</v>
      </c>
      <c r="C27947" s="2">
        <v>45673</v>
      </c>
      <c r="D27947" t="s">
        <v>18</v>
      </c>
      <c r="E27947">
        <v>8.3000000000000007</v>
      </c>
    </row>
    <row r="27948" spans="1:5" x14ac:dyDescent="0.2">
      <c r="A27948" t="s">
        <v>30299</v>
      </c>
      <c r="B27948" t="s">
        <v>2208</v>
      </c>
      <c r="C27948" s="2">
        <v>45674</v>
      </c>
      <c r="D27948" t="s">
        <v>18</v>
      </c>
      <c r="E27948">
        <v>7.1</v>
      </c>
    </row>
    <row r="27949" spans="1:5" x14ac:dyDescent="0.2">
      <c r="A27949" t="s">
        <v>30300</v>
      </c>
      <c r="B27949" t="s">
        <v>2208</v>
      </c>
      <c r="C27949" s="2">
        <v>45675</v>
      </c>
      <c r="D27949" t="s">
        <v>19</v>
      </c>
      <c r="E27949">
        <v>8.8000000000000007</v>
      </c>
    </row>
    <row r="27950" spans="1:5" x14ac:dyDescent="0.2">
      <c r="A27950" t="s">
        <v>30301</v>
      </c>
      <c r="B27950" t="s">
        <v>2208</v>
      </c>
      <c r="C27950" s="2">
        <v>45676</v>
      </c>
      <c r="D27950" t="s">
        <v>18</v>
      </c>
      <c r="E27950">
        <v>7.7</v>
      </c>
    </row>
    <row r="27951" spans="1:5" x14ac:dyDescent="0.2">
      <c r="A27951" t="s">
        <v>30302</v>
      </c>
      <c r="B27951" t="s">
        <v>2208</v>
      </c>
      <c r="C27951" s="2">
        <v>45677</v>
      </c>
      <c r="D27951" t="s">
        <v>18</v>
      </c>
      <c r="E27951">
        <v>7.7</v>
      </c>
    </row>
    <row r="27952" spans="1:5" x14ac:dyDescent="0.2">
      <c r="A27952" t="s">
        <v>30303</v>
      </c>
      <c r="B27952" t="s">
        <v>2208</v>
      </c>
      <c r="C27952" s="2">
        <v>45678</v>
      </c>
      <c r="D27952" t="s">
        <v>18</v>
      </c>
      <c r="E27952">
        <v>8</v>
      </c>
    </row>
    <row r="27953" spans="1:5" x14ac:dyDescent="0.2">
      <c r="A27953" t="s">
        <v>30304</v>
      </c>
      <c r="B27953" t="s">
        <v>2208</v>
      </c>
      <c r="C27953" s="2">
        <v>45679</v>
      </c>
      <c r="D27953" t="s">
        <v>18</v>
      </c>
      <c r="E27953">
        <v>7.2</v>
      </c>
    </row>
    <row r="27954" spans="1:5" x14ac:dyDescent="0.2">
      <c r="A27954" t="s">
        <v>30305</v>
      </c>
      <c r="B27954" t="s">
        <v>2208</v>
      </c>
      <c r="C27954" s="2">
        <v>45680</v>
      </c>
      <c r="D27954" t="s">
        <v>2355</v>
      </c>
      <c r="E27954">
        <v>8.9</v>
      </c>
    </row>
    <row r="27955" spans="1:5" x14ac:dyDescent="0.2">
      <c r="A27955" t="s">
        <v>30306</v>
      </c>
      <c r="B27955" t="s">
        <v>2208</v>
      </c>
      <c r="C27955" s="2">
        <v>45681</v>
      </c>
      <c r="D27955" t="s">
        <v>19</v>
      </c>
      <c r="E27955">
        <v>8.4</v>
      </c>
    </row>
    <row r="27956" spans="1:5" x14ac:dyDescent="0.2">
      <c r="A27956" t="s">
        <v>30307</v>
      </c>
      <c r="B27956" t="s">
        <v>2208</v>
      </c>
      <c r="C27956" s="2">
        <v>45682</v>
      </c>
      <c r="D27956" t="s">
        <v>18</v>
      </c>
      <c r="E27956">
        <v>8.1999999999999993</v>
      </c>
    </row>
    <row r="27957" spans="1:5" x14ac:dyDescent="0.2">
      <c r="A27957" t="s">
        <v>30308</v>
      </c>
      <c r="B27957" t="s">
        <v>2208</v>
      </c>
      <c r="C27957" s="2">
        <v>45683</v>
      </c>
      <c r="D27957" t="s">
        <v>18</v>
      </c>
      <c r="E27957">
        <v>7.8</v>
      </c>
    </row>
    <row r="27958" spans="1:5" x14ac:dyDescent="0.2">
      <c r="A27958" t="s">
        <v>30309</v>
      </c>
      <c r="B27958" t="s">
        <v>2208</v>
      </c>
      <c r="C27958" s="2">
        <v>45684</v>
      </c>
      <c r="D27958" t="s">
        <v>19</v>
      </c>
      <c r="E27958">
        <v>8.9</v>
      </c>
    </row>
    <row r="27959" spans="1:5" x14ac:dyDescent="0.2">
      <c r="A27959" t="s">
        <v>30310</v>
      </c>
      <c r="B27959" t="s">
        <v>2208</v>
      </c>
      <c r="C27959" s="2">
        <v>45685</v>
      </c>
      <c r="D27959" t="s">
        <v>18</v>
      </c>
      <c r="E27959">
        <v>7.2</v>
      </c>
    </row>
    <row r="27960" spans="1:5" x14ac:dyDescent="0.2">
      <c r="A27960" t="s">
        <v>30311</v>
      </c>
      <c r="B27960" t="s">
        <v>2208</v>
      </c>
      <c r="C27960" s="2">
        <v>45686</v>
      </c>
      <c r="D27960" t="s">
        <v>18</v>
      </c>
      <c r="E27960">
        <v>7.4</v>
      </c>
    </row>
    <row r="27961" spans="1:5" x14ac:dyDescent="0.2">
      <c r="A27961" t="s">
        <v>30312</v>
      </c>
      <c r="B27961" t="s">
        <v>2208</v>
      </c>
      <c r="C27961" s="2">
        <v>45687</v>
      </c>
      <c r="D27961" t="s">
        <v>18</v>
      </c>
      <c r="E27961">
        <v>8.4</v>
      </c>
    </row>
    <row r="27962" spans="1:5" x14ac:dyDescent="0.2">
      <c r="A27962" t="s">
        <v>30313</v>
      </c>
      <c r="B27962" t="s">
        <v>2210</v>
      </c>
      <c r="C27962" s="2">
        <v>45658</v>
      </c>
      <c r="D27962" t="s">
        <v>18</v>
      </c>
      <c r="E27962">
        <v>8.5</v>
      </c>
    </row>
    <row r="27963" spans="1:5" x14ac:dyDescent="0.2">
      <c r="A27963" t="s">
        <v>30314</v>
      </c>
      <c r="B27963" t="s">
        <v>2210</v>
      </c>
      <c r="C27963" s="2">
        <v>45659</v>
      </c>
      <c r="D27963" t="s">
        <v>18</v>
      </c>
      <c r="E27963">
        <v>7.9</v>
      </c>
    </row>
    <row r="27964" spans="1:5" x14ac:dyDescent="0.2">
      <c r="A27964" t="s">
        <v>30315</v>
      </c>
      <c r="B27964" t="s">
        <v>2210</v>
      </c>
      <c r="C27964" s="2">
        <v>45660</v>
      </c>
      <c r="D27964" t="s">
        <v>19</v>
      </c>
      <c r="E27964">
        <v>7.7</v>
      </c>
    </row>
    <row r="27965" spans="1:5" x14ac:dyDescent="0.2">
      <c r="A27965" t="s">
        <v>30316</v>
      </c>
      <c r="B27965" t="s">
        <v>2210</v>
      </c>
      <c r="C27965" s="2">
        <v>45661</v>
      </c>
      <c r="D27965" t="s">
        <v>18</v>
      </c>
      <c r="E27965">
        <v>7.3</v>
      </c>
    </row>
    <row r="27966" spans="1:5" x14ac:dyDescent="0.2">
      <c r="A27966" t="s">
        <v>30317</v>
      </c>
      <c r="B27966" t="s">
        <v>2210</v>
      </c>
      <c r="C27966" s="2">
        <v>45662</v>
      </c>
      <c r="D27966" t="s">
        <v>18</v>
      </c>
      <c r="E27966">
        <v>7.5</v>
      </c>
    </row>
    <row r="27967" spans="1:5" x14ac:dyDescent="0.2">
      <c r="A27967" t="s">
        <v>30318</v>
      </c>
      <c r="B27967" t="s">
        <v>2210</v>
      </c>
      <c r="C27967" s="2">
        <v>45663</v>
      </c>
      <c r="D27967" t="s">
        <v>2392</v>
      </c>
      <c r="E27967">
        <v>0</v>
      </c>
    </row>
    <row r="27968" spans="1:5" x14ac:dyDescent="0.2">
      <c r="A27968" t="s">
        <v>30319</v>
      </c>
      <c r="B27968" t="s">
        <v>2210</v>
      </c>
      <c r="C27968" s="2">
        <v>45664</v>
      </c>
      <c r="D27968" t="s">
        <v>19</v>
      </c>
      <c r="E27968">
        <v>7.3</v>
      </c>
    </row>
    <row r="27969" spans="1:5" x14ac:dyDescent="0.2">
      <c r="A27969" t="s">
        <v>30320</v>
      </c>
      <c r="B27969" t="s">
        <v>2210</v>
      </c>
      <c r="C27969" s="2">
        <v>45665</v>
      </c>
      <c r="D27969" t="s">
        <v>18</v>
      </c>
      <c r="E27969">
        <v>7.8</v>
      </c>
    </row>
    <row r="27970" spans="1:5" x14ac:dyDescent="0.2">
      <c r="A27970" t="s">
        <v>30321</v>
      </c>
      <c r="B27970" t="s">
        <v>2210</v>
      </c>
      <c r="C27970" s="2">
        <v>45666</v>
      </c>
      <c r="D27970" t="s">
        <v>18</v>
      </c>
      <c r="E27970">
        <v>8.6999999999999993</v>
      </c>
    </row>
    <row r="27971" spans="1:5" x14ac:dyDescent="0.2">
      <c r="A27971" t="s">
        <v>30322</v>
      </c>
      <c r="B27971" t="s">
        <v>2210</v>
      </c>
      <c r="C27971" s="2">
        <v>45667</v>
      </c>
      <c r="D27971" t="s">
        <v>18</v>
      </c>
      <c r="E27971">
        <v>8</v>
      </c>
    </row>
    <row r="27972" spans="1:5" x14ac:dyDescent="0.2">
      <c r="A27972" t="s">
        <v>30323</v>
      </c>
      <c r="B27972" t="s">
        <v>2210</v>
      </c>
      <c r="C27972" s="2">
        <v>45668</v>
      </c>
      <c r="D27972" t="s">
        <v>18</v>
      </c>
      <c r="E27972">
        <v>7.4</v>
      </c>
    </row>
    <row r="27973" spans="1:5" x14ac:dyDescent="0.2">
      <c r="A27973" t="s">
        <v>30324</v>
      </c>
      <c r="B27973" t="s">
        <v>2210</v>
      </c>
      <c r="C27973" s="2">
        <v>45669</v>
      </c>
      <c r="D27973" t="s">
        <v>18</v>
      </c>
      <c r="E27973">
        <v>8.6</v>
      </c>
    </row>
    <row r="27974" spans="1:5" x14ac:dyDescent="0.2">
      <c r="A27974" t="s">
        <v>30325</v>
      </c>
      <c r="B27974" t="s">
        <v>2210</v>
      </c>
      <c r="C27974" s="2">
        <v>45670</v>
      </c>
      <c r="D27974" t="s">
        <v>18</v>
      </c>
      <c r="E27974">
        <v>7.1</v>
      </c>
    </row>
    <row r="27975" spans="1:5" x14ac:dyDescent="0.2">
      <c r="A27975" t="s">
        <v>30326</v>
      </c>
      <c r="B27975" t="s">
        <v>2210</v>
      </c>
      <c r="C27975" s="2">
        <v>45671</v>
      </c>
      <c r="D27975" t="s">
        <v>2355</v>
      </c>
      <c r="E27975">
        <v>8.6</v>
      </c>
    </row>
    <row r="27976" spans="1:5" x14ac:dyDescent="0.2">
      <c r="A27976" t="s">
        <v>30327</v>
      </c>
      <c r="B27976" t="s">
        <v>2210</v>
      </c>
      <c r="C27976" s="2">
        <v>45672</v>
      </c>
      <c r="D27976" t="s">
        <v>18</v>
      </c>
      <c r="E27976">
        <v>8.1999999999999993</v>
      </c>
    </row>
    <row r="27977" spans="1:5" x14ac:dyDescent="0.2">
      <c r="A27977" t="s">
        <v>30328</v>
      </c>
      <c r="B27977" t="s">
        <v>2210</v>
      </c>
      <c r="C27977" s="2">
        <v>45673</v>
      </c>
      <c r="D27977" t="s">
        <v>18</v>
      </c>
      <c r="E27977">
        <v>7.8</v>
      </c>
    </row>
    <row r="27978" spans="1:5" x14ac:dyDescent="0.2">
      <c r="A27978" t="s">
        <v>30329</v>
      </c>
      <c r="B27978" t="s">
        <v>2210</v>
      </c>
      <c r="C27978" s="2">
        <v>45674</v>
      </c>
      <c r="D27978" t="s">
        <v>18</v>
      </c>
      <c r="E27978">
        <v>7.9</v>
      </c>
    </row>
    <row r="27979" spans="1:5" x14ac:dyDescent="0.2">
      <c r="A27979" t="s">
        <v>30330</v>
      </c>
      <c r="B27979" t="s">
        <v>2210</v>
      </c>
      <c r="C27979" s="2">
        <v>45675</v>
      </c>
      <c r="D27979" t="s">
        <v>18</v>
      </c>
      <c r="E27979">
        <v>7.5</v>
      </c>
    </row>
    <row r="27980" spans="1:5" x14ac:dyDescent="0.2">
      <c r="A27980" t="s">
        <v>30331</v>
      </c>
      <c r="B27980" t="s">
        <v>2210</v>
      </c>
      <c r="C27980" s="2">
        <v>45676</v>
      </c>
      <c r="D27980" t="s">
        <v>18</v>
      </c>
      <c r="E27980">
        <v>8.5</v>
      </c>
    </row>
    <row r="27981" spans="1:5" x14ac:dyDescent="0.2">
      <c r="A27981" t="s">
        <v>30332</v>
      </c>
      <c r="B27981" t="s">
        <v>2210</v>
      </c>
      <c r="C27981" s="2">
        <v>45677</v>
      </c>
      <c r="D27981" t="s">
        <v>18</v>
      </c>
      <c r="E27981">
        <v>7</v>
      </c>
    </row>
    <row r="27982" spans="1:5" x14ac:dyDescent="0.2">
      <c r="A27982" t="s">
        <v>30333</v>
      </c>
      <c r="B27982" t="s">
        <v>2210</v>
      </c>
      <c r="C27982" s="2">
        <v>45678</v>
      </c>
      <c r="D27982" t="s">
        <v>18</v>
      </c>
      <c r="E27982">
        <v>7.8</v>
      </c>
    </row>
    <row r="27983" spans="1:5" x14ac:dyDescent="0.2">
      <c r="A27983" t="s">
        <v>30334</v>
      </c>
      <c r="B27983" t="s">
        <v>2210</v>
      </c>
      <c r="C27983" s="2">
        <v>45679</v>
      </c>
      <c r="D27983" t="s">
        <v>2392</v>
      </c>
      <c r="E27983">
        <v>0</v>
      </c>
    </row>
    <row r="27984" spans="1:5" x14ac:dyDescent="0.2">
      <c r="A27984" t="s">
        <v>30335</v>
      </c>
      <c r="B27984" t="s">
        <v>2210</v>
      </c>
      <c r="C27984" s="2">
        <v>45680</v>
      </c>
      <c r="D27984" t="s">
        <v>18</v>
      </c>
      <c r="E27984">
        <v>8</v>
      </c>
    </row>
    <row r="27985" spans="1:5" x14ac:dyDescent="0.2">
      <c r="A27985" t="s">
        <v>30336</v>
      </c>
      <c r="B27985" t="s">
        <v>2210</v>
      </c>
      <c r="C27985" s="2">
        <v>45681</v>
      </c>
      <c r="D27985" t="s">
        <v>18</v>
      </c>
      <c r="E27985">
        <v>8.8000000000000007</v>
      </c>
    </row>
    <row r="27986" spans="1:5" x14ac:dyDescent="0.2">
      <c r="A27986" t="s">
        <v>30337</v>
      </c>
      <c r="B27986" t="s">
        <v>2210</v>
      </c>
      <c r="C27986" s="2">
        <v>45682</v>
      </c>
      <c r="D27986" t="s">
        <v>2392</v>
      </c>
      <c r="E27986">
        <v>0</v>
      </c>
    </row>
    <row r="27987" spans="1:5" x14ac:dyDescent="0.2">
      <c r="A27987" t="s">
        <v>30338</v>
      </c>
      <c r="B27987" t="s">
        <v>2210</v>
      </c>
      <c r="C27987" s="2">
        <v>45683</v>
      </c>
      <c r="D27987" t="s">
        <v>18</v>
      </c>
      <c r="E27987">
        <v>7.7</v>
      </c>
    </row>
    <row r="27988" spans="1:5" x14ac:dyDescent="0.2">
      <c r="A27988" t="s">
        <v>30339</v>
      </c>
      <c r="B27988" t="s">
        <v>2210</v>
      </c>
      <c r="C27988" s="2">
        <v>45684</v>
      </c>
      <c r="D27988" t="s">
        <v>2355</v>
      </c>
      <c r="E27988">
        <v>8.8000000000000007</v>
      </c>
    </row>
    <row r="27989" spans="1:5" x14ac:dyDescent="0.2">
      <c r="A27989" t="s">
        <v>30340</v>
      </c>
      <c r="B27989" t="s">
        <v>2210</v>
      </c>
      <c r="C27989" s="2">
        <v>45685</v>
      </c>
      <c r="D27989" t="s">
        <v>18</v>
      </c>
      <c r="E27989">
        <v>8.4</v>
      </c>
    </row>
    <row r="27990" spans="1:5" x14ac:dyDescent="0.2">
      <c r="A27990" t="s">
        <v>30341</v>
      </c>
      <c r="B27990" t="s">
        <v>2210</v>
      </c>
      <c r="C27990" s="2">
        <v>45686</v>
      </c>
      <c r="D27990" t="s">
        <v>18</v>
      </c>
      <c r="E27990">
        <v>9</v>
      </c>
    </row>
    <row r="27991" spans="1:5" x14ac:dyDescent="0.2">
      <c r="A27991" t="s">
        <v>30342</v>
      </c>
      <c r="B27991" t="s">
        <v>2210</v>
      </c>
      <c r="C27991" s="2">
        <v>45687</v>
      </c>
      <c r="D27991" t="s">
        <v>18</v>
      </c>
      <c r="E27991">
        <v>7.8</v>
      </c>
    </row>
    <row r="27992" spans="1:5" x14ac:dyDescent="0.2">
      <c r="A27992" t="s">
        <v>30343</v>
      </c>
      <c r="B27992" t="s">
        <v>2212</v>
      </c>
      <c r="C27992" s="2">
        <v>45658</v>
      </c>
      <c r="D27992" t="s">
        <v>18</v>
      </c>
      <c r="E27992">
        <v>8.1</v>
      </c>
    </row>
    <row r="27993" spans="1:5" x14ac:dyDescent="0.2">
      <c r="A27993" t="s">
        <v>30344</v>
      </c>
      <c r="B27993" t="s">
        <v>2212</v>
      </c>
      <c r="C27993" s="2">
        <v>45659</v>
      </c>
      <c r="D27993" t="s">
        <v>18</v>
      </c>
      <c r="E27993">
        <v>7.1</v>
      </c>
    </row>
    <row r="27994" spans="1:5" x14ac:dyDescent="0.2">
      <c r="A27994" t="s">
        <v>30345</v>
      </c>
      <c r="B27994" t="s">
        <v>2212</v>
      </c>
      <c r="C27994" s="2">
        <v>45660</v>
      </c>
      <c r="D27994" t="s">
        <v>18</v>
      </c>
      <c r="E27994">
        <v>7.3</v>
      </c>
    </row>
    <row r="27995" spans="1:5" x14ac:dyDescent="0.2">
      <c r="A27995" t="s">
        <v>30346</v>
      </c>
      <c r="B27995" t="s">
        <v>2212</v>
      </c>
      <c r="C27995" s="2">
        <v>45661</v>
      </c>
      <c r="D27995" t="s">
        <v>18</v>
      </c>
      <c r="E27995">
        <v>7.9</v>
      </c>
    </row>
    <row r="27996" spans="1:5" x14ac:dyDescent="0.2">
      <c r="A27996" t="s">
        <v>30347</v>
      </c>
      <c r="B27996" t="s">
        <v>2212</v>
      </c>
      <c r="C27996" s="2">
        <v>45662</v>
      </c>
      <c r="D27996" t="s">
        <v>18</v>
      </c>
      <c r="E27996">
        <v>9</v>
      </c>
    </row>
    <row r="27997" spans="1:5" x14ac:dyDescent="0.2">
      <c r="A27997" t="s">
        <v>30348</v>
      </c>
      <c r="B27997" t="s">
        <v>2212</v>
      </c>
      <c r="C27997" s="2">
        <v>45663</v>
      </c>
      <c r="D27997" t="s">
        <v>18</v>
      </c>
      <c r="E27997">
        <v>7.3</v>
      </c>
    </row>
    <row r="27998" spans="1:5" x14ac:dyDescent="0.2">
      <c r="A27998" t="s">
        <v>30349</v>
      </c>
      <c r="B27998" t="s">
        <v>2212</v>
      </c>
      <c r="C27998" s="2">
        <v>45664</v>
      </c>
      <c r="D27998" t="s">
        <v>18</v>
      </c>
      <c r="E27998">
        <v>8.1999999999999993</v>
      </c>
    </row>
    <row r="27999" spans="1:5" x14ac:dyDescent="0.2">
      <c r="A27999" t="s">
        <v>30350</v>
      </c>
      <c r="B27999" t="s">
        <v>2212</v>
      </c>
      <c r="C27999" s="2">
        <v>45665</v>
      </c>
      <c r="D27999" t="s">
        <v>18</v>
      </c>
      <c r="E27999">
        <v>8.6999999999999993</v>
      </c>
    </row>
    <row r="28000" spans="1:5" x14ac:dyDescent="0.2">
      <c r="A28000" t="s">
        <v>30351</v>
      </c>
      <c r="B28000" t="s">
        <v>2212</v>
      </c>
      <c r="C28000" s="2">
        <v>45666</v>
      </c>
      <c r="D28000" t="s">
        <v>2392</v>
      </c>
      <c r="E28000">
        <v>0</v>
      </c>
    </row>
    <row r="28001" spans="1:5" x14ac:dyDescent="0.2">
      <c r="A28001" t="s">
        <v>30352</v>
      </c>
      <c r="B28001" t="s">
        <v>2212</v>
      </c>
      <c r="C28001" s="2">
        <v>45667</v>
      </c>
      <c r="D28001" t="s">
        <v>18</v>
      </c>
      <c r="E28001">
        <v>8.3000000000000007</v>
      </c>
    </row>
    <row r="28002" spans="1:5" x14ac:dyDescent="0.2">
      <c r="A28002" t="s">
        <v>30353</v>
      </c>
      <c r="B28002" t="s">
        <v>2212</v>
      </c>
      <c r="C28002" s="2">
        <v>45668</v>
      </c>
      <c r="D28002" t="s">
        <v>18</v>
      </c>
      <c r="E28002">
        <v>8.4</v>
      </c>
    </row>
    <row r="28003" spans="1:5" x14ac:dyDescent="0.2">
      <c r="A28003" t="s">
        <v>30354</v>
      </c>
      <c r="B28003" t="s">
        <v>2212</v>
      </c>
      <c r="C28003" s="2">
        <v>45669</v>
      </c>
      <c r="D28003" t="s">
        <v>18</v>
      </c>
      <c r="E28003">
        <v>7.2</v>
      </c>
    </row>
    <row r="28004" spans="1:5" x14ac:dyDescent="0.2">
      <c r="A28004" t="s">
        <v>30355</v>
      </c>
      <c r="B28004" t="s">
        <v>2212</v>
      </c>
      <c r="C28004" s="2">
        <v>45670</v>
      </c>
      <c r="D28004" t="s">
        <v>18</v>
      </c>
      <c r="E28004">
        <v>8.9</v>
      </c>
    </row>
    <row r="28005" spans="1:5" x14ac:dyDescent="0.2">
      <c r="A28005" t="s">
        <v>30356</v>
      </c>
      <c r="B28005" t="s">
        <v>2212</v>
      </c>
      <c r="C28005" s="2">
        <v>45671</v>
      </c>
      <c r="D28005" t="s">
        <v>18</v>
      </c>
      <c r="E28005">
        <v>8.4</v>
      </c>
    </row>
    <row r="28006" spans="1:5" x14ac:dyDescent="0.2">
      <c r="A28006" t="s">
        <v>30357</v>
      </c>
      <c r="B28006" t="s">
        <v>2212</v>
      </c>
      <c r="C28006" s="2">
        <v>45672</v>
      </c>
      <c r="D28006" t="s">
        <v>18</v>
      </c>
      <c r="E28006">
        <v>7</v>
      </c>
    </row>
    <row r="28007" spans="1:5" x14ac:dyDescent="0.2">
      <c r="A28007" t="s">
        <v>30358</v>
      </c>
      <c r="B28007" t="s">
        <v>2212</v>
      </c>
      <c r="C28007" s="2">
        <v>45673</v>
      </c>
      <c r="D28007" t="s">
        <v>18</v>
      </c>
      <c r="E28007">
        <v>7.1</v>
      </c>
    </row>
    <row r="28008" spans="1:5" x14ac:dyDescent="0.2">
      <c r="A28008" t="s">
        <v>30359</v>
      </c>
      <c r="B28008" t="s">
        <v>2212</v>
      </c>
      <c r="C28008" s="2">
        <v>45674</v>
      </c>
      <c r="D28008" t="s">
        <v>18</v>
      </c>
      <c r="E28008">
        <v>8.6999999999999993</v>
      </c>
    </row>
    <row r="28009" spans="1:5" x14ac:dyDescent="0.2">
      <c r="A28009" t="s">
        <v>30360</v>
      </c>
      <c r="B28009" t="s">
        <v>2212</v>
      </c>
      <c r="C28009" s="2">
        <v>45675</v>
      </c>
      <c r="D28009" t="s">
        <v>18</v>
      </c>
      <c r="E28009">
        <v>7.1</v>
      </c>
    </row>
    <row r="28010" spans="1:5" x14ac:dyDescent="0.2">
      <c r="A28010" t="s">
        <v>30361</v>
      </c>
      <c r="B28010" t="s">
        <v>2212</v>
      </c>
      <c r="C28010" s="2">
        <v>45676</v>
      </c>
      <c r="D28010" t="s">
        <v>18</v>
      </c>
      <c r="E28010">
        <v>7.8</v>
      </c>
    </row>
    <row r="28011" spans="1:5" x14ac:dyDescent="0.2">
      <c r="A28011" t="s">
        <v>30362</v>
      </c>
      <c r="B28011" t="s">
        <v>2212</v>
      </c>
      <c r="C28011" s="2">
        <v>45677</v>
      </c>
      <c r="D28011" t="s">
        <v>18</v>
      </c>
      <c r="E28011">
        <v>9</v>
      </c>
    </row>
    <row r="28012" spans="1:5" x14ac:dyDescent="0.2">
      <c r="A28012" t="s">
        <v>30363</v>
      </c>
      <c r="B28012" t="s">
        <v>2212</v>
      </c>
      <c r="C28012" s="2">
        <v>45678</v>
      </c>
      <c r="D28012" t="s">
        <v>18</v>
      </c>
      <c r="E28012">
        <v>7.2</v>
      </c>
    </row>
    <row r="28013" spans="1:5" x14ac:dyDescent="0.2">
      <c r="A28013" t="s">
        <v>30364</v>
      </c>
      <c r="B28013" t="s">
        <v>2212</v>
      </c>
      <c r="C28013" s="2">
        <v>45679</v>
      </c>
      <c r="D28013" t="s">
        <v>18</v>
      </c>
      <c r="E28013">
        <v>7.3</v>
      </c>
    </row>
    <row r="28014" spans="1:5" x14ac:dyDescent="0.2">
      <c r="A28014" t="s">
        <v>30365</v>
      </c>
      <c r="B28014" t="s">
        <v>2212</v>
      </c>
      <c r="C28014" s="2">
        <v>45680</v>
      </c>
      <c r="D28014" t="s">
        <v>19</v>
      </c>
      <c r="E28014">
        <v>7</v>
      </c>
    </row>
    <row r="28015" spans="1:5" x14ac:dyDescent="0.2">
      <c r="A28015" t="s">
        <v>30366</v>
      </c>
      <c r="B28015" t="s">
        <v>2212</v>
      </c>
      <c r="C28015" s="2">
        <v>45681</v>
      </c>
      <c r="D28015" t="s">
        <v>18</v>
      </c>
      <c r="E28015">
        <v>7.3</v>
      </c>
    </row>
    <row r="28016" spans="1:5" x14ac:dyDescent="0.2">
      <c r="A28016" t="s">
        <v>30367</v>
      </c>
      <c r="B28016" t="s">
        <v>2212</v>
      </c>
      <c r="C28016" s="2">
        <v>45682</v>
      </c>
      <c r="D28016" t="s">
        <v>18</v>
      </c>
      <c r="E28016">
        <v>7.7</v>
      </c>
    </row>
    <row r="28017" spans="1:5" x14ac:dyDescent="0.2">
      <c r="A28017" t="s">
        <v>30368</v>
      </c>
      <c r="B28017" t="s">
        <v>2212</v>
      </c>
      <c r="C28017" s="2">
        <v>45683</v>
      </c>
      <c r="D28017" t="s">
        <v>18</v>
      </c>
      <c r="E28017">
        <v>8.4</v>
      </c>
    </row>
    <row r="28018" spans="1:5" x14ac:dyDescent="0.2">
      <c r="A28018" t="s">
        <v>30369</v>
      </c>
      <c r="B28018" t="s">
        <v>2212</v>
      </c>
      <c r="C28018" s="2">
        <v>45684</v>
      </c>
      <c r="D28018" t="s">
        <v>18</v>
      </c>
      <c r="E28018">
        <v>7.1</v>
      </c>
    </row>
    <row r="28019" spans="1:5" x14ac:dyDescent="0.2">
      <c r="A28019" t="s">
        <v>30370</v>
      </c>
      <c r="B28019" t="s">
        <v>2212</v>
      </c>
      <c r="C28019" s="2">
        <v>45685</v>
      </c>
      <c r="D28019" t="s">
        <v>18</v>
      </c>
      <c r="E28019">
        <v>7.6</v>
      </c>
    </row>
    <row r="28020" spans="1:5" x14ac:dyDescent="0.2">
      <c r="A28020" t="s">
        <v>30371</v>
      </c>
      <c r="B28020" t="s">
        <v>2212</v>
      </c>
      <c r="C28020" s="2">
        <v>45686</v>
      </c>
      <c r="D28020" t="s">
        <v>18</v>
      </c>
      <c r="E28020">
        <v>7.5</v>
      </c>
    </row>
    <row r="28021" spans="1:5" x14ac:dyDescent="0.2">
      <c r="A28021" t="s">
        <v>30372</v>
      </c>
      <c r="B28021" t="s">
        <v>2212</v>
      </c>
      <c r="C28021" s="2">
        <v>45687</v>
      </c>
      <c r="D28021" t="s">
        <v>18</v>
      </c>
      <c r="E28021">
        <v>7.2</v>
      </c>
    </row>
    <row r="28022" spans="1:5" x14ac:dyDescent="0.2">
      <c r="A28022" t="s">
        <v>30373</v>
      </c>
      <c r="B28022" t="s">
        <v>2214</v>
      </c>
      <c r="C28022" s="2">
        <v>45658</v>
      </c>
      <c r="D28022" t="s">
        <v>18</v>
      </c>
      <c r="E28022">
        <v>7</v>
      </c>
    </row>
    <row r="28023" spans="1:5" x14ac:dyDescent="0.2">
      <c r="A28023" t="s">
        <v>30374</v>
      </c>
      <c r="B28023" t="s">
        <v>2214</v>
      </c>
      <c r="C28023" s="2">
        <v>45659</v>
      </c>
      <c r="D28023" t="s">
        <v>18</v>
      </c>
      <c r="E28023">
        <v>8</v>
      </c>
    </row>
    <row r="28024" spans="1:5" x14ac:dyDescent="0.2">
      <c r="A28024" t="s">
        <v>30375</v>
      </c>
      <c r="B28024" t="s">
        <v>2214</v>
      </c>
      <c r="C28024" s="2">
        <v>45660</v>
      </c>
      <c r="D28024" t="s">
        <v>18</v>
      </c>
      <c r="E28024">
        <v>7.8</v>
      </c>
    </row>
    <row r="28025" spans="1:5" x14ac:dyDescent="0.2">
      <c r="A28025" t="s">
        <v>30376</v>
      </c>
      <c r="B28025" t="s">
        <v>2214</v>
      </c>
      <c r="C28025" s="2">
        <v>45661</v>
      </c>
      <c r="D28025" t="s">
        <v>18</v>
      </c>
      <c r="E28025">
        <v>8.8000000000000007</v>
      </c>
    </row>
    <row r="28026" spans="1:5" x14ac:dyDescent="0.2">
      <c r="A28026" t="s">
        <v>30377</v>
      </c>
      <c r="B28026" t="s">
        <v>2214</v>
      </c>
      <c r="C28026" s="2">
        <v>45662</v>
      </c>
      <c r="D28026" t="s">
        <v>18</v>
      </c>
      <c r="E28026">
        <v>8.8000000000000007</v>
      </c>
    </row>
    <row r="28027" spans="1:5" x14ac:dyDescent="0.2">
      <c r="A28027" t="s">
        <v>30378</v>
      </c>
      <c r="B28027" t="s">
        <v>2214</v>
      </c>
      <c r="C28027" s="2">
        <v>45663</v>
      </c>
      <c r="D28027" t="s">
        <v>18</v>
      </c>
      <c r="E28027">
        <v>8.1</v>
      </c>
    </row>
    <row r="28028" spans="1:5" x14ac:dyDescent="0.2">
      <c r="A28028" t="s">
        <v>30379</v>
      </c>
      <c r="B28028" t="s">
        <v>2214</v>
      </c>
      <c r="C28028" s="2">
        <v>45664</v>
      </c>
      <c r="D28028" t="s">
        <v>18</v>
      </c>
      <c r="E28028">
        <v>8.8000000000000007</v>
      </c>
    </row>
    <row r="28029" spans="1:5" x14ac:dyDescent="0.2">
      <c r="A28029" t="s">
        <v>30380</v>
      </c>
      <c r="B28029" t="s">
        <v>2214</v>
      </c>
      <c r="C28029" s="2">
        <v>45665</v>
      </c>
      <c r="D28029" t="s">
        <v>18</v>
      </c>
      <c r="E28029">
        <v>8.3000000000000007</v>
      </c>
    </row>
    <row r="28030" spans="1:5" x14ac:dyDescent="0.2">
      <c r="A28030" t="s">
        <v>30381</v>
      </c>
      <c r="B28030" t="s">
        <v>2214</v>
      </c>
      <c r="C28030" s="2">
        <v>45666</v>
      </c>
      <c r="D28030" t="s">
        <v>18</v>
      </c>
      <c r="E28030">
        <v>8.4</v>
      </c>
    </row>
    <row r="28031" spans="1:5" x14ac:dyDescent="0.2">
      <c r="A28031" t="s">
        <v>30382</v>
      </c>
      <c r="B28031" t="s">
        <v>2214</v>
      </c>
      <c r="C28031" s="2">
        <v>45667</v>
      </c>
      <c r="D28031" t="s">
        <v>18</v>
      </c>
      <c r="E28031">
        <v>7.9</v>
      </c>
    </row>
    <row r="28032" spans="1:5" x14ac:dyDescent="0.2">
      <c r="A28032" t="s">
        <v>30383</v>
      </c>
      <c r="B28032" t="s">
        <v>2214</v>
      </c>
      <c r="C28032" s="2">
        <v>45668</v>
      </c>
      <c r="D28032" t="s">
        <v>2355</v>
      </c>
      <c r="E28032">
        <v>8.6999999999999993</v>
      </c>
    </row>
    <row r="28033" spans="1:5" x14ac:dyDescent="0.2">
      <c r="A28033" t="s">
        <v>30384</v>
      </c>
      <c r="B28033" t="s">
        <v>2214</v>
      </c>
      <c r="C28033" s="2">
        <v>45669</v>
      </c>
      <c r="D28033" t="s">
        <v>2355</v>
      </c>
      <c r="E28033">
        <v>8.1999999999999993</v>
      </c>
    </row>
    <row r="28034" spans="1:5" x14ac:dyDescent="0.2">
      <c r="A28034" t="s">
        <v>30385</v>
      </c>
      <c r="B28034" t="s">
        <v>2214</v>
      </c>
      <c r="C28034" s="2">
        <v>45670</v>
      </c>
      <c r="D28034" t="s">
        <v>18</v>
      </c>
      <c r="E28034">
        <v>7.7</v>
      </c>
    </row>
    <row r="28035" spans="1:5" x14ac:dyDescent="0.2">
      <c r="A28035" t="s">
        <v>30386</v>
      </c>
      <c r="B28035" t="s">
        <v>2214</v>
      </c>
      <c r="C28035" s="2">
        <v>45671</v>
      </c>
      <c r="D28035" t="s">
        <v>18</v>
      </c>
      <c r="E28035">
        <v>7.6</v>
      </c>
    </row>
    <row r="28036" spans="1:5" x14ac:dyDescent="0.2">
      <c r="A28036" t="s">
        <v>30387</v>
      </c>
      <c r="B28036" t="s">
        <v>2214</v>
      </c>
      <c r="C28036" s="2">
        <v>45672</v>
      </c>
      <c r="D28036" t="s">
        <v>18</v>
      </c>
      <c r="E28036">
        <v>8.3000000000000007</v>
      </c>
    </row>
    <row r="28037" spans="1:5" x14ac:dyDescent="0.2">
      <c r="A28037" t="s">
        <v>30388</v>
      </c>
      <c r="B28037" t="s">
        <v>2214</v>
      </c>
      <c r="C28037" s="2">
        <v>45673</v>
      </c>
      <c r="D28037" t="s">
        <v>18</v>
      </c>
      <c r="E28037">
        <v>8.4</v>
      </c>
    </row>
    <row r="28038" spans="1:5" x14ac:dyDescent="0.2">
      <c r="A28038" t="s">
        <v>30389</v>
      </c>
      <c r="B28038" t="s">
        <v>2214</v>
      </c>
      <c r="C28038" s="2">
        <v>45674</v>
      </c>
      <c r="D28038" t="s">
        <v>18</v>
      </c>
      <c r="E28038">
        <v>8.5</v>
      </c>
    </row>
    <row r="28039" spans="1:5" x14ac:dyDescent="0.2">
      <c r="A28039" t="s">
        <v>30390</v>
      </c>
      <c r="B28039" t="s">
        <v>2214</v>
      </c>
      <c r="C28039" s="2">
        <v>45675</v>
      </c>
      <c r="D28039" t="s">
        <v>18</v>
      </c>
      <c r="E28039">
        <v>8.5</v>
      </c>
    </row>
    <row r="28040" spans="1:5" x14ac:dyDescent="0.2">
      <c r="A28040" t="s">
        <v>30391</v>
      </c>
      <c r="B28040" t="s">
        <v>2214</v>
      </c>
      <c r="C28040" s="2">
        <v>45676</v>
      </c>
      <c r="D28040" t="s">
        <v>18</v>
      </c>
      <c r="E28040">
        <v>7.1</v>
      </c>
    </row>
    <row r="28041" spans="1:5" x14ac:dyDescent="0.2">
      <c r="A28041" t="s">
        <v>30392</v>
      </c>
      <c r="B28041" t="s">
        <v>2214</v>
      </c>
      <c r="C28041" s="2">
        <v>45677</v>
      </c>
      <c r="D28041" t="s">
        <v>18</v>
      </c>
      <c r="E28041">
        <v>9</v>
      </c>
    </row>
    <row r="28042" spans="1:5" x14ac:dyDescent="0.2">
      <c r="A28042" t="s">
        <v>30393</v>
      </c>
      <c r="B28042" t="s">
        <v>2214</v>
      </c>
      <c r="C28042" s="2">
        <v>45678</v>
      </c>
      <c r="D28042" t="s">
        <v>18</v>
      </c>
      <c r="E28042">
        <v>7.4</v>
      </c>
    </row>
    <row r="28043" spans="1:5" x14ac:dyDescent="0.2">
      <c r="A28043" t="s">
        <v>30394</v>
      </c>
      <c r="B28043" t="s">
        <v>2214</v>
      </c>
      <c r="C28043" s="2">
        <v>45679</v>
      </c>
      <c r="D28043" t="s">
        <v>18</v>
      </c>
      <c r="E28043">
        <v>8</v>
      </c>
    </row>
    <row r="28044" spans="1:5" x14ac:dyDescent="0.2">
      <c r="A28044" t="s">
        <v>30395</v>
      </c>
      <c r="B28044" t="s">
        <v>2214</v>
      </c>
      <c r="C28044" s="2">
        <v>45680</v>
      </c>
      <c r="D28044" t="s">
        <v>2392</v>
      </c>
      <c r="E28044">
        <v>0</v>
      </c>
    </row>
    <row r="28045" spans="1:5" x14ac:dyDescent="0.2">
      <c r="A28045" t="s">
        <v>30396</v>
      </c>
      <c r="B28045" t="s">
        <v>2214</v>
      </c>
      <c r="C28045" s="2">
        <v>45681</v>
      </c>
      <c r="D28045" t="s">
        <v>19</v>
      </c>
      <c r="E28045">
        <v>8.4</v>
      </c>
    </row>
    <row r="28046" spans="1:5" x14ac:dyDescent="0.2">
      <c r="A28046" t="s">
        <v>30397</v>
      </c>
      <c r="B28046" t="s">
        <v>2214</v>
      </c>
      <c r="C28046" s="2">
        <v>45682</v>
      </c>
      <c r="D28046" t="s">
        <v>18</v>
      </c>
      <c r="E28046">
        <v>8.8000000000000007</v>
      </c>
    </row>
    <row r="28047" spans="1:5" x14ac:dyDescent="0.2">
      <c r="A28047" t="s">
        <v>30398</v>
      </c>
      <c r="B28047" t="s">
        <v>2214</v>
      </c>
      <c r="C28047" s="2">
        <v>45683</v>
      </c>
      <c r="D28047" t="s">
        <v>18</v>
      </c>
      <c r="E28047">
        <v>7.9</v>
      </c>
    </row>
    <row r="28048" spans="1:5" x14ac:dyDescent="0.2">
      <c r="A28048" t="s">
        <v>30399</v>
      </c>
      <c r="B28048" t="s">
        <v>2214</v>
      </c>
      <c r="C28048" s="2">
        <v>45684</v>
      </c>
      <c r="D28048" t="s">
        <v>18</v>
      </c>
      <c r="E28048">
        <v>7.1</v>
      </c>
    </row>
    <row r="28049" spans="1:5" x14ac:dyDescent="0.2">
      <c r="A28049" t="s">
        <v>30400</v>
      </c>
      <c r="B28049" t="s">
        <v>2214</v>
      </c>
      <c r="C28049" s="2">
        <v>45685</v>
      </c>
      <c r="D28049" t="s">
        <v>18</v>
      </c>
      <c r="E28049">
        <v>8.6999999999999993</v>
      </c>
    </row>
    <row r="28050" spans="1:5" x14ac:dyDescent="0.2">
      <c r="A28050" t="s">
        <v>30401</v>
      </c>
      <c r="B28050" t="s">
        <v>2214</v>
      </c>
      <c r="C28050" s="2">
        <v>45686</v>
      </c>
      <c r="D28050" t="s">
        <v>18</v>
      </c>
      <c r="E28050">
        <v>9</v>
      </c>
    </row>
    <row r="28051" spans="1:5" x14ac:dyDescent="0.2">
      <c r="A28051" t="s">
        <v>30402</v>
      </c>
      <c r="B28051" t="s">
        <v>2214</v>
      </c>
      <c r="C28051" s="2">
        <v>45687</v>
      </c>
      <c r="D28051" t="s">
        <v>2392</v>
      </c>
      <c r="E28051">
        <v>0</v>
      </c>
    </row>
    <row r="28052" spans="1:5" x14ac:dyDescent="0.2">
      <c r="A28052" t="s">
        <v>30403</v>
      </c>
      <c r="B28052" t="s">
        <v>2216</v>
      </c>
      <c r="C28052" s="2">
        <v>45658</v>
      </c>
      <c r="D28052" t="s">
        <v>18</v>
      </c>
      <c r="E28052">
        <v>8.8000000000000007</v>
      </c>
    </row>
    <row r="28053" spans="1:5" x14ac:dyDescent="0.2">
      <c r="A28053" t="s">
        <v>30404</v>
      </c>
      <c r="B28053" t="s">
        <v>2216</v>
      </c>
      <c r="C28053" s="2">
        <v>45659</v>
      </c>
      <c r="D28053" t="s">
        <v>18</v>
      </c>
      <c r="E28053">
        <v>7.3</v>
      </c>
    </row>
    <row r="28054" spans="1:5" x14ac:dyDescent="0.2">
      <c r="A28054" t="s">
        <v>30405</v>
      </c>
      <c r="B28054" t="s">
        <v>2216</v>
      </c>
      <c r="C28054" s="2">
        <v>45660</v>
      </c>
      <c r="D28054" t="s">
        <v>18</v>
      </c>
      <c r="E28054">
        <v>8.4</v>
      </c>
    </row>
    <row r="28055" spans="1:5" x14ac:dyDescent="0.2">
      <c r="A28055" t="s">
        <v>30406</v>
      </c>
      <c r="B28055" t="s">
        <v>2216</v>
      </c>
      <c r="C28055" s="2">
        <v>45661</v>
      </c>
      <c r="D28055" t="s">
        <v>18</v>
      </c>
      <c r="E28055">
        <v>7.8</v>
      </c>
    </row>
    <row r="28056" spans="1:5" x14ac:dyDescent="0.2">
      <c r="A28056" t="s">
        <v>30407</v>
      </c>
      <c r="B28056" t="s">
        <v>2216</v>
      </c>
      <c r="C28056" s="2">
        <v>45662</v>
      </c>
      <c r="D28056" t="s">
        <v>18</v>
      </c>
      <c r="E28056">
        <v>7.8</v>
      </c>
    </row>
    <row r="28057" spans="1:5" x14ac:dyDescent="0.2">
      <c r="A28057" t="s">
        <v>30408</v>
      </c>
      <c r="B28057" t="s">
        <v>2216</v>
      </c>
      <c r="C28057" s="2">
        <v>45663</v>
      </c>
      <c r="D28057" t="s">
        <v>2355</v>
      </c>
      <c r="E28057">
        <v>8.1</v>
      </c>
    </row>
    <row r="28058" spans="1:5" x14ac:dyDescent="0.2">
      <c r="A28058" t="s">
        <v>30409</v>
      </c>
      <c r="B28058" t="s">
        <v>2216</v>
      </c>
      <c r="C28058" s="2">
        <v>45664</v>
      </c>
      <c r="D28058" t="s">
        <v>18</v>
      </c>
      <c r="E28058">
        <v>8.1</v>
      </c>
    </row>
    <row r="28059" spans="1:5" x14ac:dyDescent="0.2">
      <c r="A28059" t="s">
        <v>30410</v>
      </c>
      <c r="B28059" t="s">
        <v>2216</v>
      </c>
      <c r="C28059" s="2">
        <v>45665</v>
      </c>
      <c r="D28059" t="s">
        <v>18</v>
      </c>
      <c r="E28059">
        <v>8</v>
      </c>
    </row>
    <row r="28060" spans="1:5" x14ac:dyDescent="0.2">
      <c r="A28060" t="s">
        <v>30411</v>
      </c>
      <c r="B28060" t="s">
        <v>2216</v>
      </c>
      <c r="C28060" s="2">
        <v>45666</v>
      </c>
      <c r="D28060" t="s">
        <v>18</v>
      </c>
      <c r="E28060">
        <v>7.6</v>
      </c>
    </row>
    <row r="28061" spans="1:5" x14ac:dyDescent="0.2">
      <c r="A28061" t="s">
        <v>30412</v>
      </c>
      <c r="B28061" t="s">
        <v>2216</v>
      </c>
      <c r="C28061" s="2">
        <v>45667</v>
      </c>
      <c r="D28061" t="s">
        <v>19</v>
      </c>
      <c r="E28061">
        <v>8.8000000000000007</v>
      </c>
    </row>
    <row r="28062" spans="1:5" x14ac:dyDescent="0.2">
      <c r="A28062" t="s">
        <v>30413</v>
      </c>
      <c r="B28062" t="s">
        <v>2216</v>
      </c>
      <c r="C28062" s="2">
        <v>45668</v>
      </c>
      <c r="D28062" t="s">
        <v>18</v>
      </c>
      <c r="E28062">
        <v>7.5</v>
      </c>
    </row>
    <row r="28063" spans="1:5" x14ac:dyDescent="0.2">
      <c r="A28063" t="s">
        <v>30414</v>
      </c>
      <c r="B28063" t="s">
        <v>2216</v>
      </c>
      <c r="C28063" s="2">
        <v>45669</v>
      </c>
      <c r="D28063" t="s">
        <v>18</v>
      </c>
      <c r="E28063">
        <v>7.8</v>
      </c>
    </row>
    <row r="28064" spans="1:5" x14ac:dyDescent="0.2">
      <c r="A28064" t="s">
        <v>30415</v>
      </c>
      <c r="B28064" t="s">
        <v>2216</v>
      </c>
      <c r="C28064" s="2">
        <v>45670</v>
      </c>
      <c r="D28064" t="s">
        <v>18</v>
      </c>
      <c r="E28064">
        <v>8.8000000000000007</v>
      </c>
    </row>
    <row r="28065" spans="1:5" x14ac:dyDescent="0.2">
      <c r="A28065" t="s">
        <v>30416</v>
      </c>
      <c r="B28065" t="s">
        <v>2216</v>
      </c>
      <c r="C28065" s="2">
        <v>45671</v>
      </c>
      <c r="D28065" t="s">
        <v>18</v>
      </c>
      <c r="E28065">
        <v>8.1999999999999993</v>
      </c>
    </row>
    <row r="28066" spans="1:5" x14ac:dyDescent="0.2">
      <c r="A28066" t="s">
        <v>30417</v>
      </c>
      <c r="B28066" t="s">
        <v>2216</v>
      </c>
      <c r="C28066" s="2">
        <v>45672</v>
      </c>
      <c r="D28066" t="s">
        <v>18</v>
      </c>
      <c r="E28066">
        <v>7.6</v>
      </c>
    </row>
    <row r="28067" spans="1:5" x14ac:dyDescent="0.2">
      <c r="A28067" t="s">
        <v>30418</v>
      </c>
      <c r="B28067" t="s">
        <v>2216</v>
      </c>
      <c r="C28067" s="2">
        <v>45673</v>
      </c>
      <c r="D28067" t="s">
        <v>18</v>
      </c>
      <c r="E28067">
        <v>7.7</v>
      </c>
    </row>
    <row r="28068" spans="1:5" x14ac:dyDescent="0.2">
      <c r="A28068" t="s">
        <v>30419</v>
      </c>
      <c r="B28068" t="s">
        <v>2216</v>
      </c>
      <c r="C28068" s="2">
        <v>45674</v>
      </c>
      <c r="D28068" t="s">
        <v>18</v>
      </c>
      <c r="E28068">
        <v>8</v>
      </c>
    </row>
    <row r="28069" spans="1:5" x14ac:dyDescent="0.2">
      <c r="A28069" t="s">
        <v>30420</v>
      </c>
      <c r="B28069" t="s">
        <v>2216</v>
      </c>
      <c r="C28069" s="2">
        <v>45675</v>
      </c>
      <c r="D28069" t="s">
        <v>18</v>
      </c>
      <c r="E28069">
        <v>8.5</v>
      </c>
    </row>
    <row r="28070" spans="1:5" x14ac:dyDescent="0.2">
      <c r="A28070" t="s">
        <v>30421</v>
      </c>
      <c r="B28070" t="s">
        <v>2216</v>
      </c>
      <c r="C28070" s="2">
        <v>45676</v>
      </c>
      <c r="D28070" t="s">
        <v>2392</v>
      </c>
      <c r="E28070">
        <v>0</v>
      </c>
    </row>
    <row r="28071" spans="1:5" x14ac:dyDescent="0.2">
      <c r="A28071" t="s">
        <v>30422</v>
      </c>
      <c r="B28071" t="s">
        <v>2216</v>
      </c>
      <c r="C28071" s="2">
        <v>45677</v>
      </c>
      <c r="D28071" t="s">
        <v>18</v>
      </c>
      <c r="E28071">
        <v>7.1</v>
      </c>
    </row>
    <row r="28072" spans="1:5" x14ac:dyDescent="0.2">
      <c r="A28072" t="s">
        <v>30423</v>
      </c>
      <c r="B28072" t="s">
        <v>2216</v>
      </c>
      <c r="C28072" s="2">
        <v>45678</v>
      </c>
      <c r="D28072" t="s">
        <v>18</v>
      </c>
      <c r="E28072">
        <v>8.8000000000000007</v>
      </c>
    </row>
    <row r="28073" spans="1:5" x14ac:dyDescent="0.2">
      <c r="A28073" t="s">
        <v>30424</v>
      </c>
      <c r="B28073" t="s">
        <v>2216</v>
      </c>
      <c r="C28073" s="2">
        <v>45679</v>
      </c>
      <c r="D28073" t="s">
        <v>18</v>
      </c>
      <c r="E28073">
        <v>8.4</v>
      </c>
    </row>
    <row r="28074" spans="1:5" x14ac:dyDescent="0.2">
      <c r="A28074" t="s">
        <v>30425</v>
      </c>
      <c r="B28074" t="s">
        <v>2216</v>
      </c>
      <c r="C28074" s="2">
        <v>45680</v>
      </c>
      <c r="D28074" t="s">
        <v>18</v>
      </c>
      <c r="E28074">
        <v>7.1</v>
      </c>
    </row>
    <row r="28075" spans="1:5" x14ac:dyDescent="0.2">
      <c r="A28075" t="s">
        <v>30426</v>
      </c>
      <c r="B28075" t="s">
        <v>2216</v>
      </c>
      <c r="C28075" s="2">
        <v>45681</v>
      </c>
      <c r="D28075" t="s">
        <v>18</v>
      </c>
      <c r="E28075">
        <v>7.3</v>
      </c>
    </row>
    <row r="28076" spans="1:5" x14ac:dyDescent="0.2">
      <c r="A28076" t="s">
        <v>30427</v>
      </c>
      <c r="B28076" t="s">
        <v>2216</v>
      </c>
      <c r="C28076" s="2">
        <v>45682</v>
      </c>
      <c r="D28076" t="s">
        <v>18</v>
      </c>
      <c r="E28076">
        <v>7.6</v>
      </c>
    </row>
    <row r="28077" spans="1:5" x14ac:dyDescent="0.2">
      <c r="A28077" t="s">
        <v>30428</v>
      </c>
      <c r="B28077" t="s">
        <v>2216</v>
      </c>
      <c r="C28077" s="2">
        <v>45683</v>
      </c>
      <c r="D28077" t="s">
        <v>19</v>
      </c>
      <c r="E28077">
        <v>8.1</v>
      </c>
    </row>
    <row r="28078" spans="1:5" x14ac:dyDescent="0.2">
      <c r="A28078" t="s">
        <v>30429</v>
      </c>
      <c r="B28078" t="s">
        <v>2216</v>
      </c>
      <c r="C28078" s="2">
        <v>45684</v>
      </c>
      <c r="D28078" t="s">
        <v>18</v>
      </c>
      <c r="E28078">
        <v>7.6</v>
      </c>
    </row>
    <row r="28079" spans="1:5" x14ac:dyDescent="0.2">
      <c r="A28079" t="s">
        <v>30430</v>
      </c>
      <c r="B28079" t="s">
        <v>2216</v>
      </c>
      <c r="C28079" s="2">
        <v>45685</v>
      </c>
      <c r="D28079" t="s">
        <v>19</v>
      </c>
      <c r="E28079">
        <v>8.9</v>
      </c>
    </row>
    <row r="28080" spans="1:5" x14ac:dyDescent="0.2">
      <c r="A28080" t="s">
        <v>30431</v>
      </c>
      <c r="B28080" t="s">
        <v>2216</v>
      </c>
      <c r="C28080" s="2">
        <v>45686</v>
      </c>
      <c r="D28080" t="s">
        <v>18</v>
      </c>
      <c r="E28080">
        <v>8.5</v>
      </c>
    </row>
    <row r="28081" spans="1:5" x14ac:dyDescent="0.2">
      <c r="A28081" t="s">
        <v>30432</v>
      </c>
      <c r="B28081" t="s">
        <v>2216</v>
      </c>
      <c r="C28081" s="2">
        <v>45687</v>
      </c>
      <c r="D28081" t="s">
        <v>18</v>
      </c>
      <c r="E28081">
        <v>8.6999999999999993</v>
      </c>
    </row>
    <row r="28082" spans="1:5" x14ac:dyDescent="0.2">
      <c r="A28082" t="s">
        <v>30433</v>
      </c>
      <c r="B28082" t="s">
        <v>2218</v>
      </c>
      <c r="C28082" s="2">
        <v>45658</v>
      </c>
      <c r="D28082" t="s">
        <v>18</v>
      </c>
      <c r="E28082">
        <v>7.3</v>
      </c>
    </row>
    <row r="28083" spans="1:5" x14ac:dyDescent="0.2">
      <c r="A28083" t="s">
        <v>30434</v>
      </c>
      <c r="B28083" t="s">
        <v>2218</v>
      </c>
      <c r="C28083" s="2">
        <v>45659</v>
      </c>
      <c r="D28083" t="s">
        <v>18</v>
      </c>
      <c r="E28083">
        <v>8.8000000000000007</v>
      </c>
    </row>
    <row r="28084" spans="1:5" x14ac:dyDescent="0.2">
      <c r="A28084" t="s">
        <v>30435</v>
      </c>
      <c r="B28084" t="s">
        <v>2218</v>
      </c>
      <c r="C28084" s="2">
        <v>45660</v>
      </c>
      <c r="D28084" t="s">
        <v>18</v>
      </c>
      <c r="E28084">
        <v>8.1</v>
      </c>
    </row>
    <row r="28085" spans="1:5" x14ac:dyDescent="0.2">
      <c r="A28085" t="s">
        <v>30436</v>
      </c>
      <c r="B28085" t="s">
        <v>2218</v>
      </c>
      <c r="C28085" s="2">
        <v>45661</v>
      </c>
      <c r="D28085" t="s">
        <v>2355</v>
      </c>
      <c r="E28085">
        <v>8.1999999999999993</v>
      </c>
    </row>
    <row r="28086" spans="1:5" x14ac:dyDescent="0.2">
      <c r="A28086" t="s">
        <v>30437</v>
      </c>
      <c r="B28086" t="s">
        <v>2218</v>
      </c>
      <c r="C28086" s="2">
        <v>45662</v>
      </c>
      <c r="D28086" t="s">
        <v>2355</v>
      </c>
      <c r="E28086">
        <v>7.9</v>
      </c>
    </row>
    <row r="28087" spans="1:5" x14ac:dyDescent="0.2">
      <c r="A28087" t="s">
        <v>30438</v>
      </c>
      <c r="B28087" t="s">
        <v>2218</v>
      </c>
      <c r="C28087" s="2">
        <v>45663</v>
      </c>
      <c r="D28087" t="s">
        <v>19</v>
      </c>
      <c r="E28087">
        <v>7.6</v>
      </c>
    </row>
    <row r="28088" spans="1:5" x14ac:dyDescent="0.2">
      <c r="A28088" t="s">
        <v>30439</v>
      </c>
      <c r="B28088" t="s">
        <v>2218</v>
      </c>
      <c r="C28088" s="2">
        <v>45664</v>
      </c>
      <c r="D28088" t="s">
        <v>18</v>
      </c>
      <c r="E28088">
        <v>8</v>
      </c>
    </row>
    <row r="28089" spans="1:5" x14ac:dyDescent="0.2">
      <c r="A28089" t="s">
        <v>30440</v>
      </c>
      <c r="B28089" t="s">
        <v>2218</v>
      </c>
      <c r="C28089" s="2">
        <v>45665</v>
      </c>
      <c r="D28089" t="s">
        <v>18</v>
      </c>
      <c r="E28089">
        <v>8.9</v>
      </c>
    </row>
    <row r="28090" spans="1:5" x14ac:dyDescent="0.2">
      <c r="A28090" t="s">
        <v>30441</v>
      </c>
      <c r="B28090" t="s">
        <v>2218</v>
      </c>
      <c r="C28090" s="2">
        <v>45666</v>
      </c>
      <c r="D28090" t="s">
        <v>18</v>
      </c>
      <c r="E28090">
        <v>7.3</v>
      </c>
    </row>
    <row r="28091" spans="1:5" x14ac:dyDescent="0.2">
      <c r="A28091" t="s">
        <v>30442</v>
      </c>
      <c r="B28091" t="s">
        <v>2218</v>
      </c>
      <c r="C28091" s="2">
        <v>45667</v>
      </c>
      <c r="D28091" t="s">
        <v>18</v>
      </c>
      <c r="E28091">
        <v>7.9</v>
      </c>
    </row>
    <row r="28092" spans="1:5" x14ac:dyDescent="0.2">
      <c r="A28092" t="s">
        <v>30443</v>
      </c>
      <c r="B28092" t="s">
        <v>2218</v>
      </c>
      <c r="C28092" s="2">
        <v>45668</v>
      </c>
      <c r="D28092" t="s">
        <v>19</v>
      </c>
      <c r="E28092">
        <v>8.1</v>
      </c>
    </row>
    <row r="28093" spans="1:5" x14ac:dyDescent="0.2">
      <c r="A28093" t="s">
        <v>30444</v>
      </c>
      <c r="B28093" t="s">
        <v>2218</v>
      </c>
      <c r="C28093" s="2">
        <v>45669</v>
      </c>
      <c r="D28093" t="s">
        <v>18</v>
      </c>
      <c r="E28093">
        <v>7.4</v>
      </c>
    </row>
    <row r="28094" spans="1:5" x14ac:dyDescent="0.2">
      <c r="A28094" t="s">
        <v>30445</v>
      </c>
      <c r="B28094" t="s">
        <v>2218</v>
      </c>
      <c r="C28094" s="2">
        <v>45670</v>
      </c>
      <c r="D28094" t="s">
        <v>19</v>
      </c>
      <c r="E28094">
        <v>8.4</v>
      </c>
    </row>
    <row r="28095" spans="1:5" x14ac:dyDescent="0.2">
      <c r="A28095" t="s">
        <v>30446</v>
      </c>
      <c r="B28095" t="s">
        <v>2218</v>
      </c>
      <c r="C28095" s="2">
        <v>45671</v>
      </c>
      <c r="D28095" t="s">
        <v>18</v>
      </c>
      <c r="E28095">
        <v>8.6999999999999993</v>
      </c>
    </row>
    <row r="28096" spans="1:5" x14ac:dyDescent="0.2">
      <c r="A28096" t="s">
        <v>30447</v>
      </c>
      <c r="B28096" t="s">
        <v>2218</v>
      </c>
      <c r="C28096" s="2">
        <v>45672</v>
      </c>
      <c r="D28096" t="s">
        <v>2355</v>
      </c>
      <c r="E28096">
        <v>8.9</v>
      </c>
    </row>
    <row r="28097" spans="1:5" x14ac:dyDescent="0.2">
      <c r="A28097" t="s">
        <v>30448</v>
      </c>
      <c r="B28097" t="s">
        <v>2218</v>
      </c>
      <c r="C28097" s="2">
        <v>45673</v>
      </c>
      <c r="D28097" t="s">
        <v>18</v>
      </c>
      <c r="E28097">
        <v>7.9</v>
      </c>
    </row>
    <row r="28098" spans="1:5" x14ac:dyDescent="0.2">
      <c r="A28098" t="s">
        <v>30449</v>
      </c>
      <c r="B28098" t="s">
        <v>2218</v>
      </c>
      <c r="C28098" s="2">
        <v>45674</v>
      </c>
      <c r="D28098" t="s">
        <v>18</v>
      </c>
      <c r="E28098">
        <v>7.6</v>
      </c>
    </row>
    <row r="28099" spans="1:5" x14ac:dyDescent="0.2">
      <c r="A28099" t="s">
        <v>30450</v>
      </c>
      <c r="B28099" t="s">
        <v>2218</v>
      </c>
      <c r="C28099" s="2">
        <v>45675</v>
      </c>
      <c r="D28099" t="s">
        <v>2355</v>
      </c>
      <c r="E28099">
        <v>7.2</v>
      </c>
    </row>
    <row r="28100" spans="1:5" x14ac:dyDescent="0.2">
      <c r="A28100" t="s">
        <v>30451</v>
      </c>
      <c r="B28100" t="s">
        <v>2218</v>
      </c>
      <c r="C28100" s="2">
        <v>45676</v>
      </c>
      <c r="D28100" t="s">
        <v>18</v>
      </c>
      <c r="E28100">
        <v>7.6</v>
      </c>
    </row>
    <row r="28101" spans="1:5" x14ac:dyDescent="0.2">
      <c r="A28101" t="s">
        <v>30452</v>
      </c>
      <c r="B28101" t="s">
        <v>2218</v>
      </c>
      <c r="C28101" s="2">
        <v>45677</v>
      </c>
      <c r="D28101" t="s">
        <v>18</v>
      </c>
      <c r="E28101">
        <v>8.1</v>
      </c>
    </row>
    <row r="28102" spans="1:5" x14ac:dyDescent="0.2">
      <c r="A28102" t="s">
        <v>30453</v>
      </c>
      <c r="B28102" t="s">
        <v>2218</v>
      </c>
      <c r="C28102" s="2">
        <v>45678</v>
      </c>
      <c r="D28102" t="s">
        <v>18</v>
      </c>
      <c r="E28102">
        <v>7.9</v>
      </c>
    </row>
    <row r="28103" spans="1:5" x14ac:dyDescent="0.2">
      <c r="A28103" t="s">
        <v>30454</v>
      </c>
      <c r="B28103" t="s">
        <v>2218</v>
      </c>
      <c r="C28103" s="2">
        <v>45679</v>
      </c>
      <c r="D28103" t="s">
        <v>18</v>
      </c>
      <c r="E28103">
        <v>8.1</v>
      </c>
    </row>
    <row r="28104" spans="1:5" x14ac:dyDescent="0.2">
      <c r="A28104" t="s">
        <v>30455</v>
      </c>
      <c r="B28104" t="s">
        <v>2218</v>
      </c>
      <c r="C28104" s="2">
        <v>45680</v>
      </c>
      <c r="D28104" t="s">
        <v>2392</v>
      </c>
      <c r="E28104">
        <v>0</v>
      </c>
    </row>
    <row r="28105" spans="1:5" x14ac:dyDescent="0.2">
      <c r="A28105" t="s">
        <v>30456</v>
      </c>
      <c r="B28105" t="s">
        <v>2218</v>
      </c>
      <c r="C28105" s="2">
        <v>45681</v>
      </c>
      <c r="D28105" t="s">
        <v>18</v>
      </c>
      <c r="E28105">
        <v>7.9</v>
      </c>
    </row>
    <row r="28106" spans="1:5" x14ac:dyDescent="0.2">
      <c r="A28106" t="s">
        <v>30457</v>
      </c>
      <c r="B28106" t="s">
        <v>2218</v>
      </c>
      <c r="C28106" s="2">
        <v>45682</v>
      </c>
      <c r="D28106" t="s">
        <v>18</v>
      </c>
      <c r="E28106">
        <v>8.5</v>
      </c>
    </row>
    <row r="28107" spans="1:5" x14ac:dyDescent="0.2">
      <c r="A28107" t="s">
        <v>30458</v>
      </c>
      <c r="B28107" t="s">
        <v>2218</v>
      </c>
      <c r="C28107" s="2">
        <v>45683</v>
      </c>
      <c r="D28107" t="s">
        <v>18</v>
      </c>
      <c r="E28107">
        <v>7.3</v>
      </c>
    </row>
    <row r="28108" spans="1:5" x14ac:dyDescent="0.2">
      <c r="A28108" t="s">
        <v>30459</v>
      </c>
      <c r="B28108" t="s">
        <v>2218</v>
      </c>
      <c r="C28108" s="2">
        <v>45684</v>
      </c>
      <c r="D28108" t="s">
        <v>18</v>
      </c>
      <c r="E28108">
        <v>7.6</v>
      </c>
    </row>
    <row r="28109" spans="1:5" x14ac:dyDescent="0.2">
      <c r="A28109" t="s">
        <v>30460</v>
      </c>
      <c r="B28109" t="s">
        <v>2218</v>
      </c>
      <c r="C28109" s="2">
        <v>45685</v>
      </c>
      <c r="D28109" t="s">
        <v>2392</v>
      </c>
      <c r="E28109">
        <v>0</v>
      </c>
    </row>
    <row r="28110" spans="1:5" x14ac:dyDescent="0.2">
      <c r="A28110" t="s">
        <v>30461</v>
      </c>
      <c r="B28110" t="s">
        <v>2218</v>
      </c>
      <c r="C28110" s="2">
        <v>45686</v>
      </c>
      <c r="D28110" t="s">
        <v>18</v>
      </c>
      <c r="E28110">
        <v>8.6999999999999993</v>
      </c>
    </row>
    <row r="28111" spans="1:5" x14ac:dyDescent="0.2">
      <c r="A28111" t="s">
        <v>30462</v>
      </c>
      <c r="B28111" t="s">
        <v>2218</v>
      </c>
      <c r="C28111" s="2">
        <v>45687</v>
      </c>
      <c r="D28111" t="s">
        <v>18</v>
      </c>
      <c r="E28111">
        <v>8.6999999999999993</v>
      </c>
    </row>
    <row r="28112" spans="1:5" x14ac:dyDescent="0.2">
      <c r="A28112" t="s">
        <v>30463</v>
      </c>
      <c r="B28112" t="s">
        <v>2221</v>
      </c>
      <c r="C28112" s="2">
        <v>45658</v>
      </c>
      <c r="D28112" t="s">
        <v>18</v>
      </c>
      <c r="E28112">
        <v>8.4</v>
      </c>
    </row>
    <row r="28113" spans="1:5" x14ac:dyDescent="0.2">
      <c r="A28113" t="s">
        <v>30464</v>
      </c>
      <c r="B28113" t="s">
        <v>2221</v>
      </c>
      <c r="C28113" s="2">
        <v>45659</v>
      </c>
      <c r="D28113" t="s">
        <v>18</v>
      </c>
      <c r="E28113">
        <v>8</v>
      </c>
    </row>
    <row r="28114" spans="1:5" x14ac:dyDescent="0.2">
      <c r="A28114" t="s">
        <v>30465</v>
      </c>
      <c r="B28114" t="s">
        <v>2221</v>
      </c>
      <c r="C28114" s="2">
        <v>45660</v>
      </c>
      <c r="D28114" t="s">
        <v>18</v>
      </c>
      <c r="E28114">
        <v>7.6</v>
      </c>
    </row>
    <row r="28115" spans="1:5" x14ac:dyDescent="0.2">
      <c r="A28115" t="s">
        <v>30466</v>
      </c>
      <c r="B28115" t="s">
        <v>2221</v>
      </c>
      <c r="C28115" s="2">
        <v>45661</v>
      </c>
      <c r="D28115" t="s">
        <v>19</v>
      </c>
      <c r="E28115">
        <v>8.8000000000000007</v>
      </c>
    </row>
    <row r="28116" spans="1:5" x14ac:dyDescent="0.2">
      <c r="A28116" t="s">
        <v>30467</v>
      </c>
      <c r="B28116" t="s">
        <v>2221</v>
      </c>
      <c r="C28116" s="2">
        <v>45662</v>
      </c>
      <c r="D28116" t="s">
        <v>2355</v>
      </c>
      <c r="E28116">
        <v>8.3000000000000007</v>
      </c>
    </row>
    <row r="28117" spans="1:5" x14ac:dyDescent="0.2">
      <c r="A28117" t="s">
        <v>30468</v>
      </c>
      <c r="B28117" t="s">
        <v>2221</v>
      </c>
      <c r="C28117" s="2">
        <v>45663</v>
      </c>
      <c r="D28117" t="s">
        <v>18</v>
      </c>
      <c r="E28117">
        <v>7.1</v>
      </c>
    </row>
    <row r="28118" spans="1:5" x14ac:dyDescent="0.2">
      <c r="A28118" t="s">
        <v>30469</v>
      </c>
      <c r="B28118" t="s">
        <v>2221</v>
      </c>
      <c r="C28118" s="2">
        <v>45664</v>
      </c>
      <c r="D28118" t="s">
        <v>18</v>
      </c>
      <c r="E28118">
        <v>7.7</v>
      </c>
    </row>
    <row r="28119" spans="1:5" x14ac:dyDescent="0.2">
      <c r="A28119" t="s">
        <v>30470</v>
      </c>
      <c r="B28119" t="s">
        <v>2221</v>
      </c>
      <c r="C28119" s="2">
        <v>45665</v>
      </c>
      <c r="D28119" t="s">
        <v>18</v>
      </c>
      <c r="E28119">
        <v>8.4</v>
      </c>
    </row>
    <row r="28120" spans="1:5" x14ac:dyDescent="0.2">
      <c r="A28120" t="s">
        <v>30471</v>
      </c>
      <c r="B28120" t="s">
        <v>2221</v>
      </c>
      <c r="C28120" s="2">
        <v>45666</v>
      </c>
      <c r="D28120" t="s">
        <v>18</v>
      </c>
      <c r="E28120">
        <v>8.5</v>
      </c>
    </row>
    <row r="28121" spans="1:5" x14ac:dyDescent="0.2">
      <c r="A28121" t="s">
        <v>30472</v>
      </c>
      <c r="B28121" t="s">
        <v>2221</v>
      </c>
      <c r="C28121" s="2">
        <v>45667</v>
      </c>
      <c r="D28121" t="s">
        <v>18</v>
      </c>
      <c r="E28121">
        <v>8.6999999999999993</v>
      </c>
    </row>
    <row r="28122" spans="1:5" x14ac:dyDescent="0.2">
      <c r="A28122" t="s">
        <v>30473</v>
      </c>
      <c r="B28122" t="s">
        <v>2221</v>
      </c>
      <c r="C28122" s="2">
        <v>45668</v>
      </c>
      <c r="D28122" t="s">
        <v>19</v>
      </c>
      <c r="E28122">
        <v>7.5</v>
      </c>
    </row>
    <row r="28123" spans="1:5" x14ac:dyDescent="0.2">
      <c r="A28123" t="s">
        <v>30474</v>
      </c>
      <c r="B28123" t="s">
        <v>2221</v>
      </c>
      <c r="C28123" s="2">
        <v>45669</v>
      </c>
      <c r="D28123" t="s">
        <v>18</v>
      </c>
      <c r="E28123">
        <v>7.4</v>
      </c>
    </row>
    <row r="28124" spans="1:5" x14ac:dyDescent="0.2">
      <c r="A28124" t="s">
        <v>30475</v>
      </c>
      <c r="B28124" t="s">
        <v>2221</v>
      </c>
      <c r="C28124" s="2">
        <v>45670</v>
      </c>
      <c r="D28124" t="s">
        <v>18</v>
      </c>
      <c r="E28124">
        <v>8</v>
      </c>
    </row>
    <row r="28125" spans="1:5" x14ac:dyDescent="0.2">
      <c r="A28125" t="s">
        <v>30476</v>
      </c>
      <c r="B28125" t="s">
        <v>2221</v>
      </c>
      <c r="C28125" s="2">
        <v>45671</v>
      </c>
      <c r="D28125" t="s">
        <v>2355</v>
      </c>
      <c r="E28125">
        <v>8.6999999999999993</v>
      </c>
    </row>
    <row r="28126" spans="1:5" x14ac:dyDescent="0.2">
      <c r="A28126" t="s">
        <v>30477</v>
      </c>
      <c r="B28126" t="s">
        <v>2221</v>
      </c>
      <c r="C28126" s="2">
        <v>45672</v>
      </c>
      <c r="D28126" t="s">
        <v>18</v>
      </c>
      <c r="E28126">
        <v>8.6</v>
      </c>
    </row>
    <row r="28127" spans="1:5" x14ac:dyDescent="0.2">
      <c r="A28127" t="s">
        <v>30478</v>
      </c>
      <c r="B28127" t="s">
        <v>2221</v>
      </c>
      <c r="C28127" s="2">
        <v>45673</v>
      </c>
      <c r="D28127" t="s">
        <v>18</v>
      </c>
      <c r="E28127">
        <v>8.8000000000000007</v>
      </c>
    </row>
    <row r="28128" spans="1:5" x14ac:dyDescent="0.2">
      <c r="A28128" t="s">
        <v>30479</v>
      </c>
      <c r="B28128" t="s">
        <v>2221</v>
      </c>
      <c r="C28128" s="2">
        <v>45674</v>
      </c>
      <c r="D28128" t="s">
        <v>18</v>
      </c>
      <c r="E28128">
        <v>8.1999999999999993</v>
      </c>
    </row>
    <row r="28129" spans="1:5" x14ac:dyDescent="0.2">
      <c r="A28129" t="s">
        <v>30480</v>
      </c>
      <c r="B28129" t="s">
        <v>2221</v>
      </c>
      <c r="C28129" s="2">
        <v>45675</v>
      </c>
      <c r="D28129" t="s">
        <v>18</v>
      </c>
      <c r="E28129">
        <v>7.2</v>
      </c>
    </row>
    <row r="28130" spans="1:5" x14ac:dyDescent="0.2">
      <c r="A28130" t="s">
        <v>30481</v>
      </c>
      <c r="B28130" t="s">
        <v>2221</v>
      </c>
      <c r="C28130" s="2">
        <v>45676</v>
      </c>
      <c r="D28130" t="s">
        <v>2355</v>
      </c>
      <c r="E28130">
        <v>7.1</v>
      </c>
    </row>
    <row r="28131" spans="1:5" x14ac:dyDescent="0.2">
      <c r="A28131" t="s">
        <v>30482</v>
      </c>
      <c r="B28131" t="s">
        <v>2221</v>
      </c>
      <c r="C28131" s="2">
        <v>45677</v>
      </c>
      <c r="D28131" t="s">
        <v>19</v>
      </c>
      <c r="E28131">
        <v>7</v>
      </c>
    </row>
    <row r="28132" spans="1:5" x14ac:dyDescent="0.2">
      <c r="A28132" t="s">
        <v>30483</v>
      </c>
      <c r="B28132" t="s">
        <v>2221</v>
      </c>
      <c r="C28132" s="2">
        <v>45678</v>
      </c>
      <c r="D28132" t="s">
        <v>19</v>
      </c>
      <c r="E28132">
        <v>8.6999999999999993</v>
      </c>
    </row>
    <row r="28133" spans="1:5" x14ac:dyDescent="0.2">
      <c r="A28133" t="s">
        <v>30484</v>
      </c>
      <c r="B28133" t="s">
        <v>2221</v>
      </c>
      <c r="C28133" s="2">
        <v>45679</v>
      </c>
      <c r="D28133" t="s">
        <v>18</v>
      </c>
      <c r="E28133">
        <v>7.9</v>
      </c>
    </row>
    <row r="28134" spans="1:5" x14ac:dyDescent="0.2">
      <c r="A28134" t="s">
        <v>30485</v>
      </c>
      <c r="B28134" t="s">
        <v>2221</v>
      </c>
      <c r="C28134" s="2">
        <v>45680</v>
      </c>
      <c r="D28134" t="s">
        <v>18</v>
      </c>
      <c r="E28134">
        <v>7.5</v>
      </c>
    </row>
    <row r="28135" spans="1:5" x14ac:dyDescent="0.2">
      <c r="A28135" t="s">
        <v>30486</v>
      </c>
      <c r="B28135" t="s">
        <v>2221</v>
      </c>
      <c r="C28135" s="2">
        <v>45681</v>
      </c>
      <c r="D28135" t="s">
        <v>2355</v>
      </c>
      <c r="E28135">
        <v>8.3000000000000007</v>
      </c>
    </row>
    <row r="28136" spans="1:5" x14ac:dyDescent="0.2">
      <c r="A28136" t="s">
        <v>30487</v>
      </c>
      <c r="B28136" t="s">
        <v>2221</v>
      </c>
      <c r="C28136" s="2">
        <v>45682</v>
      </c>
      <c r="D28136" t="s">
        <v>18</v>
      </c>
      <c r="E28136">
        <v>8.3000000000000007</v>
      </c>
    </row>
    <row r="28137" spans="1:5" x14ac:dyDescent="0.2">
      <c r="A28137" t="s">
        <v>30488</v>
      </c>
      <c r="B28137" t="s">
        <v>2221</v>
      </c>
      <c r="C28137" s="2">
        <v>45683</v>
      </c>
      <c r="D28137" t="s">
        <v>18</v>
      </c>
      <c r="E28137">
        <v>8.1999999999999993</v>
      </c>
    </row>
    <row r="28138" spans="1:5" x14ac:dyDescent="0.2">
      <c r="A28138" t="s">
        <v>30489</v>
      </c>
      <c r="B28138" t="s">
        <v>2221</v>
      </c>
      <c r="C28138" s="2">
        <v>45684</v>
      </c>
      <c r="D28138" t="s">
        <v>19</v>
      </c>
      <c r="E28138">
        <v>8.1999999999999993</v>
      </c>
    </row>
    <row r="28139" spans="1:5" x14ac:dyDescent="0.2">
      <c r="A28139" t="s">
        <v>30490</v>
      </c>
      <c r="B28139" t="s">
        <v>2221</v>
      </c>
      <c r="C28139" s="2">
        <v>45685</v>
      </c>
      <c r="D28139" t="s">
        <v>18</v>
      </c>
      <c r="E28139">
        <v>8.3000000000000007</v>
      </c>
    </row>
    <row r="28140" spans="1:5" x14ac:dyDescent="0.2">
      <c r="A28140" t="s">
        <v>30491</v>
      </c>
      <c r="B28140" t="s">
        <v>2221</v>
      </c>
      <c r="C28140" s="2">
        <v>45686</v>
      </c>
      <c r="D28140" t="s">
        <v>18</v>
      </c>
      <c r="E28140">
        <v>7.6</v>
      </c>
    </row>
    <row r="28141" spans="1:5" x14ac:dyDescent="0.2">
      <c r="A28141" t="s">
        <v>30492</v>
      </c>
      <c r="B28141" t="s">
        <v>2221</v>
      </c>
      <c r="C28141" s="2">
        <v>45687</v>
      </c>
      <c r="D28141" t="s">
        <v>18</v>
      </c>
      <c r="E28141">
        <v>8.4</v>
      </c>
    </row>
    <row r="28142" spans="1:5" x14ac:dyDescent="0.2">
      <c r="A28142" t="s">
        <v>30493</v>
      </c>
      <c r="B28142" t="s">
        <v>2223</v>
      </c>
      <c r="C28142" s="2">
        <v>45658</v>
      </c>
      <c r="D28142" t="s">
        <v>18</v>
      </c>
      <c r="E28142">
        <v>8</v>
      </c>
    </row>
    <row r="28143" spans="1:5" x14ac:dyDescent="0.2">
      <c r="A28143" t="s">
        <v>30494</v>
      </c>
      <c r="B28143" t="s">
        <v>2223</v>
      </c>
      <c r="C28143" s="2">
        <v>45659</v>
      </c>
      <c r="D28143" t="s">
        <v>18</v>
      </c>
      <c r="E28143">
        <v>7.4</v>
      </c>
    </row>
    <row r="28144" spans="1:5" x14ac:dyDescent="0.2">
      <c r="A28144" t="s">
        <v>30495</v>
      </c>
      <c r="B28144" t="s">
        <v>2223</v>
      </c>
      <c r="C28144" s="2">
        <v>45660</v>
      </c>
      <c r="D28144" t="s">
        <v>18</v>
      </c>
      <c r="E28144">
        <v>8.5</v>
      </c>
    </row>
    <row r="28145" spans="1:5" x14ac:dyDescent="0.2">
      <c r="A28145" t="s">
        <v>30496</v>
      </c>
      <c r="B28145" t="s">
        <v>2223</v>
      </c>
      <c r="C28145" s="2">
        <v>45661</v>
      </c>
      <c r="D28145" t="s">
        <v>18</v>
      </c>
      <c r="E28145">
        <v>7.4</v>
      </c>
    </row>
    <row r="28146" spans="1:5" x14ac:dyDescent="0.2">
      <c r="A28146" t="s">
        <v>30497</v>
      </c>
      <c r="B28146" t="s">
        <v>2223</v>
      </c>
      <c r="C28146" s="2">
        <v>45662</v>
      </c>
      <c r="D28146" t="s">
        <v>18</v>
      </c>
      <c r="E28146">
        <v>7.8</v>
      </c>
    </row>
    <row r="28147" spans="1:5" x14ac:dyDescent="0.2">
      <c r="A28147" t="s">
        <v>30498</v>
      </c>
      <c r="B28147" t="s">
        <v>2223</v>
      </c>
      <c r="C28147" s="2">
        <v>45663</v>
      </c>
      <c r="D28147" t="s">
        <v>19</v>
      </c>
      <c r="E28147">
        <v>7.7</v>
      </c>
    </row>
    <row r="28148" spans="1:5" x14ac:dyDescent="0.2">
      <c r="A28148" t="s">
        <v>30499</v>
      </c>
      <c r="B28148" t="s">
        <v>2223</v>
      </c>
      <c r="C28148" s="2">
        <v>45664</v>
      </c>
      <c r="D28148" t="s">
        <v>19</v>
      </c>
      <c r="E28148">
        <v>8.9</v>
      </c>
    </row>
    <row r="28149" spans="1:5" x14ac:dyDescent="0.2">
      <c r="A28149" t="s">
        <v>30500</v>
      </c>
      <c r="B28149" t="s">
        <v>2223</v>
      </c>
      <c r="C28149" s="2">
        <v>45665</v>
      </c>
      <c r="D28149" t="s">
        <v>18</v>
      </c>
      <c r="E28149">
        <v>8</v>
      </c>
    </row>
    <row r="28150" spans="1:5" x14ac:dyDescent="0.2">
      <c r="A28150" t="s">
        <v>30501</v>
      </c>
      <c r="B28150" t="s">
        <v>2223</v>
      </c>
      <c r="C28150" s="2">
        <v>45666</v>
      </c>
      <c r="D28150" t="s">
        <v>18</v>
      </c>
      <c r="E28150">
        <v>8.1999999999999993</v>
      </c>
    </row>
    <row r="28151" spans="1:5" x14ac:dyDescent="0.2">
      <c r="A28151" t="s">
        <v>30502</v>
      </c>
      <c r="B28151" t="s">
        <v>2223</v>
      </c>
      <c r="C28151" s="2">
        <v>45667</v>
      </c>
      <c r="D28151" t="s">
        <v>19</v>
      </c>
      <c r="E28151">
        <v>7.4</v>
      </c>
    </row>
    <row r="28152" spans="1:5" x14ac:dyDescent="0.2">
      <c r="A28152" t="s">
        <v>30503</v>
      </c>
      <c r="B28152" t="s">
        <v>2223</v>
      </c>
      <c r="C28152" s="2">
        <v>45668</v>
      </c>
      <c r="D28152" t="s">
        <v>18</v>
      </c>
      <c r="E28152">
        <v>8.9</v>
      </c>
    </row>
    <row r="28153" spans="1:5" x14ac:dyDescent="0.2">
      <c r="A28153" t="s">
        <v>30504</v>
      </c>
      <c r="B28153" t="s">
        <v>2223</v>
      </c>
      <c r="C28153" s="2">
        <v>45669</v>
      </c>
      <c r="D28153" t="s">
        <v>18</v>
      </c>
      <c r="E28153">
        <v>7.8</v>
      </c>
    </row>
    <row r="28154" spans="1:5" x14ac:dyDescent="0.2">
      <c r="A28154" t="s">
        <v>30505</v>
      </c>
      <c r="B28154" t="s">
        <v>2223</v>
      </c>
      <c r="C28154" s="2">
        <v>45670</v>
      </c>
      <c r="D28154" t="s">
        <v>18</v>
      </c>
      <c r="E28154">
        <v>7.9</v>
      </c>
    </row>
    <row r="28155" spans="1:5" x14ac:dyDescent="0.2">
      <c r="A28155" t="s">
        <v>30506</v>
      </c>
      <c r="B28155" t="s">
        <v>2223</v>
      </c>
      <c r="C28155" s="2">
        <v>45671</v>
      </c>
      <c r="D28155" t="s">
        <v>18</v>
      </c>
      <c r="E28155">
        <v>8.1999999999999993</v>
      </c>
    </row>
    <row r="28156" spans="1:5" x14ac:dyDescent="0.2">
      <c r="A28156" t="s">
        <v>30507</v>
      </c>
      <c r="B28156" t="s">
        <v>2223</v>
      </c>
      <c r="C28156" s="2">
        <v>45672</v>
      </c>
      <c r="D28156" t="s">
        <v>18</v>
      </c>
      <c r="E28156">
        <v>7.3</v>
      </c>
    </row>
    <row r="28157" spans="1:5" x14ac:dyDescent="0.2">
      <c r="A28157" t="s">
        <v>30508</v>
      </c>
      <c r="B28157" t="s">
        <v>2223</v>
      </c>
      <c r="C28157" s="2">
        <v>45673</v>
      </c>
      <c r="D28157" t="s">
        <v>18</v>
      </c>
      <c r="E28157">
        <v>8.3000000000000007</v>
      </c>
    </row>
    <row r="28158" spans="1:5" x14ac:dyDescent="0.2">
      <c r="A28158" t="s">
        <v>30509</v>
      </c>
      <c r="B28158" t="s">
        <v>2223</v>
      </c>
      <c r="C28158" s="2">
        <v>45674</v>
      </c>
      <c r="D28158" t="s">
        <v>18</v>
      </c>
      <c r="E28158">
        <v>8.3000000000000007</v>
      </c>
    </row>
    <row r="28159" spans="1:5" x14ac:dyDescent="0.2">
      <c r="A28159" t="s">
        <v>30510</v>
      </c>
      <c r="B28159" t="s">
        <v>2223</v>
      </c>
      <c r="C28159" s="2">
        <v>45675</v>
      </c>
      <c r="D28159" t="s">
        <v>18</v>
      </c>
      <c r="E28159">
        <v>8.5</v>
      </c>
    </row>
    <row r="28160" spans="1:5" x14ac:dyDescent="0.2">
      <c r="A28160" t="s">
        <v>30511</v>
      </c>
      <c r="B28160" t="s">
        <v>2223</v>
      </c>
      <c r="C28160" s="2">
        <v>45676</v>
      </c>
      <c r="D28160" t="s">
        <v>18</v>
      </c>
      <c r="E28160">
        <v>8.8000000000000007</v>
      </c>
    </row>
    <row r="28161" spans="1:5" x14ac:dyDescent="0.2">
      <c r="A28161" t="s">
        <v>30512</v>
      </c>
      <c r="B28161" t="s">
        <v>2223</v>
      </c>
      <c r="C28161" s="2">
        <v>45677</v>
      </c>
      <c r="D28161" t="s">
        <v>18</v>
      </c>
      <c r="E28161">
        <v>7.8</v>
      </c>
    </row>
    <row r="28162" spans="1:5" x14ac:dyDescent="0.2">
      <c r="A28162" t="s">
        <v>30513</v>
      </c>
      <c r="B28162" t="s">
        <v>2223</v>
      </c>
      <c r="C28162" s="2">
        <v>45678</v>
      </c>
      <c r="D28162" t="s">
        <v>18</v>
      </c>
      <c r="E28162">
        <v>9</v>
      </c>
    </row>
    <row r="28163" spans="1:5" x14ac:dyDescent="0.2">
      <c r="A28163" t="s">
        <v>30514</v>
      </c>
      <c r="B28163" t="s">
        <v>2223</v>
      </c>
      <c r="C28163" s="2">
        <v>45679</v>
      </c>
      <c r="D28163" t="s">
        <v>18</v>
      </c>
      <c r="E28163">
        <v>8.1</v>
      </c>
    </row>
    <row r="28164" spans="1:5" x14ac:dyDescent="0.2">
      <c r="A28164" t="s">
        <v>30515</v>
      </c>
      <c r="B28164" t="s">
        <v>2223</v>
      </c>
      <c r="C28164" s="2">
        <v>45680</v>
      </c>
      <c r="D28164" t="s">
        <v>18</v>
      </c>
      <c r="E28164">
        <v>8.5</v>
      </c>
    </row>
    <row r="28165" spans="1:5" x14ac:dyDescent="0.2">
      <c r="A28165" t="s">
        <v>30516</v>
      </c>
      <c r="B28165" t="s">
        <v>2223</v>
      </c>
      <c r="C28165" s="2">
        <v>45681</v>
      </c>
      <c r="D28165" t="s">
        <v>18</v>
      </c>
      <c r="E28165">
        <v>9</v>
      </c>
    </row>
    <row r="28166" spans="1:5" x14ac:dyDescent="0.2">
      <c r="A28166" t="s">
        <v>30517</v>
      </c>
      <c r="B28166" t="s">
        <v>2223</v>
      </c>
      <c r="C28166" s="2">
        <v>45682</v>
      </c>
      <c r="D28166" t="s">
        <v>18</v>
      </c>
      <c r="E28166">
        <v>8.5</v>
      </c>
    </row>
    <row r="28167" spans="1:5" x14ac:dyDescent="0.2">
      <c r="A28167" t="s">
        <v>30518</v>
      </c>
      <c r="B28167" t="s">
        <v>2223</v>
      </c>
      <c r="C28167" s="2">
        <v>45683</v>
      </c>
      <c r="D28167" t="s">
        <v>18</v>
      </c>
      <c r="E28167">
        <v>7.3</v>
      </c>
    </row>
    <row r="28168" spans="1:5" x14ac:dyDescent="0.2">
      <c r="A28168" t="s">
        <v>30519</v>
      </c>
      <c r="B28168" t="s">
        <v>2223</v>
      </c>
      <c r="C28168" s="2">
        <v>45684</v>
      </c>
      <c r="D28168" t="s">
        <v>2355</v>
      </c>
      <c r="E28168">
        <v>9</v>
      </c>
    </row>
    <row r="28169" spans="1:5" x14ac:dyDescent="0.2">
      <c r="A28169" t="s">
        <v>30520</v>
      </c>
      <c r="B28169" t="s">
        <v>2223</v>
      </c>
      <c r="C28169" s="2">
        <v>45685</v>
      </c>
      <c r="D28169" t="s">
        <v>18</v>
      </c>
      <c r="E28169">
        <v>8.1999999999999993</v>
      </c>
    </row>
    <row r="28170" spans="1:5" x14ac:dyDescent="0.2">
      <c r="A28170" t="s">
        <v>30521</v>
      </c>
      <c r="B28170" t="s">
        <v>2223</v>
      </c>
      <c r="C28170" s="2">
        <v>45686</v>
      </c>
      <c r="D28170" t="s">
        <v>18</v>
      </c>
      <c r="E28170">
        <v>8.1999999999999993</v>
      </c>
    </row>
    <row r="28171" spans="1:5" x14ac:dyDescent="0.2">
      <c r="A28171" t="s">
        <v>30522</v>
      </c>
      <c r="B28171" t="s">
        <v>2223</v>
      </c>
      <c r="C28171" s="2">
        <v>45687</v>
      </c>
      <c r="D28171" t="s">
        <v>18</v>
      </c>
      <c r="E28171">
        <v>7.4</v>
      </c>
    </row>
    <row r="28172" spans="1:5" x14ac:dyDescent="0.2">
      <c r="A28172" t="s">
        <v>30523</v>
      </c>
      <c r="B28172" t="s">
        <v>2225</v>
      </c>
      <c r="C28172" s="2">
        <v>45658</v>
      </c>
      <c r="D28172" t="s">
        <v>18</v>
      </c>
      <c r="E28172">
        <v>8.9</v>
      </c>
    </row>
    <row r="28173" spans="1:5" x14ac:dyDescent="0.2">
      <c r="A28173" t="s">
        <v>30524</v>
      </c>
      <c r="B28173" t="s">
        <v>2225</v>
      </c>
      <c r="C28173" s="2">
        <v>45659</v>
      </c>
      <c r="D28173" t="s">
        <v>19</v>
      </c>
      <c r="E28173">
        <v>7.5</v>
      </c>
    </row>
    <row r="28174" spans="1:5" x14ac:dyDescent="0.2">
      <c r="A28174" t="s">
        <v>30525</v>
      </c>
      <c r="B28174" t="s">
        <v>2225</v>
      </c>
      <c r="C28174" s="2">
        <v>45660</v>
      </c>
      <c r="D28174" t="s">
        <v>18</v>
      </c>
      <c r="E28174">
        <v>8.6999999999999993</v>
      </c>
    </row>
    <row r="28175" spans="1:5" x14ac:dyDescent="0.2">
      <c r="A28175" t="s">
        <v>30526</v>
      </c>
      <c r="B28175" t="s">
        <v>2225</v>
      </c>
      <c r="C28175" s="2">
        <v>45661</v>
      </c>
      <c r="D28175" t="s">
        <v>18</v>
      </c>
      <c r="E28175">
        <v>8.4</v>
      </c>
    </row>
    <row r="28176" spans="1:5" x14ac:dyDescent="0.2">
      <c r="A28176" t="s">
        <v>30527</v>
      </c>
      <c r="B28176" t="s">
        <v>2225</v>
      </c>
      <c r="C28176" s="2">
        <v>45662</v>
      </c>
      <c r="D28176" t="s">
        <v>18</v>
      </c>
      <c r="E28176">
        <v>8.6999999999999993</v>
      </c>
    </row>
    <row r="28177" spans="1:5" x14ac:dyDescent="0.2">
      <c r="A28177" t="s">
        <v>30528</v>
      </c>
      <c r="B28177" t="s">
        <v>2225</v>
      </c>
      <c r="C28177" s="2">
        <v>45663</v>
      </c>
      <c r="D28177" t="s">
        <v>18</v>
      </c>
      <c r="E28177">
        <v>9</v>
      </c>
    </row>
    <row r="28178" spans="1:5" x14ac:dyDescent="0.2">
      <c r="A28178" t="s">
        <v>30529</v>
      </c>
      <c r="B28178" t="s">
        <v>2225</v>
      </c>
      <c r="C28178" s="2">
        <v>45664</v>
      </c>
      <c r="D28178" t="s">
        <v>18</v>
      </c>
      <c r="E28178">
        <v>7.6</v>
      </c>
    </row>
    <row r="28179" spans="1:5" x14ac:dyDescent="0.2">
      <c r="A28179" t="s">
        <v>30530</v>
      </c>
      <c r="B28179" t="s">
        <v>2225</v>
      </c>
      <c r="C28179" s="2">
        <v>45665</v>
      </c>
      <c r="D28179" t="s">
        <v>18</v>
      </c>
      <c r="E28179">
        <v>8.5</v>
      </c>
    </row>
    <row r="28180" spans="1:5" x14ac:dyDescent="0.2">
      <c r="A28180" t="s">
        <v>30531</v>
      </c>
      <c r="B28180" t="s">
        <v>2225</v>
      </c>
      <c r="C28180" s="2">
        <v>45666</v>
      </c>
      <c r="D28180" t="s">
        <v>2355</v>
      </c>
      <c r="E28180">
        <v>8.6</v>
      </c>
    </row>
    <row r="28181" spans="1:5" x14ac:dyDescent="0.2">
      <c r="A28181" t="s">
        <v>30532</v>
      </c>
      <c r="B28181" t="s">
        <v>2225</v>
      </c>
      <c r="C28181" s="2">
        <v>45667</v>
      </c>
      <c r="D28181" t="s">
        <v>18</v>
      </c>
      <c r="E28181">
        <v>8</v>
      </c>
    </row>
    <row r="28182" spans="1:5" x14ac:dyDescent="0.2">
      <c r="A28182" t="s">
        <v>30533</v>
      </c>
      <c r="B28182" t="s">
        <v>2225</v>
      </c>
      <c r="C28182" s="2">
        <v>45668</v>
      </c>
      <c r="D28182" t="s">
        <v>18</v>
      </c>
      <c r="E28182">
        <v>7.5</v>
      </c>
    </row>
    <row r="28183" spans="1:5" x14ac:dyDescent="0.2">
      <c r="A28183" t="s">
        <v>30534</v>
      </c>
      <c r="B28183" t="s">
        <v>2225</v>
      </c>
      <c r="C28183" s="2">
        <v>45669</v>
      </c>
      <c r="D28183" t="s">
        <v>19</v>
      </c>
      <c r="E28183">
        <v>8.1</v>
      </c>
    </row>
    <row r="28184" spans="1:5" x14ac:dyDescent="0.2">
      <c r="A28184" t="s">
        <v>30535</v>
      </c>
      <c r="B28184" t="s">
        <v>2225</v>
      </c>
      <c r="C28184" s="2">
        <v>45670</v>
      </c>
      <c r="D28184" t="s">
        <v>18</v>
      </c>
      <c r="E28184">
        <v>8.5</v>
      </c>
    </row>
    <row r="28185" spans="1:5" x14ac:dyDescent="0.2">
      <c r="A28185" t="s">
        <v>30536</v>
      </c>
      <c r="B28185" t="s">
        <v>2225</v>
      </c>
      <c r="C28185" s="2">
        <v>45671</v>
      </c>
      <c r="D28185" t="s">
        <v>18</v>
      </c>
      <c r="E28185">
        <v>8.6</v>
      </c>
    </row>
    <row r="28186" spans="1:5" x14ac:dyDescent="0.2">
      <c r="A28186" t="s">
        <v>30537</v>
      </c>
      <c r="B28186" t="s">
        <v>2225</v>
      </c>
      <c r="C28186" s="2">
        <v>45672</v>
      </c>
      <c r="D28186" t="s">
        <v>18</v>
      </c>
      <c r="E28186">
        <v>8.5</v>
      </c>
    </row>
    <row r="28187" spans="1:5" x14ac:dyDescent="0.2">
      <c r="A28187" t="s">
        <v>30538</v>
      </c>
      <c r="B28187" t="s">
        <v>2225</v>
      </c>
      <c r="C28187" s="2">
        <v>45673</v>
      </c>
      <c r="D28187" t="s">
        <v>2355</v>
      </c>
      <c r="E28187">
        <v>8.1</v>
      </c>
    </row>
    <row r="28188" spans="1:5" x14ac:dyDescent="0.2">
      <c r="A28188" t="s">
        <v>30539</v>
      </c>
      <c r="B28188" t="s">
        <v>2225</v>
      </c>
      <c r="C28188" s="2">
        <v>45674</v>
      </c>
      <c r="D28188" t="s">
        <v>18</v>
      </c>
      <c r="E28188">
        <v>8.1999999999999993</v>
      </c>
    </row>
    <row r="28189" spans="1:5" x14ac:dyDescent="0.2">
      <c r="A28189" t="s">
        <v>30540</v>
      </c>
      <c r="B28189" t="s">
        <v>2225</v>
      </c>
      <c r="C28189" s="2">
        <v>45675</v>
      </c>
      <c r="D28189" t="s">
        <v>2355</v>
      </c>
      <c r="E28189">
        <v>7.2</v>
      </c>
    </row>
    <row r="28190" spans="1:5" x14ac:dyDescent="0.2">
      <c r="A28190" t="s">
        <v>30541</v>
      </c>
      <c r="B28190" t="s">
        <v>2225</v>
      </c>
      <c r="C28190" s="2">
        <v>45676</v>
      </c>
      <c r="D28190" t="s">
        <v>18</v>
      </c>
      <c r="E28190">
        <v>7.3</v>
      </c>
    </row>
    <row r="28191" spans="1:5" x14ac:dyDescent="0.2">
      <c r="A28191" t="s">
        <v>30542</v>
      </c>
      <c r="B28191" t="s">
        <v>2225</v>
      </c>
      <c r="C28191" s="2">
        <v>45677</v>
      </c>
      <c r="D28191" t="s">
        <v>2392</v>
      </c>
      <c r="E28191">
        <v>0</v>
      </c>
    </row>
    <row r="28192" spans="1:5" x14ac:dyDescent="0.2">
      <c r="A28192" t="s">
        <v>30543</v>
      </c>
      <c r="B28192" t="s">
        <v>2225</v>
      </c>
      <c r="C28192" s="2">
        <v>45678</v>
      </c>
      <c r="D28192" t="s">
        <v>18</v>
      </c>
      <c r="E28192">
        <v>8.1</v>
      </c>
    </row>
    <row r="28193" spans="1:5" x14ac:dyDescent="0.2">
      <c r="A28193" t="s">
        <v>30544</v>
      </c>
      <c r="B28193" t="s">
        <v>2225</v>
      </c>
      <c r="C28193" s="2">
        <v>45679</v>
      </c>
      <c r="D28193" t="s">
        <v>18</v>
      </c>
      <c r="E28193">
        <v>7.1</v>
      </c>
    </row>
    <row r="28194" spans="1:5" x14ac:dyDescent="0.2">
      <c r="A28194" t="s">
        <v>30545</v>
      </c>
      <c r="B28194" t="s">
        <v>2225</v>
      </c>
      <c r="C28194" s="2">
        <v>45680</v>
      </c>
      <c r="D28194" t="s">
        <v>18</v>
      </c>
      <c r="E28194">
        <v>7.4</v>
      </c>
    </row>
    <row r="28195" spans="1:5" x14ac:dyDescent="0.2">
      <c r="A28195" t="s">
        <v>30546</v>
      </c>
      <c r="B28195" t="s">
        <v>2225</v>
      </c>
      <c r="C28195" s="2">
        <v>45681</v>
      </c>
      <c r="D28195" t="s">
        <v>18</v>
      </c>
      <c r="E28195">
        <v>7.3</v>
      </c>
    </row>
    <row r="28196" spans="1:5" x14ac:dyDescent="0.2">
      <c r="A28196" t="s">
        <v>30547</v>
      </c>
      <c r="B28196" t="s">
        <v>2225</v>
      </c>
      <c r="C28196" s="2">
        <v>45682</v>
      </c>
      <c r="D28196" t="s">
        <v>18</v>
      </c>
      <c r="E28196">
        <v>7.7</v>
      </c>
    </row>
    <row r="28197" spans="1:5" x14ac:dyDescent="0.2">
      <c r="A28197" t="s">
        <v>30548</v>
      </c>
      <c r="B28197" t="s">
        <v>2225</v>
      </c>
      <c r="C28197" s="2">
        <v>45683</v>
      </c>
      <c r="D28197" t="s">
        <v>18</v>
      </c>
      <c r="E28197">
        <v>7.4</v>
      </c>
    </row>
    <row r="28198" spans="1:5" x14ac:dyDescent="0.2">
      <c r="A28198" t="s">
        <v>30549</v>
      </c>
      <c r="B28198" t="s">
        <v>2225</v>
      </c>
      <c r="C28198" s="2">
        <v>45684</v>
      </c>
      <c r="D28198" t="s">
        <v>18</v>
      </c>
      <c r="E28198">
        <v>8.1</v>
      </c>
    </row>
    <row r="28199" spans="1:5" x14ac:dyDescent="0.2">
      <c r="A28199" t="s">
        <v>30550</v>
      </c>
      <c r="B28199" t="s">
        <v>2225</v>
      </c>
      <c r="C28199" s="2">
        <v>45685</v>
      </c>
      <c r="D28199" t="s">
        <v>18</v>
      </c>
      <c r="E28199">
        <v>7.5</v>
      </c>
    </row>
    <row r="28200" spans="1:5" x14ac:dyDescent="0.2">
      <c r="A28200" t="s">
        <v>30551</v>
      </c>
      <c r="B28200" t="s">
        <v>2225</v>
      </c>
      <c r="C28200" s="2">
        <v>45686</v>
      </c>
      <c r="D28200" t="s">
        <v>18</v>
      </c>
      <c r="E28200">
        <v>7.7</v>
      </c>
    </row>
    <row r="28201" spans="1:5" x14ac:dyDescent="0.2">
      <c r="A28201" t="s">
        <v>30552</v>
      </c>
      <c r="B28201" t="s">
        <v>2225</v>
      </c>
      <c r="C28201" s="2">
        <v>45687</v>
      </c>
      <c r="D28201" t="s">
        <v>18</v>
      </c>
      <c r="E28201">
        <v>9</v>
      </c>
    </row>
    <row r="28202" spans="1:5" x14ac:dyDescent="0.2">
      <c r="A28202" t="s">
        <v>30553</v>
      </c>
      <c r="B28202" t="s">
        <v>2227</v>
      </c>
      <c r="C28202" s="2">
        <v>45658</v>
      </c>
      <c r="D28202" t="s">
        <v>18</v>
      </c>
      <c r="E28202">
        <v>8.3000000000000007</v>
      </c>
    </row>
    <row r="28203" spans="1:5" x14ac:dyDescent="0.2">
      <c r="A28203" t="s">
        <v>30554</v>
      </c>
      <c r="B28203" t="s">
        <v>2227</v>
      </c>
      <c r="C28203" s="2">
        <v>45659</v>
      </c>
      <c r="D28203" t="s">
        <v>18</v>
      </c>
      <c r="E28203">
        <v>7.4</v>
      </c>
    </row>
    <row r="28204" spans="1:5" x14ac:dyDescent="0.2">
      <c r="A28204" t="s">
        <v>30555</v>
      </c>
      <c r="B28204" t="s">
        <v>2227</v>
      </c>
      <c r="C28204" s="2">
        <v>45660</v>
      </c>
      <c r="D28204" t="s">
        <v>18</v>
      </c>
      <c r="E28204">
        <v>7.5</v>
      </c>
    </row>
    <row r="28205" spans="1:5" x14ac:dyDescent="0.2">
      <c r="A28205" t="s">
        <v>30556</v>
      </c>
      <c r="B28205" t="s">
        <v>2227</v>
      </c>
      <c r="C28205" s="2">
        <v>45661</v>
      </c>
      <c r="D28205" t="s">
        <v>18</v>
      </c>
      <c r="E28205">
        <v>8.1999999999999993</v>
      </c>
    </row>
    <row r="28206" spans="1:5" x14ac:dyDescent="0.2">
      <c r="A28206" t="s">
        <v>30557</v>
      </c>
      <c r="B28206" t="s">
        <v>2227</v>
      </c>
      <c r="C28206" s="2">
        <v>45662</v>
      </c>
      <c r="D28206" t="s">
        <v>2355</v>
      </c>
      <c r="E28206">
        <v>8.4</v>
      </c>
    </row>
    <row r="28207" spans="1:5" x14ac:dyDescent="0.2">
      <c r="A28207" t="s">
        <v>30558</v>
      </c>
      <c r="B28207" t="s">
        <v>2227</v>
      </c>
      <c r="C28207" s="2">
        <v>45663</v>
      </c>
      <c r="D28207" t="s">
        <v>2355</v>
      </c>
      <c r="E28207">
        <v>8.1999999999999993</v>
      </c>
    </row>
    <row r="28208" spans="1:5" x14ac:dyDescent="0.2">
      <c r="A28208" t="s">
        <v>30559</v>
      </c>
      <c r="B28208" t="s">
        <v>2227</v>
      </c>
      <c r="C28208" s="2">
        <v>45664</v>
      </c>
      <c r="D28208" t="s">
        <v>18</v>
      </c>
      <c r="E28208">
        <v>8.3000000000000007</v>
      </c>
    </row>
    <row r="28209" spans="1:5" x14ac:dyDescent="0.2">
      <c r="A28209" t="s">
        <v>30560</v>
      </c>
      <c r="B28209" t="s">
        <v>2227</v>
      </c>
      <c r="C28209" s="2">
        <v>45665</v>
      </c>
      <c r="D28209" t="s">
        <v>18</v>
      </c>
      <c r="E28209">
        <v>8.1999999999999993</v>
      </c>
    </row>
    <row r="28210" spans="1:5" x14ac:dyDescent="0.2">
      <c r="A28210" t="s">
        <v>30561</v>
      </c>
      <c r="B28210" t="s">
        <v>2227</v>
      </c>
      <c r="C28210" s="2">
        <v>45666</v>
      </c>
      <c r="D28210" t="s">
        <v>18</v>
      </c>
      <c r="E28210">
        <v>7.9</v>
      </c>
    </row>
    <row r="28211" spans="1:5" x14ac:dyDescent="0.2">
      <c r="A28211" t="s">
        <v>30562</v>
      </c>
      <c r="B28211" t="s">
        <v>2227</v>
      </c>
      <c r="C28211" s="2">
        <v>45667</v>
      </c>
      <c r="D28211" t="s">
        <v>18</v>
      </c>
      <c r="E28211">
        <v>7.7</v>
      </c>
    </row>
    <row r="28212" spans="1:5" x14ac:dyDescent="0.2">
      <c r="A28212" t="s">
        <v>30563</v>
      </c>
      <c r="B28212" t="s">
        <v>2227</v>
      </c>
      <c r="C28212" s="2">
        <v>45668</v>
      </c>
      <c r="D28212" t="s">
        <v>19</v>
      </c>
      <c r="E28212">
        <v>7.4</v>
      </c>
    </row>
    <row r="28213" spans="1:5" x14ac:dyDescent="0.2">
      <c r="A28213" t="s">
        <v>30564</v>
      </c>
      <c r="B28213" t="s">
        <v>2227</v>
      </c>
      <c r="C28213" s="2">
        <v>45669</v>
      </c>
      <c r="D28213" t="s">
        <v>18</v>
      </c>
      <c r="E28213">
        <v>7.9</v>
      </c>
    </row>
    <row r="28214" spans="1:5" x14ac:dyDescent="0.2">
      <c r="A28214" t="s">
        <v>30565</v>
      </c>
      <c r="B28214" t="s">
        <v>2227</v>
      </c>
      <c r="C28214" s="2">
        <v>45670</v>
      </c>
      <c r="D28214" t="s">
        <v>18</v>
      </c>
      <c r="E28214">
        <v>8.9</v>
      </c>
    </row>
    <row r="28215" spans="1:5" x14ac:dyDescent="0.2">
      <c r="A28215" t="s">
        <v>30566</v>
      </c>
      <c r="B28215" t="s">
        <v>2227</v>
      </c>
      <c r="C28215" s="2">
        <v>45671</v>
      </c>
      <c r="D28215" t="s">
        <v>18</v>
      </c>
      <c r="E28215">
        <v>7.2</v>
      </c>
    </row>
    <row r="28216" spans="1:5" x14ac:dyDescent="0.2">
      <c r="A28216" t="s">
        <v>30567</v>
      </c>
      <c r="B28216" t="s">
        <v>2227</v>
      </c>
      <c r="C28216" s="2">
        <v>45672</v>
      </c>
      <c r="D28216" t="s">
        <v>18</v>
      </c>
      <c r="E28216">
        <v>8.5</v>
      </c>
    </row>
    <row r="28217" spans="1:5" x14ac:dyDescent="0.2">
      <c r="A28217" t="s">
        <v>30568</v>
      </c>
      <c r="B28217" t="s">
        <v>2227</v>
      </c>
      <c r="C28217" s="2">
        <v>45673</v>
      </c>
      <c r="D28217" t="s">
        <v>18</v>
      </c>
      <c r="E28217">
        <v>8.1999999999999993</v>
      </c>
    </row>
    <row r="28218" spans="1:5" x14ac:dyDescent="0.2">
      <c r="A28218" t="s">
        <v>30569</v>
      </c>
      <c r="B28218" t="s">
        <v>2227</v>
      </c>
      <c r="C28218" s="2">
        <v>45674</v>
      </c>
      <c r="D28218" t="s">
        <v>18</v>
      </c>
      <c r="E28218">
        <v>7.7</v>
      </c>
    </row>
    <row r="28219" spans="1:5" x14ac:dyDescent="0.2">
      <c r="A28219" t="s">
        <v>30570</v>
      </c>
      <c r="B28219" t="s">
        <v>2227</v>
      </c>
      <c r="C28219" s="2">
        <v>45675</v>
      </c>
      <c r="D28219" t="s">
        <v>18</v>
      </c>
      <c r="E28219">
        <v>8.9</v>
      </c>
    </row>
    <row r="28220" spans="1:5" x14ac:dyDescent="0.2">
      <c r="A28220" t="s">
        <v>30571</v>
      </c>
      <c r="B28220" t="s">
        <v>2227</v>
      </c>
      <c r="C28220" s="2">
        <v>45676</v>
      </c>
      <c r="D28220" t="s">
        <v>18</v>
      </c>
      <c r="E28220">
        <v>8.6999999999999993</v>
      </c>
    </row>
    <row r="28221" spans="1:5" x14ac:dyDescent="0.2">
      <c r="A28221" t="s">
        <v>30572</v>
      </c>
      <c r="B28221" t="s">
        <v>2227</v>
      </c>
      <c r="C28221" s="2">
        <v>45677</v>
      </c>
      <c r="D28221" t="s">
        <v>18</v>
      </c>
      <c r="E28221">
        <v>7</v>
      </c>
    </row>
    <row r="28222" spans="1:5" x14ac:dyDescent="0.2">
      <c r="A28222" t="s">
        <v>30573</v>
      </c>
      <c r="B28222" t="s">
        <v>2227</v>
      </c>
      <c r="C28222" s="2">
        <v>45678</v>
      </c>
      <c r="D28222" t="s">
        <v>18</v>
      </c>
      <c r="E28222">
        <v>8</v>
      </c>
    </row>
    <row r="28223" spans="1:5" x14ac:dyDescent="0.2">
      <c r="A28223" t="s">
        <v>30574</v>
      </c>
      <c r="B28223" t="s">
        <v>2227</v>
      </c>
      <c r="C28223" s="2">
        <v>45679</v>
      </c>
      <c r="D28223" t="s">
        <v>18</v>
      </c>
      <c r="E28223">
        <v>7.4</v>
      </c>
    </row>
    <row r="28224" spans="1:5" x14ac:dyDescent="0.2">
      <c r="A28224" t="s">
        <v>30575</v>
      </c>
      <c r="B28224" t="s">
        <v>2227</v>
      </c>
      <c r="C28224" s="2">
        <v>45680</v>
      </c>
      <c r="D28224" t="s">
        <v>18</v>
      </c>
      <c r="E28224">
        <v>8.9</v>
      </c>
    </row>
    <row r="28225" spans="1:5" x14ac:dyDescent="0.2">
      <c r="A28225" t="s">
        <v>30576</v>
      </c>
      <c r="B28225" t="s">
        <v>2227</v>
      </c>
      <c r="C28225" s="2">
        <v>45681</v>
      </c>
      <c r="D28225" t="s">
        <v>18</v>
      </c>
      <c r="E28225">
        <v>8.5</v>
      </c>
    </row>
    <row r="28226" spans="1:5" x14ac:dyDescent="0.2">
      <c r="A28226" t="s">
        <v>30577</v>
      </c>
      <c r="B28226" t="s">
        <v>2227</v>
      </c>
      <c r="C28226" s="2">
        <v>45682</v>
      </c>
      <c r="D28226" t="s">
        <v>18</v>
      </c>
      <c r="E28226">
        <v>7.4</v>
      </c>
    </row>
    <row r="28227" spans="1:5" x14ac:dyDescent="0.2">
      <c r="A28227" t="s">
        <v>30578</v>
      </c>
      <c r="B28227" t="s">
        <v>2227</v>
      </c>
      <c r="C28227" s="2">
        <v>45683</v>
      </c>
      <c r="D28227" t="s">
        <v>18</v>
      </c>
      <c r="E28227">
        <v>7.1</v>
      </c>
    </row>
    <row r="28228" spans="1:5" x14ac:dyDescent="0.2">
      <c r="A28228" t="s">
        <v>30579</v>
      </c>
      <c r="B28228" t="s">
        <v>2227</v>
      </c>
      <c r="C28228" s="2">
        <v>45684</v>
      </c>
      <c r="D28228" t="s">
        <v>19</v>
      </c>
      <c r="E28228">
        <v>7.6</v>
      </c>
    </row>
    <row r="28229" spans="1:5" x14ac:dyDescent="0.2">
      <c r="A28229" t="s">
        <v>30580</v>
      </c>
      <c r="B28229" t="s">
        <v>2227</v>
      </c>
      <c r="C28229" s="2">
        <v>45685</v>
      </c>
      <c r="D28229" t="s">
        <v>18</v>
      </c>
      <c r="E28229">
        <v>7.6</v>
      </c>
    </row>
    <row r="28230" spans="1:5" x14ac:dyDescent="0.2">
      <c r="A28230" t="s">
        <v>30581</v>
      </c>
      <c r="B28230" t="s">
        <v>2227</v>
      </c>
      <c r="C28230" s="2">
        <v>45686</v>
      </c>
      <c r="D28230" t="s">
        <v>18</v>
      </c>
      <c r="E28230">
        <v>7.1</v>
      </c>
    </row>
    <row r="28231" spans="1:5" x14ac:dyDescent="0.2">
      <c r="A28231" t="s">
        <v>30582</v>
      </c>
      <c r="B28231" t="s">
        <v>2227</v>
      </c>
      <c r="C28231" s="2">
        <v>45687</v>
      </c>
      <c r="D28231" t="s">
        <v>18</v>
      </c>
      <c r="E28231">
        <v>7.7</v>
      </c>
    </row>
    <row r="28232" spans="1:5" x14ac:dyDescent="0.2">
      <c r="A28232" t="s">
        <v>30583</v>
      </c>
      <c r="B28232" t="s">
        <v>2230</v>
      </c>
      <c r="C28232" s="2">
        <v>45658</v>
      </c>
      <c r="D28232" t="s">
        <v>18</v>
      </c>
      <c r="E28232">
        <v>8.1</v>
      </c>
    </row>
    <row r="28233" spans="1:5" x14ac:dyDescent="0.2">
      <c r="A28233" t="s">
        <v>30584</v>
      </c>
      <c r="B28233" t="s">
        <v>2230</v>
      </c>
      <c r="C28233" s="2">
        <v>45659</v>
      </c>
      <c r="D28233" t="s">
        <v>18</v>
      </c>
      <c r="E28233">
        <v>7.2</v>
      </c>
    </row>
    <row r="28234" spans="1:5" x14ac:dyDescent="0.2">
      <c r="A28234" t="s">
        <v>30585</v>
      </c>
      <c r="B28234" t="s">
        <v>2230</v>
      </c>
      <c r="C28234" s="2">
        <v>45660</v>
      </c>
      <c r="D28234" t="s">
        <v>18</v>
      </c>
      <c r="E28234">
        <v>8.6999999999999993</v>
      </c>
    </row>
    <row r="28235" spans="1:5" x14ac:dyDescent="0.2">
      <c r="A28235" t="s">
        <v>30586</v>
      </c>
      <c r="B28235" t="s">
        <v>2230</v>
      </c>
      <c r="C28235" s="2">
        <v>45661</v>
      </c>
      <c r="D28235" t="s">
        <v>18</v>
      </c>
      <c r="E28235">
        <v>8</v>
      </c>
    </row>
    <row r="28236" spans="1:5" x14ac:dyDescent="0.2">
      <c r="A28236" t="s">
        <v>30587</v>
      </c>
      <c r="B28236" t="s">
        <v>2230</v>
      </c>
      <c r="C28236" s="2">
        <v>45662</v>
      </c>
      <c r="D28236" t="s">
        <v>18</v>
      </c>
      <c r="E28236">
        <v>8.6999999999999993</v>
      </c>
    </row>
    <row r="28237" spans="1:5" x14ac:dyDescent="0.2">
      <c r="A28237" t="s">
        <v>30588</v>
      </c>
      <c r="B28237" t="s">
        <v>2230</v>
      </c>
      <c r="C28237" s="2">
        <v>45663</v>
      </c>
      <c r="D28237" t="s">
        <v>18</v>
      </c>
      <c r="E28237">
        <v>8.1</v>
      </c>
    </row>
    <row r="28238" spans="1:5" x14ac:dyDescent="0.2">
      <c r="A28238" t="s">
        <v>30589</v>
      </c>
      <c r="B28238" t="s">
        <v>2230</v>
      </c>
      <c r="C28238" s="2">
        <v>45664</v>
      </c>
      <c r="D28238" t="s">
        <v>2355</v>
      </c>
      <c r="E28238">
        <v>8.9</v>
      </c>
    </row>
    <row r="28239" spans="1:5" x14ac:dyDescent="0.2">
      <c r="A28239" t="s">
        <v>30590</v>
      </c>
      <c r="B28239" t="s">
        <v>2230</v>
      </c>
      <c r="C28239" s="2">
        <v>45665</v>
      </c>
      <c r="D28239" t="s">
        <v>18</v>
      </c>
      <c r="E28239">
        <v>8.4</v>
      </c>
    </row>
    <row r="28240" spans="1:5" x14ac:dyDescent="0.2">
      <c r="A28240" t="s">
        <v>30591</v>
      </c>
      <c r="B28240" t="s">
        <v>2230</v>
      </c>
      <c r="C28240" s="2">
        <v>45666</v>
      </c>
      <c r="D28240" t="s">
        <v>18</v>
      </c>
      <c r="E28240">
        <v>7.1</v>
      </c>
    </row>
    <row r="28241" spans="1:5" x14ac:dyDescent="0.2">
      <c r="A28241" t="s">
        <v>30592</v>
      </c>
      <c r="B28241" t="s">
        <v>2230</v>
      </c>
      <c r="C28241" s="2">
        <v>45667</v>
      </c>
      <c r="D28241" t="s">
        <v>18</v>
      </c>
      <c r="E28241">
        <v>7.4</v>
      </c>
    </row>
    <row r="28242" spans="1:5" x14ac:dyDescent="0.2">
      <c r="A28242" t="s">
        <v>30593</v>
      </c>
      <c r="B28242" t="s">
        <v>2230</v>
      </c>
      <c r="C28242" s="2">
        <v>45668</v>
      </c>
      <c r="D28242" t="s">
        <v>18</v>
      </c>
      <c r="E28242">
        <v>8.6</v>
      </c>
    </row>
    <row r="28243" spans="1:5" x14ac:dyDescent="0.2">
      <c r="A28243" t="s">
        <v>30594</v>
      </c>
      <c r="B28243" t="s">
        <v>2230</v>
      </c>
      <c r="C28243" s="2">
        <v>45669</v>
      </c>
      <c r="D28243" t="s">
        <v>18</v>
      </c>
      <c r="E28243">
        <v>7.5</v>
      </c>
    </row>
    <row r="28244" spans="1:5" x14ac:dyDescent="0.2">
      <c r="A28244" t="s">
        <v>30595</v>
      </c>
      <c r="B28244" t="s">
        <v>2230</v>
      </c>
      <c r="C28244" s="2">
        <v>45670</v>
      </c>
      <c r="D28244" t="s">
        <v>18</v>
      </c>
      <c r="E28244">
        <v>8.6</v>
      </c>
    </row>
    <row r="28245" spans="1:5" x14ac:dyDescent="0.2">
      <c r="A28245" t="s">
        <v>30596</v>
      </c>
      <c r="B28245" t="s">
        <v>2230</v>
      </c>
      <c r="C28245" s="2">
        <v>45671</v>
      </c>
      <c r="D28245" t="s">
        <v>18</v>
      </c>
      <c r="E28245">
        <v>7.4</v>
      </c>
    </row>
    <row r="28246" spans="1:5" x14ac:dyDescent="0.2">
      <c r="A28246" t="s">
        <v>30597</v>
      </c>
      <c r="B28246" t="s">
        <v>2230</v>
      </c>
      <c r="C28246" s="2">
        <v>45672</v>
      </c>
      <c r="D28246" t="s">
        <v>18</v>
      </c>
      <c r="E28246">
        <v>7.5</v>
      </c>
    </row>
    <row r="28247" spans="1:5" x14ac:dyDescent="0.2">
      <c r="A28247" t="s">
        <v>30598</v>
      </c>
      <c r="B28247" t="s">
        <v>2230</v>
      </c>
      <c r="C28247" s="2">
        <v>45673</v>
      </c>
      <c r="D28247" t="s">
        <v>18</v>
      </c>
      <c r="E28247">
        <v>7.9</v>
      </c>
    </row>
    <row r="28248" spans="1:5" x14ac:dyDescent="0.2">
      <c r="A28248" t="s">
        <v>30599</v>
      </c>
      <c r="B28248" t="s">
        <v>2230</v>
      </c>
      <c r="C28248" s="2">
        <v>45674</v>
      </c>
      <c r="D28248" t="s">
        <v>18</v>
      </c>
      <c r="E28248">
        <v>8</v>
      </c>
    </row>
    <row r="28249" spans="1:5" x14ac:dyDescent="0.2">
      <c r="A28249" t="s">
        <v>30600</v>
      </c>
      <c r="B28249" t="s">
        <v>2230</v>
      </c>
      <c r="C28249" s="2">
        <v>45675</v>
      </c>
      <c r="D28249" t="s">
        <v>18</v>
      </c>
      <c r="E28249">
        <v>8.3000000000000007</v>
      </c>
    </row>
    <row r="28250" spans="1:5" x14ac:dyDescent="0.2">
      <c r="A28250" t="s">
        <v>30601</v>
      </c>
      <c r="B28250" t="s">
        <v>2230</v>
      </c>
      <c r="C28250" s="2">
        <v>45676</v>
      </c>
      <c r="D28250" t="s">
        <v>18</v>
      </c>
      <c r="E28250">
        <v>7.2</v>
      </c>
    </row>
    <row r="28251" spans="1:5" x14ac:dyDescent="0.2">
      <c r="A28251" t="s">
        <v>30602</v>
      </c>
      <c r="B28251" t="s">
        <v>2230</v>
      </c>
      <c r="C28251" s="2">
        <v>45677</v>
      </c>
      <c r="D28251" t="s">
        <v>18</v>
      </c>
      <c r="E28251">
        <v>7.1</v>
      </c>
    </row>
    <row r="28252" spans="1:5" x14ac:dyDescent="0.2">
      <c r="A28252" t="s">
        <v>30603</v>
      </c>
      <c r="B28252" t="s">
        <v>2230</v>
      </c>
      <c r="C28252" s="2">
        <v>45678</v>
      </c>
      <c r="D28252" t="s">
        <v>2392</v>
      </c>
      <c r="E28252">
        <v>0</v>
      </c>
    </row>
    <row r="28253" spans="1:5" x14ac:dyDescent="0.2">
      <c r="A28253" t="s">
        <v>30604</v>
      </c>
      <c r="B28253" t="s">
        <v>2230</v>
      </c>
      <c r="C28253" s="2">
        <v>45679</v>
      </c>
      <c r="D28253" t="s">
        <v>18</v>
      </c>
      <c r="E28253">
        <v>7.9</v>
      </c>
    </row>
    <row r="28254" spans="1:5" x14ac:dyDescent="0.2">
      <c r="A28254" t="s">
        <v>30605</v>
      </c>
      <c r="B28254" t="s">
        <v>2230</v>
      </c>
      <c r="C28254" s="2">
        <v>45680</v>
      </c>
      <c r="D28254" t="s">
        <v>18</v>
      </c>
      <c r="E28254">
        <v>7.5</v>
      </c>
    </row>
    <row r="28255" spans="1:5" x14ac:dyDescent="0.2">
      <c r="A28255" t="s">
        <v>30606</v>
      </c>
      <c r="B28255" t="s">
        <v>2230</v>
      </c>
      <c r="C28255" s="2">
        <v>45681</v>
      </c>
      <c r="D28255" t="s">
        <v>18</v>
      </c>
      <c r="E28255">
        <v>8.1</v>
      </c>
    </row>
    <row r="28256" spans="1:5" x14ac:dyDescent="0.2">
      <c r="A28256" t="s">
        <v>30607</v>
      </c>
      <c r="B28256" t="s">
        <v>2230</v>
      </c>
      <c r="C28256" s="2">
        <v>45682</v>
      </c>
      <c r="D28256" t="s">
        <v>18</v>
      </c>
      <c r="E28256">
        <v>7.1</v>
      </c>
    </row>
    <row r="28257" spans="1:5" x14ac:dyDescent="0.2">
      <c r="A28257" t="s">
        <v>30608</v>
      </c>
      <c r="B28257" t="s">
        <v>2230</v>
      </c>
      <c r="C28257" s="2">
        <v>45683</v>
      </c>
      <c r="D28257" t="s">
        <v>18</v>
      </c>
      <c r="E28257">
        <v>8.1</v>
      </c>
    </row>
    <row r="28258" spans="1:5" x14ac:dyDescent="0.2">
      <c r="A28258" t="s">
        <v>30609</v>
      </c>
      <c r="B28258" t="s">
        <v>2230</v>
      </c>
      <c r="C28258" s="2">
        <v>45684</v>
      </c>
      <c r="D28258" t="s">
        <v>18</v>
      </c>
      <c r="E28258">
        <v>7.8</v>
      </c>
    </row>
    <row r="28259" spans="1:5" x14ac:dyDescent="0.2">
      <c r="A28259" t="s">
        <v>30610</v>
      </c>
      <c r="B28259" t="s">
        <v>2230</v>
      </c>
      <c r="C28259" s="2">
        <v>45685</v>
      </c>
      <c r="D28259" t="s">
        <v>18</v>
      </c>
      <c r="E28259">
        <v>7.8</v>
      </c>
    </row>
    <row r="28260" spans="1:5" x14ac:dyDescent="0.2">
      <c r="A28260" t="s">
        <v>30611</v>
      </c>
      <c r="B28260" t="s">
        <v>2230</v>
      </c>
      <c r="C28260" s="2">
        <v>45686</v>
      </c>
      <c r="D28260" t="s">
        <v>18</v>
      </c>
      <c r="E28260">
        <v>7.1</v>
      </c>
    </row>
    <row r="28261" spans="1:5" x14ac:dyDescent="0.2">
      <c r="A28261" t="s">
        <v>30612</v>
      </c>
      <c r="B28261" t="s">
        <v>2230</v>
      </c>
      <c r="C28261" s="2">
        <v>45687</v>
      </c>
      <c r="D28261" t="s">
        <v>18</v>
      </c>
      <c r="E28261">
        <v>8.4</v>
      </c>
    </row>
    <row r="28262" spans="1:5" x14ac:dyDescent="0.2">
      <c r="A28262" t="s">
        <v>30613</v>
      </c>
      <c r="B28262" t="s">
        <v>2232</v>
      </c>
      <c r="C28262" s="2">
        <v>45658</v>
      </c>
      <c r="D28262" t="s">
        <v>18</v>
      </c>
      <c r="E28262">
        <v>7.8</v>
      </c>
    </row>
    <row r="28263" spans="1:5" x14ac:dyDescent="0.2">
      <c r="A28263" t="s">
        <v>30614</v>
      </c>
      <c r="B28263" t="s">
        <v>2232</v>
      </c>
      <c r="C28263" s="2">
        <v>45659</v>
      </c>
      <c r="D28263" t="s">
        <v>2355</v>
      </c>
      <c r="E28263">
        <v>8.6999999999999993</v>
      </c>
    </row>
    <row r="28264" spans="1:5" x14ac:dyDescent="0.2">
      <c r="A28264" t="s">
        <v>30615</v>
      </c>
      <c r="B28264" t="s">
        <v>2232</v>
      </c>
      <c r="C28264" s="2">
        <v>45660</v>
      </c>
      <c r="D28264" t="s">
        <v>18</v>
      </c>
      <c r="E28264">
        <v>8.4</v>
      </c>
    </row>
    <row r="28265" spans="1:5" x14ac:dyDescent="0.2">
      <c r="A28265" t="s">
        <v>30616</v>
      </c>
      <c r="B28265" t="s">
        <v>2232</v>
      </c>
      <c r="C28265" s="2">
        <v>45661</v>
      </c>
      <c r="D28265" t="s">
        <v>18</v>
      </c>
      <c r="E28265">
        <v>8.4</v>
      </c>
    </row>
    <row r="28266" spans="1:5" x14ac:dyDescent="0.2">
      <c r="A28266" t="s">
        <v>30617</v>
      </c>
      <c r="B28266" t="s">
        <v>2232</v>
      </c>
      <c r="C28266" s="2">
        <v>45662</v>
      </c>
      <c r="D28266" t="s">
        <v>18</v>
      </c>
      <c r="E28266">
        <v>7.7</v>
      </c>
    </row>
    <row r="28267" spans="1:5" x14ac:dyDescent="0.2">
      <c r="A28267" t="s">
        <v>30618</v>
      </c>
      <c r="B28267" t="s">
        <v>2232</v>
      </c>
      <c r="C28267" s="2">
        <v>45663</v>
      </c>
      <c r="D28267" t="s">
        <v>18</v>
      </c>
      <c r="E28267">
        <v>7.3</v>
      </c>
    </row>
    <row r="28268" spans="1:5" x14ac:dyDescent="0.2">
      <c r="A28268" t="s">
        <v>30619</v>
      </c>
      <c r="B28268" t="s">
        <v>2232</v>
      </c>
      <c r="C28268" s="2">
        <v>45664</v>
      </c>
      <c r="D28268" t="s">
        <v>18</v>
      </c>
      <c r="E28268">
        <v>8.6999999999999993</v>
      </c>
    </row>
    <row r="28269" spans="1:5" x14ac:dyDescent="0.2">
      <c r="A28269" t="s">
        <v>30620</v>
      </c>
      <c r="B28269" t="s">
        <v>2232</v>
      </c>
      <c r="C28269" s="2">
        <v>45665</v>
      </c>
      <c r="D28269" t="s">
        <v>18</v>
      </c>
      <c r="E28269">
        <v>8.6999999999999993</v>
      </c>
    </row>
    <row r="28270" spans="1:5" x14ac:dyDescent="0.2">
      <c r="A28270" t="s">
        <v>30621</v>
      </c>
      <c r="B28270" t="s">
        <v>2232</v>
      </c>
      <c r="C28270" s="2">
        <v>45666</v>
      </c>
      <c r="D28270" t="s">
        <v>18</v>
      </c>
      <c r="E28270">
        <v>8.4</v>
      </c>
    </row>
    <row r="28271" spans="1:5" x14ac:dyDescent="0.2">
      <c r="A28271" t="s">
        <v>30622</v>
      </c>
      <c r="B28271" t="s">
        <v>2232</v>
      </c>
      <c r="C28271" s="2">
        <v>45667</v>
      </c>
      <c r="D28271" t="s">
        <v>18</v>
      </c>
      <c r="E28271">
        <v>7.2</v>
      </c>
    </row>
    <row r="28272" spans="1:5" x14ac:dyDescent="0.2">
      <c r="A28272" t="s">
        <v>30623</v>
      </c>
      <c r="B28272" t="s">
        <v>2232</v>
      </c>
      <c r="C28272" s="2">
        <v>45668</v>
      </c>
      <c r="D28272" t="s">
        <v>18</v>
      </c>
      <c r="E28272">
        <v>8.5</v>
      </c>
    </row>
    <row r="28273" spans="1:5" x14ac:dyDescent="0.2">
      <c r="A28273" t="s">
        <v>30624</v>
      </c>
      <c r="B28273" t="s">
        <v>2232</v>
      </c>
      <c r="C28273" s="2">
        <v>45669</v>
      </c>
      <c r="D28273" t="s">
        <v>18</v>
      </c>
      <c r="E28273">
        <v>8.1</v>
      </c>
    </row>
    <row r="28274" spans="1:5" x14ac:dyDescent="0.2">
      <c r="A28274" t="s">
        <v>30625</v>
      </c>
      <c r="B28274" t="s">
        <v>2232</v>
      </c>
      <c r="C28274" s="2">
        <v>45670</v>
      </c>
      <c r="D28274" t="s">
        <v>18</v>
      </c>
      <c r="E28274">
        <v>7.6</v>
      </c>
    </row>
    <row r="28275" spans="1:5" x14ac:dyDescent="0.2">
      <c r="A28275" t="s">
        <v>30626</v>
      </c>
      <c r="B28275" t="s">
        <v>2232</v>
      </c>
      <c r="C28275" s="2">
        <v>45671</v>
      </c>
      <c r="D28275" t="s">
        <v>18</v>
      </c>
      <c r="E28275">
        <v>8.6999999999999993</v>
      </c>
    </row>
    <row r="28276" spans="1:5" x14ac:dyDescent="0.2">
      <c r="A28276" t="s">
        <v>30627</v>
      </c>
      <c r="B28276" t="s">
        <v>2232</v>
      </c>
      <c r="C28276" s="2">
        <v>45672</v>
      </c>
      <c r="D28276" t="s">
        <v>18</v>
      </c>
      <c r="E28276">
        <v>8.1</v>
      </c>
    </row>
    <row r="28277" spans="1:5" x14ac:dyDescent="0.2">
      <c r="A28277" t="s">
        <v>30628</v>
      </c>
      <c r="B28277" t="s">
        <v>2232</v>
      </c>
      <c r="C28277" s="2">
        <v>45673</v>
      </c>
      <c r="D28277" t="s">
        <v>18</v>
      </c>
      <c r="E28277">
        <v>7.9</v>
      </c>
    </row>
    <row r="28278" spans="1:5" x14ac:dyDescent="0.2">
      <c r="A28278" t="s">
        <v>30629</v>
      </c>
      <c r="B28278" t="s">
        <v>2232</v>
      </c>
      <c r="C28278" s="2">
        <v>45674</v>
      </c>
      <c r="D28278" t="s">
        <v>18</v>
      </c>
      <c r="E28278">
        <v>8.8000000000000007</v>
      </c>
    </row>
    <row r="28279" spans="1:5" x14ac:dyDescent="0.2">
      <c r="A28279" t="s">
        <v>30630</v>
      </c>
      <c r="B28279" t="s">
        <v>2232</v>
      </c>
      <c r="C28279" s="2">
        <v>45675</v>
      </c>
      <c r="D28279" t="s">
        <v>18</v>
      </c>
      <c r="E28279">
        <v>7.8</v>
      </c>
    </row>
    <row r="28280" spans="1:5" x14ac:dyDescent="0.2">
      <c r="A28280" t="s">
        <v>30631</v>
      </c>
      <c r="B28280" t="s">
        <v>2232</v>
      </c>
      <c r="C28280" s="2">
        <v>45676</v>
      </c>
      <c r="D28280" t="s">
        <v>18</v>
      </c>
      <c r="E28280">
        <v>7.6</v>
      </c>
    </row>
    <row r="28281" spans="1:5" x14ac:dyDescent="0.2">
      <c r="A28281" t="s">
        <v>30632</v>
      </c>
      <c r="B28281" t="s">
        <v>2232</v>
      </c>
      <c r="C28281" s="2">
        <v>45677</v>
      </c>
      <c r="D28281" t="s">
        <v>18</v>
      </c>
      <c r="E28281">
        <v>7.9</v>
      </c>
    </row>
    <row r="28282" spans="1:5" x14ac:dyDescent="0.2">
      <c r="A28282" t="s">
        <v>30633</v>
      </c>
      <c r="B28282" t="s">
        <v>2232</v>
      </c>
      <c r="C28282" s="2">
        <v>45678</v>
      </c>
      <c r="D28282" t="s">
        <v>18</v>
      </c>
      <c r="E28282">
        <v>7.8</v>
      </c>
    </row>
    <row r="28283" spans="1:5" x14ac:dyDescent="0.2">
      <c r="A28283" t="s">
        <v>30634</v>
      </c>
      <c r="B28283" t="s">
        <v>2232</v>
      </c>
      <c r="C28283" s="2">
        <v>45679</v>
      </c>
      <c r="D28283" t="s">
        <v>18</v>
      </c>
      <c r="E28283">
        <v>8.1999999999999993</v>
      </c>
    </row>
    <row r="28284" spans="1:5" x14ac:dyDescent="0.2">
      <c r="A28284" t="s">
        <v>30635</v>
      </c>
      <c r="B28284" t="s">
        <v>2232</v>
      </c>
      <c r="C28284" s="2">
        <v>45680</v>
      </c>
      <c r="D28284" t="s">
        <v>19</v>
      </c>
      <c r="E28284">
        <v>8.3000000000000007</v>
      </c>
    </row>
    <row r="28285" spans="1:5" x14ac:dyDescent="0.2">
      <c r="A28285" t="s">
        <v>30636</v>
      </c>
      <c r="B28285" t="s">
        <v>2232</v>
      </c>
      <c r="C28285" s="2">
        <v>45681</v>
      </c>
      <c r="D28285" t="s">
        <v>18</v>
      </c>
      <c r="E28285">
        <v>7.8</v>
      </c>
    </row>
    <row r="28286" spans="1:5" x14ac:dyDescent="0.2">
      <c r="A28286" t="s">
        <v>30637</v>
      </c>
      <c r="B28286" t="s">
        <v>2232</v>
      </c>
      <c r="C28286" s="2">
        <v>45682</v>
      </c>
      <c r="D28286" t="s">
        <v>18</v>
      </c>
      <c r="E28286">
        <v>7.4</v>
      </c>
    </row>
    <row r="28287" spans="1:5" x14ac:dyDescent="0.2">
      <c r="A28287" t="s">
        <v>30638</v>
      </c>
      <c r="B28287" t="s">
        <v>2232</v>
      </c>
      <c r="C28287" s="2">
        <v>45683</v>
      </c>
      <c r="D28287" t="s">
        <v>18</v>
      </c>
      <c r="E28287">
        <v>7.9</v>
      </c>
    </row>
    <row r="28288" spans="1:5" x14ac:dyDescent="0.2">
      <c r="A28288" t="s">
        <v>30639</v>
      </c>
      <c r="B28288" t="s">
        <v>2232</v>
      </c>
      <c r="C28288" s="2">
        <v>45684</v>
      </c>
      <c r="D28288" t="s">
        <v>2355</v>
      </c>
      <c r="E28288">
        <v>7.2</v>
      </c>
    </row>
    <row r="28289" spans="1:5" x14ac:dyDescent="0.2">
      <c r="A28289" t="s">
        <v>30640</v>
      </c>
      <c r="B28289" t="s">
        <v>2232</v>
      </c>
      <c r="C28289" s="2">
        <v>45685</v>
      </c>
      <c r="D28289" t="s">
        <v>18</v>
      </c>
      <c r="E28289">
        <v>8.6</v>
      </c>
    </row>
    <row r="28290" spans="1:5" x14ac:dyDescent="0.2">
      <c r="A28290" t="s">
        <v>30641</v>
      </c>
      <c r="B28290" t="s">
        <v>2232</v>
      </c>
      <c r="C28290" s="2">
        <v>45686</v>
      </c>
      <c r="D28290" t="s">
        <v>18</v>
      </c>
      <c r="E28290">
        <v>7.1</v>
      </c>
    </row>
    <row r="28291" spans="1:5" x14ac:dyDescent="0.2">
      <c r="A28291" t="s">
        <v>30642</v>
      </c>
      <c r="B28291" t="s">
        <v>2232</v>
      </c>
      <c r="C28291" s="2">
        <v>45687</v>
      </c>
      <c r="D28291" t="s">
        <v>18</v>
      </c>
      <c r="E28291">
        <v>8</v>
      </c>
    </row>
    <row r="28292" spans="1:5" x14ac:dyDescent="0.2">
      <c r="A28292" t="s">
        <v>30643</v>
      </c>
      <c r="B28292" t="s">
        <v>2234</v>
      </c>
      <c r="C28292" s="2">
        <v>45658</v>
      </c>
      <c r="D28292" t="s">
        <v>18</v>
      </c>
      <c r="E28292">
        <v>8.3000000000000007</v>
      </c>
    </row>
    <row r="28293" spans="1:5" x14ac:dyDescent="0.2">
      <c r="A28293" t="s">
        <v>30644</v>
      </c>
      <c r="B28293" t="s">
        <v>2234</v>
      </c>
      <c r="C28293" s="2">
        <v>45659</v>
      </c>
      <c r="D28293" t="s">
        <v>18</v>
      </c>
      <c r="E28293">
        <v>8.6999999999999993</v>
      </c>
    </row>
    <row r="28294" spans="1:5" x14ac:dyDescent="0.2">
      <c r="A28294" t="s">
        <v>30645</v>
      </c>
      <c r="B28294" t="s">
        <v>2234</v>
      </c>
      <c r="C28294" s="2">
        <v>45660</v>
      </c>
      <c r="D28294" t="s">
        <v>18</v>
      </c>
      <c r="E28294">
        <v>8.1999999999999993</v>
      </c>
    </row>
    <row r="28295" spans="1:5" x14ac:dyDescent="0.2">
      <c r="A28295" t="s">
        <v>30646</v>
      </c>
      <c r="B28295" t="s">
        <v>2234</v>
      </c>
      <c r="C28295" s="2">
        <v>45661</v>
      </c>
      <c r="D28295" t="s">
        <v>18</v>
      </c>
      <c r="E28295">
        <v>7.2</v>
      </c>
    </row>
    <row r="28296" spans="1:5" x14ac:dyDescent="0.2">
      <c r="A28296" t="s">
        <v>30647</v>
      </c>
      <c r="B28296" t="s">
        <v>2234</v>
      </c>
      <c r="C28296" s="2">
        <v>45662</v>
      </c>
      <c r="D28296" t="s">
        <v>18</v>
      </c>
      <c r="E28296">
        <v>8.6</v>
      </c>
    </row>
    <row r="28297" spans="1:5" x14ac:dyDescent="0.2">
      <c r="A28297" t="s">
        <v>30648</v>
      </c>
      <c r="B28297" t="s">
        <v>2234</v>
      </c>
      <c r="C28297" s="2">
        <v>45663</v>
      </c>
      <c r="D28297" t="s">
        <v>18</v>
      </c>
      <c r="E28297">
        <v>7.5</v>
      </c>
    </row>
    <row r="28298" spans="1:5" x14ac:dyDescent="0.2">
      <c r="A28298" t="s">
        <v>30649</v>
      </c>
      <c r="B28298" t="s">
        <v>2234</v>
      </c>
      <c r="C28298" s="2">
        <v>45664</v>
      </c>
      <c r="D28298" t="s">
        <v>18</v>
      </c>
      <c r="E28298">
        <v>8.6999999999999993</v>
      </c>
    </row>
    <row r="28299" spans="1:5" x14ac:dyDescent="0.2">
      <c r="A28299" t="s">
        <v>30650</v>
      </c>
      <c r="B28299" t="s">
        <v>2234</v>
      </c>
      <c r="C28299" s="2">
        <v>45665</v>
      </c>
      <c r="D28299" t="s">
        <v>18</v>
      </c>
      <c r="E28299">
        <v>8.8000000000000007</v>
      </c>
    </row>
    <row r="28300" spans="1:5" x14ac:dyDescent="0.2">
      <c r="A28300" t="s">
        <v>30651</v>
      </c>
      <c r="B28300" t="s">
        <v>2234</v>
      </c>
      <c r="C28300" s="2">
        <v>45666</v>
      </c>
      <c r="D28300" t="s">
        <v>18</v>
      </c>
      <c r="E28300">
        <v>9</v>
      </c>
    </row>
    <row r="28301" spans="1:5" x14ac:dyDescent="0.2">
      <c r="A28301" t="s">
        <v>30652</v>
      </c>
      <c r="B28301" t="s">
        <v>2234</v>
      </c>
      <c r="C28301" s="2">
        <v>45667</v>
      </c>
      <c r="D28301" t="s">
        <v>18</v>
      </c>
      <c r="E28301">
        <v>7.6</v>
      </c>
    </row>
    <row r="28302" spans="1:5" x14ac:dyDescent="0.2">
      <c r="A28302" t="s">
        <v>30653</v>
      </c>
      <c r="B28302" t="s">
        <v>2234</v>
      </c>
      <c r="C28302" s="2">
        <v>45668</v>
      </c>
      <c r="D28302" t="s">
        <v>18</v>
      </c>
      <c r="E28302">
        <v>8.1</v>
      </c>
    </row>
    <row r="28303" spans="1:5" x14ac:dyDescent="0.2">
      <c r="A28303" t="s">
        <v>30654</v>
      </c>
      <c r="B28303" t="s">
        <v>2234</v>
      </c>
      <c r="C28303" s="2">
        <v>45669</v>
      </c>
      <c r="D28303" t="s">
        <v>18</v>
      </c>
      <c r="E28303">
        <v>7.1</v>
      </c>
    </row>
    <row r="28304" spans="1:5" x14ac:dyDescent="0.2">
      <c r="A28304" t="s">
        <v>30655</v>
      </c>
      <c r="B28304" t="s">
        <v>2234</v>
      </c>
      <c r="C28304" s="2">
        <v>45670</v>
      </c>
      <c r="D28304" t="s">
        <v>18</v>
      </c>
      <c r="E28304">
        <v>7.1</v>
      </c>
    </row>
    <row r="28305" spans="1:5" x14ac:dyDescent="0.2">
      <c r="A28305" t="s">
        <v>30656</v>
      </c>
      <c r="B28305" t="s">
        <v>2234</v>
      </c>
      <c r="C28305" s="2">
        <v>45671</v>
      </c>
      <c r="D28305" t="s">
        <v>18</v>
      </c>
      <c r="E28305">
        <v>7.6</v>
      </c>
    </row>
    <row r="28306" spans="1:5" x14ac:dyDescent="0.2">
      <c r="A28306" t="s">
        <v>30657</v>
      </c>
      <c r="B28306" t="s">
        <v>2234</v>
      </c>
      <c r="C28306" s="2">
        <v>45672</v>
      </c>
      <c r="D28306" t="s">
        <v>18</v>
      </c>
      <c r="E28306">
        <v>7.3</v>
      </c>
    </row>
    <row r="28307" spans="1:5" x14ac:dyDescent="0.2">
      <c r="A28307" t="s">
        <v>30658</v>
      </c>
      <c r="B28307" t="s">
        <v>2234</v>
      </c>
      <c r="C28307" s="2">
        <v>45673</v>
      </c>
      <c r="D28307" t="s">
        <v>18</v>
      </c>
      <c r="E28307">
        <v>7.8</v>
      </c>
    </row>
    <row r="28308" spans="1:5" x14ac:dyDescent="0.2">
      <c r="A28308" t="s">
        <v>30659</v>
      </c>
      <c r="B28308" t="s">
        <v>2234</v>
      </c>
      <c r="C28308" s="2">
        <v>45674</v>
      </c>
      <c r="D28308" t="s">
        <v>18</v>
      </c>
      <c r="E28308">
        <v>8.6</v>
      </c>
    </row>
    <row r="28309" spans="1:5" x14ac:dyDescent="0.2">
      <c r="A28309" t="s">
        <v>30660</v>
      </c>
      <c r="B28309" t="s">
        <v>2234</v>
      </c>
      <c r="C28309" s="2">
        <v>45675</v>
      </c>
      <c r="D28309" t="s">
        <v>18</v>
      </c>
      <c r="E28309">
        <v>8.8000000000000007</v>
      </c>
    </row>
    <row r="28310" spans="1:5" x14ac:dyDescent="0.2">
      <c r="A28310" t="s">
        <v>30661</v>
      </c>
      <c r="B28310" t="s">
        <v>2234</v>
      </c>
      <c r="C28310" s="2">
        <v>45676</v>
      </c>
      <c r="D28310" t="s">
        <v>18</v>
      </c>
      <c r="E28310">
        <v>8.1</v>
      </c>
    </row>
    <row r="28311" spans="1:5" x14ac:dyDescent="0.2">
      <c r="A28311" t="s">
        <v>30662</v>
      </c>
      <c r="B28311" t="s">
        <v>2234</v>
      </c>
      <c r="C28311" s="2">
        <v>45677</v>
      </c>
      <c r="D28311" t="s">
        <v>18</v>
      </c>
      <c r="E28311">
        <v>7.5</v>
      </c>
    </row>
    <row r="28312" spans="1:5" x14ac:dyDescent="0.2">
      <c r="A28312" t="s">
        <v>30663</v>
      </c>
      <c r="B28312" t="s">
        <v>2234</v>
      </c>
      <c r="C28312" s="2">
        <v>45678</v>
      </c>
      <c r="D28312" t="s">
        <v>18</v>
      </c>
      <c r="E28312">
        <v>7.9</v>
      </c>
    </row>
    <row r="28313" spans="1:5" x14ac:dyDescent="0.2">
      <c r="A28313" t="s">
        <v>30664</v>
      </c>
      <c r="B28313" t="s">
        <v>2234</v>
      </c>
      <c r="C28313" s="2">
        <v>45679</v>
      </c>
      <c r="D28313" t="s">
        <v>18</v>
      </c>
      <c r="E28313">
        <v>7.4</v>
      </c>
    </row>
    <row r="28314" spans="1:5" x14ac:dyDescent="0.2">
      <c r="A28314" t="s">
        <v>30665</v>
      </c>
      <c r="B28314" t="s">
        <v>2234</v>
      </c>
      <c r="C28314" s="2">
        <v>45680</v>
      </c>
      <c r="D28314" t="s">
        <v>18</v>
      </c>
      <c r="E28314">
        <v>8</v>
      </c>
    </row>
    <row r="28315" spans="1:5" x14ac:dyDescent="0.2">
      <c r="A28315" t="s">
        <v>30666</v>
      </c>
      <c r="B28315" t="s">
        <v>2234</v>
      </c>
      <c r="C28315" s="2">
        <v>45681</v>
      </c>
      <c r="D28315" t="s">
        <v>18</v>
      </c>
      <c r="E28315">
        <v>7.1</v>
      </c>
    </row>
    <row r="28316" spans="1:5" x14ac:dyDescent="0.2">
      <c r="A28316" t="s">
        <v>30667</v>
      </c>
      <c r="B28316" t="s">
        <v>2234</v>
      </c>
      <c r="C28316" s="2">
        <v>45682</v>
      </c>
      <c r="D28316" t="s">
        <v>18</v>
      </c>
      <c r="E28316">
        <v>7.8</v>
      </c>
    </row>
    <row r="28317" spans="1:5" x14ac:dyDescent="0.2">
      <c r="A28317" t="s">
        <v>30668</v>
      </c>
      <c r="B28317" t="s">
        <v>2234</v>
      </c>
      <c r="C28317" s="2">
        <v>45683</v>
      </c>
      <c r="D28317" t="s">
        <v>18</v>
      </c>
      <c r="E28317">
        <v>7.8</v>
      </c>
    </row>
    <row r="28318" spans="1:5" x14ac:dyDescent="0.2">
      <c r="A28318" t="s">
        <v>30669</v>
      </c>
      <c r="B28318" t="s">
        <v>2234</v>
      </c>
      <c r="C28318" s="2">
        <v>45684</v>
      </c>
      <c r="D28318" t="s">
        <v>18</v>
      </c>
      <c r="E28318">
        <v>8.6</v>
      </c>
    </row>
    <row r="28319" spans="1:5" x14ac:dyDescent="0.2">
      <c r="A28319" t="s">
        <v>30670</v>
      </c>
      <c r="B28319" t="s">
        <v>2234</v>
      </c>
      <c r="C28319" s="2">
        <v>45685</v>
      </c>
      <c r="D28319" t="s">
        <v>18</v>
      </c>
      <c r="E28319">
        <v>7.1</v>
      </c>
    </row>
    <row r="28320" spans="1:5" x14ac:dyDescent="0.2">
      <c r="A28320" t="s">
        <v>30671</v>
      </c>
      <c r="B28320" t="s">
        <v>2234</v>
      </c>
      <c r="C28320" s="2">
        <v>45686</v>
      </c>
      <c r="D28320" t="s">
        <v>18</v>
      </c>
      <c r="E28320">
        <v>7</v>
      </c>
    </row>
    <row r="28321" spans="1:5" x14ac:dyDescent="0.2">
      <c r="A28321" t="s">
        <v>30672</v>
      </c>
      <c r="B28321" t="s">
        <v>2234</v>
      </c>
      <c r="C28321" s="2">
        <v>45687</v>
      </c>
      <c r="D28321" t="s">
        <v>18</v>
      </c>
      <c r="E28321">
        <v>8.8000000000000007</v>
      </c>
    </row>
    <row r="28322" spans="1:5" x14ac:dyDescent="0.2">
      <c r="A28322" t="s">
        <v>30673</v>
      </c>
      <c r="B28322" t="s">
        <v>2236</v>
      </c>
      <c r="C28322" s="2">
        <v>45658</v>
      </c>
      <c r="D28322" t="s">
        <v>18</v>
      </c>
      <c r="E28322">
        <v>8.8000000000000007</v>
      </c>
    </row>
    <row r="28323" spans="1:5" x14ac:dyDescent="0.2">
      <c r="A28323" t="s">
        <v>30674</v>
      </c>
      <c r="B28323" t="s">
        <v>2236</v>
      </c>
      <c r="C28323" s="2">
        <v>45659</v>
      </c>
      <c r="D28323" t="s">
        <v>18</v>
      </c>
      <c r="E28323">
        <v>7.6</v>
      </c>
    </row>
    <row r="28324" spans="1:5" x14ac:dyDescent="0.2">
      <c r="A28324" t="s">
        <v>30675</v>
      </c>
      <c r="B28324" t="s">
        <v>2236</v>
      </c>
      <c r="C28324" s="2">
        <v>45660</v>
      </c>
      <c r="D28324" t="s">
        <v>18</v>
      </c>
      <c r="E28324">
        <v>8.1</v>
      </c>
    </row>
    <row r="28325" spans="1:5" x14ac:dyDescent="0.2">
      <c r="A28325" t="s">
        <v>30676</v>
      </c>
      <c r="B28325" t="s">
        <v>2236</v>
      </c>
      <c r="C28325" s="2">
        <v>45661</v>
      </c>
      <c r="D28325" t="s">
        <v>18</v>
      </c>
      <c r="E28325">
        <v>7.4</v>
      </c>
    </row>
    <row r="28326" spans="1:5" x14ac:dyDescent="0.2">
      <c r="A28326" t="s">
        <v>30677</v>
      </c>
      <c r="B28326" t="s">
        <v>2236</v>
      </c>
      <c r="C28326" s="2">
        <v>45662</v>
      </c>
      <c r="D28326" t="s">
        <v>18</v>
      </c>
      <c r="E28326">
        <v>8.3000000000000007</v>
      </c>
    </row>
    <row r="28327" spans="1:5" x14ac:dyDescent="0.2">
      <c r="A28327" t="s">
        <v>30678</v>
      </c>
      <c r="B28327" t="s">
        <v>2236</v>
      </c>
      <c r="C28327" s="2">
        <v>45663</v>
      </c>
      <c r="D28327" t="s">
        <v>18</v>
      </c>
      <c r="E28327">
        <v>7.3</v>
      </c>
    </row>
    <row r="28328" spans="1:5" x14ac:dyDescent="0.2">
      <c r="A28328" t="s">
        <v>30679</v>
      </c>
      <c r="B28328" t="s">
        <v>2236</v>
      </c>
      <c r="C28328" s="2">
        <v>45664</v>
      </c>
      <c r="D28328" t="s">
        <v>18</v>
      </c>
      <c r="E28328">
        <v>8.4</v>
      </c>
    </row>
    <row r="28329" spans="1:5" x14ac:dyDescent="0.2">
      <c r="A28329" t="s">
        <v>30680</v>
      </c>
      <c r="B28329" t="s">
        <v>2236</v>
      </c>
      <c r="C28329" s="2">
        <v>45665</v>
      </c>
      <c r="D28329" t="s">
        <v>18</v>
      </c>
      <c r="E28329">
        <v>8</v>
      </c>
    </row>
    <row r="28330" spans="1:5" x14ac:dyDescent="0.2">
      <c r="A28330" t="s">
        <v>30681</v>
      </c>
      <c r="B28330" t="s">
        <v>2236</v>
      </c>
      <c r="C28330" s="2">
        <v>45666</v>
      </c>
      <c r="D28330" t="s">
        <v>2355</v>
      </c>
      <c r="E28330">
        <v>8.1999999999999993</v>
      </c>
    </row>
    <row r="28331" spans="1:5" x14ac:dyDescent="0.2">
      <c r="A28331" t="s">
        <v>30682</v>
      </c>
      <c r="B28331" t="s">
        <v>2236</v>
      </c>
      <c r="C28331" s="2">
        <v>45667</v>
      </c>
      <c r="D28331" t="s">
        <v>18</v>
      </c>
      <c r="E28331">
        <v>8.6</v>
      </c>
    </row>
    <row r="28332" spans="1:5" x14ac:dyDescent="0.2">
      <c r="A28332" t="s">
        <v>30683</v>
      </c>
      <c r="B28332" t="s">
        <v>2236</v>
      </c>
      <c r="C28332" s="2">
        <v>45668</v>
      </c>
      <c r="D28332" t="s">
        <v>2355</v>
      </c>
      <c r="E28332">
        <v>8.9</v>
      </c>
    </row>
    <row r="28333" spans="1:5" x14ac:dyDescent="0.2">
      <c r="A28333" t="s">
        <v>30684</v>
      </c>
      <c r="B28333" t="s">
        <v>2236</v>
      </c>
      <c r="C28333" s="2">
        <v>45669</v>
      </c>
      <c r="D28333" t="s">
        <v>18</v>
      </c>
      <c r="E28333">
        <v>7.2</v>
      </c>
    </row>
    <row r="28334" spans="1:5" x14ac:dyDescent="0.2">
      <c r="A28334" t="s">
        <v>30685</v>
      </c>
      <c r="B28334" t="s">
        <v>2236</v>
      </c>
      <c r="C28334" s="2">
        <v>45670</v>
      </c>
      <c r="D28334" t="s">
        <v>19</v>
      </c>
      <c r="E28334">
        <v>8.6999999999999993</v>
      </c>
    </row>
    <row r="28335" spans="1:5" x14ac:dyDescent="0.2">
      <c r="A28335" t="s">
        <v>30686</v>
      </c>
      <c r="B28335" t="s">
        <v>2236</v>
      </c>
      <c r="C28335" s="2">
        <v>45671</v>
      </c>
      <c r="D28335" t="s">
        <v>18</v>
      </c>
      <c r="E28335">
        <v>8.5</v>
      </c>
    </row>
    <row r="28336" spans="1:5" x14ac:dyDescent="0.2">
      <c r="A28336" t="s">
        <v>30687</v>
      </c>
      <c r="B28336" t="s">
        <v>2236</v>
      </c>
      <c r="C28336" s="2">
        <v>45672</v>
      </c>
      <c r="D28336" t="s">
        <v>18</v>
      </c>
      <c r="E28336">
        <v>8.1</v>
      </c>
    </row>
    <row r="28337" spans="1:5" x14ac:dyDescent="0.2">
      <c r="A28337" t="s">
        <v>30688</v>
      </c>
      <c r="B28337" t="s">
        <v>2236</v>
      </c>
      <c r="C28337" s="2">
        <v>45673</v>
      </c>
      <c r="D28337" t="s">
        <v>18</v>
      </c>
      <c r="E28337">
        <v>8</v>
      </c>
    </row>
    <row r="28338" spans="1:5" x14ac:dyDescent="0.2">
      <c r="A28338" t="s">
        <v>30689</v>
      </c>
      <c r="B28338" t="s">
        <v>2236</v>
      </c>
      <c r="C28338" s="2">
        <v>45674</v>
      </c>
      <c r="D28338" t="s">
        <v>18</v>
      </c>
      <c r="E28338">
        <v>7.6</v>
      </c>
    </row>
    <row r="28339" spans="1:5" x14ac:dyDescent="0.2">
      <c r="A28339" t="s">
        <v>30690</v>
      </c>
      <c r="B28339" t="s">
        <v>2236</v>
      </c>
      <c r="C28339" s="2">
        <v>45675</v>
      </c>
      <c r="D28339" t="s">
        <v>18</v>
      </c>
      <c r="E28339">
        <v>7.7</v>
      </c>
    </row>
    <row r="28340" spans="1:5" x14ac:dyDescent="0.2">
      <c r="A28340" t="s">
        <v>30691</v>
      </c>
      <c r="B28340" t="s">
        <v>2236</v>
      </c>
      <c r="C28340" s="2">
        <v>45676</v>
      </c>
      <c r="D28340" t="s">
        <v>2355</v>
      </c>
      <c r="E28340">
        <v>8.9</v>
      </c>
    </row>
    <row r="28341" spans="1:5" x14ac:dyDescent="0.2">
      <c r="A28341" t="s">
        <v>30692</v>
      </c>
      <c r="B28341" t="s">
        <v>2236</v>
      </c>
      <c r="C28341" s="2">
        <v>45677</v>
      </c>
      <c r="D28341" t="s">
        <v>18</v>
      </c>
      <c r="E28341">
        <v>7.7</v>
      </c>
    </row>
    <row r="28342" spans="1:5" x14ac:dyDescent="0.2">
      <c r="A28342" t="s">
        <v>30693</v>
      </c>
      <c r="B28342" t="s">
        <v>2236</v>
      </c>
      <c r="C28342" s="2">
        <v>45678</v>
      </c>
      <c r="D28342" t="s">
        <v>18</v>
      </c>
      <c r="E28342">
        <v>8.5</v>
      </c>
    </row>
    <row r="28343" spans="1:5" x14ac:dyDescent="0.2">
      <c r="A28343" t="s">
        <v>30694</v>
      </c>
      <c r="B28343" t="s">
        <v>2236</v>
      </c>
      <c r="C28343" s="2">
        <v>45679</v>
      </c>
      <c r="D28343" t="s">
        <v>2355</v>
      </c>
      <c r="E28343">
        <v>7.7</v>
      </c>
    </row>
    <row r="28344" spans="1:5" x14ac:dyDescent="0.2">
      <c r="A28344" t="s">
        <v>30695</v>
      </c>
      <c r="B28344" t="s">
        <v>2236</v>
      </c>
      <c r="C28344" s="2">
        <v>45680</v>
      </c>
      <c r="D28344" t="s">
        <v>2392</v>
      </c>
      <c r="E28344">
        <v>0</v>
      </c>
    </row>
    <row r="28345" spans="1:5" x14ac:dyDescent="0.2">
      <c r="A28345" t="s">
        <v>30696</v>
      </c>
      <c r="B28345" t="s">
        <v>2236</v>
      </c>
      <c r="C28345" s="2">
        <v>45681</v>
      </c>
      <c r="D28345" t="s">
        <v>18</v>
      </c>
      <c r="E28345">
        <v>7.5</v>
      </c>
    </row>
    <row r="28346" spans="1:5" x14ac:dyDescent="0.2">
      <c r="A28346" t="s">
        <v>30697</v>
      </c>
      <c r="B28346" t="s">
        <v>2236</v>
      </c>
      <c r="C28346" s="2">
        <v>45682</v>
      </c>
      <c r="D28346" t="s">
        <v>18</v>
      </c>
      <c r="E28346">
        <v>8.3000000000000007</v>
      </c>
    </row>
    <row r="28347" spans="1:5" x14ac:dyDescent="0.2">
      <c r="A28347" t="s">
        <v>30698</v>
      </c>
      <c r="B28347" t="s">
        <v>2236</v>
      </c>
      <c r="C28347" s="2">
        <v>45683</v>
      </c>
      <c r="D28347" t="s">
        <v>18</v>
      </c>
      <c r="E28347">
        <v>8.3000000000000007</v>
      </c>
    </row>
    <row r="28348" spans="1:5" x14ac:dyDescent="0.2">
      <c r="A28348" t="s">
        <v>30699</v>
      </c>
      <c r="B28348" t="s">
        <v>2236</v>
      </c>
      <c r="C28348" s="2">
        <v>45684</v>
      </c>
      <c r="D28348" t="s">
        <v>18</v>
      </c>
      <c r="E28348">
        <v>7.5</v>
      </c>
    </row>
    <row r="28349" spans="1:5" x14ac:dyDescent="0.2">
      <c r="A28349" t="s">
        <v>30700</v>
      </c>
      <c r="B28349" t="s">
        <v>2236</v>
      </c>
      <c r="C28349" s="2">
        <v>45685</v>
      </c>
      <c r="D28349" t="s">
        <v>18</v>
      </c>
      <c r="E28349">
        <v>8.9</v>
      </c>
    </row>
    <row r="28350" spans="1:5" x14ac:dyDescent="0.2">
      <c r="A28350" t="s">
        <v>30701</v>
      </c>
      <c r="B28350" t="s">
        <v>2236</v>
      </c>
      <c r="C28350" s="2">
        <v>45686</v>
      </c>
      <c r="D28350" t="s">
        <v>19</v>
      </c>
      <c r="E28350">
        <v>7.6</v>
      </c>
    </row>
    <row r="28351" spans="1:5" x14ac:dyDescent="0.2">
      <c r="A28351" t="s">
        <v>30702</v>
      </c>
      <c r="B28351" t="s">
        <v>2236</v>
      </c>
      <c r="C28351" s="2">
        <v>45687</v>
      </c>
      <c r="D28351" t="s">
        <v>18</v>
      </c>
      <c r="E28351">
        <v>7.6</v>
      </c>
    </row>
    <row r="28352" spans="1:5" x14ac:dyDescent="0.2">
      <c r="A28352" t="s">
        <v>30703</v>
      </c>
      <c r="B28352" t="s">
        <v>2238</v>
      </c>
      <c r="C28352" s="2">
        <v>45658</v>
      </c>
      <c r="D28352" t="s">
        <v>18</v>
      </c>
      <c r="E28352">
        <v>8.6</v>
      </c>
    </row>
    <row r="28353" spans="1:5" x14ac:dyDescent="0.2">
      <c r="A28353" t="s">
        <v>30704</v>
      </c>
      <c r="B28353" t="s">
        <v>2238</v>
      </c>
      <c r="C28353" s="2">
        <v>45659</v>
      </c>
      <c r="D28353" t="s">
        <v>18</v>
      </c>
      <c r="E28353">
        <v>8.6999999999999993</v>
      </c>
    </row>
    <row r="28354" spans="1:5" x14ac:dyDescent="0.2">
      <c r="A28354" t="s">
        <v>30705</v>
      </c>
      <c r="B28354" t="s">
        <v>2238</v>
      </c>
      <c r="C28354" s="2">
        <v>45660</v>
      </c>
      <c r="D28354" t="s">
        <v>18</v>
      </c>
      <c r="E28354">
        <v>7</v>
      </c>
    </row>
    <row r="28355" spans="1:5" x14ac:dyDescent="0.2">
      <c r="A28355" t="s">
        <v>30706</v>
      </c>
      <c r="B28355" t="s">
        <v>2238</v>
      </c>
      <c r="C28355" s="2">
        <v>45661</v>
      </c>
      <c r="D28355" t="s">
        <v>18</v>
      </c>
      <c r="E28355">
        <v>9</v>
      </c>
    </row>
    <row r="28356" spans="1:5" x14ac:dyDescent="0.2">
      <c r="A28356" t="s">
        <v>30707</v>
      </c>
      <c r="B28356" t="s">
        <v>2238</v>
      </c>
      <c r="C28356" s="2">
        <v>45662</v>
      </c>
      <c r="D28356" t="s">
        <v>18</v>
      </c>
      <c r="E28356">
        <v>8.3000000000000007</v>
      </c>
    </row>
    <row r="28357" spans="1:5" x14ac:dyDescent="0.2">
      <c r="A28357" t="s">
        <v>30708</v>
      </c>
      <c r="B28357" t="s">
        <v>2238</v>
      </c>
      <c r="C28357" s="2">
        <v>45663</v>
      </c>
      <c r="D28357" t="s">
        <v>18</v>
      </c>
      <c r="E28357">
        <v>8.6999999999999993</v>
      </c>
    </row>
    <row r="28358" spans="1:5" x14ac:dyDescent="0.2">
      <c r="A28358" t="s">
        <v>30709</v>
      </c>
      <c r="B28358" t="s">
        <v>2238</v>
      </c>
      <c r="C28358" s="2">
        <v>45664</v>
      </c>
      <c r="D28358" t="s">
        <v>18</v>
      </c>
      <c r="E28358">
        <v>8.1999999999999993</v>
      </c>
    </row>
    <row r="28359" spans="1:5" x14ac:dyDescent="0.2">
      <c r="A28359" t="s">
        <v>30710</v>
      </c>
      <c r="B28359" t="s">
        <v>2238</v>
      </c>
      <c r="C28359" s="2">
        <v>45665</v>
      </c>
      <c r="D28359" t="s">
        <v>18</v>
      </c>
      <c r="E28359">
        <v>7.8</v>
      </c>
    </row>
    <row r="28360" spans="1:5" x14ac:dyDescent="0.2">
      <c r="A28360" t="s">
        <v>30711</v>
      </c>
      <c r="B28360" t="s">
        <v>2238</v>
      </c>
      <c r="C28360" s="2">
        <v>45666</v>
      </c>
      <c r="D28360" t="s">
        <v>19</v>
      </c>
      <c r="E28360">
        <v>8.1</v>
      </c>
    </row>
    <row r="28361" spans="1:5" x14ac:dyDescent="0.2">
      <c r="A28361" t="s">
        <v>30712</v>
      </c>
      <c r="B28361" t="s">
        <v>2238</v>
      </c>
      <c r="C28361" s="2">
        <v>45667</v>
      </c>
      <c r="D28361" t="s">
        <v>2392</v>
      </c>
      <c r="E28361">
        <v>0</v>
      </c>
    </row>
    <row r="28362" spans="1:5" x14ac:dyDescent="0.2">
      <c r="A28362" t="s">
        <v>30713</v>
      </c>
      <c r="B28362" t="s">
        <v>2238</v>
      </c>
      <c r="C28362" s="2">
        <v>45668</v>
      </c>
      <c r="D28362" t="s">
        <v>18</v>
      </c>
      <c r="E28362">
        <v>7.1</v>
      </c>
    </row>
    <row r="28363" spans="1:5" x14ac:dyDescent="0.2">
      <c r="A28363" t="s">
        <v>30714</v>
      </c>
      <c r="B28363" t="s">
        <v>2238</v>
      </c>
      <c r="C28363" s="2">
        <v>45669</v>
      </c>
      <c r="D28363" t="s">
        <v>18</v>
      </c>
      <c r="E28363">
        <v>7</v>
      </c>
    </row>
    <row r="28364" spans="1:5" x14ac:dyDescent="0.2">
      <c r="A28364" t="s">
        <v>30715</v>
      </c>
      <c r="B28364" t="s">
        <v>2238</v>
      </c>
      <c r="C28364" s="2">
        <v>45670</v>
      </c>
      <c r="D28364" t="s">
        <v>18</v>
      </c>
      <c r="E28364">
        <v>8.9</v>
      </c>
    </row>
    <row r="28365" spans="1:5" x14ac:dyDescent="0.2">
      <c r="A28365" t="s">
        <v>30716</v>
      </c>
      <c r="B28365" t="s">
        <v>2238</v>
      </c>
      <c r="C28365" s="2">
        <v>45671</v>
      </c>
      <c r="D28365" t="s">
        <v>18</v>
      </c>
      <c r="E28365">
        <v>7.1</v>
      </c>
    </row>
    <row r="28366" spans="1:5" x14ac:dyDescent="0.2">
      <c r="A28366" t="s">
        <v>30717</v>
      </c>
      <c r="B28366" t="s">
        <v>2238</v>
      </c>
      <c r="C28366" s="2">
        <v>45672</v>
      </c>
      <c r="D28366" t="s">
        <v>18</v>
      </c>
      <c r="E28366">
        <v>8.6999999999999993</v>
      </c>
    </row>
    <row r="28367" spans="1:5" x14ac:dyDescent="0.2">
      <c r="A28367" t="s">
        <v>30718</v>
      </c>
      <c r="B28367" t="s">
        <v>2238</v>
      </c>
      <c r="C28367" s="2">
        <v>45673</v>
      </c>
      <c r="D28367" t="s">
        <v>18</v>
      </c>
      <c r="E28367">
        <v>8</v>
      </c>
    </row>
    <row r="28368" spans="1:5" x14ac:dyDescent="0.2">
      <c r="A28368" t="s">
        <v>30719</v>
      </c>
      <c r="B28368" t="s">
        <v>2238</v>
      </c>
      <c r="C28368" s="2">
        <v>45674</v>
      </c>
      <c r="D28368" t="s">
        <v>18</v>
      </c>
      <c r="E28368">
        <v>8.4</v>
      </c>
    </row>
    <row r="28369" spans="1:5" x14ac:dyDescent="0.2">
      <c r="A28369" t="s">
        <v>30720</v>
      </c>
      <c r="B28369" t="s">
        <v>2238</v>
      </c>
      <c r="C28369" s="2">
        <v>45675</v>
      </c>
      <c r="D28369" t="s">
        <v>18</v>
      </c>
      <c r="E28369">
        <v>7.3</v>
      </c>
    </row>
    <row r="28370" spans="1:5" x14ac:dyDescent="0.2">
      <c r="A28370" t="s">
        <v>30721</v>
      </c>
      <c r="B28370" t="s">
        <v>2238</v>
      </c>
      <c r="C28370" s="2">
        <v>45676</v>
      </c>
      <c r="D28370" t="s">
        <v>19</v>
      </c>
      <c r="E28370">
        <v>7.6</v>
      </c>
    </row>
    <row r="28371" spans="1:5" x14ac:dyDescent="0.2">
      <c r="A28371" t="s">
        <v>30722</v>
      </c>
      <c r="B28371" t="s">
        <v>2238</v>
      </c>
      <c r="C28371" s="2">
        <v>45677</v>
      </c>
      <c r="D28371" t="s">
        <v>18</v>
      </c>
      <c r="E28371">
        <v>7.6</v>
      </c>
    </row>
    <row r="28372" spans="1:5" x14ac:dyDescent="0.2">
      <c r="A28372" t="s">
        <v>30723</v>
      </c>
      <c r="B28372" t="s">
        <v>2238</v>
      </c>
      <c r="C28372" s="2">
        <v>45678</v>
      </c>
      <c r="D28372" t="s">
        <v>2392</v>
      </c>
      <c r="E28372">
        <v>0</v>
      </c>
    </row>
    <row r="28373" spans="1:5" x14ac:dyDescent="0.2">
      <c r="A28373" t="s">
        <v>30724</v>
      </c>
      <c r="B28373" t="s">
        <v>2238</v>
      </c>
      <c r="C28373" s="2">
        <v>45679</v>
      </c>
      <c r="D28373" t="s">
        <v>18</v>
      </c>
      <c r="E28373">
        <v>8.1</v>
      </c>
    </row>
    <row r="28374" spans="1:5" x14ac:dyDescent="0.2">
      <c r="A28374" t="s">
        <v>30725</v>
      </c>
      <c r="B28374" t="s">
        <v>2238</v>
      </c>
      <c r="C28374" s="2">
        <v>45680</v>
      </c>
      <c r="D28374" t="s">
        <v>19</v>
      </c>
      <c r="E28374">
        <v>7.8</v>
      </c>
    </row>
    <row r="28375" spans="1:5" x14ac:dyDescent="0.2">
      <c r="A28375" t="s">
        <v>30726</v>
      </c>
      <c r="B28375" t="s">
        <v>2238</v>
      </c>
      <c r="C28375" s="2">
        <v>45681</v>
      </c>
      <c r="D28375" t="s">
        <v>18</v>
      </c>
      <c r="E28375">
        <v>7.3</v>
      </c>
    </row>
    <row r="28376" spans="1:5" x14ac:dyDescent="0.2">
      <c r="A28376" t="s">
        <v>30727</v>
      </c>
      <c r="B28376" t="s">
        <v>2238</v>
      </c>
      <c r="C28376" s="2">
        <v>45682</v>
      </c>
      <c r="D28376" t="s">
        <v>18</v>
      </c>
      <c r="E28376">
        <v>7.9</v>
      </c>
    </row>
    <row r="28377" spans="1:5" x14ac:dyDescent="0.2">
      <c r="A28377" t="s">
        <v>30728</v>
      </c>
      <c r="B28377" t="s">
        <v>2238</v>
      </c>
      <c r="C28377" s="2">
        <v>45683</v>
      </c>
      <c r="D28377" t="s">
        <v>18</v>
      </c>
      <c r="E28377">
        <v>7.2</v>
      </c>
    </row>
    <row r="28378" spans="1:5" x14ac:dyDescent="0.2">
      <c r="A28378" t="s">
        <v>30729</v>
      </c>
      <c r="B28378" t="s">
        <v>2238</v>
      </c>
      <c r="C28378" s="2">
        <v>45684</v>
      </c>
      <c r="D28378" t="s">
        <v>18</v>
      </c>
      <c r="E28378">
        <v>8.8000000000000007</v>
      </c>
    </row>
    <row r="28379" spans="1:5" x14ac:dyDescent="0.2">
      <c r="A28379" t="s">
        <v>30730</v>
      </c>
      <c r="B28379" t="s">
        <v>2238</v>
      </c>
      <c r="C28379" s="2">
        <v>45685</v>
      </c>
      <c r="D28379" t="s">
        <v>19</v>
      </c>
      <c r="E28379">
        <v>8.6</v>
      </c>
    </row>
    <row r="28380" spans="1:5" x14ac:dyDescent="0.2">
      <c r="A28380" t="s">
        <v>30731</v>
      </c>
      <c r="B28380" t="s">
        <v>2238</v>
      </c>
      <c r="C28380" s="2">
        <v>45686</v>
      </c>
      <c r="D28380" t="s">
        <v>18</v>
      </c>
      <c r="E28380">
        <v>8.3000000000000007</v>
      </c>
    </row>
    <row r="28381" spans="1:5" x14ac:dyDescent="0.2">
      <c r="A28381" t="s">
        <v>30732</v>
      </c>
      <c r="B28381" t="s">
        <v>2238</v>
      </c>
      <c r="C28381" s="2">
        <v>45687</v>
      </c>
      <c r="D28381" t="s">
        <v>18</v>
      </c>
      <c r="E28381">
        <v>8.4</v>
      </c>
    </row>
    <row r="28382" spans="1:5" x14ac:dyDescent="0.2">
      <c r="A28382" t="s">
        <v>30733</v>
      </c>
      <c r="B28382" t="s">
        <v>2241</v>
      </c>
      <c r="C28382" s="2">
        <v>45658</v>
      </c>
      <c r="D28382" t="s">
        <v>18</v>
      </c>
      <c r="E28382">
        <v>7.9</v>
      </c>
    </row>
    <row r="28383" spans="1:5" x14ac:dyDescent="0.2">
      <c r="A28383" t="s">
        <v>30734</v>
      </c>
      <c r="B28383" t="s">
        <v>2241</v>
      </c>
      <c r="C28383" s="2">
        <v>45659</v>
      </c>
      <c r="D28383" t="s">
        <v>19</v>
      </c>
      <c r="E28383">
        <v>7.5</v>
      </c>
    </row>
    <row r="28384" spans="1:5" x14ac:dyDescent="0.2">
      <c r="A28384" t="s">
        <v>30735</v>
      </c>
      <c r="B28384" t="s">
        <v>2241</v>
      </c>
      <c r="C28384" s="2">
        <v>45660</v>
      </c>
      <c r="D28384" t="s">
        <v>18</v>
      </c>
      <c r="E28384">
        <v>7.5</v>
      </c>
    </row>
    <row r="28385" spans="1:5" x14ac:dyDescent="0.2">
      <c r="A28385" t="s">
        <v>30736</v>
      </c>
      <c r="B28385" t="s">
        <v>2241</v>
      </c>
      <c r="C28385" s="2">
        <v>45661</v>
      </c>
      <c r="D28385" t="s">
        <v>18</v>
      </c>
      <c r="E28385">
        <v>7.1</v>
      </c>
    </row>
    <row r="28386" spans="1:5" x14ac:dyDescent="0.2">
      <c r="A28386" t="s">
        <v>30737</v>
      </c>
      <c r="B28386" t="s">
        <v>2241</v>
      </c>
      <c r="C28386" s="2">
        <v>45662</v>
      </c>
      <c r="D28386" t="s">
        <v>18</v>
      </c>
      <c r="E28386">
        <v>7.4</v>
      </c>
    </row>
    <row r="28387" spans="1:5" x14ac:dyDescent="0.2">
      <c r="A28387" t="s">
        <v>30738</v>
      </c>
      <c r="B28387" t="s">
        <v>2241</v>
      </c>
      <c r="C28387" s="2">
        <v>45663</v>
      </c>
      <c r="D28387" t="s">
        <v>18</v>
      </c>
      <c r="E28387">
        <v>8.4</v>
      </c>
    </row>
    <row r="28388" spans="1:5" x14ac:dyDescent="0.2">
      <c r="A28388" t="s">
        <v>30739</v>
      </c>
      <c r="B28388" t="s">
        <v>2241</v>
      </c>
      <c r="C28388" s="2">
        <v>45664</v>
      </c>
      <c r="D28388" t="s">
        <v>18</v>
      </c>
      <c r="E28388">
        <v>7.6</v>
      </c>
    </row>
    <row r="28389" spans="1:5" x14ac:dyDescent="0.2">
      <c r="A28389" t="s">
        <v>30740</v>
      </c>
      <c r="B28389" t="s">
        <v>2241</v>
      </c>
      <c r="C28389" s="2">
        <v>45665</v>
      </c>
      <c r="D28389" t="s">
        <v>18</v>
      </c>
      <c r="E28389">
        <v>7.3</v>
      </c>
    </row>
    <row r="28390" spans="1:5" x14ac:dyDescent="0.2">
      <c r="A28390" t="s">
        <v>30741</v>
      </c>
      <c r="B28390" t="s">
        <v>2241</v>
      </c>
      <c r="C28390" s="2">
        <v>45666</v>
      </c>
      <c r="D28390" t="s">
        <v>18</v>
      </c>
      <c r="E28390">
        <v>7.3</v>
      </c>
    </row>
    <row r="28391" spans="1:5" x14ac:dyDescent="0.2">
      <c r="A28391" t="s">
        <v>30742</v>
      </c>
      <c r="B28391" t="s">
        <v>2241</v>
      </c>
      <c r="C28391" s="2">
        <v>45667</v>
      </c>
      <c r="D28391" t="s">
        <v>18</v>
      </c>
      <c r="E28391">
        <v>7.6</v>
      </c>
    </row>
    <row r="28392" spans="1:5" x14ac:dyDescent="0.2">
      <c r="A28392" t="s">
        <v>30743</v>
      </c>
      <c r="B28392" t="s">
        <v>2241</v>
      </c>
      <c r="C28392" s="2">
        <v>45668</v>
      </c>
      <c r="D28392" t="s">
        <v>18</v>
      </c>
      <c r="E28392">
        <v>7.5</v>
      </c>
    </row>
    <row r="28393" spans="1:5" x14ac:dyDescent="0.2">
      <c r="A28393" t="s">
        <v>30744</v>
      </c>
      <c r="B28393" t="s">
        <v>2241</v>
      </c>
      <c r="C28393" s="2">
        <v>45669</v>
      </c>
      <c r="D28393" t="s">
        <v>18</v>
      </c>
      <c r="E28393">
        <v>8.1</v>
      </c>
    </row>
    <row r="28394" spans="1:5" x14ac:dyDescent="0.2">
      <c r="A28394" t="s">
        <v>30745</v>
      </c>
      <c r="B28394" t="s">
        <v>2241</v>
      </c>
      <c r="C28394" s="2">
        <v>45670</v>
      </c>
      <c r="D28394" t="s">
        <v>18</v>
      </c>
      <c r="E28394">
        <v>8.8000000000000007</v>
      </c>
    </row>
    <row r="28395" spans="1:5" x14ac:dyDescent="0.2">
      <c r="A28395" t="s">
        <v>30746</v>
      </c>
      <c r="B28395" t="s">
        <v>2241</v>
      </c>
      <c r="C28395" s="2">
        <v>45671</v>
      </c>
      <c r="D28395" t="s">
        <v>18</v>
      </c>
      <c r="E28395">
        <v>8.6</v>
      </c>
    </row>
    <row r="28396" spans="1:5" x14ac:dyDescent="0.2">
      <c r="A28396" t="s">
        <v>30747</v>
      </c>
      <c r="B28396" t="s">
        <v>2241</v>
      </c>
      <c r="C28396" s="2">
        <v>45672</v>
      </c>
      <c r="D28396" t="s">
        <v>2355</v>
      </c>
      <c r="E28396">
        <v>8.3000000000000007</v>
      </c>
    </row>
    <row r="28397" spans="1:5" x14ac:dyDescent="0.2">
      <c r="A28397" t="s">
        <v>30748</v>
      </c>
      <c r="B28397" t="s">
        <v>2241</v>
      </c>
      <c r="C28397" s="2">
        <v>45673</v>
      </c>
      <c r="D28397" t="s">
        <v>18</v>
      </c>
      <c r="E28397">
        <v>7.8</v>
      </c>
    </row>
    <row r="28398" spans="1:5" x14ac:dyDescent="0.2">
      <c r="A28398" t="s">
        <v>30749</v>
      </c>
      <c r="B28398" t="s">
        <v>2241</v>
      </c>
      <c r="C28398" s="2">
        <v>45674</v>
      </c>
      <c r="D28398" t="s">
        <v>18</v>
      </c>
      <c r="E28398">
        <v>8.5</v>
      </c>
    </row>
    <row r="28399" spans="1:5" x14ac:dyDescent="0.2">
      <c r="A28399" t="s">
        <v>30750</v>
      </c>
      <c r="B28399" t="s">
        <v>2241</v>
      </c>
      <c r="C28399" s="2">
        <v>45675</v>
      </c>
      <c r="D28399" t="s">
        <v>2355</v>
      </c>
      <c r="E28399">
        <v>7.1</v>
      </c>
    </row>
    <row r="28400" spans="1:5" x14ac:dyDescent="0.2">
      <c r="A28400" t="s">
        <v>30751</v>
      </c>
      <c r="B28400" t="s">
        <v>2241</v>
      </c>
      <c r="C28400" s="2">
        <v>45676</v>
      </c>
      <c r="D28400" t="s">
        <v>2355</v>
      </c>
      <c r="E28400">
        <v>8.6999999999999993</v>
      </c>
    </row>
    <row r="28401" spans="1:5" x14ac:dyDescent="0.2">
      <c r="A28401" t="s">
        <v>30752</v>
      </c>
      <c r="B28401" t="s">
        <v>2241</v>
      </c>
      <c r="C28401" s="2">
        <v>45677</v>
      </c>
      <c r="D28401" t="s">
        <v>18</v>
      </c>
      <c r="E28401">
        <v>7.6</v>
      </c>
    </row>
    <row r="28402" spans="1:5" x14ac:dyDescent="0.2">
      <c r="A28402" t="s">
        <v>30753</v>
      </c>
      <c r="B28402" t="s">
        <v>2241</v>
      </c>
      <c r="C28402" s="2">
        <v>45678</v>
      </c>
      <c r="D28402" t="s">
        <v>2392</v>
      </c>
      <c r="E28402">
        <v>0</v>
      </c>
    </row>
    <row r="28403" spans="1:5" x14ac:dyDescent="0.2">
      <c r="A28403" t="s">
        <v>30754</v>
      </c>
      <c r="B28403" t="s">
        <v>2241</v>
      </c>
      <c r="C28403" s="2">
        <v>45679</v>
      </c>
      <c r="D28403" t="s">
        <v>2355</v>
      </c>
      <c r="E28403">
        <v>7.2</v>
      </c>
    </row>
    <row r="28404" spans="1:5" x14ac:dyDescent="0.2">
      <c r="A28404" t="s">
        <v>30755</v>
      </c>
      <c r="B28404" t="s">
        <v>2241</v>
      </c>
      <c r="C28404" s="2">
        <v>45680</v>
      </c>
      <c r="D28404" t="s">
        <v>18</v>
      </c>
      <c r="E28404">
        <v>8.1999999999999993</v>
      </c>
    </row>
    <row r="28405" spans="1:5" x14ac:dyDescent="0.2">
      <c r="A28405" t="s">
        <v>30756</v>
      </c>
      <c r="B28405" t="s">
        <v>2241</v>
      </c>
      <c r="C28405" s="2">
        <v>45681</v>
      </c>
      <c r="D28405" t="s">
        <v>18</v>
      </c>
      <c r="E28405">
        <v>8.8000000000000007</v>
      </c>
    </row>
    <row r="28406" spans="1:5" x14ac:dyDescent="0.2">
      <c r="A28406" t="s">
        <v>30757</v>
      </c>
      <c r="B28406" t="s">
        <v>2241</v>
      </c>
      <c r="C28406" s="2">
        <v>45682</v>
      </c>
      <c r="D28406" t="s">
        <v>2355</v>
      </c>
      <c r="E28406">
        <v>7.4</v>
      </c>
    </row>
    <row r="28407" spans="1:5" x14ac:dyDescent="0.2">
      <c r="A28407" t="s">
        <v>30758</v>
      </c>
      <c r="B28407" t="s">
        <v>2241</v>
      </c>
      <c r="C28407" s="2">
        <v>45683</v>
      </c>
      <c r="D28407" t="s">
        <v>18</v>
      </c>
      <c r="E28407">
        <v>7.7</v>
      </c>
    </row>
    <row r="28408" spans="1:5" x14ac:dyDescent="0.2">
      <c r="A28408" t="s">
        <v>30759</v>
      </c>
      <c r="B28408" t="s">
        <v>2241</v>
      </c>
      <c r="C28408" s="2">
        <v>45684</v>
      </c>
      <c r="D28408" t="s">
        <v>18</v>
      </c>
      <c r="E28408">
        <v>8.6999999999999993</v>
      </c>
    </row>
    <row r="28409" spans="1:5" x14ac:dyDescent="0.2">
      <c r="A28409" t="s">
        <v>30760</v>
      </c>
      <c r="B28409" t="s">
        <v>2241</v>
      </c>
      <c r="C28409" s="2">
        <v>45685</v>
      </c>
      <c r="D28409" t="s">
        <v>2355</v>
      </c>
      <c r="E28409">
        <v>7.7</v>
      </c>
    </row>
    <row r="28410" spans="1:5" x14ac:dyDescent="0.2">
      <c r="A28410" t="s">
        <v>30761</v>
      </c>
      <c r="B28410" t="s">
        <v>2241</v>
      </c>
      <c r="C28410" s="2">
        <v>45686</v>
      </c>
      <c r="D28410" t="s">
        <v>18</v>
      </c>
      <c r="E28410">
        <v>8.9</v>
      </c>
    </row>
    <row r="28411" spans="1:5" x14ac:dyDescent="0.2">
      <c r="A28411" t="s">
        <v>30762</v>
      </c>
      <c r="B28411" t="s">
        <v>2241</v>
      </c>
      <c r="C28411" s="2">
        <v>45687</v>
      </c>
      <c r="D28411" t="s">
        <v>18</v>
      </c>
      <c r="E28411">
        <v>7</v>
      </c>
    </row>
    <row r="28412" spans="1:5" x14ac:dyDescent="0.2">
      <c r="A28412" t="s">
        <v>30763</v>
      </c>
      <c r="B28412" t="s">
        <v>2244</v>
      </c>
      <c r="C28412" s="2">
        <v>45658</v>
      </c>
      <c r="D28412" t="s">
        <v>2392</v>
      </c>
      <c r="E28412">
        <v>0</v>
      </c>
    </row>
    <row r="28413" spans="1:5" x14ac:dyDescent="0.2">
      <c r="A28413" t="s">
        <v>30764</v>
      </c>
      <c r="B28413" t="s">
        <v>2244</v>
      </c>
      <c r="C28413" s="2">
        <v>45659</v>
      </c>
      <c r="D28413" t="s">
        <v>18</v>
      </c>
      <c r="E28413">
        <v>8.6999999999999993</v>
      </c>
    </row>
    <row r="28414" spans="1:5" x14ac:dyDescent="0.2">
      <c r="A28414" t="s">
        <v>30765</v>
      </c>
      <c r="B28414" t="s">
        <v>2244</v>
      </c>
      <c r="C28414" s="2">
        <v>45660</v>
      </c>
      <c r="D28414" t="s">
        <v>2392</v>
      </c>
      <c r="E28414">
        <v>0</v>
      </c>
    </row>
    <row r="28415" spans="1:5" x14ac:dyDescent="0.2">
      <c r="A28415" t="s">
        <v>30766</v>
      </c>
      <c r="B28415" t="s">
        <v>2244</v>
      </c>
      <c r="C28415" s="2">
        <v>45661</v>
      </c>
      <c r="D28415" t="s">
        <v>18</v>
      </c>
      <c r="E28415">
        <v>7.6</v>
      </c>
    </row>
    <row r="28416" spans="1:5" x14ac:dyDescent="0.2">
      <c r="A28416" t="s">
        <v>30767</v>
      </c>
      <c r="B28416" t="s">
        <v>2244</v>
      </c>
      <c r="C28416" s="2">
        <v>45662</v>
      </c>
      <c r="D28416" t="s">
        <v>18</v>
      </c>
      <c r="E28416">
        <v>7.2</v>
      </c>
    </row>
    <row r="28417" spans="1:5" x14ac:dyDescent="0.2">
      <c r="A28417" t="s">
        <v>30768</v>
      </c>
      <c r="B28417" t="s">
        <v>2244</v>
      </c>
      <c r="C28417" s="2">
        <v>45663</v>
      </c>
      <c r="D28417" t="s">
        <v>18</v>
      </c>
      <c r="E28417">
        <v>7.4</v>
      </c>
    </row>
    <row r="28418" spans="1:5" x14ac:dyDescent="0.2">
      <c r="A28418" t="s">
        <v>30769</v>
      </c>
      <c r="B28418" t="s">
        <v>2244</v>
      </c>
      <c r="C28418" s="2">
        <v>45664</v>
      </c>
      <c r="D28418" t="s">
        <v>18</v>
      </c>
      <c r="E28418">
        <v>8.4</v>
      </c>
    </row>
    <row r="28419" spans="1:5" x14ac:dyDescent="0.2">
      <c r="A28419" t="s">
        <v>30770</v>
      </c>
      <c r="B28419" t="s">
        <v>2244</v>
      </c>
      <c r="C28419" s="2">
        <v>45665</v>
      </c>
      <c r="D28419" t="s">
        <v>2355</v>
      </c>
      <c r="E28419">
        <v>7.7</v>
      </c>
    </row>
    <row r="28420" spans="1:5" x14ac:dyDescent="0.2">
      <c r="A28420" t="s">
        <v>30771</v>
      </c>
      <c r="B28420" t="s">
        <v>2244</v>
      </c>
      <c r="C28420" s="2">
        <v>45666</v>
      </c>
      <c r="D28420" t="s">
        <v>18</v>
      </c>
      <c r="E28420">
        <v>7.2</v>
      </c>
    </row>
    <row r="28421" spans="1:5" x14ac:dyDescent="0.2">
      <c r="A28421" t="s">
        <v>30772</v>
      </c>
      <c r="B28421" t="s">
        <v>2244</v>
      </c>
      <c r="C28421" s="2">
        <v>45667</v>
      </c>
      <c r="D28421" t="s">
        <v>18</v>
      </c>
      <c r="E28421">
        <v>8.1</v>
      </c>
    </row>
    <row r="28422" spans="1:5" x14ac:dyDescent="0.2">
      <c r="A28422" t="s">
        <v>30773</v>
      </c>
      <c r="B28422" t="s">
        <v>2244</v>
      </c>
      <c r="C28422" s="2">
        <v>45668</v>
      </c>
      <c r="D28422" t="s">
        <v>18</v>
      </c>
      <c r="E28422">
        <v>8.1999999999999993</v>
      </c>
    </row>
    <row r="28423" spans="1:5" x14ac:dyDescent="0.2">
      <c r="A28423" t="s">
        <v>30774</v>
      </c>
      <c r="B28423" t="s">
        <v>2244</v>
      </c>
      <c r="C28423" s="2">
        <v>45669</v>
      </c>
      <c r="D28423" t="s">
        <v>18</v>
      </c>
      <c r="E28423">
        <v>7.8</v>
      </c>
    </row>
    <row r="28424" spans="1:5" x14ac:dyDescent="0.2">
      <c r="A28424" t="s">
        <v>30775</v>
      </c>
      <c r="B28424" t="s">
        <v>2244</v>
      </c>
      <c r="C28424" s="2">
        <v>45670</v>
      </c>
      <c r="D28424" t="s">
        <v>18</v>
      </c>
      <c r="E28424">
        <v>8.1999999999999993</v>
      </c>
    </row>
    <row r="28425" spans="1:5" x14ac:dyDescent="0.2">
      <c r="A28425" t="s">
        <v>30776</v>
      </c>
      <c r="B28425" t="s">
        <v>2244</v>
      </c>
      <c r="C28425" s="2">
        <v>45671</v>
      </c>
      <c r="D28425" t="s">
        <v>18</v>
      </c>
      <c r="E28425">
        <v>7.6</v>
      </c>
    </row>
    <row r="28426" spans="1:5" x14ac:dyDescent="0.2">
      <c r="A28426" t="s">
        <v>30777</v>
      </c>
      <c r="B28426" t="s">
        <v>2244</v>
      </c>
      <c r="C28426" s="2">
        <v>45672</v>
      </c>
      <c r="D28426" t="s">
        <v>18</v>
      </c>
      <c r="E28426">
        <v>7.7</v>
      </c>
    </row>
    <row r="28427" spans="1:5" x14ac:dyDescent="0.2">
      <c r="A28427" t="s">
        <v>30778</v>
      </c>
      <c r="B28427" t="s">
        <v>2244</v>
      </c>
      <c r="C28427" s="2">
        <v>45673</v>
      </c>
      <c r="D28427" t="s">
        <v>18</v>
      </c>
      <c r="E28427">
        <v>7.1</v>
      </c>
    </row>
    <row r="28428" spans="1:5" x14ac:dyDescent="0.2">
      <c r="A28428" t="s">
        <v>30779</v>
      </c>
      <c r="B28428" t="s">
        <v>2244</v>
      </c>
      <c r="C28428" s="2">
        <v>45674</v>
      </c>
      <c r="D28428" t="s">
        <v>18</v>
      </c>
      <c r="E28428">
        <v>8.9</v>
      </c>
    </row>
    <row r="28429" spans="1:5" x14ac:dyDescent="0.2">
      <c r="A28429" t="s">
        <v>30780</v>
      </c>
      <c r="B28429" t="s">
        <v>2244</v>
      </c>
      <c r="C28429" s="2">
        <v>45675</v>
      </c>
      <c r="D28429" t="s">
        <v>18</v>
      </c>
      <c r="E28429">
        <v>8.6</v>
      </c>
    </row>
    <row r="28430" spans="1:5" x14ac:dyDescent="0.2">
      <c r="A28430" t="s">
        <v>30781</v>
      </c>
      <c r="B28430" t="s">
        <v>2244</v>
      </c>
      <c r="C28430" s="2">
        <v>45676</v>
      </c>
      <c r="D28430" t="s">
        <v>18</v>
      </c>
      <c r="E28430">
        <v>7.1</v>
      </c>
    </row>
    <row r="28431" spans="1:5" x14ac:dyDescent="0.2">
      <c r="A28431" t="s">
        <v>30782</v>
      </c>
      <c r="B28431" t="s">
        <v>2244</v>
      </c>
      <c r="C28431" s="2">
        <v>45677</v>
      </c>
      <c r="D28431" t="s">
        <v>18</v>
      </c>
      <c r="E28431">
        <v>8.6</v>
      </c>
    </row>
    <row r="28432" spans="1:5" x14ac:dyDescent="0.2">
      <c r="A28432" t="s">
        <v>30783</v>
      </c>
      <c r="B28432" t="s">
        <v>2244</v>
      </c>
      <c r="C28432" s="2">
        <v>45678</v>
      </c>
      <c r="D28432" t="s">
        <v>18</v>
      </c>
      <c r="E28432">
        <v>8.9</v>
      </c>
    </row>
    <row r="28433" spans="1:5" x14ac:dyDescent="0.2">
      <c r="A28433" t="s">
        <v>30784</v>
      </c>
      <c r="B28433" t="s">
        <v>2244</v>
      </c>
      <c r="C28433" s="2">
        <v>45679</v>
      </c>
      <c r="D28433" t="s">
        <v>18</v>
      </c>
      <c r="E28433">
        <v>7.1</v>
      </c>
    </row>
    <row r="28434" spans="1:5" x14ac:dyDescent="0.2">
      <c r="A28434" t="s">
        <v>30785</v>
      </c>
      <c r="B28434" t="s">
        <v>2244</v>
      </c>
      <c r="C28434" s="2">
        <v>45680</v>
      </c>
      <c r="D28434" t="s">
        <v>18</v>
      </c>
      <c r="E28434">
        <v>8</v>
      </c>
    </row>
    <row r="28435" spans="1:5" x14ac:dyDescent="0.2">
      <c r="A28435" t="s">
        <v>30786</v>
      </c>
      <c r="B28435" t="s">
        <v>2244</v>
      </c>
      <c r="C28435" s="2">
        <v>45681</v>
      </c>
      <c r="D28435" t="s">
        <v>18</v>
      </c>
      <c r="E28435">
        <v>7.2</v>
      </c>
    </row>
    <row r="28436" spans="1:5" x14ac:dyDescent="0.2">
      <c r="A28436" t="s">
        <v>30787</v>
      </c>
      <c r="B28436" t="s">
        <v>2244</v>
      </c>
      <c r="C28436" s="2">
        <v>45682</v>
      </c>
      <c r="D28436" t="s">
        <v>18</v>
      </c>
      <c r="E28436">
        <v>8.1999999999999993</v>
      </c>
    </row>
    <row r="28437" spans="1:5" x14ac:dyDescent="0.2">
      <c r="A28437" t="s">
        <v>30788</v>
      </c>
      <c r="B28437" t="s">
        <v>2244</v>
      </c>
      <c r="C28437" s="2">
        <v>45683</v>
      </c>
      <c r="D28437" t="s">
        <v>18</v>
      </c>
      <c r="E28437">
        <v>8.1</v>
      </c>
    </row>
    <row r="28438" spans="1:5" x14ac:dyDescent="0.2">
      <c r="A28438" t="s">
        <v>30789</v>
      </c>
      <c r="B28438" t="s">
        <v>2244</v>
      </c>
      <c r="C28438" s="2">
        <v>45684</v>
      </c>
      <c r="D28438" t="s">
        <v>18</v>
      </c>
      <c r="E28438">
        <v>8.9</v>
      </c>
    </row>
    <row r="28439" spans="1:5" x14ac:dyDescent="0.2">
      <c r="A28439" t="s">
        <v>30790</v>
      </c>
      <c r="B28439" t="s">
        <v>2244</v>
      </c>
      <c r="C28439" s="2">
        <v>45685</v>
      </c>
      <c r="D28439" t="s">
        <v>18</v>
      </c>
      <c r="E28439">
        <v>8.3000000000000007</v>
      </c>
    </row>
    <row r="28440" spans="1:5" x14ac:dyDescent="0.2">
      <c r="A28440" t="s">
        <v>30791</v>
      </c>
      <c r="B28440" t="s">
        <v>2244</v>
      </c>
      <c r="C28440" s="2">
        <v>45686</v>
      </c>
      <c r="D28440" t="s">
        <v>18</v>
      </c>
      <c r="E28440">
        <v>7.5</v>
      </c>
    </row>
    <row r="28441" spans="1:5" x14ac:dyDescent="0.2">
      <c r="A28441" t="s">
        <v>30792</v>
      </c>
      <c r="B28441" t="s">
        <v>2244</v>
      </c>
      <c r="C28441" s="2">
        <v>45687</v>
      </c>
      <c r="D28441" t="s">
        <v>18</v>
      </c>
      <c r="E28441">
        <v>8</v>
      </c>
    </row>
    <row r="28442" spans="1:5" x14ac:dyDescent="0.2">
      <c r="A28442" t="s">
        <v>30793</v>
      </c>
      <c r="B28442" t="s">
        <v>2246</v>
      </c>
      <c r="C28442" s="2">
        <v>45658</v>
      </c>
      <c r="D28442" t="s">
        <v>19</v>
      </c>
      <c r="E28442">
        <v>8.8000000000000007</v>
      </c>
    </row>
    <row r="28443" spans="1:5" x14ac:dyDescent="0.2">
      <c r="A28443" t="s">
        <v>30794</v>
      </c>
      <c r="B28443" t="s">
        <v>2246</v>
      </c>
      <c r="C28443" s="2">
        <v>45659</v>
      </c>
      <c r="D28443" t="s">
        <v>18</v>
      </c>
      <c r="E28443">
        <v>7.1</v>
      </c>
    </row>
    <row r="28444" spans="1:5" x14ac:dyDescent="0.2">
      <c r="A28444" t="s">
        <v>30795</v>
      </c>
      <c r="B28444" t="s">
        <v>2246</v>
      </c>
      <c r="C28444" s="2">
        <v>45660</v>
      </c>
      <c r="D28444" t="s">
        <v>18</v>
      </c>
      <c r="E28444">
        <v>8</v>
      </c>
    </row>
    <row r="28445" spans="1:5" x14ac:dyDescent="0.2">
      <c r="A28445" t="s">
        <v>30796</v>
      </c>
      <c r="B28445" t="s">
        <v>2246</v>
      </c>
      <c r="C28445" s="2">
        <v>45661</v>
      </c>
      <c r="D28445" t="s">
        <v>18</v>
      </c>
      <c r="E28445">
        <v>8.1</v>
      </c>
    </row>
    <row r="28446" spans="1:5" x14ac:dyDescent="0.2">
      <c r="A28446" t="s">
        <v>30797</v>
      </c>
      <c r="B28446" t="s">
        <v>2246</v>
      </c>
      <c r="C28446" s="2">
        <v>45662</v>
      </c>
      <c r="D28446" t="s">
        <v>18</v>
      </c>
      <c r="E28446">
        <v>8.6999999999999993</v>
      </c>
    </row>
    <row r="28447" spans="1:5" x14ac:dyDescent="0.2">
      <c r="A28447" t="s">
        <v>30798</v>
      </c>
      <c r="B28447" t="s">
        <v>2246</v>
      </c>
      <c r="C28447" s="2">
        <v>45663</v>
      </c>
      <c r="D28447" t="s">
        <v>18</v>
      </c>
      <c r="E28447">
        <v>8.3000000000000007</v>
      </c>
    </row>
    <row r="28448" spans="1:5" x14ac:dyDescent="0.2">
      <c r="A28448" t="s">
        <v>30799</v>
      </c>
      <c r="B28448" t="s">
        <v>2246</v>
      </c>
      <c r="C28448" s="2">
        <v>45664</v>
      </c>
      <c r="D28448" t="s">
        <v>18</v>
      </c>
      <c r="E28448">
        <v>8.1</v>
      </c>
    </row>
    <row r="28449" spans="1:5" x14ac:dyDescent="0.2">
      <c r="A28449" t="s">
        <v>30800</v>
      </c>
      <c r="B28449" t="s">
        <v>2246</v>
      </c>
      <c r="C28449" s="2">
        <v>45665</v>
      </c>
      <c r="D28449" t="s">
        <v>18</v>
      </c>
      <c r="E28449">
        <v>8.4</v>
      </c>
    </row>
    <row r="28450" spans="1:5" x14ac:dyDescent="0.2">
      <c r="A28450" t="s">
        <v>30801</v>
      </c>
      <c r="B28450" t="s">
        <v>2246</v>
      </c>
      <c r="C28450" s="2">
        <v>45666</v>
      </c>
      <c r="D28450" t="s">
        <v>18</v>
      </c>
      <c r="E28450">
        <v>7</v>
      </c>
    </row>
    <row r="28451" spans="1:5" x14ac:dyDescent="0.2">
      <c r="A28451" t="s">
        <v>30802</v>
      </c>
      <c r="B28451" t="s">
        <v>2246</v>
      </c>
      <c r="C28451" s="2">
        <v>45667</v>
      </c>
      <c r="D28451" t="s">
        <v>18</v>
      </c>
      <c r="E28451">
        <v>7.2</v>
      </c>
    </row>
    <row r="28452" spans="1:5" x14ac:dyDescent="0.2">
      <c r="A28452" t="s">
        <v>30803</v>
      </c>
      <c r="B28452" t="s">
        <v>2246</v>
      </c>
      <c r="C28452" s="2">
        <v>45668</v>
      </c>
      <c r="D28452" t="s">
        <v>18</v>
      </c>
      <c r="E28452">
        <v>7.1</v>
      </c>
    </row>
    <row r="28453" spans="1:5" x14ac:dyDescent="0.2">
      <c r="A28453" t="s">
        <v>30804</v>
      </c>
      <c r="B28453" t="s">
        <v>2246</v>
      </c>
      <c r="C28453" s="2">
        <v>45669</v>
      </c>
      <c r="D28453" t="s">
        <v>18</v>
      </c>
      <c r="E28453">
        <v>7.2</v>
      </c>
    </row>
    <row r="28454" spans="1:5" x14ac:dyDescent="0.2">
      <c r="A28454" t="s">
        <v>30805</v>
      </c>
      <c r="B28454" t="s">
        <v>2246</v>
      </c>
      <c r="C28454" s="2">
        <v>45670</v>
      </c>
      <c r="D28454" t="s">
        <v>19</v>
      </c>
      <c r="E28454">
        <v>8.6999999999999993</v>
      </c>
    </row>
    <row r="28455" spans="1:5" x14ac:dyDescent="0.2">
      <c r="A28455" t="s">
        <v>30806</v>
      </c>
      <c r="B28455" t="s">
        <v>2246</v>
      </c>
      <c r="C28455" s="2">
        <v>45671</v>
      </c>
      <c r="D28455" t="s">
        <v>18</v>
      </c>
      <c r="E28455">
        <v>8.1999999999999993</v>
      </c>
    </row>
    <row r="28456" spans="1:5" x14ac:dyDescent="0.2">
      <c r="A28456" t="s">
        <v>30807</v>
      </c>
      <c r="B28456" t="s">
        <v>2246</v>
      </c>
      <c r="C28456" s="2">
        <v>45672</v>
      </c>
      <c r="D28456" t="s">
        <v>18</v>
      </c>
      <c r="E28456">
        <v>8.3000000000000007</v>
      </c>
    </row>
    <row r="28457" spans="1:5" x14ac:dyDescent="0.2">
      <c r="A28457" t="s">
        <v>30808</v>
      </c>
      <c r="B28457" t="s">
        <v>2246</v>
      </c>
      <c r="C28457" s="2">
        <v>45673</v>
      </c>
      <c r="D28457" t="s">
        <v>18</v>
      </c>
      <c r="E28457">
        <v>8.6999999999999993</v>
      </c>
    </row>
    <row r="28458" spans="1:5" x14ac:dyDescent="0.2">
      <c r="A28458" t="s">
        <v>30809</v>
      </c>
      <c r="B28458" t="s">
        <v>2246</v>
      </c>
      <c r="C28458" s="2">
        <v>45674</v>
      </c>
      <c r="D28458" t="s">
        <v>18</v>
      </c>
      <c r="E28458">
        <v>7.2</v>
      </c>
    </row>
    <row r="28459" spans="1:5" x14ac:dyDescent="0.2">
      <c r="A28459" t="s">
        <v>30810</v>
      </c>
      <c r="B28459" t="s">
        <v>2246</v>
      </c>
      <c r="C28459" s="2">
        <v>45675</v>
      </c>
      <c r="D28459" t="s">
        <v>18</v>
      </c>
      <c r="E28459">
        <v>7.9</v>
      </c>
    </row>
    <row r="28460" spans="1:5" x14ac:dyDescent="0.2">
      <c r="A28460" t="s">
        <v>30811</v>
      </c>
      <c r="B28460" t="s">
        <v>2246</v>
      </c>
      <c r="C28460" s="2">
        <v>45676</v>
      </c>
      <c r="D28460" t="s">
        <v>18</v>
      </c>
      <c r="E28460">
        <v>7.5</v>
      </c>
    </row>
    <row r="28461" spans="1:5" x14ac:dyDescent="0.2">
      <c r="A28461" t="s">
        <v>30812</v>
      </c>
      <c r="B28461" t="s">
        <v>2246</v>
      </c>
      <c r="C28461" s="2">
        <v>45677</v>
      </c>
      <c r="D28461" t="s">
        <v>18</v>
      </c>
      <c r="E28461">
        <v>8.8000000000000007</v>
      </c>
    </row>
    <row r="28462" spans="1:5" x14ac:dyDescent="0.2">
      <c r="A28462" t="s">
        <v>30813</v>
      </c>
      <c r="B28462" t="s">
        <v>2246</v>
      </c>
      <c r="C28462" s="2">
        <v>45678</v>
      </c>
      <c r="D28462" t="s">
        <v>18</v>
      </c>
      <c r="E28462">
        <v>8.5</v>
      </c>
    </row>
    <row r="28463" spans="1:5" x14ac:dyDescent="0.2">
      <c r="A28463" t="s">
        <v>30814</v>
      </c>
      <c r="B28463" t="s">
        <v>2246</v>
      </c>
      <c r="C28463" s="2">
        <v>45679</v>
      </c>
      <c r="D28463" t="s">
        <v>2355</v>
      </c>
      <c r="E28463">
        <v>7.7</v>
      </c>
    </row>
    <row r="28464" spans="1:5" x14ac:dyDescent="0.2">
      <c r="A28464" t="s">
        <v>30815</v>
      </c>
      <c r="B28464" t="s">
        <v>2246</v>
      </c>
      <c r="C28464" s="2">
        <v>45680</v>
      </c>
      <c r="D28464" t="s">
        <v>18</v>
      </c>
      <c r="E28464">
        <v>8.1</v>
      </c>
    </row>
    <row r="28465" spans="1:5" x14ac:dyDescent="0.2">
      <c r="A28465" t="s">
        <v>30816</v>
      </c>
      <c r="B28465" t="s">
        <v>2246</v>
      </c>
      <c r="C28465" s="2">
        <v>45681</v>
      </c>
      <c r="D28465" t="s">
        <v>18</v>
      </c>
      <c r="E28465">
        <v>7.9</v>
      </c>
    </row>
    <row r="28466" spans="1:5" x14ac:dyDescent="0.2">
      <c r="A28466" t="s">
        <v>30817</v>
      </c>
      <c r="B28466" t="s">
        <v>2246</v>
      </c>
      <c r="C28466" s="2">
        <v>45682</v>
      </c>
      <c r="D28466" t="s">
        <v>18</v>
      </c>
      <c r="E28466">
        <v>8.1999999999999993</v>
      </c>
    </row>
    <row r="28467" spans="1:5" x14ac:dyDescent="0.2">
      <c r="A28467" t="s">
        <v>30818</v>
      </c>
      <c r="B28467" t="s">
        <v>2246</v>
      </c>
      <c r="C28467" s="2">
        <v>45683</v>
      </c>
      <c r="D28467" t="s">
        <v>18</v>
      </c>
      <c r="E28467">
        <v>8</v>
      </c>
    </row>
    <row r="28468" spans="1:5" x14ac:dyDescent="0.2">
      <c r="A28468" t="s">
        <v>30819</v>
      </c>
      <c r="B28468" t="s">
        <v>2246</v>
      </c>
      <c r="C28468" s="2">
        <v>45684</v>
      </c>
      <c r="D28468" t="s">
        <v>2392</v>
      </c>
      <c r="E28468">
        <v>0</v>
      </c>
    </row>
    <row r="28469" spans="1:5" x14ac:dyDescent="0.2">
      <c r="A28469" t="s">
        <v>30820</v>
      </c>
      <c r="B28469" t="s">
        <v>2246</v>
      </c>
      <c r="C28469" s="2">
        <v>45685</v>
      </c>
      <c r="D28469" t="s">
        <v>18</v>
      </c>
      <c r="E28469">
        <v>7.6</v>
      </c>
    </row>
    <row r="28470" spans="1:5" x14ac:dyDescent="0.2">
      <c r="A28470" t="s">
        <v>30821</v>
      </c>
      <c r="B28470" t="s">
        <v>2246</v>
      </c>
      <c r="C28470" s="2">
        <v>45686</v>
      </c>
      <c r="D28470" t="s">
        <v>18</v>
      </c>
      <c r="E28470">
        <v>8.8000000000000007</v>
      </c>
    </row>
    <row r="28471" spans="1:5" x14ac:dyDescent="0.2">
      <c r="A28471" t="s">
        <v>30822</v>
      </c>
      <c r="B28471" t="s">
        <v>2246</v>
      </c>
      <c r="C28471" s="2">
        <v>45687</v>
      </c>
      <c r="D28471" t="s">
        <v>19</v>
      </c>
      <c r="E28471">
        <v>7.6</v>
      </c>
    </row>
    <row r="28472" spans="1:5" x14ac:dyDescent="0.2">
      <c r="A28472" t="s">
        <v>30823</v>
      </c>
      <c r="B28472" t="s">
        <v>2248</v>
      </c>
      <c r="C28472" s="2">
        <v>45658</v>
      </c>
      <c r="D28472" t="s">
        <v>18</v>
      </c>
      <c r="E28472">
        <v>7.7</v>
      </c>
    </row>
    <row r="28473" spans="1:5" x14ac:dyDescent="0.2">
      <c r="A28473" t="s">
        <v>30824</v>
      </c>
      <c r="B28473" t="s">
        <v>2248</v>
      </c>
      <c r="C28473" s="2">
        <v>45659</v>
      </c>
      <c r="D28473" t="s">
        <v>18</v>
      </c>
      <c r="E28473">
        <v>7.9</v>
      </c>
    </row>
    <row r="28474" spans="1:5" x14ac:dyDescent="0.2">
      <c r="A28474" t="s">
        <v>30825</v>
      </c>
      <c r="B28474" t="s">
        <v>2248</v>
      </c>
      <c r="C28474" s="2">
        <v>45660</v>
      </c>
      <c r="D28474" t="s">
        <v>18</v>
      </c>
      <c r="E28474">
        <v>8.1</v>
      </c>
    </row>
    <row r="28475" spans="1:5" x14ac:dyDescent="0.2">
      <c r="A28475" t="s">
        <v>30826</v>
      </c>
      <c r="B28475" t="s">
        <v>2248</v>
      </c>
      <c r="C28475" s="2">
        <v>45661</v>
      </c>
      <c r="D28475" t="s">
        <v>18</v>
      </c>
      <c r="E28475">
        <v>8.4</v>
      </c>
    </row>
    <row r="28476" spans="1:5" x14ac:dyDescent="0.2">
      <c r="A28476" t="s">
        <v>30827</v>
      </c>
      <c r="B28476" t="s">
        <v>2248</v>
      </c>
      <c r="C28476" s="2">
        <v>45662</v>
      </c>
      <c r="D28476" t="s">
        <v>19</v>
      </c>
      <c r="E28476">
        <v>9</v>
      </c>
    </row>
    <row r="28477" spans="1:5" x14ac:dyDescent="0.2">
      <c r="A28477" t="s">
        <v>30828</v>
      </c>
      <c r="B28477" t="s">
        <v>2248</v>
      </c>
      <c r="C28477" s="2">
        <v>45663</v>
      </c>
      <c r="D28477" t="s">
        <v>18</v>
      </c>
      <c r="E28477">
        <v>7.7</v>
      </c>
    </row>
    <row r="28478" spans="1:5" x14ac:dyDescent="0.2">
      <c r="A28478" t="s">
        <v>30829</v>
      </c>
      <c r="B28478" t="s">
        <v>2248</v>
      </c>
      <c r="C28478" s="2">
        <v>45664</v>
      </c>
      <c r="D28478" t="s">
        <v>18</v>
      </c>
      <c r="E28478">
        <v>7.2</v>
      </c>
    </row>
    <row r="28479" spans="1:5" x14ac:dyDescent="0.2">
      <c r="A28479" t="s">
        <v>30830</v>
      </c>
      <c r="B28479" t="s">
        <v>2248</v>
      </c>
      <c r="C28479" s="2">
        <v>45665</v>
      </c>
      <c r="D28479" t="s">
        <v>18</v>
      </c>
      <c r="E28479">
        <v>8</v>
      </c>
    </row>
    <row r="28480" spans="1:5" x14ac:dyDescent="0.2">
      <c r="A28480" t="s">
        <v>30831</v>
      </c>
      <c r="B28480" t="s">
        <v>2248</v>
      </c>
      <c r="C28480" s="2">
        <v>45666</v>
      </c>
      <c r="D28480" t="s">
        <v>19</v>
      </c>
      <c r="E28480">
        <v>7</v>
      </c>
    </row>
    <row r="28481" spans="1:5" x14ac:dyDescent="0.2">
      <c r="A28481" t="s">
        <v>30832</v>
      </c>
      <c r="B28481" t="s">
        <v>2248</v>
      </c>
      <c r="C28481" s="2">
        <v>45667</v>
      </c>
      <c r="D28481" t="s">
        <v>2392</v>
      </c>
      <c r="E28481">
        <v>0</v>
      </c>
    </row>
    <row r="28482" spans="1:5" x14ac:dyDescent="0.2">
      <c r="A28482" t="s">
        <v>30833</v>
      </c>
      <c r="B28482" t="s">
        <v>2248</v>
      </c>
      <c r="C28482" s="2">
        <v>45668</v>
      </c>
      <c r="D28482" t="s">
        <v>18</v>
      </c>
      <c r="E28482">
        <v>8.1999999999999993</v>
      </c>
    </row>
    <row r="28483" spans="1:5" x14ac:dyDescent="0.2">
      <c r="A28483" t="s">
        <v>30834</v>
      </c>
      <c r="B28483" t="s">
        <v>2248</v>
      </c>
      <c r="C28483" s="2">
        <v>45669</v>
      </c>
      <c r="D28483" t="s">
        <v>19</v>
      </c>
      <c r="E28483">
        <v>7.8</v>
      </c>
    </row>
    <row r="28484" spans="1:5" x14ac:dyDescent="0.2">
      <c r="A28484" t="s">
        <v>30835</v>
      </c>
      <c r="B28484" t="s">
        <v>2248</v>
      </c>
      <c r="C28484" s="2">
        <v>45670</v>
      </c>
      <c r="D28484" t="s">
        <v>19</v>
      </c>
      <c r="E28484">
        <v>7.9</v>
      </c>
    </row>
    <row r="28485" spans="1:5" x14ac:dyDescent="0.2">
      <c r="A28485" t="s">
        <v>30836</v>
      </c>
      <c r="B28485" t="s">
        <v>2248</v>
      </c>
      <c r="C28485" s="2">
        <v>45671</v>
      </c>
      <c r="D28485" t="s">
        <v>2355</v>
      </c>
      <c r="E28485">
        <v>7.8</v>
      </c>
    </row>
    <row r="28486" spans="1:5" x14ac:dyDescent="0.2">
      <c r="A28486" t="s">
        <v>30837</v>
      </c>
      <c r="B28486" t="s">
        <v>2248</v>
      </c>
      <c r="C28486" s="2">
        <v>45672</v>
      </c>
      <c r="D28486" t="s">
        <v>2355</v>
      </c>
      <c r="E28486">
        <v>8.1999999999999993</v>
      </c>
    </row>
    <row r="28487" spans="1:5" x14ac:dyDescent="0.2">
      <c r="A28487" t="s">
        <v>30838</v>
      </c>
      <c r="B28487" t="s">
        <v>2248</v>
      </c>
      <c r="C28487" s="2">
        <v>45673</v>
      </c>
      <c r="D28487" t="s">
        <v>18</v>
      </c>
      <c r="E28487">
        <v>7.3</v>
      </c>
    </row>
    <row r="28488" spans="1:5" x14ac:dyDescent="0.2">
      <c r="A28488" t="s">
        <v>30839</v>
      </c>
      <c r="B28488" t="s">
        <v>2248</v>
      </c>
      <c r="C28488" s="2">
        <v>45674</v>
      </c>
      <c r="D28488" t="s">
        <v>18</v>
      </c>
      <c r="E28488">
        <v>8.5</v>
      </c>
    </row>
    <row r="28489" spans="1:5" x14ac:dyDescent="0.2">
      <c r="A28489" t="s">
        <v>30840</v>
      </c>
      <c r="B28489" t="s">
        <v>2248</v>
      </c>
      <c r="C28489" s="2">
        <v>45675</v>
      </c>
      <c r="D28489" t="s">
        <v>18</v>
      </c>
      <c r="E28489">
        <v>7.4</v>
      </c>
    </row>
    <row r="28490" spans="1:5" x14ac:dyDescent="0.2">
      <c r="A28490" t="s">
        <v>30841</v>
      </c>
      <c r="B28490" t="s">
        <v>2248</v>
      </c>
      <c r="C28490" s="2">
        <v>45676</v>
      </c>
      <c r="D28490" t="s">
        <v>19</v>
      </c>
      <c r="E28490">
        <v>8.8000000000000007</v>
      </c>
    </row>
    <row r="28491" spans="1:5" x14ac:dyDescent="0.2">
      <c r="A28491" t="s">
        <v>30842</v>
      </c>
      <c r="B28491" t="s">
        <v>2248</v>
      </c>
      <c r="C28491" s="2">
        <v>45677</v>
      </c>
      <c r="D28491" t="s">
        <v>18</v>
      </c>
      <c r="E28491">
        <v>8.3000000000000007</v>
      </c>
    </row>
    <row r="28492" spans="1:5" x14ac:dyDescent="0.2">
      <c r="A28492" t="s">
        <v>30843</v>
      </c>
      <c r="B28492" t="s">
        <v>2248</v>
      </c>
      <c r="C28492" s="2">
        <v>45678</v>
      </c>
      <c r="D28492" t="s">
        <v>18</v>
      </c>
      <c r="E28492">
        <v>8.8000000000000007</v>
      </c>
    </row>
    <row r="28493" spans="1:5" x14ac:dyDescent="0.2">
      <c r="A28493" t="s">
        <v>30844</v>
      </c>
      <c r="B28493" t="s">
        <v>2248</v>
      </c>
      <c r="C28493" s="2">
        <v>45679</v>
      </c>
      <c r="D28493" t="s">
        <v>18</v>
      </c>
      <c r="E28493">
        <v>9</v>
      </c>
    </row>
    <row r="28494" spans="1:5" x14ac:dyDescent="0.2">
      <c r="A28494" t="s">
        <v>30845</v>
      </c>
      <c r="B28494" t="s">
        <v>2248</v>
      </c>
      <c r="C28494" s="2">
        <v>45680</v>
      </c>
      <c r="D28494" t="s">
        <v>18</v>
      </c>
      <c r="E28494">
        <v>8</v>
      </c>
    </row>
    <row r="28495" spans="1:5" x14ac:dyDescent="0.2">
      <c r="A28495" t="s">
        <v>30846</v>
      </c>
      <c r="B28495" t="s">
        <v>2248</v>
      </c>
      <c r="C28495" s="2">
        <v>45681</v>
      </c>
      <c r="D28495" t="s">
        <v>18</v>
      </c>
      <c r="E28495">
        <v>8.1</v>
      </c>
    </row>
    <row r="28496" spans="1:5" x14ac:dyDescent="0.2">
      <c r="A28496" t="s">
        <v>30847</v>
      </c>
      <c r="B28496" t="s">
        <v>2248</v>
      </c>
      <c r="C28496" s="2">
        <v>45682</v>
      </c>
      <c r="D28496" t="s">
        <v>18</v>
      </c>
      <c r="E28496">
        <v>7.4</v>
      </c>
    </row>
    <row r="28497" spans="1:5" x14ac:dyDescent="0.2">
      <c r="A28497" t="s">
        <v>30848</v>
      </c>
      <c r="B28497" t="s">
        <v>2248</v>
      </c>
      <c r="C28497" s="2">
        <v>45683</v>
      </c>
      <c r="D28497" t="s">
        <v>18</v>
      </c>
      <c r="E28497">
        <v>7.5</v>
      </c>
    </row>
    <row r="28498" spans="1:5" x14ac:dyDescent="0.2">
      <c r="A28498" t="s">
        <v>30849</v>
      </c>
      <c r="B28498" t="s">
        <v>2248</v>
      </c>
      <c r="C28498" s="2">
        <v>45684</v>
      </c>
      <c r="D28498" t="s">
        <v>18</v>
      </c>
      <c r="E28498">
        <v>7.9</v>
      </c>
    </row>
    <row r="28499" spans="1:5" x14ac:dyDescent="0.2">
      <c r="A28499" t="s">
        <v>30850</v>
      </c>
      <c r="B28499" t="s">
        <v>2248</v>
      </c>
      <c r="C28499" s="2">
        <v>45685</v>
      </c>
      <c r="D28499" t="s">
        <v>18</v>
      </c>
      <c r="E28499">
        <v>7.7</v>
      </c>
    </row>
    <row r="28500" spans="1:5" x14ac:dyDescent="0.2">
      <c r="A28500" t="s">
        <v>30851</v>
      </c>
      <c r="B28500" t="s">
        <v>2248</v>
      </c>
      <c r="C28500" s="2">
        <v>45686</v>
      </c>
      <c r="D28500" t="s">
        <v>19</v>
      </c>
      <c r="E28500">
        <v>7.8</v>
      </c>
    </row>
    <row r="28501" spans="1:5" x14ac:dyDescent="0.2">
      <c r="A28501" t="s">
        <v>30852</v>
      </c>
      <c r="B28501" t="s">
        <v>2248</v>
      </c>
      <c r="C28501" s="2">
        <v>45687</v>
      </c>
      <c r="D28501" t="s">
        <v>18</v>
      </c>
      <c r="E28501">
        <v>7.6</v>
      </c>
    </row>
    <row r="28502" spans="1:5" x14ac:dyDescent="0.2">
      <c r="A28502" t="s">
        <v>30853</v>
      </c>
      <c r="B28502" t="s">
        <v>2250</v>
      </c>
      <c r="C28502" s="2">
        <v>45658</v>
      </c>
      <c r="D28502" t="s">
        <v>18</v>
      </c>
      <c r="E28502">
        <v>8.1999999999999993</v>
      </c>
    </row>
    <row r="28503" spans="1:5" x14ac:dyDescent="0.2">
      <c r="A28503" t="s">
        <v>30854</v>
      </c>
      <c r="B28503" t="s">
        <v>2250</v>
      </c>
      <c r="C28503" s="2">
        <v>45659</v>
      </c>
      <c r="D28503" t="s">
        <v>18</v>
      </c>
      <c r="E28503">
        <v>7.7</v>
      </c>
    </row>
    <row r="28504" spans="1:5" x14ac:dyDescent="0.2">
      <c r="A28504" t="s">
        <v>30855</v>
      </c>
      <c r="B28504" t="s">
        <v>2250</v>
      </c>
      <c r="C28504" s="2">
        <v>45660</v>
      </c>
      <c r="D28504" t="s">
        <v>18</v>
      </c>
      <c r="E28504">
        <v>8.8000000000000007</v>
      </c>
    </row>
    <row r="28505" spans="1:5" x14ac:dyDescent="0.2">
      <c r="A28505" t="s">
        <v>30856</v>
      </c>
      <c r="B28505" t="s">
        <v>2250</v>
      </c>
      <c r="C28505" s="2">
        <v>45661</v>
      </c>
      <c r="D28505" t="s">
        <v>18</v>
      </c>
      <c r="E28505">
        <v>8.3000000000000007</v>
      </c>
    </row>
    <row r="28506" spans="1:5" x14ac:dyDescent="0.2">
      <c r="A28506" t="s">
        <v>30857</v>
      </c>
      <c r="B28506" t="s">
        <v>2250</v>
      </c>
      <c r="C28506" s="2">
        <v>45662</v>
      </c>
      <c r="D28506" t="s">
        <v>18</v>
      </c>
      <c r="E28506">
        <v>8.5</v>
      </c>
    </row>
    <row r="28507" spans="1:5" x14ac:dyDescent="0.2">
      <c r="A28507" t="s">
        <v>30858</v>
      </c>
      <c r="B28507" t="s">
        <v>2250</v>
      </c>
      <c r="C28507" s="2">
        <v>45663</v>
      </c>
      <c r="D28507" t="s">
        <v>18</v>
      </c>
      <c r="E28507">
        <v>7.9</v>
      </c>
    </row>
    <row r="28508" spans="1:5" x14ac:dyDescent="0.2">
      <c r="A28508" t="s">
        <v>30859</v>
      </c>
      <c r="B28508" t="s">
        <v>2250</v>
      </c>
      <c r="C28508" s="2">
        <v>45664</v>
      </c>
      <c r="D28508" t="s">
        <v>18</v>
      </c>
      <c r="E28508">
        <v>7.1</v>
      </c>
    </row>
    <row r="28509" spans="1:5" x14ac:dyDescent="0.2">
      <c r="A28509" t="s">
        <v>30860</v>
      </c>
      <c r="B28509" t="s">
        <v>2250</v>
      </c>
      <c r="C28509" s="2">
        <v>45665</v>
      </c>
      <c r="D28509" t="s">
        <v>18</v>
      </c>
      <c r="E28509">
        <v>7.8</v>
      </c>
    </row>
    <row r="28510" spans="1:5" x14ac:dyDescent="0.2">
      <c r="A28510" t="s">
        <v>30861</v>
      </c>
      <c r="B28510" t="s">
        <v>2250</v>
      </c>
      <c r="C28510" s="2">
        <v>45666</v>
      </c>
      <c r="D28510" t="s">
        <v>18</v>
      </c>
      <c r="E28510">
        <v>8.4</v>
      </c>
    </row>
    <row r="28511" spans="1:5" x14ac:dyDescent="0.2">
      <c r="A28511" t="s">
        <v>30862</v>
      </c>
      <c r="B28511" t="s">
        <v>2250</v>
      </c>
      <c r="C28511" s="2">
        <v>45667</v>
      </c>
      <c r="D28511" t="s">
        <v>18</v>
      </c>
      <c r="E28511">
        <v>8.6999999999999993</v>
      </c>
    </row>
    <row r="28512" spans="1:5" x14ac:dyDescent="0.2">
      <c r="A28512" t="s">
        <v>30863</v>
      </c>
      <c r="B28512" t="s">
        <v>2250</v>
      </c>
      <c r="C28512" s="2">
        <v>45668</v>
      </c>
      <c r="D28512" t="s">
        <v>18</v>
      </c>
      <c r="E28512">
        <v>8.1999999999999993</v>
      </c>
    </row>
    <row r="28513" spans="1:5" x14ac:dyDescent="0.2">
      <c r="A28513" t="s">
        <v>30864</v>
      </c>
      <c r="B28513" t="s">
        <v>2250</v>
      </c>
      <c r="C28513" s="2">
        <v>45669</v>
      </c>
      <c r="D28513" t="s">
        <v>18</v>
      </c>
      <c r="E28513">
        <v>7.7</v>
      </c>
    </row>
    <row r="28514" spans="1:5" x14ac:dyDescent="0.2">
      <c r="A28514" t="s">
        <v>30865</v>
      </c>
      <c r="B28514" t="s">
        <v>2250</v>
      </c>
      <c r="C28514" s="2">
        <v>45670</v>
      </c>
      <c r="D28514" t="s">
        <v>18</v>
      </c>
      <c r="E28514">
        <v>7.4</v>
      </c>
    </row>
    <row r="28515" spans="1:5" x14ac:dyDescent="0.2">
      <c r="A28515" t="s">
        <v>30866</v>
      </c>
      <c r="B28515" t="s">
        <v>2250</v>
      </c>
      <c r="C28515" s="2">
        <v>45671</v>
      </c>
      <c r="D28515" t="s">
        <v>18</v>
      </c>
      <c r="E28515">
        <v>7.2</v>
      </c>
    </row>
    <row r="28516" spans="1:5" x14ac:dyDescent="0.2">
      <c r="A28516" t="s">
        <v>30867</v>
      </c>
      <c r="B28516" t="s">
        <v>2250</v>
      </c>
      <c r="C28516" s="2">
        <v>45672</v>
      </c>
      <c r="D28516" t="s">
        <v>18</v>
      </c>
      <c r="E28516">
        <v>9</v>
      </c>
    </row>
    <row r="28517" spans="1:5" x14ac:dyDescent="0.2">
      <c r="A28517" t="s">
        <v>30868</v>
      </c>
      <c r="B28517" t="s">
        <v>2250</v>
      </c>
      <c r="C28517" s="2">
        <v>45673</v>
      </c>
      <c r="D28517" t="s">
        <v>18</v>
      </c>
      <c r="E28517">
        <v>8.5</v>
      </c>
    </row>
    <row r="28518" spans="1:5" x14ac:dyDescent="0.2">
      <c r="A28518" t="s">
        <v>30869</v>
      </c>
      <c r="B28518" t="s">
        <v>2250</v>
      </c>
      <c r="C28518" s="2">
        <v>45674</v>
      </c>
      <c r="D28518" t="s">
        <v>18</v>
      </c>
      <c r="E28518">
        <v>7</v>
      </c>
    </row>
    <row r="28519" spans="1:5" x14ac:dyDescent="0.2">
      <c r="A28519" t="s">
        <v>30870</v>
      </c>
      <c r="B28519" t="s">
        <v>2250</v>
      </c>
      <c r="C28519" s="2">
        <v>45675</v>
      </c>
      <c r="D28519" t="s">
        <v>18</v>
      </c>
      <c r="E28519">
        <v>8.1</v>
      </c>
    </row>
    <row r="28520" spans="1:5" x14ac:dyDescent="0.2">
      <c r="A28520" t="s">
        <v>30871</v>
      </c>
      <c r="B28520" t="s">
        <v>2250</v>
      </c>
      <c r="C28520" s="2">
        <v>45676</v>
      </c>
      <c r="D28520" t="s">
        <v>18</v>
      </c>
      <c r="E28520">
        <v>7.2</v>
      </c>
    </row>
    <row r="28521" spans="1:5" x14ac:dyDescent="0.2">
      <c r="A28521" t="s">
        <v>30872</v>
      </c>
      <c r="B28521" t="s">
        <v>2250</v>
      </c>
      <c r="C28521" s="2">
        <v>45677</v>
      </c>
      <c r="D28521" t="s">
        <v>2355</v>
      </c>
      <c r="E28521">
        <v>8.4</v>
      </c>
    </row>
    <row r="28522" spans="1:5" x14ac:dyDescent="0.2">
      <c r="A28522" t="s">
        <v>30873</v>
      </c>
      <c r="B28522" t="s">
        <v>2250</v>
      </c>
      <c r="C28522" s="2">
        <v>45678</v>
      </c>
      <c r="D28522" t="s">
        <v>18</v>
      </c>
      <c r="E28522">
        <v>7.1</v>
      </c>
    </row>
    <row r="28523" spans="1:5" x14ac:dyDescent="0.2">
      <c r="A28523" t="s">
        <v>30874</v>
      </c>
      <c r="B28523" t="s">
        <v>2250</v>
      </c>
      <c r="C28523" s="2">
        <v>45679</v>
      </c>
      <c r="D28523" t="s">
        <v>18</v>
      </c>
      <c r="E28523">
        <v>8.4</v>
      </c>
    </row>
    <row r="28524" spans="1:5" x14ac:dyDescent="0.2">
      <c r="A28524" t="s">
        <v>30875</v>
      </c>
      <c r="B28524" t="s">
        <v>2250</v>
      </c>
      <c r="C28524" s="2">
        <v>45680</v>
      </c>
      <c r="D28524" t="s">
        <v>18</v>
      </c>
      <c r="E28524">
        <v>7.2</v>
      </c>
    </row>
    <row r="28525" spans="1:5" x14ac:dyDescent="0.2">
      <c r="A28525" t="s">
        <v>30876</v>
      </c>
      <c r="B28525" t="s">
        <v>2250</v>
      </c>
      <c r="C28525" s="2">
        <v>45681</v>
      </c>
      <c r="D28525" t="s">
        <v>18</v>
      </c>
      <c r="E28525">
        <v>7.7</v>
      </c>
    </row>
    <row r="28526" spans="1:5" x14ac:dyDescent="0.2">
      <c r="A28526" t="s">
        <v>30877</v>
      </c>
      <c r="B28526" t="s">
        <v>2250</v>
      </c>
      <c r="C28526" s="2">
        <v>45682</v>
      </c>
      <c r="D28526" t="s">
        <v>18</v>
      </c>
      <c r="E28526">
        <v>8.9</v>
      </c>
    </row>
    <row r="28527" spans="1:5" x14ac:dyDescent="0.2">
      <c r="A28527" t="s">
        <v>30878</v>
      </c>
      <c r="B28527" t="s">
        <v>2250</v>
      </c>
      <c r="C28527" s="2">
        <v>45683</v>
      </c>
      <c r="D28527" t="s">
        <v>18</v>
      </c>
      <c r="E28527">
        <v>7.1</v>
      </c>
    </row>
    <row r="28528" spans="1:5" x14ac:dyDescent="0.2">
      <c r="A28528" t="s">
        <v>30879</v>
      </c>
      <c r="B28528" t="s">
        <v>2250</v>
      </c>
      <c r="C28528" s="2">
        <v>45684</v>
      </c>
      <c r="D28528" t="s">
        <v>18</v>
      </c>
      <c r="E28528">
        <v>7.6</v>
      </c>
    </row>
    <row r="28529" spans="1:5" x14ac:dyDescent="0.2">
      <c r="A28529" t="s">
        <v>30880</v>
      </c>
      <c r="B28529" t="s">
        <v>2250</v>
      </c>
      <c r="C28529" s="2">
        <v>45685</v>
      </c>
      <c r="D28529" t="s">
        <v>18</v>
      </c>
      <c r="E28529">
        <v>7.3</v>
      </c>
    </row>
    <row r="28530" spans="1:5" x14ac:dyDescent="0.2">
      <c r="A28530" t="s">
        <v>30881</v>
      </c>
      <c r="B28530" t="s">
        <v>2250</v>
      </c>
      <c r="C28530" s="2">
        <v>45686</v>
      </c>
      <c r="D28530" t="s">
        <v>18</v>
      </c>
      <c r="E28530">
        <v>7.4</v>
      </c>
    </row>
    <row r="28531" spans="1:5" x14ac:dyDescent="0.2">
      <c r="A28531" t="s">
        <v>30882</v>
      </c>
      <c r="B28531" t="s">
        <v>2250</v>
      </c>
      <c r="C28531" s="2">
        <v>45687</v>
      </c>
      <c r="D28531" t="s">
        <v>2392</v>
      </c>
      <c r="E28531">
        <v>0</v>
      </c>
    </row>
    <row r="28532" spans="1:5" x14ac:dyDescent="0.2">
      <c r="A28532" t="s">
        <v>30883</v>
      </c>
      <c r="B28532" t="s">
        <v>2252</v>
      </c>
      <c r="C28532" s="2">
        <v>45658</v>
      </c>
      <c r="D28532" t="s">
        <v>18</v>
      </c>
      <c r="E28532">
        <v>7.8</v>
      </c>
    </row>
    <row r="28533" spans="1:5" x14ac:dyDescent="0.2">
      <c r="A28533" t="s">
        <v>30884</v>
      </c>
      <c r="B28533" t="s">
        <v>2252</v>
      </c>
      <c r="C28533" s="2">
        <v>45659</v>
      </c>
      <c r="D28533" t="s">
        <v>18</v>
      </c>
      <c r="E28533">
        <v>8.6</v>
      </c>
    </row>
    <row r="28534" spans="1:5" x14ac:dyDescent="0.2">
      <c r="A28534" t="s">
        <v>30885</v>
      </c>
      <c r="B28534" t="s">
        <v>2252</v>
      </c>
      <c r="C28534" s="2">
        <v>45660</v>
      </c>
      <c r="D28534" t="s">
        <v>2355</v>
      </c>
      <c r="E28534">
        <v>7.1</v>
      </c>
    </row>
    <row r="28535" spans="1:5" x14ac:dyDescent="0.2">
      <c r="A28535" t="s">
        <v>30886</v>
      </c>
      <c r="B28535" t="s">
        <v>2252</v>
      </c>
      <c r="C28535" s="2">
        <v>45661</v>
      </c>
      <c r="D28535" t="s">
        <v>18</v>
      </c>
      <c r="E28535">
        <v>8.3000000000000007</v>
      </c>
    </row>
    <row r="28536" spans="1:5" x14ac:dyDescent="0.2">
      <c r="A28536" t="s">
        <v>30887</v>
      </c>
      <c r="B28536" t="s">
        <v>2252</v>
      </c>
      <c r="C28536" s="2">
        <v>45662</v>
      </c>
      <c r="D28536" t="s">
        <v>18</v>
      </c>
      <c r="E28536">
        <v>8.6</v>
      </c>
    </row>
    <row r="28537" spans="1:5" x14ac:dyDescent="0.2">
      <c r="A28537" t="s">
        <v>30888</v>
      </c>
      <c r="B28537" t="s">
        <v>2252</v>
      </c>
      <c r="C28537" s="2">
        <v>45663</v>
      </c>
      <c r="D28537" t="s">
        <v>18</v>
      </c>
      <c r="E28537">
        <v>7.3</v>
      </c>
    </row>
    <row r="28538" spans="1:5" x14ac:dyDescent="0.2">
      <c r="A28538" t="s">
        <v>30889</v>
      </c>
      <c r="B28538" t="s">
        <v>2252</v>
      </c>
      <c r="C28538" s="2">
        <v>45664</v>
      </c>
      <c r="D28538" t="s">
        <v>18</v>
      </c>
      <c r="E28538">
        <v>8.4</v>
      </c>
    </row>
    <row r="28539" spans="1:5" x14ac:dyDescent="0.2">
      <c r="A28539" t="s">
        <v>30890</v>
      </c>
      <c r="B28539" t="s">
        <v>2252</v>
      </c>
      <c r="C28539" s="2">
        <v>45665</v>
      </c>
      <c r="D28539" t="s">
        <v>18</v>
      </c>
      <c r="E28539">
        <v>8.6</v>
      </c>
    </row>
    <row r="28540" spans="1:5" x14ac:dyDescent="0.2">
      <c r="A28540" t="s">
        <v>30891</v>
      </c>
      <c r="B28540" t="s">
        <v>2252</v>
      </c>
      <c r="C28540" s="2">
        <v>45666</v>
      </c>
      <c r="D28540" t="s">
        <v>18</v>
      </c>
      <c r="E28540">
        <v>7.7</v>
      </c>
    </row>
    <row r="28541" spans="1:5" x14ac:dyDescent="0.2">
      <c r="A28541" t="s">
        <v>30892</v>
      </c>
      <c r="B28541" t="s">
        <v>2252</v>
      </c>
      <c r="C28541" s="2">
        <v>45667</v>
      </c>
      <c r="D28541" t="s">
        <v>18</v>
      </c>
      <c r="E28541">
        <v>7.5</v>
      </c>
    </row>
    <row r="28542" spans="1:5" x14ac:dyDescent="0.2">
      <c r="A28542" t="s">
        <v>30893</v>
      </c>
      <c r="B28542" t="s">
        <v>2252</v>
      </c>
      <c r="C28542" s="2">
        <v>45668</v>
      </c>
      <c r="D28542" t="s">
        <v>18</v>
      </c>
      <c r="E28542">
        <v>7.1</v>
      </c>
    </row>
    <row r="28543" spans="1:5" x14ac:dyDescent="0.2">
      <c r="A28543" t="s">
        <v>30894</v>
      </c>
      <c r="B28543" t="s">
        <v>2252</v>
      </c>
      <c r="C28543" s="2">
        <v>45669</v>
      </c>
      <c r="D28543" t="s">
        <v>18</v>
      </c>
      <c r="E28543">
        <v>8.5</v>
      </c>
    </row>
    <row r="28544" spans="1:5" x14ac:dyDescent="0.2">
      <c r="A28544" t="s">
        <v>30895</v>
      </c>
      <c r="B28544" t="s">
        <v>2252</v>
      </c>
      <c r="C28544" s="2">
        <v>45670</v>
      </c>
      <c r="D28544" t="s">
        <v>19</v>
      </c>
      <c r="E28544">
        <v>7.5</v>
      </c>
    </row>
    <row r="28545" spans="1:5" x14ac:dyDescent="0.2">
      <c r="A28545" t="s">
        <v>30896</v>
      </c>
      <c r="B28545" t="s">
        <v>2252</v>
      </c>
      <c r="C28545" s="2">
        <v>45671</v>
      </c>
      <c r="D28545" t="s">
        <v>19</v>
      </c>
      <c r="E28545">
        <v>8.1999999999999993</v>
      </c>
    </row>
    <row r="28546" spans="1:5" x14ac:dyDescent="0.2">
      <c r="A28546" t="s">
        <v>30897</v>
      </c>
      <c r="B28546" t="s">
        <v>2252</v>
      </c>
      <c r="C28546" s="2">
        <v>45672</v>
      </c>
      <c r="D28546" t="s">
        <v>2392</v>
      </c>
      <c r="E28546">
        <v>0</v>
      </c>
    </row>
    <row r="28547" spans="1:5" x14ac:dyDescent="0.2">
      <c r="A28547" t="s">
        <v>30898</v>
      </c>
      <c r="B28547" t="s">
        <v>2252</v>
      </c>
      <c r="C28547" s="2">
        <v>45673</v>
      </c>
      <c r="D28547" t="s">
        <v>18</v>
      </c>
      <c r="E28547">
        <v>8.8000000000000007</v>
      </c>
    </row>
    <row r="28548" spans="1:5" x14ac:dyDescent="0.2">
      <c r="A28548" t="s">
        <v>30899</v>
      </c>
      <c r="B28548" t="s">
        <v>2252</v>
      </c>
      <c r="C28548" s="2">
        <v>45674</v>
      </c>
      <c r="D28548" t="s">
        <v>18</v>
      </c>
      <c r="E28548">
        <v>8.3000000000000007</v>
      </c>
    </row>
    <row r="28549" spans="1:5" x14ac:dyDescent="0.2">
      <c r="A28549" t="s">
        <v>30900</v>
      </c>
      <c r="B28549" t="s">
        <v>2252</v>
      </c>
      <c r="C28549" s="2">
        <v>45675</v>
      </c>
      <c r="D28549" t="s">
        <v>2392</v>
      </c>
      <c r="E28549">
        <v>0</v>
      </c>
    </row>
    <row r="28550" spans="1:5" x14ac:dyDescent="0.2">
      <c r="A28550" t="s">
        <v>30901</v>
      </c>
      <c r="B28550" t="s">
        <v>2252</v>
      </c>
      <c r="C28550" s="2">
        <v>45676</v>
      </c>
      <c r="D28550" t="s">
        <v>18</v>
      </c>
      <c r="E28550">
        <v>8.3000000000000007</v>
      </c>
    </row>
    <row r="28551" spans="1:5" x14ac:dyDescent="0.2">
      <c r="A28551" t="s">
        <v>30902</v>
      </c>
      <c r="B28551" t="s">
        <v>2252</v>
      </c>
      <c r="C28551" s="2">
        <v>45677</v>
      </c>
      <c r="D28551" t="s">
        <v>18</v>
      </c>
      <c r="E28551">
        <v>8.4</v>
      </c>
    </row>
    <row r="28552" spans="1:5" x14ac:dyDescent="0.2">
      <c r="A28552" t="s">
        <v>30903</v>
      </c>
      <c r="B28552" t="s">
        <v>2252</v>
      </c>
      <c r="C28552" s="2">
        <v>45678</v>
      </c>
      <c r="D28552" t="s">
        <v>18</v>
      </c>
      <c r="E28552">
        <v>8.1</v>
      </c>
    </row>
    <row r="28553" spans="1:5" x14ac:dyDescent="0.2">
      <c r="A28553" t="s">
        <v>30904</v>
      </c>
      <c r="B28553" t="s">
        <v>2252</v>
      </c>
      <c r="C28553" s="2">
        <v>45679</v>
      </c>
      <c r="D28553" t="s">
        <v>18</v>
      </c>
      <c r="E28553">
        <v>8</v>
      </c>
    </row>
    <row r="28554" spans="1:5" x14ac:dyDescent="0.2">
      <c r="A28554" t="s">
        <v>30905</v>
      </c>
      <c r="B28554" t="s">
        <v>2252</v>
      </c>
      <c r="C28554" s="2">
        <v>45680</v>
      </c>
      <c r="D28554" t="s">
        <v>19</v>
      </c>
      <c r="E28554">
        <v>8.6999999999999993</v>
      </c>
    </row>
    <row r="28555" spans="1:5" x14ac:dyDescent="0.2">
      <c r="A28555" t="s">
        <v>30906</v>
      </c>
      <c r="B28555" t="s">
        <v>2252</v>
      </c>
      <c r="C28555" s="2">
        <v>45681</v>
      </c>
      <c r="D28555" t="s">
        <v>18</v>
      </c>
      <c r="E28555">
        <v>7.4</v>
      </c>
    </row>
    <row r="28556" spans="1:5" x14ac:dyDescent="0.2">
      <c r="A28556" t="s">
        <v>30907</v>
      </c>
      <c r="B28556" t="s">
        <v>2252</v>
      </c>
      <c r="C28556" s="2">
        <v>45682</v>
      </c>
      <c r="D28556" t="s">
        <v>19</v>
      </c>
      <c r="E28556">
        <v>8</v>
      </c>
    </row>
    <row r="28557" spans="1:5" x14ac:dyDescent="0.2">
      <c r="A28557" t="s">
        <v>30908</v>
      </c>
      <c r="B28557" t="s">
        <v>2252</v>
      </c>
      <c r="C28557" s="2">
        <v>45683</v>
      </c>
      <c r="D28557" t="s">
        <v>2355</v>
      </c>
      <c r="E28557">
        <v>7</v>
      </c>
    </row>
    <row r="28558" spans="1:5" x14ac:dyDescent="0.2">
      <c r="A28558" t="s">
        <v>30909</v>
      </c>
      <c r="B28558" t="s">
        <v>2252</v>
      </c>
      <c r="C28558" s="2">
        <v>45684</v>
      </c>
      <c r="D28558" t="s">
        <v>18</v>
      </c>
      <c r="E28558">
        <v>8.8000000000000007</v>
      </c>
    </row>
    <row r="28559" spans="1:5" x14ac:dyDescent="0.2">
      <c r="A28559" t="s">
        <v>30910</v>
      </c>
      <c r="B28559" t="s">
        <v>2252</v>
      </c>
      <c r="C28559" s="2">
        <v>45685</v>
      </c>
      <c r="D28559" t="s">
        <v>18</v>
      </c>
      <c r="E28559">
        <v>8.6</v>
      </c>
    </row>
    <row r="28560" spans="1:5" x14ac:dyDescent="0.2">
      <c r="A28560" t="s">
        <v>30911</v>
      </c>
      <c r="B28560" t="s">
        <v>2252</v>
      </c>
      <c r="C28560" s="2">
        <v>45686</v>
      </c>
      <c r="D28560" t="s">
        <v>18</v>
      </c>
      <c r="E28560">
        <v>7</v>
      </c>
    </row>
    <row r="28561" spans="1:5" x14ac:dyDescent="0.2">
      <c r="A28561" t="s">
        <v>30912</v>
      </c>
      <c r="B28561" t="s">
        <v>2252</v>
      </c>
      <c r="C28561" s="2">
        <v>45687</v>
      </c>
      <c r="D28561" t="s">
        <v>18</v>
      </c>
      <c r="E28561">
        <v>8.5</v>
      </c>
    </row>
    <row r="28562" spans="1:5" x14ac:dyDescent="0.2">
      <c r="A28562" t="s">
        <v>30913</v>
      </c>
      <c r="B28562" t="s">
        <v>2254</v>
      </c>
      <c r="C28562" s="2">
        <v>45658</v>
      </c>
      <c r="D28562" t="s">
        <v>18</v>
      </c>
      <c r="E28562">
        <v>7.2</v>
      </c>
    </row>
    <row r="28563" spans="1:5" x14ac:dyDescent="0.2">
      <c r="A28563" t="s">
        <v>30914</v>
      </c>
      <c r="B28563" t="s">
        <v>2254</v>
      </c>
      <c r="C28563" s="2">
        <v>45659</v>
      </c>
      <c r="D28563" t="s">
        <v>2355</v>
      </c>
      <c r="E28563">
        <v>8.4</v>
      </c>
    </row>
    <row r="28564" spans="1:5" x14ac:dyDescent="0.2">
      <c r="A28564" t="s">
        <v>30915</v>
      </c>
      <c r="B28564" t="s">
        <v>2254</v>
      </c>
      <c r="C28564" s="2">
        <v>45660</v>
      </c>
      <c r="D28564" t="s">
        <v>18</v>
      </c>
      <c r="E28564">
        <v>7.5</v>
      </c>
    </row>
    <row r="28565" spans="1:5" x14ac:dyDescent="0.2">
      <c r="A28565" t="s">
        <v>30916</v>
      </c>
      <c r="B28565" t="s">
        <v>2254</v>
      </c>
      <c r="C28565" s="2">
        <v>45661</v>
      </c>
      <c r="D28565" t="s">
        <v>18</v>
      </c>
      <c r="E28565">
        <v>8.9</v>
      </c>
    </row>
    <row r="28566" spans="1:5" x14ac:dyDescent="0.2">
      <c r="A28566" t="s">
        <v>30917</v>
      </c>
      <c r="B28566" t="s">
        <v>2254</v>
      </c>
      <c r="C28566" s="2">
        <v>45662</v>
      </c>
      <c r="D28566" t="s">
        <v>18</v>
      </c>
      <c r="E28566">
        <v>8.8000000000000007</v>
      </c>
    </row>
    <row r="28567" spans="1:5" x14ac:dyDescent="0.2">
      <c r="A28567" t="s">
        <v>30918</v>
      </c>
      <c r="B28567" t="s">
        <v>2254</v>
      </c>
      <c r="C28567" s="2">
        <v>45663</v>
      </c>
      <c r="D28567" t="s">
        <v>18</v>
      </c>
      <c r="E28567">
        <v>7.7</v>
      </c>
    </row>
    <row r="28568" spans="1:5" x14ac:dyDescent="0.2">
      <c r="A28568" t="s">
        <v>30919</v>
      </c>
      <c r="B28568" t="s">
        <v>2254</v>
      </c>
      <c r="C28568" s="2">
        <v>45664</v>
      </c>
      <c r="D28568" t="s">
        <v>18</v>
      </c>
      <c r="E28568">
        <v>7.8</v>
      </c>
    </row>
    <row r="28569" spans="1:5" x14ac:dyDescent="0.2">
      <c r="A28569" t="s">
        <v>30920</v>
      </c>
      <c r="B28569" t="s">
        <v>2254</v>
      </c>
      <c r="C28569" s="2">
        <v>45665</v>
      </c>
      <c r="D28569" t="s">
        <v>18</v>
      </c>
      <c r="E28569">
        <v>8.6</v>
      </c>
    </row>
    <row r="28570" spans="1:5" x14ac:dyDescent="0.2">
      <c r="A28570" t="s">
        <v>30921</v>
      </c>
      <c r="B28570" t="s">
        <v>2254</v>
      </c>
      <c r="C28570" s="2">
        <v>45666</v>
      </c>
      <c r="D28570" t="s">
        <v>18</v>
      </c>
      <c r="E28570">
        <v>8.9</v>
      </c>
    </row>
    <row r="28571" spans="1:5" x14ac:dyDescent="0.2">
      <c r="A28571" t="s">
        <v>30922</v>
      </c>
      <c r="B28571" t="s">
        <v>2254</v>
      </c>
      <c r="C28571" s="2">
        <v>45667</v>
      </c>
      <c r="D28571" t="s">
        <v>2355</v>
      </c>
      <c r="E28571">
        <v>8.3000000000000007</v>
      </c>
    </row>
    <row r="28572" spans="1:5" x14ac:dyDescent="0.2">
      <c r="A28572" t="s">
        <v>30923</v>
      </c>
      <c r="B28572" t="s">
        <v>2254</v>
      </c>
      <c r="C28572" s="2">
        <v>45668</v>
      </c>
      <c r="D28572" t="s">
        <v>18</v>
      </c>
      <c r="E28572">
        <v>8.5</v>
      </c>
    </row>
    <row r="28573" spans="1:5" x14ac:dyDescent="0.2">
      <c r="A28573" t="s">
        <v>30924</v>
      </c>
      <c r="B28573" t="s">
        <v>2254</v>
      </c>
      <c r="C28573" s="2">
        <v>45669</v>
      </c>
      <c r="D28573" t="s">
        <v>18</v>
      </c>
      <c r="E28573">
        <v>8</v>
      </c>
    </row>
    <row r="28574" spans="1:5" x14ac:dyDescent="0.2">
      <c r="A28574" t="s">
        <v>30925</v>
      </c>
      <c r="B28574" t="s">
        <v>2254</v>
      </c>
      <c r="C28574" s="2">
        <v>45670</v>
      </c>
      <c r="D28574" t="s">
        <v>18</v>
      </c>
      <c r="E28574">
        <v>8.6999999999999993</v>
      </c>
    </row>
    <row r="28575" spans="1:5" x14ac:dyDescent="0.2">
      <c r="A28575" t="s">
        <v>30926</v>
      </c>
      <c r="B28575" t="s">
        <v>2254</v>
      </c>
      <c r="C28575" s="2">
        <v>45671</v>
      </c>
      <c r="D28575" t="s">
        <v>2355</v>
      </c>
      <c r="E28575">
        <v>7.8</v>
      </c>
    </row>
    <row r="28576" spans="1:5" x14ac:dyDescent="0.2">
      <c r="A28576" t="s">
        <v>30927</v>
      </c>
      <c r="B28576" t="s">
        <v>2254</v>
      </c>
      <c r="C28576" s="2">
        <v>45672</v>
      </c>
      <c r="D28576" t="s">
        <v>18</v>
      </c>
      <c r="E28576">
        <v>9</v>
      </c>
    </row>
    <row r="28577" spans="1:5" x14ac:dyDescent="0.2">
      <c r="A28577" t="s">
        <v>30928</v>
      </c>
      <c r="B28577" t="s">
        <v>2254</v>
      </c>
      <c r="C28577" s="2">
        <v>45673</v>
      </c>
      <c r="D28577" t="s">
        <v>18</v>
      </c>
      <c r="E28577">
        <v>8.6999999999999993</v>
      </c>
    </row>
    <row r="28578" spans="1:5" x14ac:dyDescent="0.2">
      <c r="A28578" t="s">
        <v>30929</v>
      </c>
      <c r="B28578" t="s">
        <v>2254</v>
      </c>
      <c r="C28578" s="2">
        <v>45674</v>
      </c>
      <c r="D28578" t="s">
        <v>18</v>
      </c>
      <c r="E28578">
        <v>8.6</v>
      </c>
    </row>
    <row r="28579" spans="1:5" x14ac:dyDescent="0.2">
      <c r="A28579" t="s">
        <v>30930</v>
      </c>
      <c r="B28579" t="s">
        <v>2254</v>
      </c>
      <c r="C28579" s="2">
        <v>45675</v>
      </c>
      <c r="D28579" t="s">
        <v>18</v>
      </c>
      <c r="E28579">
        <v>8.8000000000000007</v>
      </c>
    </row>
    <row r="28580" spans="1:5" x14ac:dyDescent="0.2">
      <c r="A28580" t="s">
        <v>30931</v>
      </c>
      <c r="B28580" t="s">
        <v>2254</v>
      </c>
      <c r="C28580" s="2">
        <v>45676</v>
      </c>
      <c r="D28580" t="s">
        <v>19</v>
      </c>
      <c r="E28580">
        <v>7</v>
      </c>
    </row>
    <row r="28581" spans="1:5" x14ac:dyDescent="0.2">
      <c r="A28581" t="s">
        <v>30932</v>
      </c>
      <c r="B28581" t="s">
        <v>2254</v>
      </c>
      <c r="C28581" s="2">
        <v>45677</v>
      </c>
      <c r="D28581" t="s">
        <v>18</v>
      </c>
      <c r="E28581">
        <v>7.2</v>
      </c>
    </row>
    <row r="28582" spans="1:5" x14ac:dyDescent="0.2">
      <c r="A28582" t="s">
        <v>30933</v>
      </c>
      <c r="B28582" t="s">
        <v>2254</v>
      </c>
      <c r="C28582" s="2">
        <v>45678</v>
      </c>
      <c r="D28582" t="s">
        <v>18</v>
      </c>
      <c r="E28582">
        <v>7.5</v>
      </c>
    </row>
    <row r="28583" spans="1:5" x14ac:dyDescent="0.2">
      <c r="A28583" t="s">
        <v>30934</v>
      </c>
      <c r="B28583" t="s">
        <v>2254</v>
      </c>
      <c r="C28583" s="2">
        <v>45679</v>
      </c>
      <c r="D28583" t="s">
        <v>18</v>
      </c>
      <c r="E28583">
        <v>7.8</v>
      </c>
    </row>
    <row r="28584" spans="1:5" x14ac:dyDescent="0.2">
      <c r="A28584" t="s">
        <v>30935</v>
      </c>
      <c r="B28584" t="s">
        <v>2254</v>
      </c>
      <c r="C28584" s="2">
        <v>45680</v>
      </c>
      <c r="D28584" t="s">
        <v>18</v>
      </c>
      <c r="E28584">
        <v>8.1999999999999993</v>
      </c>
    </row>
    <row r="28585" spans="1:5" x14ac:dyDescent="0.2">
      <c r="A28585" t="s">
        <v>30936</v>
      </c>
      <c r="B28585" t="s">
        <v>2254</v>
      </c>
      <c r="C28585" s="2">
        <v>45681</v>
      </c>
      <c r="D28585" t="s">
        <v>18</v>
      </c>
      <c r="E28585">
        <v>8.3000000000000007</v>
      </c>
    </row>
    <row r="28586" spans="1:5" x14ac:dyDescent="0.2">
      <c r="A28586" t="s">
        <v>30937</v>
      </c>
      <c r="B28586" t="s">
        <v>2254</v>
      </c>
      <c r="C28586" s="2">
        <v>45682</v>
      </c>
      <c r="D28586" t="s">
        <v>19</v>
      </c>
      <c r="E28586">
        <v>7.8</v>
      </c>
    </row>
    <row r="28587" spans="1:5" x14ac:dyDescent="0.2">
      <c r="A28587" t="s">
        <v>30938</v>
      </c>
      <c r="B28587" t="s">
        <v>2254</v>
      </c>
      <c r="C28587" s="2">
        <v>45683</v>
      </c>
      <c r="D28587" t="s">
        <v>18</v>
      </c>
      <c r="E28587">
        <v>7.7</v>
      </c>
    </row>
    <row r="28588" spans="1:5" x14ac:dyDescent="0.2">
      <c r="A28588" t="s">
        <v>30939</v>
      </c>
      <c r="B28588" t="s">
        <v>2254</v>
      </c>
      <c r="C28588" s="2">
        <v>45684</v>
      </c>
      <c r="D28588" t="s">
        <v>19</v>
      </c>
      <c r="E28588">
        <v>8.4</v>
      </c>
    </row>
    <row r="28589" spans="1:5" x14ac:dyDescent="0.2">
      <c r="A28589" t="s">
        <v>30940</v>
      </c>
      <c r="B28589" t="s">
        <v>2254</v>
      </c>
      <c r="C28589" s="2">
        <v>45685</v>
      </c>
      <c r="D28589" t="s">
        <v>18</v>
      </c>
      <c r="E28589">
        <v>7.1</v>
      </c>
    </row>
    <row r="28590" spans="1:5" x14ac:dyDescent="0.2">
      <c r="A28590" t="s">
        <v>30941</v>
      </c>
      <c r="B28590" t="s">
        <v>2254</v>
      </c>
      <c r="C28590" s="2">
        <v>45686</v>
      </c>
      <c r="D28590" t="s">
        <v>2392</v>
      </c>
      <c r="E28590">
        <v>0</v>
      </c>
    </row>
    <row r="28591" spans="1:5" x14ac:dyDescent="0.2">
      <c r="A28591" t="s">
        <v>30942</v>
      </c>
      <c r="B28591" t="s">
        <v>2254</v>
      </c>
      <c r="C28591" s="2">
        <v>45687</v>
      </c>
      <c r="D28591" t="s">
        <v>18</v>
      </c>
      <c r="E28591">
        <v>7.8</v>
      </c>
    </row>
    <row r="28592" spans="1:5" x14ac:dyDescent="0.2">
      <c r="A28592" t="s">
        <v>30943</v>
      </c>
      <c r="B28592" t="s">
        <v>2256</v>
      </c>
      <c r="C28592" s="2">
        <v>45658</v>
      </c>
      <c r="D28592" t="s">
        <v>18</v>
      </c>
      <c r="E28592">
        <v>8.6</v>
      </c>
    </row>
    <row r="28593" spans="1:5" x14ac:dyDescent="0.2">
      <c r="A28593" t="s">
        <v>30944</v>
      </c>
      <c r="B28593" t="s">
        <v>2256</v>
      </c>
      <c r="C28593" s="2">
        <v>45659</v>
      </c>
      <c r="D28593" t="s">
        <v>18</v>
      </c>
      <c r="E28593">
        <v>8.4</v>
      </c>
    </row>
    <row r="28594" spans="1:5" x14ac:dyDescent="0.2">
      <c r="A28594" t="s">
        <v>30945</v>
      </c>
      <c r="B28594" t="s">
        <v>2256</v>
      </c>
      <c r="C28594" s="2">
        <v>45660</v>
      </c>
      <c r="D28594" t="s">
        <v>18</v>
      </c>
      <c r="E28594">
        <v>7.9</v>
      </c>
    </row>
    <row r="28595" spans="1:5" x14ac:dyDescent="0.2">
      <c r="A28595" t="s">
        <v>30946</v>
      </c>
      <c r="B28595" t="s">
        <v>2256</v>
      </c>
      <c r="C28595" s="2">
        <v>45661</v>
      </c>
      <c r="D28595" t="s">
        <v>18</v>
      </c>
      <c r="E28595">
        <v>7.6</v>
      </c>
    </row>
    <row r="28596" spans="1:5" x14ac:dyDescent="0.2">
      <c r="A28596" t="s">
        <v>30947</v>
      </c>
      <c r="B28596" t="s">
        <v>2256</v>
      </c>
      <c r="C28596" s="2">
        <v>45662</v>
      </c>
      <c r="D28596" t="s">
        <v>18</v>
      </c>
      <c r="E28596">
        <v>7.1</v>
      </c>
    </row>
    <row r="28597" spans="1:5" x14ac:dyDescent="0.2">
      <c r="A28597" t="s">
        <v>30948</v>
      </c>
      <c r="B28597" t="s">
        <v>2256</v>
      </c>
      <c r="C28597" s="2">
        <v>45663</v>
      </c>
      <c r="D28597" t="s">
        <v>18</v>
      </c>
      <c r="E28597">
        <v>7.7</v>
      </c>
    </row>
    <row r="28598" spans="1:5" x14ac:dyDescent="0.2">
      <c r="A28598" t="s">
        <v>30949</v>
      </c>
      <c r="B28598" t="s">
        <v>2256</v>
      </c>
      <c r="C28598" s="2">
        <v>45664</v>
      </c>
      <c r="D28598" t="s">
        <v>18</v>
      </c>
      <c r="E28598">
        <v>8.5</v>
      </c>
    </row>
    <row r="28599" spans="1:5" x14ac:dyDescent="0.2">
      <c r="A28599" t="s">
        <v>30950</v>
      </c>
      <c r="B28599" t="s">
        <v>2256</v>
      </c>
      <c r="C28599" s="2">
        <v>45665</v>
      </c>
      <c r="D28599" t="s">
        <v>18</v>
      </c>
      <c r="E28599">
        <v>8.5</v>
      </c>
    </row>
    <row r="28600" spans="1:5" x14ac:dyDescent="0.2">
      <c r="A28600" t="s">
        <v>30951</v>
      </c>
      <c r="B28600" t="s">
        <v>2256</v>
      </c>
      <c r="C28600" s="2">
        <v>45666</v>
      </c>
      <c r="D28600" t="s">
        <v>2355</v>
      </c>
      <c r="E28600">
        <v>8.6999999999999993</v>
      </c>
    </row>
    <row r="28601" spans="1:5" x14ac:dyDescent="0.2">
      <c r="A28601" t="s">
        <v>30952</v>
      </c>
      <c r="B28601" t="s">
        <v>2256</v>
      </c>
      <c r="C28601" s="2">
        <v>45667</v>
      </c>
      <c r="D28601" t="s">
        <v>2355</v>
      </c>
      <c r="E28601">
        <v>7.7</v>
      </c>
    </row>
    <row r="28602" spans="1:5" x14ac:dyDescent="0.2">
      <c r="A28602" t="s">
        <v>30953</v>
      </c>
      <c r="B28602" t="s">
        <v>2256</v>
      </c>
      <c r="C28602" s="2">
        <v>45668</v>
      </c>
      <c r="D28602" t="s">
        <v>18</v>
      </c>
      <c r="E28602">
        <v>8.6</v>
      </c>
    </row>
    <row r="28603" spans="1:5" x14ac:dyDescent="0.2">
      <c r="A28603" t="s">
        <v>30954</v>
      </c>
      <c r="B28603" t="s">
        <v>2256</v>
      </c>
      <c r="C28603" s="2">
        <v>45669</v>
      </c>
      <c r="D28603" t="s">
        <v>18</v>
      </c>
      <c r="E28603">
        <v>8</v>
      </c>
    </row>
    <row r="28604" spans="1:5" x14ac:dyDescent="0.2">
      <c r="A28604" t="s">
        <v>30955</v>
      </c>
      <c r="B28604" t="s">
        <v>2256</v>
      </c>
      <c r="C28604" s="2">
        <v>45670</v>
      </c>
      <c r="D28604" t="s">
        <v>18</v>
      </c>
      <c r="E28604">
        <v>7.9</v>
      </c>
    </row>
    <row r="28605" spans="1:5" x14ac:dyDescent="0.2">
      <c r="A28605" t="s">
        <v>30956</v>
      </c>
      <c r="B28605" t="s">
        <v>2256</v>
      </c>
      <c r="C28605" s="2">
        <v>45671</v>
      </c>
      <c r="D28605" t="s">
        <v>18</v>
      </c>
      <c r="E28605">
        <v>7.5</v>
      </c>
    </row>
    <row r="28606" spans="1:5" x14ac:dyDescent="0.2">
      <c r="A28606" t="s">
        <v>30957</v>
      </c>
      <c r="B28606" t="s">
        <v>2256</v>
      </c>
      <c r="C28606" s="2">
        <v>45672</v>
      </c>
      <c r="D28606" t="s">
        <v>18</v>
      </c>
      <c r="E28606">
        <v>7.5</v>
      </c>
    </row>
    <row r="28607" spans="1:5" x14ac:dyDescent="0.2">
      <c r="A28607" t="s">
        <v>30958</v>
      </c>
      <c r="B28607" t="s">
        <v>2256</v>
      </c>
      <c r="C28607" s="2">
        <v>45673</v>
      </c>
      <c r="D28607" t="s">
        <v>18</v>
      </c>
      <c r="E28607">
        <v>7.9</v>
      </c>
    </row>
    <row r="28608" spans="1:5" x14ac:dyDescent="0.2">
      <c r="A28608" t="s">
        <v>30959</v>
      </c>
      <c r="B28608" t="s">
        <v>2256</v>
      </c>
      <c r="C28608" s="2">
        <v>45674</v>
      </c>
      <c r="D28608" t="s">
        <v>18</v>
      </c>
      <c r="E28608">
        <v>7.3</v>
      </c>
    </row>
    <row r="28609" spans="1:5" x14ac:dyDescent="0.2">
      <c r="A28609" t="s">
        <v>30960</v>
      </c>
      <c r="B28609" t="s">
        <v>2256</v>
      </c>
      <c r="C28609" s="2">
        <v>45675</v>
      </c>
      <c r="D28609" t="s">
        <v>18</v>
      </c>
      <c r="E28609">
        <v>8.4</v>
      </c>
    </row>
    <row r="28610" spans="1:5" x14ac:dyDescent="0.2">
      <c r="A28610" t="s">
        <v>30961</v>
      </c>
      <c r="B28610" t="s">
        <v>2256</v>
      </c>
      <c r="C28610" s="2">
        <v>45676</v>
      </c>
      <c r="D28610" t="s">
        <v>19</v>
      </c>
      <c r="E28610">
        <v>8.5</v>
      </c>
    </row>
    <row r="28611" spans="1:5" x14ac:dyDescent="0.2">
      <c r="A28611" t="s">
        <v>30962</v>
      </c>
      <c r="B28611" t="s">
        <v>2256</v>
      </c>
      <c r="C28611" s="2">
        <v>45677</v>
      </c>
      <c r="D28611" t="s">
        <v>18</v>
      </c>
      <c r="E28611">
        <v>7.2</v>
      </c>
    </row>
    <row r="28612" spans="1:5" x14ac:dyDescent="0.2">
      <c r="A28612" t="s">
        <v>30963</v>
      </c>
      <c r="B28612" t="s">
        <v>2256</v>
      </c>
      <c r="C28612" s="2">
        <v>45678</v>
      </c>
      <c r="D28612" t="s">
        <v>18</v>
      </c>
      <c r="E28612">
        <v>8.6999999999999993</v>
      </c>
    </row>
    <row r="28613" spans="1:5" x14ac:dyDescent="0.2">
      <c r="A28613" t="s">
        <v>30964</v>
      </c>
      <c r="B28613" t="s">
        <v>2256</v>
      </c>
      <c r="C28613" s="2">
        <v>45679</v>
      </c>
      <c r="D28613" t="s">
        <v>18</v>
      </c>
      <c r="E28613">
        <v>8.6</v>
      </c>
    </row>
    <row r="28614" spans="1:5" x14ac:dyDescent="0.2">
      <c r="A28614" t="s">
        <v>30965</v>
      </c>
      <c r="B28614" t="s">
        <v>2256</v>
      </c>
      <c r="C28614" s="2">
        <v>45680</v>
      </c>
      <c r="D28614" t="s">
        <v>18</v>
      </c>
      <c r="E28614">
        <v>8.9</v>
      </c>
    </row>
    <row r="28615" spans="1:5" x14ac:dyDescent="0.2">
      <c r="A28615" t="s">
        <v>30966</v>
      </c>
      <c r="B28615" t="s">
        <v>2256</v>
      </c>
      <c r="C28615" s="2">
        <v>45681</v>
      </c>
      <c r="D28615" t="s">
        <v>18</v>
      </c>
      <c r="E28615">
        <v>7.7</v>
      </c>
    </row>
    <row r="28616" spans="1:5" x14ac:dyDescent="0.2">
      <c r="A28616" t="s">
        <v>30967</v>
      </c>
      <c r="B28616" t="s">
        <v>2256</v>
      </c>
      <c r="C28616" s="2">
        <v>45682</v>
      </c>
      <c r="D28616" t="s">
        <v>18</v>
      </c>
      <c r="E28616">
        <v>7.8</v>
      </c>
    </row>
    <row r="28617" spans="1:5" x14ac:dyDescent="0.2">
      <c r="A28617" t="s">
        <v>30968</v>
      </c>
      <c r="B28617" t="s">
        <v>2256</v>
      </c>
      <c r="C28617" s="2">
        <v>45683</v>
      </c>
      <c r="D28617" t="s">
        <v>18</v>
      </c>
      <c r="E28617">
        <v>8.8000000000000007</v>
      </c>
    </row>
    <row r="28618" spans="1:5" x14ac:dyDescent="0.2">
      <c r="A28618" t="s">
        <v>30969</v>
      </c>
      <c r="B28618" t="s">
        <v>2256</v>
      </c>
      <c r="C28618" s="2">
        <v>45684</v>
      </c>
      <c r="D28618" t="s">
        <v>18</v>
      </c>
      <c r="E28618">
        <v>7.6</v>
      </c>
    </row>
    <row r="28619" spans="1:5" x14ac:dyDescent="0.2">
      <c r="A28619" t="s">
        <v>30970</v>
      </c>
      <c r="B28619" t="s">
        <v>2256</v>
      </c>
      <c r="C28619" s="2">
        <v>45685</v>
      </c>
      <c r="D28619" t="s">
        <v>2392</v>
      </c>
      <c r="E28619">
        <v>0</v>
      </c>
    </row>
    <row r="28620" spans="1:5" x14ac:dyDescent="0.2">
      <c r="A28620" t="s">
        <v>30971</v>
      </c>
      <c r="B28620" t="s">
        <v>2256</v>
      </c>
      <c r="C28620" s="2">
        <v>45686</v>
      </c>
      <c r="D28620" t="s">
        <v>18</v>
      </c>
      <c r="E28620">
        <v>7.4</v>
      </c>
    </row>
    <row r="28621" spans="1:5" x14ac:dyDescent="0.2">
      <c r="A28621" t="s">
        <v>30972</v>
      </c>
      <c r="B28621" t="s">
        <v>2256</v>
      </c>
      <c r="C28621" s="2">
        <v>45687</v>
      </c>
      <c r="D28621" t="s">
        <v>18</v>
      </c>
      <c r="E28621">
        <v>7.4</v>
      </c>
    </row>
    <row r="28622" spans="1:5" x14ac:dyDescent="0.2">
      <c r="A28622" t="s">
        <v>30973</v>
      </c>
      <c r="B28622" t="s">
        <v>2258</v>
      </c>
      <c r="C28622" s="2">
        <v>45658</v>
      </c>
      <c r="D28622" t="s">
        <v>18</v>
      </c>
      <c r="E28622">
        <v>7.2</v>
      </c>
    </row>
    <row r="28623" spans="1:5" x14ac:dyDescent="0.2">
      <c r="A28623" t="s">
        <v>30974</v>
      </c>
      <c r="B28623" t="s">
        <v>2258</v>
      </c>
      <c r="C28623" s="2">
        <v>45659</v>
      </c>
      <c r="D28623" t="s">
        <v>18</v>
      </c>
      <c r="E28623">
        <v>7.2</v>
      </c>
    </row>
    <row r="28624" spans="1:5" x14ac:dyDescent="0.2">
      <c r="A28624" t="s">
        <v>30975</v>
      </c>
      <c r="B28624" t="s">
        <v>2258</v>
      </c>
      <c r="C28624" s="2">
        <v>45660</v>
      </c>
      <c r="D28624" t="s">
        <v>2392</v>
      </c>
      <c r="E28624">
        <v>0</v>
      </c>
    </row>
    <row r="28625" spans="1:5" x14ac:dyDescent="0.2">
      <c r="A28625" t="s">
        <v>30976</v>
      </c>
      <c r="B28625" t="s">
        <v>2258</v>
      </c>
      <c r="C28625" s="2">
        <v>45661</v>
      </c>
      <c r="D28625" t="s">
        <v>2392</v>
      </c>
      <c r="E28625">
        <v>0</v>
      </c>
    </row>
    <row r="28626" spans="1:5" x14ac:dyDescent="0.2">
      <c r="A28626" t="s">
        <v>30977</v>
      </c>
      <c r="B28626" t="s">
        <v>2258</v>
      </c>
      <c r="C28626" s="2">
        <v>45662</v>
      </c>
      <c r="D28626" t="s">
        <v>18</v>
      </c>
      <c r="E28626">
        <v>8.1</v>
      </c>
    </row>
    <row r="28627" spans="1:5" x14ac:dyDescent="0.2">
      <c r="A28627" t="s">
        <v>30978</v>
      </c>
      <c r="B28627" t="s">
        <v>2258</v>
      </c>
      <c r="C28627" s="2">
        <v>45663</v>
      </c>
      <c r="D28627" t="s">
        <v>18</v>
      </c>
      <c r="E28627">
        <v>7.4</v>
      </c>
    </row>
    <row r="28628" spans="1:5" x14ac:dyDescent="0.2">
      <c r="A28628" t="s">
        <v>30979</v>
      </c>
      <c r="B28628" t="s">
        <v>2258</v>
      </c>
      <c r="C28628" s="2">
        <v>45664</v>
      </c>
      <c r="D28628" t="s">
        <v>2355</v>
      </c>
      <c r="E28628">
        <v>7</v>
      </c>
    </row>
    <row r="28629" spans="1:5" x14ac:dyDescent="0.2">
      <c r="A28629" t="s">
        <v>30980</v>
      </c>
      <c r="B28629" t="s">
        <v>2258</v>
      </c>
      <c r="C28629" s="2">
        <v>45665</v>
      </c>
      <c r="D28629" t="s">
        <v>18</v>
      </c>
      <c r="E28629">
        <v>8.6999999999999993</v>
      </c>
    </row>
    <row r="28630" spans="1:5" x14ac:dyDescent="0.2">
      <c r="A28630" t="s">
        <v>30981</v>
      </c>
      <c r="B28630" t="s">
        <v>2258</v>
      </c>
      <c r="C28630" s="2">
        <v>45666</v>
      </c>
      <c r="D28630" t="s">
        <v>19</v>
      </c>
      <c r="E28630">
        <v>8.1</v>
      </c>
    </row>
    <row r="28631" spans="1:5" x14ac:dyDescent="0.2">
      <c r="A28631" t="s">
        <v>30982</v>
      </c>
      <c r="B28631" t="s">
        <v>2258</v>
      </c>
      <c r="C28631" s="2">
        <v>45667</v>
      </c>
      <c r="D28631" t="s">
        <v>18</v>
      </c>
      <c r="E28631">
        <v>8</v>
      </c>
    </row>
    <row r="28632" spans="1:5" x14ac:dyDescent="0.2">
      <c r="A28632" t="s">
        <v>30983</v>
      </c>
      <c r="B28632" t="s">
        <v>2258</v>
      </c>
      <c r="C28632" s="2">
        <v>45668</v>
      </c>
      <c r="D28632" t="s">
        <v>2355</v>
      </c>
      <c r="E28632">
        <v>7.7</v>
      </c>
    </row>
    <row r="28633" spans="1:5" x14ac:dyDescent="0.2">
      <c r="A28633" t="s">
        <v>30984</v>
      </c>
      <c r="B28633" t="s">
        <v>2258</v>
      </c>
      <c r="C28633" s="2">
        <v>45669</v>
      </c>
      <c r="D28633" t="s">
        <v>18</v>
      </c>
      <c r="E28633">
        <v>8.6999999999999993</v>
      </c>
    </row>
    <row r="28634" spans="1:5" x14ac:dyDescent="0.2">
      <c r="A28634" t="s">
        <v>30985</v>
      </c>
      <c r="B28634" t="s">
        <v>2258</v>
      </c>
      <c r="C28634" s="2">
        <v>45670</v>
      </c>
      <c r="D28634" t="s">
        <v>18</v>
      </c>
      <c r="E28634">
        <v>8.1</v>
      </c>
    </row>
    <row r="28635" spans="1:5" x14ac:dyDescent="0.2">
      <c r="A28635" t="s">
        <v>30986</v>
      </c>
      <c r="B28635" t="s">
        <v>2258</v>
      </c>
      <c r="C28635" s="2">
        <v>45671</v>
      </c>
      <c r="D28635" t="s">
        <v>18</v>
      </c>
      <c r="E28635">
        <v>8.5</v>
      </c>
    </row>
    <row r="28636" spans="1:5" x14ac:dyDescent="0.2">
      <c r="A28636" t="s">
        <v>30987</v>
      </c>
      <c r="B28636" t="s">
        <v>2258</v>
      </c>
      <c r="C28636" s="2">
        <v>45672</v>
      </c>
      <c r="D28636" t="s">
        <v>18</v>
      </c>
      <c r="E28636">
        <v>7.3</v>
      </c>
    </row>
    <row r="28637" spans="1:5" x14ac:dyDescent="0.2">
      <c r="A28637" t="s">
        <v>30988</v>
      </c>
      <c r="B28637" t="s">
        <v>2258</v>
      </c>
      <c r="C28637" s="2">
        <v>45673</v>
      </c>
      <c r="D28637" t="s">
        <v>18</v>
      </c>
      <c r="E28637">
        <v>8.1999999999999993</v>
      </c>
    </row>
    <row r="28638" spans="1:5" x14ac:dyDescent="0.2">
      <c r="A28638" t="s">
        <v>30989</v>
      </c>
      <c r="B28638" t="s">
        <v>2258</v>
      </c>
      <c r="C28638" s="2">
        <v>45674</v>
      </c>
      <c r="D28638" t="s">
        <v>18</v>
      </c>
      <c r="E28638">
        <v>8.6</v>
      </c>
    </row>
    <row r="28639" spans="1:5" x14ac:dyDescent="0.2">
      <c r="A28639" t="s">
        <v>30990</v>
      </c>
      <c r="B28639" t="s">
        <v>2258</v>
      </c>
      <c r="C28639" s="2">
        <v>45675</v>
      </c>
      <c r="D28639" t="s">
        <v>18</v>
      </c>
      <c r="E28639">
        <v>7.7</v>
      </c>
    </row>
    <row r="28640" spans="1:5" x14ac:dyDescent="0.2">
      <c r="A28640" t="s">
        <v>30991</v>
      </c>
      <c r="B28640" t="s">
        <v>2258</v>
      </c>
      <c r="C28640" s="2">
        <v>45676</v>
      </c>
      <c r="D28640" t="s">
        <v>18</v>
      </c>
      <c r="E28640">
        <v>7.4</v>
      </c>
    </row>
    <row r="28641" spans="1:5" x14ac:dyDescent="0.2">
      <c r="A28641" t="s">
        <v>30992</v>
      </c>
      <c r="B28641" t="s">
        <v>2258</v>
      </c>
      <c r="C28641" s="2">
        <v>45677</v>
      </c>
      <c r="D28641" t="s">
        <v>18</v>
      </c>
      <c r="E28641">
        <v>8</v>
      </c>
    </row>
    <row r="28642" spans="1:5" x14ac:dyDescent="0.2">
      <c r="A28642" t="s">
        <v>30993</v>
      </c>
      <c r="B28642" t="s">
        <v>2258</v>
      </c>
      <c r="C28642" s="2">
        <v>45678</v>
      </c>
      <c r="D28642" t="s">
        <v>18</v>
      </c>
      <c r="E28642">
        <v>7.7</v>
      </c>
    </row>
    <row r="28643" spans="1:5" x14ac:dyDescent="0.2">
      <c r="A28643" t="s">
        <v>30994</v>
      </c>
      <c r="B28643" t="s">
        <v>2258</v>
      </c>
      <c r="C28643" s="2">
        <v>45679</v>
      </c>
      <c r="D28643" t="s">
        <v>2355</v>
      </c>
      <c r="E28643">
        <v>7.4</v>
      </c>
    </row>
    <row r="28644" spans="1:5" x14ac:dyDescent="0.2">
      <c r="A28644" t="s">
        <v>30995</v>
      </c>
      <c r="B28644" t="s">
        <v>2258</v>
      </c>
      <c r="C28644" s="2">
        <v>45680</v>
      </c>
      <c r="D28644" t="s">
        <v>18</v>
      </c>
      <c r="E28644">
        <v>9</v>
      </c>
    </row>
    <row r="28645" spans="1:5" x14ac:dyDescent="0.2">
      <c r="A28645" t="s">
        <v>30996</v>
      </c>
      <c r="B28645" t="s">
        <v>2258</v>
      </c>
      <c r="C28645" s="2">
        <v>45681</v>
      </c>
      <c r="D28645" t="s">
        <v>18</v>
      </c>
      <c r="E28645">
        <v>7.1</v>
      </c>
    </row>
    <row r="28646" spans="1:5" x14ac:dyDescent="0.2">
      <c r="A28646" t="s">
        <v>30997</v>
      </c>
      <c r="B28646" t="s">
        <v>2258</v>
      </c>
      <c r="C28646" s="2">
        <v>45682</v>
      </c>
      <c r="D28646" t="s">
        <v>18</v>
      </c>
      <c r="E28646">
        <v>8.8000000000000007</v>
      </c>
    </row>
    <row r="28647" spans="1:5" x14ac:dyDescent="0.2">
      <c r="A28647" t="s">
        <v>30998</v>
      </c>
      <c r="B28647" t="s">
        <v>2258</v>
      </c>
      <c r="C28647" s="2">
        <v>45683</v>
      </c>
      <c r="D28647" t="s">
        <v>18</v>
      </c>
      <c r="E28647">
        <v>7.9</v>
      </c>
    </row>
    <row r="28648" spans="1:5" x14ac:dyDescent="0.2">
      <c r="A28648" t="s">
        <v>30999</v>
      </c>
      <c r="B28648" t="s">
        <v>2258</v>
      </c>
      <c r="C28648" s="2">
        <v>45684</v>
      </c>
      <c r="D28648" t="s">
        <v>18</v>
      </c>
      <c r="E28648">
        <v>8.9</v>
      </c>
    </row>
    <row r="28649" spans="1:5" x14ac:dyDescent="0.2">
      <c r="A28649" t="s">
        <v>31000</v>
      </c>
      <c r="B28649" t="s">
        <v>2258</v>
      </c>
      <c r="C28649" s="2">
        <v>45685</v>
      </c>
      <c r="D28649" t="s">
        <v>18</v>
      </c>
      <c r="E28649">
        <v>7.5</v>
      </c>
    </row>
    <row r="28650" spans="1:5" x14ac:dyDescent="0.2">
      <c r="A28650" t="s">
        <v>31001</v>
      </c>
      <c r="B28650" t="s">
        <v>2258</v>
      </c>
      <c r="C28650" s="2">
        <v>45686</v>
      </c>
      <c r="D28650" t="s">
        <v>18</v>
      </c>
      <c r="E28650">
        <v>8</v>
      </c>
    </row>
    <row r="28651" spans="1:5" x14ac:dyDescent="0.2">
      <c r="A28651" t="s">
        <v>31002</v>
      </c>
      <c r="B28651" t="s">
        <v>2258</v>
      </c>
      <c r="C28651" s="2">
        <v>45687</v>
      </c>
      <c r="D28651" t="s">
        <v>18</v>
      </c>
      <c r="E28651">
        <v>8</v>
      </c>
    </row>
    <row r="28652" spans="1:5" x14ac:dyDescent="0.2">
      <c r="A28652" t="s">
        <v>31003</v>
      </c>
      <c r="B28652" t="s">
        <v>2260</v>
      </c>
      <c r="C28652" s="2">
        <v>45658</v>
      </c>
      <c r="D28652" t="s">
        <v>18</v>
      </c>
      <c r="E28652">
        <v>8</v>
      </c>
    </row>
    <row r="28653" spans="1:5" x14ac:dyDescent="0.2">
      <c r="A28653" t="s">
        <v>31004</v>
      </c>
      <c r="B28653" t="s">
        <v>2260</v>
      </c>
      <c r="C28653" s="2">
        <v>45659</v>
      </c>
      <c r="D28653" t="s">
        <v>18</v>
      </c>
      <c r="E28653">
        <v>7.2</v>
      </c>
    </row>
    <row r="28654" spans="1:5" x14ac:dyDescent="0.2">
      <c r="A28654" t="s">
        <v>31005</v>
      </c>
      <c r="B28654" t="s">
        <v>2260</v>
      </c>
      <c r="C28654" s="2">
        <v>45660</v>
      </c>
      <c r="D28654" t="s">
        <v>18</v>
      </c>
      <c r="E28654">
        <v>8.6999999999999993</v>
      </c>
    </row>
    <row r="28655" spans="1:5" x14ac:dyDescent="0.2">
      <c r="A28655" t="s">
        <v>31006</v>
      </c>
      <c r="B28655" t="s">
        <v>2260</v>
      </c>
      <c r="C28655" s="2">
        <v>45661</v>
      </c>
      <c r="D28655" t="s">
        <v>18</v>
      </c>
      <c r="E28655">
        <v>8.9</v>
      </c>
    </row>
    <row r="28656" spans="1:5" x14ac:dyDescent="0.2">
      <c r="A28656" t="s">
        <v>31007</v>
      </c>
      <c r="B28656" t="s">
        <v>2260</v>
      </c>
      <c r="C28656" s="2">
        <v>45662</v>
      </c>
      <c r="D28656" t="s">
        <v>18</v>
      </c>
      <c r="E28656">
        <v>7.3</v>
      </c>
    </row>
    <row r="28657" spans="1:5" x14ac:dyDescent="0.2">
      <c r="A28657" t="s">
        <v>31008</v>
      </c>
      <c r="B28657" t="s">
        <v>2260</v>
      </c>
      <c r="C28657" s="2">
        <v>45663</v>
      </c>
      <c r="D28657" t="s">
        <v>2392</v>
      </c>
      <c r="E28657">
        <v>0</v>
      </c>
    </row>
    <row r="28658" spans="1:5" x14ac:dyDescent="0.2">
      <c r="A28658" t="s">
        <v>31009</v>
      </c>
      <c r="B28658" t="s">
        <v>2260</v>
      </c>
      <c r="C28658" s="2">
        <v>45664</v>
      </c>
      <c r="D28658" t="s">
        <v>19</v>
      </c>
      <c r="E28658">
        <v>7.7</v>
      </c>
    </row>
    <row r="28659" spans="1:5" x14ac:dyDescent="0.2">
      <c r="A28659" t="s">
        <v>31010</v>
      </c>
      <c r="B28659" t="s">
        <v>2260</v>
      </c>
      <c r="C28659" s="2">
        <v>45665</v>
      </c>
      <c r="D28659" t="s">
        <v>18</v>
      </c>
      <c r="E28659">
        <v>7.6</v>
      </c>
    </row>
    <row r="28660" spans="1:5" x14ac:dyDescent="0.2">
      <c r="A28660" t="s">
        <v>31011</v>
      </c>
      <c r="B28660" t="s">
        <v>2260</v>
      </c>
      <c r="C28660" s="2">
        <v>45666</v>
      </c>
      <c r="D28660" t="s">
        <v>2355</v>
      </c>
      <c r="E28660">
        <v>8.6999999999999993</v>
      </c>
    </row>
    <row r="28661" spans="1:5" x14ac:dyDescent="0.2">
      <c r="A28661" t="s">
        <v>31012</v>
      </c>
      <c r="B28661" t="s">
        <v>2260</v>
      </c>
      <c r="C28661" s="2">
        <v>45667</v>
      </c>
      <c r="D28661" t="s">
        <v>18</v>
      </c>
      <c r="E28661">
        <v>8.6</v>
      </c>
    </row>
    <row r="28662" spans="1:5" x14ac:dyDescent="0.2">
      <c r="A28662" t="s">
        <v>31013</v>
      </c>
      <c r="B28662" t="s">
        <v>2260</v>
      </c>
      <c r="C28662" s="2">
        <v>45668</v>
      </c>
      <c r="D28662" t="s">
        <v>18</v>
      </c>
      <c r="E28662">
        <v>7.1</v>
      </c>
    </row>
    <row r="28663" spans="1:5" x14ac:dyDescent="0.2">
      <c r="A28663" t="s">
        <v>31014</v>
      </c>
      <c r="B28663" t="s">
        <v>2260</v>
      </c>
      <c r="C28663" s="2">
        <v>45669</v>
      </c>
      <c r="D28663" t="s">
        <v>18</v>
      </c>
      <c r="E28663">
        <v>7.2</v>
      </c>
    </row>
    <row r="28664" spans="1:5" x14ac:dyDescent="0.2">
      <c r="A28664" t="s">
        <v>31015</v>
      </c>
      <c r="B28664" t="s">
        <v>2260</v>
      </c>
      <c r="C28664" s="2">
        <v>45670</v>
      </c>
      <c r="D28664" t="s">
        <v>18</v>
      </c>
      <c r="E28664">
        <v>7.1</v>
      </c>
    </row>
    <row r="28665" spans="1:5" x14ac:dyDescent="0.2">
      <c r="A28665" t="s">
        <v>31016</v>
      </c>
      <c r="B28665" t="s">
        <v>2260</v>
      </c>
      <c r="C28665" s="2">
        <v>45671</v>
      </c>
      <c r="D28665" t="s">
        <v>18</v>
      </c>
      <c r="E28665">
        <v>8.9</v>
      </c>
    </row>
    <row r="28666" spans="1:5" x14ac:dyDescent="0.2">
      <c r="A28666" t="s">
        <v>31017</v>
      </c>
      <c r="B28666" t="s">
        <v>2260</v>
      </c>
      <c r="C28666" s="2">
        <v>45672</v>
      </c>
      <c r="D28666" t="s">
        <v>18</v>
      </c>
      <c r="E28666">
        <v>7.9</v>
      </c>
    </row>
    <row r="28667" spans="1:5" x14ac:dyDescent="0.2">
      <c r="A28667" t="s">
        <v>31018</v>
      </c>
      <c r="B28667" t="s">
        <v>2260</v>
      </c>
      <c r="C28667" s="2">
        <v>45673</v>
      </c>
      <c r="D28667" t="s">
        <v>18</v>
      </c>
      <c r="E28667">
        <v>7.3</v>
      </c>
    </row>
    <row r="28668" spans="1:5" x14ac:dyDescent="0.2">
      <c r="A28668" t="s">
        <v>31019</v>
      </c>
      <c r="B28668" t="s">
        <v>2260</v>
      </c>
      <c r="C28668" s="2">
        <v>45674</v>
      </c>
      <c r="D28668" t="s">
        <v>2392</v>
      </c>
      <c r="E28668">
        <v>0</v>
      </c>
    </row>
    <row r="28669" spans="1:5" x14ac:dyDescent="0.2">
      <c r="A28669" t="s">
        <v>31020</v>
      </c>
      <c r="B28669" t="s">
        <v>2260</v>
      </c>
      <c r="C28669" s="2">
        <v>45675</v>
      </c>
      <c r="D28669" t="s">
        <v>18</v>
      </c>
      <c r="E28669">
        <v>7.7</v>
      </c>
    </row>
    <row r="28670" spans="1:5" x14ac:dyDescent="0.2">
      <c r="A28670" t="s">
        <v>31021</v>
      </c>
      <c r="B28670" t="s">
        <v>2260</v>
      </c>
      <c r="C28670" s="2">
        <v>45676</v>
      </c>
      <c r="D28670" t="s">
        <v>2355</v>
      </c>
      <c r="E28670">
        <v>7.5</v>
      </c>
    </row>
    <row r="28671" spans="1:5" x14ac:dyDescent="0.2">
      <c r="A28671" t="s">
        <v>31022</v>
      </c>
      <c r="B28671" t="s">
        <v>2260</v>
      </c>
      <c r="C28671" s="2">
        <v>45677</v>
      </c>
      <c r="D28671" t="s">
        <v>18</v>
      </c>
      <c r="E28671">
        <v>8.1999999999999993</v>
      </c>
    </row>
    <row r="28672" spans="1:5" x14ac:dyDescent="0.2">
      <c r="A28672" t="s">
        <v>31023</v>
      </c>
      <c r="B28672" t="s">
        <v>2260</v>
      </c>
      <c r="C28672" s="2">
        <v>45678</v>
      </c>
      <c r="D28672" t="s">
        <v>18</v>
      </c>
      <c r="E28672">
        <v>7.8</v>
      </c>
    </row>
    <row r="28673" spans="1:5" x14ac:dyDescent="0.2">
      <c r="A28673" t="s">
        <v>31024</v>
      </c>
      <c r="B28673" t="s">
        <v>2260</v>
      </c>
      <c r="C28673" s="2">
        <v>45679</v>
      </c>
      <c r="D28673" t="s">
        <v>18</v>
      </c>
      <c r="E28673">
        <v>8.9</v>
      </c>
    </row>
    <row r="28674" spans="1:5" x14ac:dyDescent="0.2">
      <c r="A28674" t="s">
        <v>31025</v>
      </c>
      <c r="B28674" t="s">
        <v>2260</v>
      </c>
      <c r="C28674" s="2">
        <v>45680</v>
      </c>
      <c r="D28674" t="s">
        <v>18</v>
      </c>
      <c r="E28674">
        <v>7.3</v>
      </c>
    </row>
    <row r="28675" spans="1:5" x14ac:dyDescent="0.2">
      <c r="A28675" t="s">
        <v>31026</v>
      </c>
      <c r="B28675" t="s">
        <v>2260</v>
      </c>
      <c r="C28675" s="2">
        <v>45681</v>
      </c>
      <c r="D28675" t="s">
        <v>18</v>
      </c>
      <c r="E28675">
        <v>7.6</v>
      </c>
    </row>
    <row r="28676" spans="1:5" x14ac:dyDescent="0.2">
      <c r="A28676" t="s">
        <v>31027</v>
      </c>
      <c r="B28676" t="s">
        <v>2260</v>
      </c>
      <c r="C28676" s="2">
        <v>45682</v>
      </c>
      <c r="D28676" t="s">
        <v>18</v>
      </c>
      <c r="E28676">
        <v>7.8</v>
      </c>
    </row>
    <row r="28677" spans="1:5" x14ac:dyDescent="0.2">
      <c r="A28677" t="s">
        <v>31028</v>
      </c>
      <c r="B28677" t="s">
        <v>2260</v>
      </c>
      <c r="C28677" s="2">
        <v>45683</v>
      </c>
      <c r="D28677" t="s">
        <v>18</v>
      </c>
      <c r="E28677">
        <v>8.3000000000000007</v>
      </c>
    </row>
    <row r="28678" spans="1:5" x14ac:dyDescent="0.2">
      <c r="A28678" t="s">
        <v>31029</v>
      </c>
      <c r="B28678" t="s">
        <v>2260</v>
      </c>
      <c r="C28678" s="2">
        <v>45684</v>
      </c>
      <c r="D28678" t="s">
        <v>19</v>
      </c>
      <c r="E28678">
        <v>7.7</v>
      </c>
    </row>
    <row r="28679" spans="1:5" x14ac:dyDescent="0.2">
      <c r="A28679" t="s">
        <v>31030</v>
      </c>
      <c r="B28679" t="s">
        <v>2260</v>
      </c>
      <c r="C28679" s="2">
        <v>45685</v>
      </c>
      <c r="D28679" t="s">
        <v>2355</v>
      </c>
      <c r="E28679">
        <v>8</v>
      </c>
    </row>
    <row r="28680" spans="1:5" x14ac:dyDescent="0.2">
      <c r="A28680" t="s">
        <v>31031</v>
      </c>
      <c r="B28680" t="s">
        <v>2260</v>
      </c>
      <c r="C28680" s="2">
        <v>45686</v>
      </c>
      <c r="D28680" t="s">
        <v>2355</v>
      </c>
      <c r="E28680">
        <v>8.8000000000000007</v>
      </c>
    </row>
    <row r="28681" spans="1:5" x14ac:dyDescent="0.2">
      <c r="A28681" t="s">
        <v>31032</v>
      </c>
      <c r="B28681" t="s">
        <v>2260</v>
      </c>
      <c r="C28681" s="2">
        <v>45687</v>
      </c>
      <c r="D28681" t="s">
        <v>2392</v>
      </c>
      <c r="E28681">
        <v>0</v>
      </c>
    </row>
    <row r="28682" spans="1:5" x14ac:dyDescent="0.2">
      <c r="A28682" t="s">
        <v>31033</v>
      </c>
      <c r="B28682" t="s">
        <v>2262</v>
      </c>
      <c r="C28682" s="2">
        <v>45658</v>
      </c>
      <c r="D28682" t="s">
        <v>18</v>
      </c>
      <c r="E28682">
        <v>8.6</v>
      </c>
    </row>
    <row r="28683" spans="1:5" x14ac:dyDescent="0.2">
      <c r="A28683" t="s">
        <v>31034</v>
      </c>
      <c r="B28683" t="s">
        <v>2262</v>
      </c>
      <c r="C28683" s="2">
        <v>45659</v>
      </c>
      <c r="D28683" t="s">
        <v>18</v>
      </c>
      <c r="E28683">
        <v>9</v>
      </c>
    </row>
    <row r="28684" spans="1:5" x14ac:dyDescent="0.2">
      <c r="A28684" t="s">
        <v>31035</v>
      </c>
      <c r="B28684" t="s">
        <v>2262</v>
      </c>
      <c r="C28684" s="2">
        <v>45660</v>
      </c>
      <c r="D28684" t="s">
        <v>2392</v>
      </c>
      <c r="E28684">
        <v>0</v>
      </c>
    </row>
    <row r="28685" spans="1:5" x14ac:dyDescent="0.2">
      <c r="A28685" t="s">
        <v>31036</v>
      </c>
      <c r="B28685" t="s">
        <v>2262</v>
      </c>
      <c r="C28685" s="2">
        <v>45661</v>
      </c>
      <c r="D28685" t="s">
        <v>2355</v>
      </c>
      <c r="E28685">
        <v>7.4</v>
      </c>
    </row>
    <row r="28686" spans="1:5" x14ac:dyDescent="0.2">
      <c r="A28686" t="s">
        <v>31037</v>
      </c>
      <c r="B28686" t="s">
        <v>2262</v>
      </c>
      <c r="C28686" s="2">
        <v>45662</v>
      </c>
      <c r="D28686" t="s">
        <v>18</v>
      </c>
      <c r="E28686">
        <v>7.5</v>
      </c>
    </row>
    <row r="28687" spans="1:5" x14ac:dyDescent="0.2">
      <c r="A28687" t="s">
        <v>31038</v>
      </c>
      <c r="B28687" t="s">
        <v>2262</v>
      </c>
      <c r="C28687" s="2">
        <v>45663</v>
      </c>
      <c r="D28687" t="s">
        <v>18</v>
      </c>
      <c r="E28687">
        <v>7</v>
      </c>
    </row>
    <row r="28688" spans="1:5" x14ac:dyDescent="0.2">
      <c r="A28688" t="s">
        <v>31039</v>
      </c>
      <c r="B28688" t="s">
        <v>2262</v>
      </c>
      <c r="C28688" s="2">
        <v>45664</v>
      </c>
      <c r="D28688" t="s">
        <v>18</v>
      </c>
      <c r="E28688">
        <v>8.3000000000000007</v>
      </c>
    </row>
    <row r="28689" spans="1:5" x14ac:dyDescent="0.2">
      <c r="A28689" t="s">
        <v>31040</v>
      </c>
      <c r="B28689" t="s">
        <v>2262</v>
      </c>
      <c r="C28689" s="2">
        <v>45665</v>
      </c>
      <c r="D28689" t="s">
        <v>18</v>
      </c>
      <c r="E28689">
        <v>8.6999999999999993</v>
      </c>
    </row>
    <row r="28690" spans="1:5" x14ac:dyDescent="0.2">
      <c r="A28690" t="s">
        <v>31041</v>
      </c>
      <c r="B28690" t="s">
        <v>2262</v>
      </c>
      <c r="C28690" s="2">
        <v>45666</v>
      </c>
      <c r="D28690" t="s">
        <v>2355</v>
      </c>
      <c r="E28690">
        <v>7.4</v>
      </c>
    </row>
    <row r="28691" spans="1:5" x14ac:dyDescent="0.2">
      <c r="A28691" t="s">
        <v>31042</v>
      </c>
      <c r="B28691" t="s">
        <v>2262</v>
      </c>
      <c r="C28691" s="2">
        <v>45667</v>
      </c>
      <c r="D28691" t="s">
        <v>18</v>
      </c>
      <c r="E28691">
        <v>7.9</v>
      </c>
    </row>
    <row r="28692" spans="1:5" x14ac:dyDescent="0.2">
      <c r="A28692" t="s">
        <v>31043</v>
      </c>
      <c r="B28692" t="s">
        <v>2262</v>
      </c>
      <c r="C28692" s="2">
        <v>45668</v>
      </c>
      <c r="D28692" t="s">
        <v>18</v>
      </c>
      <c r="E28692">
        <v>8.9</v>
      </c>
    </row>
    <row r="28693" spans="1:5" x14ac:dyDescent="0.2">
      <c r="A28693" t="s">
        <v>31044</v>
      </c>
      <c r="B28693" t="s">
        <v>2262</v>
      </c>
      <c r="C28693" s="2">
        <v>45669</v>
      </c>
      <c r="D28693" t="s">
        <v>18</v>
      </c>
      <c r="E28693">
        <v>8.9</v>
      </c>
    </row>
    <row r="28694" spans="1:5" x14ac:dyDescent="0.2">
      <c r="A28694" t="s">
        <v>31045</v>
      </c>
      <c r="B28694" t="s">
        <v>2262</v>
      </c>
      <c r="C28694" s="2">
        <v>45670</v>
      </c>
      <c r="D28694" t="s">
        <v>18</v>
      </c>
      <c r="E28694">
        <v>7.7</v>
      </c>
    </row>
    <row r="28695" spans="1:5" x14ac:dyDescent="0.2">
      <c r="A28695" t="s">
        <v>31046</v>
      </c>
      <c r="B28695" t="s">
        <v>2262</v>
      </c>
      <c r="C28695" s="2">
        <v>45671</v>
      </c>
      <c r="D28695" t="s">
        <v>18</v>
      </c>
      <c r="E28695">
        <v>8.5</v>
      </c>
    </row>
    <row r="28696" spans="1:5" x14ac:dyDescent="0.2">
      <c r="A28696" t="s">
        <v>31047</v>
      </c>
      <c r="B28696" t="s">
        <v>2262</v>
      </c>
      <c r="C28696" s="2">
        <v>45672</v>
      </c>
      <c r="D28696" t="s">
        <v>18</v>
      </c>
      <c r="E28696">
        <v>7.1</v>
      </c>
    </row>
    <row r="28697" spans="1:5" x14ac:dyDescent="0.2">
      <c r="A28697" t="s">
        <v>31048</v>
      </c>
      <c r="B28697" t="s">
        <v>2262</v>
      </c>
      <c r="C28697" s="2">
        <v>45673</v>
      </c>
      <c r="D28697" t="s">
        <v>19</v>
      </c>
      <c r="E28697">
        <v>7.6</v>
      </c>
    </row>
    <row r="28698" spans="1:5" x14ac:dyDescent="0.2">
      <c r="A28698" t="s">
        <v>31049</v>
      </c>
      <c r="B28698" t="s">
        <v>2262</v>
      </c>
      <c r="C28698" s="2">
        <v>45674</v>
      </c>
      <c r="D28698" t="s">
        <v>18</v>
      </c>
      <c r="E28698">
        <v>8.6999999999999993</v>
      </c>
    </row>
    <row r="28699" spans="1:5" x14ac:dyDescent="0.2">
      <c r="A28699" t="s">
        <v>31050</v>
      </c>
      <c r="B28699" t="s">
        <v>2262</v>
      </c>
      <c r="C28699" s="2">
        <v>45675</v>
      </c>
      <c r="D28699" t="s">
        <v>18</v>
      </c>
      <c r="E28699">
        <v>7.1</v>
      </c>
    </row>
    <row r="28700" spans="1:5" x14ac:dyDescent="0.2">
      <c r="A28700" t="s">
        <v>31051</v>
      </c>
      <c r="B28700" t="s">
        <v>2262</v>
      </c>
      <c r="C28700" s="2">
        <v>45676</v>
      </c>
      <c r="D28700" t="s">
        <v>18</v>
      </c>
      <c r="E28700">
        <v>8.4</v>
      </c>
    </row>
    <row r="28701" spans="1:5" x14ac:dyDescent="0.2">
      <c r="A28701" t="s">
        <v>31052</v>
      </c>
      <c r="B28701" t="s">
        <v>2262</v>
      </c>
      <c r="C28701" s="2">
        <v>45677</v>
      </c>
      <c r="D28701" t="s">
        <v>18</v>
      </c>
      <c r="E28701">
        <v>7.8</v>
      </c>
    </row>
    <row r="28702" spans="1:5" x14ac:dyDescent="0.2">
      <c r="A28702" t="s">
        <v>31053</v>
      </c>
      <c r="B28702" t="s">
        <v>2262</v>
      </c>
      <c r="C28702" s="2">
        <v>45678</v>
      </c>
      <c r="D28702" t="s">
        <v>2355</v>
      </c>
      <c r="E28702">
        <v>7.6</v>
      </c>
    </row>
    <row r="28703" spans="1:5" x14ac:dyDescent="0.2">
      <c r="A28703" t="s">
        <v>31054</v>
      </c>
      <c r="B28703" t="s">
        <v>2262</v>
      </c>
      <c r="C28703" s="2">
        <v>45679</v>
      </c>
      <c r="D28703" t="s">
        <v>18</v>
      </c>
      <c r="E28703">
        <v>8</v>
      </c>
    </row>
    <row r="28704" spans="1:5" x14ac:dyDescent="0.2">
      <c r="A28704" t="s">
        <v>31055</v>
      </c>
      <c r="B28704" t="s">
        <v>2262</v>
      </c>
      <c r="C28704" s="2">
        <v>45680</v>
      </c>
      <c r="D28704" t="s">
        <v>2355</v>
      </c>
      <c r="E28704">
        <v>8.6</v>
      </c>
    </row>
    <row r="28705" spans="1:5" x14ac:dyDescent="0.2">
      <c r="A28705" t="s">
        <v>31056</v>
      </c>
      <c r="B28705" t="s">
        <v>2262</v>
      </c>
      <c r="C28705" s="2">
        <v>45681</v>
      </c>
      <c r="D28705" t="s">
        <v>18</v>
      </c>
      <c r="E28705">
        <v>8.9</v>
      </c>
    </row>
    <row r="28706" spans="1:5" x14ac:dyDescent="0.2">
      <c r="A28706" t="s">
        <v>31057</v>
      </c>
      <c r="B28706" t="s">
        <v>2262</v>
      </c>
      <c r="C28706" s="2">
        <v>45682</v>
      </c>
      <c r="D28706" t="s">
        <v>18</v>
      </c>
      <c r="E28706">
        <v>7.9</v>
      </c>
    </row>
    <row r="28707" spans="1:5" x14ac:dyDescent="0.2">
      <c r="A28707" t="s">
        <v>31058</v>
      </c>
      <c r="B28707" t="s">
        <v>2262</v>
      </c>
      <c r="C28707" s="2">
        <v>45683</v>
      </c>
      <c r="D28707" t="s">
        <v>18</v>
      </c>
      <c r="E28707">
        <v>8.3000000000000007</v>
      </c>
    </row>
    <row r="28708" spans="1:5" x14ac:dyDescent="0.2">
      <c r="A28708" t="s">
        <v>31059</v>
      </c>
      <c r="B28708" t="s">
        <v>2262</v>
      </c>
      <c r="C28708" s="2">
        <v>45684</v>
      </c>
      <c r="D28708" t="s">
        <v>18</v>
      </c>
      <c r="E28708">
        <v>8.3000000000000007</v>
      </c>
    </row>
    <row r="28709" spans="1:5" x14ac:dyDescent="0.2">
      <c r="A28709" t="s">
        <v>31060</v>
      </c>
      <c r="B28709" t="s">
        <v>2262</v>
      </c>
      <c r="C28709" s="2">
        <v>45685</v>
      </c>
      <c r="D28709" t="s">
        <v>18</v>
      </c>
      <c r="E28709">
        <v>8.4</v>
      </c>
    </row>
    <row r="28710" spans="1:5" x14ac:dyDescent="0.2">
      <c r="A28710" t="s">
        <v>31061</v>
      </c>
      <c r="B28710" t="s">
        <v>2262</v>
      </c>
      <c r="C28710" s="2">
        <v>45686</v>
      </c>
      <c r="D28710" t="s">
        <v>18</v>
      </c>
      <c r="E28710">
        <v>7.6</v>
      </c>
    </row>
    <row r="28711" spans="1:5" x14ac:dyDescent="0.2">
      <c r="A28711" t="s">
        <v>31062</v>
      </c>
      <c r="B28711" t="s">
        <v>2262</v>
      </c>
      <c r="C28711" s="2">
        <v>45687</v>
      </c>
      <c r="D28711" t="s">
        <v>18</v>
      </c>
      <c r="E28711">
        <v>7.9</v>
      </c>
    </row>
    <row r="28712" spans="1:5" x14ac:dyDescent="0.2">
      <c r="A28712" t="s">
        <v>31063</v>
      </c>
      <c r="B28712" t="s">
        <v>2264</v>
      </c>
      <c r="C28712" s="2">
        <v>45658</v>
      </c>
      <c r="D28712" t="s">
        <v>18</v>
      </c>
      <c r="E28712">
        <v>8.6</v>
      </c>
    </row>
    <row r="28713" spans="1:5" x14ac:dyDescent="0.2">
      <c r="A28713" t="s">
        <v>31064</v>
      </c>
      <c r="B28713" t="s">
        <v>2264</v>
      </c>
      <c r="C28713" s="2">
        <v>45659</v>
      </c>
      <c r="D28713" t="s">
        <v>2355</v>
      </c>
      <c r="E28713">
        <v>7.9</v>
      </c>
    </row>
    <row r="28714" spans="1:5" x14ac:dyDescent="0.2">
      <c r="A28714" t="s">
        <v>31065</v>
      </c>
      <c r="B28714" t="s">
        <v>2264</v>
      </c>
      <c r="C28714" s="2">
        <v>45660</v>
      </c>
      <c r="D28714" t="s">
        <v>18</v>
      </c>
      <c r="E28714">
        <v>7.2</v>
      </c>
    </row>
    <row r="28715" spans="1:5" x14ac:dyDescent="0.2">
      <c r="A28715" t="s">
        <v>31066</v>
      </c>
      <c r="B28715" t="s">
        <v>2264</v>
      </c>
      <c r="C28715" s="2">
        <v>45661</v>
      </c>
      <c r="D28715" t="s">
        <v>18</v>
      </c>
      <c r="E28715">
        <v>7.8</v>
      </c>
    </row>
    <row r="28716" spans="1:5" x14ac:dyDescent="0.2">
      <c r="A28716" t="s">
        <v>31067</v>
      </c>
      <c r="B28716" t="s">
        <v>2264</v>
      </c>
      <c r="C28716" s="2">
        <v>45662</v>
      </c>
      <c r="D28716" t="s">
        <v>18</v>
      </c>
      <c r="E28716">
        <v>8.6999999999999993</v>
      </c>
    </row>
    <row r="28717" spans="1:5" x14ac:dyDescent="0.2">
      <c r="A28717" t="s">
        <v>31068</v>
      </c>
      <c r="B28717" t="s">
        <v>2264</v>
      </c>
      <c r="C28717" s="2">
        <v>45663</v>
      </c>
      <c r="D28717" t="s">
        <v>18</v>
      </c>
      <c r="E28717">
        <v>7.6</v>
      </c>
    </row>
    <row r="28718" spans="1:5" x14ac:dyDescent="0.2">
      <c r="A28718" t="s">
        <v>31069</v>
      </c>
      <c r="B28718" t="s">
        <v>2264</v>
      </c>
      <c r="C28718" s="2">
        <v>45664</v>
      </c>
      <c r="D28718" t="s">
        <v>18</v>
      </c>
      <c r="E28718">
        <v>7.3</v>
      </c>
    </row>
    <row r="28719" spans="1:5" x14ac:dyDescent="0.2">
      <c r="A28719" t="s">
        <v>31070</v>
      </c>
      <c r="B28719" t="s">
        <v>2264</v>
      </c>
      <c r="C28719" s="2">
        <v>45665</v>
      </c>
      <c r="D28719" t="s">
        <v>18</v>
      </c>
      <c r="E28719">
        <v>8.6</v>
      </c>
    </row>
    <row r="28720" spans="1:5" x14ac:dyDescent="0.2">
      <c r="A28720" t="s">
        <v>31071</v>
      </c>
      <c r="B28720" t="s">
        <v>2264</v>
      </c>
      <c r="C28720" s="2">
        <v>45666</v>
      </c>
      <c r="D28720" t="s">
        <v>18</v>
      </c>
      <c r="E28720">
        <v>8.1</v>
      </c>
    </row>
    <row r="28721" spans="1:5" x14ac:dyDescent="0.2">
      <c r="A28721" t="s">
        <v>31072</v>
      </c>
      <c r="B28721" t="s">
        <v>2264</v>
      </c>
      <c r="C28721" s="2">
        <v>45667</v>
      </c>
      <c r="D28721" t="s">
        <v>18</v>
      </c>
      <c r="E28721">
        <v>7</v>
      </c>
    </row>
    <row r="28722" spans="1:5" x14ac:dyDescent="0.2">
      <c r="A28722" t="s">
        <v>31073</v>
      </c>
      <c r="B28722" t="s">
        <v>2264</v>
      </c>
      <c r="C28722" s="2">
        <v>45668</v>
      </c>
      <c r="D28722" t="s">
        <v>2392</v>
      </c>
      <c r="E28722">
        <v>0</v>
      </c>
    </row>
    <row r="28723" spans="1:5" x14ac:dyDescent="0.2">
      <c r="A28723" t="s">
        <v>31074</v>
      </c>
      <c r="B28723" t="s">
        <v>2264</v>
      </c>
      <c r="C28723" s="2">
        <v>45669</v>
      </c>
      <c r="D28723" t="s">
        <v>18</v>
      </c>
      <c r="E28723">
        <v>8.6</v>
      </c>
    </row>
    <row r="28724" spans="1:5" x14ac:dyDescent="0.2">
      <c r="A28724" t="s">
        <v>31075</v>
      </c>
      <c r="B28724" t="s">
        <v>2264</v>
      </c>
      <c r="C28724" s="2">
        <v>45670</v>
      </c>
      <c r="D28724" t="s">
        <v>18</v>
      </c>
      <c r="E28724">
        <v>8.4</v>
      </c>
    </row>
    <row r="28725" spans="1:5" x14ac:dyDescent="0.2">
      <c r="A28725" t="s">
        <v>31076</v>
      </c>
      <c r="B28725" t="s">
        <v>2264</v>
      </c>
      <c r="C28725" s="2">
        <v>45671</v>
      </c>
      <c r="D28725" t="s">
        <v>18</v>
      </c>
      <c r="E28725">
        <v>8.9</v>
      </c>
    </row>
    <row r="28726" spans="1:5" x14ac:dyDescent="0.2">
      <c r="A28726" t="s">
        <v>31077</v>
      </c>
      <c r="B28726" t="s">
        <v>2264</v>
      </c>
      <c r="C28726" s="2">
        <v>45672</v>
      </c>
      <c r="D28726" t="s">
        <v>18</v>
      </c>
      <c r="E28726">
        <v>8.5</v>
      </c>
    </row>
    <row r="28727" spans="1:5" x14ac:dyDescent="0.2">
      <c r="A28727" t="s">
        <v>31078</v>
      </c>
      <c r="B28727" t="s">
        <v>2264</v>
      </c>
      <c r="C28727" s="2">
        <v>45673</v>
      </c>
      <c r="D28727" t="s">
        <v>18</v>
      </c>
      <c r="E28727">
        <v>8.4</v>
      </c>
    </row>
    <row r="28728" spans="1:5" x14ac:dyDescent="0.2">
      <c r="A28728" t="s">
        <v>31079</v>
      </c>
      <c r="B28728" t="s">
        <v>2264</v>
      </c>
      <c r="C28728" s="2">
        <v>45674</v>
      </c>
      <c r="D28728" t="s">
        <v>18</v>
      </c>
      <c r="E28728">
        <v>8.5</v>
      </c>
    </row>
    <row r="28729" spans="1:5" x14ac:dyDescent="0.2">
      <c r="A28729" t="s">
        <v>31080</v>
      </c>
      <c r="B28729" t="s">
        <v>2264</v>
      </c>
      <c r="C28729" s="2">
        <v>45675</v>
      </c>
      <c r="D28729" t="s">
        <v>18</v>
      </c>
      <c r="E28729">
        <v>7.1</v>
      </c>
    </row>
    <row r="28730" spans="1:5" x14ac:dyDescent="0.2">
      <c r="A28730" t="s">
        <v>31081</v>
      </c>
      <c r="B28730" t="s">
        <v>2264</v>
      </c>
      <c r="C28730" s="2">
        <v>45676</v>
      </c>
      <c r="D28730" t="s">
        <v>18</v>
      </c>
      <c r="E28730">
        <v>8.1999999999999993</v>
      </c>
    </row>
    <row r="28731" spans="1:5" x14ac:dyDescent="0.2">
      <c r="A28731" t="s">
        <v>31082</v>
      </c>
      <c r="B28731" t="s">
        <v>2264</v>
      </c>
      <c r="C28731" s="2">
        <v>45677</v>
      </c>
      <c r="D28731" t="s">
        <v>18</v>
      </c>
      <c r="E28731">
        <v>8.4</v>
      </c>
    </row>
    <row r="28732" spans="1:5" x14ac:dyDescent="0.2">
      <c r="A28732" t="s">
        <v>31083</v>
      </c>
      <c r="B28732" t="s">
        <v>2264</v>
      </c>
      <c r="C28732" s="2">
        <v>45678</v>
      </c>
      <c r="D28732" t="s">
        <v>18</v>
      </c>
      <c r="E28732">
        <v>8.6999999999999993</v>
      </c>
    </row>
    <row r="28733" spans="1:5" x14ac:dyDescent="0.2">
      <c r="A28733" t="s">
        <v>31084</v>
      </c>
      <c r="B28733" t="s">
        <v>2264</v>
      </c>
      <c r="C28733" s="2">
        <v>45679</v>
      </c>
      <c r="D28733" t="s">
        <v>18</v>
      </c>
      <c r="E28733">
        <v>8.3000000000000007</v>
      </c>
    </row>
    <row r="28734" spans="1:5" x14ac:dyDescent="0.2">
      <c r="A28734" t="s">
        <v>31085</v>
      </c>
      <c r="B28734" t="s">
        <v>2264</v>
      </c>
      <c r="C28734" s="2">
        <v>45680</v>
      </c>
      <c r="D28734" t="s">
        <v>18</v>
      </c>
      <c r="E28734">
        <v>7.6</v>
      </c>
    </row>
    <row r="28735" spans="1:5" x14ac:dyDescent="0.2">
      <c r="A28735" t="s">
        <v>31086</v>
      </c>
      <c r="B28735" t="s">
        <v>2264</v>
      </c>
      <c r="C28735" s="2">
        <v>45681</v>
      </c>
      <c r="D28735" t="s">
        <v>18</v>
      </c>
      <c r="E28735">
        <v>8.8000000000000007</v>
      </c>
    </row>
    <row r="28736" spans="1:5" x14ac:dyDescent="0.2">
      <c r="A28736" t="s">
        <v>31087</v>
      </c>
      <c r="B28736" t="s">
        <v>2264</v>
      </c>
      <c r="C28736" s="2">
        <v>45682</v>
      </c>
      <c r="D28736" t="s">
        <v>18</v>
      </c>
      <c r="E28736">
        <v>7.6</v>
      </c>
    </row>
    <row r="28737" spans="1:5" x14ac:dyDescent="0.2">
      <c r="A28737" t="s">
        <v>31088</v>
      </c>
      <c r="B28737" t="s">
        <v>2264</v>
      </c>
      <c r="C28737" s="2">
        <v>45683</v>
      </c>
      <c r="D28737" t="s">
        <v>18</v>
      </c>
      <c r="E28737">
        <v>8</v>
      </c>
    </row>
    <row r="28738" spans="1:5" x14ac:dyDescent="0.2">
      <c r="A28738" t="s">
        <v>31089</v>
      </c>
      <c r="B28738" t="s">
        <v>2264</v>
      </c>
      <c r="C28738" s="2">
        <v>45684</v>
      </c>
      <c r="D28738" t="s">
        <v>18</v>
      </c>
      <c r="E28738">
        <v>7.8</v>
      </c>
    </row>
    <row r="28739" spans="1:5" x14ac:dyDescent="0.2">
      <c r="A28739" t="s">
        <v>31090</v>
      </c>
      <c r="B28739" t="s">
        <v>2264</v>
      </c>
      <c r="C28739" s="2">
        <v>45685</v>
      </c>
      <c r="D28739" t="s">
        <v>18</v>
      </c>
      <c r="E28739">
        <v>8.9</v>
      </c>
    </row>
    <row r="28740" spans="1:5" x14ac:dyDescent="0.2">
      <c r="A28740" t="s">
        <v>31091</v>
      </c>
      <c r="B28740" t="s">
        <v>2264</v>
      </c>
      <c r="C28740" s="2">
        <v>45686</v>
      </c>
      <c r="D28740" t="s">
        <v>18</v>
      </c>
      <c r="E28740">
        <v>7</v>
      </c>
    </row>
    <row r="28741" spans="1:5" x14ac:dyDescent="0.2">
      <c r="A28741" t="s">
        <v>31092</v>
      </c>
      <c r="B28741" t="s">
        <v>2264</v>
      </c>
      <c r="C28741" s="2">
        <v>45687</v>
      </c>
      <c r="D28741" t="s">
        <v>18</v>
      </c>
      <c r="E28741">
        <v>8.6999999999999993</v>
      </c>
    </row>
    <row r="28742" spans="1:5" x14ac:dyDescent="0.2">
      <c r="A28742" t="s">
        <v>31093</v>
      </c>
      <c r="B28742" t="s">
        <v>2266</v>
      </c>
      <c r="C28742" s="2">
        <v>45658</v>
      </c>
      <c r="D28742" t="s">
        <v>18</v>
      </c>
      <c r="E28742">
        <v>8.5</v>
      </c>
    </row>
    <row r="28743" spans="1:5" x14ac:dyDescent="0.2">
      <c r="A28743" t="s">
        <v>31094</v>
      </c>
      <c r="B28743" t="s">
        <v>2266</v>
      </c>
      <c r="C28743" s="2">
        <v>45659</v>
      </c>
      <c r="D28743" t="s">
        <v>18</v>
      </c>
      <c r="E28743">
        <v>8.6</v>
      </c>
    </row>
    <row r="28744" spans="1:5" x14ac:dyDescent="0.2">
      <c r="A28744" t="s">
        <v>31095</v>
      </c>
      <c r="B28744" t="s">
        <v>2266</v>
      </c>
      <c r="C28744" s="2">
        <v>45660</v>
      </c>
      <c r="D28744" t="s">
        <v>18</v>
      </c>
      <c r="E28744">
        <v>9</v>
      </c>
    </row>
    <row r="28745" spans="1:5" x14ac:dyDescent="0.2">
      <c r="A28745" t="s">
        <v>31096</v>
      </c>
      <c r="B28745" t="s">
        <v>2266</v>
      </c>
      <c r="C28745" s="2">
        <v>45661</v>
      </c>
      <c r="D28745" t="s">
        <v>18</v>
      </c>
      <c r="E28745">
        <v>8</v>
      </c>
    </row>
    <row r="28746" spans="1:5" x14ac:dyDescent="0.2">
      <c r="A28746" t="s">
        <v>31097</v>
      </c>
      <c r="B28746" t="s">
        <v>2266</v>
      </c>
      <c r="C28746" s="2">
        <v>45662</v>
      </c>
      <c r="D28746" t="s">
        <v>18</v>
      </c>
      <c r="E28746">
        <v>8.4</v>
      </c>
    </row>
    <row r="28747" spans="1:5" x14ac:dyDescent="0.2">
      <c r="A28747" t="s">
        <v>31098</v>
      </c>
      <c r="B28747" t="s">
        <v>2266</v>
      </c>
      <c r="C28747" s="2">
        <v>45663</v>
      </c>
      <c r="D28747" t="s">
        <v>18</v>
      </c>
      <c r="E28747">
        <v>8.8000000000000007</v>
      </c>
    </row>
    <row r="28748" spans="1:5" x14ac:dyDescent="0.2">
      <c r="A28748" t="s">
        <v>31099</v>
      </c>
      <c r="B28748" t="s">
        <v>2266</v>
      </c>
      <c r="C28748" s="2">
        <v>45664</v>
      </c>
      <c r="D28748" t="s">
        <v>18</v>
      </c>
      <c r="E28748">
        <v>8.9</v>
      </c>
    </row>
    <row r="28749" spans="1:5" x14ac:dyDescent="0.2">
      <c r="A28749" t="s">
        <v>31100</v>
      </c>
      <c r="B28749" t="s">
        <v>2266</v>
      </c>
      <c r="C28749" s="2">
        <v>45665</v>
      </c>
      <c r="D28749" t="s">
        <v>18</v>
      </c>
      <c r="E28749">
        <v>7.7</v>
      </c>
    </row>
    <row r="28750" spans="1:5" x14ac:dyDescent="0.2">
      <c r="A28750" t="s">
        <v>31101</v>
      </c>
      <c r="B28750" t="s">
        <v>2266</v>
      </c>
      <c r="C28750" s="2">
        <v>45666</v>
      </c>
      <c r="D28750" t="s">
        <v>18</v>
      </c>
      <c r="E28750">
        <v>8.5</v>
      </c>
    </row>
    <row r="28751" spans="1:5" x14ac:dyDescent="0.2">
      <c r="A28751" t="s">
        <v>31102</v>
      </c>
      <c r="B28751" t="s">
        <v>2266</v>
      </c>
      <c r="C28751" s="2">
        <v>45667</v>
      </c>
      <c r="D28751" t="s">
        <v>18</v>
      </c>
      <c r="E28751">
        <v>8.5</v>
      </c>
    </row>
    <row r="28752" spans="1:5" x14ac:dyDescent="0.2">
      <c r="A28752" t="s">
        <v>31103</v>
      </c>
      <c r="B28752" t="s">
        <v>2266</v>
      </c>
      <c r="C28752" s="2">
        <v>45668</v>
      </c>
      <c r="D28752" t="s">
        <v>18</v>
      </c>
      <c r="E28752">
        <v>8.1999999999999993</v>
      </c>
    </row>
    <row r="28753" spans="1:5" x14ac:dyDescent="0.2">
      <c r="A28753" t="s">
        <v>31104</v>
      </c>
      <c r="B28753" t="s">
        <v>2266</v>
      </c>
      <c r="C28753" s="2">
        <v>45669</v>
      </c>
      <c r="D28753" t="s">
        <v>18</v>
      </c>
      <c r="E28753">
        <v>8.4</v>
      </c>
    </row>
    <row r="28754" spans="1:5" x14ac:dyDescent="0.2">
      <c r="A28754" t="s">
        <v>31105</v>
      </c>
      <c r="B28754" t="s">
        <v>2266</v>
      </c>
      <c r="C28754" s="2">
        <v>45670</v>
      </c>
      <c r="D28754" t="s">
        <v>18</v>
      </c>
      <c r="E28754">
        <v>8.1999999999999993</v>
      </c>
    </row>
    <row r="28755" spans="1:5" x14ac:dyDescent="0.2">
      <c r="A28755" t="s">
        <v>31106</v>
      </c>
      <c r="B28755" t="s">
        <v>2266</v>
      </c>
      <c r="C28755" s="2">
        <v>45671</v>
      </c>
      <c r="D28755" t="s">
        <v>2392</v>
      </c>
      <c r="E28755">
        <v>0</v>
      </c>
    </row>
    <row r="28756" spans="1:5" x14ac:dyDescent="0.2">
      <c r="A28756" t="s">
        <v>31107</v>
      </c>
      <c r="B28756" t="s">
        <v>2266</v>
      </c>
      <c r="C28756" s="2">
        <v>45672</v>
      </c>
      <c r="D28756" t="s">
        <v>19</v>
      </c>
      <c r="E28756">
        <v>7.5</v>
      </c>
    </row>
    <row r="28757" spans="1:5" x14ac:dyDescent="0.2">
      <c r="A28757" t="s">
        <v>31108</v>
      </c>
      <c r="B28757" t="s">
        <v>2266</v>
      </c>
      <c r="C28757" s="2">
        <v>45673</v>
      </c>
      <c r="D28757" t="s">
        <v>18</v>
      </c>
      <c r="E28757">
        <v>8.4</v>
      </c>
    </row>
    <row r="28758" spans="1:5" x14ac:dyDescent="0.2">
      <c r="A28758" t="s">
        <v>31109</v>
      </c>
      <c r="B28758" t="s">
        <v>2266</v>
      </c>
      <c r="C28758" s="2">
        <v>45674</v>
      </c>
      <c r="D28758" t="s">
        <v>18</v>
      </c>
      <c r="E28758">
        <v>8.6999999999999993</v>
      </c>
    </row>
    <row r="28759" spans="1:5" x14ac:dyDescent="0.2">
      <c r="A28759" t="s">
        <v>31110</v>
      </c>
      <c r="B28759" t="s">
        <v>2266</v>
      </c>
      <c r="C28759" s="2">
        <v>45675</v>
      </c>
      <c r="D28759" t="s">
        <v>19</v>
      </c>
      <c r="E28759">
        <v>8.8000000000000007</v>
      </c>
    </row>
    <row r="28760" spans="1:5" x14ac:dyDescent="0.2">
      <c r="A28760" t="s">
        <v>31111</v>
      </c>
      <c r="B28760" t="s">
        <v>2266</v>
      </c>
      <c r="C28760" s="2">
        <v>45676</v>
      </c>
      <c r="D28760" t="s">
        <v>18</v>
      </c>
      <c r="E28760">
        <v>8.9</v>
      </c>
    </row>
    <row r="28761" spans="1:5" x14ac:dyDescent="0.2">
      <c r="A28761" t="s">
        <v>31112</v>
      </c>
      <c r="B28761" t="s">
        <v>2266</v>
      </c>
      <c r="C28761" s="2">
        <v>45677</v>
      </c>
      <c r="D28761" t="s">
        <v>18</v>
      </c>
      <c r="E28761">
        <v>7.4</v>
      </c>
    </row>
    <row r="28762" spans="1:5" x14ac:dyDescent="0.2">
      <c r="A28762" t="s">
        <v>31113</v>
      </c>
      <c r="B28762" t="s">
        <v>2266</v>
      </c>
      <c r="C28762" s="2">
        <v>45678</v>
      </c>
      <c r="D28762" t="s">
        <v>18</v>
      </c>
      <c r="E28762">
        <v>8.5</v>
      </c>
    </row>
    <row r="28763" spans="1:5" x14ac:dyDescent="0.2">
      <c r="A28763" t="s">
        <v>31114</v>
      </c>
      <c r="B28763" t="s">
        <v>2266</v>
      </c>
      <c r="C28763" s="2">
        <v>45679</v>
      </c>
      <c r="D28763" t="s">
        <v>18</v>
      </c>
      <c r="E28763">
        <v>8.5</v>
      </c>
    </row>
    <row r="28764" spans="1:5" x14ac:dyDescent="0.2">
      <c r="A28764" t="s">
        <v>31115</v>
      </c>
      <c r="B28764" t="s">
        <v>2266</v>
      </c>
      <c r="C28764" s="2">
        <v>45680</v>
      </c>
      <c r="D28764" t="s">
        <v>18</v>
      </c>
      <c r="E28764">
        <v>7.3</v>
      </c>
    </row>
    <row r="28765" spans="1:5" x14ac:dyDescent="0.2">
      <c r="A28765" t="s">
        <v>31116</v>
      </c>
      <c r="B28765" t="s">
        <v>2266</v>
      </c>
      <c r="C28765" s="2">
        <v>45681</v>
      </c>
      <c r="D28765" t="s">
        <v>18</v>
      </c>
      <c r="E28765">
        <v>8.6999999999999993</v>
      </c>
    </row>
    <row r="28766" spans="1:5" x14ac:dyDescent="0.2">
      <c r="A28766" t="s">
        <v>31117</v>
      </c>
      <c r="B28766" t="s">
        <v>2266</v>
      </c>
      <c r="C28766" s="2">
        <v>45682</v>
      </c>
      <c r="D28766" t="s">
        <v>18</v>
      </c>
      <c r="E28766">
        <v>7</v>
      </c>
    </row>
    <row r="28767" spans="1:5" x14ac:dyDescent="0.2">
      <c r="A28767" t="s">
        <v>31118</v>
      </c>
      <c r="B28767" t="s">
        <v>2266</v>
      </c>
      <c r="C28767" s="2">
        <v>45683</v>
      </c>
      <c r="D28767" t="s">
        <v>18</v>
      </c>
      <c r="E28767">
        <v>8.1</v>
      </c>
    </row>
    <row r="28768" spans="1:5" x14ac:dyDescent="0.2">
      <c r="A28768" t="s">
        <v>31119</v>
      </c>
      <c r="B28768" t="s">
        <v>2266</v>
      </c>
      <c r="C28768" s="2">
        <v>45684</v>
      </c>
      <c r="D28768" t="s">
        <v>18</v>
      </c>
      <c r="E28768">
        <v>7.9</v>
      </c>
    </row>
    <row r="28769" spans="1:5" x14ac:dyDescent="0.2">
      <c r="A28769" t="s">
        <v>31120</v>
      </c>
      <c r="B28769" t="s">
        <v>2266</v>
      </c>
      <c r="C28769" s="2">
        <v>45685</v>
      </c>
      <c r="D28769" t="s">
        <v>18</v>
      </c>
      <c r="E28769">
        <v>7.9</v>
      </c>
    </row>
    <row r="28770" spans="1:5" x14ac:dyDescent="0.2">
      <c r="A28770" t="s">
        <v>31121</v>
      </c>
      <c r="B28770" t="s">
        <v>2266</v>
      </c>
      <c r="C28770" s="2">
        <v>45686</v>
      </c>
      <c r="D28770" t="s">
        <v>18</v>
      </c>
      <c r="E28770">
        <v>7.1</v>
      </c>
    </row>
    <row r="28771" spans="1:5" x14ac:dyDescent="0.2">
      <c r="A28771" t="s">
        <v>31122</v>
      </c>
      <c r="B28771" t="s">
        <v>2266</v>
      </c>
      <c r="C28771" s="2">
        <v>45687</v>
      </c>
      <c r="D28771" t="s">
        <v>18</v>
      </c>
      <c r="E28771">
        <v>7.2</v>
      </c>
    </row>
    <row r="28772" spans="1:5" x14ac:dyDescent="0.2">
      <c r="A28772" t="s">
        <v>31123</v>
      </c>
      <c r="B28772" t="s">
        <v>2268</v>
      </c>
      <c r="C28772" s="2">
        <v>45658</v>
      </c>
      <c r="D28772" t="s">
        <v>18</v>
      </c>
      <c r="E28772">
        <v>8.1999999999999993</v>
      </c>
    </row>
    <row r="28773" spans="1:5" x14ac:dyDescent="0.2">
      <c r="A28773" t="s">
        <v>31124</v>
      </c>
      <c r="B28773" t="s">
        <v>2268</v>
      </c>
      <c r="C28773" s="2">
        <v>45659</v>
      </c>
      <c r="D28773" t="s">
        <v>18</v>
      </c>
      <c r="E28773">
        <v>8.1999999999999993</v>
      </c>
    </row>
    <row r="28774" spans="1:5" x14ac:dyDescent="0.2">
      <c r="A28774" t="s">
        <v>31125</v>
      </c>
      <c r="B28774" t="s">
        <v>2268</v>
      </c>
      <c r="C28774" s="2">
        <v>45660</v>
      </c>
      <c r="D28774" t="s">
        <v>18</v>
      </c>
      <c r="E28774">
        <v>7.8</v>
      </c>
    </row>
    <row r="28775" spans="1:5" x14ac:dyDescent="0.2">
      <c r="A28775" t="s">
        <v>31126</v>
      </c>
      <c r="B28775" t="s">
        <v>2268</v>
      </c>
      <c r="C28775" s="2">
        <v>45661</v>
      </c>
      <c r="D28775" t="s">
        <v>18</v>
      </c>
      <c r="E28775">
        <v>7.2</v>
      </c>
    </row>
    <row r="28776" spans="1:5" x14ac:dyDescent="0.2">
      <c r="A28776" t="s">
        <v>31127</v>
      </c>
      <c r="B28776" t="s">
        <v>2268</v>
      </c>
      <c r="C28776" s="2">
        <v>45662</v>
      </c>
      <c r="D28776" t="s">
        <v>2392</v>
      </c>
      <c r="E28776">
        <v>0</v>
      </c>
    </row>
    <row r="28777" spans="1:5" x14ac:dyDescent="0.2">
      <c r="A28777" t="s">
        <v>31128</v>
      </c>
      <c r="B28777" t="s">
        <v>2268</v>
      </c>
      <c r="C28777" s="2">
        <v>45663</v>
      </c>
      <c r="D28777" t="s">
        <v>18</v>
      </c>
      <c r="E28777">
        <v>8.1999999999999993</v>
      </c>
    </row>
    <row r="28778" spans="1:5" x14ac:dyDescent="0.2">
      <c r="A28778" t="s">
        <v>31129</v>
      </c>
      <c r="B28778" t="s">
        <v>2268</v>
      </c>
      <c r="C28778" s="2">
        <v>45664</v>
      </c>
      <c r="D28778" t="s">
        <v>18</v>
      </c>
      <c r="E28778">
        <v>8.5</v>
      </c>
    </row>
    <row r="28779" spans="1:5" x14ac:dyDescent="0.2">
      <c r="A28779" t="s">
        <v>31130</v>
      </c>
      <c r="B28779" t="s">
        <v>2268</v>
      </c>
      <c r="C28779" s="2">
        <v>45665</v>
      </c>
      <c r="D28779" t="s">
        <v>18</v>
      </c>
      <c r="E28779">
        <v>7.8</v>
      </c>
    </row>
    <row r="28780" spans="1:5" x14ac:dyDescent="0.2">
      <c r="A28780" t="s">
        <v>31131</v>
      </c>
      <c r="B28780" t="s">
        <v>2268</v>
      </c>
      <c r="C28780" s="2">
        <v>45666</v>
      </c>
      <c r="D28780" t="s">
        <v>18</v>
      </c>
      <c r="E28780">
        <v>7.3</v>
      </c>
    </row>
    <row r="28781" spans="1:5" x14ac:dyDescent="0.2">
      <c r="A28781" t="s">
        <v>31132</v>
      </c>
      <c r="B28781" t="s">
        <v>2268</v>
      </c>
      <c r="C28781" s="2">
        <v>45667</v>
      </c>
      <c r="D28781" t="s">
        <v>18</v>
      </c>
      <c r="E28781">
        <v>7.9</v>
      </c>
    </row>
    <row r="28782" spans="1:5" x14ac:dyDescent="0.2">
      <c r="A28782" t="s">
        <v>31133</v>
      </c>
      <c r="B28782" t="s">
        <v>2268</v>
      </c>
      <c r="C28782" s="2">
        <v>45668</v>
      </c>
      <c r="D28782" t="s">
        <v>18</v>
      </c>
      <c r="E28782">
        <v>8.6</v>
      </c>
    </row>
    <row r="28783" spans="1:5" x14ac:dyDescent="0.2">
      <c r="A28783" t="s">
        <v>31134</v>
      </c>
      <c r="B28783" t="s">
        <v>2268</v>
      </c>
      <c r="C28783" s="2">
        <v>45669</v>
      </c>
      <c r="D28783" t="s">
        <v>18</v>
      </c>
      <c r="E28783">
        <v>8.9</v>
      </c>
    </row>
    <row r="28784" spans="1:5" x14ac:dyDescent="0.2">
      <c r="A28784" t="s">
        <v>31135</v>
      </c>
      <c r="B28784" t="s">
        <v>2268</v>
      </c>
      <c r="C28784" s="2">
        <v>45670</v>
      </c>
      <c r="D28784" t="s">
        <v>2392</v>
      </c>
      <c r="E28784">
        <v>0</v>
      </c>
    </row>
    <row r="28785" spans="1:5" x14ac:dyDescent="0.2">
      <c r="A28785" t="s">
        <v>31136</v>
      </c>
      <c r="B28785" t="s">
        <v>2268</v>
      </c>
      <c r="C28785" s="2">
        <v>45671</v>
      </c>
      <c r="D28785" t="s">
        <v>18</v>
      </c>
      <c r="E28785">
        <v>7.6</v>
      </c>
    </row>
    <row r="28786" spans="1:5" x14ac:dyDescent="0.2">
      <c r="A28786" t="s">
        <v>31137</v>
      </c>
      <c r="B28786" t="s">
        <v>2268</v>
      </c>
      <c r="C28786" s="2">
        <v>45672</v>
      </c>
      <c r="D28786" t="s">
        <v>18</v>
      </c>
      <c r="E28786">
        <v>8.1999999999999993</v>
      </c>
    </row>
    <row r="28787" spans="1:5" x14ac:dyDescent="0.2">
      <c r="A28787" t="s">
        <v>31138</v>
      </c>
      <c r="B28787" t="s">
        <v>2268</v>
      </c>
      <c r="C28787" s="2">
        <v>45673</v>
      </c>
      <c r="D28787" t="s">
        <v>18</v>
      </c>
      <c r="E28787">
        <v>8.8000000000000007</v>
      </c>
    </row>
    <row r="28788" spans="1:5" x14ac:dyDescent="0.2">
      <c r="A28788" t="s">
        <v>31139</v>
      </c>
      <c r="B28788" t="s">
        <v>2268</v>
      </c>
      <c r="C28788" s="2">
        <v>45674</v>
      </c>
      <c r="D28788" t="s">
        <v>18</v>
      </c>
      <c r="E28788">
        <v>7.2</v>
      </c>
    </row>
    <row r="28789" spans="1:5" x14ac:dyDescent="0.2">
      <c r="A28789" t="s">
        <v>31140</v>
      </c>
      <c r="B28789" t="s">
        <v>2268</v>
      </c>
      <c r="C28789" s="2">
        <v>45675</v>
      </c>
      <c r="D28789" t="s">
        <v>18</v>
      </c>
      <c r="E28789">
        <v>7</v>
      </c>
    </row>
    <row r="28790" spans="1:5" x14ac:dyDescent="0.2">
      <c r="A28790" t="s">
        <v>31141</v>
      </c>
      <c r="B28790" t="s">
        <v>2268</v>
      </c>
      <c r="C28790" s="2">
        <v>45676</v>
      </c>
      <c r="D28790" t="s">
        <v>18</v>
      </c>
      <c r="E28790">
        <v>8</v>
      </c>
    </row>
    <row r="28791" spans="1:5" x14ac:dyDescent="0.2">
      <c r="A28791" t="s">
        <v>31142</v>
      </c>
      <c r="B28791" t="s">
        <v>2268</v>
      </c>
      <c r="C28791" s="2">
        <v>45677</v>
      </c>
      <c r="D28791" t="s">
        <v>2392</v>
      </c>
      <c r="E28791">
        <v>0</v>
      </c>
    </row>
    <row r="28792" spans="1:5" x14ac:dyDescent="0.2">
      <c r="A28792" t="s">
        <v>31143</v>
      </c>
      <c r="B28792" t="s">
        <v>2268</v>
      </c>
      <c r="C28792" s="2">
        <v>45678</v>
      </c>
      <c r="D28792" t="s">
        <v>18</v>
      </c>
      <c r="E28792">
        <v>7.3</v>
      </c>
    </row>
    <row r="28793" spans="1:5" x14ac:dyDescent="0.2">
      <c r="A28793" t="s">
        <v>31144</v>
      </c>
      <c r="B28793" t="s">
        <v>2268</v>
      </c>
      <c r="C28793" s="2">
        <v>45679</v>
      </c>
      <c r="D28793" t="s">
        <v>18</v>
      </c>
      <c r="E28793">
        <v>7.7</v>
      </c>
    </row>
    <row r="28794" spans="1:5" x14ac:dyDescent="0.2">
      <c r="A28794" t="s">
        <v>31145</v>
      </c>
      <c r="B28794" t="s">
        <v>2268</v>
      </c>
      <c r="C28794" s="2">
        <v>45680</v>
      </c>
      <c r="D28794" t="s">
        <v>18</v>
      </c>
      <c r="E28794">
        <v>8.5</v>
      </c>
    </row>
    <row r="28795" spans="1:5" x14ac:dyDescent="0.2">
      <c r="A28795" t="s">
        <v>31146</v>
      </c>
      <c r="B28795" t="s">
        <v>2268</v>
      </c>
      <c r="C28795" s="2">
        <v>45681</v>
      </c>
      <c r="D28795" t="s">
        <v>18</v>
      </c>
      <c r="E28795">
        <v>7.8</v>
      </c>
    </row>
    <row r="28796" spans="1:5" x14ac:dyDescent="0.2">
      <c r="A28796" t="s">
        <v>31147</v>
      </c>
      <c r="B28796" t="s">
        <v>2268</v>
      </c>
      <c r="C28796" s="2">
        <v>45682</v>
      </c>
      <c r="D28796" t="s">
        <v>18</v>
      </c>
      <c r="E28796">
        <v>8.6</v>
      </c>
    </row>
    <row r="28797" spans="1:5" x14ac:dyDescent="0.2">
      <c r="A28797" t="s">
        <v>31148</v>
      </c>
      <c r="B28797" t="s">
        <v>2268</v>
      </c>
      <c r="C28797" s="2">
        <v>45683</v>
      </c>
      <c r="D28797" t="s">
        <v>2355</v>
      </c>
      <c r="E28797">
        <v>8.1999999999999993</v>
      </c>
    </row>
    <row r="28798" spans="1:5" x14ac:dyDescent="0.2">
      <c r="A28798" t="s">
        <v>31149</v>
      </c>
      <c r="B28798" t="s">
        <v>2268</v>
      </c>
      <c r="C28798" s="2">
        <v>45684</v>
      </c>
      <c r="D28798" t="s">
        <v>18</v>
      </c>
      <c r="E28798">
        <v>8.9</v>
      </c>
    </row>
    <row r="28799" spans="1:5" x14ac:dyDescent="0.2">
      <c r="A28799" t="s">
        <v>31150</v>
      </c>
      <c r="B28799" t="s">
        <v>2268</v>
      </c>
      <c r="C28799" s="2">
        <v>45685</v>
      </c>
      <c r="D28799" t="s">
        <v>18</v>
      </c>
      <c r="E28799">
        <v>8.5</v>
      </c>
    </row>
    <row r="28800" spans="1:5" x14ac:dyDescent="0.2">
      <c r="A28800" t="s">
        <v>31151</v>
      </c>
      <c r="B28800" t="s">
        <v>2268</v>
      </c>
      <c r="C28800" s="2">
        <v>45686</v>
      </c>
      <c r="D28800" t="s">
        <v>18</v>
      </c>
      <c r="E28800">
        <v>7.3</v>
      </c>
    </row>
    <row r="28801" spans="1:5" x14ac:dyDescent="0.2">
      <c r="A28801" t="s">
        <v>31152</v>
      </c>
      <c r="B28801" t="s">
        <v>2268</v>
      </c>
      <c r="C28801" s="2">
        <v>45687</v>
      </c>
      <c r="D28801" t="s">
        <v>2392</v>
      </c>
      <c r="E28801">
        <v>0</v>
      </c>
    </row>
    <row r="28802" spans="1:5" x14ac:dyDescent="0.2">
      <c r="A28802" t="s">
        <v>31153</v>
      </c>
      <c r="B28802" t="s">
        <v>2270</v>
      </c>
      <c r="C28802" s="2">
        <v>45658</v>
      </c>
      <c r="D28802" t="s">
        <v>18</v>
      </c>
      <c r="E28802">
        <v>7.1</v>
      </c>
    </row>
    <row r="28803" spans="1:5" x14ac:dyDescent="0.2">
      <c r="A28803" t="s">
        <v>31154</v>
      </c>
      <c r="B28803" t="s">
        <v>2270</v>
      </c>
      <c r="C28803" s="2">
        <v>45659</v>
      </c>
      <c r="D28803" t="s">
        <v>18</v>
      </c>
      <c r="E28803">
        <v>8.9</v>
      </c>
    </row>
    <row r="28804" spans="1:5" x14ac:dyDescent="0.2">
      <c r="A28804" t="s">
        <v>31155</v>
      </c>
      <c r="B28804" t="s">
        <v>2270</v>
      </c>
      <c r="C28804" s="2">
        <v>45660</v>
      </c>
      <c r="D28804" t="s">
        <v>18</v>
      </c>
      <c r="E28804">
        <v>8.6999999999999993</v>
      </c>
    </row>
    <row r="28805" spans="1:5" x14ac:dyDescent="0.2">
      <c r="A28805" t="s">
        <v>31156</v>
      </c>
      <c r="B28805" t="s">
        <v>2270</v>
      </c>
      <c r="C28805" s="2">
        <v>45661</v>
      </c>
      <c r="D28805" t="s">
        <v>19</v>
      </c>
      <c r="E28805">
        <v>7.4</v>
      </c>
    </row>
    <row r="28806" spans="1:5" x14ac:dyDescent="0.2">
      <c r="A28806" t="s">
        <v>31157</v>
      </c>
      <c r="B28806" t="s">
        <v>2270</v>
      </c>
      <c r="C28806" s="2">
        <v>45662</v>
      </c>
      <c r="D28806" t="s">
        <v>18</v>
      </c>
      <c r="E28806">
        <v>8.6</v>
      </c>
    </row>
    <row r="28807" spans="1:5" x14ac:dyDescent="0.2">
      <c r="A28807" t="s">
        <v>31158</v>
      </c>
      <c r="B28807" t="s">
        <v>2270</v>
      </c>
      <c r="C28807" s="2">
        <v>45663</v>
      </c>
      <c r="D28807" t="s">
        <v>18</v>
      </c>
      <c r="E28807">
        <v>8.8000000000000007</v>
      </c>
    </row>
    <row r="28808" spans="1:5" x14ac:dyDescent="0.2">
      <c r="A28808" t="s">
        <v>31159</v>
      </c>
      <c r="B28808" t="s">
        <v>2270</v>
      </c>
      <c r="C28808" s="2">
        <v>45664</v>
      </c>
      <c r="D28808" t="s">
        <v>18</v>
      </c>
      <c r="E28808">
        <v>7.8</v>
      </c>
    </row>
    <row r="28809" spans="1:5" x14ac:dyDescent="0.2">
      <c r="A28809" t="s">
        <v>31160</v>
      </c>
      <c r="B28809" t="s">
        <v>2270</v>
      </c>
      <c r="C28809" s="2">
        <v>45665</v>
      </c>
      <c r="D28809" t="s">
        <v>18</v>
      </c>
      <c r="E28809">
        <v>8</v>
      </c>
    </row>
    <row r="28810" spans="1:5" x14ac:dyDescent="0.2">
      <c r="A28810" t="s">
        <v>31161</v>
      </c>
      <c r="B28810" t="s">
        <v>2270</v>
      </c>
      <c r="C28810" s="2">
        <v>45666</v>
      </c>
      <c r="D28810" t="s">
        <v>18</v>
      </c>
      <c r="E28810">
        <v>8.6999999999999993</v>
      </c>
    </row>
    <row r="28811" spans="1:5" x14ac:dyDescent="0.2">
      <c r="A28811" t="s">
        <v>31162</v>
      </c>
      <c r="B28811" t="s">
        <v>2270</v>
      </c>
      <c r="C28811" s="2">
        <v>45667</v>
      </c>
      <c r="D28811" t="s">
        <v>18</v>
      </c>
      <c r="E28811">
        <v>7.9</v>
      </c>
    </row>
    <row r="28812" spans="1:5" x14ac:dyDescent="0.2">
      <c r="A28812" t="s">
        <v>31163</v>
      </c>
      <c r="B28812" t="s">
        <v>2270</v>
      </c>
      <c r="C28812" s="2">
        <v>45668</v>
      </c>
      <c r="D28812" t="s">
        <v>18</v>
      </c>
      <c r="E28812">
        <v>7.7</v>
      </c>
    </row>
    <row r="28813" spans="1:5" x14ac:dyDescent="0.2">
      <c r="A28813" t="s">
        <v>31164</v>
      </c>
      <c r="B28813" t="s">
        <v>2270</v>
      </c>
      <c r="C28813" s="2">
        <v>45669</v>
      </c>
      <c r="D28813" t="s">
        <v>18</v>
      </c>
      <c r="E28813">
        <v>8.9</v>
      </c>
    </row>
    <row r="28814" spans="1:5" x14ac:dyDescent="0.2">
      <c r="A28814" t="s">
        <v>31165</v>
      </c>
      <c r="B28814" t="s">
        <v>2270</v>
      </c>
      <c r="C28814" s="2">
        <v>45670</v>
      </c>
      <c r="D28814" t="s">
        <v>2392</v>
      </c>
      <c r="E28814">
        <v>0</v>
      </c>
    </row>
    <row r="28815" spans="1:5" x14ac:dyDescent="0.2">
      <c r="A28815" t="s">
        <v>31166</v>
      </c>
      <c r="B28815" t="s">
        <v>2270</v>
      </c>
      <c r="C28815" s="2">
        <v>45671</v>
      </c>
      <c r="D28815" t="s">
        <v>18</v>
      </c>
      <c r="E28815">
        <v>8.9</v>
      </c>
    </row>
    <row r="28816" spans="1:5" x14ac:dyDescent="0.2">
      <c r="A28816" t="s">
        <v>31167</v>
      </c>
      <c r="B28816" t="s">
        <v>2270</v>
      </c>
      <c r="C28816" s="2">
        <v>45672</v>
      </c>
      <c r="D28816" t="s">
        <v>18</v>
      </c>
      <c r="E28816">
        <v>7</v>
      </c>
    </row>
    <row r="28817" spans="1:5" x14ac:dyDescent="0.2">
      <c r="A28817" t="s">
        <v>31168</v>
      </c>
      <c r="B28817" t="s">
        <v>2270</v>
      </c>
      <c r="C28817" s="2">
        <v>45673</v>
      </c>
      <c r="D28817" t="s">
        <v>18</v>
      </c>
      <c r="E28817">
        <v>8.3000000000000007</v>
      </c>
    </row>
    <row r="28818" spans="1:5" x14ac:dyDescent="0.2">
      <c r="A28818" t="s">
        <v>31169</v>
      </c>
      <c r="B28818" t="s">
        <v>2270</v>
      </c>
      <c r="C28818" s="2">
        <v>45674</v>
      </c>
      <c r="D28818" t="s">
        <v>19</v>
      </c>
      <c r="E28818">
        <v>7</v>
      </c>
    </row>
    <row r="28819" spans="1:5" x14ac:dyDescent="0.2">
      <c r="A28819" t="s">
        <v>31170</v>
      </c>
      <c r="B28819" t="s">
        <v>2270</v>
      </c>
      <c r="C28819" s="2">
        <v>45675</v>
      </c>
      <c r="D28819" t="s">
        <v>18</v>
      </c>
      <c r="E28819">
        <v>8.4</v>
      </c>
    </row>
    <row r="28820" spans="1:5" x14ac:dyDescent="0.2">
      <c r="A28820" t="s">
        <v>31171</v>
      </c>
      <c r="B28820" t="s">
        <v>2270</v>
      </c>
      <c r="C28820" s="2">
        <v>45676</v>
      </c>
      <c r="D28820" t="s">
        <v>18</v>
      </c>
      <c r="E28820">
        <v>8.8000000000000007</v>
      </c>
    </row>
    <row r="28821" spans="1:5" x14ac:dyDescent="0.2">
      <c r="A28821" t="s">
        <v>31172</v>
      </c>
      <c r="B28821" t="s">
        <v>2270</v>
      </c>
      <c r="C28821" s="2">
        <v>45677</v>
      </c>
      <c r="D28821" t="s">
        <v>2392</v>
      </c>
      <c r="E28821">
        <v>0</v>
      </c>
    </row>
    <row r="28822" spans="1:5" x14ac:dyDescent="0.2">
      <c r="A28822" t="s">
        <v>31173</v>
      </c>
      <c r="B28822" t="s">
        <v>2270</v>
      </c>
      <c r="C28822" s="2">
        <v>45678</v>
      </c>
      <c r="D28822" t="s">
        <v>18</v>
      </c>
      <c r="E28822">
        <v>8.1</v>
      </c>
    </row>
    <row r="28823" spans="1:5" x14ac:dyDescent="0.2">
      <c r="A28823" t="s">
        <v>31174</v>
      </c>
      <c r="B28823" t="s">
        <v>2270</v>
      </c>
      <c r="C28823" s="2">
        <v>45679</v>
      </c>
      <c r="D28823" t="s">
        <v>18</v>
      </c>
      <c r="E28823">
        <v>7.9</v>
      </c>
    </row>
    <row r="28824" spans="1:5" x14ac:dyDescent="0.2">
      <c r="A28824" t="s">
        <v>31175</v>
      </c>
      <c r="B28824" t="s">
        <v>2270</v>
      </c>
      <c r="C28824" s="2">
        <v>45680</v>
      </c>
      <c r="D28824" t="s">
        <v>18</v>
      </c>
      <c r="E28824">
        <v>8.1999999999999993</v>
      </c>
    </row>
    <row r="28825" spans="1:5" x14ac:dyDescent="0.2">
      <c r="A28825" t="s">
        <v>31176</v>
      </c>
      <c r="B28825" t="s">
        <v>2270</v>
      </c>
      <c r="C28825" s="2">
        <v>45681</v>
      </c>
      <c r="D28825" t="s">
        <v>18</v>
      </c>
      <c r="E28825">
        <v>7.5</v>
      </c>
    </row>
    <row r="28826" spans="1:5" x14ac:dyDescent="0.2">
      <c r="A28826" t="s">
        <v>31177</v>
      </c>
      <c r="B28826" t="s">
        <v>2270</v>
      </c>
      <c r="C28826" s="2">
        <v>45682</v>
      </c>
      <c r="D28826" t="s">
        <v>18</v>
      </c>
      <c r="E28826">
        <v>8.8000000000000007</v>
      </c>
    </row>
    <row r="28827" spans="1:5" x14ac:dyDescent="0.2">
      <c r="A28827" t="s">
        <v>31178</v>
      </c>
      <c r="B28827" t="s">
        <v>2270</v>
      </c>
      <c r="C28827" s="2">
        <v>45683</v>
      </c>
      <c r="D28827" t="s">
        <v>19</v>
      </c>
      <c r="E28827">
        <v>7.2</v>
      </c>
    </row>
    <row r="28828" spans="1:5" x14ac:dyDescent="0.2">
      <c r="A28828" t="s">
        <v>31179</v>
      </c>
      <c r="B28828" t="s">
        <v>2270</v>
      </c>
      <c r="C28828" s="2">
        <v>45684</v>
      </c>
      <c r="D28828" t="s">
        <v>18</v>
      </c>
      <c r="E28828">
        <v>7.1</v>
      </c>
    </row>
    <row r="28829" spans="1:5" x14ac:dyDescent="0.2">
      <c r="A28829" t="s">
        <v>31180</v>
      </c>
      <c r="B28829" t="s">
        <v>2270</v>
      </c>
      <c r="C28829" s="2">
        <v>45685</v>
      </c>
      <c r="D28829" t="s">
        <v>18</v>
      </c>
      <c r="E28829">
        <v>7.5</v>
      </c>
    </row>
    <row r="28830" spans="1:5" x14ac:dyDescent="0.2">
      <c r="A28830" t="s">
        <v>31181</v>
      </c>
      <c r="B28830" t="s">
        <v>2270</v>
      </c>
      <c r="C28830" s="2">
        <v>45686</v>
      </c>
      <c r="D28830" t="s">
        <v>19</v>
      </c>
      <c r="E28830">
        <v>7.3</v>
      </c>
    </row>
    <row r="28831" spans="1:5" x14ac:dyDescent="0.2">
      <c r="A28831" t="s">
        <v>31182</v>
      </c>
      <c r="B28831" t="s">
        <v>2270</v>
      </c>
      <c r="C28831" s="2">
        <v>45687</v>
      </c>
      <c r="D28831" t="s">
        <v>18</v>
      </c>
      <c r="E28831">
        <v>8.9</v>
      </c>
    </row>
    <row r="28832" spans="1:5" x14ac:dyDescent="0.2">
      <c r="A28832" t="s">
        <v>31183</v>
      </c>
      <c r="B28832" t="s">
        <v>2272</v>
      </c>
      <c r="C28832" s="2">
        <v>45658</v>
      </c>
      <c r="D28832" t="s">
        <v>2392</v>
      </c>
      <c r="E28832">
        <v>0</v>
      </c>
    </row>
    <row r="28833" spans="1:5" x14ac:dyDescent="0.2">
      <c r="A28833" t="s">
        <v>31184</v>
      </c>
      <c r="B28833" t="s">
        <v>2272</v>
      </c>
      <c r="C28833" s="2">
        <v>45659</v>
      </c>
      <c r="D28833" t="s">
        <v>18</v>
      </c>
      <c r="E28833">
        <v>7.5</v>
      </c>
    </row>
    <row r="28834" spans="1:5" x14ac:dyDescent="0.2">
      <c r="A28834" t="s">
        <v>31185</v>
      </c>
      <c r="B28834" t="s">
        <v>2272</v>
      </c>
      <c r="C28834" s="2">
        <v>45660</v>
      </c>
      <c r="D28834" t="s">
        <v>18</v>
      </c>
      <c r="E28834">
        <v>8.1</v>
      </c>
    </row>
    <row r="28835" spans="1:5" x14ac:dyDescent="0.2">
      <c r="A28835" t="s">
        <v>31186</v>
      </c>
      <c r="B28835" t="s">
        <v>2272</v>
      </c>
      <c r="C28835" s="2">
        <v>45661</v>
      </c>
      <c r="D28835" t="s">
        <v>18</v>
      </c>
      <c r="E28835">
        <v>7.8</v>
      </c>
    </row>
    <row r="28836" spans="1:5" x14ac:dyDescent="0.2">
      <c r="A28836" t="s">
        <v>31187</v>
      </c>
      <c r="B28836" t="s">
        <v>2272</v>
      </c>
      <c r="C28836" s="2">
        <v>45662</v>
      </c>
      <c r="D28836" t="s">
        <v>18</v>
      </c>
      <c r="E28836">
        <v>7.7</v>
      </c>
    </row>
    <row r="28837" spans="1:5" x14ac:dyDescent="0.2">
      <c r="A28837" t="s">
        <v>31188</v>
      </c>
      <c r="B28837" t="s">
        <v>2272</v>
      </c>
      <c r="C28837" s="2">
        <v>45663</v>
      </c>
      <c r="D28837" t="s">
        <v>19</v>
      </c>
      <c r="E28837">
        <v>7.3</v>
      </c>
    </row>
    <row r="28838" spans="1:5" x14ac:dyDescent="0.2">
      <c r="A28838" t="s">
        <v>31189</v>
      </c>
      <c r="B28838" t="s">
        <v>2272</v>
      </c>
      <c r="C28838" s="2">
        <v>45664</v>
      </c>
      <c r="D28838" t="s">
        <v>18</v>
      </c>
      <c r="E28838">
        <v>7.7</v>
      </c>
    </row>
    <row r="28839" spans="1:5" x14ac:dyDescent="0.2">
      <c r="A28839" t="s">
        <v>31190</v>
      </c>
      <c r="B28839" t="s">
        <v>2272</v>
      </c>
      <c r="C28839" s="2">
        <v>45665</v>
      </c>
      <c r="D28839" t="s">
        <v>2355</v>
      </c>
      <c r="E28839">
        <v>7.8</v>
      </c>
    </row>
    <row r="28840" spans="1:5" x14ac:dyDescent="0.2">
      <c r="A28840" t="s">
        <v>31191</v>
      </c>
      <c r="B28840" t="s">
        <v>2272</v>
      </c>
      <c r="C28840" s="2">
        <v>45666</v>
      </c>
      <c r="D28840" t="s">
        <v>2392</v>
      </c>
      <c r="E28840">
        <v>0</v>
      </c>
    </row>
    <row r="28841" spans="1:5" x14ac:dyDescent="0.2">
      <c r="A28841" t="s">
        <v>31192</v>
      </c>
      <c r="B28841" t="s">
        <v>2272</v>
      </c>
      <c r="C28841" s="2">
        <v>45667</v>
      </c>
      <c r="D28841" t="s">
        <v>18</v>
      </c>
      <c r="E28841">
        <v>8.6999999999999993</v>
      </c>
    </row>
    <row r="28842" spans="1:5" x14ac:dyDescent="0.2">
      <c r="A28842" t="s">
        <v>31193</v>
      </c>
      <c r="B28842" t="s">
        <v>2272</v>
      </c>
      <c r="C28842" s="2">
        <v>45668</v>
      </c>
      <c r="D28842" t="s">
        <v>18</v>
      </c>
      <c r="E28842">
        <v>7.6</v>
      </c>
    </row>
    <row r="28843" spans="1:5" x14ac:dyDescent="0.2">
      <c r="A28843" t="s">
        <v>31194</v>
      </c>
      <c r="B28843" t="s">
        <v>2272</v>
      </c>
      <c r="C28843" s="2">
        <v>45669</v>
      </c>
      <c r="D28843" t="s">
        <v>18</v>
      </c>
      <c r="E28843">
        <v>9</v>
      </c>
    </row>
    <row r="28844" spans="1:5" x14ac:dyDescent="0.2">
      <c r="A28844" t="s">
        <v>31195</v>
      </c>
      <c r="B28844" t="s">
        <v>2272</v>
      </c>
      <c r="C28844" s="2">
        <v>45670</v>
      </c>
      <c r="D28844" t="s">
        <v>18</v>
      </c>
      <c r="E28844">
        <v>7.9</v>
      </c>
    </row>
    <row r="28845" spans="1:5" x14ac:dyDescent="0.2">
      <c r="A28845" t="s">
        <v>31196</v>
      </c>
      <c r="B28845" t="s">
        <v>2272</v>
      </c>
      <c r="C28845" s="2">
        <v>45671</v>
      </c>
      <c r="D28845" t="s">
        <v>18</v>
      </c>
      <c r="E28845">
        <v>7.9</v>
      </c>
    </row>
    <row r="28846" spans="1:5" x14ac:dyDescent="0.2">
      <c r="A28846" t="s">
        <v>31197</v>
      </c>
      <c r="B28846" t="s">
        <v>2272</v>
      </c>
      <c r="C28846" s="2">
        <v>45672</v>
      </c>
      <c r="D28846" t="s">
        <v>18</v>
      </c>
      <c r="E28846">
        <v>7.5</v>
      </c>
    </row>
    <row r="28847" spans="1:5" x14ac:dyDescent="0.2">
      <c r="A28847" t="s">
        <v>31198</v>
      </c>
      <c r="B28847" t="s">
        <v>2272</v>
      </c>
      <c r="C28847" s="2">
        <v>45673</v>
      </c>
      <c r="D28847" t="s">
        <v>18</v>
      </c>
      <c r="E28847">
        <v>8</v>
      </c>
    </row>
    <row r="28848" spans="1:5" x14ac:dyDescent="0.2">
      <c r="A28848" t="s">
        <v>31199</v>
      </c>
      <c r="B28848" t="s">
        <v>2272</v>
      </c>
      <c r="C28848" s="2">
        <v>45674</v>
      </c>
      <c r="D28848" t="s">
        <v>2355</v>
      </c>
      <c r="E28848">
        <v>7.7</v>
      </c>
    </row>
    <row r="28849" spans="1:5" x14ac:dyDescent="0.2">
      <c r="A28849" t="s">
        <v>31200</v>
      </c>
      <c r="B28849" t="s">
        <v>2272</v>
      </c>
      <c r="C28849" s="2">
        <v>45675</v>
      </c>
      <c r="D28849" t="s">
        <v>18</v>
      </c>
      <c r="E28849">
        <v>7.7</v>
      </c>
    </row>
    <row r="28850" spans="1:5" x14ac:dyDescent="0.2">
      <c r="A28850" t="s">
        <v>31201</v>
      </c>
      <c r="B28850" t="s">
        <v>2272</v>
      </c>
      <c r="C28850" s="2">
        <v>45676</v>
      </c>
      <c r="D28850" t="s">
        <v>19</v>
      </c>
      <c r="E28850">
        <v>7.8</v>
      </c>
    </row>
    <row r="28851" spans="1:5" x14ac:dyDescent="0.2">
      <c r="A28851" t="s">
        <v>31202</v>
      </c>
      <c r="B28851" t="s">
        <v>2272</v>
      </c>
      <c r="C28851" s="2">
        <v>45677</v>
      </c>
      <c r="D28851" t="s">
        <v>18</v>
      </c>
      <c r="E28851">
        <v>8.3000000000000007</v>
      </c>
    </row>
    <row r="28852" spans="1:5" x14ac:dyDescent="0.2">
      <c r="A28852" t="s">
        <v>31203</v>
      </c>
      <c r="B28852" t="s">
        <v>2272</v>
      </c>
      <c r="C28852" s="2">
        <v>45678</v>
      </c>
      <c r="D28852" t="s">
        <v>18</v>
      </c>
      <c r="E28852">
        <v>7.3</v>
      </c>
    </row>
    <row r="28853" spans="1:5" x14ac:dyDescent="0.2">
      <c r="A28853" t="s">
        <v>31204</v>
      </c>
      <c r="B28853" t="s">
        <v>2272</v>
      </c>
      <c r="C28853" s="2">
        <v>45679</v>
      </c>
      <c r="D28853" t="s">
        <v>18</v>
      </c>
      <c r="E28853">
        <v>7</v>
      </c>
    </row>
    <row r="28854" spans="1:5" x14ac:dyDescent="0.2">
      <c r="A28854" t="s">
        <v>31205</v>
      </c>
      <c r="B28854" t="s">
        <v>2272</v>
      </c>
      <c r="C28854" s="2">
        <v>45680</v>
      </c>
      <c r="D28854" t="s">
        <v>18</v>
      </c>
      <c r="E28854">
        <v>8.4</v>
      </c>
    </row>
    <row r="28855" spans="1:5" x14ac:dyDescent="0.2">
      <c r="A28855" t="s">
        <v>31206</v>
      </c>
      <c r="B28855" t="s">
        <v>2272</v>
      </c>
      <c r="C28855" s="2">
        <v>45681</v>
      </c>
      <c r="D28855" t="s">
        <v>18</v>
      </c>
      <c r="E28855">
        <v>8.5</v>
      </c>
    </row>
    <row r="28856" spans="1:5" x14ac:dyDescent="0.2">
      <c r="A28856" t="s">
        <v>31207</v>
      </c>
      <c r="B28856" t="s">
        <v>2272</v>
      </c>
      <c r="C28856" s="2">
        <v>45682</v>
      </c>
      <c r="D28856" t="s">
        <v>18</v>
      </c>
      <c r="E28856">
        <v>9</v>
      </c>
    </row>
    <row r="28857" spans="1:5" x14ac:dyDescent="0.2">
      <c r="A28857" t="s">
        <v>31208</v>
      </c>
      <c r="B28857" t="s">
        <v>2272</v>
      </c>
      <c r="C28857" s="2">
        <v>45683</v>
      </c>
      <c r="D28857" t="s">
        <v>18</v>
      </c>
      <c r="E28857">
        <v>7.1</v>
      </c>
    </row>
    <row r="28858" spans="1:5" x14ac:dyDescent="0.2">
      <c r="A28858" t="s">
        <v>31209</v>
      </c>
      <c r="B28858" t="s">
        <v>2272</v>
      </c>
      <c r="C28858" s="2">
        <v>45684</v>
      </c>
      <c r="D28858" t="s">
        <v>2355</v>
      </c>
      <c r="E28858">
        <v>7.7</v>
      </c>
    </row>
    <row r="28859" spans="1:5" x14ac:dyDescent="0.2">
      <c r="A28859" t="s">
        <v>31210</v>
      </c>
      <c r="B28859" t="s">
        <v>2272</v>
      </c>
      <c r="C28859" s="2">
        <v>45685</v>
      </c>
      <c r="D28859" t="s">
        <v>18</v>
      </c>
      <c r="E28859">
        <v>7.7</v>
      </c>
    </row>
    <row r="28860" spans="1:5" x14ac:dyDescent="0.2">
      <c r="A28860" t="s">
        <v>31211</v>
      </c>
      <c r="B28860" t="s">
        <v>2272</v>
      </c>
      <c r="C28860" s="2">
        <v>45686</v>
      </c>
      <c r="D28860" t="s">
        <v>18</v>
      </c>
      <c r="E28860">
        <v>7.3</v>
      </c>
    </row>
    <row r="28861" spans="1:5" x14ac:dyDescent="0.2">
      <c r="A28861" t="s">
        <v>31212</v>
      </c>
      <c r="B28861" t="s">
        <v>2272</v>
      </c>
      <c r="C28861" s="2">
        <v>45687</v>
      </c>
      <c r="D28861" t="s">
        <v>18</v>
      </c>
      <c r="E28861">
        <v>8.6</v>
      </c>
    </row>
    <row r="28862" spans="1:5" x14ac:dyDescent="0.2">
      <c r="A28862" t="s">
        <v>31213</v>
      </c>
      <c r="B28862" t="s">
        <v>2274</v>
      </c>
      <c r="C28862" s="2">
        <v>45658</v>
      </c>
      <c r="D28862" t="s">
        <v>18</v>
      </c>
      <c r="E28862">
        <v>7.8</v>
      </c>
    </row>
    <row r="28863" spans="1:5" x14ac:dyDescent="0.2">
      <c r="A28863" t="s">
        <v>31214</v>
      </c>
      <c r="B28863" t="s">
        <v>2274</v>
      </c>
      <c r="C28863" s="2">
        <v>45659</v>
      </c>
      <c r="D28863" t="s">
        <v>18</v>
      </c>
      <c r="E28863">
        <v>8.1</v>
      </c>
    </row>
    <row r="28864" spans="1:5" x14ac:dyDescent="0.2">
      <c r="A28864" t="s">
        <v>31215</v>
      </c>
      <c r="B28864" t="s">
        <v>2274</v>
      </c>
      <c r="C28864" s="2">
        <v>45660</v>
      </c>
      <c r="D28864" t="s">
        <v>18</v>
      </c>
      <c r="E28864">
        <v>8.1999999999999993</v>
      </c>
    </row>
    <row r="28865" spans="1:5" x14ac:dyDescent="0.2">
      <c r="A28865" t="s">
        <v>31216</v>
      </c>
      <c r="B28865" t="s">
        <v>2274</v>
      </c>
      <c r="C28865" s="2">
        <v>45661</v>
      </c>
      <c r="D28865" t="s">
        <v>19</v>
      </c>
      <c r="E28865">
        <v>8</v>
      </c>
    </row>
    <row r="28866" spans="1:5" x14ac:dyDescent="0.2">
      <c r="A28866" t="s">
        <v>31217</v>
      </c>
      <c r="B28866" t="s">
        <v>2274</v>
      </c>
      <c r="C28866" s="2">
        <v>45662</v>
      </c>
      <c r="D28866" t="s">
        <v>18</v>
      </c>
      <c r="E28866">
        <v>7.9</v>
      </c>
    </row>
    <row r="28867" spans="1:5" x14ac:dyDescent="0.2">
      <c r="A28867" t="s">
        <v>31218</v>
      </c>
      <c r="B28867" t="s">
        <v>2274</v>
      </c>
      <c r="C28867" s="2">
        <v>45663</v>
      </c>
      <c r="D28867" t="s">
        <v>18</v>
      </c>
      <c r="E28867">
        <v>7.1</v>
      </c>
    </row>
    <row r="28868" spans="1:5" x14ac:dyDescent="0.2">
      <c r="A28868" t="s">
        <v>31219</v>
      </c>
      <c r="B28868" t="s">
        <v>2274</v>
      </c>
      <c r="C28868" s="2">
        <v>45664</v>
      </c>
      <c r="D28868" t="s">
        <v>18</v>
      </c>
      <c r="E28868">
        <v>8.5</v>
      </c>
    </row>
    <row r="28869" spans="1:5" x14ac:dyDescent="0.2">
      <c r="A28869" t="s">
        <v>31220</v>
      </c>
      <c r="B28869" t="s">
        <v>2274</v>
      </c>
      <c r="C28869" s="2">
        <v>45665</v>
      </c>
      <c r="D28869" t="s">
        <v>18</v>
      </c>
      <c r="E28869">
        <v>7.6</v>
      </c>
    </row>
    <row r="28870" spans="1:5" x14ac:dyDescent="0.2">
      <c r="A28870" t="s">
        <v>31221</v>
      </c>
      <c r="B28870" t="s">
        <v>2274</v>
      </c>
      <c r="C28870" s="2">
        <v>45666</v>
      </c>
      <c r="D28870" t="s">
        <v>18</v>
      </c>
      <c r="E28870">
        <v>8.1999999999999993</v>
      </c>
    </row>
    <row r="28871" spans="1:5" x14ac:dyDescent="0.2">
      <c r="A28871" t="s">
        <v>31222</v>
      </c>
      <c r="B28871" t="s">
        <v>2274</v>
      </c>
      <c r="C28871" s="2">
        <v>45667</v>
      </c>
      <c r="D28871" t="s">
        <v>18</v>
      </c>
      <c r="E28871">
        <v>8.3000000000000007</v>
      </c>
    </row>
    <row r="28872" spans="1:5" x14ac:dyDescent="0.2">
      <c r="A28872" t="s">
        <v>31223</v>
      </c>
      <c r="B28872" t="s">
        <v>2274</v>
      </c>
      <c r="C28872" s="2">
        <v>45668</v>
      </c>
      <c r="D28872" t="s">
        <v>18</v>
      </c>
      <c r="E28872">
        <v>8.6999999999999993</v>
      </c>
    </row>
    <row r="28873" spans="1:5" x14ac:dyDescent="0.2">
      <c r="A28873" t="s">
        <v>31224</v>
      </c>
      <c r="B28873" t="s">
        <v>2274</v>
      </c>
      <c r="C28873" s="2">
        <v>45669</v>
      </c>
      <c r="D28873" t="s">
        <v>18</v>
      </c>
      <c r="E28873">
        <v>8.9</v>
      </c>
    </row>
    <row r="28874" spans="1:5" x14ac:dyDescent="0.2">
      <c r="A28874" t="s">
        <v>31225</v>
      </c>
      <c r="B28874" t="s">
        <v>2274</v>
      </c>
      <c r="C28874" s="2">
        <v>45670</v>
      </c>
      <c r="D28874" t="s">
        <v>2392</v>
      </c>
      <c r="E28874">
        <v>0</v>
      </c>
    </row>
    <row r="28875" spans="1:5" x14ac:dyDescent="0.2">
      <c r="A28875" t="s">
        <v>31226</v>
      </c>
      <c r="B28875" t="s">
        <v>2274</v>
      </c>
      <c r="C28875" s="2">
        <v>45671</v>
      </c>
      <c r="D28875" t="s">
        <v>18</v>
      </c>
      <c r="E28875">
        <v>7.3</v>
      </c>
    </row>
    <row r="28876" spans="1:5" x14ac:dyDescent="0.2">
      <c r="A28876" t="s">
        <v>31227</v>
      </c>
      <c r="B28876" t="s">
        <v>2274</v>
      </c>
      <c r="C28876" s="2">
        <v>45672</v>
      </c>
      <c r="D28876" t="s">
        <v>18</v>
      </c>
      <c r="E28876">
        <v>8.8000000000000007</v>
      </c>
    </row>
    <row r="28877" spans="1:5" x14ac:dyDescent="0.2">
      <c r="A28877" t="s">
        <v>31228</v>
      </c>
      <c r="B28877" t="s">
        <v>2274</v>
      </c>
      <c r="C28877" s="2">
        <v>45673</v>
      </c>
      <c r="D28877" t="s">
        <v>18</v>
      </c>
      <c r="E28877">
        <v>7.5</v>
      </c>
    </row>
    <row r="28878" spans="1:5" x14ac:dyDescent="0.2">
      <c r="A28878" t="s">
        <v>31229</v>
      </c>
      <c r="B28878" t="s">
        <v>2274</v>
      </c>
      <c r="C28878" s="2">
        <v>45674</v>
      </c>
      <c r="D28878" t="s">
        <v>18</v>
      </c>
      <c r="E28878">
        <v>7.5</v>
      </c>
    </row>
    <row r="28879" spans="1:5" x14ac:dyDescent="0.2">
      <c r="A28879" t="s">
        <v>31230</v>
      </c>
      <c r="B28879" t="s">
        <v>2274</v>
      </c>
      <c r="C28879" s="2">
        <v>45675</v>
      </c>
      <c r="D28879" t="s">
        <v>18</v>
      </c>
      <c r="E28879">
        <v>7.1</v>
      </c>
    </row>
    <row r="28880" spans="1:5" x14ac:dyDescent="0.2">
      <c r="A28880" t="s">
        <v>31231</v>
      </c>
      <c r="B28880" t="s">
        <v>2274</v>
      </c>
      <c r="C28880" s="2">
        <v>45676</v>
      </c>
      <c r="D28880" t="s">
        <v>18</v>
      </c>
      <c r="E28880">
        <v>8.1999999999999993</v>
      </c>
    </row>
    <row r="28881" spans="1:5" x14ac:dyDescent="0.2">
      <c r="A28881" t="s">
        <v>31232</v>
      </c>
      <c r="B28881" t="s">
        <v>2274</v>
      </c>
      <c r="C28881" s="2">
        <v>45677</v>
      </c>
      <c r="D28881" t="s">
        <v>18</v>
      </c>
      <c r="E28881">
        <v>7</v>
      </c>
    </row>
    <row r="28882" spans="1:5" x14ac:dyDescent="0.2">
      <c r="A28882" t="s">
        <v>31233</v>
      </c>
      <c r="B28882" t="s">
        <v>2274</v>
      </c>
      <c r="C28882" s="2">
        <v>45678</v>
      </c>
      <c r="D28882" t="s">
        <v>18</v>
      </c>
      <c r="E28882">
        <v>8.3000000000000007</v>
      </c>
    </row>
    <row r="28883" spans="1:5" x14ac:dyDescent="0.2">
      <c r="A28883" t="s">
        <v>31234</v>
      </c>
      <c r="B28883" t="s">
        <v>2274</v>
      </c>
      <c r="C28883" s="2">
        <v>45679</v>
      </c>
      <c r="D28883" t="s">
        <v>18</v>
      </c>
      <c r="E28883">
        <v>8.8000000000000007</v>
      </c>
    </row>
    <row r="28884" spans="1:5" x14ac:dyDescent="0.2">
      <c r="A28884" t="s">
        <v>31235</v>
      </c>
      <c r="B28884" t="s">
        <v>2274</v>
      </c>
      <c r="C28884" s="2">
        <v>45680</v>
      </c>
      <c r="D28884" t="s">
        <v>18</v>
      </c>
      <c r="E28884">
        <v>7</v>
      </c>
    </row>
    <row r="28885" spans="1:5" x14ac:dyDescent="0.2">
      <c r="A28885" t="s">
        <v>31236</v>
      </c>
      <c r="B28885" t="s">
        <v>2274</v>
      </c>
      <c r="C28885" s="2">
        <v>45681</v>
      </c>
      <c r="D28885" t="s">
        <v>18</v>
      </c>
      <c r="E28885">
        <v>8.8000000000000007</v>
      </c>
    </row>
    <row r="28886" spans="1:5" x14ac:dyDescent="0.2">
      <c r="A28886" t="s">
        <v>31237</v>
      </c>
      <c r="B28886" t="s">
        <v>2274</v>
      </c>
      <c r="C28886" s="2">
        <v>45682</v>
      </c>
      <c r="D28886" t="s">
        <v>18</v>
      </c>
      <c r="E28886">
        <v>8</v>
      </c>
    </row>
    <row r="28887" spans="1:5" x14ac:dyDescent="0.2">
      <c r="A28887" t="s">
        <v>31238</v>
      </c>
      <c r="B28887" t="s">
        <v>2274</v>
      </c>
      <c r="C28887" s="2">
        <v>45683</v>
      </c>
      <c r="D28887" t="s">
        <v>18</v>
      </c>
      <c r="E28887">
        <v>8.5</v>
      </c>
    </row>
    <row r="28888" spans="1:5" x14ac:dyDescent="0.2">
      <c r="A28888" t="s">
        <v>31239</v>
      </c>
      <c r="B28888" t="s">
        <v>2274</v>
      </c>
      <c r="C28888" s="2">
        <v>45684</v>
      </c>
      <c r="D28888" t="s">
        <v>18</v>
      </c>
      <c r="E28888">
        <v>7.9</v>
      </c>
    </row>
    <row r="28889" spans="1:5" x14ac:dyDescent="0.2">
      <c r="A28889" t="s">
        <v>31240</v>
      </c>
      <c r="B28889" t="s">
        <v>2274</v>
      </c>
      <c r="C28889" s="2">
        <v>45685</v>
      </c>
      <c r="D28889" t="s">
        <v>18</v>
      </c>
      <c r="E28889">
        <v>7.3</v>
      </c>
    </row>
    <row r="28890" spans="1:5" x14ac:dyDescent="0.2">
      <c r="A28890" t="s">
        <v>31241</v>
      </c>
      <c r="B28890" t="s">
        <v>2274</v>
      </c>
      <c r="C28890" s="2">
        <v>45686</v>
      </c>
      <c r="D28890" t="s">
        <v>18</v>
      </c>
      <c r="E28890">
        <v>7.7</v>
      </c>
    </row>
    <row r="28891" spans="1:5" x14ac:dyDescent="0.2">
      <c r="A28891" t="s">
        <v>31242</v>
      </c>
      <c r="B28891" t="s">
        <v>2274</v>
      </c>
      <c r="C28891" s="2">
        <v>45687</v>
      </c>
      <c r="D28891" t="s">
        <v>18</v>
      </c>
      <c r="E28891">
        <v>8</v>
      </c>
    </row>
    <row r="28892" spans="1:5" x14ac:dyDescent="0.2">
      <c r="A28892" t="s">
        <v>31243</v>
      </c>
      <c r="B28892" t="s">
        <v>2276</v>
      </c>
      <c r="C28892" s="2">
        <v>45658</v>
      </c>
      <c r="D28892" t="s">
        <v>18</v>
      </c>
      <c r="E28892">
        <v>7.9</v>
      </c>
    </row>
    <row r="28893" spans="1:5" x14ac:dyDescent="0.2">
      <c r="A28893" t="s">
        <v>31244</v>
      </c>
      <c r="B28893" t="s">
        <v>2276</v>
      </c>
      <c r="C28893" s="2">
        <v>45659</v>
      </c>
      <c r="D28893" t="s">
        <v>2392</v>
      </c>
      <c r="E28893">
        <v>0</v>
      </c>
    </row>
    <row r="28894" spans="1:5" x14ac:dyDescent="0.2">
      <c r="A28894" t="s">
        <v>31245</v>
      </c>
      <c r="B28894" t="s">
        <v>2276</v>
      </c>
      <c r="C28894" s="2">
        <v>45660</v>
      </c>
      <c r="D28894" t="s">
        <v>18</v>
      </c>
      <c r="E28894">
        <v>8.4</v>
      </c>
    </row>
    <row r="28895" spans="1:5" x14ac:dyDescent="0.2">
      <c r="A28895" t="s">
        <v>31246</v>
      </c>
      <c r="B28895" t="s">
        <v>2276</v>
      </c>
      <c r="C28895" s="2">
        <v>45661</v>
      </c>
      <c r="D28895" t="s">
        <v>18</v>
      </c>
      <c r="E28895">
        <v>8.8000000000000007</v>
      </c>
    </row>
    <row r="28896" spans="1:5" x14ac:dyDescent="0.2">
      <c r="A28896" t="s">
        <v>31247</v>
      </c>
      <c r="B28896" t="s">
        <v>2276</v>
      </c>
      <c r="C28896" s="2">
        <v>45662</v>
      </c>
      <c r="D28896" t="s">
        <v>18</v>
      </c>
      <c r="E28896">
        <v>7</v>
      </c>
    </row>
    <row r="28897" spans="1:5" x14ac:dyDescent="0.2">
      <c r="A28897" t="s">
        <v>31248</v>
      </c>
      <c r="B28897" t="s">
        <v>2276</v>
      </c>
      <c r="C28897" s="2">
        <v>45663</v>
      </c>
      <c r="D28897" t="s">
        <v>18</v>
      </c>
      <c r="E28897">
        <v>8.4</v>
      </c>
    </row>
    <row r="28898" spans="1:5" x14ac:dyDescent="0.2">
      <c r="A28898" t="s">
        <v>31249</v>
      </c>
      <c r="B28898" t="s">
        <v>2276</v>
      </c>
      <c r="C28898" s="2">
        <v>45664</v>
      </c>
      <c r="D28898" t="s">
        <v>18</v>
      </c>
      <c r="E28898">
        <v>8.4</v>
      </c>
    </row>
    <row r="28899" spans="1:5" x14ac:dyDescent="0.2">
      <c r="A28899" t="s">
        <v>31250</v>
      </c>
      <c r="B28899" t="s">
        <v>2276</v>
      </c>
      <c r="C28899" s="2">
        <v>45665</v>
      </c>
      <c r="D28899" t="s">
        <v>18</v>
      </c>
      <c r="E28899">
        <v>7.5</v>
      </c>
    </row>
    <row r="28900" spans="1:5" x14ac:dyDescent="0.2">
      <c r="A28900" t="s">
        <v>31251</v>
      </c>
      <c r="B28900" t="s">
        <v>2276</v>
      </c>
      <c r="C28900" s="2">
        <v>45666</v>
      </c>
      <c r="D28900" t="s">
        <v>18</v>
      </c>
      <c r="E28900">
        <v>7.9</v>
      </c>
    </row>
    <row r="28901" spans="1:5" x14ac:dyDescent="0.2">
      <c r="A28901" t="s">
        <v>31252</v>
      </c>
      <c r="B28901" t="s">
        <v>2276</v>
      </c>
      <c r="C28901" s="2">
        <v>45667</v>
      </c>
      <c r="D28901" t="s">
        <v>18</v>
      </c>
      <c r="E28901">
        <v>7.9</v>
      </c>
    </row>
    <row r="28902" spans="1:5" x14ac:dyDescent="0.2">
      <c r="A28902" t="s">
        <v>31253</v>
      </c>
      <c r="B28902" t="s">
        <v>2276</v>
      </c>
      <c r="C28902" s="2">
        <v>45668</v>
      </c>
      <c r="D28902" t="s">
        <v>18</v>
      </c>
      <c r="E28902">
        <v>7.3</v>
      </c>
    </row>
    <row r="28903" spans="1:5" x14ac:dyDescent="0.2">
      <c r="A28903" t="s">
        <v>31254</v>
      </c>
      <c r="B28903" t="s">
        <v>2276</v>
      </c>
      <c r="C28903" s="2">
        <v>45669</v>
      </c>
      <c r="D28903" t="s">
        <v>18</v>
      </c>
      <c r="E28903">
        <v>7.4</v>
      </c>
    </row>
    <row r="28904" spans="1:5" x14ac:dyDescent="0.2">
      <c r="A28904" t="s">
        <v>31255</v>
      </c>
      <c r="B28904" t="s">
        <v>2276</v>
      </c>
      <c r="C28904" s="2">
        <v>45670</v>
      </c>
      <c r="D28904" t="s">
        <v>18</v>
      </c>
      <c r="E28904">
        <v>8.4</v>
      </c>
    </row>
    <row r="28905" spans="1:5" x14ac:dyDescent="0.2">
      <c r="A28905" t="s">
        <v>31256</v>
      </c>
      <c r="B28905" t="s">
        <v>2276</v>
      </c>
      <c r="C28905" s="2">
        <v>45671</v>
      </c>
      <c r="D28905" t="s">
        <v>18</v>
      </c>
      <c r="E28905">
        <v>7.4</v>
      </c>
    </row>
    <row r="28906" spans="1:5" x14ac:dyDescent="0.2">
      <c r="A28906" t="s">
        <v>31257</v>
      </c>
      <c r="B28906" t="s">
        <v>2276</v>
      </c>
      <c r="C28906" s="2">
        <v>45672</v>
      </c>
      <c r="D28906" t="s">
        <v>19</v>
      </c>
      <c r="E28906">
        <v>8</v>
      </c>
    </row>
    <row r="28907" spans="1:5" x14ac:dyDescent="0.2">
      <c r="A28907" t="s">
        <v>31258</v>
      </c>
      <c r="B28907" t="s">
        <v>2276</v>
      </c>
      <c r="C28907" s="2">
        <v>45673</v>
      </c>
      <c r="D28907" t="s">
        <v>18</v>
      </c>
      <c r="E28907">
        <v>7.3</v>
      </c>
    </row>
    <row r="28908" spans="1:5" x14ac:dyDescent="0.2">
      <c r="A28908" t="s">
        <v>31259</v>
      </c>
      <c r="B28908" t="s">
        <v>2276</v>
      </c>
      <c r="C28908" s="2">
        <v>45674</v>
      </c>
      <c r="D28908" t="s">
        <v>18</v>
      </c>
      <c r="E28908">
        <v>8.4</v>
      </c>
    </row>
    <row r="28909" spans="1:5" x14ac:dyDescent="0.2">
      <c r="A28909" t="s">
        <v>31260</v>
      </c>
      <c r="B28909" t="s">
        <v>2276</v>
      </c>
      <c r="C28909" s="2">
        <v>45675</v>
      </c>
      <c r="D28909" t="s">
        <v>18</v>
      </c>
      <c r="E28909">
        <v>7.3</v>
      </c>
    </row>
    <row r="28910" spans="1:5" x14ac:dyDescent="0.2">
      <c r="A28910" t="s">
        <v>31261</v>
      </c>
      <c r="B28910" t="s">
        <v>2276</v>
      </c>
      <c r="C28910" s="2">
        <v>45676</v>
      </c>
      <c r="D28910" t="s">
        <v>18</v>
      </c>
      <c r="E28910">
        <v>7.7</v>
      </c>
    </row>
    <row r="28911" spans="1:5" x14ac:dyDescent="0.2">
      <c r="A28911" t="s">
        <v>31262</v>
      </c>
      <c r="B28911" t="s">
        <v>2276</v>
      </c>
      <c r="C28911" s="2">
        <v>45677</v>
      </c>
      <c r="D28911" t="s">
        <v>18</v>
      </c>
      <c r="E28911">
        <v>7.5</v>
      </c>
    </row>
    <row r="28912" spans="1:5" x14ac:dyDescent="0.2">
      <c r="A28912" t="s">
        <v>31263</v>
      </c>
      <c r="B28912" t="s">
        <v>2276</v>
      </c>
      <c r="C28912" s="2">
        <v>45678</v>
      </c>
      <c r="D28912" t="s">
        <v>18</v>
      </c>
      <c r="E28912">
        <v>8.9</v>
      </c>
    </row>
    <row r="28913" spans="1:5" x14ac:dyDescent="0.2">
      <c r="A28913" t="s">
        <v>31264</v>
      </c>
      <c r="B28913" t="s">
        <v>2276</v>
      </c>
      <c r="C28913" s="2">
        <v>45679</v>
      </c>
      <c r="D28913" t="s">
        <v>18</v>
      </c>
      <c r="E28913">
        <v>7.4</v>
      </c>
    </row>
    <row r="28914" spans="1:5" x14ac:dyDescent="0.2">
      <c r="A28914" t="s">
        <v>31265</v>
      </c>
      <c r="B28914" t="s">
        <v>2276</v>
      </c>
      <c r="C28914" s="2">
        <v>45680</v>
      </c>
      <c r="D28914" t="s">
        <v>18</v>
      </c>
      <c r="E28914">
        <v>8.1999999999999993</v>
      </c>
    </row>
    <row r="28915" spans="1:5" x14ac:dyDescent="0.2">
      <c r="A28915" t="s">
        <v>31266</v>
      </c>
      <c r="B28915" t="s">
        <v>2276</v>
      </c>
      <c r="C28915" s="2">
        <v>45681</v>
      </c>
      <c r="D28915" t="s">
        <v>18</v>
      </c>
      <c r="E28915">
        <v>7.5</v>
      </c>
    </row>
    <row r="28916" spans="1:5" x14ac:dyDescent="0.2">
      <c r="A28916" t="s">
        <v>31267</v>
      </c>
      <c r="B28916" t="s">
        <v>2276</v>
      </c>
      <c r="C28916" s="2">
        <v>45682</v>
      </c>
      <c r="D28916" t="s">
        <v>18</v>
      </c>
      <c r="E28916">
        <v>8</v>
      </c>
    </row>
    <row r="28917" spans="1:5" x14ac:dyDescent="0.2">
      <c r="A28917" t="s">
        <v>31268</v>
      </c>
      <c r="B28917" t="s">
        <v>2276</v>
      </c>
      <c r="C28917" s="2">
        <v>45683</v>
      </c>
      <c r="D28917" t="s">
        <v>18</v>
      </c>
      <c r="E28917">
        <v>8.6999999999999993</v>
      </c>
    </row>
    <row r="28918" spans="1:5" x14ac:dyDescent="0.2">
      <c r="A28918" t="s">
        <v>31269</v>
      </c>
      <c r="B28918" t="s">
        <v>2276</v>
      </c>
      <c r="C28918" s="2">
        <v>45684</v>
      </c>
      <c r="D28918" t="s">
        <v>18</v>
      </c>
      <c r="E28918">
        <v>7</v>
      </c>
    </row>
    <row r="28919" spans="1:5" x14ac:dyDescent="0.2">
      <c r="A28919" t="s">
        <v>31270</v>
      </c>
      <c r="B28919" t="s">
        <v>2276</v>
      </c>
      <c r="C28919" s="2">
        <v>45685</v>
      </c>
      <c r="D28919" t="s">
        <v>18</v>
      </c>
      <c r="E28919">
        <v>7.4</v>
      </c>
    </row>
    <row r="28920" spans="1:5" x14ac:dyDescent="0.2">
      <c r="A28920" t="s">
        <v>31271</v>
      </c>
      <c r="B28920" t="s">
        <v>2276</v>
      </c>
      <c r="C28920" s="2">
        <v>45686</v>
      </c>
      <c r="D28920" t="s">
        <v>18</v>
      </c>
      <c r="E28920">
        <v>8.1999999999999993</v>
      </c>
    </row>
    <row r="28921" spans="1:5" x14ac:dyDescent="0.2">
      <c r="A28921" t="s">
        <v>31272</v>
      </c>
      <c r="B28921" t="s">
        <v>2276</v>
      </c>
      <c r="C28921" s="2">
        <v>45687</v>
      </c>
      <c r="D28921" t="s">
        <v>18</v>
      </c>
      <c r="E28921">
        <v>8.3000000000000007</v>
      </c>
    </row>
    <row r="28922" spans="1:5" x14ac:dyDescent="0.2">
      <c r="A28922" t="s">
        <v>31273</v>
      </c>
      <c r="B28922" t="s">
        <v>2279</v>
      </c>
      <c r="C28922" s="2">
        <v>45658</v>
      </c>
      <c r="D28922" t="s">
        <v>2355</v>
      </c>
      <c r="E28922">
        <v>8</v>
      </c>
    </row>
    <row r="28923" spans="1:5" x14ac:dyDescent="0.2">
      <c r="A28923" t="s">
        <v>31274</v>
      </c>
      <c r="B28923" t="s">
        <v>2279</v>
      </c>
      <c r="C28923" s="2">
        <v>45659</v>
      </c>
      <c r="D28923" t="s">
        <v>18</v>
      </c>
      <c r="E28923">
        <v>8.1</v>
      </c>
    </row>
    <row r="28924" spans="1:5" x14ac:dyDescent="0.2">
      <c r="A28924" t="s">
        <v>31275</v>
      </c>
      <c r="B28924" t="s">
        <v>2279</v>
      </c>
      <c r="C28924" s="2">
        <v>45660</v>
      </c>
      <c r="D28924" t="s">
        <v>18</v>
      </c>
      <c r="E28924">
        <v>7.5</v>
      </c>
    </row>
    <row r="28925" spans="1:5" x14ac:dyDescent="0.2">
      <c r="A28925" t="s">
        <v>31276</v>
      </c>
      <c r="B28925" t="s">
        <v>2279</v>
      </c>
      <c r="C28925" s="2">
        <v>45661</v>
      </c>
      <c r="D28925" t="s">
        <v>18</v>
      </c>
      <c r="E28925">
        <v>7.9</v>
      </c>
    </row>
    <row r="28926" spans="1:5" x14ac:dyDescent="0.2">
      <c r="A28926" t="s">
        <v>31277</v>
      </c>
      <c r="B28926" t="s">
        <v>2279</v>
      </c>
      <c r="C28926" s="2">
        <v>45662</v>
      </c>
      <c r="D28926" t="s">
        <v>18</v>
      </c>
      <c r="E28926">
        <v>8.6999999999999993</v>
      </c>
    </row>
    <row r="28927" spans="1:5" x14ac:dyDescent="0.2">
      <c r="A28927" t="s">
        <v>31278</v>
      </c>
      <c r="B28927" t="s">
        <v>2279</v>
      </c>
      <c r="C28927" s="2">
        <v>45663</v>
      </c>
      <c r="D28927" t="s">
        <v>18</v>
      </c>
      <c r="E28927">
        <v>7.1</v>
      </c>
    </row>
    <row r="28928" spans="1:5" x14ac:dyDescent="0.2">
      <c r="A28928" t="s">
        <v>31279</v>
      </c>
      <c r="B28928" t="s">
        <v>2279</v>
      </c>
      <c r="C28928" s="2">
        <v>45664</v>
      </c>
      <c r="D28928" t="s">
        <v>18</v>
      </c>
      <c r="E28928">
        <v>7.2</v>
      </c>
    </row>
    <row r="28929" spans="1:5" x14ac:dyDescent="0.2">
      <c r="A28929" t="s">
        <v>31280</v>
      </c>
      <c r="B28929" t="s">
        <v>2279</v>
      </c>
      <c r="C28929" s="2">
        <v>45665</v>
      </c>
      <c r="D28929" t="s">
        <v>18</v>
      </c>
      <c r="E28929">
        <v>8</v>
      </c>
    </row>
    <row r="28930" spans="1:5" x14ac:dyDescent="0.2">
      <c r="A28930" t="s">
        <v>31281</v>
      </c>
      <c r="B28930" t="s">
        <v>2279</v>
      </c>
      <c r="C28930" s="2">
        <v>45666</v>
      </c>
      <c r="D28930" t="s">
        <v>18</v>
      </c>
      <c r="E28930">
        <v>8.8000000000000007</v>
      </c>
    </row>
    <row r="28931" spans="1:5" x14ac:dyDescent="0.2">
      <c r="A28931" t="s">
        <v>31282</v>
      </c>
      <c r="B28931" t="s">
        <v>2279</v>
      </c>
      <c r="C28931" s="2">
        <v>45667</v>
      </c>
      <c r="D28931" t="s">
        <v>18</v>
      </c>
      <c r="E28931">
        <v>7.7</v>
      </c>
    </row>
    <row r="28932" spans="1:5" x14ac:dyDescent="0.2">
      <c r="A28932" t="s">
        <v>31283</v>
      </c>
      <c r="B28932" t="s">
        <v>2279</v>
      </c>
      <c r="C28932" s="2">
        <v>45668</v>
      </c>
      <c r="D28932" t="s">
        <v>18</v>
      </c>
      <c r="E28932">
        <v>8.6999999999999993</v>
      </c>
    </row>
    <row r="28933" spans="1:5" x14ac:dyDescent="0.2">
      <c r="A28933" t="s">
        <v>31284</v>
      </c>
      <c r="B28933" t="s">
        <v>2279</v>
      </c>
      <c r="C28933" s="2">
        <v>45669</v>
      </c>
      <c r="D28933" t="s">
        <v>2392</v>
      </c>
      <c r="E28933">
        <v>0</v>
      </c>
    </row>
    <row r="28934" spans="1:5" x14ac:dyDescent="0.2">
      <c r="A28934" t="s">
        <v>31285</v>
      </c>
      <c r="B28934" t="s">
        <v>2279</v>
      </c>
      <c r="C28934" s="2">
        <v>45670</v>
      </c>
      <c r="D28934" t="s">
        <v>18</v>
      </c>
      <c r="E28934">
        <v>7.3</v>
      </c>
    </row>
    <row r="28935" spans="1:5" x14ac:dyDescent="0.2">
      <c r="A28935" t="s">
        <v>31286</v>
      </c>
      <c r="B28935" t="s">
        <v>2279</v>
      </c>
      <c r="C28935" s="2">
        <v>45671</v>
      </c>
      <c r="D28935" t="s">
        <v>18</v>
      </c>
      <c r="E28935">
        <v>8.4</v>
      </c>
    </row>
    <row r="28936" spans="1:5" x14ac:dyDescent="0.2">
      <c r="A28936" t="s">
        <v>31287</v>
      </c>
      <c r="B28936" t="s">
        <v>2279</v>
      </c>
      <c r="C28936" s="2">
        <v>45672</v>
      </c>
      <c r="D28936" t="s">
        <v>18</v>
      </c>
      <c r="E28936">
        <v>8.6999999999999993</v>
      </c>
    </row>
    <row r="28937" spans="1:5" x14ac:dyDescent="0.2">
      <c r="A28937" t="s">
        <v>31288</v>
      </c>
      <c r="B28937" t="s">
        <v>2279</v>
      </c>
      <c r="C28937" s="2">
        <v>45673</v>
      </c>
      <c r="D28937" t="s">
        <v>18</v>
      </c>
      <c r="E28937">
        <v>8.8000000000000007</v>
      </c>
    </row>
    <row r="28938" spans="1:5" x14ac:dyDescent="0.2">
      <c r="A28938" t="s">
        <v>31289</v>
      </c>
      <c r="B28938" t="s">
        <v>2279</v>
      </c>
      <c r="C28938" s="2">
        <v>45674</v>
      </c>
      <c r="D28938" t="s">
        <v>18</v>
      </c>
      <c r="E28938">
        <v>7.1</v>
      </c>
    </row>
    <row r="28939" spans="1:5" x14ac:dyDescent="0.2">
      <c r="A28939" t="s">
        <v>31290</v>
      </c>
      <c r="B28939" t="s">
        <v>2279</v>
      </c>
      <c r="C28939" s="2">
        <v>45675</v>
      </c>
      <c r="D28939" t="s">
        <v>18</v>
      </c>
      <c r="E28939">
        <v>7.3</v>
      </c>
    </row>
    <row r="28940" spans="1:5" x14ac:dyDescent="0.2">
      <c r="A28940" t="s">
        <v>31291</v>
      </c>
      <c r="B28940" t="s">
        <v>2279</v>
      </c>
      <c r="C28940" s="2">
        <v>45676</v>
      </c>
      <c r="D28940" t="s">
        <v>18</v>
      </c>
      <c r="E28940">
        <v>7.7</v>
      </c>
    </row>
    <row r="28941" spans="1:5" x14ac:dyDescent="0.2">
      <c r="A28941" t="s">
        <v>31292</v>
      </c>
      <c r="B28941" t="s">
        <v>2279</v>
      </c>
      <c r="C28941" s="2">
        <v>45677</v>
      </c>
      <c r="D28941" t="s">
        <v>18</v>
      </c>
      <c r="E28941">
        <v>7.3</v>
      </c>
    </row>
    <row r="28942" spans="1:5" x14ac:dyDescent="0.2">
      <c r="A28942" t="s">
        <v>31293</v>
      </c>
      <c r="B28942" t="s">
        <v>2279</v>
      </c>
      <c r="C28942" s="2">
        <v>45678</v>
      </c>
      <c r="D28942" t="s">
        <v>18</v>
      </c>
      <c r="E28942">
        <v>8.4</v>
      </c>
    </row>
    <row r="28943" spans="1:5" x14ac:dyDescent="0.2">
      <c r="A28943" t="s">
        <v>31294</v>
      </c>
      <c r="B28943" t="s">
        <v>2279</v>
      </c>
      <c r="C28943" s="2">
        <v>45679</v>
      </c>
      <c r="D28943" t="s">
        <v>18</v>
      </c>
      <c r="E28943">
        <v>8.5</v>
      </c>
    </row>
    <row r="28944" spans="1:5" x14ac:dyDescent="0.2">
      <c r="A28944" t="s">
        <v>31295</v>
      </c>
      <c r="B28944" t="s">
        <v>2279</v>
      </c>
      <c r="C28944" s="2">
        <v>45680</v>
      </c>
      <c r="D28944" t="s">
        <v>18</v>
      </c>
      <c r="E28944">
        <v>7.8</v>
      </c>
    </row>
    <row r="28945" spans="1:5" x14ac:dyDescent="0.2">
      <c r="A28945" t="s">
        <v>31296</v>
      </c>
      <c r="B28945" t="s">
        <v>2279</v>
      </c>
      <c r="C28945" s="2">
        <v>45681</v>
      </c>
      <c r="D28945" t="s">
        <v>18</v>
      </c>
      <c r="E28945">
        <v>8.5</v>
      </c>
    </row>
    <row r="28946" spans="1:5" x14ac:dyDescent="0.2">
      <c r="A28946" t="s">
        <v>31297</v>
      </c>
      <c r="B28946" t="s">
        <v>2279</v>
      </c>
      <c r="C28946" s="2">
        <v>45682</v>
      </c>
      <c r="D28946" t="s">
        <v>19</v>
      </c>
      <c r="E28946">
        <v>8.9</v>
      </c>
    </row>
    <row r="28947" spans="1:5" x14ac:dyDescent="0.2">
      <c r="A28947" t="s">
        <v>31298</v>
      </c>
      <c r="B28947" t="s">
        <v>2279</v>
      </c>
      <c r="C28947" s="2">
        <v>45683</v>
      </c>
      <c r="D28947" t="s">
        <v>18</v>
      </c>
      <c r="E28947">
        <v>8.4</v>
      </c>
    </row>
    <row r="28948" spans="1:5" x14ac:dyDescent="0.2">
      <c r="A28948" t="s">
        <v>31299</v>
      </c>
      <c r="B28948" t="s">
        <v>2279</v>
      </c>
      <c r="C28948" s="2">
        <v>45684</v>
      </c>
      <c r="D28948" t="s">
        <v>18</v>
      </c>
      <c r="E28948">
        <v>7.2</v>
      </c>
    </row>
    <row r="28949" spans="1:5" x14ac:dyDescent="0.2">
      <c r="A28949" t="s">
        <v>31300</v>
      </c>
      <c r="B28949" t="s">
        <v>2279</v>
      </c>
      <c r="C28949" s="2">
        <v>45685</v>
      </c>
      <c r="D28949" t="s">
        <v>18</v>
      </c>
      <c r="E28949">
        <v>9</v>
      </c>
    </row>
    <row r="28950" spans="1:5" x14ac:dyDescent="0.2">
      <c r="A28950" t="s">
        <v>31301</v>
      </c>
      <c r="B28950" t="s">
        <v>2279</v>
      </c>
      <c r="C28950" s="2">
        <v>45686</v>
      </c>
      <c r="D28950" t="s">
        <v>18</v>
      </c>
      <c r="E28950">
        <v>8.3000000000000007</v>
      </c>
    </row>
    <row r="28951" spans="1:5" x14ac:dyDescent="0.2">
      <c r="A28951" t="s">
        <v>31302</v>
      </c>
      <c r="B28951" t="s">
        <v>2279</v>
      </c>
      <c r="C28951" s="2">
        <v>45687</v>
      </c>
      <c r="D28951" t="s">
        <v>2355</v>
      </c>
      <c r="E28951">
        <v>9</v>
      </c>
    </row>
    <row r="28952" spans="1:5" x14ac:dyDescent="0.2">
      <c r="A28952" t="s">
        <v>31303</v>
      </c>
      <c r="B28952" t="s">
        <v>2281</v>
      </c>
      <c r="C28952" s="2">
        <v>45658</v>
      </c>
      <c r="D28952" t="s">
        <v>18</v>
      </c>
      <c r="E28952">
        <v>8.3000000000000007</v>
      </c>
    </row>
    <row r="28953" spans="1:5" x14ac:dyDescent="0.2">
      <c r="A28953" t="s">
        <v>31304</v>
      </c>
      <c r="B28953" t="s">
        <v>2281</v>
      </c>
      <c r="C28953" s="2">
        <v>45659</v>
      </c>
      <c r="D28953" t="s">
        <v>2355</v>
      </c>
      <c r="E28953">
        <v>7.7</v>
      </c>
    </row>
    <row r="28954" spans="1:5" x14ac:dyDescent="0.2">
      <c r="A28954" t="s">
        <v>31305</v>
      </c>
      <c r="B28954" t="s">
        <v>2281</v>
      </c>
      <c r="C28954" s="2">
        <v>45660</v>
      </c>
      <c r="D28954" t="s">
        <v>18</v>
      </c>
      <c r="E28954">
        <v>8.5</v>
      </c>
    </row>
    <row r="28955" spans="1:5" x14ac:dyDescent="0.2">
      <c r="A28955" t="s">
        <v>31306</v>
      </c>
      <c r="B28955" t="s">
        <v>2281</v>
      </c>
      <c r="C28955" s="2">
        <v>45661</v>
      </c>
      <c r="D28955" t="s">
        <v>18</v>
      </c>
      <c r="E28955">
        <v>9</v>
      </c>
    </row>
    <row r="28956" spans="1:5" x14ac:dyDescent="0.2">
      <c r="A28956" t="s">
        <v>31307</v>
      </c>
      <c r="B28956" t="s">
        <v>2281</v>
      </c>
      <c r="C28956" s="2">
        <v>45662</v>
      </c>
      <c r="D28956" t="s">
        <v>18</v>
      </c>
      <c r="E28956">
        <v>8.8000000000000007</v>
      </c>
    </row>
    <row r="28957" spans="1:5" x14ac:dyDescent="0.2">
      <c r="A28957" t="s">
        <v>31308</v>
      </c>
      <c r="B28957" t="s">
        <v>2281</v>
      </c>
      <c r="C28957" s="2">
        <v>45663</v>
      </c>
      <c r="D28957" t="s">
        <v>18</v>
      </c>
      <c r="E28957">
        <v>7.5</v>
      </c>
    </row>
    <row r="28958" spans="1:5" x14ac:dyDescent="0.2">
      <c r="A28958" t="s">
        <v>31309</v>
      </c>
      <c r="B28958" t="s">
        <v>2281</v>
      </c>
      <c r="C28958" s="2">
        <v>45664</v>
      </c>
      <c r="D28958" t="s">
        <v>18</v>
      </c>
      <c r="E28958">
        <v>7</v>
      </c>
    </row>
    <row r="28959" spans="1:5" x14ac:dyDescent="0.2">
      <c r="A28959" t="s">
        <v>31310</v>
      </c>
      <c r="B28959" t="s">
        <v>2281</v>
      </c>
      <c r="C28959" s="2">
        <v>45665</v>
      </c>
      <c r="D28959" t="s">
        <v>18</v>
      </c>
      <c r="E28959">
        <v>7.8</v>
      </c>
    </row>
    <row r="28960" spans="1:5" x14ac:dyDescent="0.2">
      <c r="A28960" t="s">
        <v>31311</v>
      </c>
      <c r="B28960" t="s">
        <v>2281</v>
      </c>
      <c r="C28960" s="2">
        <v>45666</v>
      </c>
      <c r="D28960" t="s">
        <v>18</v>
      </c>
      <c r="E28960">
        <v>7</v>
      </c>
    </row>
    <row r="28961" spans="1:5" x14ac:dyDescent="0.2">
      <c r="A28961" t="s">
        <v>31312</v>
      </c>
      <c r="B28961" t="s">
        <v>2281</v>
      </c>
      <c r="C28961" s="2">
        <v>45667</v>
      </c>
      <c r="D28961" t="s">
        <v>18</v>
      </c>
      <c r="E28961">
        <v>7.1</v>
      </c>
    </row>
    <row r="28962" spans="1:5" x14ac:dyDescent="0.2">
      <c r="A28962" t="s">
        <v>31313</v>
      </c>
      <c r="B28962" t="s">
        <v>2281</v>
      </c>
      <c r="C28962" s="2">
        <v>45668</v>
      </c>
      <c r="D28962" t="s">
        <v>2392</v>
      </c>
      <c r="E28962">
        <v>0</v>
      </c>
    </row>
    <row r="28963" spans="1:5" x14ac:dyDescent="0.2">
      <c r="A28963" t="s">
        <v>31314</v>
      </c>
      <c r="B28963" t="s">
        <v>2281</v>
      </c>
      <c r="C28963" s="2">
        <v>45669</v>
      </c>
      <c r="D28963" t="s">
        <v>18</v>
      </c>
      <c r="E28963">
        <v>7.9</v>
      </c>
    </row>
    <row r="28964" spans="1:5" x14ac:dyDescent="0.2">
      <c r="A28964" t="s">
        <v>31315</v>
      </c>
      <c r="B28964" t="s">
        <v>2281</v>
      </c>
      <c r="C28964" s="2">
        <v>45670</v>
      </c>
      <c r="D28964" t="s">
        <v>18</v>
      </c>
      <c r="E28964">
        <v>7</v>
      </c>
    </row>
    <row r="28965" spans="1:5" x14ac:dyDescent="0.2">
      <c r="A28965" t="s">
        <v>31316</v>
      </c>
      <c r="B28965" t="s">
        <v>2281</v>
      </c>
      <c r="C28965" s="2">
        <v>45671</v>
      </c>
      <c r="D28965" t="s">
        <v>18</v>
      </c>
      <c r="E28965">
        <v>8.6999999999999993</v>
      </c>
    </row>
    <row r="28966" spans="1:5" x14ac:dyDescent="0.2">
      <c r="A28966" t="s">
        <v>31317</v>
      </c>
      <c r="B28966" t="s">
        <v>2281</v>
      </c>
      <c r="C28966" s="2">
        <v>45672</v>
      </c>
      <c r="D28966" t="s">
        <v>2392</v>
      </c>
      <c r="E28966">
        <v>0</v>
      </c>
    </row>
    <row r="28967" spans="1:5" x14ac:dyDescent="0.2">
      <c r="A28967" t="s">
        <v>31318</v>
      </c>
      <c r="B28967" t="s">
        <v>2281</v>
      </c>
      <c r="C28967" s="2">
        <v>45673</v>
      </c>
      <c r="D28967" t="s">
        <v>18</v>
      </c>
      <c r="E28967">
        <v>8.4</v>
      </c>
    </row>
    <row r="28968" spans="1:5" x14ac:dyDescent="0.2">
      <c r="A28968" t="s">
        <v>31319</v>
      </c>
      <c r="B28968" t="s">
        <v>2281</v>
      </c>
      <c r="C28968" s="2">
        <v>45674</v>
      </c>
      <c r="D28968" t="s">
        <v>2392</v>
      </c>
      <c r="E28968">
        <v>0</v>
      </c>
    </row>
    <row r="28969" spans="1:5" x14ac:dyDescent="0.2">
      <c r="A28969" t="s">
        <v>31320</v>
      </c>
      <c r="B28969" t="s">
        <v>2281</v>
      </c>
      <c r="C28969" s="2">
        <v>45675</v>
      </c>
      <c r="D28969" t="s">
        <v>18</v>
      </c>
      <c r="E28969">
        <v>7.8</v>
      </c>
    </row>
    <row r="28970" spans="1:5" x14ac:dyDescent="0.2">
      <c r="A28970" t="s">
        <v>31321</v>
      </c>
      <c r="B28970" t="s">
        <v>2281</v>
      </c>
      <c r="C28970" s="2">
        <v>45676</v>
      </c>
      <c r="D28970" t="s">
        <v>18</v>
      </c>
      <c r="E28970">
        <v>8</v>
      </c>
    </row>
    <row r="28971" spans="1:5" x14ac:dyDescent="0.2">
      <c r="A28971" t="s">
        <v>31322</v>
      </c>
      <c r="B28971" t="s">
        <v>2281</v>
      </c>
      <c r="C28971" s="2">
        <v>45677</v>
      </c>
      <c r="D28971" t="s">
        <v>18</v>
      </c>
      <c r="E28971">
        <v>7.9</v>
      </c>
    </row>
    <row r="28972" spans="1:5" x14ac:dyDescent="0.2">
      <c r="A28972" t="s">
        <v>31323</v>
      </c>
      <c r="B28972" t="s">
        <v>2281</v>
      </c>
      <c r="C28972" s="2">
        <v>45678</v>
      </c>
      <c r="D28972" t="s">
        <v>18</v>
      </c>
      <c r="E28972">
        <v>7.2</v>
      </c>
    </row>
    <row r="28973" spans="1:5" x14ac:dyDescent="0.2">
      <c r="A28973" t="s">
        <v>31324</v>
      </c>
      <c r="B28973" t="s">
        <v>2281</v>
      </c>
      <c r="C28973" s="2">
        <v>45679</v>
      </c>
      <c r="D28973" t="s">
        <v>18</v>
      </c>
      <c r="E28973">
        <v>8</v>
      </c>
    </row>
    <row r="28974" spans="1:5" x14ac:dyDescent="0.2">
      <c r="A28974" t="s">
        <v>31325</v>
      </c>
      <c r="B28974" t="s">
        <v>2281</v>
      </c>
      <c r="C28974" s="2">
        <v>45680</v>
      </c>
      <c r="D28974" t="s">
        <v>18</v>
      </c>
      <c r="E28974">
        <v>8.4</v>
      </c>
    </row>
    <row r="28975" spans="1:5" x14ac:dyDescent="0.2">
      <c r="A28975" t="s">
        <v>31326</v>
      </c>
      <c r="B28975" t="s">
        <v>2281</v>
      </c>
      <c r="C28975" s="2">
        <v>45681</v>
      </c>
      <c r="D28975" t="s">
        <v>18</v>
      </c>
      <c r="E28975">
        <v>8.6999999999999993</v>
      </c>
    </row>
    <row r="28976" spans="1:5" x14ac:dyDescent="0.2">
      <c r="A28976" t="s">
        <v>31327</v>
      </c>
      <c r="B28976" t="s">
        <v>2281</v>
      </c>
      <c r="C28976" s="2">
        <v>45682</v>
      </c>
      <c r="D28976" t="s">
        <v>18</v>
      </c>
      <c r="E28976">
        <v>7.9</v>
      </c>
    </row>
    <row r="28977" spans="1:5" x14ac:dyDescent="0.2">
      <c r="A28977" t="s">
        <v>31328</v>
      </c>
      <c r="B28977" t="s">
        <v>2281</v>
      </c>
      <c r="C28977" s="2">
        <v>45683</v>
      </c>
      <c r="D28977" t="s">
        <v>19</v>
      </c>
      <c r="E28977">
        <v>7.9</v>
      </c>
    </row>
    <row r="28978" spans="1:5" x14ac:dyDescent="0.2">
      <c r="A28978" t="s">
        <v>31329</v>
      </c>
      <c r="B28978" t="s">
        <v>2281</v>
      </c>
      <c r="C28978" s="2">
        <v>45684</v>
      </c>
      <c r="D28978" t="s">
        <v>18</v>
      </c>
      <c r="E28978">
        <v>7.1</v>
      </c>
    </row>
    <row r="28979" spans="1:5" x14ac:dyDescent="0.2">
      <c r="A28979" t="s">
        <v>31330</v>
      </c>
      <c r="B28979" t="s">
        <v>2281</v>
      </c>
      <c r="C28979" s="2">
        <v>45685</v>
      </c>
      <c r="D28979" t="s">
        <v>18</v>
      </c>
      <c r="E28979">
        <v>7</v>
      </c>
    </row>
    <row r="28980" spans="1:5" x14ac:dyDescent="0.2">
      <c r="A28980" t="s">
        <v>31331</v>
      </c>
      <c r="B28980" t="s">
        <v>2281</v>
      </c>
      <c r="C28980" s="2">
        <v>45686</v>
      </c>
      <c r="D28980" t="s">
        <v>2355</v>
      </c>
      <c r="E28980">
        <v>8.5</v>
      </c>
    </row>
    <row r="28981" spans="1:5" x14ac:dyDescent="0.2">
      <c r="A28981" t="s">
        <v>31332</v>
      </c>
      <c r="B28981" t="s">
        <v>2281</v>
      </c>
      <c r="C28981" s="2">
        <v>45687</v>
      </c>
      <c r="D28981" t="s">
        <v>2392</v>
      </c>
      <c r="E28981">
        <v>0</v>
      </c>
    </row>
    <row r="28982" spans="1:5" x14ac:dyDescent="0.2">
      <c r="A28982" t="s">
        <v>31333</v>
      </c>
      <c r="B28982" t="s">
        <v>2283</v>
      </c>
      <c r="C28982" s="2">
        <v>45658</v>
      </c>
      <c r="D28982" t="s">
        <v>18</v>
      </c>
      <c r="E28982">
        <v>7.3</v>
      </c>
    </row>
    <row r="28983" spans="1:5" x14ac:dyDescent="0.2">
      <c r="A28983" t="s">
        <v>31334</v>
      </c>
      <c r="B28983" t="s">
        <v>2283</v>
      </c>
      <c r="C28983" s="2">
        <v>45659</v>
      </c>
      <c r="D28983" t="s">
        <v>18</v>
      </c>
      <c r="E28983">
        <v>7.6</v>
      </c>
    </row>
    <row r="28984" spans="1:5" x14ac:dyDescent="0.2">
      <c r="A28984" t="s">
        <v>31335</v>
      </c>
      <c r="B28984" t="s">
        <v>2283</v>
      </c>
      <c r="C28984" s="2">
        <v>45660</v>
      </c>
      <c r="D28984" t="s">
        <v>18</v>
      </c>
      <c r="E28984">
        <v>7.3</v>
      </c>
    </row>
    <row r="28985" spans="1:5" x14ac:dyDescent="0.2">
      <c r="A28985" t="s">
        <v>31336</v>
      </c>
      <c r="B28985" t="s">
        <v>2283</v>
      </c>
      <c r="C28985" s="2">
        <v>45661</v>
      </c>
      <c r="D28985" t="s">
        <v>18</v>
      </c>
      <c r="E28985">
        <v>8.1999999999999993</v>
      </c>
    </row>
    <row r="28986" spans="1:5" x14ac:dyDescent="0.2">
      <c r="A28986" t="s">
        <v>31337</v>
      </c>
      <c r="B28986" t="s">
        <v>2283</v>
      </c>
      <c r="C28986" s="2">
        <v>45662</v>
      </c>
      <c r="D28986" t="s">
        <v>18</v>
      </c>
      <c r="E28986">
        <v>7.8</v>
      </c>
    </row>
    <row r="28987" spans="1:5" x14ac:dyDescent="0.2">
      <c r="A28987" t="s">
        <v>31338</v>
      </c>
      <c r="B28987" t="s">
        <v>2283</v>
      </c>
      <c r="C28987" s="2">
        <v>45663</v>
      </c>
      <c r="D28987" t="s">
        <v>18</v>
      </c>
      <c r="E28987">
        <v>8.5</v>
      </c>
    </row>
    <row r="28988" spans="1:5" x14ac:dyDescent="0.2">
      <c r="A28988" t="s">
        <v>31339</v>
      </c>
      <c r="B28988" t="s">
        <v>2283</v>
      </c>
      <c r="C28988" s="2">
        <v>45664</v>
      </c>
      <c r="D28988" t="s">
        <v>18</v>
      </c>
      <c r="E28988">
        <v>7.5</v>
      </c>
    </row>
    <row r="28989" spans="1:5" x14ac:dyDescent="0.2">
      <c r="A28989" t="s">
        <v>31340</v>
      </c>
      <c r="B28989" t="s">
        <v>2283</v>
      </c>
      <c r="C28989" s="2">
        <v>45665</v>
      </c>
      <c r="D28989" t="s">
        <v>18</v>
      </c>
      <c r="E28989">
        <v>7.7</v>
      </c>
    </row>
    <row r="28990" spans="1:5" x14ac:dyDescent="0.2">
      <c r="A28990" t="s">
        <v>31341</v>
      </c>
      <c r="B28990" t="s">
        <v>2283</v>
      </c>
      <c r="C28990" s="2">
        <v>45666</v>
      </c>
      <c r="D28990" t="s">
        <v>18</v>
      </c>
      <c r="E28990">
        <v>8.6</v>
      </c>
    </row>
    <row r="28991" spans="1:5" x14ac:dyDescent="0.2">
      <c r="A28991" t="s">
        <v>31342</v>
      </c>
      <c r="B28991" t="s">
        <v>2283</v>
      </c>
      <c r="C28991" s="2">
        <v>45667</v>
      </c>
      <c r="D28991" t="s">
        <v>18</v>
      </c>
      <c r="E28991">
        <v>8.9</v>
      </c>
    </row>
    <row r="28992" spans="1:5" x14ac:dyDescent="0.2">
      <c r="A28992" t="s">
        <v>31343</v>
      </c>
      <c r="B28992" t="s">
        <v>2283</v>
      </c>
      <c r="C28992" s="2">
        <v>45668</v>
      </c>
      <c r="D28992" t="s">
        <v>18</v>
      </c>
      <c r="E28992">
        <v>8.9</v>
      </c>
    </row>
    <row r="28993" spans="1:5" x14ac:dyDescent="0.2">
      <c r="A28993" t="s">
        <v>31344</v>
      </c>
      <c r="B28993" t="s">
        <v>2283</v>
      </c>
      <c r="C28993" s="2">
        <v>45669</v>
      </c>
      <c r="D28993" t="s">
        <v>18</v>
      </c>
      <c r="E28993">
        <v>8.9</v>
      </c>
    </row>
    <row r="28994" spans="1:5" x14ac:dyDescent="0.2">
      <c r="A28994" t="s">
        <v>31345</v>
      </c>
      <c r="B28994" t="s">
        <v>2283</v>
      </c>
      <c r="C28994" s="2">
        <v>45670</v>
      </c>
      <c r="D28994" t="s">
        <v>2355</v>
      </c>
      <c r="E28994">
        <v>7.2</v>
      </c>
    </row>
    <row r="28995" spans="1:5" x14ac:dyDescent="0.2">
      <c r="A28995" t="s">
        <v>31346</v>
      </c>
      <c r="B28995" t="s">
        <v>2283</v>
      </c>
      <c r="C28995" s="2">
        <v>45671</v>
      </c>
      <c r="D28995" t="s">
        <v>18</v>
      </c>
      <c r="E28995">
        <v>7.1</v>
      </c>
    </row>
    <row r="28996" spans="1:5" x14ac:dyDescent="0.2">
      <c r="A28996" t="s">
        <v>31347</v>
      </c>
      <c r="B28996" t="s">
        <v>2283</v>
      </c>
      <c r="C28996" s="2">
        <v>45672</v>
      </c>
      <c r="D28996" t="s">
        <v>18</v>
      </c>
      <c r="E28996">
        <v>8.1</v>
      </c>
    </row>
    <row r="28997" spans="1:5" x14ac:dyDescent="0.2">
      <c r="A28997" t="s">
        <v>31348</v>
      </c>
      <c r="B28997" t="s">
        <v>2283</v>
      </c>
      <c r="C28997" s="2">
        <v>45673</v>
      </c>
      <c r="D28997" t="s">
        <v>18</v>
      </c>
      <c r="E28997">
        <v>8.9</v>
      </c>
    </row>
    <row r="28998" spans="1:5" x14ac:dyDescent="0.2">
      <c r="A28998" t="s">
        <v>31349</v>
      </c>
      <c r="B28998" t="s">
        <v>2283</v>
      </c>
      <c r="C28998" s="2">
        <v>45674</v>
      </c>
      <c r="D28998" t="s">
        <v>18</v>
      </c>
      <c r="E28998">
        <v>8.9</v>
      </c>
    </row>
    <row r="28999" spans="1:5" x14ac:dyDescent="0.2">
      <c r="A28999" t="s">
        <v>31350</v>
      </c>
      <c r="B28999" t="s">
        <v>2283</v>
      </c>
      <c r="C28999" s="2">
        <v>45675</v>
      </c>
      <c r="D28999" t="s">
        <v>2392</v>
      </c>
      <c r="E28999">
        <v>0</v>
      </c>
    </row>
    <row r="29000" spans="1:5" x14ac:dyDescent="0.2">
      <c r="A29000" t="s">
        <v>31351</v>
      </c>
      <c r="B29000" t="s">
        <v>2283</v>
      </c>
      <c r="C29000" s="2">
        <v>45676</v>
      </c>
      <c r="D29000" t="s">
        <v>18</v>
      </c>
      <c r="E29000">
        <v>8.8000000000000007</v>
      </c>
    </row>
    <row r="29001" spans="1:5" x14ac:dyDescent="0.2">
      <c r="A29001" t="s">
        <v>31352</v>
      </c>
      <c r="B29001" t="s">
        <v>2283</v>
      </c>
      <c r="C29001" s="2">
        <v>45677</v>
      </c>
      <c r="D29001" t="s">
        <v>2392</v>
      </c>
      <c r="E29001">
        <v>0</v>
      </c>
    </row>
    <row r="29002" spans="1:5" x14ac:dyDescent="0.2">
      <c r="A29002" t="s">
        <v>31353</v>
      </c>
      <c r="B29002" t="s">
        <v>2283</v>
      </c>
      <c r="C29002" s="2">
        <v>45678</v>
      </c>
      <c r="D29002" t="s">
        <v>18</v>
      </c>
      <c r="E29002">
        <v>7.1</v>
      </c>
    </row>
    <row r="29003" spans="1:5" x14ac:dyDescent="0.2">
      <c r="A29003" t="s">
        <v>31354</v>
      </c>
      <c r="B29003" t="s">
        <v>2283</v>
      </c>
      <c r="C29003" s="2">
        <v>45679</v>
      </c>
      <c r="D29003" t="s">
        <v>2392</v>
      </c>
      <c r="E29003">
        <v>0</v>
      </c>
    </row>
    <row r="29004" spans="1:5" x14ac:dyDescent="0.2">
      <c r="A29004" t="s">
        <v>31355</v>
      </c>
      <c r="B29004" t="s">
        <v>2283</v>
      </c>
      <c r="C29004" s="2">
        <v>45680</v>
      </c>
      <c r="D29004" t="s">
        <v>18</v>
      </c>
      <c r="E29004">
        <v>8.8000000000000007</v>
      </c>
    </row>
    <row r="29005" spans="1:5" x14ac:dyDescent="0.2">
      <c r="A29005" t="s">
        <v>31356</v>
      </c>
      <c r="B29005" t="s">
        <v>2283</v>
      </c>
      <c r="C29005" s="2">
        <v>45681</v>
      </c>
      <c r="D29005" t="s">
        <v>18</v>
      </c>
      <c r="E29005">
        <v>7.7</v>
      </c>
    </row>
    <row r="29006" spans="1:5" x14ac:dyDescent="0.2">
      <c r="A29006" t="s">
        <v>31357</v>
      </c>
      <c r="B29006" t="s">
        <v>2283</v>
      </c>
      <c r="C29006" s="2">
        <v>45682</v>
      </c>
      <c r="D29006" t="s">
        <v>2355</v>
      </c>
      <c r="E29006">
        <v>7.6</v>
      </c>
    </row>
    <row r="29007" spans="1:5" x14ac:dyDescent="0.2">
      <c r="A29007" t="s">
        <v>31358</v>
      </c>
      <c r="B29007" t="s">
        <v>2283</v>
      </c>
      <c r="C29007" s="2">
        <v>45683</v>
      </c>
      <c r="D29007" t="s">
        <v>18</v>
      </c>
      <c r="E29007">
        <v>7.7</v>
      </c>
    </row>
    <row r="29008" spans="1:5" x14ac:dyDescent="0.2">
      <c r="A29008" t="s">
        <v>31359</v>
      </c>
      <c r="B29008" t="s">
        <v>2283</v>
      </c>
      <c r="C29008" s="2">
        <v>45684</v>
      </c>
      <c r="D29008" t="s">
        <v>2392</v>
      </c>
      <c r="E29008">
        <v>0</v>
      </c>
    </row>
    <row r="29009" spans="1:5" x14ac:dyDescent="0.2">
      <c r="A29009" t="s">
        <v>31360</v>
      </c>
      <c r="B29009" t="s">
        <v>2283</v>
      </c>
      <c r="C29009" s="2">
        <v>45685</v>
      </c>
      <c r="D29009" t="s">
        <v>19</v>
      </c>
      <c r="E29009">
        <v>7.4</v>
      </c>
    </row>
    <row r="29010" spans="1:5" x14ac:dyDescent="0.2">
      <c r="A29010" t="s">
        <v>31361</v>
      </c>
      <c r="B29010" t="s">
        <v>2283</v>
      </c>
      <c r="C29010" s="2">
        <v>45686</v>
      </c>
      <c r="D29010" t="s">
        <v>2355</v>
      </c>
      <c r="E29010">
        <v>9</v>
      </c>
    </row>
    <row r="29011" spans="1:5" x14ac:dyDescent="0.2">
      <c r="A29011" t="s">
        <v>31362</v>
      </c>
      <c r="B29011" t="s">
        <v>2283</v>
      </c>
      <c r="C29011" s="2">
        <v>45687</v>
      </c>
      <c r="D29011" t="s">
        <v>18</v>
      </c>
      <c r="E29011">
        <v>7.1</v>
      </c>
    </row>
    <row r="29012" spans="1:5" x14ac:dyDescent="0.2">
      <c r="A29012" t="s">
        <v>31363</v>
      </c>
      <c r="B29012" t="s">
        <v>2285</v>
      </c>
      <c r="C29012" s="2">
        <v>45658</v>
      </c>
      <c r="D29012" t="s">
        <v>18</v>
      </c>
      <c r="E29012">
        <v>7.9</v>
      </c>
    </row>
    <row r="29013" spans="1:5" x14ac:dyDescent="0.2">
      <c r="A29013" t="s">
        <v>31364</v>
      </c>
      <c r="B29013" t="s">
        <v>2285</v>
      </c>
      <c r="C29013" s="2">
        <v>45659</v>
      </c>
      <c r="D29013" t="s">
        <v>2355</v>
      </c>
      <c r="E29013">
        <v>8.1</v>
      </c>
    </row>
    <row r="29014" spans="1:5" x14ac:dyDescent="0.2">
      <c r="A29014" t="s">
        <v>31365</v>
      </c>
      <c r="B29014" t="s">
        <v>2285</v>
      </c>
      <c r="C29014" s="2">
        <v>45660</v>
      </c>
      <c r="D29014" t="s">
        <v>18</v>
      </c>
      <c r="E29014">
        <v>8.8000000000000007</v>
      </c>
    </row>
    <row r="29015" spans="1:5" x14ac:dyDescent="0.2">
      <c r="A29015" t="s">
        <v>31366</v>
      </c>
      <c r="B29015" t="s">
        <v>2285</v>
      </c>
      <c r="C29015" s="2">
        <v>45661</v>
      </c>
      <c r="D29015" t="s">
        <v>19</v>
      </c>
      <c r="E29015">
        <v>7.6</v>
      </c>
    </row>
    <row r="29016" spans="1:5" x14ac:dyDescent="0.2">
      <c r="A29016" t="s">
        <v>31367</v>
      </c>
      <c r="B29016" t="s">
        <v>2285</v>
      </c>
      <c r="C29016" s="2">
        <v>45662</v>
      </c>
      <c r="D29016" t="s">
        <v>18</v>
      </c>
      <c r="E29016">
        <v>7.1</v>
      </c>
    </row>
    <row r="29017" spans="1:5" x14ac:dyDescent="0.2">
      <c r="A29017" t="s">
        <v>31368</v>
      </c>
      <c r="B29017" t="s">
        <v>2285</v>
      </c>
      <c r="C29017" s="2">
        <v>45663</v>
      </c>
      <c r="D29017" t="s">
        <v>18</v>
      </c>
      <c r="E29017">
        <v>7.9</v>
      </c>
    </row>
    <row r="29018" spans="1:5" x14ac:dyDescent="0.2">
      <c r="A29018" t="s">
        <v>31369</v>
      </c>
      <c r="B29018" t="s">
        <v>2285</v>
      </c>
      <c r="C29018" s="2">
        <v>45664</v>
      </c>
      <c r="D29018" t="s">
        <v>18</v>
      </c>
      <c r="E29018">
        <v>7.8</v>
      </c>
    </row>
    <row r="29019" spans="1:5" x14ac:dyDescent="0.2">
      <c r="A29019" t="s">
        <v>31370</v>
      </c>
      <c r="B29019" t="s">
        <v>2285</v>
      </c>
      <c r="C29019" s="2">
        <v>45665</v>
      </c>
      <c r="D29019" t="s">
        <v>18</v>
      </c>
      <c r="E29019">
        <v>7.1</v>
      </c>
    </row>
    <row r="29020" spans="1:5" x14ac:dyDescent="0.2">
      <c r="A29020" t="s">
        <v>31371</v>
      </c>
      <c r="B29020" t="s">
        <v>2285</v>
      </c>
      <c r="C29020" s="2">
        <v>45666</v>
      </c>
      <c r="D29020" t="s">
        <v>18</v>
      </c>
      <c r="E29020">
        <v>7.6</v>
      </c>
    </row>
    <row r="29021" spans="1:5" x14ac:dyDescent="0.2">
      <c r="A29021" t="s">
        <v>31372</v>
      </c>
      <c r="B29021" t="s">
        <v>2285</v>
      </c>
      <c r="C29021" s="2">
        <v>45667</v>
      </c>
      <c r="D29021" t="s">
        <v>18</v>
      </c>
      <c r="E29021">
        <v>8.1</v>
      </c>
    </row>
    <row r="29022" spans="1:5" x14ac:dyDescent="0.2">
      <c r="A29022" t="s">
        <v>31373</v>
      </c>
      <c r="B29022" t="s">
        <v>2285</v>
      </c>
      <c r="C29022" s="2">
        <v>45668</v>
      </c>
      <c r="D29022" t="s">
        <v>18</v>
      </c>
      <c r="E29022">
        <v>7.8</v>
      </c>
    </row>
    <row r="29023" spans="1:5" x14ac:dyDescent="0.2">
      <c r="A29023" t="s">
        <v>31374</v>
      </c>
      <c r="B29023" t="s">
        <v>2285</v>
      </c>
      <c r="C29023" s="2">
        <v>45669</v>
      </c>
      <c r="D29023" t="s">
        <v>18</v>
      </c>
      <c r="E29023">
        <v>8.4</v>
      </c>
    </row>
    <row r="29024" spans="1:5" x14ac:dyDescent="0.2">
      <c r="A29024" t="s">
        <v>31375</v>
      </c>
      <c r="B29024" t="s">
        <v>2285</v>
      </c>
      <c r="C29024" s="2">
        <v>45670</v>
      </c>
      <c r="D29024" t="s">
        <v>18</v>
      </c>
      <c r="E29024">
        <v>8.8000000000000007</v>
      </c>
    </row>
    <row r="29025" spans="1:5" x14ac:dyDescent="0.2">
      <c r="A29025" t="s">
        <v>31376</v>
      </c>
      <c r="B29025" t="s">
        <v>2285</v>
      </c>
      <c r="C29025" s="2">
        <v>45671</v>
      </c>
      <c r="D29025" t="s">
        <v>18</v>
      </c>
      <c r="E29025">
        <v>8</v>
      </c>
    </row>
    <row r="29026" spans="1:5" x14ac:dyDescent="0.2">
      <c r="A29026" t="s">
        <v>31377</v>
      </c>
      <c r="B29026" t="s">
        <v>2285</v>
      </c>
      <c r="C29026" s="2">
        <v>45672</v>
      </c>
      <c r="D29026" t="s">
        <v>18</v>
      </c>
      <c r="E29026">
        <v>7.2</v>
      </c>
    </row>
    <row r="29027" spans="1:5" x14ac:dyDescent="0.2">
      <c r="A29027" t="s">
        <v>31378</v>
      </c>
      <c r="B29027" t="s">
        <v>2285</v>
      </c>
      <c r="C29027" s="2">
        <v>45673</v>
      </c>
      <c r="D29027" t="s">
        <v>19</v>
      </c>
      <c r="E29027">
        <v>7.3</v>
      </c>
    </row>
    <row r="29028" spans="1:5" x14ac:dyDescent="0.2">
      <c r="A29028" t="s">
        <v>31379</v>
      </c>
      <c r="B29028" t="s">
        <v>2285</v>
      </c>
      <c r="C29028" s="2">
        <v>45674</v>
      </c>
      <c r="D29028" t="s">
        <v>18</v>
      </c>
      <c r="E29028">
        <v>8.3000000000000007</v>
      </c>
    </row>
    <row r="29029" spans="1:5" x14ac:dyDescent="0.2">
      <c r="A29029" t="s">
        <v>31380</v>
      </c>
      <c r="B29029" t="s">
        <v>2285</v>
      </c>
      <c r="C29029" s="2">
        <v>45675</v>
      </c>
      <c r="D29029" t="s">
        <v>2392</v>
      </c>
      <c r="E29029">
        <v>0</v>
      </c>
    </row>
    <row r="29030" spans="1:5" x14ac:dyDescent="0.2">
      <c r="A29030" t="s">
        <v>31381</v>
      </c>
      <c r="B29030" t="s">
        <v>2285</v>
      </c>
      <c r="C29030" s="2">
        <v>45676</v>
      </c>
      <c r="D29030" t="s">
        <v>2392</v>
      </c>
      <c r="E29030">
        <v>0</v>
      </c>
    </row>
    <row r="29031" spans="1:5" x14ac:dyDescent="0.2">
      <c r="A29031" t="s">
        <v>31382</v>
      </c>
      <c r="B29031" t="s">
        <v>2285</v>
      </c>
      <c r="C29031" s="2">
        <v>45677</v>
      </c>
      <c r="D29031" t="s">
        <v>18</v>
      </c>
      <c r="E29031">
        <v>8.1999999999999993</v>
      </c>
    </row>
    <row r="29032" spans="1:5" x14ac:dyDescent="0.2">
      <c r="A29032" t="s">
        <v>31383</v>
      </c>
      <c r="B29032" t="s">
        <v>2285</v>
      </c>
      <c r="C29032" s="2">
        <v>45678</v>
      </c>
      <c r="D29032" t="s">
        <v>18</v>
      </c>
      <c r="E29032">
        <v>8.1</v>
      </c>
    </row>
    <row r="29033" spans="1:5" x14ac:dyDescent="0.2">
      <c r="A29033" t="s">
        <v>31384</v>
      </c>
      <c r="B29033" t="s">
        <v>2285</v>
      </c>
      <c r="C29033" s="2">
        <v>45679</v>
      </c>
      <c r="D29033" t="s">
        <v>18</v>
      </c>
      <c r="E29033">
        <v>7.9</v>
      </c>
    </row>
    <row r="29034" spans="1:5" x14ac:dyDescent="0.2">
      <c r="A29034" t="s">
        <v>31385</v>
      </c>
      <c r="B29034" t="s">
        <v>2285</v>
      </c>
      <c r="C29034" s="2">
        <v>45680</v>
      </c>
      <c r="D29034" t="s">
        <v>18</v>
      </c>
      <c r="E29034">
        <v>8.9</v>
      </c>
    </row>
    <row r="29035" spans="1:5" x14ac:dyDescent="0.2">
      <c r="A29035" t="s">
        <v>31386</v>
      </c>
      <c r="B29035" t="s">
        <v>2285</v>
      </c>
      <c r="C29035" s="2">
        <v>45681</v>
      </c>
      <c r="D29035" t="s">
        <v>18</v>
      </c>
      <c r="E29035">
        <v>8.1999999999999993</v>
      </c>
    </row>
    <row r="29036" spans="1:5" x14ac:dyDescent="0.2">
      <c r="A29036" t="s">
        <v>31387</v>
      </c>
      <c r="B29036" t="s">
        <v>2285</v>
      </c>
      <c r="C29036" s="2">
        <v>45682</v>
      </c>
      <c r="D29036" t="s">
        <v>18</v>
      </c>
      <c r="E29036">
        <v>9</v>
      </c>
    </row>
    <row r="29037" spans="1:5" x14ac:dyDescent="0.2">
      <c r="A29037" t="s">
        <v>31388</v>
      </c>
      <c r="B29037" t="s">
        <v>2285</v>
      </c>
      <c r="C29037" s="2">
        <v>45683</v>
      </c>
      <c r="D29037" t="s">
        <v>18</v>
      </c>
      <c r="E29037">
        <v>7.2</v>
      </c>
    </row>
    <row r="29038" spans="1:5" x14ac:dyDescent="0.2">
      <c r="A29038" t="s">
        <v>31389</v>
      </c>
      <c r="B29038" t="s">
        <v>2285</v>
      </c>
      <c r="C29038" s="2">
        <v>45684</v>
      </c>
      <c r="D29038" t="s">
        <v>18</v>
      </c>
      <c r="E29038">
        <v>8.8000000000000007</v>
      </c>
    </row>
    <row r="29039" spans="1:5" x14ac:dyDescent="0.2">
      <c r="A29039" t="s">
        <v>31390</v>
      </c>
      <c r="B29039" t="s">
        <v>2285</v>
      </c>
      <c r="C29039" s="2">
        <v>45685</v>
      </c>
      <c r="D29039" t="s">
        <v>18</v>
      </c>
      <c r="E29039">
        <v>7.9</v>
      </c>
    </row>
    <row r="29040" spans="1:5" x14ac:dyDescent="0.2">
      <c r="A29040" t="s">
        <v>31391</v>
      </c>
      <c r="B29040" t="s">
        <v>2285</v>
      </c>
      <c r="C29040" s="2">
        <v>45686</v>
      </c>
      <c r="D29040" t="s">
        <v>18</v>
      </c>
      <c r="E29040">
        <v>7.3</v>
      </c>
    </row>
    <row r="29041" spans="1:5" x14ac:dyDescent="0.2">
      <c r="A29041" t="s">
        <v>31392</v>
      </c>
      <c r="B29041" t="s">
        <v>2285</v>
      </c>
      <c r="C29041" s="2">
        <v>45687</v>
      </c>
      <c r="D29041" t="s">
        <v>18</v>
      </c>
      <c r="E29041">
        <v>7.8</v>
      </c>
    </row>
    <row r="29042" spans="1:5" x14ac:dyDescent="0.2">
      <c r="A29042" t="s">
        <v>31393</v>
      </c>
      <c r="B29042" t="s">
        <v>2287</v>
      </c>
      <c r="C29042" s="2">
        <v>45658</v>
      </c>
      <c r="D29042" t="s">
        <v>18</v>
      </c>
      <c r="E29042">
        <v>7.6</v>
      </c>
    </row>
    <row r="29043" spans="1:5" x14ac:dyDescent="0.2">
      <c r="A29043" t="s">
        <v>31394</v>
      </c>
      <c r="B29043" t="s">
        <v>2287</v>
      </c>
      <c r="C29043" s="2">
        <v>45659</v>
      </c>
      <c r="D29043" t="s">
        <v>18</v>
      </c>
      <c r="E29043">
        <v>7.1</v>
      </c>
    </row>
    <row r="29044" spans="1:5" x14ac:dyDescent="0.2">
      <c r="A29044" t="s">
        <v>31395</v>
      </c>
      <c r="B29044" t="s">
        <v>2287</v>
      </c>
      <c r="C29044" s="2">
        <v>45660</v>
      </c>
      <c r="D29044" t="s">
        <v>18</v>
      </c>
      <c r="E29044">
        <v>7.8</v>
      </c>
    </row>
    <row r="29045" spans="1:5" x14ac:dyDescent="0.2">
      <c r="A29045" t="s">
        <v>31396</v>
      </c>
      <c r="B29045" t="s">
        <v>2287</v>
      </c>
      <c r="C29045" s="2">
        <v>45661</v>
      </c>
      <c r="D29045" t="s">
        <v>18</v>
      </c>
      <c r="E29045">
        <v>7.6</v>
      </c>
    </row>
    <row r="29046" spans="1:5" x14ac:dyDescent="0.2">
      <c r="A29046" t="s">
        <v>31397</v>
      </c>
      <c r="B29046" t="s">
        <v>2287</v>
      </c>
      <c r="C29046" s="2">
        <v>45662</v>
      </c>
      <c r="D29046" t="s">
        <v>18</v>
      </c>
      <c r="E29046">
        <v>7.2</v>
      </c>
    </row>
    <row r="29047" spans="1:5" x14ac:dyDescent="0.2">
      <c r="A29047" t="s">
        <v>31398</v>
      </c>
      <c r="B29047" t="s">
        <v>2287</v>
      </c>
      <c r="C29047" s="2">
        <v>45663</v>
      </c>
      <c r="D29047" t="s">
        <v>18</v>
      </c>
      <c r="E29047">
        <v>8.8000000000000007</v>
      </c>
    </row>
    <row r="29048" spans="1:5" x14ac:dyDescent="0.2">
      <c r="A29048" t="s">
        <v>31399</v>
      </c>
      <c r="B29048" t="s">
        <v>2287</v>
      </c>
      <c r="C29048" s="2">
        <v>45664</v>
      </c>
      <c r="D29048" t="s">
        <v>18</v>
      </c>
      <c r="E29048">
        <v>8.6</v>
      </c>
    </row>
    <row r="29049" spans="1:5" x14ac:dyDescent="0.2">
      <c r="A29049" t="s">
        <v>31400</v>
      </c>
      <c r="B29049" t="s">
        <v>2287</v>
      </c>
      <c r="C29049" s="2">
        <v>45665</v>
      </c>
      <c r="D29049" t="s">
        <v>18</v>
      </c>
      <c r="E29049">
        <v>7.4</v>
      </c>
    </row>
    <row r="29050" spans="1:5" x14ac:dyDescent="0.2">
      <c r="A29050" t="s">
        <v>31401</v>
      </c>
      <c r="B29050" t="s">
        <v>2287</v>
      </c>
      <c r="C29050" s="2">
        <v>45666</v>
      </c>
      <c r="D29050" t="s">
        <v>18</v>
      </c>
      <c r="E29050">
        <v>8.1999999999999993</v>
      </c>
    </row>
    <row r="29051" spans="1:5" x14ac:dyDescent="0.2">
      <c r="A29051" t="s">
        <v>31402</v>
      </c>
      <c r="B29051" t="s">
        <v>2287</v>
      </c>
      <c r="C29051" s="2">
        <v>45667</v>
      </c>
      <c r="D29051" t="s">
        <v>18</v>
      </c>
      <c r="E29051">
        <v>8.4</v>
      </c>
    </row>
    <row r="29052" spans="1:5" x14ac:dyDescent="0.2">
      <c r="A29052" t="s">
        <v>31403</v>
      </c>
      <c r="B29052" t="s">
        <v>2287</v>
      </c>
      <c r="C29052" s="2">
        <v>45668</v>
      </c>
      <c r="D29052" t="s">
        <v>18</v>
      </c>
      <c r="E29052">
        <v>7.4</v>
      </c>
    </row>
    <row r="29053" spans="1:5" x14ac:dyDescent="0.2">
      <c r="A29053" t="s">
        <v>31404</v>
      </c>
      <c r="B29053" t="s">
        <v>2287</v>
      </c>
      <c r="C29053" s="2">
        <v>45669</v>
      </c>
      <c r="D29053" t="s">
        <v>18</v>
      </c>
      <c r="E29053">
        <v>8.3000000000000007</v>
      </c>
    </row>
    <row r="29054" spans="1:5" x14ac:dyDescent="0.2">
      <c r="A29054" t="s">
        <v>31405</v>
      </c>
      <c r="B29054" t="s">
        <v>2287</v>
      </c>
      <c r="C29054" s="2">
        <v>45670</v>
      </c>
      <c r="D29054" t="s">
        <v>18</v>
      </c>
      <c r="E29054">
        <v>8.8000000000000007</v>
      </c>
    </row>
    <row r="29055" spans="1:5" x14ac:dyDescent="0.2">
      <c r="A29055" t="s">
        <v>31406</v>
      </c>
      <c r="B29055" t="s">
        <v>2287</v>
      </c>
      <c r="C29055" s="2">
        <v>45671</v>
      </c>
      <c r="D29055" t="s">
        <v>18</v>
      </c>
      <c r="E29055">
        <v>8.8000000000000007</v>
      </c>
    </row>
    <row r="29056" spans="1:5" x14ac:dyDescent="0.2">
      <c r="A29056" t="s">
        <v>31407</v>
      </c>
      <c r="B29056" t="s">
        <v>2287</v>
      </c>
      <c r="C29056" s="2">
        <v>45672</v>
      </c>
      <c r="D29056" t="s">
        <v>18</v>
      </c>
      <c r="E29056">
        <v>8.8000000000000007</v>
      </c>
    </row>
    <row r="29057" spans="1:5" x14ac:dyDescent="0.2">
      <c r="A29057" t="s">
        <v>31408</v>
      </c>
      <c r="B29057" t="s">
        <v>2287</v>
      </c>
      <c r="C29057" s="2">
        <v>45673</v>
      </c>
      <c r="D29057" t="s">
        <v>2355</v>
      </c>
      <c r="E29057">
        <v>7.4</v>
      </c>
    </row>
    <row r="29058" spans="1:5" x14ac:dyDescent="0.2">
      <c r="A29058" t="s">
        <v>31409</v>
      </c>
      <c r="B29058" t="s">
        <v>2287</v>
      </c>
      <c r="C29058" s="2">
        <v>45674</v>
      </c>
      <c r="D29058" t="s">
        <v>18</v>
      </c>
      <c r="E29058">
        <v>8.8000000000000007</v>
      </c>
    </row>
    <row r="29059" spans="1:5" x14ac:dyDescent="0.2">
      <c r="A29059" t="s">
        <v>31410</v>
      </c>
      <c r="B29059" t="s">
        <v>2287</v>
      </c>
      <c r="C29059" s="2">
        <v>45675</v>
      </c>
      <c r="D29059" t="s">
        <v>18</v>
      </c>
      <c r="E29059">
        <v>7</v>
      </c>
    </row>
    <row r="29060" spans="1:5" x14ac:dyDescent="0.2">
      <c r="A29060" t="s">
        <v>31411</v>
      </c>
      <c r="B29060" t="s">
        <v>2287</v>
      </c>
      <c r="C29060" s="2">
        <v>45676</v>
      </c>
      <c r="D29060" t="s">
        <v>18</v>
      </c>
      <c r="E29060">
        <v>7.8</v>
      </c>
    </row>
    <row r="29061" spans="1:5" x14ac:dyDescent="0.2">
      <c r="A29061" t="s">
        <v>31412</v>
      </c>
      <c r="B29061" t="s">
        <v>2287</v>
      </c>
      <c r="C29061" s="2">
        <v>45677</v>
      </c>
      <c r="D29061" t="s">
        <v>18</v>
      </c>
      <c r="E29061">
        <v>8.3000000000000007</v>
      </c>
    </row>
    <row r="29062" spans="1:5" x14ac:dyDescent="0.2">
      <c r="A29062" t="s">
        <v>31413</v>
      </c>
      <c r="B29062" t="s">
        <v>2287</v>
      </c>
      <c r="C29062" s="2">
        <v>45678</v>
      </c>
      <c r="D29062" t="s">
        <v>18</v>
      </c>
      <c r="E29062">
        <v>7.4</v>
      </c>
    </row>
    <row r="29063" spans="1:5" x14ac:dyDescent="0.2">
      <c r="A29063" t="s">
        <v>31414</v>
      </c>
      <c r="B29063" t="s">
        <v>2287</v>
      </c>
      <c r="C29063" s="2">
        <v>45679</v>
      </c>
      <c r="D29063" t="s">
        <v>18</v>
      </c>
      <c r="E29063">
        <v>7.9</v>
      </c>
    </row>
    <row r="29064" spans="1:5" x14ac:dyDescent="0.2">
      <c r="A29064" t="s">
        <v>31415</v>
      </c>
      <c r="B29064" t="s">
        <v>2287</v>
      </c>
      <c r="C29064" s="2">
        <v>45680</v>
      </c>
      <c r="D29064" t="s">
        <v>18</v>
      </c>
      <c r="E29064">
        <v>7.6</v>
      </c>
    </row>
    <row r="29065" spans="1:5" x14ac:dyDescent="0.2">
      <c r="A29065" t="s">
        <v>31416</v>
      </c>
      <c r="B29065" t="s">
        <v>2287</v>
      </c>
      <c r="C29065" s="2">
        <v>45681</v>
      </c>
      <c r="D29065" t="s">
        <v>18</v>
      </c>
      <c r="E29065">
        <v>8.9</v>
      </c>
    </row>
    <row r="29066" spans="1:5" x14ac:dyDescent="0.2">
      <c r="A29066" t="s">
        <v>31417</v>
      </c>
      <c r="B29066" t="s">
        <v>2287</v>
      </c>
      <c r="C29066" s="2">
        <v>45682</v>
      </c>
      <c r="D29066" t="s">
        <v>18</v>
      </c>
      <c r="E29066">
        <v>8.4</v>
      </c>
    </row>
    <row r="29067" spans="1:5" x14ac:dyDescent="0.2">
      <c r="A29067" t="s">
        <v>31418</v>
      </c>
      <c r="B29067" t="s">
        <v>2287</v>
      </c>
      <c r="C29067" s="2">
        <v>45683</v>
      </c>
      <c r="D29067" t="s">
        <v>18</v>
      </c>
      <c r="E29067">
        <v>7.8</v>
      </c>
    </row>
    <row r="29068" spans="1:5" x14ac:dyDescent="0.2">
      <c r="A29068" t="s">
        <v>31419</v>
      </c>
      <c r="B29068" t="s">
        <v>2287</v>
      </c>
      <c r="C29068" s="2">
        <v>45684</v>
      </c>
      <c r="D29068" t="s">
        <v>18</v>
      </c>
      <c r="E29068">
        <v>8</v>
      </c>
    </row>
    <row r="29069" spans="1:5" x14ac:dyDescent="0.2">
      <c r="A29069" t="s">
        <v>31420</v>
      </c>
      <c r="B29069" t="s">
        <v>2287</v>
      </c>
      <c r="C29069" s="2">
        <v>45685</v>
      </c>
      <c r="D29069" t="s">
        <v>18</v>
      </c>
      <c r="E29069">
        <v>8.5</v>
      </c>
    </row>
    <row r="29070" spans="1:5" x14ac:dyDescent="0.2">
      <c r="A29070" t="s">
        <v>31421</v>
      </c>
      <c r="B29070" t="s">
        <v>2287</v>
      </c>
      <c r="C29070" s="2">
        <v>45686</v>
      </c>
      <c r="D29070" t="s">
        <v>18</v>
      </c>
      <c r="E29070">
        <v>7.6</v>
      </c>
    </row>
    <row r="29071" spans="1:5" x14ac:dyDescent="0.2">
      <c r="A29071" t="s">
        <v>31422</v>
      </c>
      <c r="B29071" t="s">
        <v>2287</v>
      </c>
      <c r="C29071" s="2">
        <v>45687</v>
      </c>
      <c r="D29071" t="s">
        <v>18</v>
      </c>
      <c r="E29071">
        <v>8.6999999999999993</v>
      </c>
    </row>
    <row r="29072" spans="1:5" x14ac:dyDescent="0.2">
      <c r="A29072" t="s">
        <v>31423</v>
      </c>
      <c r="B29072" t="s">
        <v>2289</v>
      </c>
      <c r="C29072" s="2">
        <v>45658</v>
      </c>
      <c r="D29072" t="s">
        <v>18</v>
      </c>
      <c r="E29072">
        <v>8</v>
      </c>
    </row>
    <row r="29073" spans="1:5" x14ac:dyDescent="0.2">
      <c r="A29073" t="s">
        <v>31424</v>
      </c>
      <c r="B29073" t="s">
        <v>2289</v>
      </c>
      <c r="C29073" s="2">
        <v>45659</v>
      </c>
      <c r="D29073" t="s">
        <v>18</v>
      </c>
      <c r="E29073">
        <v>7.3</v>
      </c>
    </row>
    <row r="29074" spans="1:5" x14ac:dyDescent="0.2">
      <c r="A29074" t="s">
        <v>31425</v>
      </c>
      <c r="B29074" t="s">
        <v>2289</v>
      </c>
      <c r="C29074" s="2">
        <v>45660</v>
      </c>
      <c r="D29074" t="s">
        <v>18</v>
      </c>
      <c r="E29074">
        <v>8.9</v>
      </c>
    </row>
    <row r="29075" spans="1:5" x14ac:dyDescent="0.2">
      <c r="A29075" t="s">
        <v>31426</v>
      </c>
      <c r="B29075" t="s">
        <v>2289</v>
      </c>
      <c r="C29075" s="2">
        <v>45661</v>
      </c>
      <c r="D29075" t="s">
        <v>18</v>
      </c>
      <c r="E29075">
        <v>8.9</v>
      </c>
    </row>
    <row r="29076" spans="1:5" x14ac:dyDescent="0.2">
      <c r="A29076" t="s">
        <v>31427</v>
      </c>
      <c r="B29076" t="s">
        <v>2289</v>
      </c>
      <c r="C29076" s="2">
        <v>45662</v>
      </c>
      <c r="D29076" t="s">
        <v>18</v>
      </c>
      <c r="E29076">
        <v>7.2</v>
      </c>
    </row>
    <row r="29077" spans="1:5" x14ac:dyDescent="0.2">
      <c r="A29077" t="s">
        <v>31428</v>
      </c>
      <c r="B29077" t="s">
        <v>2289</v>
      </c>
      <c r="C29077" s="2">
        <v>45663</v>
      </c>
      <c r="D29077" t="s">
        <v>18</v>
      </c>
      <c r="E29077">
        <v>8</v>
      </c>
    </row>
    <row r="29078" spans="1:5" x14ac:dyDescent="0.2">
      <c r="A29078" t="s">
        <v>31429</v>
      </c>
      <c r="B29078" t="s">
        <v>2289</v>
      </c>
      <c r="C29078" s="2">
        <v>45664</v>
      </c>
      <c r="D29078" t="s">
        <v>18</v>
      </c>
      <c r="E29078">
        <v>7.1</v>
      </c>
    </row>
    <row r="29079" spans="1:5" x14ac:dyDescent="0.2">
      <c r="A29079" t="s">
        <v>31430</v>
      </c>
      <c r="B29079" t="s">
        <v>2289</v>
      </c>
      <c r="C29079" s="2">
        <v>45665</v>
      </c>
      <c r="D29079" t="s">
        <v>18</v>
      </c>
      <c r="E29079">
        <v>7.5</v>
      </c>
    </row>
    <row r="29080" spans="1:5" x14ac:dyDescent="0.2">
      <c r="A29080" t="s">
        <v>31431</v>
      </c>
      <c r="B29080" t="s">
        <v>2289</v>
      </c>
      <c r="C29080" s="2">
        <v>45666</v>
      </c>
      <c r="D29080" t="s">
        <v>2355</v>
      </c>
      <c r="E29080">
        <v>8.6999999999999993</v>
      </c>
    </row>
    <row r="29081" spans="1:5" x14ac:dyDescent="0.2">
      <c r="A29081" t="s">
        <v>31432</v>
      </c>
      <c r="B29081" t="s">
        <v>2289</v>
      </c>
      <c r="C29081" s="2">
        <v>45667</v>
      </c>
      <c r="D29081" t="s">
        <v>18</v>
      </c>
      <c r="E29081">
        <v>7.9</v>
      </c>
    </row>
    <row r="29082" spans="1:5" x14ac:dyDescent="0.2">
      <c r="A29082" t="s">
        <v>31433</v>
      </c>
      <c r="B29082" t="s">
        <v>2289</v>
      </c>
      <c r="C29082" s="2">
        <v>45668</v>
      </c>
      <c r="D29082" t="s">
        <v>2392</v>
      </c>
      <c r="E29082">
        <v>0</v>
      </c>
    </row>
    <row r="29083" spans="1:5" x14ac:dyDescent="0.2">
      <c r="A29083" t="s">
        <v>31434</v>
      </c>
      <c r="B29083" t="s">
        <v>2289</v>
      </c>
      <c r="C29083" s="2">
        <v>45669</v>
      </c>
      <c r="D29083" t="s">
        <v>18</v>
      </c>
      <c r="E29083">
        <v>7</v>
      </c>
    </row>
    <row r="29084" spans="1:5" x14ac:dyDescent="0.2">
      <c r="A29084" t="s">
        <v>31435</v>
      </c>
      <c r="B29084" t="s">
        <v>2289</v>
      </c>
      <c r="C29084" s="2">
        <v>45670</v>
      </c>
      <c r="D29084" t="s">
        <v>18</v>
      </c>
      <c r="E29084">
        <v>7.3</v>
      </c>
    </row>
    <row r="29085" spans="1:5" x14ac:dyDescent="0.2">
      <c r="A29085" t="s">
        <v>31436</v>
      </c>
      <c r="B29085" t="s">
        <v>2289</v>
      </c>
      <c r="C29085" s="2">
        <v>45671</v>
      </c>
      <c r="D29085" t="s">
        <v>18</v>
      </c>
      <c r="E29085">
        <v>8.8000000000000007</v>
      </c>
    </row>
    <row r="29086" spans="1:5" x14ac:dyDescent="0.2">
      <c r="A29086" t="s">
        <v>31437</v>
      </c>
      <c r="B29086" t="s">
        <v>2289</v>
      </c>
      <c r="C29086" s="2">
        <v>45672</v>
      </c>
      <c r="D29086" t="s">
        <v>18</v>
      </c>
      <c r="E29086">
        <v>7.1</v>
      </c>
    </row>
    <row r="29087" spans="1:5" x14ac:dyDescent="0.2">
      <c r="A29087" t="s">
        <v>31438</v>
      </c>
      <c r="B29087" t="s">
        <v>2289</v>
      </c>
      <c r="C29087" s="2">
        <v>45673</v>
      </c>
      <c r="D29087" t="s">
        <v>19</v>
      </c>
      <c r="E29087">
        <v>8.8000000000000007</v>
      </c>
    </row>
    <row r="29088" spans="1:5" x14ac:dyDescent="0.2">
      <c r="A29088" t="s">
        <v>31439</v>
      </c>
      <c r="B29088" t="s">
        <v>2289</v>
      </c>
      <c r="C29088" s="2">
        <v>45674</v>
      </c>
      <c r="D29088" t="s">
        <v>18</v>
      </c>
      <c r="E29088">
        <v>8.4</v>
      </c>
    </row>
    <row r="29089" spans="1:5" x14ac:dyDescent="0.2">
      <c r="A29089" t="s">
        <v>31440</v>
      </c>
      <c r="B29089" t="s">
        <v>2289</v>
      </c>
      <c r="C29089" s="2">
        <v>45675</v>
      </c>
      <c r="D29089" t="s">
        <v>18</v>
      </c>
      <c r="E29089">
        <v>8.4</v>
      </c>
    </row>
    <row r="29090" spans="1:5" x14ac:dyDescent="0.2">
      <c r="A29090" t="s">
        <v>31441</v>
      </c>
      <c r="B29090" t="s">
        <v>2289</v>
      </c>
      <c r="C29090" s="2">
        <v>45676</v>
      </c>
      <c r="D29090" t="s">
        <v>18</v>
      </c>
      <c r="E29090">
        <v>8.8000000000000007</v>
      </c>
    </row>
    <row r="29091" spans="1:5" x14ac:dyDescent="0.2">
      <c r="A29091" t="s">
        <v>31442</v>
      </c>
      <c r="B29091" t="s">
        <v>2289</v>
      </c>
      <c r="C29091" s="2">
        <v>45677</v>
      </c>
      <c r="D29091" t="s">
        <v>19</v>
      </c>
      <c r="E29091">
        <v>8.6</v>
      </c>
    </row>
    <row r="29092" spans="1:5" x14ac:dyDescent="0.2">
      <c r="A29092" t="s">
        <v>31443</v>
      </c>
      <c r="B29092" t="s">
        <v>2289</v>
      </c>
      <c r="C29092" s="2">
        <v>45678</v>
      </c>
      <c r="D29092" t="s">
        <v>18</v>
      </c>
      <c r="E29092">
        <v>7.3</v>
      </c>
    </row>
    <row r="29093" spans="1:5" x14ac:dyDescent="0.2">
      <c r="A29093" t="s">
        <v>31444</v>
      </c>
      <c r="B29093" t="s">
        <v>2289</v>
      </c>
      <c r="C29093" s="2">
        <v>45679</v>
      </c>
      <c r="D29093" t="s">
        <v>18</v>
      </c>
      <c r="E29093">
        <v>7.2</v>
      </c>
    </row>
    <row r="29094" spans="1:5" x14ac:dyDescent="0.2">
      <c r="A29094" t="s">
        <v>31445</v>
      </c>
      <c r="B29094" t="s">
        <v>2289</v>
      </c>
      <c r="C29094" s="2">
        <v>45680</v>
      </c>
      <c r="D29094" t="s">
        <v>18</v>
      </c>
      <c r="E29094">
        <v>8.5</v>
      </c>
    </row>
    <row r="29095" spans="1:5" x14ac:dyDescent="0.2">
      <c r="A29095" t="s">
        <v>31446</v>
      </c>
      <c r="B29095" t="s">
        <v>2289</v>
      </c>
      <c r="C29095" s="2">
        <v>45681</v>
      </c>
      <c r="D29095" t="s">
        <v>18</v>
      </c>
      <c r="E29095">
        <v>8.6999999999999993</v>
      </c>
    </row>
    <row r="29096" spans="1:5" x14ac:dyDescent="0.2">
      <c r="A29096" t="s">
        <v>31447</v>
      </c>
      <c r="B29096" t="s">
        <v>2289</v>
      </c>
      <c r="C29096" s="2">
        <v>45682</v>
      </c>
      <c r="D29096" t="s">
        <v>18</v>
      </c>
      <c r="E29096">
        <v>8.5</v>
      </c>
    </row>
    <row r="29097" spans="1:5" x14ac:dyDescent="0.2">
      <c r="A29097" t="s">
        <v>31448</v>
      </c>
      <c r="B29097" t="s">
        <v>2289</v>
      </c>
      <c r="C29097" s="2">
        <v>45683</v>
      </c>
      <c r="D29097" t="s">
        <v>18</v>
      </c>
      <c r="E29097">
        <v>8.1999999999999993</v>
      </c>
    </row>
    <row r="29098" spans="1:5" x14ac:dyDescent="0.2">
      <c r="A29098" t="s">
        <v>31449</v>
      </c>
      <c r="B29098" t="s">
        <v>2289</v>
      </c>
      <c r="C29098" s="2">
        <v>45684</v>
      </c>
      <c r="D29098" t="s">
        <v>2392</v>
      </c>
      <c r="E29098">
        <v>0</v>
      </c>
    </row>
    <row r="29099" spans="1:5" x14ac:dyDescent="0.2">
      <c r="A29099" t="s">
        <v>31450</v>
      </c>
      <c r="B29099" t="s">
        <v>2289</v>
      </c>
      <c r="C29099" s="2">
        <v>45685</v>
      </c>
      <c r="D29099" t="s">
        <v>18</v>
      </c>
      <c r="E29099">
        <v>7.3</v>
      </c>
    </row>
    <row r="29100" spans="1:5" x14ac:dyDescent="0.2">
      <c r="A29100" t="s">
        <v>31451</v>
      </c>
      <c r="B29100" t="s">
        <v>2289</v>
      </c>
      <c r="C29100" s="2">
        <v>45686</v>
      </c>
      <c r="D29100" t="s">
        <v>18</v>
      </c>
      <c r="E29100">
        <v>8.6999999999999993</v>
      </c>
    </row>
    <row r="29101" spans="1:5" x14ac:dyDescent="0.2">
      <c r="A29101" t="s">
        <v>31452</v>
      </c>
      <c r="B29101" t="s">
        <v>2289</v>
      </c>
      <c r="C29101" s="2">
        <v>45687</v>
      </c>
      <c r="D29101" t="s">
        <v>18</v>
      </c>
      <c r="E29101">
        <v>8.9</v>
      </c>
    </row>
    <row r="29102" spans="1:5" x14ac:dyDescent="0.2">
      <c r="A29102" t="s">
        <v>31453</v>
      </c>
      <c r="B29102" t="s">
        <v>2291</v>
      </c>
      <c r="C29102" s="2">
        <v>45658</v>
      </c>
      <c r="D29102" t="s">
        <v>18</v>
      </c>
      <c r="E29102">
        <v>7.8</v>
      </c>
    </row>
    <row r="29103" spans="1:5" x14ac:dyDescent="0.2">
      <c r="A29103" t="s">
        <v>31454</v>
      </c>
      <c r="B29103" t="s">
        <v>2291</v>
      </c>
      <c r="C29103" s="2">
        <v>45659</v>
      </c>
      <c r="D29103" t="s">
        <v>18</v>
      </c>
      <c r="E29103">
        <v>8.9</v>
      </c>
    </row>
    <row r="29104" spans="1:5" x14ac:dyDescent="0.2">
      <c r="A29104" t="s">
        <v>31455</v>
      </c>
      <c r="B29104" t="s">
        <v>2291</v>
      </c>
      <c r="C29104" s="2">
        <v>45660</v>
      </c>
      <c r="D29104" t="s">
        <v>18</v>
      </c>
      <c r="E29104">
        <v>8.5</v>
      </c>
    </row>
    <row r="29105" spans="1:5" x14ac:dyDescent="0.2">
      <c r="A29105" t="s">
        <v>31456</v>
      </c>
      <c r="B29105" t="s">
        <v>2291</v>
      </c>
      <c r="C29105" s="2">
        <v>45661</v>
      </c>
      <c r="D29105" t="s">
        <v>18</v>
      </c>
      <c r="E29105">
        <v>8.6999999999999993</v>
      </c>
    </row>
    <row r="29106" spans="1:5" x14ac:dyDescent="0.2">
      <c r="A29106" t="s">
        <v>31457</v>
      </c>
      <c r="B29106" t="s">
        <v>2291</v>
      </c>
      <c r="C29106" s="2">
        <v>45662</v>
      </c>
      <c r="D29106" t="s">
        <v>18</v>
      </c>
      <c r="E29106">
        <v>8.6999999999999993</v>
      </c>
    </row>
    <row r="29107" spans="1:5" x14ac:dyDescent="0.2">
      <c r="A29107" t="s">
        <v>31458</v>
      </c>
      <c r="B29107" t="s">
        <v>2291</v>
      </c>
      <c r="C29107" s="2">
        <v>45663</v>
      </c>
      <c r="D29107" t="s">
        <v>18</v>
      </c>
      <c r="E29107">
        <v>8.6999999999999993</v>
      </c>
    </row>
    <row r="29108" spans="1:5" x14ac:dyDescent="0.2">
      <c r="A29108" t="s">
        <v>31459</v>
      </c>
      <c r="B29108" t="s">
        <v>2291</v>
      </c>
      <c r="C29108" s="2">
        <v>45664</v>
      </c>
      <c r="D29108" t="s">
        <v>18</v>
      </c>
      <c r="E29108">
        <v>7.1</v>
      </c>
    </row>
    <row r="29109" spans="1:5" x14ac:dyDescent="0.2">
      <c r="A29109" t="s">
        <v>31460</v>
      </c>
      <c r="B29109" t="s">
        <v>2291</v>
      </c>
      <c r="C29109" s="2">
        <v>45665</v>
      </c>
      <c r="D29109" t="s">
        <v>18</v>
      </c>
      <c r="E29109">
        <v>8.5</v>
      </c>
    </row>
    <row r="29110" spans="1:5" x14ac:dyDescent="0.2">
      <c r="A29110" t="s">
        <v>31461</v>
      </c>
      <c r="B29110" t="s">
        <v>2291</v>
      </c>
      <c r="C29110" s="2">
        <v>45666</v>
      </c>
      <c r="D29110" t="s">
        <v>18</v>
      </c>
      <c r="E29110">
        <v>8.1999999999999993</v>
      </c>
    </row>
    <row r="29111" spans="1:5" x14ac:dyDescent="0.2">
      <c r="A29111" t="s">
        <v>31462</v>
      </c>
      <c r="B29111" t="s">
        <v>2291</v>
      </c>
      <c r="C29111" s="2">
        <v>45667</v>
      </c>
      <c r="D29111" t="s">
        <v>18</v>
      </c>
      <c r="E29111">
        <v>8.1999999999999993</v>
      </c>
    </row>
    <row r="29112" spans="1:5" x14ac:dyDescent="0.2">
      <c r="A29112" t="s">
        <v>31463</v>
      </c>
      <c r="B29112" t="s">
        <v>2291</v>
      </c>
      <c r="C29112" s="2">
        <v>45668</v>
      </c>
      <c r="D29112" t="s">
        <v>18</v>
      </c>
      <c r="E29112">
        <v>8.4</v>
      </c>
    </row>
    <row r="29113" spans="1:5" x14ac:dyDescent="0.2">
      <c r="A29113" t="s">
        <v>31464</v>
      </c>
      <c r="B29113" t="s">
        <v>2291</v>
      </c>
      <c r="C29113" s="2">
        <v>45669</v>
      </c>
      <c r="D29113" t="s">
        <v>18</v>
      </c>
      <c r="E29113">
        <v>8.1999999999999993</v>
      </c>
    </row>
    <row r="29114" spans="1:5" x14ac:dyDescent="0.2">
      <c r="A29114" t="s">
        <v>31465</v>
      </c>
      <c r="B29114" t="s">
        <v>2291</v>
      </c>
      <c r="C29114" s="2">
        <v>45670</v>
      </c>
      <c r="D29114" t="s">
        <v>18</v>
      </c>
      <c r="E29114">
        <v>8.5</v>
      </c>
    </row>
    <row r="29115" spans="1:5" x14ac:dyDescent="0.2">
      <c r="A29115" t="s">
        <v>31466</v>
      </c>
      <c r="B29115" t="s">
        <v>2291</v>
      </c>
      <c r="C29115" s="2">
        <v>45671</v>
      </c>
      <c r="D29115" t="s">
        <v>18</v>
      </c>
      <c r="E29115">
        <v>7.6</v>
      </c>
    </row>
    <row r="29116" spans="1:5" x14ac:dyDescent="0.2">
      <c r="A29116" t="s">
        <v>31467</v>
      </c>
      <c r="B29116" t="s">
        <v>2291</v>
      </c>
      <c r="C29116" s="2">
        <v>45672</v>
      </c>
      <c r="D29116" t="s">
        <v>18</v>
      </c>
      <c r="E29116">
        <v>7.4</v>
      </c>
    </row>
    <row r="29117" spans="1:5" x14ac:dyDescent="0.2">
      <c r="A29117" t="s">
        <v>31468</v>
      </c>
      <c r="B29117" t="s">
        <v>2291</v>
      </c>
      <c r="C29117" s="2">
        <v>45673</v>
      </c>
      <c r="D29117" t="s">
        <v>2355</v>
      </c>
      <c r="E29117">
        <v>8.9</v>
      </c>
    </row>
    <row r="29118" spans="1:5" x14ac:dyDescent="0.2">
      <c r="A29118" t="s">
        <v>31469</v>
      </c>
      <c r="B29118" t="s">
        <v>2291</v>
      </c>
      <c r="C29118" s="2">
        <v>45674</v>
      </c>
      <c r="D29118" t="s">
        <v>18</v>
      </c>
      <c r="E29118">
        <v>8.6999999999999993</v>
      </c>
    </row>
    <row r="29119" spans="1:5" x14ac:dyDescent="0.2">
      <c r="A29119" t="s">
        <v>31470</v>
      </c>
      <c r="B29119" t="s">
        <v>2291</v>
      </c>
      <c r="C29119" s="2">
        <v>45675</v>
      </c>
      <c r="D29119" t="s">
        <v>18</v>
      </c>
      <c r="E29119">
        <v>7.6</v>
      </c>
    </row>
    <row r="29120" spans="1:5" x14ac:dyDescent="0.2">
      <c r="A29120" t="s">
        <v>31471</v>
      </c>
      <c r="B29120" t="s">
        <v>2291</v>
      </c>
      <c r="C29120" s="2">
        <v>45676</v>
      </c>
      <c r="D29120" t="s">
        <v>2392</v>
      </c>
      <c r="E29120">
        <v>0</v>
      </c>
    </row>
    <row r="29121" spans="1:5" x14ac:dyDescent="0.2">
      <c r="A29121" t="s">
        <v>31472</v>
      </c>
      <c r="B29121" t="s">
        <v>2291</v>
      </c>
      <c r="C29121" s="2">
        <v>45677</v>
      </c>
      <c r="D29121" t="s">
        <v>18</v>
      </c>
      <c r="E29121">
        <v>8.1</v>
      </c>
    </row>
    <row r="29122" spans="1:5" x14ac:dyDescent="0.2">
      <c r="A29122" t="s">
        <v>31473</v>
      </c>
      <c r="B29122" t="s">
        <v>2291</v>
      </c>
      <c r="C29122" s="2">
        <v>45678</v>
      </c>
      <c r="D29122" t="s">
        <v>18</v>
      </c>
      <c r="E29122">
        <v>8</v>
      </c>
    </row>
    <row r="29123" spans="1:5" x14ac:dyDescent="0.2">
      <c r="A29123" t="s">
        <v>31474</v>
      </c>
      <c r="B29123" t="s">
        <v>2291</v>
      </c>
      <c r="C29123" s="2">
        <v>45679</v>
      </c>
      <c r="D29123" t="s">
        <v>18</v>
      </c>
      <c r="E29123">
        <v>8</v>
      </c>
    </row>
    <row r="29124" spans="1:5" x14ac:dyDescent="0.2">
      <c r="A29124" t="s">
        <v>31475</v>
      </c>
      <c r="B29124" t="s">
        <v>2291</v>
      </c>
      <c r="C29124" s="2">
        <v>45680</v>
      </c>
      <c r="D29124" t="s">
        <v>18</v>
      </c>
      <c r="E29124">
        <v>8.1</v>
      </c>
    </row>
    <row r="29125" spans="1:5" x14ac:dyDescent="0.2">
      <c r="A29125" t="s">
        <v>31476</v>
      </c>
      <c r="B29125" t="s">
        <v>2291</v>
      </c>
      <c r="C29125" s="2">
        <v>45681</v>
      </c>
      <c r="D29125" t="s">
        <v>18</v>
      </c>
      <c r="E29125">
        <v>7.8</v>
      </c>
    </row>
    <row r="29126" spans="1:5" x14ac:dyDescent="0.2">
      <c r="A29126" t="s">
        <v>31477</v>
      </c>
      <c r="B29126" t="s">
        <v>2291</v>
      </c>
      <c r="C29126" s="2">
        <v>45682</v>
      </c>
      <c r="D29126" t="s">
        <v>18</v>
      </c>
      <c r="E29126">
        <v>7.1</v>
      </c>
    </row>
    <row r="29127" spans="1:5" x14ac:dyDescent="0.2">
      <c r="A29127" t="s">
        <v>31478</v>
      </c>
      <c r="B29127" t="s">
        <v>2291</v>
      </c>
      <c r="C29127" s="2">
        <v>45683</v>
      </c>
      <c r="D29127" t="s">
        <v>18</v>
      </c>
      <c r="E29127">
        <v>8</v>
      </c>
    </row>
    <row r="29128" spans="1:5" x14ac:dyDescent="0.2">
      <c r="A29128" t="s">
        <v>31479</v>
      </c>
      <c r="B29128" t="s">
        <v>2291</v>
      </c>
      <c r="C29128" s="2">
        <v>45684</v>
      </c>
      <c r="D29128" t="s">
        <v>18</v>
      </c>
      <c r="E29128">
        <v>7.2</v>
      </c>
    </row>
    <row r="29129" spans="1:5" x14ac:dyDescent="0.2">
      <c r="A29129" t="s">
        <v>31480</v>
      </c>
      <c r="B29129" t="s">
        <v>2291</v>
      </c>
      <c r="C29129" s="2">
        <v>45685</v>
      </c>
      <c r="D29129" t="s">
        <v>18</v>
      </c>
      <c r="E29129">
        <v>7.7</v>
      </c>
    </row>
    <row r="29130" spans="1:5" x14ac:dyDescent="0.2">
      <c r="A29130" t="s">
        <v>31481</v>
      </c>
      <c r="B29130" t="s">
        <v>2291</v>
      </c>
      <c r="C29130" s="2">
        <v>45686</v>
      </c>
      <c r="D29130" t="s">
        <v>18</v>
      </c>
      <c r="E29130">
        <v>8.1</v>
      </c>
    </row>
    <row r="29131" spans="1:5" x14ac:dyDescent="0.2">
      <c r="A29131" t="s">
        <v>31482</v>
      </c>
      <c r="B29131" t="s">
        <v>2291</v>
      </c>
      <c r="C29131" s="2">
        <v>45687</v>
      </c>
      <c r="D29131" t="s">
        <v>18</v>
      </c>
      <c r="E29131">
        <v>7.3</v>
      </c>
    </row>
    <row r="29132" spans="1:5" x14ac:dyDescent="0.2">
      <c r="A29132" t="s">
        <v>31483</v>
      </c>
      <c r="B29132" t="s">
        <v>2293</v>
      </c>
      <c r="C29132" s="2">
        <v>45658</v>
      </c>
      <c r="D29132" t="s">
        <v>18</v>
      </c>
      <c r="E29132">
        <v>8</v>
      </c>
    </row>
    <row r="29133" spans="1:5" x14ac:dyDescent="0.2">
      <c r="A29133" t="s">
        <v>31484</v>
      </c>
      <c r="B29133" t="s">
        <v>2293</v>
      </c>
      <c r="C29133" s="2">
        <v>45659</v>
      </c>
      <c r="D29133" t="s">
        <v>18</v>
      </c>
      <c r="E29133">
        <v>9</v>
      </c>
    </row>
    <row r="29134" spans="1:5" x14ac:dyDescent="0.2">
      <c r="A29134" t="s">
        <v>31485</v>
      </c>
      <c r="B29134" t="s">
        <v>2293</v>
      </c>
      <c r="C29134" s="2">
        <v>45660</v>
      </c>
      <c r="D29134" t="s">
        <v>18</v>
      </c>
      <c r="E29134">
        <v>7.6</v>
      </c>
    </row>
    <row r="29135" spans="1:5" x14ac:dyDescent="0.2">
      <c r="A29135" t="s">
        <v>31486</v>
      </c>
      <c r="B29135" t="s">
        <v>2293</v>
      </c>
      <c r="C29135" s="2">
        <v>45661</v>
      </c>
      <c r="D29135" t="s">
        <v>18</v>
      </c>
      <c r="E29135">
        <v>7.8</v>
      </c>
    </row>
    <row r="29136" spans="1:5" x14ac:dyDescent="0.2">
      <c r="A29136" t="s">
        <v>31487</v>
      </c>
      <c r="B29136" t="s">
        <v>2293</v>
      </c>
      <c r="C29136" s="2">
        <v>45662</v>
      </c>
      <c r="D29136" t="s">
        <v>18</v>
      </c>
      <c r="E29136">
        <v>7.4</v>
      </c>
    </row>
    <row r="29137" spans="1:5" x14ac:dyDescent="0.2">
      <c r="A29137" t="s">
        <v>31488</v>
      </c>
      <c r="B29137" t="s">
        <v>2293</v>
      </c>
      <c r="C29137" s="2">
        <v>45663</v>
      </c>
      <c r="D29137" t="s">
        <v>18</v>
      </c>
      <c r="E29137">
        <v>7.1</v>
      </c>
    </row>
    <row r="29138" spans="1:5" x14ac:dyDescent="0.2">
      <c r="A29138" t="s">
        <v>31489</v>
      </c>
      <c r="B29138" t="s">
        <v>2293</v>
      </c>
      <c r="C29138" s="2">
        <v>45664</v>
      </c>
      <c r="D29138" t="s">
        <v>2355</v>
      </c>
      <c r="E29138">
        <v>7.6</v>
      </c>
    </row>
    <row r="29139" spans="1:5" x14ac:dyDescent="0.2">
      <c r="A29139" t="s">
        <v>31490</v>
      </c>
      <c r="B29139" t="s">
        <v>2293</v>
      </c>
      <c r="C29139" s="2">
        <v>45665</v>
      </c>
      <c r="D29139" t="s">
        <v>18</v>
      </c>
      <c r="E29139">
        <v>8.9</v>
      </c>
    </row>
    <row r="29140" spans="1:5" x14ac:dyDescent="0.2">
      <c r="A29140" t="s">
        <v>31491</v>
      </c>
      <c r="B29140" t="s">
        <v>2293</v>
      </c>
      <c r="C29140" s="2">
        <v>45666</v>
      </c>
      <c r="D29140" t="s">
        <v>18</v>
      </c>
      <c r="E29140">
        <v>8.4</v>
      </c>
    </row>
    <row r="29141" spans="1:5" x14ac:dyDescent="0.2">
      <c r="A29141" t="s">
        <v>31492</v>
      </c>
      <c r="B29141" t="s">
        <v>2293</v>
      </c>
      <c r="C29141" s="2">
        <v>45667</v>
      </c>
      <c r="D29141" t="s">
        <v>18</v>
      </c>
      <c r="E29141">
        <v>8</v>
      </c>
    </row>
    <row r="29142" spans="1:5" x14ac:dyDescent="0.2">
      <c r="A29142" t="s">
        <v>31493</v>
      </c>
      <c r="B29142" t="s">
        <v>2293</v>
      </c>
      <c r="C29142" s="2">
        <v>45668</v>
      </c>
      <c r="D29142" t="s">
        <v>18</v>
      </c>
      <c r="E29142">
        <v>8.3000000000000007</v>
      </c>
    </row>
    <row r="29143" spans="1:5" x14ac:dyDescent="0.2">
      <c r="A29143" t="s">
        <v>31494</v>
      </c>
      <c r="B29143" t="s">
        <v>2293</v>
      </c>
      <c r="C29143" s="2">
        <v>45669</v>
      </c>
      <c r="D29143" t="s">
        <v>18</v>
      </c>
      <c r="E29143">
        <v>8.3000000000000007</v>
      </c>
    </row>
    <row r="29144" spans="1:5" x14ac:dyDescent="0.2">
      <c r="A29144" t="s">
        <v>31495</v>
      </c>
      <c r="B29144" t="s">
        <v>2293</v>
      </c>
      <c r="C29144" s="2">
        <v>45670</v>
      </c>
      <c r="D29144" t="s">
        <v>19</v>
      </c>
      <c r="E29144">
        <v>7.7</v>
      </c>
    </row>
    <row r="29145" spans="1:5" x14ac:dyDescent="0.2">
      <c r="A29145" t="s">
        <v>31496</v>
      </c>
      <c r="B29145" t="s">
        <v>2293</v>
      </c>
      <c r="C29145" s="2">
        <v>45671</v>
      </c>
      <c r="D29145" t="s">
        <v>19</v>
      </c>
      <c r="E29145">
        <v>7.3</v>
      </c>
    </row>
    <row r="29146" spans="1:5" x14ac:dyDescent="0.2">
      <c r="A29146" t="s">
        <v>31497</v>
      </c>
      <c r="B29146" t="s">
        <v>2293</v>
      </c>
      <c r="C29146" s="2">
        <v>45672</v>
      </c>
      <c r="D29146" t="s">
        <v>18</v>
      </c>
      <c r="E29146">
        <v>8.3000000000000007</v>
      </c>
    </row>
    <row r="29147" spans="1:5" x14ac:dyDescent="0.2">
      <c r="A29147" t="s">
        <v>31498</v>
      </c>
      <c r="B29147" t="s">
        <v>2293</v>
      </c>
      <c r="C29147" s="2">
        <v>45673</v>
      </c>
      <c r="D29147" t="s">
        <v>2355</v>
      </c>
      <c r="E29147">
        <v>8</v>
      </c>
    </row>
    <row r="29148" spans="1:5" x14ac:dyDescent="0.2">
      <c r="A29148" t="s">
        <v>31499</v>
      </c>
      <c r="B29148" t="s">
        <v>2293</v>
      </c>
      <c r="C29148" s="2">
        <v>45674</v>
      </c>
      <c r="D29148" t="s">
        <v>18</v>
      </c>
      <c r="E29148">
        <v>7.5</v>
      </c>
    </row>
    <row r="29149" spans="1:5" x14ac:dyDescent="0.2">
      <c r="A29149" t="s">
        <v>31500</v>
      </c>
      <c r="B29149" t="s">
        <v>2293</v>
      </c>
      <c r="C29149" s="2">
        <v>45675</v>
      </c>
      <c r="D29149" t="s">
        <v>18</v>
      </c>
      <c r="E29149">
        <v>7.7</v>
      </c>
    </row>
    <row r="29150" spans="1:5" x14ac:dyDescent="0.2">
      <c r="A29150" t="s">
        <v>31501</v>
      </c>
      <c r="B29150" t="s">
        <v>2293</v>
      </c>
      <c r="C29150" s="2">
        <v>45676</v>
      </c>
      <c r="D29150" t="s">
        <v>18</v>
      </c>
      <c r="E29150">
        <v>8.1</v>
      </c>
    </row>
    <row r="29151" spans="1:5" x14ac:dyDescent="0.2">
      <c r="A29151" t="s">
        <v>31502</v>
      </c>
      <c r="B29151" t="s">
        <v>2293</v>
      </c>
      <c r="C29151" s="2">
        <v>45677</v>
      </c>
      <c r="D29151" t="s">
        <v>18</v>
      </c>
      <c r="E29151">
        <v>7.7</v>
      </c>
    </row>
    <row r="29152" spans="1:5" x14ac:dyDescent="0.2">
      <c r="A29152" t="s">
        <v>31503</v>
      </c>
      <c r="B29152" t="s">
        <v>2293</v>
      </c>
      <c r="C29152" s="2">
        <v>45678</v>
      </c>
      <c r="D29152" t="s">
        <v>2392</v>
      </c>
      <c r="E29152">
        <v>0</v>
      </c>
    </row>
    <row r="29153" spans="1:5" x14ac:dyDescent="0.2">
      <c r="A29153" t="s">
        <v>31504</v>
      </c>
      <c r="B29153" t="s">
        <v>2293</v>
      </c>
      <c r="C29153" s="2">
        <v>45679</v>
      </c>
      <c r="D29153" t="s">
        <v>18</v>
      </c>
      <c r="E29153">
        <v>8.9</v>
      </c>
    </row>
    <row r="29154" spans="1:5" x14ac:dyDescent="0.2">
      <c r="A29154" t="s">
        <v>31505</v>
      </c>
      <c r="B29154" t="s">
        <v>2293</v>
      </c>
      <c r="C29154" s="2">
        <v>45680</v>
      </c>
      <c r="D29154" t="s">
        <v>18</v>
      </c>
      <c r="E29154">
        <v>7.6</v>
      </c>
    </row>
    <row r="29155" spans="1:5" x14ac:dyDescent="0.2">
      <c r="A29155" t="s">
        <v>31506</v>
      </c>
      <c r="B29155" t="s">
        <v>2293</v>
      </c>
      <c r="C29155" s="2">
        <v>45681</v>
      </c>
      <c r="D29155" t="s">
        <v>18</v>
      </c>
      <c r="E29155">
        <v>7.6</v>
      </c>
    </row>
    <row r="29156" spans="1:5" x14ac:dyDescent="0.2">
      <c r="A29156" t="s">
        <v>31507</v>
      </c>
      <c r="B29156" t="s">
        <v>2293</v>
      </c>
      <c r="C29156" s="2">
        <v>45682</v>
      </c>
      <c r="D29156" t="s">
        <v>18</v>
      </c>
      <c r="E29156">
        <v>7.9</v>
      </c>
    </row>
    <row r="29157" spans="1:5" x14ac:dyDescent="0.2">
      <c r="A29157" t="s">
        <v>31508</v>
      </c>
      <c r="B29157" t="s">
        <v>2293</v>
      </c>
      <c r="C29157" s="2">
        <v>45683</v>
      </c>
      <c r="D29157" t="s">
        <v>2355</v>
      </c>
      <c r="E29157">
        <v>7.7</v>
      </c>
    </row>
    <row r="29158" spans="1:5" x14ac:dyDescent="0.2">
      <c r="A29158" t="s">
        <v>31509</v>
      </c>
      <c r="B29158" t="s">
        <v>2293</v>
      </c>
      <c r="C29158" s="2">
        <v>45684</v>
      </c>
      <c r="D29158" t="s">
        <v>18</v>
      </c>
      <c r="E29158">
        <v>7.2</v>
      </c>
    </row>
    <row r="29159" spans="1:5" x14ac:dyDescent="0.2">
      <c r="A29159" t="s">
        <v>31510</v>
      </c>
      <c r="B29159" t="s">
        <v>2293</v>
      </c>
      <c r="C29159" s="2">
        <v>45685</v>
      </c>
      <c r="D29159" t="s">
        <v>18</v>
      </c>
      <c r="E29159">
        <v>7.7</v>
      </c>
    </row>
    <row r="29160" spans="1:5" x14ac:dyDescent="0.2">
      <c r="A29160" t="s">
        <v>31511</v>
      </c>
      <c r="B29160" t="s">
        <v>2293</v>
      </c>
      <c r="C29160" s="2">
        <v>45686</v>
      </c>
      <c r="D29160" t="s">
        <v>18</v>
      </c>
      <c r="E29160">
        <v>8.6999999999999993</v>
      </c>
    </row>
    <row r="29161" spans="1:5" x14ac:dyDescent="0.2">
      <c r="A29161" t="s">
        <v>31512</v>
      </c>
      <c r="B29161" t="s">
        <v>2293</v>
      </c>
      <c r="C29161" s="2">
        <v>45687</v>
      </c>
      <c r="D29161" t="s">
        <v>2392</v>
      </c>
      <c r="E29161">
        <v>0</v>
      </c>
    </row>
    <row r="29162" spans="1:5" x14ac:dyDescent="0.2">
      <c r="A29162" t="s">
        <v>31513</v>
      </c>
      <c r="B29162" t="s">
        <v>2295</v>
      </c>
      <c r="C29162" s="2">
        <v>45658</v>
      </c>
      <c r="D29162" t="s">
        <v>18</v>
      </c>
      <c r="E29162">
        <v>8.9</v>
      </c>
    </row>
    <row r="29163" spans="1:5" x14ac:dyDescent="0.2">
      <c r="A29163" t="s">
        <v>31514</v>
      </c>
      <c r="B29163" t="s">
        <v>2295</v>
      </c>
      <c r="C29163" s="2">
        <v>45659</v>
      </c>
      <c r="D29163" t="s">
        <v>18</v>
      </c>
      <c r="E29163">
        <v>8.9</v>
      </c>
    </row>
    <row r="29164" spans="1:5" x14ac:dyDescent="0.2">
      <c r="A29164" t="s">
        <v>31515</v>
      </c>
      <c r="B29164" t="s">
        <v>2295</v>
      </c>
      <c r="C29164" s="2">
        <v>45660</v>
      </c>
      <c r="D29164" t="s">
        <v>18</v>
      </c>
      <c r="E29164">
        <v>7.8</v>
      </c>
    </row>
    <row r="29165" spans="1:5" x14ac:dyDescent="0.2">
      <c r="A29165" t="s">
        <v>31516</v>
      </c>
      <c r="B29165" t="s">
        <v>2295</v>
      </c>
      <c r="C29165" s="2">
        <v>45661</v>
      </c>
      <c r="D29165" t="s">
        <v>19</v>
      </c>
      <c r="E29165">
        <v>8.3000000000000007</v>
      </c>
    </row>
    <row r="29166" spans="1:5" x14ac:dyDescent="0.2">
      <c r="A29166" t="s">
        <v>31517</v>
      </c>
      <c r="B29166" t="s">
        <v>2295</v>
      </c>
      <c r="C29166" s="2">
        <v>45662</v>
      </c>
      <c r="D29166" t="s">
        <v>18</v>
      </c>
      <c r="E29166">
        <v>8.9</v>
      </c>
    </row>
    <row r="29167" spans="1:5" x14ac:dyDescent="0.2">
      <c r="A29167" t="s">
        <v>31518</v>
      </c>
      <c r="B29167" t="s">
        <v>2295</v>
      </c>
      <c r="C29167" s="2">
        <v>45663</v>
      </c>
      <c r="D29167" t="s">
        <v>18</v>
      </c>
      <c r="E29167">
        <v>7.7</v>
      </c>
    </row>
    <row r="29168" spans="1:5" x14ac:dyDescent="0.2">
      <c r="A29168" t="s">
        <v>31519</v>
      </c>
      <c r="B29168" t="s">
        <v>2295</v>
      </c>
      <c r="C29168" s="2">
        <v>45664</v>
      </c>
      <c r="D29168" t="s">
        <v>18</v>
      </c>
      <c r="E29168">
        <v>8.6999999999999993</v>
      </c>
    </row>
    <row r="29169" spans="1:5" x14ac:dyDescent="0.2">
      <c r="A29169" t="s">
        <v>31520</v>
      </c>
      <c r="B29169" t="s">
        <v>2295</v>
      </c>
      <c r="C29169" s="2">
        <v>45665</v>
      </c>
      <c r="D29169" t="s">
        <v>2355</v>
      </c>
      <c r="E29169">
        <v>9</v>
      </c>
    </row>
    <row r="29170" spans="1:5" x14ac:dyDescent="0.2">
      <c r="A29170" t="s">
        <v>31521</v>
      </c>
      <c r="B29170" t="s">
        <v>2295</v>
      </c>
      <c r="C29170" s="2">
        <v>45666</v>
      </c>
      <c r="D29170" t="s">
        <v>18</v>
      </c>
      <c r="E29170">
        <v>8.9</v>
      </c>
    </row>
    <row r="29171" spans="1:5" x14ac:dyDescent="0.2">
      <c r="A29171" t="s">
        <v>31522</v>
      </c>
      <c r="B29171" t="s">
        <v>2295</v>
      </c>
      <c r="C29171" s="2">
        <v>45667</v>
      </c>
      <c r="D29171" t="s">
        <v>18</v>
      </c>
      <c r="E29171">
        <v>7.6</v>
      </c>
    </row>
    <row r="29172" spans="1:5" x14ac:dyDescent="0.2">
      <c r="A29172" t="s">
        <v>31523</v>
      </c>
      <c r="B29172" t="s">
        <v>2295</v>
      </c>
      <c r="C29172" s="2">
        <v>45668</v>
      </c>
      <c r="D29172" t="s">
        <v>18</v>
      </c>
      <c r="E29172">
        <v>7.3</v>
      </c>
    </row>
    <row r="29173" spans="1:5" x14ac:dyDescent="0.2">
      <c r="A29173" t="s">
        <v>31524</v>
      </c>
      <c r="B29173" t="s">
        <v>2295</v>
      </c>
      <c r="C29173" s="2">
        <v>45669</v>
      </c>
      <c r="D29173" t="s">
        <v>19</v>
      </c>
      <c r="E29173">
        <v>7.6</v>
      </c>
    </row>
    <row r="29174" spans="1:5" x14ac:dyDescent="0.2">
      <c r="A29174" t="s">
        <v>31525</v>
      </c>
      <c r="B29174" t="s">
        <v>2295</v>
      </c>
      <c r="C29174" s="2">
        <v>45670</v>
      </c>
      <c r="D29174" t="s">
        <v>18</v>
      </c>
      <c r="E29174">
        <v>8.1</v>
      </c>
    </row>
    <row r="29175" spans="1:5" x14ac:dyDescent="0.2">
      <c r="A29175" t="s">
        <v>31526</v>
      </c>
      <c r="B29175" t="s">
        <v>2295</v>
      </c>
      <c r="C29175" s="2">
        <v>45671</v>
      </c>
      <c r="D29175" t="s">
        <v>18</v>
      </c>
      <c r="E29175">
        <v>7.9</v>
      </c>
    </row>
    <row r="29176" spans="1:5" x14ac:dyDescent="0.2">
      <c r="A29176" t="s">
        <v>31527</v>
      </c>
      <c r="B29176" t="s">
        <v>2295</v>
      </c>
      <c r="C29176" s="2">
        <v>45672</v>
      </c>
      <c r="D29176" t="s">
        <v>18</v>
      </c>
      <c r="E29176">
        <v>7.7</v>
      </c>
    </row>
    <row r="29177" spans="1:5" x14ac:dyDescent="0.2">
      <c r="A29177" t="s">
        <v>31528</v>
      </c>
      <c r="B29177" t="s">
        <v>2295</v>
      </c>
      <c r="C29177" s="2">
        <v>45673</v>
      </c>
      <c r="D29177" t="s">
        <v>18</v>
      </c>
      <c r="E29177">
        <v>8.6999999999999993</v>
      </c>
    </row>
    <row r="29178" spans="1:5" x14ac:dyDescent="0.2">
      <c r="A29178" t="s">
        <v>31529</v>
      </c>
      <c r="B29178" t="s">
        <v>2295</v>
      </c>
      <c r="C29178" s="2">
        <v>45674</v>
      </c>
      <c r="D29178" t="s">
        <v>18</v>
      </c>
      <c r="E29178">
        <v>8.1</v>
      </c>
    </row>
    <row r="29179" spans="1:5" x14ac:dyDescent="0.2">
      <c r="A29179" t="s">
        <v>31530</v>
      </c>
      <c r="B29179" t="s">
        <v>2295</v>
      </c>
      <c r="C29179" s="2">
        <v>45675</v>
      </c>
      <c r="D29179" t="s">
        <v>18</v>
      </c>
      <c r="E29179">
        <v>7.9</v>
      </c>
    </row>
    <row r="29180" spans="1:5" x14ac:dyDescent="0.2">
      <c r="A29180" t="s">
        <v>31531</v>
      </c>
      <c r="B29180" t="s">
        <v>2295</v>
      </c>
      <c r="C29180" s="2">
        <v>45676</v>
      </c>
      <c r="D29180" t="s">
        <v>18</v>
      </c>
      <c r="E29180">
        <v>7.3</v>
      </c>
    </row>
    <row r="29181" spans="1:5" x14ac:dyDescent="0.2">
      <c r="A29181" t="s">
        <v>31532</v>
      </c>
      <c r="B29181" t="s">
        <v>2295</v>
      </c>
      <c r="C29181" s="2">
        <v>45677</v>
      </c>
      <c r="D29181" t="s">
        <v>19</v>
      </c>
      <c r="E29181">
        <v>8.6999999999999993</v>
      </c>
    </row>
    <row r="29182" spans="1:5" x14ac:dyDescent="0.2">
      <c r="A29182" t="s">
        <v>31533</v>
      </c>
      <c r="B29182" t="s">
        <v>2295</v>
      </c>
      <c r="C29182" s="2">
        <v>45678</v>
      </c>
      <c r="D29182" t="s">
        <v>18</v>
      </c>
      <c r="E29182">
        <v>7.7</v>
      </c>
    </row>
    <row r="29183" spans="1:5" x14ac:dyDescent="0.2">
      <c r="A29183" t="s">
        <v>31534</v>
      </c>
      <c r="B29183" t="s">
        <v>2295</v>
      </c>
      <c r="C29183" s="2">
        <v>45679</v>
      </c>
      <c r="D29183" t="s">
        <v>18</v>
      </c>
      <c r="E29183">
        <v>7.1</v>
      </c>
    </row>
    <row r="29184" spans="1:5" x14ac:dyDescent="0.2">
      <c r="A29184" t="s">
        <v>31535</v>
      </c>
      <c r="B29184" t="s">
        <v>2295</v>
      </c>
      <c r="C29184" s="2">
        <v>45680</v>
      </c>
      <c r="D29184" t="s">
        <v>18</v>
      </c>
      <c r="E29184">
        <v>7.3</v>
      </c>
    </row>
    <row r="29185" spans="1:5" x14ac:dyDescent="0.2">
      <c r="A29185" t="s">
        <v>31536</v>
      </c>
      <c r="B29185" t="s">
        <v>2295</v>
      </c>
      <c r="C29185" s="2">
        <v>45681</v>
      </c>
      <c r="D29185" t="s">
        <v>18</v>
      </c>
      <c r="E29185">
        <v>8.4</v>
      </c>
    </row>
    <row r="29186" spans="1:5" x14ac:dyDescent="0.2">
      <c r="A29186" t="s">
        <v>31537</v>
      </c>
      <c r="B29186" t="s">
        <v>2295</v>
      </c>
      <c r="C29186" s="2">
        <v>45682</v>
      </c>
      <c r="D29186" t="s">
        <v>18</v>
      </c>
      <c r="E29186">
        <v>8.3000000000000007</v>
      </c>
    </row>
    <row r="29187" spans="1:5" x14ac:dyDescent="0.2">
      <c r="A29187" t="s">
        <v>31538</v>
      </c>
      <c r="B29187" t="s">
        <v>2295</v>
      </c>
      <c r="C29187" s="2">
        <v>45683</v>
      </c>
      <c r="D29187" t="s">
        <v>18</v>
      </c>
      <c r="E29187">
        <v>8.6999999999999993</v>
      </c>
    </row>
    <row r="29188" spans="1:5" x14ac:dyDescent="0.2">
      <c r="A29188" t="s">
        <v>31539</v>
      </c>
      <c r="B29188" t="s">
        <v>2295</v>
      </c>
      <c r="C29188" s="2">
        <v>45684</v>
      </c>
      <c r="D29188" t="s">
        <v>18</v>
      </c>
      <c r="E29188">
        <v>7.9</v>
      </c>
    </row>
    <row r="29189" spans="1:5" x14ac:dyDescent="0.2">
      <c r="A29189" t="s">
        <v>31540</v>
      </c>
      <c r="B29189" t="s">
        <v>2295</v>
      </c>
      <c r="C29189" s="2">
        <v>45685</v>
      </c>
      <c r="D29189" t="s">
        <v>19</v>
      </c>
      <c r="E29189">
        <v>7.5</v>
      </c>
    </row>
    <row r="29190" spans="1:5" x14ac:dyDescent="0.2">
      <c r="A29190" t="s">
        <v>31541</v>
      </c>
      <c r="B29190" t="s">
        <v>2295</v>
      </c>
      <c r="C29190" s="2">
        <v>45686</v>
      </c>
      <c r="D29190" t="s">
        <v>18</v>
      </c>
      <c r="E29190">
        <v>7.5</v>
      </c>
    </row>
    <row r="29191" spans="1:5" x14ac:dyDescent="0.2">
      <c r="A29191" t="s">
        <v>31542</v>
      </c>
      <c r="B29191" t="s">
        <v>2295</v>
      </c>
      <c r="C29191" s="2">
        <v>45687</v>
      </c>
      <c r="D29191" t="s">
        <v>18</v>
      </c>
      <c r="E29191">
        <v>8.6</v>
      </c>
    </row>
    <row r="29192" spans="1:5" x14ac:dyDescent="0.2">
      <c r="A29192" t="s">
        <v>31543</v>
      </c>
      <c r="B29192" t="s">
        <v>2297</v>
      </c>
      <c r="C29192" s="2">
        <v>45658</v>
      </c>
      <c r="D29192" t="s">
        <v>2355</v>
      </c>
      <c r="E29192">
        <v>8.5</v>
      </c>
    </row>
    <row r="29193" spans="1:5" x14ac:dyDescent="0.2">
      <c r="A29193" t="s">
        <v>31544</v>
      </c>
      <c r="B29193" t="s">
        <v>2297</v>
      </c>
      <c r="C29193" s="2">
        <v>45659</v>
      </c>
      <c r="D29193" t="s">
        <v>18</v>
      </c>
      <c r="E29193">
        <v>7.2</v>
      </c>
    </row>
    <row r="29194" spans="1:5" x14ac:dyDescent="0.2">
      <c r="A29194" t="s">
        <v>31545</v>
      </c>
      <c r="B29194" t="s">
        <v>2297</v>
      </c>
      <c r="C29194" s="2">
        <v>45660</v>
      </c>
      <c r="D29194" t="s">
        <v>18</v>
      </c>
      <c r="E29194">
        <v>8</v>
      </c>
    </row>
    <row r="29195" spans="1:5" x14ac:dyDescent="0.2">
      <c r="A29195" t="s">
        <v>31546</v>
      </c>
      <c r="B29195" t="s">
        <v>2297</v>
      </c>
      <c r="C29195" s="2">
        <v>45661</v>
      </c>
      <c r="D29195" t="s">
        <v>18</v>
      </c>
      <c r="E29195">
        <v>8.8000000000000007</v>
      </c>
    </row>
    <row r="29196" spans="1:5" x14ac:dyDescent="0.2">
      <c r="A29196" t="s">
        <v>31547</v>
      </c>
      <c r="B29196" t="s">
        <v>2297</v>
      </c>
      <c r="C29196" s="2">
        <v>45662</v>
      </c>
      <c r="D29196" t="s">
        <v>18</v>
      </c>
      <c r="E29196">
        <v>8</v>
      </c>
    </row>
    <row r="29197" spans="1:5" x14ac:dyDescent="0.2">
      <c r="A29197" t="s">
        <v>31548</v>
      </c>
      <c r="B29197" t="s">
        <v>2297</v>
      </c>
      <c r="C29197" s="2">
        <v>45663</v>
      </c>
      <c r="D29197" t="s">
        <v>18</v>
      </c>
      <c r="E29197">
        <v>7.7</v>
      </c>
    </row>
    <row r="29198" spans="1:5" x14ac:dyDescent="0.2">
      <c r="A29198" t="s">
        <v>31549</v>
      </c>
      <c r="B29198" t="s">
        <v>2297</v>
      </c>
      <c r="C29198" s="2">
        <v>45664</v>
      </c>
      <c r="D29198" t="s">
        <v>18</v>
      </c>
      <c r="E29198">
        <v>8.1999999999999993</v>
      </c>
    </row>
    <row r="29199" spans="1:5" x14ac:dyDescent="0.2">
      <c r="A29199" t="s">
        <v>31550</v>
      </c>
      <c r="B29199" t="s">
        <v>2297</v>
      </c>
      <c r="C29199" s="2">
        <v>45665</v>
      </c>
      <c r="D29199" t="s">
        <v>18</v>
      </c>
      <c r="E29199">
        <v>8.1999999999999993</v>
      </c>
    </row>
    <row r="29200" spans="1:5" x14ac:dyDescent="0.2">
      <c r="A29200" t="s">
        <v>31551</v>
      </c>
      <c r="B29200" t="s">
        <v>2297</v>
      </c>
      <c r="C29200" s="2">
        <v>45666</v>
      </c>
      <c r="D29200" t="s">
        <v>18</v>
      </c>
      <c r="E29200">
        <v>7.8</v>
      </c>
    </row>
    <row r="29201" spans="1:5" x14ac:dyDescent="0.2">
      <c r="A29201" t="s">
        <v>31552</v>
      </c>
      <c r="B29201" t="s">
        <v>2297</v>
      </c>
      <c r="C29201" s="2">
        <v>45667</v>
      </c>
      <c r="D29201" t="s">
        <v>18</v>
      </c>
      <c r="E29201">
        <v>8.1</v>
      </c>
    </row>
    <row r="29202" spans="1:5" x14ac:dyDescent="0.2">
      <c r="A29202" t="s">
        <v>31553</v>
      </c>
      <c r="B29202" t="s">
        <v>2297</v>
      </c>
      <c r="C29202" s="2">
        <v>45668</v>
      </c>
      <c r="D29202" t="s">
        <v>18</v>
      </c>
      <c r="E29202">
        <v>8.8000000000000007</v>
      </c>
    </row>
    <row r="29203" spans="1:5" x14ac:dyDescent="0.2">
      <c r="A29203" t="s">
        <v>31554</v>
      </c>
      <c r="B29203" t="s">
        <v>2297</v>
      </c>
      <c r="C29203" s="2">
        <v>45669</v>
      </c>
      <c r="D29203" t="s">
        <v>18</v>
      </c>
      <c r="E29203">
        <v>7.2</v>
      </c>
    </row>
    <row r="29204" spans="1:5" x14ac:dyDescent="0.2">
      <c r="A29204" t="s">
        <v>31555</v>
      </c>
      <c r="B29204" t="s">
        <v>2297</v>
      </c>
      <c r="C29204" s="2">
        <v>45670</v>
      </c>
      <c r="D29204" t="s">
        <v>18</v>
      </c>
      <c r="E29204">
        <v>7.9</v>
      </c>
    </row>
    <row r="29205" spans="1:5" x14ac:dyDescent="0.2">
      <c r="A29205" t="s">
        <v>31556</v>
      </c>
      <c r="B29205" t="s">
        <v>2297</v>
      </c>
      <c r="C29205" s="2">
        <v>45671</v>
      </c>
      <c r="D29205" t="s">
        <v>18</v>
      </c>
      <c r="E29205">
        <v>7.1</v>
      </c>
    </row>
    <row r="29206" spans="1:5" x14ac:dyDescent="0.2">
      <c r="A29206" t="s">
        <v>31557</v>
      </c>
      <c r="B29206" t="s">
        <v>2297</v>
      </c>
      <c r="C29206" s="2">
        <v>45672</v>
      </c>
      <c r="D29206" t="s">
        <v>18</v>
      </c>
      <c r="E29206">
        <v>7.1</v>
      </c>
    </row>
    <row r="29207" spans="1:5" x14ac:dyDescent="0.2">
      <c r="A29207" t="s">
        <v>31558</v>
      </c>
      <c r="B29207" t="s">
        <v>2297</v>
      </c>
      <c r="C29207" s="2">
        <v>45673</v>
      </c>
      <c r="D29207" t="s">
        <v>18</v>
      </c>
      <c r="E29207">
        <v>8.9</v>
      </c>
    </row>
    <row r="29208" spans="1:5" x14ac:dyDescent="0.2">
      <c r="A29208" t="s">
        <v>31559</v>
      </c>
      <c r="B29208" t="s">
        <v>2297</v>
      </c>
      <c r="C29208" s="2">
        <v>45674</v>
      </c>
      <c r="D29208" t="s">
        <v>18</v>
      </c>
      <c r="E29208">
        <v>7.9</v>
      </c>
    </row>
    <row r="29209" spans="1:5" x14ac:dyDescent="0.2">
      <c r="A29209" t="s">
        <v>31560</v>
      </c>
      <c r="B29209" t="s">
        <v>2297</v>
      </c>
      <c r="C29209" s="2">
        <v>45675</v>
      </c>
      <c r="D29209" t="s">
        <v>18</v>
      </c>
      <c r="E29209">
        <v>8.6</v>
      </c>
    </row>
    <row r="29210" spans="1:5" x14ac:dyDescent="0.2">
      <c r="A29210" t="s">
        <v>31561</v>
      </c>
      <c r="B29210" t="s">
        <v>2297</v>
      </c>
      <c r="C29210" s="2">
        <v>45676</v>
      </c>
      <c r="D29210" t="s">
        <v>18</v>
      </c>
      <c r="E29210">
        <v>7.6</v>
      </c>
    </row>
    <row r="29211" spans="1:5" x14ac:dyDescent="0.2">
      <c r="A29211" t="s">
        <v>31562</v>
      </c>
      <c r="B29211" t="s">
        <v>2297</v>
      </c>
      <c r="C29211" s="2">
        <v>45677</v>
      </c>
      <c r="D29211" t="s">
        <v>18</v>
      </c>
      <c r="E29211">
        <v>8</v>
      </c>
    </row>
    <row r="29212" spans="1:5" x14ac:dyDescent="0.2">
      <c r="A29212" t="s">
        <v>31563</v>
      </c>
      <c r="B29212" t="s">
        <v>2297</v>
      </c>
      <c r="C29212" s="2">
        <v>45678</v>
      </c>
      <c r="D29212" t="s">
        <v>18</v>
      </c>
      <c r="E29212">
        <v>8.9</v>
      </c>
    </row>
    <row r="29213" spans="1:5" x14ac:dyDescent="0.2">
      <c r="A29213" t="s">
        <v>31564</v>
      </c>
      <c r="B29213" t="s">
        <v>2297</v>
      </c>
      <c r="C29213" s="2">
        <v>45679</v>
      </c>
      <c r="D29213" t="s">
        <v>18</v>
      </c>
      <c r="E29213">
        <v>7.6</v>
      </c>
    </row>
    <row r="29214" spans="1:5" x14ac:dyDescent="0.2">
      <c r="A29214" t="s">
        <v>31565</v>
      </c>
      <c r="B29214" t="s">
        <v>2297</v>
      </c>
      <c r="C29214" s="2">
        <v>45680</v>
      </c>
      <c r="D29214" t="s">
        <v>18</v>
      </c>
      <c r="E29214">
        <v>7.9</v>
      </c>
    </row>
    <row r="29215" spans="1:5" x14ac:dyDescent="0.2">
      <c r="A29215" t="s">
        <v>31566</v>
      </c>
      <c r="B29215" t="s">
        <v>2297</v>
      </c>
      <c r="C29215" s="2">
        <v>45681</v>
      </c>
      <c r="D29215" t="s">
        <v>18</v>
      </c>
      <c r="E29215">
        <v>7.9</v>
      </c>
    </row>
    <row r="29216" spans="1:5" x14ac:dyDescent="0.2">
      <c r="A29216" t="s">
        <v>31567</v>
      </c>
      <c r="B29216" t="s">
        <v>2297</v>
      </c>
      <c r="C29216" s="2">
        <v>45682</v>
      </c>
      <c r="D29216" t="s">
        <v>18</v>
      </c>
      <c r="E29216">
        <v>7.2</v>
      </c>
    </row>
    <row r="29217" spans="1:5" x14ac:dyDescent="0.2">
      <c r="A29217" t="s">
        <v>31568</v>
      </c>
      <c r="B29217" t="s">
        <v>2297</v>
      </c>
      <c r="C29217" s="2">
        <v>45683</v>
      </c>
      <c r="D29217" t="s">
        <v>18</v>
      </c>
      <c r="E29217">
        <v>8.6999999999999993</v>
      </c>
    </row>
    <row r="29218" spans="1:5" x14ac:dyDescent="0.2">
      <c r="A29218" t="s">
        <v>31569</v>
      </c>
      <c r="B29218" t="s">
        <v>2297</v>
      </c>
      <c r="C29218" s="2">
        <v>45684</v>
      </c>
      <c r="D29218" t="s">
        <v>19</v>
      </c>
      <c r="E29218">
        <v>8.3000000000000007</v>
      </c>
    </row>
    <row r="29219" spans="1:5" x14ac:dyDescent="0.2">
      <c r="A29219" t="s">
        <v>31570</v>
      </c>
      <c r="B29219" t="s">
        <v>2297</v>
      </c>
      <c r="C29219" s="2">
        <v>45685</v>
      </c>
      <c r="D29219" t="s">
        <v>18</v>
      </c>
      <c r="E29219">
        <v>7.6</v>
      </c>
    </row>
    <row r="29220" spans="1:5" x14ac:dyDescent="0.2">
      <c r="A29220" t="s">
        <v>31571</v>
      </c>
      <c r="B29220" t="s">
        <v>2297</v>
      </c>
      <c r="C29220" s="2">
        <v>45686</v>
      </c>
      <c r="D29220" t="s">
        <v>18</v>
      </c>
      <c r="E29220">
        <v>8.1999999999999993</v>
      </c>
    </row>
    <row r="29221" spans="1:5" x14ac:dyDescent="0.2">
      <c r="A29221" t="s">
        <v>31572</v>
      </c>
      <c r="B29221" t="s">
        <v>2297</v>
      </c>
      <c r="C29221" s="2">
        <v>45687</v>
      </c>
      <c r="D29221" t="s">
        <v>2392</v>
      </c>
      <c r="E29221">
        <v>0</v>
      </c>
    </row>
    <row r="29222" spans="1:5" x14ac:dyDescent="0.2">
      <c r="A29222" t="s">
        <v>31573</v>
      </c>
      <c r="B29222" t="s">
        <v>2299</v>
      </c>
      <c r="C29222" s="2">
        <v>45658</v>
      </c>
      <c r="D29222" t="s">
        <v>18</v>
      </c>
      <c r="E29222">
        <v>8.6</v>
      </c>
    </row>
    <row r="29223" spans="1:5" x14ac:dyDescent="0.2">
      <c r="A29223" t="s">
        <v>31574</v>
      </c>
      <c r="B29223" t="s">
        <v>2299</v>
      </c>
      <c r="C29223" s="2">
        <v>45659</v>
      </c>
      <c r="D29223" t="s">
        <v>18</v>
      </c>
      <c r="E29223">
        <v>7.9</v>
      </c>
    </row>
    <row r="29224" spans="1:5" x14ac:dyDescent="0.2">
      <c r="A29224" t="s">
        <v>31575</v>
      </c>
      <c r="B29224" t="s">
        <v>2299</v>
      </c>
      <c r="C29224" s="2">
        <v>45660</v>
      </c>
      <c r="D29224" t="s">
        <v>18</v>
      </c>
      <c r="E29224">
        <v>8.9</v>
      </c>
    </row>
    <row r="29225" spans="1:5" x14ac:dyDescent="0.2">
      <c r="A29225" t="s">
        <v>31576</v>
      </c>
      <c r="B29225" t="s">
        <v>2299</v>
      </c>
      <c r="C29225" s="2">
        <v>45661</v>
      </c>
      <c r="D29225" t="s">
        <v>18</v>
      </c>
      <c r="E29225">
        <v>8</v>
      </c>
    </row>
    <row r="29226" spans="1:5" x14ac:dyDescent="0.2">
      <c r="A29226" t="s">
        <v>31577</v>
      </c>
      <c r="B29226" t="s">
        <v>2299</v>
      </c>
      <c r="C29226" s="2">
        <v>45662</v>
      </c>
      <c r="D29226" t="s">
        <v>18</v>
      </c>
      <c r="E29226">
        <v>7.6</v>
      </c>
    </row>
    <row r="29227" spans="1:5" x14ac:dyDescent="0.2">
      <c r="A29227" t="s">
        <v>31578</v>
      </c>
      <c r="B29227" t="s">
        <v>2299</v>
      </c>
      <c r="C29227" s="2">
        <v>45663</v>
      </c>
      <c r="D29227" t="s">
        <v>18</v>
      </c>
      <c r="E29227">
        <v>7.3</v>
      </c>
    </row>
    <row r="29228" spans="1:5" x14ac:dyDescent="0.2">
      <c r="A29228" t="s">
        <v>31579</v>
      </c>
      <c r="B29228" t="s">
        <v>2299</v>
      </c>
      <c r="C29228" s="2">
        <v>45664</v>
      </c>
      <c r="D29228" t="s">
        <v>18</v>
      </c>
      <c r="E29228">
        <v>8.8000000000000007</v>
      </c>
    </row>
    <row r="29229" spans="1:5" x14ac:dyDescent="0.2">
      <c r="A29229" t="s">
        <v>31580</v>
      </c>
      <c r="B29229" t="s">
        <v>2299</v>
      </c>
      <c r="C29229" s="2">
        <v>45665</v>
      </c>
      <c r="D29229" t="s">
        <v>18</v>
      </c>
      <c r="E29229">
        <v>7.8</v>
      </c>
    </row>
    <row r="29230" spans="1:5" x14ac:dyDescent="0.2">
      <c r="A29230" t="s">
        <v>31581</v>
      </c>
      <c r="B29230" t="s">
        <v>2299</v>
      </c>
      <c r="C29230" s="2">
        <v>45666</v>
      </c>
      <c r="D29230" t="s">
        <v>18</v>
      </c>
      <c r="E29230">
        <v>8.1999999999999993</v>
      </c>
    </row>
    <row r="29231" spans="1:5" x14ac:dyDescent="0.2">
      <c r="A29231" t="s">
        <v>31582</v>
      </c>
      <c r="B29231" t="s">
        <v>2299</v>
      </c>
      <c r="C29231" s="2">
        <v>45667</v>
      </c>
      <c r="D29231" t="s">
        <v>18</v>
      </c>
      <c r="E29231">
        <v>8.1999999999999993</v>
      </c>
    </row>
    <row r="29232" spans="1:5" x14ac:dyDescent="0.2">
      <c r="A29232" t="s">
        <v>31583</v>
      </c>
      <c r="B29232" t="s">
        <v>2299</v>
      </c>
      <c r="C29232" s="2">
        <v>45668</v>
      </c>
      <c r="D29232" t="s">
        <v>18</v>
      </c>
      <c r="E29232">
        <v>7.3</v>
      </c>
    </row>
    <row r="29233" spans="1:5" x14ac:dyDescent="0.2">
      <c r="A29233" t="s">
        <v>31584</v>
      </c>
      <c r="B29233" t="s">
        <v>2299</v>
      </c>
      <c r="C29233" s="2">
        <v>45669</v>
      </c>
      <c r="D29233" t="s">
        <v>18</v>
      </c>
      <c r="E29233">
        <v>8.8000000000000007</v>
      </c>
    </row>
    <row r="29234" spans="1:5" x14ac:dyDescent="0.2">
      <c r="A29234" t="s">
        <v>31585</v>
      </c>
      <c r="B29234" t="s">
        <v>2299</v>
      </c>
      <c r="C29234" s="2">
        <v>45670</v>
      </c>
      <c r="D29234" t="s">
        <v>18</v>
      </c>
      <c r="E29234">
        <v>7.8</v>
      </c>
    </row>
    <row r="29235" spans="1:5" x14ac:dyDescent="0.2">
      <c r="A29235" t="s">
        <v>31586</v>
      </c>
      <c r="B29235" t="s">
        <v>2299</v>
      </c>
      <c r="C29235" s="2">
        <v>45671</v>
      </c>
      <c r="D29235" t="s">
        <v>18</v>
      </c>
      <c r="E29235">
        <v>8.4</v>
      </c>
    </row>
    <row r="29236" spans="1:5" x14ac:dyDescent="0.2">
      <c r="A29236" t="s">
        <v>31587</v>
      </c>
      <c r="B29236" t="s">
        <v>2299</v>
      </c>
      <c r="C29236" s="2">
        <v>45672</v>
      </c>
      <c r="D29236" t="s">
        <v>18</v>
      </c>
      <c r="E29236">
        <v>8.8000000000000007</v>
      </c>
    </row>
    <row r="29237" spans="1:5" x14ac:dyDescent="0.2">
      <c r="A29237" t="s">
        <v>31588</v>
      </c>
      <c r="B29237" t="s">
        <v>2299</v>
      </c>
      <c r="C29237" s="2">
        <v>45673</v>
      </c>
      <c r="D29237" t="s">
        <v>18</v>
      </c>
      <c r="E29237">
        <v>7.4</v>
      </c>
    </row>
    <row r="29238" spans="1:5" x14ac:dyDescent="0.2">
      <c r="A29238" t="s">
        <v>31589</v>
      </c>
      <c r="B29238" t="s">
        <v>2299</v>
      </c>
      <c r="C29238" s="2">
        <v>45674</v>
      </c>
      <c r="D29238" t="s">
        <v>18</v>
      </c>
      <c r="E29238">
        <v>8.6</v>
      </c>
    </row>
    <row r="29239" spans="1:5" x14ac:dyDescent="0.2">
      <c r="A29239" t="s">
        <v>31590</v>
      </c>
      <c r="B29239" t="s">
        <v>2299</v>
      </c>
      <c r="C29239" s="2">
        <v>45675</v>
      </c>
      <c r="D29239" t="s">
        <v>18</v>
      </c>
      <c r="E29239">
        <v>8.5</v>
      </c>
    </row>
    <row r="29240" spans="1:5" x14ac:dyDescent="0.2">
      <c r="A29240" t="s">
        <v>31591</v>
      </c>
      <c r="B29240" t="s">
        <v>2299</v>
      </c>
      <c r="C29240" s="2">
        <v>45676</v>
      </c>
      <c r="D29240" t="s">
        <v>18</v>
      </c>
      <c r="E29240">
        <v>8.4</v>
      </c>
    </row>
    <row r="29241" spans="1:5" x14ac:dyDescent="0.2">
      <c r="A29241" t="s">
        <v>31592</v>
      </c>
      <c r="B29241" t="s">
        <v>2299</v>
      </c>
      <c r="C29241" s="2">
        <v>45677</v>
      </c>
      <c r="D29241" t="s">
        <v>18</v>
      </c>
      <c r="E29241">
        <v>8.1</v>
      </c>
    </row>
    <row r="29242" spans="1:5" x14ac:dyDescent="0.2">
      <c r="A29242" t="s">
        <v>31593</v>
      </c>
      <c r="B29242" t="s">
        <v>2299</v>
      </c>
      <c r="C29242" s="2">
        <v>45678</v>
      </c>
      <c r="D29242" t="s">
        <v>18</v>
      </c>
      <c r="E29242">
        <v>7.9</v>
      </c>
    </row>
    <row r="29243" spans="1:5" x14ac:dyDescent="0.2">
      <c r="A29243" t="s">
        <v>31594</v>
      </c>
      <c r="B29243" t="s">
        <v>2299</v>
      </c>
      <c r="C29243" s="2">
        <v>45679</v>
      </c>
      <c r="D29243" t="s">
        <v>18</v>
      </c>
      <c r="E29243">
        <v>8</v>
      </c>
    </row>
    <row r="29244" spans="1:5" x14ac:dyDescent="0.2">
      <c r="A29244" t="s">
        <v>31595</v>
      </c>
      <c r="B29244" t="s">
        <v>2299</v>
      </c>
      <c r="C29244" s="2">
        <v>45680</v>
      </c>
      <c r="D29244" t="s">
        <v>18</v>
      </c>
      <c r="E29244">
        <v>8.8000000000000007</v>
      </c>
    </row>
    <row r="29245" spans="1:5" x14ac:dyDescent="0.2">
      <c r="A29245" t="s">
        <v>31596</v>
      </c>
      <c r="B29245" t="s">
        <v>2299</v>
      </c>
      <c r="C29245" s="2">
        <v>45681</v>
      </c>
      <c r="D29245" t="s">
        <v>18</v>
      </c>
      <c r="E29245">
        <v>8.1999999999999993</v>
      </c>
    </row>
    <row r="29246" spans="1:5" x14ac:dyDescent="0.2">
      <c r="A29246" t="s">
        <v>31597</v>
      </c>
      <c r="B29246" t="s">
        <v>2299</v>
      </c>
      <c r="C29246" s="2">
        <v>45682</v>
      </c>
      <c r="D29246" t="s">
        <v>18</v>
      </c>
      <c r="E29246">
        <v>7.2</v>
      </c>
    </row>
    <row r="29247" spans="1:5" x14ac:dyDescent="0.2">
      <c r="A29247" t="s">
        <v>31598</v>
      </c>
      <c r="B29247" t="s">
        <v>2299</v>
      </c>
      <c r="C29247" s="2">
        <v>45683</v>
      </c>
      <c r="D29247" t="s">
        <v>18</v>
      </c>
      <c r="E29247">
        <v>8.6</v>
      </c>
    </row>
    <row r="29248" spans="1:5" x14ac:dyDescent="0.2">
      <c r="A29248" t="s">
        <v>31599</v>
      </c>
      <c r="B29248" t="s">
        <v>2299</v>
      </c>
      <c r="C29248" s="2">
        <v>45684</v>
      </c>
      <c r="D29248" t="s">
        <v>2355</v>
      </c>
      <c r="E29248">
        <v>8.1</v>
      </c>
    </row>
    <row r="29249" spans="1:5" x14ac:dyDescent="0.2">
      <c r="A29249" t="s">
        <v>31600</v>
      </c>
      <c r="B29249" t="s">
        <v>2299</v>
      </c>
      <c r="C29249" s="2">
        <v>45685</v>
      </c>
      <c r="D29249" t="s">
        <v>18</v>
      </c>
      <c r="E29249">
        <v>8.4</v>
      </c>
    </row>
    <row r="29250" spans="1:5" x14ac:dyDescent="0.2">
      <c r="A29250" t="s">
        <v>31601</v>
      </c>
      <c r="B29250" t="s">
        <v>2299</v>
      </c>
      <c r="C29250" s="2">
        <v>45686</v>
      </c>
      <c r="D29250" t="s">
        <v>18</v>
      </c>
      <c r="E29250">
        <v>7.6</v>
      </c>
    </row>
    <row r="29251" spans="1:5" x14ac:dyDescent="0.2">
      <c r="A29251" t="s">
        <v>31602</v>
      </c>
      <c r="B29251" t="s">
        <v>2299</v>
      </c>
      <c r="C29251" s="2">
        <v>45687</v>
      </c>
      <c r="D29251" t="s">
        <v>18</v>
      </c>
      <c r="E29251">
        <v>7.7</v>
      </c>
    </row>
    <row r="29252" spans="1:5" x14ac:dyDescent="0.2">
      <c r="A29252" t="s">
        <v>31603</v>
      </c>
      <c r="B29252" t="s">
        <v>2301</v>
      </c>
      <c r="C29252" s="2">
        <v>45658</v>
      </c>
      <c r="D29252" t="s">
        <v>18</v>
      </c>
      <c r="E29252">
        <v>7.4</v>
      </c>
    </row>
    <row r="29253" spans="1:5" x14ac:dyDescent="0.2">
      <c r="A29253" t="s">
        <v>31604</v>
      </c>
      <c r="B29253" t="s">
        <v>2301</v>
      </c>
      <c r="C29253" s="2">
        <v>45659</v>
      </c>
      <c r="D29253" t="s">
        <v>2392</v>
      </c>
      <c r="E29253">
        <v>0</v>
      </c>
    </row>
    <row r="29254" spans="1:5" x14ac:dyDescent="0.2">
      <c r="A29254" t="s">
        <v>31605</v>
      </c>
      <c r="B29254" t="s">
        <v>2301</v>
      </c>
      <c r="C29254" s="2">
        <v>45660</v>
      </c>
      <c r="D29254" t="s">
        <v>18</v>
      </c>
      <c r="E29254">
        <v>8.1999999999999993</v>
      </c>
    </row>
    <row r="29255" spans="1:5" x14ac:dyDescent="0.2">
      <c r="A29255" t="s">
        <v>31606</v>
      </c>
      <c r="B29255" t="s">
        <v>2301</v>
      </c>
      <c r="C29255" s="2">
        <v>45661</v>
      </c>
      <c r="D29255" t="s">
        <v>2355</v>
      </c>
      <c r="E29255">
        <v>8.3000000000000007</v>
      </c>
    </row>
    <row r="29256" spans="1:5" x14ac:dyDescent="0.2">
      <c r="A29256" t="s">
        <v>31607</v>
      </c>
      <c r="B29256" t="s">
        <v>2301</v>
      </c>
      <c r="C29256" s="2">
        <v>45662</v>
      </c>
      <c r="D29256" t="s">
        <v>18</v>
      </c>
      <c r="E29256">
        <v>7.1</v>
      </c>
    </row>
    <row r="29257" spans="1:5" x14ac:dyDescent="0.2">
      <c r="A29257" t="s">
        <v>31608</v>
      </c>
      <c r="B29257" t="s">
        <v>2301</v>
      </c>
      <c r="C29257" s="2">
        <v>45663</v>
      </c>
      <c r="D29257" t="s">
        <v>19</v>
      </c>
      <c r="E29257">
        <v>8.6</v>
      </c>
    </row>
    <row r="29258" spans="1:5" x14ac:dyDescent="0.2">
      <c r="A29258" t="s">
        <v>31609</v>
      </c>
      <c r="B29258" t="s">
        <v>2301</v>
      </c>
      <c r="C29258" s="2">
        <v>45664</v>
      </c>
      <c r="D29258" t="s">
        <v>18</v>
      </c>
      <c r="E29258">
        <v>7.3</v>
      </c>
    </row>
    <row r="29259" spans="1:5" x14ac:dyDescent="0.2">
      <c r="A29259" t="s">
        <v>31610</v>
      </c>
      <c r="B29259" t="s">
        <v>2301</v>
      </c>
      <c r="C29259" s="2">
        <v>45665</v>
      </c>
      <c r="D29259" t="s">
        <v>18</v>
      </c>
      <c r="E29259">
        <v>8.6999999999999993</v>
      </c>
    </row>
    <row r="29260" spans="1:5" x14ac:dyDescent="0.2">
      <c r="A29260" t="s">
        <v>31611</v>
      </c>
      <c r="B29260" t="s">
        <v>2301</v>
      </c>
      <c r="C29260" s="2">
        <v>45666</v>
      </c>
      <c r="D29260" t="s">
        <v>18</v>
      </c>
      <c r="E29260">
        <v>8.5</v>
      </c>
    </row>
    <row r="29261" spans="1:5" x14ac:dyDescent="0.2">
      <c r="A29261" t="s">
        <v>31612</v>
      </c>
      <c r="B29261" t="s">
        <v>2301</v>
      </c>
      <c r="C29261" s="2">
        <v>45667</v>
      </c>
      <c r="D29261" t="s">
        <v>18</v>
      </c>
      <c r="E29261">
        <v>8.8000000000000007</v>
      </c>
    </row>
    <row r="29262" spans="1:5" x14ac:dyDescent="0.2">
      <c r="A29262" t="s">
        <v>31613</v>
      </c>
      <c r="B29262" t="s">
        <v>2301</v>
      </c>
      <c r="C29262" s="2">
        <v>45668</v>
      </c>
      <c r="D29262" t="s">
        <v>18</v>
      </c>
      <c r="E29262">
        <v>7.6</v>
      </c>
    </row>
    <row r="29263" spans="1:5" x14ac:dyDescent="0.2">
      <c r="A29263" t="s">
        <v>31614</v>
      </c>
      <c r="B29263" t="s">
        <v>2301</v>
      </c>
      <c r="C29263" s="2">
        <v>45669</v>
      </c>
      <c r="D29263" t="s">
        <v>18</v>
      </c>
      <c r="E29263">
        <v>7.6</v>
      </c>
    </row>
    <row r="29264" spans="1:5" x14ac:dyDescent="0.2">
      <c r="A29264" t="s">
        <v>31615</v>
      </c>
      <c r="B29264" t="s">
        <v>2301</v>
      </c>
      <c r="C29264" s="2">
        <v>45670</v>
      </c>
      <c r="D29264" t="s">
        <v>18</v>
      </c>
      <c r="E29264">
        <v>8</v>
      </c>
    </row>
    <row r="29265" spans="1:5" x14ac:dyDescent="0.2">
      <c r="A29265" t="s">
        <v>31616</v>
      </c>
      <c r="B29265" t="s">
        <v>2301</v>
      </c>
      <c r="C29265" s="2">
        <v>45671</v>
      </c>
      <c r="D29265" t="s">
        <v>2355</v>
      </c>
      <c r="E29265">
        <v>8.1</v>
      </c>
    </row>
    <row r="29266" spans="1:5" x14ac:dyDescent="0.2">
      <c r="A29266" t="s">
        <v>31617</v>
      </c>
      <c r="B29266" t="s">
        <v>2301</v>
      </c>
      <c r="C29266" s="2">
        <v>45672</v>
      </c>
      <c r="D29266" t="s">
        <v>18</v>
      </c>
      <c r="E29266">
        <v>8.8000000000000007</v>
      </c>
    </row>
    <row r="29267" spans="1:5" x14ac:dyDescent="0.2">
      <c r="A29267" t="s">
        <v>31618</v>
      </c>
      <c r="B29267" t="s">
        <v>2301</v>
      </c>
      <c r="C29267" s="2">
        <v>45673</v>
      </c>
      <c r="D29267" t="s">
        <v>2355</v>
      </c>
      <c r="E29267">
        <v>8.5</v>
      </c>
    </row>
    <row r="29268" spans="1:5" x14ac:dyDescent="0.2">
      <c r="A29268" t="s">
        <v>31619</v>
      </c>
      <c r="B29268" t="s">
        <v>2301</v>
      </c>
      <c r="C29268" s="2">
        <v>45674</v>
      </c>
      <c r="D29268" t="s">
        <v>2392</v>
      </c>
      <c r="E29268">
        <v>0</v>
      </c>
    </row>
    <row r="29269" spans="1:5" x14ac:dyDescent="0.2">
      <c r="A29269" t="s">
        <v>31620</v>
      </c>
      <c r="B29269" t="s">
        <v>2301</v>
      </c>
      <c r="C29269" s="2">
        <v>45675</v>
      </c>
      <c r="D29269" t="s">
        <v>18</v>
      </c>
      <c r="E29269">
        <v>8.3000000000000007</v>
      </c>
    </row>
    <row r="29270" spans="1:5" x14ac:dyDescent="0.2">
      <c r="A29270" t="s">
        <v>31621</v>
      </c>
      <c r="B29270" t="s">
        <v>2301</v>
      </c>
      <c r="C29270" s="2">
        <v>45676</v>
      </c>
      <c r="D29270" t="s">
        <v>18</v>
      </c>
      <c r="E29270">
        <v>8.1999999999999993</v>
      </c>
    </row>
    <row r="29271" spans="1:5" x14ac:dyDescent="0.2">
      <c r="A29271" t="s">
        <v>31622</v>
      </c>
      <c r="B29271" t="s">
        <v>2301</v>
      </c>
      <c r="C29271" s="2">
        <v>45677</v>
      </c>
      <c r="D29271" t="s">
        <v>2392</v>
      </c>
      <c r="E29271">
        <v>0</v>
      </c>
    </row>
    <row r="29272" spans="1:5" x14ac:dyDescent="0.2">
      <c r="A29272" t="s">
        <v>31623</v>
      </c>
      <c r="B29272" t="s">
        <v>2301</v>
      </c>
      <c r="C29272" s="2">
        <v>45678</v>
      </c>
      <c r="D29272" t="s">
        <v>18</v>
      </c>
      <c r="E29272">
        <v>8.8000000000000007</v>
      </c>
    </row>
    <row r="29273" spans="1:5" x14ac:dyDescent="0.2">
      <c r="A29273" t="s">
        <v>31624</v>
      </c>
      <c r="B29273" t="s">
        <v>2301</v>
      </c>
      <c r="C29273" s="2">
        <v>45679</v>
      </c>
      <c r="D29273" t="s">
        <v>18</v>
      </c>
      <c r="E29273">
        <v>7.2</v>
      </c>
    </row>
    <row r="29274" spans="1:5" x14ac:dyDescent="0.2">
      <c r="A29274" t="s">
        <v>31625</v>
      </c>
      <c r="B29274" t="s">
        <v>2301</v>
      </c>
      <c r="C29274" s="2">
        <v>45680</v>
      </c>
      <c r="D29274" t="s">
        <v>18</v>
      </c>
      <c r="E29274">
        <v>8.6999999999999993</v>
      </c>
    </row>
    <row r="29275" spans="1:5" x14ac:dyDescent="0.2">
      <c r="A29275" t="s">
        <v>31626</v>
      </c>
      <c r="B29275" t="s">
        <v>2301</v>
      </c>
      <c r="C29275" s="2">
        <v>45681</v>
      </c>
      <c r="D29275" t="s">
        <v>18</v>
      </c>
      <c r="E29275">
        <v>7.8</v>
      </c>
    </row>
    <row r="29276" spans="1:5" x14ac:dyDescent="0.2">
      <c r="A29276" t="s">
        <v>31627</v>
      </c>
      <c r="B29276" t="s">
        <v>2301</v>
      </c>
      <c r="C29276" s="2">
        <v>45682</v>
      </c>
      <c r="D29276" t="s">
        <v>18</v>
      </c>
      <c r="E29276">
        <v>7.8</v>
      </c>
    </row>
    <row r="29277" spans="1:5" x14ac:dyDescent="0.2">
      <c r="A29277" t="s">
        <v>31628</v>
      </c>
      <c r="B29277" t="s">
        <v>2301</v>
      </c>
      <c r="C29277" s="2">
        <v>45683</v>
      </c>
      <c r="D29277" t="s">
        <v>18</v>
      </c>
      <c r="E29277">
        <v>7.7</v>
      </c>
    </row>
    <row r="29278" spans="1:5" x14ac:dyDescent="0.2">
      <c r="A29278" t="s">
        <v>31629</v>
      </c>
      <c r="B29278" t="s">
        <v>2301</v>
      </c>
      <c r="C29278" s="2">
        <v>45684</v>
      </c>
      <c r="D29278" t="s">
        <v>18</v>
      </c>
      <c r="E29278">
        <v>8</v>
      </c>
    </row>
    <row r="29279" spans="1:5" x14ac:dyDescent="0.2">
      <c r="A29279" t="s">
        <v>31630</v>
      </c>
      <c r="B29279" t="s">
        <v>2301</v>
      </c>
      <c r="C29279" s="2">
        <v>45685</v>
      </c>
      <c r="D29279" t="s">
        <v>18</v>
      </c>
      <c r="E29279">
        <v>7.7</v>
      </c>
    </row>
    <row r="29280" spans="1:5" x14ac:dyDescent="0.2">
      <c r="A29280" t="s">
        <v>31631</v>
      </c>
      <c r="B29280" t="s">
        <v>2301</v>
      </c>
      <c r="C29280" s="2">
        <v>45686</v>
      </c>
      <c r="D29280" t="s">
        <v>19</v>
      </c>
      <c r="E29280">
        <v>7.6</v>
      </c>
    </row>
    <row r="29281" spans="1:5" x14ac:dyDescent="0.2">
      <c r="A29281" t="s">
        <v>31632</v>
      </c>
      <c r="B29281" t="s">
        <v>2301</v>
      </c>
      <c r="C29281" s="2">
        <v>45687</v>
      </c>
      <c r="D29281" t="s">
        <v>18</v>
      </c>
      <c r="E29281">
        <v>7.9</v>
      </c>
    </row>
    <row r="29282" spans="1:5" x14ac:dyDescent="0.2">
      <c r="A29282" t="s">
        <v>31633</v>
      </c>
      <c r="B29282" t="s">
        <v>2303</v>
      </c>
      <c r="C29282" s="2">
        <v>45658</v>
      </c>
      <c r="D29282" t="s">
        <v>18</v>
      </c>
      <c r="E29282">
        <v>7.9</v>
      </c>
    </row>
    <row r="29283" spans="1:5" x14ac:dyDescent="0.2">
      <c r="A29283" t="s">
        <v>31634</v>
      </c>
      <c r="B29283" t="s">
        <v>2303</v>
      </c>
      <c r="C29283" s="2">
        <v>45659</v>
      </c>
      <c r="D29283" t="s">
        <v>19</v>
      </c>
      <c r="E29283">
        <v>8.4</v>
      </c>
    </row>
    <row r="29284" spans="1:5" x14ac:dyDescent="0.2">
      <c r="A29284" t="s">
        <v>31635</v>
      </c>
      <c r="B29284" t="s">
        <v>2303</v>
      </c>
      <c r="C29284" s="2">
        <v>45660</v>
      </c>
      <c r="D29284" t="s">
        <v>18</v>
      </c>
      <c r="E29284">
        <v>7.1</v>
      </c>
    </row>
    <row r="29285" spans="1:5" x14ac:dyDescent="0.2">
      <c r="A29285" t="s">
        <v>31636</v>
      </c>
      <c r="B29285" t="s">
        <v>2303</v>
      </c>
      <c r="C29285" s="2">
        <v>45661</v>
      </c>
      <c r="D29285" t="s">
        <v>18</v>
      </c>
      <c r="E29285">
        <v>8.1</v>
      </c>
    </row>
    <row r="29286" spans="1:5" x14ac:dyDescent="0.2">
      <c r="A29286" t="s">
        <v>31637</v>
      </c>
      <c r="B29286" t="s">
        <v>2303</v>
      </c>
      <c r="C29286" s="2">
        <v>45662</v>
      </c>
      <c r="D29286" t="s">
        <v>18</v>
      </c>
      <c r="E29286">
        <v>7.1</v>
      </c>
    </row>
    <row r="29287" spans="1:5" x14ac:dyDescent="0.2">
      <c r="A29287" t="s">
        <v>31638</v>
      </c>
      <c r="B29287" t="s">
        <v>2303</v>
      </c>
      <c r="C29287" s="2">
        <v>45663</v>
      </c>
      <c r="D29287" t="s">
        <v>2355</v>
      </c>
      <c r="E29287">
        <v>7.9</v>
      </c>
    </row>
    <row r="29288" spans="1:5" x14ac:dyDescent="0.2">
      <c r="A29288" t="s">
        <v>31639</v>
      </c>
      <c r="B29288" t="s">
        <v>2303</v>
      </c>
      <c r="C29288" s="2">
        <v>45664</v>
      </c>
      <c r="D29288" t="s">
        <v>18</v>
      </c>
      <c r="E29288">
        <v>7.4</v>
      </c>
    </row>
    <row r="29289" spans="1:5" x14ac:dyDescent="0.2">
      <c r="A29289" t="s">
        <v>31640</v>
      </c>
      <c r="B29289" t="s">
        <v>2303</v>
      </c>
      <c r="C29289" s="2">
        <v>45665</v>
      </c>
      <c r="D29289" t="s">
        <v>18</v>
      </c>
      <c r="E29289">
        <v>7.7</v>
      </c>
    </row>
    <row r="29290" spans="1:5" x14ac:dyDescent="0.2">
      <c r="A29290" t="s">
        <v>31641</v>
      </c>
      <c r="B29290" t="s">
        <v>2303</v>
      </c>
      <c r="C29290" s="2">
        <v>45666</v>
      </c>
      <c r="D29290" t="s">
        <v>19</v>
      </c>
      <c r="E29290">
        <v>7.1</v>
      </c>
    </row>
    <row r="29291" spans="1:5" x14ac:dyDescent="0.2">
      <c r="A29291" t="s">
        <v>31642</v>
      </c>
      <c r="B29291" t="s">
        <v>2303</v>
      </c>
      <c r="C29291" s="2">
        <v>45667</v>
      </c>
      <c r="D29291" t="s">
        <v>18</v>
      </c>
      <c r="E29291">
        <v>7.3</v>
      </c>
    </row>
    <row r="29292" spans="1:5" x14ac:dyDescent="0.2">
      <c r="A29292" t="s">
        <v>31643</v>
      </c>
      <c r="B29292" t="s">
        <v>2303</v>
      </c>
      <c r="C29292" s="2">
        <v>45668</v>
      </c>
      <c r="D29292" t="s">
        <v>2392</v>
      </c>
      <c r="E29292">
        <v>0</v>
      </c>
    </row>
    <row r="29293" spans="1:5" x14ac:dyDescent="0.2">
      <c r="A29293" t="s">
        <v>31644</v>
      </c>
      <c r="B29293" t="s">
        <v>2303</v>
      </c>
      <c r="C29293" s="2">
        <v>45669</v>
      </c>
      <c r="D29293" t="s">
        <v>18</v>
      </c>
      <c r="E29293">
        <v>8.1</v>
      </c>
    </row>
    <row r="29294" spans="1:5" x14ac:dyDescent="0.2">
      <c r="A29294" t="s">
        <v>31645</v>
      </c>
      <c r="B29294" t="s">
        <v>2303</v>
      </c>
      <c r="C29294" s="2">
        <v>45670</v>
      </c>
      <c r="D29294" t="s">
        <v>18</v>
      </c>
      <c r="E29294">
        <v>8.8000000000000007</v>
      </c>
    </row>
    <row r="29295" spans="1:5" x14ac:dyDescent="0.2">
      <c r="A29295" t="s">
        <v>31646</v>
      </c>
      <c r="B29295" t="s">
        <v>2303</v>
      </c>
      <c r="C29295" s="2">
        <v>45671</v>
      </c>
      <c r="D29295" t="s">
        <v>2355</v>
      </c>
      <c r="E29295">
        <v>8.1999999999999993</v>
      </c>
    </row>
    <row r="29296" spans="1:5" x14ac:dyDescent="0.2">
      <c r="A29296" t="s">
        <v>31647</v>
      </c>
      <c r="B29296" t="s">
        <v>2303</v>
      </c>
      <c r="C29296" s="2">
        <v>45672</v>
      </c>
      <c r="D29296" t="s">
        <v>18</v>
      </c>
      <c r="E29296">
        <v>8.1999999999999993</v>
      </c>
    </row>
    <row r="29297" spans="1:5" x14ac:dyDescent="0.2">
      <c r="A29297" t="s">
        <v>31648</v>
      </c>
      <c r="B29297" t="s">
        <v>2303</v>
      </c>
      <c r="C29297" s="2">
        <v>45673</v>
      </c>
      <c r="D29297" t="s">
        <v>18</v>
      </c>
      <c r="E29297">
        <v>7.5</v>
      </c>
    </row>
    <row r="29298" spans="1:5" x14ac:dyDescent="0.2">
      <c r="A29298" t="s">
        <v>31649</v>
      </c>
      <c r="B29298" t="s">
        <v>2303</v>
      </c>
      <c r="C29298" s="2">
        <v>45674</v>
      </c>
      <c r="D29298" t="s">
        <v>18</v>
      </c>
      <c r="E29298">
        <v>8.1</v>
      </c>
    </row>
    <row r="29299" spans="1:5" x14ac:dyDescent="0.2">
      <c r="A29299" t="s">
        <v>31650</v>
      </c>
      <c r="B29299" t="s">
        <v>2303</v>
      </c>
      <c r="C29299" s="2">
        <v>45675</v>
      </c>
      <c r="D29299" t="s">
        <v>18</v>
      </c>
      <c r="E29299">
        <v>7.5</v>
      </c>
    </row>
    <row r="29300" spans="1:5" x14ac:dyDescent="0.2">
      <c r="A29300" t="s">
        <v>31651</v>
      </c>
      <c r="B29300" t="s">
        <v>2303</v>
      </c>
      <c r="C29300" s="2">
        <v>45676</v>
      </c>
      <c r="D29300" t="s">
        <v>18</v>
      </c>
      <c r="E29300">
        <v>9</v>
      </c>
    </row>
    <row r="29301" spans="1:5" x14ac:dyDescent="0.2">
      <c r="A29301" t="s">
        <v>31652</v>
      </c>
      <c r="B29301" t="s">
        <v>2303</v>
      </c>
      <c r="C29301" s="2">
        <v>45677</v>
      </c>
      <c r="D29301" t="s">
        <v>18</v>
      </c>
      <c r="E29301">
        <v>8.3000000000000007</v>
      </c>
    </row>
    <row r="29302" spans="1:5" x14ac:dyDescent="0.2">
      <c r="A29302" t="s">
        <v>31653</v>
      </c>
      <c r="B29302" t="s">
        <v>2303</v>
      </c>
      <c r="C29302" s="2">
        <v>45678</v>
      </c>
      <c r="D29302" t="s">
        <v>18</v>
      </c>
      <c r="E29302">
        <v>7.3</v>
      </c>
    </row>
    <row r="29303" spans="1:5" x14ac:dyDescent="0.2">
      <c r="A29303" t="s">
        <v>31654</v>
      </c>
      <c r="B29303" t="s">
        <v>2303</v>
      </c>
      <c r="C29303" s="2">
        <v>45679</v>
      </c>
      <c r="D29303" t="s">
        <v>18</v>
      </c>
      <c r="E29303">
        <v>7.9</v>
      </c>
    </row>
    <row r="29304" spans="1:5" x14ac:dyDescent="0.2">
      <c r="A29304" t="s">
        <v>31655</v>
      </c>
      <c r="B29304" t="s">
        <v>2303</v>
      </c>
      <c r="C29304" s="2">
        <v>45680</v>
      </c>
      <c r="D29304" t="s">
        <v>18</v>
      </c>
      <c r="E29304">
        <v>9</v>
      </c>
    </row>
    <row r="29305" spans="1:5" x14ac:dyDescent="0.2">
      <c r="A29305" t="s">
        <v>31656</v>
      </c>
      <c r="B29305" t="s">
        <v>2303</v>
      </c>
      <c r="C29305" s="2">
        <v>45681</v>
      </c>
      <c r="D29305" t="s">
        <v>18</v>
      </c>
      <c r="E29305">
        <v>7</v>
      </c>
    </row>
    <row r="29306" spans="1:5" x14ac:dyDescent="0.2">
      <c r="A29306" t="s">
        <v>31657</v>
      </c>
      <c r="B29306" t="s">
        <v>2303</v>
      </c>
      <c r="C29306" s="2">
        <v>45682</v>
      </c>
      <c r="D29306" t="s">
        <v>18</v>
      </c>
      <c r="E29306">
        <v>8.8000000000000007</v>
      </c>
    </row>
    <row r="29307" spans="1:5" x14ac:dyDescent="0.2">
      <c r="A29307" t="s">
        <v>31658</v>
      </c>
      <c r="B29307" t="s">
        <v>2303</v>
      </c>
      <c r="C29307" s="2">
        <v>45683</v>
      </c>
      <c r="D29307" t="s">
        <v>18</v>
      </c>
      <c r="E29307">
        <v>8</v>
      </c>
    </row>
    <row r="29308" spans="1:5" x14ac:dyDescent="0.2">
      <c r="A29308" t="s">
        <v>31659</v>
      </c>
      <c r="B29308" t="s">
        <v>2303</v>
      </c>
      <c r="C29308" s="2">
        <v>45684</v>
      </c>
      <c r="D29308" t="s">
        <v>18</v>
      </c>
      <c r="E29308">
        <v>7.1</v>
      </c>
    </row>
    <row r="29309" spans="1:5" x14ac:dyDescent="0.2">
      <c r="A29309" t="s">
        <v>31660</v>
      </c>
      <c r="B29309" t="s">
        <v>2303</v>
      </c>
      <c r="C29309" s="2">
        <v>45685</v>
      </c>
      <c r="D29309" t="s">
        <v>18</v>
      </c>
      <c r="E29309">
        <v>8.3000000000000007</v>
      </c>
    </row>
    <row r="29310" spans="1:5" x14ac:dyDescent="0.2">
      <c r="A29310" t="s">
        <v>31661</v>
      </c>
      <c r="B29310" t="s">
        <v>2303</v>
      </c>
      <c r="C29310" s="2">
        <v>45686</v>
      </c>
      <c r="D29310" t="s">
        <v>18</v>
      </c>
      <c r="E29310">
        <v>8.9</v>
      </c>
    </row>
    <row r="29311" spans="1:5" x14ac:dyDescent="0.2">
      <c r="A29311" t="s">
        <v>31662</v>
      </c>
      <c r="B29311" t="s">
        <v>2303</v>
      </c>
      <c r="C29311" s="2">
        <v>45687</v>
      </c>
      <c r="D29311" t="s">
        <v>18</v>
      </c>
      <c r="E29311">
        <v>7.2</v>
      </c>
    </row>
    <row r="29312" spans="1:5" x14ac:dyDescent="0.2">
      <c r="A29312" t="s">
        <v>31663</v>
      </c>
      <c r="B29312" t="s">
        <v>2305</v>
      </c>
      <c r="C29312" s="2">
        <v>45658</v>
      </c>
      <c r="D29312" t="s">
        <v>18</v>
      </c>
      <c r="E29312">
        <v>7.9</v>
      </c>
    </row>
    <row r="29313" spans="1:5" x14ac:dyDescent="0.2">
      <c r="A29313" t="s">
        <v>31664</v>
      </c>
      <c r="B29313" t="s">
        <v>2305</v>
      </c>
      <c r="C29313" s="2">
        <v>45659</v>
      </c>
      <c r="D29313" t="s">
        <v>18</v>
      </c>
      <c r="E29313">
        <v>7</v>
      </c>
    </row>
    <row r="29314" spans="1:5" x14ac:dyDescent="0.2">
      <c r="A29314" t="s">
        <v>31665</v>
      </c>
      <c r="B29314" t="s">
        <v>2305</v>
      </c>
      <c r="C29314" s="2">
        <v>45660</v>
      </c>
      <c r="D29314" t="s">
        <v>18</v>
      </c>
      <c r="E29314">
        <v>8.9</v>
      </c>
    </row>
    <row r="29315" spans="1:5" x14ac:dyDescent="0.2">
      <c r="A29315" t="s">
        <v>31666</v>
      </c>
      <c r="B29315" t="s">
        <v>2305</v>
      </c>
      <c r="C29315" s="2">
        <v>45661</v>
      </c>
      <c r="D29315" t="s">
        <v>18</v>
      </c>
      <c r="E29315">
        <v>8.6</v>
      </c>
    </row>
    <row r="29316" spans="1:5" x14ac:dyDescent="0.2">
      <c r="A29316" t="s">
        <v>31667</v>
      </c>
      <c r="B29316" t="s">
        <v>2305</v>
      </c>
      <c r="C29316" s="2">
        <v>45662</v>
      </c>
      <c r="D29316" t="s">
        <v>18</v>
      </c>
      <c r="E29316">
        <v>8.1</v>
      </c>
    </row>
    <row r="29317" spans="1:5" x14ac:dyDescent="0.2">
      <c r="A29317" t="s">
        <v>31668</v>
      </c>
      <c r="B29317" t="s">
        <v>2305</v>
      </c>
      <c r="C29317" s="2">
        <v>45663</v>
      </c>
      <c r="D29317" t="s">
        <v>18</v>
      </c>
      <c r="E29317">
        <v>7.3</v>
      </c>
    </row>
    <row r="29318" spans="1:5" x14ac:dyDescent="0.2">
      <c r="A29318" t="s">
        <v>31669</v>
      </c>
      <c r="B29318" t="s">
        <v>2305</v>
      </c>
      <c r="C29318" s="2">
        <v>45664</v>
      </c>
      <c r="D29318" t="s">
        <v>18</v>
      </c>
      <c r="E29318">
        <v>7.1</v>
      </c>
    </row>
    <row r="29319" spans="1:5" x14ac:dyDescent="0.2">
      <c r="A29319" t="s">
        <v>31670</v>
      </c>
      <c r="B29319" t="s">
        <v>2305</v>
      </c>
      <c r="C29319" s="2">
        <v>45665</v>
      </c>
      <c r="D29319" t="s">
        <v>18</v>
      </c>
      <c r="E29319">
        <v>8.8000000000000007</v>
      </c>
    </row>
    <row r="29320" spans="1:5" x14ac:dyDescent="0.2">
      <c r="A29320" t="s">
        <v>31671</v>
      </c>
      <c r="B29320" t="s">
        <v>2305</v>
      </c>
      <c r="C29320" s="2">
        <v>45666</v>
      </c>
      <c r="D29320" t="s">
        <v>19</v>
      </c>
      <c r="E29320">
        <v>8.4</v>
      </c>
    </row>
    <row r="29321" spans="1:5" x14ac:dyDescent="0.2">
      <c r="A29321" t="s">
        <v>31672</v>
      </c>
      <c r="B29321" t="s">
        <v>2305</v>
      </c>
      <c r="C29321" s="2">
        <v>45667</v>
      </c>
      <c r="D29321" t="s">
        <v>18</v>
      </c>
      <c r="E29321">
        <v>8.1999999999999993</v>
      </c>
    </row>
    <row r="29322" spans="1:5" x14ac:dyDescent="0.2">
      <c r="A29322" t="s">
        <v>31673</v>
      </c>
      <c r="B29322" t="s">
        <v>2305</v>
      </c>
      <c r="C29322" s="2">
        <v>45668</v>
      </c>
      <c r="D29322" t="s">
        <v>18</v>
      </c>
      <c r="E29322">
        <v>8.4</v>
      </c>
    </row>
    <row r="29323" spans="1:5" x14ac:dyDescent="0.2">
      <c r="A29323" t="s">
        <v>31674</v>
      </c>
      <c r="B29323" t="s">
        <v>2305</v>
      </c>
      <c r="C29323" s="2">
        <v>45669</v>
      </c>
      <c r="D29323" t="s">
        <v>18</v>
      </c>
      <c r="E29323">
        <v>7.8</v>
      </c>
    </row>
    <row r="29324" spans="1:5" x14ac:dyDescent="0.2">
      <c r="A29324" t="s">
        <v>31675</v>
      </c>
      <c r="B29324" t="s">
        <v>2305</v>
      </c>
      <c r="C29324" s="2">
        <v>45670</v>
      </c>
      <c r="D29324" t="s">
        <v>18</v>
      </c>
      <c r="E29324">
        <v>8.4</v>
      </c>
    </row>
    <row r="29325" spans="1:5" x14ac:dyDescent="0.2">
      <c r="A29325" t="s">
        <v>31676</v>
      </c>
      <c r="B29325" t="s">
        <v>2305</v>
      </c>
      <c r="C29325" s="2">
        <v>45671</v>
      </c>
      <c r="D29325" t="s">
        <v>18</v>
      </c>
      <c r="E29325">
        <v>8.9</v>
      </c>
    </row>
    <row r="29326" spans="1:5" x14ac:dyDescent="0.2">
      <c r="A29326" t="s">
        <v>31677</v>
      </c>
      <c r="B29326" t="s">
        <v>2305</v>
      </c>
      <c r="C29326" s="2">
        <v>45672</v>
      </c>
      <c r="D29326" t="s">
        <v>18</v>
      </c>
      <c r="E29326">
        <v>7.2</v>
      </c>
    </row>
    <row r="29327" spans="1:5" x14ac:dyDescent="0.2">
      <c r="A29327" t="s">
        <v>31678</v>
      </c>
      <c r="B29327" t="s">
        <v>2305</v>
      </c>
      <c r="C29327" s="2">
        <v>45673</v>
      </c>
      <c r="D29327" t="s">
        <v>18</v>
      </c>
      <c r="E29327">
        <v>7.8</v>
      </c>
    </row>
    <row r="29328" spans="1:5" x14ac:dyDescent="0.2">
      <c r="A29328" t="s">
        <v>31679</v>
      </c>
      <c r="B29328" t="s">
        <v>2305</v>
      </c>
      <c r="C29328" s="2">
        <v>45674</v>
      </c>
      <c r="D29328" t="s">
        <v>18</v>
      </c>
      <c r="E29328">
        <v>8.5</v>
      </c>
    </row>
    <row r="29329" spans="1:5" x14ac:dyDescent="0.2">
      <c r="A29329" t="s">
        <v>31680</v>
      </c>
      <c r="B29329" t="s">
        <v>2305</v>
      </c>
      <c r="C29329" s="2">
        <v>45675</v>
      </c>
      <c r="D29329" t="s">
        <v>18</v>
      </c>
      <c r="E29329">
        <v>7.8</v>
      </c>
    </row>
    <row r="29330" spans="1:5" x14ac:dyDescent="0.2">
      <c r="A29330" t="s">
        <v>31681</v>
      </c>
      <c r="B29330" t="s">
        <v>2305</v>
      </c>
      <c r="C29330" s="2">
        <v>45676</v>
      </c>
      <c r="D29330" t="s">
        <v>2355</v>
      </c>
      <c r="E29330">
        <v>7.1</v>
      </c>
    </row>
    <row r="29331" spans="1:5" x14ac:dyDescent="0.2">
      <c r="A29331" t="s">
        <v>31682</v>
      </c>
      <c r="B29331" t="s">
        <v>2305</v>
      </c>
      <c r="C29331" s="2">
        <v>45677</v>
      </c>
      <c r="D29331" t="s">
        <v>18</v>
      </c>
      <c r="E29331">
        <v>8.6</v>
      </c>
    </row>
    <row r="29332" spans="1:5" x14ac:dyDescent="0.2">
      <c r="A29332" t="s">
        <v>31683</v>
      </c>
      <c r="B29332" t="s">
        <v>2305</v>
      </c>
      <c r="C29332" s="2">
        <v>45678</v>
      </c>
      <c r="D29332" t="s">
        <v>18</v>
      </c>
      <c r="E29332">
        <v>7</v>
      </c>
    </row>
    <row r="29333" spans="1:5" x14ac:dyDescent="0.2">
      <c r="A29333" t="s">
        <v>31684</v>
      </c>
      <c r="B29333" t="s">
        <v>2305</v>
      </c>
      <c r="C29333" s="2">
        <v>45679</v>
      </c>
      <c r="D29333" t="s">
        <v>18</v>
      </c>
      <c r="E29333">
        <v>8.3000000000000007</v>
      </c>
    </row>
    <row r="29334" spans="1:5" x14ac:dyDescent="0.2">
      <c r="A29334" t="s">
        <v>31685</v>
      </c>
      <c r="B29334" t="s">
        <v>2305</v>
      </c>
      <c r="C29334" s="2">
        <v>45680</v>
      </c>
      <c r="D29334" t="s">
        <v>18</v>
      </c>
      <c r="E29334">
        <v>7.6</v>
      </c>
    </row>
    <row r="29335" spans="1:5" x14ac:dyDescent="0.2">
      <c r="A29335" t="s">
        <v>31686</v>
      </c>
      <c r="B29335" t="s">
        <v>2305</v>
      </c>
      <c r="C29335" s="2">
        <v>45681</v>
      </c>
      <c r="D29335" t="s">
        <v>18</v>
      </c>
      <c r="E29335">
        <v>8</v>
      </c>
    </row>
    <row r="29336" spans="1:5" x14ac:dyDescent="0.2">
      <c r="A29336" t="s">
        <v>31687</v>
      </c>
      <c r="B29336" t="s">
        <v>2305</v>
      </c>
      <c r="C29336" s="2">
        <v>45682</v>
      </c>
      <c r="D29336" t="s">
        <v>18</v>
      </c>
      <c r="E29336">
        <v>8.4</v>
      </c>
    </row>
    <row r="29337" spans="1:5" x14ac:dyDescent="0.2">
      <c r="A29337" t="s">
        <v>31688</v>
      </c>
      <c r="B29337" t="s">
        <v>2305</v>
      </c>
      <c r="C29337" s="2">
        <v>45683</v>
      </c>
      <c r="D29337" t="s">
        <v>18</v>
      </c>
      <c r="E29337">
        <v>8.9</v>
      </c>
    </row>
    <row r="29338" spans="1:5" x14ac:dyDescent="0.2">
      <c r="A29338" t="s">
        <v>31689</v>
      </c>
      <c r="B29338" t="s">
        <v>2305</v>
      </c>
      <c r="C29338" s="2">
        <v>45684</v>
      </c>
      <c r="D29338" t="s">
        <v>18</v>
      </c>
      <c r="E29338">
        <v>7.4</v>
      </c>
    </row>
    <row r="29339" spans="1:5" x14ac:dyDescent="0.2">
      <c r="A29339" t="s">
        <v>31690</v>
      </c>
      <c r="B29339" t="s">
        <v>2305</v>
      </c>
      <c r="C29339" s="2">
        <v>45685</v>
      </c>
      <c r="D29339" t="s">
        <v>18</v>
      </c>
      <c r="E29339">
        <v>8.1999999999999993</v>
      </c>
    </row>
    <row r="29340" spans="1:5" x14ac:dyDescent="0.2">
      <c r="A29340" t="s">
        <v>31691</v>
      </c>
      <c r="B29340" t="s">
        <v>2305</v>
      </c>
      <c r="C29340" s="2">
        <v>45686</v>
      </c>
      <c r="D29340" t="s">
        <v>18</v>
      </c>
      <c r="E29340">
        <v>7.9</v>
      </c>
    </row>
    <row r="29341" spans="1:5" x14ac:dyDescent="0.2">
      <c r="A29341" t="s">
        <v>31692</v>
      </c>
      <c r="B29341" t="s">
        <v>2305</v>
      </c>
      <c r="C29341" s="2">
        <v>45687</v>
      </c>
      <c r="D29341" t="s">
        <v>18</v>
      </c>
      <c r="E29341">
        <v>8.1</v>
      </c>
    </row>
    <row r="29342" spans="1:5" x14ac:dyDescent="0.2">
      <c r="A29342" t="s">
        <v>31693</v>
      </c>
      <c r="B29342" t="s">
        <v>2307</v>
      </c>
      <c r="C29342" s="2">
        <v>45658</v>
      </c>
      <c r="D29342" t="s">
        <v>18</v>
      </c>
      <c r="E29342">
        <v>7.9</v>
      </c>
    </row>
    <row r="29343" spans="1:5" x14ac:dyDescent="0.2">
      <c r="A29343" t="s">
        <v>31694</v>
      </c>
      <c r="B29343" t="s">
        <v>2307</v>
      </c>
      <c r="C29343" s="2">
        <v>45659</v>
      </c>
      <c r="D29343" t="s">
        <v>18</v>
      </c>
      <c r="E29343">
        <v>8.4</v>
      </c>
    </row>
    <row r="29344" spans="1:5" x14ac:dyDescent="0.2">
      <c r="A29344" t="s">
        <v>31695</v>
      </c>
      <c r="B29344" t="s">
        <v>2307</v>
      </c>
      <c r="C29344" s="2">
        <v>45660</v>
      </c>
      <c r="D29344" t="s">
        <v>18</v>
      </c>
      <c r="E29344">
        <v>7.5</v>
      </c>
    </row>
    <row r="29345" spans="1:5" x14ac:dyDescent="0.2">
      <c r="A29345" t="s">
        <v>31696</v>
      </c>
      <c r="B29345" t="s">
        <v>2307</v>
      </c>
      <c r="C29345" s="2">
        <v>45661</v>
      </c>
      <c r="D29345" t="s">
        <v>18</v>
      </c>
      <c r="E29345">
        <v>8.1999999999999993</v>
      </c>
    </row>
    <row r="29346" spans="1:5" x14ac:dyDescent="0.2">
      <c r="A29346" t="s">
        <v>31697</v>
      </c>
      <c r="B29346" t="s">
        <v>2307</v>
      </c>
      <c r="C29346" s="2">
        <v>45662</v>
      </c>
      <c r="D29346" t="s">
        <v>18</v>
      </c>
      <c r="E29346">
        <v>8.8000000000000007</v>
      </c>
    </row>
    <row r="29347" spans="1:5" x14ac:dyDescent="0.2">
      <c r="A29347" t="s">
        <v>31698</v>
      </c>
      <c r="B29347" t="s">
        <v>2307</v>
      </c>
      <c r="C29347" s="2">
        <v>45663</v>
      </c>
      <c r="D29347" t="s">
        <v>18</v>
      </c>
      <c r="E29347">
        <v>7.5</v>
      </c>
    </row>
    <row r="29348" spans="1:5" x14ac:dyDescent="0.2">
      <c r="A29348" t="s">
        <v>31699</v>
      </c>
      <c r="B29348" t="s">
        <v>2307</v>
      </c>
      <c r="C29348" s="2">
        <v>45664</v>
      </c>
      <c r="D29348" t="s">
        <v>18</v>
      </c>
      <c r="E29348">
        <v>8</v>
      </c>
    </row>
    <row r="29349" spans="1:5" x14ac:dyDescent="0.2">
      <c r="A29349" t="s">
        <v>31700</v>
      </c>
      <c r="B29349" t="s">
        <v>2307</v>
      </c>
      <c r="C29349" s="2">
        <v>45665</v>
      </c>
      <c r="D29349" t="s">
        <v>18</v>
      </c>
      <c r="E29349">
        <v>7.8</v>
      </c>
    </row>
    <row r="29350" spans="1:5" x14ac:dyDescent="0.2">
      <c r="A29350" t="s">
        <v>31701</v>
      </c>
      <c r="B29350" t="s">
        <v>2307</v>
      </c>
      <c r="C29350" s="2">
        <v>45666</v>
      </c>
      <c r="D29350" t="s">
        <v>18</v>
      </c>
      <c r="E29350">
        <v>8.6999999999999993</v>
      </c>
    </row>
    <row r="29351" spans="1:5" x14ac:dyDescent="0.2">
      <c r="A29351" t="s">
        <v>31702</v>
      </c>
      <c r="B29351" t="s">
        <v>2307</v>
      </c>
      <c r="C29351" s="2">
        <v>45667</v>
      </c>
      <c r="D29351" t="s">
        <v>18</v>
      </c>
      <c r="E29351">
        <v>8.9</v>
      </c>
    </row>
    <row r="29352" spans="1:5" x14ac:dyDescent="0.2">
      <c r="A29352" t="s">
        <v>31703</v>
      </c>
      <c r="B29352" t="s">
        <v>2307</v>
      </c>
      <c r="C29352" s="2">
        <v>45668</v>
      </c>
      <c r="D29352" t="s">
        <v>2392</v>
      </c>
      <c r="E29352">
        <v>0</v>
      </c>
    </row>
    <row r="29353" spans="1:5" x14ac:dyDescent="0.2">
      <c r="A29353" t="s">
        <v>31704</v>
      </c>
      <c r="B29353" t="s">
        <v>2307</v>
      </c>
      <c r="C29353" s="2">
        <v>45669</v>
      </c>
      <c r="D29353" t="s">
        <v>18</v>
      </c>
      <c r="E29353">
        <v>8.1999999999999993</v>
      </c>
    </row>
    <row r="29354" spans="1:5" x14ac:dyDescent="0.2">
      <c r="A29354" t="s">
        <v>31705</v>
      </c>
      <c r="B29354" t="s">
        <v>2307</v>
      </c>
      <c r="C29354" s="2">
        <v>45670</v>
      </c>
      <c r="D29354" t="s">
        <v>18</v>
      </c>
      <c r="E29354">
        <v>7.8</v>
      </c>
    </row>
    <row r="29355" spans="1:5" x14ac:dyDescent="0.2">
      <c r="A29355" t="s">
        <v>31706</v>
      </c>
      <c r="B29355" t="s">
        <v>2307</v>
      </c>
      <c r="C29355" s="2">
        <v>45671</v>
      </c>
      <c r="D29355" t="s">
        <v>18</v>
      </c>
      <c r="E29355">
        <v>8.6999999999999993</v>
      </c>
    </row>
    <row r="29356" spans="1:5" x14ac:dyDescent="0.2">
      <c r="A29356" t="s">
        <v>31707</v>
      </c>
      <c r="B29356" t="s">
        <v>2307</v>
      </c>
      <c r="C29356" s="2">
        <v>45672</v>
      </c>
      <c r="D29356" t="s">
        <v>18</v>
      </c>
      <c r="E29356">
        <v>8.1999999999999993</v>
      </c>
    </row>
    <row r="29357" spans="1:5" x14ac:dyDescent="0.2">
      <c r="A29357" t="s">
        <v>31708</v>
      </c>
      <c r="B29357" t="s">
        <v>2307</v>
      </c>
      <c r="C29357" s="2">
        <v>45673</v>
      </c>
      <c r="D29357" t="s">
        <v>2392</v>
      </c>
      <c r="E29357">
        <v>0</v>
      </c>
    </row>
    <row r="29358" spans="1:5" x14ac:dyDescent="0.2">
      <c r="A29358" t="s">
        <v>31709</v>
      </c>
      <c r="B29358" t="s">
        <v>2307</v>
      </c>
      <c r="C29358" s="2">
        <v>45674</v>
      </c>
      <c r="D29358" t="s">
        <v>18</v>
      </c>
      <c r="E29358">
        <v>8.1999999999999993</v>
      </c>
    </row>
    <row r="29359" spans="1:5" x14ac:dyDescent="0.2">
      <c r="A29359" t="s">
        <v>31710</v>
      </c>
      <c r="B29359" t="s">
        <v>2307</v>
      </c>
      <c r="C29359" s="2">
        <v>45675</v>
      </c>
      <c r="D29359" t="s">
        <v>18</v>
      </c>
      <c r="E29359">
        <v>7.6</v>
      </c>
    </row>
    <row r="29360" spans="1:5" x14ac:dyDescent="0.2">
      <c r="A29360" t="s">
        <v>31711</v>
      </c>
      <c r="B29360" t="s">
        <v>2307</v>
      </c>
      <c r="C29360" s="2">
        <v>45676</v>
      </c>
      <c r="D29360" t="s">
        <v>18</v>
      </c>
      <c r="E29360">
        <v>8.6999999999999993</v>
      </c>
    </row>
    <row r="29361" spans="1:5" x14ac:dyDescent="0.2">
      <c r="A29361" t="s">
        <v>31712</v>
      </c>
      <c r="B29361" t="s">
        <v>2307</v>
      </c>
      <c r="C29361" s="2">
        <v>45677</v>
      </c>
      <c r="D29361" t="s">
        <v>18</v>
      </c>
      <c r="E29361">
        <v>7.3</v>
      </c>
    </row>
    <row r="29362" spans="1:5" x14ac:dyDescent="0.2">
      <c r="A29362" t="s">
        <v>31713</v>
      </c>
      <c r="B29362" t="s">
        <v>2307</v>
      </c>
      <c r="C29362" s="2">
        <v>45678</v>
      </c>
      <c r="D29362" t="s">
        <v>18</v>
      </c>
      <c r="E29362">
        <v>8.6</v>
      </c>
    </row>
    <row r="29363" spans="1:5" x14ac:dyDescent="0.2">
      <c r="A29363" t="s">
        <v>31714</v>
      </c>
      <c r="B29363" t="s">
        <v>2307</v>
      </c>
      <c r="C29363" s="2">
        <v>45679</v>
      </c>
      <c r="D29363" t="s">
        <v>19</v>
      </c>
      <c r="E29363">
        <v>7.2</v>
      </c>
    </row>
    <row r="29364" spans="1:5" x14ac:dyDescent="0.2">
      <c r="A29364" t="s">
        <v>31715</v>
      </c>
      <c r="B29364" t="s">
        <v>2307</v>
      </c>
      <c r="C29364" s="2">
        <v>45680</v>
      </c>
      <c r="D29364" t="s">
        <v>18</v>
      </c>
      <c r="E29364">
        <v>9</v>
      </c>
    </row>
    <row r="29365" spans="1:5" x14ac:dyDescent="0.2">
      <c r="A29365" t="s">
        <v>31716</v>
      </c>
      <c r="B29365" t="s">
        <v>2307</v>
      </c>
      <c r="C29365" s="2">
        <v>45681</v>
      </c>
      <c r="D29365" t="s">
        <v>18</v>
      </c>
      <c r="E29365">
        <v>7.4</v>
      </c>
    </row>
    <row r="29366" spans="1:5" x14ac:dyDescent="0.2">
      <c r="A29366" t="s">
        <v>31717</v>
      </c>
      <c r="B29366" t="s">
        <v>2307</v>
      </c>
      <c r="C29366" s="2">
        <v>45682</v>
      </c>
      <c r="D29366" t="s">
        <v>18</v>
      </c>
      <c r="E29366">
        <v>8.6</v>
      </c>
    </row>
    <row r="29367" spans="1:5" x14ac:dyDescent="0.2">
      <c r="A29367" t="s">
        <v>31718</v>
      </c>
      <c r="B29367" t="s">
        <v>2307</v>
      </c>
      <c r="C29367" s="2">
        <v>45683</v>
      </c>
      <c r="D29367" t="s">
        <v>18</v>
      </c>
      <c r="E29367">
        <v>8.5</v>
      </c>
    </row>
    <row r="29368" spans="1:5" x14ac:dyDescent="0.2">
      <c r="A29368" t="s">
        <v>31719</v>
      </c>
      <c r="B29368" t="s">
        <v>2307</v>
      </c>
      <c r="C29368" s="2">
        <v>45684</v>
      </c>
      <c r="D29368" t="s">
        <v>18</v>
      </c>
      <c r="E29368">
        <v>8.5</v>
      </c>
    </row>
    <row r="29369" spans="1:5" x14ac:dyDescent="0.2">
      <c r="A29369" t="s">
        <v>31720</v>
      </c>
      <c r="B29369" t="s">
        <v>2307</v>
      </c>
      <c r="C29369" s="2">
        <v>45685</v>
      </c>
      <c r="D29369" t="s">
        <v>18</v>
      </c>
      <c r="E29369">
        <v>7.5</v>
      </c>
    </row>
    <row r="29370" spans="1:5" x14ac:dyDescent="0.2">
      <c r="A29370" t="s">
        <v>31721</v>
      </c>
      <c r="B29370" t="s">
        <v>2307</v>
      </c>
      <c r="C29370" s="2">
        <v>45686</v>
      </c>
      <c r="D29370" t="s">
        <v>18</v>
      </c>
      <c r="E29370">
        <v>7.1</v>
      </c>
    </row>
    <row r="29371" spans="1:5" x14ac:dyDescent="0.2">
      <c r="A29371" t="s">
        <v>31722</v>
      </c>
      <c r="B29371" t="s">
        <v>2307</v>
      </c>
      <c r="C29371" s="2">
        <v>45687</v>
      </c>
      <c r="D29371" t="s">
        <v>18</v>
      </c>
      <c r="E29371">
        <v>8.3000000000000007</v>
      </c>
    </row>
    <row r="29372" spans="1:5" x14ac:dyDescent="0.2">
      <c r="A29372" t="s">
        <v>31723</v>
      </c>
      <c r="B29372" t="s">
        <v>2309</v>
      </c>
      <c r="C29372" s="2">
        <v>45658</v>
      </c>
      <c r="D29372" t="s">
        <v>18</v>
      </c>
      <c r="E29372">
        <v>8.4</v>
      </c>
    </row>
    <row r="29373" spans="1:5" x14ac:dyDescent="0.2">
      <c r="A29373" t="s">
        <v>31724</v>
      </c>
      <c r="B29373" t="s">
        <v>2309</v>
      </c>
      <c r="C29373" s="2">
        <v>45659</v>
      </c>
      <c r="D29373" t="s">
        <v>18</v>
      </c>
      <c r="E29373">
        <v>7.1</v>
      </c>
    </row>
    <row r="29374" spans="1:5" x14ac:dyDescent="0.2">
      <c r="A29374" t="s">
        <v>31725</v>
      </c>
      <c r="B29374" t="s">
        <v>2309</v>
      </c>
      <c r="C29374" s="2">
        <v>45660</v>
      </c>
      <c r="D29374" t="s">
        <v>18</v>
      </c>
      <c r="E29374">
        <v>8.4</v>
      </c>
    </row>
    <row r="29375" spans="1:5" x14ac:dyDescent="0.2">
      <c r="A29375" t="s">
        <v>31726</v>
      </c>
      <c r="B29375" t="s">
        <v>2309</v>
      </c>
      <c r="C29375" s="2">
        <v>45661</v>
      </c>
      <c r="D29375" t="s">
        <v>18</v>
      </c>
      <c r="E29375">
        <v>7.1</v>
      </c>
    </row>
    <row r="29376" spans="1:5" x14ac:dyDescent="0.2">
      <c r="A29376" t="s">
        <v>31727</v>
      </c>
      <c r="B29376" t="s">
        <v>2309</v>
      </c>
      <c r="C29376" s="2">
        <v>45662</v>
      </c>
      <c r="D29376" t="s">
        <v>18</v>
      </c>
      <c r="E29376">
        <v>8.1999999999999993</v>
      </c>
    </row>
    <row r="29377" spans="1:5" x14ac:dyDescent="0.2">
      <c r="A29377" t="s">
        <v>31728</v>
      </c>
      <c r="B29377" t="s">
        <v>2309</v>
      </c>
      <c r="C29377" s="2">
        <v>45663</v>
      </c>
      <c r="D29377" t="s">
        <v>18</v>
      </c>
      <c r="E29377">
        <v>8.6</v>
      </c>
    </row>
    <row r="29378" spans="1:5" x14ac:dyDescent="0.2">
      <c r="A29378" t="s">
        <v>31729</v>
      </c>
      <c r="B29378" t="s">
        <v>2309</v>
      </c>
      <c r="C29378" s="2">
        <v>45664</v>
      </c>
      <c r="D29378" t="s">
        <v>18</v>
      </c>
      <c r="E29378">
        <v>7.5</v>
      </c>
    </row>
    <row r="29379" spans="1:5" x14ac:dyDescent="0.2">
      <c r="A29379" t="s">
        <v>31730</v>
      </c>
      <c r="B29379" t="s">
        <v>2309</v>
      </c>
      <c r="C29379" s="2">
        <v>45665</v>
      </c>
      <c r="D29379" t="s">
        <v>18</v>
      </c>
      <c r="E29379">
        <v>8.1</v>
      </c>
    </row>
    <row r="29380" spans="1:5" x14ac:dyDescent="0.2">
      <c r="A29380" t="s">
        <v>31731</v>
      </c>
      <c r="B29380" t="s">
        <v>2309</v>
      </c>
      <c r="C29380" s="2">
        <v>45666</v>
      </c>
      <c r="D29380" t="s">
        <v>18</v>
      </c>
      <c r="E29380">
        <v>8.1</v>
      </c>
    </row>
    <row r="29381" spans="1:5" x14ac:dyDescent="0.2">
      <c r="A29381" t="s">
        <v>31732</v>
      </c>
      <c r="B29381" t="s">
        <v>2309</v>
      </c>
      <c r="C29381" s="2">
        <v>45667</v>
      </c>
      <c r="D29381" t="s">
        <v>19</v>
      </c>
      <c r="E29381">
        <v>7.9</v>
      </c>
    </row>
    <row r="29382" spans="1:5" x14ac:dyDescent="0.2">
      <c r="A29382" t="s">
        <v>31733</v>
      </c>
      <c r="B29382" t="s">
        <v>2309</v>
      </c>
      <c r="C29382" s="2">
        <v>45668</v>
      </c>
      <c r="D29382" t="s">
        <v>18</v>
      </c>
      <c r="E29382">
        <v>8.6999999999999993</v>
      </c>
    </row>
    <row r="29383" spans="1:5" x14ac:dyDescent="0.2">
      <c r="A29383" t="s">
        <v>31734</v>
      </c>
      <c r="B29383" t="s">
        <v>2309</v>
      </c>
      <c r="C29383" s="2">
        <v>45669</v>
      </c>
      <c r="D29383" t="s">
        <v>18</v>
      </c>
      <c r="E29383">
        <v>7.8</v>
      </c>
    </row>
    <row r="29384" spans="1:5" x14ac:dyDescent="0.2">
      <c r="A29384" t="s">
        <v>31735</v>
      </c>
      <c r="B29384" t="s">
        <v>2309</v>
      </c>
      <c r="C29384" s="2">
        <v>45670</v>
      </c>
      <c r="D29384" t="s">
        <v>2355</v>
      </c>
      <c r="E29384">
        <v>7.9</v>
      </c>
    </row>
    <row r="29385" spans="1:5" x14ac:dyDescent="0.2">
      <c r="A29385" t="s">
        <v>31736</v>
      </c>
      <c r="B29385" t="s">
        <v>2309</v>
      </c>
      <c r="C29385" s="2">
        <v>45671</v>
      </c>
      <c r="D29385" t="s">
        <v>18</v>
      </c>
      <c r="E29385">
        <v>8.1</v>
      </c>
    </row>
    <row r="29386" spans="1:5" x14ac:dyDescent="0.2">
      <c r="A29386" t="s">
        <v>31737</v>
      </c>
      <c r="B29386" t="s">
        <v>2309</v>
      </c>
      <c r="C29386" s="2">
        <v>45672</v>
      </c>
      <c r="D29386" t="s">
        <v>18</v>
      </c>
      <c r="E29386">
        <v>8.3000000000000007</v>
      </c>
    </row>
    <row r="29387" spans="1:5" x14ac:dyDescent="0.2">
      <c r="A29387" t="s">
        <v>31738</v>
      </c>
      <c r="B29387" t="s">
        <v>2309</v>
      </c>
      <c r="C29387" s="2">
        <v>45673</v>
      </c>
      <c r="D29387" t="s">
        <v>19</v>
      </c>
      <c r="E29387">
        <v>7</v>
      </c>
    </row>
    <row r="29388" spans="1:5" x14ac:dyDescent="0.2">
      <c r="A29388" t="s">
        <v>31739</v>
      </c>
      <c r="B29388" t="s">
        <v>2309</v>
      </c>
      <c r="C29388" s="2">
        <v>45674</v>
      </c>
      <c r="D29388" t="s">
        <v>18</v>
      </c>
      <c r="E29388">
        <v>7.8</v>
      </c>
    </row>
    <row r="29389" spans="1:5" x14ac:dyDescent="0.2">
      <c r="A29389" t="s">
        <v>31740</v>
      </c>
      <c r="B29389" t="s">
        <v>2309</v>
      </c>
      <c r="C29389" s="2">
        <v>45675</v>
      </c>
      <c r="D29389" t="s">
        <v>18</v>
      </c>
      <c r="E29389">
        <v>7.5</v>
      </c>
    </row>
    <row r="29390" spans="1:5" x14ac:dyDescent="0.2">
      <c r="A29390" t="s">
        <v>31741</v>
      </c>
      <c r="B29390" t="s">
        <v>2309</v>
      </c>
      <c r="C29390" s="2">
        <v>45676</v>
      </c>
      <c r="D29390" t="s">
        <v>18</v>
      </c>
      <c r="E29390">
        <v>8.3000000000000007</v>
      </c>
    </row>
    <row r="29391" spans="1:5" x14ac:dyDescent="0.2">
      <c r="A29391" t="s">
        <v>31742</v>
      </c>
      <c r="B29391" t="s">
        <v>2309</v>
      </c>
      <c r="C29391" s="2">
        <v>45677</v>
      </c>
      <c r="D29391" t="s">
        <v>18</v>
      </c>
      <c r="E29391">
        <v>8.6</v>
      </c>
    </row>
    <row r="29392" spans="1:5" x14ac:dyDescent="0.2">
      <c r="A29392" t="s">
        <v>31743</v>
      </c>
      <c r="B29392" t="s">
        <v>2309</v>
      </c>
      <c r="C29392" s="2">
        <v>45678</v>
      </c>
      <c r="D29392" t="s">
        <v>18</v>
      </c>
      <c r="E29392">
        <v>8.9</v>
      </c>
    </row>
    <row r="29393" spans="1:5" x14ac:dyDescent="0.2">
      <c r="A29393" t="s">
        <v>31744</v>
      </c>
      <c r="B29393" t="s">
        <v>2309</v>
      </c>
      <c r="C29393" s="2">
        <v>45679</v>
      </c>
      <c r="D29393" t="s">
        <v>18</v>
      </c>
      <c r="E29393">
        <v>8.9</v>
      </c>
    </row>
    <row r="29394" spans="1:5" x14ac:dyDescent="0.2">
      <c r="A29394" t="s">
        <v>31745</v>
      </c>
      <c r="B29394" t="s">
        <v>2309</v>
      </c>
      <c r="C29394" s="2">
        <v>45680</v>
      </c>
      <c r="D29394" t="s">
        <v>18</v>
      </c>
      <c r="E29394">
        <v>8.4</v>
      </c>
    </row>
    <row r="29395" spans="1:5" x14ac:dyDescent="0.2">
      <c r="A29395" t="s">
        <v>31746</v>
      </c>
      <c r="B29395" t="s">
        <v>2309</v>
      </c>
      <c r="C29395" s="2">
        <v>45681</v>
      </c>
      <c r="D29395" t="s">
        <v>18</v>
      </c>
      <c r="E29395">
        <v>7.3</v>
      </c>
    </row>
    <row r="29396" spans="1:5" x14ac:dyDescent="0.2">
      <c r="A29396" t="s">
        <v>31747</v>
      </c>
      <c r="B29396" t="s">
        <v>2309</v>
      </c>
      <c r="C29396" s="2">
        <v>45682</v>
      </c>
      <c r="D29396" t="s">
        <v>18</v>
      </c>
      <c r="E29396">
        <v>8.5</v>
      </c>
    </row>
    <row r="29397" spans="1:5" x14ac:dyDescent="0.2">
      <c r="A29397" t="s">
        <v>31748</v>
      </c>
      <c r="B29397" t="s">
        <v>2309</v>
      </c>
      <c r="C29397" s="2">
        <v>45683</v>
      </c>
      <c r="D29397" t="s">
        <v>18</v>
      </c>
      <c r="E29397">
        <v>8.9</v>
      </c>
    </row>
    <row r="29398" spans="1:5" x14ac:dyDescent="0.2">
      <c r="A29398" t="s">
        <v>31749</v>
      </c>
      <c r="B29398" t="s">
        <v>2309</v>
      </c>
      <c r="C29398" s="2">
        <v>45684</v>
      </c>
      <c r="D29398" t="s">
        <v>18</v>
      </c>
      <c r="E29398">
        <v>7.8</v>
      </c>
    </row>
    <row r="29399" spans="1:5" x14ac:dyDescent="0.2">
      <c r="A29399" t="s">
        <v>31750</v>
      </c>
      <c r="B29399" t="s">
        <v>2309</v>
      </c>
      <c r="C29399" s="2">
        <v>45685</v>
      </c>
      <c r="D29399" t="s">
        <v>18</v>
      </c>
      <c r="E29399">
        <v>7.3</v>
      </c>
    </row>
    <row r="29400" spans="1:5" x14ac:dyDescent="0.2">
      <c r="A29400" t="s">
        <v>31751</v>
      </c>
      <c r="B29400" t="s">
        <v>2309</v>
      </c>
      <c r="C29400" s="2">
        <v>45686</v>
      </c>
      <c r="D29400" t="s">
        <v>18</v>
      </c>
      <c r="E29400">
        <v>8.6</v>
      </c>
    </row>
    <row r="29401" spans="1:5" x14ac:dyDescent="0.2">
      <c r="A29401" t="s">
        <v>31752</v>
      </c>
      <c r="B29401" t="s">
        <v>2309</v>
      </c>
      <c r="C29401" s="2">
        <v>45687</v>
      </c>
      <c r="D29401" t="s">
        <v>18</v>
      </c>
      <c r="E29401">
        <v>8.6999999999999993</v>
      </c>
    </row>
    <row r="29402" spans="1:5" x14ac:dyDescent="0.2">
      <c r="A29402" t="s">
        <v>31753</v>
      </c>
      <c r="B29402" t="s">
        <v>2311</v>
      </c>
      <c r="C29402" s="2">
        <v>45658</v>
      </c>
      <c r="D29402" t="s">
        <v>18</v>
      </c>
      <c r="E29402">
        <v>8.6</v>
      </c>
    </row>
    <row r="29403" spans="1:5" x14ac:dyDescent="0.2">
      <c r="A29403" t="s">
        <v>31754</v>
      </c>
      <c r="B29403" t="s">
        <v>2311</v>
      </c>
      <c r="C29403" s="2">
        <v>45659</v>
      </c>
      <c r="D29403" t="s">
        <v>18</v>
      </c>
      <c r="E29403">
        <v>8.6</v>
      </c>
    </row>
    <row r="29404" spans="1:5" x14ac:dyDescent="0.2">
      <c r="A29404" t="s">
        <v>31755</v>
      </c>
      <c r="B29404" t="s">
        <v>2311</v>
      </c>
      <c r="C29404" s="2">
        <v>45660</v>
      </c>
      <c r="D29404" t="s">
        <v>18</v>
      </c>
      <c r="E29404">
        <v>9</v>
      </c>
    </row>
    <row r="29405" spans="1:5" x14ac:dyDescent="0.2">
      <c r="A29405" t="s">
        <v>31756</v>
      </c>
      <c r="B29405" t="s">
        <v>2311</v>
      </c>
      <c r="C29405" s="2">
        <v>45661</v>
      </c>
      <c r="D29405" t="s">
        <v>18</v>
      </c>
      <c r="E29405">
        <v>7.2</v>
      </c>
    </row>
    <row r="29406" spans="1:5" x14ac:dyDescent="0.2">
      <c r="A29406" t="s">
        <v>31757</v>
      </c>
      <c r="B29406" t="s">
        <v>2311</v>
      </c>
      <c r="C29406" s="2">
        <v>45662</v>
      </c>
      <c r="D29406" t="s">
        <v>2355</v>
      </c>
      <c r="E29406">
        <v>8.6</v>
      </c>
    </row>
    <row r="29407" spans="1:5" x14ac:dyDescent="0.2">
      <c r="A29407" t="s">
        <v>31758</v>
      </c>
      <c r="B29407" t="s">
        <v>2311</v>
      </c>
      <c r="C29407" s="2">
        <v>45663</v>
      </c>
      <c r="D29407" t="s">
        <v>18</v>
      </c>
      <c r="E29407">
        <v>7.7</v>
      </c>
    </row>
    <row r="29408" spans="1:5" x14ac:dyDescent="0.2">
      <c r="A29408" t="s">
        <v>31759</v>
      </c>
      <c r="B29408" t="s">
        <v>2311</v>
      </c>
      <c r="C29408" s="2">
        <v>45664</v>
      </c>
      <c r="D29408" t="s">
        <v>18</v>
      </c>
      <c r="E29408">
        <v>7.7</v>
      </c>
    </row>
    <row r="29409" spans="1:5" x14ac:dyDescent="0.2">
      <c r="A29409" t="s">
        <v>31760</v>
      </c>
      <c r="B29409" t="s">
        <v>2311</v>
      </c>
      <c r="C29409" s="2">
        <v>45665</v>
      </c>
      <c r="D29409" t="s">
        <v>18</v>
      </c>
      <c r="E29409">
        <v>8.3000000000000007</v>
      </c>
    </row>
    <row r="29410" spans="1:5" x14ac:dyDescent="0.2">
      <c r="A29410" t="s">
        <v>31761</v>
      </c>
      <c r="B29410" t="s">
        <v>2311</v>
      </c>
      <c r="C29410" s="2">
        <v>45666</v>
      </c>
      <c r="D29410" t="s">
        <v>18</v>
      </c>
      <c r="E29410">
        <v>7.5</v>
      </c>
    </row>
    <row r="29411" spans="1:5" x14ac:dyDescent="0.2">
      <c r="A29411" t="s">
        <v>31762</v>
      </c>
      <c r="B29411" t="s">
        <v>2311</v>
      </c>
      <c r="C29411" s="2">
        <v>45667</v>
      </c>
      <c r="D29411" t="s">
        <v>18</v>
      </c>
      <c r="E29411">
        <v>7.1</v>
      </c>
    </row>
    <row r="29412" spans="1:5" x14ac:dyDescent="0.2">
      <c r="A29412" t="s">
        <v>31763</v>
      </c>
      <c r="B29412" t="s">
        <v>2311</v>
      </c>
      <c r="C29412" s="2">
        <v>45668</v>
      </c>
      <c r="D29412" t="s">
        <v>18</v>
      </c>
      <c r="E29412">
        <v>7.4</v>
      </c>
    </row>
    <row r="29413" spans="1:5" x14ac:dyDescent="0.2">
      <c r="A29413" t="s">
        <v>31764</v>
      </c>
      <c r="B29413" t="s">
        <v>2311</v>
      </c>
      <c r="C29413" s="2">
        <v>45669</v>
      </c>
      <c r="D29413" t="s">
        <v>18</v>
      </c>
      <c r="E29413">
        <v>8.9</v>
      </c>
    </row>
    <row r="29414" spans="1:5" x14ac:dyDescent="0.2">
      <c r="A29414" t="s">
        <v>31765</v>
      </c>
      <c r="B29414" t="s">
        <v>2311</v>
      </c>
      <c r="C29414" s="2">
        <v>45670</v>
      </c>
      <c r="D29414" t="s">
        <v>18</v>
      </c>
      <c r="E29414">
        <v>8.9</v>
      </c>
    </row>
    <row r="29415" spans="1:5" x14ac:dyDescent="0.2">
      <c r="A29415" t="s">
        <v>31766</v>
      </c>
      <c r="B29415" t="s">
        <v>2311</v>
      </c>
      <c r="C29415" s="2">
        <v>45671</v>
      </c>
      <c r="D29415" t="s">
        <v>18</v>
      </c>
      <c r="E29415">
        <v>7.1</v>
      </c>
    </row>
    <row r="29416" spans="1:5" x14ac:dyDescent="0.2">
      <c r="A29416" t="s">
        <v>31767</v>
      </c>
      <c r="B29416" t="s">
        <v>2311</v>
      </c>
      <c r="C29416" s="2">
        <v>45672</v>
      </c>
      <c r="D29416" t="s">
        <v>19</v>
      </c>
      <c r="E29416">
        <v>7.8</v>
      </c>
    </row>
    <row r="29417" spans="1:5" x14ac:dyDescent="0.2">
      <c r="A29417" t="s">
        <v>31768</v>
      </c>
      <c r="B29417" t="s">
        <v>2311</v>
      </c>
      <c r="C29417" s="2">
        <v>45673</v>
      </c>
      <c r="D29417" t="s">
        <v>18</v>
      </c>
      <c r="E29417">
        <v>7.2</v>
      </c>
    </row>
    <row r="29418" spans="1:5" x14ac:dyDescent="0.2">
      <c r="A29418" t="s">
        <v>31769</v>
      </c>
      <c r="B29418" t="s">
        <v>2311</v>
      </c>
      <c r="C29418" s="2">
        <v>45674</v>
      </c>
      <c r="D29418" t="s">
        <v>18</v>
      </c>
      <c r="E29418">
        <v>8.9</v>
      </c>
    </row>
    <row r="29419" spans="1:5" x14ac:dyDescent="0.2">
      <c r="A29419" t="s">
        <v>31770</v>
      </c>
      <c r="B29419" t="s">
        <v>2311</v>
      </c>
      <c r="C29419" s="2">
        <v>45675</v>
      </c>
      <c r="D29419" t="s">
        <v>18</v>
      </c>
      <c r="E29419">
        <v>8</v>
      </c>
    </row>
    <row r="29420" spans="1:5" x14ac:dyDescent="0.2">
      <c r="A29420" t="s">
        <v>31771</v>
      </c>
      <c r="B29420" t="s">
        <v>2311</v>
      </c>
      <c r="C29420" s="2">
        <v>45676</v>
      </c>
      <c r="D29420" t="s">
        <v>18</v>
      </c>
      <c r="E29420">
        <v>8.3000000000000007</v>
      </c>
    </row>
    <row r="29421" spans="1:5" x14ac:dyDescent="0.2">
      <c r="A29421" t="s">
        <v>31772</v>
      </c>
      <c r="B29421" t="s">
        <v>2311</v>
      </c>
      <c r="C29421" s="2">
        <v>45677</v>
      </c>
      <c r="D29421" t="s">
        <v>18</v>
      </c>
      <c r="E29421">
        <v>8</v>
      </c>
    </row>
    <row r="29422" spans="1:5" x14ac:dyDescent="0.2">
      <c r="A29422" t="s">
        <v>31773</v>
      </c>
      <c r="B29422" t="s">
        <v>2311</v>
      </c>
      <c r="C29422" s="2">
        <v>45678</v>
      </c>
      <c r="D29422" t="s">
        <v>18</v>
      </c>
      <c r="E29422">
        <v>7.7</v>
      </c>
    </row>
    <row r="29423" spans="1:5" x14ac:dyDescent="0.2">
      <c r="A29423" t="s">
        <v>31774</v>
      </c>
      <c r="B29423" t="s">
        <v>2311</v>
      </c>
      <c r="C29423" s="2">
        <v>45679</v>
      </c>
      <c r="D29423" t="s">
        <v>18</v>
      </c>
      <c r="E29423">
        <v>7.1</v>
      </c>
    </row>
    <row r="29424" spans="1:5" x14ac:dyDescent="0.2">
      <c r="A29424" t="s">
        <v>31775</v>
      </c>
      <c r="B29424" t="s">
        <v>2311</v>
      </c>
      <c r="C29424" s="2">
        <v>45680</v>
      </c>
      <c r="D29424" t="s">
        <v>2392</v>
      </c>
      <c r="E29424">
        <v>0</v>
      </c>
    </row>
    <row r="29425" spans="1:5" x14ac:dyDescent="0.2">
      <c r="A29425" t="s">
        <v>31776</v>
      </c>
      <c r="B29425" t="s">
        <v>2311</v>
      </c>
      <c r="C29425" s="2">
        <v>45681</v>
      </c>
      <c r="D29425" t="s">
        <v>18</v>
      </c>
      <c r="E29425">
        <v>8.1999999999999993</v>
      </c>
    </row>
    <row r="29426" spans="1:5" x14ac:dyDescent="0.2">
      <c r="A29426" t="s">
        <v>31777</v>
      </c>
      <c r="B29426" t="s">
        <v>2311</v>
      </c>
      <c r="C29426" s="2">
        <v>45682</v>
      </c>
      <c r="D29426" t="s">
        <v>18</v>
      </c>
      <c r="E29426">
        <v>8.8000000000000007</v>
      </c>
    </row>
    <row r="29427" spans="1:5" x14ac:dyDescent="0.2">
      <c r="A29427" t="s">
        <v>31778</v>
      </c>
      <c r="B29427" t="s">
        <v>2311</v>
      </c>
      <c r="C29427" s="2">
        <v>45683</v>
      </c>
      <c r="D29427" t="s">
        <v>18</v>
      </c>
      <c r="E29427">
        <v>8.4</v>
      </c>
    </row>
    <row r="29428" spans="1:5" x14ac:dyDescent="0.2">
      <c r="A29428" t="s">
        <v>31779</v>
      </c>
      <c r="B29428" t="s">
        <v>2311</v>
      </c>
      <c r="C29428" s="2">
        <v>45684</v>
      </c>
      <c r="D29428" t="s">
        <v>18</v>
      </c>
      <c r="E29428">
        <v>7.7</v>
      </c>
    </row>
    <row r="29429" spans="1:5" x14ac:dyDescent="0.2">
      <c r="A29429" t="s">
        <v>31780</v>
      </c>
      <c r="B29429" t="s">
        <v>2311</v>
      </c>
      <c r="C29429" s="2">
        <v>45685</v>
      </c>
      <c r="D29429" t="s">
        <v>18</v>
      </c>
      <c r="E29429">
        <v>8.6</v>
      </c>
    </row>
    <row r="29430" spans="1:5" x14ac:dyDescent="0.2">
      <c r="A29430" t="s">
        <v>31781</v>
      </c>
      <c r="B29430" t="s">
        <v>2311</v>
      </c>
      <c r="C29430" s="2">
        <v>45686</v>
      </c>
      <c r="D29430" t="s">
        <v>18</v>
      </c>
      <c r="E29430">
        <v>9</v>
      </c>
    </row>
    <row r="29431" spans="1:5" x14ac:dyDescent="0.2">
      <c r="A29431" t="s">
        <v>31782</v>
      </c>
      <c r="B29431" t="s">
        <v>2311</v>
      </c>
      <c r="C29431" s="2">
        <v>45687</v>
      </c>
      <c r="D29431" t="s">
        <v>18</v>
      </c>
      <c r="E29431">
        <v>7</v>
      </c>
    </row>
    <row r="29432" spans="1:5" x14ac:dyDescent="0.2">
      <c r="A29432" t="s">
        <v>31783</v>
      </c>
      <c r="B29432" t="s">
        <v>2313</v>
      </c>
      <c r="C29432" s="2">
        <v>45658</v>
      </c>
      <c r="D29432" t="s">
        <v>18</v>
      </c>
      <c r="E29432">
        <v>8</v>
      </c>
    </row>
    <row r="29433" spans="1:5" x14ac:dyDescent="0.2">
      <c r="A29433" t="s">
        <v>31784</v>
      </c>
      <c r="B29433" t="s">
        <v>2313</v>
      </c>
      <c r="C29433" s="2">
        <v>45659</v>
      </c>
      <c r="D29433" t="s">
        <v>18</v>
      </c>
      <c r="E29433">
        <v>8.6</v>
      </c>
    </row>
    <row r="29434" spans="1:5" x14ac:dyDescent="0.2">
      <c r="A29434" t="s">
        <v>31785</v>
      </c>
      <c r="B29434" t="s">
        <v>2313</v>
      </c>
      <c r="C29434" s="2">
        <v>45660</v>
      </c>
      <c r="D29434" t="s">
        <v>18</v>
      </c>
      <c r="E29434">
        <v>7.5</v>
      </c>
    </row>
    <row r="29435" spans="1:5" x14ac:dyDescent="0.2">
      <c r="A29435" t="s">
        <v>31786</v>
      </c>
      <c r="B29435" t="s">
        <v>2313</v>
      </c>
      <c r="C29435" s="2">
        <v>45661</v>
      </c>
      <c r="D29435" t="s">
        <v>18</v>
      </c>
      <c r="E29435">
        <v>8.3000000000000007</v>
      </c>
    </row>
    <row r="29436" spans="1:5" x14ac:dyDescent="0.2">
      <c r="A29436" t="s">
        <v>31787</v>
      </c>
      <c r="B29436" t="s">
        <v>2313</v>
      </c>
      <c r="C29436" s="2">
        <v>45662</v>
      </c>
      <c r="D29436" t="s">
        <v>18</v>
      </c>
      <c r="E29436">
        <v>8.9</v>
      </c>
    </row>
    <row r="29437" spans="1:5" x14ac:dyDescent="0.2">
      <c r="A29437" t="s">
        <v>31788</v>
      </c>
      <c r="B29437" t="s">
        <v>2313</v>
      </c>
      <c r="C29437" s="2">
        <v>45663</v>
      </c>
      <c r="D29437" t="s">
        <v>18</v>
      </c>
      <c r="E29437">
        <v>7.2</v>
      </c>
    </row>
    <row r="29438" spans="1:5" x14ac:dyDescent="0.2">
      <c r="A29438" t="s">
        <v>31789</v>
      </c>
      <c r="B29438" t="s">
        <v>2313</v>
      </c>
      <c r="C29438" s="2">
        <v>45664</v>
      </c>
      <c r="D29438" t="s">
        <v>18</v>
      </c>
      <c r="E29438">
        <v>8.4</v>
      </c>
    </row>
    <row r="29439" spans="1:5" x14ac:dyDescent="0.2">
      <c r="A29439" t="s">
        <v>31790</v>
      </c>
      <c r="B29439" t="s">
        <v>2313</v>
      </c>
      <c r="C29439" s="2">
        <v>45665</v>
      </c>
      <c r="D29439" t="s">
        <v>18</v>
      </c>
      <c r="E29439">
        <v>7</v>
      </c>
    </row>
    <row r="29440" spans="1:5" x14ac:dyDescent="0.2">
      <c r="A29440" t="s">
        <v>31791</v>
      </c>
      <c r="B29440" t="s">
        <v>2313</v>
      </c>
      <c r="C29440" s="2">
        <v>45666</v>
      </c>
      <c r="D29440" t="s">
        <v>18</v>
      </c>
      <c r="E29440">
        <v>7.6</v>
      </c>
    </row>
    <row r="29441" spans="1:5" x14ac:dyDescent="0.2">
      <c r="A29441" t="s">
        <v>31792</v>
      </c>
      <c r="B29441" t="s">
        <v>2313</v>
      </c>
      <c r="C29441" s="2">
        <v>45667</v>
      </c>
      <c r="D29441" t="s">
        <v>18</v>
      </c>
      <c r="E29441">
        <v>8.9</v>
      </c>
    </row>
    <row r="29442" spans="1:5" x14ac:dyDescent="0.2">
      <c r="A29442" t="s">
        <v>31793</v>
      </c>
      <c r="B29442" t="s">
        <v>2313</v>
      </c>
      <c r="C29442" s="2">
        <v>45668</v>
      </c>
      <c r="D29442" t="s">
        <v>19</v>
      </c>
      <c r="E29442">
        <v>7.2</v>
      </c>
    </row>
    <row r="29443" spans="1:5" x14ac:dyDescent="0.2">
      <c r="A29443" t="s">
        <v>31794</v>
      </c>
      <c r="B29443" t="s">
        <v>2313</v>
      </c>
      <c r="C29443" s="2">
        <v>45669</v>
      </c>
      <c r="D29443" t="s">
        <v>18</v>
      </c>
      <c r="E29443">
        <v>8.8000000000000007</v>
      </c>
    </row>
    <row r="29444" spans="1:5" x14ac:dyDescent="0.2">
      <c r="A29444" t="s">
        <v>31795</v>
      </c>
      <c r="B29444" t="s">
        <v>2313</v>
      </c>
      <c r="C29444" s="2">
        <v>45670</v>
      </c>
      <c r="D29444" t="s">
        <v>18</v>
      </c>
      <c r="E29444">
        <v>7.9</v>
      </c>
    </row>
    <row r="29445" spans="1:5" x14ac:dyDescent="0.2">
      <c r="A29445" t="s">
        <v>31796</v>
      </c>
      <c r="B29445" t="s">
        <v>2313</v>
      </c>
      <c r="C29445" s="2">
        <v>45671</v>
      </c>
      <c r="D29445" t="s">
        <v>18</v>
      </c>
      <c r="E29445">
        <v>7.7</v>
      </c>
    </row>
    <row r="29446" spans="1:5" x14ac:dyDescent="0.2">
      <c r="A29446" t="s">
        <v>31797</v>
      </c>
      <c r="B29446" t="s">
        <v>2313</v>
      </c>
      <c r="C29446" s="2">
        <v>45672</v>
      </c>
      <c r="D29446" t="s">
        <v>18</v>
      </c>
      <c r="E29446">
        <v>8.4</v>
      </c>
    </row>
    <row r="29447" spans="1:5" x14ac:dyDescent="0.2">
      <c r="A29447" t="s">
        <v>31798</v>
      </c>
      <c r="B29447" t="s">
        <v>2313</v>
      </c>
      <c r="C29447" s="2">
        <v>45673</v>
      </c>
      <c r="D29447" t="s">
        <v>18</v>
      </c>
      <c r="E29447">
        <v>9</v>
      </c>
    </row>
    <row r="29448" spans="1:5" x14ac:dyDescent="0.2">
      <c r="A29448" t="s">
        <v>31799</v>
      </c>
      <c r="B29448" t="s">
        <v>2313</v>
      </c>
      <c r="C29448" s="2">
        <v>45674</v>
      </c>
      <c r="D29448" t="s">
        <v>2392</v>
      </c>
      <c r="E29448">
        <v>0</v>
      </c>
    </row>
    <row r="29449" spans="1:5" x14ac:dyDescent="0.2">
      <c r="A29449" t="s">
        <v>31800</v>
      </c>
      <c r="B29449" t="s">
        <v>2313</v>
      </c>
      <c r="C29449" s="2">
        <v>45675</v>
      </c>
      <c r="D29449" t="s">
        <v>2392</v>
      </c>
      <c r="E29449">
        <v>0</v>
      </c>
    </row>
    <row r="29450" spans="1:5" x14ac:dyDescent="0.2">
      <c r="A29450" t="s">
        <v>31801</v>
      </c>
      <c r="B29450" t="s">
        <v>2313</v>
      </c>
      <c r="C29450" s="2">
        <v>45676</v>
      </c>
      <c r="D29450" t="s">
        <v>2355</v>
      </c>
      <c r="E29450">
        <v>8.3000000000000007</v>
      </c>
    </row>
    <row r="29451" spans="1:5" x14ac:dyDescent="0.2">
      <c r="A29451" t="s">
        <v>31802</v>
      </c>
      <c r="B29451" t="s">
        <v>2313</v>
      </c>
      <c r="C29451" s="2">
        <v>45677</v>
      </c>
      <c r="D29451" t="s">
        <v>18</v>
      </c>
      <c r="E29451">
        <v>7.7</v>
      </c>
    </row>
    <row r="29452" spans="1:5" x14ac:dyDescent="0.2">
      <c r="A29452" t="s">
        <v>31803</v>
      </c>
      <c r="B29452" t="s">
        <v>2313</v>
      </c>
      <c r="C29452" s="2">
        <v>45678</v>
      </c>
      <c r="D29452" t="s">
        <v>18</v>
      </c>
      <c r="E29452">
        <v>9</v>
      </c>
    </row>
    <row r="29453" spans="1:5" x14ac:dyDescent="0.2">
      <c r="A29453" t="s">
        <v>31804</v>
      </c>
      <c r="B29453" t="s">
        <v>2313</v>
      </c>
      <c r="C29453" s="2">
        <v>45679</v>
      </c>
      <c r="D29453" t="s">
        <v>2355</v>
      </c>
      <c r="E29453">
        <v>8.4</v>
      </c>
    </row>
    <row r="29454" spans="1:5" x14ac:dyDescent="0.2">
      <c r="A29454" t="s">
        <v>31805</v>
      </c>
      <c r="B29454" t="s">
        <v>2313</v>
      </c>
      <c r="C29454" s="2">
        <v>45680</v>
      </c>
      <c r="D29454" t="s">
        <v>18</v>
      </c>
      <c r="E29454">
        <v>8.9</v>
      </c>
    </row>
    <row r="29455" spans="1:5" x14ac:dyDescent="0.2">
      <c r="A29455" t="s">
        <v>31806</v>
      </c>
      <c r="B29455" t="s">
        <v>2313</v>
      </c>
      <c r="C29455" s="2">
        <v>45681</v>
      </c>
      <c r="D29455" t="s">
        <v>19</v>
      </c>
      <c r="E29455">
        <v>9</v>
      </c>
    </row>
    <row r="29456" spans="1:5" x14ac:dyDescent="0.2">
      <c r="A29456" t="s">
        <v>31807</v>
      </c>
      <c r="B29456" t="s">
        <v>2313</v>
      </c>
      <c r="C29456" s="2">
        <v>45682</v>
      </c>
      <c r="D29456" t="s">
        <v>18</v>
      </c>
      <c r="E29456">
        <v>8.6</v>
      </c>
    </row>
    <row r="29457" spans="1:5" x14ac:dyDescent="0.2">
      <c r="A29457" t="s">
        <v>31808</v>
      </c>
      <c r="B29457" t="s">
        <v>2313</v>
      </c>
      <c r="C29457" s="2">
        <v>45683</v>
      </c>
      <c r="D29457" t="s">
        <v>18</v>
      </c>
      <c r="E29457">
        <v>7.2</v>
      </c>
    </row>
    <row r="29458" spans="1:5" x14ac:dyDescent="0.2">
      <c r="A29458" t="s">
        <v>31809</v>
      </c>
      <c r="B29458" t="s">
        <v>2313</v>
      </c>
      <c r="C29458" s="2">
        <v>45684</v>
      </c>
      <c r="D29458" t="s">
        <v>18</v>
      </c>
      <c r="E29458">
        <v>8.1999999999999993</v>
      </c>
    </row>
    <row r="29459" spans="1:5" x14ac:dyDescent="0.2">
      <c r="A29459" t="s">
        <v>31810</v>
      </c>
      <c r="B29459" t="s">
        <v>2313</v>
      </c>
      <c r="C29459" s="2">
        <v>45685</v>
      </c>
      <c r="D29459" t="s">
        <v>18</v>
      </c>
      <c r="E29459">
        <v>7.2</v>
      </c>
    </row>
    <row r="29460" spans="1:5" x14ac:dyDescent="0.2">
      <c r="A29460" t="s">
        <v>31811</v>
      </c>
      <c r="B29460" t="s">
        <v>2313</v>
      </c>
      <c r="C29460" s="2">
        <v>45686</v>
      </c>
      <c r="D29460" t="s">
        <v>18</v>
      </c>
      <c r="E29460">
        <v>8.1</v>
      </c>
    </row>
    <row r="29461" spans="1:5" x14ac:dyDescent="0.2">
      <c r="A29461" t="s">
        <v>31812</v>
      </c>
      <c r="B29461" t="s">
        <v>2313</v>
      </c>
      <c r="C29461" s="2">
        <v>45687</v>
      </c>
      <c r="D29461" t="s">
        <v>18</v>
      </c>
      <c r="E29461">
        <v>7.8</v>
      </c>
    </row>
    <row r="29462" spans="1:5" x14ac:dyDescent="0.2">
      <c r="A29462" t="s">
        <v>31813</v>
      </c>
      <c r="B29462" t="s">
        <v>2315</v>
      </c>
      <c r="C29462" s="2">
        <v>45658</v>
      </c>
      <c r="D29462" t="s">
        <v>18</v>
      </c>
      <c r="E29462">
        <v>7.2</v>
      </c>
    </row>
    <row r="29463" spans="1:5" x14ac:dyDescent="0.2">
      <c r="A29463" t="s">
        <v>31814</v>
      </c>
      <c r="B29463" t="s">
        <v>2315</v>
      </c>
      <c r="C29463" s="2">
        <v>45659</v>
      </c>
      <c r="D29463" t="s">
        <v>18</v>
      </c>
      <c r="E29463">
        <v>7.3</v>
      </c>
    </row>
    <row r="29464" spans="1:5" x14ac:dyDescent="0.2">
      <c r="A29464" t="s">
        <v>31815</v>
      </c>
      <c r="B29464" t="s">
        <v>2315</v>
      </c>
      <c r="C29464" s="2">
        <v>45660</v>
      </c>
      <c r="D29464" t="s">
        <v>18</v>
      </c>
      <c r="E29464">
        <v>8.3000000000000007</v>
      </c>
    </row>
    <row r="29465" spans="1:5" x14ac:dyDescent="0.2">
      <c r="A29465" t="s">
        <v>31816</v>
      </c>
      <c r="B29465" t="s">
        <v>2315</v>
      </c>
      <c r="C29465" s="2">
        <v>45661</v>
      </c>
      <c r="D29465" t="s">
        <v>18</v>
      </c>
      <c r="E29465">
        <v>7.7</v>
      </c>
    </row>
    <row r="29466" spans="1:5" x14ac:dyDescent="0.2">
      <c r="A29466" t="s">
        <v>31817</v>
      </c>
      <c r="B29466" t="s">
        <v>2315</v>
      </c>
      <c r="C29466" s="2">
        <v>45662</v>
      </c>
      <c r="D29466" t="s">
        <v>18</v>
      </c>
      <c r="E29466">
        <v>8</v>
      </c>
    </row>
    <row r="29467" spans="1:5" x14ac:dyDescent="0.2">
      <c r="A29467" t="s">
        <v>31818</v>
      </c>
      <c r="B29467" t="s">
        <v>2315</v>
      </c>
      <c r="C29467" s="2">
        <v>45663</v>
      </c>
      <c r="D29467" t="s">
        <v>18</v>
      </c>
      <c r="E29467">
        <v>7.2</v>
      </c>
    </row>
    <row r="29468" spans="1:5" x14ac:dyDescent="0.2">
      <c r="A29468" t="s">
        <v>31819</v>
      </c>
      <c r="B29468" t="s">
        <v>2315</v>
      </c>
      <c r="C29468" s="2">
        <v>45664</v>
      </c>
      <c r="D29468" t="s">
        <v>18</v>
      </c>
      <c r="E29468">
        <v>9</v>
      </c>
    </row>
    <row r="29469" spans="1:5" x14ac:dyDescent="0.2">
      <c r="A29469" t="s">
        <v>31820</v>
      </c>
      <c r="B29469" t="s">
        <v>2315</v>
      </c>
      <c r="C29469" s="2">
        <v>45665</v>
      </c>
      <c r="D29469" t="s">
        <v>18</v>
      </c>
      <c r="E29469">
        <v>8.4</v>
      </c>
    </row>
    <row r="29470" spans="1:5" x14ac:dyDescent="0.2">
      <c r="A29470" t="s">
        <v>31821</v>
      </c>
      <c r="B29470" t="s">
        <v>2315</v>
      </c>
      <c r="C29470" s="2">
        <v>45666</v>
      </c>
      <c r="D29470" t="s">
        <v>19</v>
      </c>
      <c r="E29470">
        <v>7.9</v>
      </c>
    </row>
    <row r="29471" spans="1:5" x14ac:dyDescent="0.2">
      <c r="A29471" t="s">
        <v>31822</v>
      </c>
      <c r="B29471" t="s">
        <v>2315</v>
      </c>
      <c r="C29471" s="2">
        <v>45667</v>
      </c>
      <c r="D29471" t="s">
        <v>18</v>
      </c>
      <c r="E29471">
        <v>8.4</v>
      </c>
    </row>
    <row r="29472" spans="1:5" x14ac:dyDescent="0.2">
      <c r="A29472" t="s">
        <v>31823</v>
      </c>
      <c r="B29472" t="s">
        <v>2315</v>
      </c>
      <c r="C29472" s="2">
        <v>45668</v>
      </c>
      <c r="D29472" t="s">
        <v>18</v>
      </c>
      <c r="E29472">
        <v>9</v>
      </c>
    </row>
    <row r="29473" spans="1:5" x14ac:dyDescent="0.2">
      <c r="A29473" t="s">
        <v>31824</v>
      </c>
      <c r="B29473" t="s">
        <v>2315</v>
      </c>
      <c r="C29473" s="2">
        <v>45669</v>
      </c>
      <c r="D29473" t="s">
        <v>18</v>
      </c>
      <c r="E29473">
        <v>8.5</v>
      </c>
    </row>
    <row r="29474" spans="1:5" x14ac:dyDescent="0.2">
      <c r="A29474" t="s">
        <v>31825</v>
      </c>
      <c r="B29474" t="s">
        <v>2315</v>
      </c>
      <c r="C29474" s="2">
        <v>45670</v>
      </c>
      <c r="D29474" t="s">
        <v>18</v>
      </c>
      <c r="E29474">
        <v>9</v>
      </c>
    </row>
    <row r="29475" spans="1:5" x14ac:dyDescent="0.2">
      <c r="A29475" t="s">
        <v>31826</v>
      </c>
      <c r="B29475" t="s">
        <v>2315</v>
      </c>
      <c r="C29475" s="2">
        <v>45671</v>
      </c>
      <c r="D29475" t="s">
        <v>18</v>
      </c>
      <c r="E29475">
        <v>7.5</v>
      </c>
    </row>
    <row r="29476" spans="1:5" x14ac:dyDescent="0.2">
      <c r="A29476" t="s">
        <v>31827</v>
      </c>
      <c r="B29476" t="s">
        <v>2315</v>
      </c>
      <c r="C29476" s="2">
        <v>45672</v>
      </c>
      <c r="D29476" t="s">
        <v>18</v>
      </c>
      <c r="E29476">
        <v>9</v>
      </c>
    </row>
    <row r="29477" spans="1:5" x14ac:dyDescent="0.2">
      <c r="A29477" t="s">
        <v>31828</v>
      </c>
      <c r="B29477" t="s">
        <v>2315</v>
      </c>
      <c r="C29477" s="2">
        <v>45673</v>
      </c>
      <c r="D29477" t="s">
        <v>2392</v>
      </c>
      <c r="E29477">
        <v>0</v>
      </c>
    </row>
    <row r="29478" spans="1:5" x14ac:dyDescent="0.2">
      <c r="A29478" t="s">
        <v>31829</v>
      </c>
      <c r="B29478" t="s">
        <v>2315</v>
      </c>
      <c r="C29478" s="2">
        <v>45674</v>
      </c>
      <c r="D29478" t="s">
        <v>18</v>
      </c>
      <c r="E29478">
        <v>9</v>
      </c>
    </row>
    <row r="29479" spans="1:5" x14ac:dyDescent="0.2">
      <c r="A29479" t="s">
        <v>31830</v>
      </c>
      <c r="B29479" t="s">
        <v>2315</v>
      </c>
      <c r="C29479" s="2">
        <v>45675</v>
      </c>
      <c r="D29479" t="s">
        <v>18</v>
      </c>
      <c r="E29479">
        <v>7.8</v>
      </c>
    </row>
    <row r="29480" spans="1:5" x14ac:dyDescent="0.2">
      <c r="A29480" t="s">
        <v>31831</v>
      </c>
      <c r="B29480" t="s">
        <v>2315</v>
      </c>
      <c r="C29480" s="2">
        <v>45676</v>
      </c>
      <c r="D29480" t="s">
        <v>2392</v>
      </c>
      <c r="E29480">
        <v>0</v>
      </c>
    </row>
    <row r="29481" spans="1:5" x14ac:dyDescent="0.2">
      <c r="A29481" t="s">
        <v>31832</v>
      </c>
      <c r="B29481" t="s">
        <v>2315</v>
      </c>
      <c r="C29481" s="2">
        <v>45677</v>
      </c>
      <c r="D29481" t="s">
        <v>19</v>
      </c>
      <c r="E29481">
        <v>8.6</v>
      </c>
    </row>
    <row r="29482" spans="1:5" x14ac:dyDescent="0.2">
      <c r="A29482" t="s">
        <v>31833</v>
      </c>
      <c r="B29482" t="s">
        <v>2315</v>
      </c>
      <c r="C29482" s="2">
        <v>45678</v>
      </c>
      <c r="D29482" t="s">
        <v>18</v>
      </c>
      <c r="E29482">
        <v>7.4</v>
      </c>
    </row>
    <row r="29483" spans="1:5" x14ac:dyDescent="0.2">
      <c r="A29483" t="s">
        <v>31834</v>
      </c>
      <c r="B29483" t="s">
        <v>2315</v>
      </c>
      <c r="C29483" s="2">
        <v>45679</v>
      </c>
      <c r="D29483" t="s">
        <v>2355</v>
      </c>
      <c r="E29483">
        <v>7.6</v>
      </c>
    </row>
    <row r="29484" spans="1:5" x14ac:dyDescent="0.2">
      <c r="A29484" t="s">
        <v>31835</v>
      </c>
      <c r="B29484" t="s">
        <v>2315</v>
      </c>
      <c r="C29484" s="2">
        <v>45680</v>
      </c>
      <c r="D29484" t="s">
        <v>18</v>
      </c>
      <c r="E29484">
        <v>7.3</v>
      </c>
    </row>
    <row r="29485" spans="1:5" x14ac:dyDescent="0.2">
      <c r="A29485" t="s">
        <v>31836</v>
      </c>
      <c r="B29485" t="s">
        <v>2315</v>
      </c>
      <c r="C29485" s="2">
        <v>45681</v>
      </c>
      <c r="D29485" t="s">
        <v>18</v>
      </c>
      <c r="E29485">
        <v>7.8</v>
      </c>
    </row>
    <row r="29486" spans="1:5" x14ac:dyDescent="0.2">
      <c r="A29486" t="s">
        <v>31837</v>
      </c>
      <c r="B29486" t="s">
        <v>2315</v>
      </c>
      <c r="C29486" s="2">
        <v>45682</v>
      </c>
      <c r="D29486" t="s">
        <v>18</v>
      </c>
      <c r="E29486">
        <v>7.2</v>
      </c>
    </row>
    <row r="29487" spans="1:5" x14ac:dyDescent="0.2">
      <c r="A29487" t="s">
        <v>31838</v>
      </c>
      <c r="B29487" t="s">
        <v>2315</v>
      </c>
      <c r="C29487" s="2">
        <v>45683</v>
      </c>
      <c r="D29487" t="s">
        <v>2355</v>
      </c>
      <c r="E29487">
        <v>8</v>
      </c>
    </row>
    <row r="29488" spans="1:5" x14ac:dyDescent="0.2">
      <c r="A29488" t="s">
        <v>31839</v>
      </c>
      <c r="B29488" t="s">
        <v>2315</v>
      </c>
      <c r="C29488" s="2">
        <v>45684</v>
      </c>
      <c r="D29488" t="s">
        <v>2355</v>
      </c>
      <c r="E29488">
        <v>7.5</v>
      </c>
    </row>
    <row r="29489" spans="1:5" x14ac:dyDescent="0.2">
      <c r="A29489" t="s">
        <v>31840</v>
      </c>
      <c r="B29489" t="s">
        <v>2315</v>
      </c>
      <c r="C29489" s="2">
        <v>45685</v>
      </c>
      <c r="D29489" t="s">
        <v>2392</v>
      </c>
      <c r="E29489">
        <v>0</v>
      </c>
    </row>
    <row r="29490" spans="1:5" x14ac:dyDescent="0.2">
      <c r="A29490" t="s">
        <v>31841</v>
      </c>
      <c r="B29490" t="s">
        <v>2315</v>
      </c>
      <c r="C29490" s="2">
        <v>45686</v>
      </c>
      <c r="D29490" t="s">
        <v>18</v>
      </c>
      <c r="E29490">
        <v>8.8000000000000007</v>
      </c>
    </row>
    <row r="29491" spans="1:5" x14ac:dyDescent="0.2">
      <c r="A29491" t="s">
        <v>31842</v>
      </c>
      <c r="B29491" t="s">
        <v>2315</v>
      </c>
      <c r="C29491" s="2">
        <v>45687</v>
      </c>
      <c r="D29491" t="s">
        <v>18</v>
      </c>
      <c r="E29491">
        <v>7.9</v>
      </c>
    </row>
    <row r="29492" spans="1:5" x14ac:dyDescent="0.2">
      <c r="A29492" t="s">
        <v>31843</v>
      </c>
      <c r="B29492" t="s">
        <v>2317</v>
      </c>
      <c r="C29492" s="2">
        <v>45658</v>
      </c>
      <c r="D29492" t="s">
        <v>18</v>
      </c>
      <c r="E29492">
        <v>7.3</v>
      </c>
    </row>
    <row r="29493" spans="1:5" x14ac:dyDescent="0.2">
      <c r="A29493" t="s">
        <v>31844</v>
      </c>
      <c r="B29493" t="s">
        <v>2317</v>
      </c>
      <c r="C29493" s="2">
        <v>45659</v>
      </c>
      <c r="D29493" t="s">
        <v>19</v>
      </c>
      <c r="E29493">
        <v>7.9</v>
      </c>
    </row>
    <row r="29494" spans="1:5" x14ac:dyDescent="0.2">
      <c r="A29494" t="s">
        <v>31845</v>
      </c>
      <c r="B29494" t="s">
        <v>2317</v>
      </c>
      <c r="C29494" s="2">
        <v>45660</v>
      </c>
      <c r="D29494" t="s">
        <v>18</v>
      </c>
      <c r="E29494">
        <v>7.3</v>
      </c>
    </row>
    <row r="29495" spans="1:5" x14ac:dyDescent="0.2">
      <c r="A29495" t="s">
        <v>31846</v>
      </c>
      <c r="B29495" t="s">
        <v>2317</v>
      </c>
      <c r="C29495" s="2">
        <v>45661</v>
      </c>
      <c r="D29495" t="s">
        <v>18</v>
      </c>
      <c r="E29495">
        <v>8.1999999999999993</v>
      </c>
    </row>
    <row r="29496" spans="1:5" x14ac:dyDescent="0.2">
      <c r="A29496" t="s">
        <v>31847</v>
      </c>
      <c r="B29496" t="s">
        <v>2317</v>
      </c>
      <c r="C29496" s="2">
        <v>45662</v>
      </c>
      <c r="D29496" t="s">
        <v>18</v>
      </c>
      <c r="E29496">
        <v>7.9</v>
      </c>
    </row>
    <row r="29497" spans="1:5" x14ac:dyDescent="0.2">
      <c r="A29497" t="s">
        <v>31848</v>
      </c>
      <c r="B29497" t="s">
        <v>2317</v>
      </c>
      <c r="C29497" s="2">
        <v>45663</v>
      </c>
      <c r="D29497" t="s">
        <v>18</v>
      </c>
      <c r="E29497">
        <v>8</v>
      </c>
    </row>
    <row r="29498" spans="1:5" x14ac:dyDescent="0.2">
      <c r="A29498" t="s">
        <v>31849</v>
      </c>
      <c r="B29498" t="s">
        <v>2317</v>
      </c>
      <c r="C29498" s="2">
        <v>45664</v>
      </c>
      <c r="D29498" t="s">
        <v>18</v>
      </c>
      <c r="E29498">
        <v>8.5</v>
      </c>
    </row>
    <row r="29499" spans="1:5" x14ac:dyDescent="0.2">
      <c r="A29499" t="s">
        <v>31850</v>
      </c>
      <c r="B29499" t="s">
        <v>2317</v>
      </c>
      <c r="C29499" s="2">
        <v>45665</v>
      </c>
      <c r="D29499" t="s">
        <v>18</v>
      </c>
      <c r="E29499">
        <v>8.6</v>
      </c>
    </row>
    <row r="29500" spans="1:5" x14ac:dyDescent="0.2">
      <c r="A29500" t="s">
        <v>31851</v>
      </c>
      <c r="B29500" t="s">
        <v>2317</v>
      </c>
      <c r="C29500" s="2">
        <v>45666</v>
      </c>
      <c r="D29500" t="s">
        <v>18</v>
      </c>
      <c r="E29500">
        <v>7.6</v>
      </c>
    </row>
    <row r="29501" spans="1:5" x14ac:dyDescent="0.2">
      <c r="A29501" t="s">
        <v>31852</v>
      </c>
      <c r="B29501" t="s">
        <v>2317</v>
      </c>
      <c r="C29501" s="2">
        <v>45667</v>
      </c>
      <c r="D29501" t="s">
        <v>18</v>
      </c>
      <c r="E29501">
        <v>7.6</v>
      </c>
    </row>
    <row r="29502" spans="1:5" x14ac:dyDescent="0.2">
      <c r="A29502" t="s">
        <v>31853</v>
      </c>
      <c r="B29502" t="s">
        <v>2317</v>
      </c>
      <c r="C29502" s="2">
        <v>45668</v>
      </c>
      <c r="D29502" t="s">
        <v>18</v>
      </c>
      <c r="E29502">
        <v>9</v>
      </c>
    </row>
    <row r="29503" spans="1:5" x14ac:dyDescent="0.2">
      <c r="A29503" t="s">
        <v>31854</v>
      </c>
      <c r="B29503" t="s">
        <v>2317</v>
      </c>
      <c r="C29503" s="2">
        <v>45669</v>
      </c>
      <c r="D29503" t="s">
        <v>18</v>
      </c>
      <c r="E29503">
        <v>7.1</v>
      </c>
    </row>
    <row r="29504" spans="1:5" x14ac:dyDescent="0.2">
      <c r="A29504" t="s">
        <v>31855</v>
      </c>
      <c r="B29504" t="s">
        <v>2317</v>
      </c>
      <c r="C29504" s="2">
        <v>45670</v>
      </c>
      <c r="D29504" t="s">
        <v>2355</v>
      </c>
      <c r="E29504">
        <v>8.6999999999999993</v>
      </c>
    </row>
    <row r="29505" spans="1:5" x14ac:dyDescent="0.2">
      <c r="A29505" t="s">
        <v>31856</v>
      </c>
      <c r="B29505" t="s">
        <v>2317</v>
      </c>
      <c r="C29505" s="2">
        <v>45671</v>
      </c>
      <c r="D29505" t="s">
        <v>18</v>
      </c>
      <c r="E29505">
        <v>7.6</v>
      </c>
    </row>
    <row r="29506" spans="1:5" x14ac:dyDescent="0.2">
      <c r="A29506" t="s">
        <v>31857</v>
      </c>
      <c r="B29506" t="s">
        <v>2317</v>
      </c>
      <c r="C29506" s="2">
        <v>45672</v>
      </c>
      <c r="D29506" t="s">
        <v>18</v>
      </c>
      <c r="E29506">
        <v>8.3000000000000007</v>
      </c>
    </row>
    <row r="29507" spans="1:5" x14ac:dyDescent="0.2">
      <c r="A29507" t="s">
        <v>31858</v>
      </c>
      <c r="B29507" t="s">
        <v>2317</v>
      </c>
      <c r="C29507" s="2">
        <v>45673</v>
      </c>
      <c r="D29507" t="s">
        <v>18</v>
      </c>
      <c r="E29507">
        <v>8.4</v>
      </c>
    </row>
    <row r="29508" spans="1:5" x14ac:dyDescent="0.2">
      <c r="A29508" t="s">
        <v>31859</v>
      </c>
      <c r="B29508" t="s">
        <v>2317</v>
      </c>
      <c r="C29508" s="2">
        <v>45674</v>
      </c>
      <c r="D29508" t="s">
        <v>18</v>
      </c>
      <c r="E29508">
        <v>8.6</v>
      </c>
    </row>
    <row r="29509" spans="1:5" x14ac:dyDescent="0.2">
      <c r="A29509" t="s">
        <v>31860</v>
      </c>
      <c r="B29509" t="s">
        <v>2317</v>
      </c>
      <c r="C29509" s="2">
        <v>45675</v>
      </c>
      <c r="D29509" t="s">
        <v>2355</v>
      </c>
      <c r="E29509">
        <v>8.6999999999999993</v>
      </c>
    </row>
    <row r="29510" spans="1:5" x14ac:dyDescent="0.2">
      <c r="A29510" t="s">
        <v>31861</v>
      </c>
      <c r="B29510" t="s">
        <v>2317</v>
      </c>
      <c r="C29510" s="2">
        <v>45676</v>
      </c>
      <c r="D29510" t="s">
        <v>18</v>
      </c>
      <c r="E29510">
        <v>7.6</v>
      </c>
    </row>
    <row r="29511" spans="1:5" x14ac:dyDescent="0.2">
      <c r="A29511" t="s">
        <v>31862</v>
      </c>
      <c r="B29511" t="s">
        <v>2317</v>
      </c>
      <c r="C29511" s="2">
        <v>45677</v>
      </c>
      <c r="D29511" t="s">
        <v>18</v>
      </c>
      <c r="E29511">
        <v>7.6</v>
      </c>
    </row>
    <row r="29512" spans="1:5" x14ac:dyDescent="0.2">
      <c r="A29512" t="s">
        <v>31863</v>
      </c>
      <c r="B29512" t="s">
        <v>2317</v>
      </c>
      <c r="C29512" s="2">
        <v>45678</v>
      </c>
      <c r="D29512" t="s">
        <v>18</v>
      </c>
      <c r="E29512">
        <v>7.7</v>
      </c>
    </row>
    <row r="29513" spans="1:5" x14ac:dyDescent="0.2">
      <c r="A29513" t="s">
        <v>31864</v>
      </c>
      <c r="B29513" t="s">
        <v>2317</v>
      </c>
      <c r="C29513" s="2">
        <v>45679</v>
      </c>
      <c r="D29513" t="s">
        <v>18</v>
      </c>
      <c r="E29513">
        <v>8.8000000000000007</v>
      </c>
    </row>
    <row r="29514" spans="1:5" x14ac:dyDescent="0.2">
      <c r="A29514" t="s">
        <v>31865</v>
      </c>
      <c r="B29514" t="s">
        <v>2317</v>
      </c>
      <c r="C29514" s="2">
        <v>45680</v>
      </c>
      <c r="D29514" t="s">
        <v>18</v>
      </c>
      <c r="E29514">
        <v>8.6</v>
      </c>
    </row>
    <row r="29515" spans="1:5" x14ac:dyDescent="0.2">
      <c r="A29515" t="s">
        <v>31866</v>
      </c>
      <c r="B29515" t="s">
        <v>2317</v>
      </c>
      <c r="C29515" s="2">
        <v>45681</v>
      </c>
      <c r="D29515" t="s">
        <v>19</v>
      </c>
      <c r="E29515">
        <v>7.1</v>
      </c>
    </row>
    <row r="29516" spans="1:5" x14ac:dyDescent="0.2">
      <c r="A29516" t="s">
        <v>31867</v>
      </c>
      <c r="B29516" t="s">
        <v>2317</v>
      </c>
      <c r="C29516" s="2">
        <v>45682</v>
      </c>
      <c r="D29516" t="s">
        <v>18</v>
      </c>
      <c r="E29516">
        <v>8.1</v>
      </c>
    </row>
    <row r="29517" spans="1:5" x14ac:dyDescent="0.2">
      <c r="A29517" t="s">
        <v>31868</v>
      </c>
      <c r="B29517" t="s">
        <v>2317</v>
      </c>
      <c r="C29517" s="2">
        <v>45683</v>
      </c>
      <c r="D29517" t="s">
        <v>18</v>
      </c>
      <c r="E29517">
        <v>7.9</v>
      </c>
    </row>
    <row r="29518" spans="1:5" x14ac:dyDescent="0.2">
      <c r="A29518" t="s">
        <v>31869</v>
      </c>
      <c r="B29518" t="s">
        <v>2317</v>
      </c>
      <c r="C29518" s="2">
        <v>45684</v>
      </c>
      <c r="D29518" t="s">
        <v>18</v>
      </c>
      <c r="E29518">
        <v>7</v>
      </c>
    </row>
    <row r="29519" spans="1:5" x14ac:dyDescent="0.2">
      <c r="A29519" t="s">
        <v>31870</v>
      </c>
      <c r="B29519" t="s">
        <v>2317</v>
      </c>
      <c r="C29519" s="2">
        <v>45685</v>
      </c>
      <c r="D29519" t="s">
        <v>18</v>
      </c>
      <c r="E29519">
        <v>8.4</v>
      </c>
    </row>
    <row r="29520" spans="1:5" x14ac:dyDescent="0.2">
      <c r="A29520" t="s">
        <v>31871</v>
      </c>
      <c r="B29520" t="s">
        <v>2317</v>
      </c>
      <c r="C29520" s="2">
        <v>45686</v>
      </c>
      <c r="D29520" t="s">
        <v>18</v>
      </c>
      <c r="E29520">
        <v>7.8</v>
      </c>
    </row>
    <row r="29521" spans="1:5" x14ac:dyDescent="0.2">
      <c r="A29521" t="s">
        <v>31872</v>
      </c>
      <c r="B29521" t="s">
        <v>2317</v>
      </c>
      <c r="C29521" s="2">
        <v>45687</v>
      </c>
      <c r="D29521" t="s">
        <v>18</v>
      </c>
      <c r="E29521">
        <v>7.5</v>
      </c>
    </row>
    <row r="29522" spans="1:5" x14ac:dyDescent="0.2">
      <c r="A29522" t="s">
        <v>31873</v>
      </c>
      <c r="B29522" t="s">
        <v>2319</v>
      </c>
      <c r="C29522" s="2">
        <v>45658</v>
      </c>
      <c r="D29522" t="s">
        <v>18</v>
      </c>
      <c r="E29522">
        <v>8.8000000000000007</v>
      </c>
    </row>
    <row r="29523" spans="1:5" x14ac:dyDescent="0.2">
      <c r="A29523" t="s">
        <v>31874</v>
      </c>
      <c r="B29523" t="s">
        <v>2319</v>
      </c>
      <c r="C29523" s="2">
        <v>45659</v>
      </c>
      <c r="D29523" t="s">
        <v>18</v>
      </c>
      <c r="E29523">
        <v>7.5</v>
      </c>
    </row>
    <row r="29524" spans="1:5" x14ac:dyDescent="0.2">
      <c r="A29524" t="s">
        <v>31875</v>
      </c>
      <c r="B29524" t="s">
        <v>2319</v>
      </c>
      <c r="C29524" s="2">
        <v>45660</v>
      </c>
      <c r="D29524" t="s">
        <v>18</v>
      </c>
      <c r="E29524">
        <v>7.8</v>
      </c>
    </row>
    <row r="29525" spans="1:5" x14ac:dyDescent="0.2">
      <c r="A29525" t="s">
        <v>31876</v>
      </c>
      <c r="B29525" t="s">
        <v>2319</v>
      </c>
      <c r="C29525" s="2">
        <v>45661</v>
      </c>
      <c r="D29525" t="s">
        <v>18</v>
      </c>
      <c r="E29525">
        <v>7.8</v>
      </c>
    </row>
    <row r="29526" spans="1:5" x14ac:dyDescent="0.2">
      <c r="A29526" t="s">
        <v>31877</v>
      </c>
      <c r="B29526" t="s">
        <v>2319</v>
      </c>
      <c r="C29526" s="2">
        <v>45662</v>
      </c>
      <c r="D29526" t="s">
        <v>18</v>
      </c>
      <c r="E29526">
        <v>7.6</v>
      </c>
    </row>
    <row r="29527" spans="1:5" x14ac:dyDescent="0.2">
      <c r="A29527" t="s">
        <v>31878</v>
      </c>
      <c r="B29527" t="s">
        <v>2319</v>
      </c>
      <c r="C29527" s="2">
        <v>45663</v>
      </c>
      <c r="D29527" t="s">
        <v>18</v>
      </c>
      <c r="E29527">
        <v>8.6</v>
      </c>
    </row>
    <row r="29528" spans="1:5" x14ac:dyDescent="0.2">
      <c r="A29528" t="s">
        <v>31879</v>
      </c>
      <c r="B29528" t="s">
        <v>2319</v>
      </c>
      <c r="C29528" s="2">
        <v>45664</v>
      </c>
      <c r="D29528" t="s">
        <v>18</v>
      </c>
      <c r="E29528">
        <v>8.5</v>
      </c>
    </row>
    <row r="29529" spans="1:5" x14ac:dyDescent="0.2">
      <c r="A29529" t="s">
        <v>31880</v>
      </c>
      <c r="B29529" t="s">
        <v>2319</v>
      </c>
      <c r="C29529" s="2">
        <v>45665</v>
      </c>
      <c r="D29529" t="s">
        <v>18</v>
      </c>
      <c r="E29529">
        <v>8.6999999999999993</v>
      </c>
    </row>
    <row r="29530" spans="1:5" x14ac:dyDescent="0.2">
      <c r="A29530" t="s">
        <v>31881</v>
      </c>
      <c r="B29530" t="s">
        <v>2319</v>
      </c>
      <c r="C29530" s="2">
        <v>45666</v>
      </c>
      <c r="D29530" t="s">
        <v>18</v>
      </c>
      <c r="E29530">
        <v>7.9</v>
      </c>
    </row>
    <row r="29531" spans="1:5" x14ac:dyDescent="0.2">
      <c r="A29531" t="s">
        <v>31882</v>
      </c>
      <c r="B29531" t="s">
        <v>2319</v>
      </c>
      <c r="C29531" s="2">
        <v>45667</v>
      </c>
      <c r="D29531" t="s">
        <v>18</v>
      </c>
      <c r="E29531">
        <v>7.4</v>
      </c>
    </row>
    <row r="29532" spans="1:5" x14ac:dyDescent="0.2">
      <c r="A29532" t="s">
        <v>31883</v>
      </c>
      <c r="B29532" t="s">
        <v>2319</v>
      </c>
      <c r="C29532" s="2">
        <v>45668</v>
      </c>
      <c r="D29532" t="s">
        <v>18</v>
      </c>
      <c r="E29532">
        <v>8.9</v>
      </c>
    </row>
    <row r="29533" spans="1:5" x14ac:dyDescent="0.2">
      <c r="A29533" t="s">
        <v>31884</v>
      </c>
      <c r="B29533" t="s">
        <v>2319</v>
      </c>
      <c r="C29533" s="2">
        <v>45669</v>
      </c>
      <c r="D29533" t="s">
        <v>18</v>
      </c>
      <c r="E29533">
        <v>8</v>
      </c>
    </row>
    <row r="29534" spans="1:5" x14ac:dyDescent="0.2">
      <c r="A29534" t="s">
        <v>31885</v>
      </c>
      <c r="B29534" t="s">
        <v>2319</v>
      </c>
      <c r="C29534" s="2">
        <v>45670</v>
      </c>
      <c r="D29534" t="s">
        <v>19</v>
      </c>
      <c r="E29534">
        <v>7.6</v>
      </c>
    </row>
    <row r="29535" spans="1:5" x14ac:dyDescent="0.2">
      <c r="A29535" t="s">
        <v>31886</v>
      </c>
      <c r="B29535" t="s">
        <v>2319</v>
      </c>
      <c r="C29535" s="2">
        <v>45671</v>
      </c>
      <c r="D29535" t="s">
        <v>18</v>
      </c>
      <c r="E29535">
        <v>8.4</v>
      </c>
    </row>
    <row r="29536" spans="1:5" x14ac:dyDescent="0.2">
      <c r="A29536" t="s">
        <v>31887</v>
      </c>
      <c r="B29536" t="s">
        <v>2319</v>
      </c>
      <c r="C29536" s="2">
        <v>45672</v>
      </c>
      <c r="D29536" t="s">
        <v>18</v>
      </c>
      <c r="E29536">
        <v>7.1</v>
      </c>
    </row>
    <row r="29537" spans="1:5" x14ac:dyDescent="0.2">
      <c r="A29537" t="s">
        <v>31888</v>
      </c>
      <c r="B29537" t="s">
        <v>2319</v>
      </c>
      <c r="C29537" s="2">
        <v>45673</v>
      </c>
      <c r="D29537" t="s">
        <v>19</v>
      </c>
      <c r="E29537">
        <v>7.7</v>
      </c>
    </row>
    <row r="29538" spans="1:5" x14ac:dyDescent="0.2">
      <c r="A29538" t="s">
        <v>31889</v>
      </c>
      <c r="B29538" t="s">
        <v>2319</v>
      </c>
      <c r="C29538" s="2">
        <v>45674</v>
      </c>
      <c r="D29538" t="s">
        <v>18</v>
      </c>
      <c r="E29538">
        <v>7.7</v>
      </c>
    </row>
    <row r="29539" spans="1:5" x14ac:dyDescent="0.2">
      <c r="A29539" t="s">
        <v>31890</v>
      </c>
      <c r="B29539" t="s">
        <v>2319</v>
      </c>
      <c r="C29539" s="2">
        <v>45675</v>
      </c>
      <c r="D29539" t="s">
        <v>18</v>
      </c>
      <c r="E29539">
        <v>8.6</v>
      </c>
    </row>
    <row r="29540" spans="1:5" x14ac:dyDescent="0.2">
      <c r="A29540" t="s">
        <v>31891</v>
      </c>
      <c r="B29540" t="s">
        <v>2319</v>
      </c>
      <c r="C29540" s="2">
        <v>45676</v>
      </c>
      <c r="D29540" t="s">
        <v>18</v>
      </c>
      <c r="E29540">
        <v>7.1</v>
      </c>
    </row>
    <row r="29541" spans="1:5" x14ac:dyDescent="0.2">
      <c r="A29541" t="s">
        <v>31892</v>
      </c>
      <c r="B29541" t="s">
        <v>2319</v>
      </c>
      <c r="C29541" s="2">
        <v>45677</v>
      </c>
      <c r="D29541" t="s">
        <v>18</v>
      </c>
      <c r="E29541">
        <v>8.1</v>
      </c>
    </row>
    <row r="29542" spans="1:5" x14ac:dyDescent="0.2">
      <c r="A29542" t="s">
        <v>31893</v>
      </c>
      <c r="B29542" t="s">
        <v>2319</v>
      </c>
      <c r="C29542" s="2">
        <v>45678</v>
      </c>
      <c r="D29542" t="s">
        <v>19</v>
      </c>
      <c r="E29542">
        <v>7.7</v>
      </c>
    </row>
    <row r="29543" spans="1:5" x14ac:dyDescent="0.2">
      <c r="A29543" t="s">
        <v>31894</v>
      </c>
      <c r="B29543" t="s">
        <v>2319</v>
      </c>
      <c r="C29543" s="2">
        <v>45679</v>
      </c>
      <c r="D29543" t="s">
        <v>18</v>
      </c>
      <c r="E29543">
        <v>7.1</v>
      </c>
    </row>
    <row r="29544" spans="1:5" x14ac:dyDescent="0.2">
      <c r="A29544" t="s">
        <v>31895</v>
      </c>
      <c r="B29544" t="s">
        <v>2319</v>
      </c>
      <c r="C29544" s="2">
        <v>45680</v>
      </c>
      <c r="D29544" t="s">
        <v>18</v>
      </c>
      <c r="E29544">
        <v>8.3000000000000007</v>
      </c>
    </row>
    <row r="29545" spans="1:5" x14ac:dyDescent="0.2">
      <c r="A29545" t="s">
        <v>31896</v>
      </c>
      <c r="B29545" t="s">
        <v>2319</v>
      </c>
      <c r="C29545" s="2">
        <v>45681</v>
      </c>
      <c r="D29545" t="s">
        <v>18</v>
      </c>
      <c r="E29545">
        <v>8</v>
      </c>
    </row>
    <row r="29546" spans="1:5" x14ac:dyDescent="0.2">
      <c r="A29546" t="s">
        <v>31897</v>
      </c>
      <c r="B29546" t="s">
        <v>2319</v>
      </c>
      <c r="C29546" s="2">
        <v>45682</v>
      </c>
      <c r="D29546" t="s">
        <v>18</v>
      </c>
      <c r="E29546">
        <v>7.7</v>
      </c>
    </row>
    <row r="29547" spans="1:5" x14ac:dyDescent="0.2">
      <c r="A29547" t="s">
        <v>31898</v>
      </c>
      <c r="B29547" t="s">
        <v>2319</v>
      </c>
      <c r="C29547" s="2">
        <v>45683</v>
      </c>
      <c r="D29547" t="s">
        <v>18</v>
      </c>
      <c r="E29547">
        <v>7.6</v>
      </c>
    </row>
    <row r="29548" spans="1:5" x14ac:dyDescent="0.2">
      <c r="A29548" t="s">
        <v>31899</v>
      </c>
      <c r="B29548" t="s">
        <v>2319</v>
      </c>
      <c r="C29548" s="2">
        <v>45684</v>
      </c>
      <c r="D29548" t="s">
        <v>18</v>
      </c>
      <c r="E29548">
        <v>7.9</v>
      </c>
    </row>
    <row r="29549" spans="1:5" x14ac:dyDescent="0.2">
      <c r="A29549" t="s">
        <v>31900</v>
      </c>
      <c r="B29549" t="s">
        <v>2319</v>
      </c>
      <c r="C29549" s="2">
        <v>45685</v>
      </c>
      <c r="D29549" t="s">
        <v>18</v>
      </c>
      <c r="E29549">
        <v>8.6999999999999993</v>
      </c>
    </row>
    <row r="29550" spans="1:5" x14ac:dyDescent="0.2">
      <c r="A29550" t="s">
        <v>31901</v>
      </c>
      <c r="B29550" t="s">
        <v>2319</v>
      </c>
      <c r="C29550" s="2">
        <v>45686</v>
      </c>
      <c r="D29550" t="s">
        <v>18</v>
      </c>
      <c r="E29550">
        <v>7.6</v>
      </c>
    </row>
    <row r="29551" spans="1:5" x14ac:dyDescent="0.2">
      <c r="A29551" t="s">
        <v>31902</v>
      </c>
      <c r="B29551" t="s">
        <v>2319</v>
      </c>
      <c r="C29551" s="2">
        <v>45687</v>
      </c>
      <c r="D29551" t="s">
        <v>2392</v>
      </c>
      <c r="E29551">
        <v>0</v>
      </c>
    </row>
    <row r="29552" spans="1:5" x14ac:dyDescent="0.2">
      <c r="A29552" t="s">
        <v>31903</v>
      </c>
      <c r="B29552" t="s">
        <v>2321</v>
      </c>
      <c r="C29552" s="2">
        <v>45658</v>
      </c>
      <c r="D29552" t="s">
        <v>18</v>
      </c>
      <c r="E29552">
        <v>7.5</v>
      </c>
    </row>
    <row r="29553" spans="1:5" x14ac:dyDescent="0.2">
      <c r="A29553" t="s">
        <v>31904</v>
      </c>
      <c r="B29553" t="s">
        <v>2321</v>
      </c>
      <c r="C29553" s="2">
        <v>45659</v>
      </c>
      <c r="D29553" t="s">
        <v>2355</v>
      </c>
      <c r="E29553">
        <v>7.6</v>
      </c>
    </row>
    <row r="29554" spans="1:5" x14ac:dyDescent="0.2">
      <c r="A29554" t="s">
        <v>31905</v>
      </c>
      <c r="B29554" t="s">
        <v>2321</v>
      </c>
      <c r="C29554" s="2">
        <v>45660</v>
      </c>
      <c r="D29554" t="s">
        <v>18</v>
      </c>
      <c r="E29554">
        <v>8</v>
      </c>
    </row>
    <row r="29555" spans="1:5" x14ac:dyDescent="0.2">
      <c r="A29555" t="s">
        <v>31906</v>
      </c>
      <c r="B29555" t="s">
        <v>2321</v>
      </c>
      <c r="C29555" s="2">
        <v>45661</v>
      </c>
      <c r="D29555" t="s">
        <v>18</v>
      </c>
      <c r="E29555">
        <v>7.4</v>
      </c>
    </row>
    <row r="29556" spans="1:5" x14ac:dyDescent="0.2">
      <c r="A29556" t="s">
        <v>31907</v>
      </c>
      <c r="B29556" t="s">
        <v>2321</v>
      </c>
      <c r="C29556" s="2">
        <v>45662</v>
      </c>
      <c r="D29556" t="s">
        <v>18</v>
      </c>
      <c r="E29556">
        <v>8.3000000000000007</v>
      </c>
    </row>
    <row r="29557" spans="1:5" x14ac:dyDescent="0.2">
      <c r="A29557" t="s">
        <v>31908</v>
      </c>
      <c r="B29557" t="s">
        <v>2321</v>
      </c>
      <c r="C29557" s="2">
        <v>45663</v>
      </c>
      <c r="D29557" t="s">
        <v>2355</v>
      </c>
      <c r="E29557">
        <v>8.3000000000000007</v>
      </c>
    </row>
    <row r="29558" spans="1:5" x14ac:dyDescent="0.2">
      <c r="A29558" t="s">
        <v>31909</v>
      </c>
      <c r="B29558" t="s">
        <v>2321</v>
      </c>
      <c r="C29558" s="2">
        <v>45664</v>
      </c>
      <c r="D29558" t="s">
        <v>18</v>
      </c>
      <c r="E29558">
        <v>7.5</v>
      </c>
    </row>
    <row r="29559" spans="1:5" x14ac:dyDescent="0.2">
      <c r="A29559" t="s">
        <v>31910</v>
      </c>
      <c r="B29559" t="s">
        <v>2321</v>
      </c>
      <c r="C29559" s="2">
        <v>45665</v>
      </c>
      <c r="D29559" t="s">
        <v>18</v>
      </c>
      <c r="E29559">
        <v>8.5</v>
      </c>
    </row>
    <row r="29560" spans="1:5" x14ac:dyDescent="0.2">
      <c r="A29560" t="s">
        <v>31911</v>
      </c>
      <c r="B29560" t="s">
        <v>2321</v>
      </c>
      <c r="C29560" s="2">
        <v>45666</v>
      </c>
      <c r="D29560" t="s">
        <v>18</v>
      </c>
      <c r="E29560">
        <v>8.3000000000000007</v>
      </c>
    </row>
    <row r="29561" spans="1:5" x14ac:dyDescent="0.2">
      <c r="A29561" t="s">
        <v>31912</v>
      </c>
      <c r="B29561" t="s">
        <v>2321</v>
      </c>
      <c r="C29561" s="2">
        <v>45667</v>
      </c>
      <c r="D29561" t="s">
        <v>18</v>
      </c>
      <c r="E29561">
        <v>8.3000000000000007</v>
      </c>
    </row>
    <row r="29562" spans="1:5" x14ac:dyDescent="0.2">
      <c r="A29562" t="s">
        <v>31913</v>
      </c>
      <c r="B29562" t="s">
        <v>2321</v>
      </c>
      <c r="C29562" s="2">
        <v>45668</v>
      </c>
      <c r="D29562" t="s">
        <v>18</v>
      </c>
      <c r="E29562">
        <v>7.2</v>
      </c>
    </row>
    <row r="29563" spans="1:5" x14ac:dyDescent="0.2">
      <c r="A29563" t="s">
        <v>31914</v>
      </c>
      <c r="B29563" t="s">
        <v>2321</v>
      </c>
      <c r="C29563" s="2">
        <v>45669</v>
      </c>
      <c r="D29563" t="s">
        <v>18</v>
      </c>
      <c r="E29563">
        <v>8.1999999999999993</v>
      </c>
    </row>
    <row r="29564" spans="1:5" x14ac:dyDescent="0.2">
      <c r="A29564" t="s">
        <v>31915</v>
      </c>
      <c r="B29564" t="s">
        <v>2321</v>
      </c>
      <c r="C29564" s="2">
        <v>45670</v>
      </c>
      <c r="D29564" t="s">
        <v>18</v>
      </c>
      <c r="E29564">
        <v>8.9</v>
      </c>
    </row>
    <row r="29565" spans="1:5" x14ac:dyDescent="0.2">
      <c r="A29565" t="s">
        <v>31916</v>
      </c>
      <c r="B29565" t="s">
        <v>2321</v>
      </c>
      <c r="C29565" s="2">
        <v>45671</v>
      </c>
      <c r="D29565" t="s">
        <v>18</v>
      </c>
      <c r="E29565">
        <v>8.4</v>
      </c>
    </row>
    <row r="29566" spans="1:5" x14ac:dyDescent="0.2">
      <c r="A29566" t="s">
        <v>31917</v>
      </c>
      <c r="B29566" t="s">
        <v>2321</v>
      </c>
      <c r="C29566" s="2">
        <v>45672</v>
      </c>
      <c r="D29566" t="s">
        <v>2392</v>
      </c>
      <c r="E29566">
        <v>0</v>
      </c>
    </row>
    <row r="29567" spans="1:5" x14ac:dyDescent="0.2">
      <c r="A29567" t="s">
        <v>31918</v>
      </c>
      <c r="B29567" t="s">
        <v>2321</v>
      </c>
      <c r="C29567" s="2">
        <v>45673</v>
      </c>
      <c r="D29567" t="s">
        <v>18</v>
      </c>
      <c r="E29567">
        <v>8.1999999999999993</v>
      </c>
    </row>
    <row r="29568" spans="1:5" x14ac:dyDescent="0.2">
      <c r="A29568" t="s">
        <v>31919</v>
      </c>
      <c r="B29568" t="s">
        <v>2321</v>
      </c>
      <c r="C29568" s="2">
        <v>45674</v>
      </c>
      <c r="D29568" t="s">
        <v>18</v>
      </c>
      <c r="E29568">
        <v>8.1999999999999993</v>
      </c>
    </row>
    <row r="29569" spans="1:5" x14ac:dyDescent="0.2">
      <c r="A29569" t="s">
        <v>31920</v>
      </c>
      <c r="B29569" t="s">
        <v>2321</v>
      </c>
      <c r="C29569" s="2">
        <v>45675</v>
      </c>
      <c r="D29569" t="s">
        <v>18</v>
      </c>
      <c r="E29569">
        <v>8.3000000000000007</v>
      </c>
    </row>
    <row r="29570" spans="1:5" x14ac:dyDescent="0.2">
      <c r="A29570" t="s">
        <v>31921</v>
      </c>
      <c r="B29570" t="s">
        <v>2321</v>
      </c>
      <c r="C29570" s="2">
        <v>45676</v>
      </c>
      <c r="D29570" t="s">
        <v>18</v>
      </c>
      <c r="E29570">
        <v>7.8</v>
      </c>
    </row>
    <row r="29571" spans="1:5" x14ac:dyDescent="0.2">
      <c r="A29571" t="s">
        <v>31922</v>
      </c>
      <c r="B29571" t="s">
        <v>2321</v>
      </c>
      <c r="C29571" s="2">
        <v>45677</v>
      </c>
      <c r="D29571" t="s">
        <v>2392</v>
      </c>
      <c r="E29571">
        <v>0</v>
      </c>
    </row>
    <row r="29572" spans="1:5" x14ac:dyDescent="0.2">
      <c r="A29572" t="s">
        <v>31923</v>
      </c>
      <c r="B29572" t="s">
        <v>2321</v>
      </c>
      <c r="C29572" s="2">
        <v>45678</v>
      </c>
      <c r="D29572" t="s">
        <v>18</v>
      </c>
      <c r="E29572">
        <v>7.3</v>
      </c>
    </row>
    <row r="29573" spans="1:5" x14ac:dyDescent="0.2">
      <c r="A29573" t="s">
        <v>31924</v>
      </c>
      <c r="B29573" t="s">
        <v>2321</v>
      </c>
      <c r="C29573" s="2">
        <v>45679</v>
      </c>
      <c r="D29573" t="s">
        <v>18</v>
      </c>
      <c r="E29573">
        <v>8.6999999999999993</v>
      </c>
    </row>
    <row r="29574" spans="1:5" x14ac:dyDescent="0.2">
      <c r="A29574" t="s">
        <v>31925</v>
      </c>
      <c r="B29574" t="s">
        <v>2321</v>
      </c>
      <c r="C29574" s="2">
        <v>45680</v>
      </c>
      <c r="D29574" t="s">
        <v>18</v>
      </c>
      <c r="E29574">
        <v>8.8000000000000007</v>
      </c>
    </row>
    <row r="29575" spans="1:5" x14ac:dyDescent="0.2">
      <c r="A29575" t="s">
        <v>31926</v>
      </c>
      <c r="B29575" t="s">
        <v>2321</v>
      </c>
      <c r="C29575" s="2">
        <v>45681</v>
      </c>
      <c r="D29575" t="s">
        <v>18</v>
      </c>
      <c r="E29575">
        <v>8.9</v>
      </c>
    </row>
    <row r="29576" spans="1:5" x14ac:dyDescent="0.2">
      <c r="A29576" t="s">
        <v>31927</v>
      </c>
      <c r="B29576" t="s">
        <v>2321</v>
      </c>
      <c r="C29576" s="2">
        <v>45682</v>
      </c>
      <c r="D29576" t="s">
        <v>18</v>
      </c>
      <c r="E29576">
        <v>7.9</v>
      </c>
    </row>
    <row r="29577" spans="1:5" x14ac:dyDescent="0.2">
      <c r="A29577" t="s">
        <v>31928</v>
      </c>
      <c r="B29577" t="s">
        <v>2321</v>
      </c>
      <c r="C29577" s="2">
        <v>45683</v>
      </c>
      <c r="D29577" t="s">
        <v>18</v>
      </c>
      <c r="E29577">
        <v>8.5</v>
      </c>
    </row>
    <row r="29578" spans="1:5" x14ac:dyDescent="0.2">
      <c r="A29578" t="s">
        <v>31929</v>
      </c>
      <c r="B29578" t="s">
        <v>2321</v>
      </c>
      <c r="C29578" s="2">
        <v>45684</v>
      </c>
      <c r="D29578" t="s">
        <v>18</v>
      </c>
      <c r="E29578">
        <v>7</v>
      </c>
    </row>
    <row r="29579" spans="1:5" x14ac:dyDescent="0.2">
      <c r="A29579" t="s">
        <v>31930</v>
      </c>
      <c r="B29579" t="s">
        <v>2321</v>
      </c>
      <c r="C29579" s="2">
        <v>45685</v>
      </c>
      <c r="D29579" t="s">
        <v>18</v>
      </c>
      <c r="E29579">
        <v>7.5</v>
      </c>
    </row>
    <row r="29580" spans="1:5" x14ac:dyDescent="0.2">
      <c r="A29580" t="s">
        <v>31931</v>
      </c>
      <c r="B29580" t="s">
        <v>2321</v>
      </c>
      <c r="C29580" s="2">
        <v>45686</v>
      </c>
      <c r="D29580" t="s">
        <v>18</v>
      </c>
      <c r="E29580">
        <v>7.8</v>
      </c>
    </row>
    <row r="29581" spans="1:5" x14ac:dyDescent="0.2">
      <c r="A29581" t="s">
        <v>31932</v>
      </c>
      <c r="B29581" t="s">
        <v>2321</v>
      </c>
      <c r="C29581" s="2">
        <v>45687</v>
      </c>
      <c r="D29581" t="s">
        <v>18</v>
      </c>
      <c r="E29581">
        <v>7.6</v>
      </c>
    </row>
    <row r="29582" spans="1:5" x14ac:dyDescent="0.2">
      <c r="A29582" t="s">
        <v>31933</v>
      </c>
      <c r="B29582" t="s">
        <v>2323</v>
      </c>
      <c r="C29582" s="2">
        <v>45658</v>
      </c>
      <c r="D29582" t="s">
        <v>18</v>
      </c>
      <c r="E29582">
        <v>8.6999999999999993</v>
      </c>
    </row>
    <row r="29583" spans="1:5" x14ac:dyDescent="0.2">
      <c r="A29583" t="s">
        <v>31934</v>
      </c>
      <c r="B29583" t="s">
        <v>2323</v>
      </c>
      <c r="C29583" s="2">
        <v>45659</v>
      </c>
      <c r="D29583" t="s">
        <v>18</v>
      </c>
      <c r="E29583">
        <v>8</v>
      </c>
    </row>
    <row r="29584" spans="1:5" x14ac:dyDescent="0.2">
      <c r="A29584" t="s">
        <v>31935</v>
      </c>
      <c r="B29584" t="s">
        <v>2323</v>
      </c>
      <c r="C29584" s="2">
        <v>45660</v>
      </c>
      <c r="D29584" t="s">
        <v>19</v>
      </c>
      <c r="E29584">
        <v>7.6</v>
      </c>
    </row>
    <row r="29585" spans="1:5" x14ac:dyDescent="0.2">
      <c r="A29585" t="s">
        <v>31936</v>
      </c>
      <c r="B29585" t="s">
        <v>2323</v>
      </c>
      <c r="C29585" s="2">
        <v>45661</v>
      </c>
      <c r="D29585" t="s">
        <v>18</v>
      </c>
      <c r="E29585">
        <v>7.9</v>
      </c>
    </row>
    <row r="29586" spans="1:5" x14ac:dyDescent="0.2">
      <c r="A29586" t="s">
        <v>31937</v>
      </c>
      <c r="B29586" t="s">
        <v>2323</v>
      </c>
      <c r="C29586" s="2">
        <v>45662</v>
      </c>
      <c r="D29586" t="s">
        <v>18</v>
      </c>
      <c r="E29586">
        <v>8.6</v>
      </c>
    </row>
    <row r="29587" spans="1:5" x14ac:dyDescent="0.2">
      <c r="A29587" t="s">
        <v>31938</v>
      </c>
      <c r="B29587" t="s">
        <v>2323</v>
      </c>
      <c r="C29587" s="2">
        <v>45663</v>
      </c>
      <c r="D29587" t="s">
        <v>18</v>
      </c>
      <c r="E29587">
        <v>7.4</v>
      </c>
    </row>
    <row r="29588" spans="1:5" x14ac:dyDescent="0.2">
      <c r="A29588" t="s">
        <v>31939</v>
      </c>
      <c r="B29588" t="s">
        <v>2323</v>
      </c>
      <c r="C29588" s="2">
        <v>45664</v>
      </c>
      <c r="D29588" t="s">
        <v>18</v>
      </c>
      <c r="E29588">
        <v>7.3</v>
      </c>
    </row>
    <row r="29589" spans="1:5" x14ac:dyDescent="0.2">
      <c r="A29589" t="s">
        <v>31940</v>
      </c>
      <c r="B29589" t="s">
        <v>2323</v>
      </c>
      <c r="C29589" s="2">
        <v>45665</v>
      </c>
      <c r="D29589" t="s">
        <v>18</v>
      </c>
      <c r="E29589">
        <v>8</v>
      </c>
    </row>
    <row r="29590" spans="1:5" x14ac:dyDescent="0.2">
      <c r="A29590" t="s">
        <v>31941</v>
      </c>
      <c r="B29590" t="s">
        <v>2323</v>
      </c>
      <c r="C29590" s="2">
        <v>45666</v>
      </c>
      <c r="D29590" t="s">
        <v>18</v>
      </c>
      <c r="E29590">
        <v>9</v>
      </c>
    </row>
    <row r="29591" spans="1:5" x14ac:dyDescent="0.2">
      <c r="A29591" t="s">
        <v>31942</v>
      </c>
      <c r="B29591" t="s">
        <v>2323</v>
      </c>
      <c r="C29591" s="2">
        <v>45667</v>
      </c>
      <c r="D29591" t="s">
        <v>18</v>
      </c>
      <c r="E29591">
        <v>7.6</v>
      </c>
    </row>
    <row r="29592" spans="1:5" x14ac:dyDescent="0.2">
      <c r="A29592" t="s">
        <v>31943</v>
      </c>
      <c r="B29592" t="s">
        <v>2323</v>
      </c>
      <c r="C29592" s="2">
        <v>45668</v>
      </c>
      <c r="D29592" t="s">
        <v>18</v>
      </c>
      <c r="E29592">
        <v>7.1</v>
      </c>
    </row>
    <row r="29593" spans="1:5" x14ac:dyDescent="0.2">
      <c r="A29593" t="s">
        <v>31944</v>
      </c>
      <c r="B29593" t="s">
        <v>2323</v>
      </c>
      <c r="C29593" s="2">
        <v>45669</v>
      </c>
      <c r="D29593" t="s">
        <v>18</v>
      </c>
      <c r="E29593">
        <v>7.9</v>
      </c>
    </row>
    <row r="29594" spans="1:5" x14ac:dyDescent="0.2">
      <c r="A29594" t="s">
        <v>31945</v>
      </c>
      <c r="B29594" t="s">
        <v>2323</v>
      </c>
      <c r="C29594" s="2">
        <v>45670</v>
      </c>
      <c r="D29594" t="s">
        <v>18</v>
      </c>
      <c r="E29594">
        <v>8.3000000000000007</v>
      </c>
    </row>
    <row r="29595" spans="1:5" x14ac:dyDescent="0.2">
      <c r="A29595" t="s">
        <v>31946</v>
      </c>
      <c r="B29595" t="s">
        <v>2323</v>
      </c>
      <c r="C29595" s="2">
        <v>45671</v>
      </c>
      <c r="D29595" t="s">
        <v>18</v>
      </c>
      <c r="E29595">
        <v>7.1</v>
      </c>
    </row>
    <row r="29596" spans="1:5" x14ac:dyDescent="0.2">
      <c r="A29596" t="s">
        <v>31947</v>
      </c>
      <c r="B29596" t="s">
        <v>2323</v>
      </c>
      <c r="C29596" s="2">
        <v>45672</v>
      </c>
      <c r="D29596" t="s">
        <v>18</v>
      </c>
      <c r="E29596">
        <v>8.5</v>
      </c>
    </row>
    <row r="29597" spans="1:5" x14ac:dyDescent="0.2">
      <c r="A29597" t="s">
        <v>31948</v>
      </c>
      <c r="B29597" t="s">
        <v>2323</v>
      </c>
      <c r="C29597" s="2">
        <v>45673</v>
      </c>
      <c r="D29597" t="s">
        <v>2392</v>
      </c>
      <c r="E29597">
        <v>0</v>
      </c>
    </row>
    <row r="29598" spans="1:5" x14ac:dyDescent="0.2">
      <c r="A29598" t="s">
        <v>31949</v>
      </c>
      <c r="B29598" t="s">
        <v>2323</v>
      </c>
      <c r="C29598" s="2">
        <v>45674</v>
      </c>
      <c r="D29598" t="s">
        <v>2355</v>
      </c>
      <c r="E29598">
        <v>8.6</v>
      </c>
    </row>
    <row r="29599" spans="1:5" x14ac:dyDescent="0.2">
      <c r="A29599" t="s">
        <v>31950</v>
      </c>
      <c r="B29599" t="s">
        <v>2323</v>
      </c>
      <c r="C29599" s="2">
        <v>45675</v>
      </c>
      <c r="D29599" t="s">
        <v>18</v>
      </c>
      <c r="E29599">
        <v>8.1</v>
      </c>
    </row>
    <row r="29600" spans="1:5" x14ac:dyDescent="0.2">
      <c r="A29600" t="s">
        <v>31951</v>
      </c>
      <c r="B29600" t="s">
        <v>2323</v>
      </c>
      <c r="C29600" s="2">
        <v>45676</v>
      </c>
      <c r="D29600" t="s">
        <v>18</v>
      </c>
      <c r="E29600">
        <v>8.6</v>
      </c>
    </row>
    <row r="29601" spans="1:5" x14ac:dyDescent="0.2">
      <c r="A29601" t="s">
        <v>31952</v>
      </c>
      <c r="B29601" t="s">
        <v>2323</v>
      </c>
      <c r="C29601" s="2">
        <v>45677</v>
      </c>
      <c r="D29601" t="s">
        <v>18</v>
      </c>
      <c r="E29601">
        <v>9</v>
      </c>
    </row>
    <row r="29602" spans="1:5" x14ac:dyDescent="0.2">
      <c r="A29602" t="s">
        <v>31953</v>
      </c>
      <c r="B29602" t="s">
        <v>2323</v>
      </c>
      <c r="C29602" s="2">
        <v>45678</v>
      </c>
      <c r="D29602" t="s">
        <v>18</v>
      </c>
      <c r="E29602">
        <v>8</v>
      </c>
    </row>
    <row r="29603" spans="1:5" x14ac:dyDescent="0.2">
      <c r="A29603" t="s">
        <v>31954</v>
      </c>
      <c r="B29603" t="s">
        <v>2323</v>
      </c>
      <c r="C29603" s="2">
        <v>45679</v>
      </c>
      <c r="D29603" t="s">
        <v>18</v>
      </c>
      <c r="E29603">
        <v>8.4</v>
      </c>
    </row>
    <row r="29604" spans="1:5" x14ac:dyDescent="0.2">
      <c r="A29604" t="s">
        <v>31955</v>
      </c>
      <c r="B29604" t="s">
        <v>2323</v>
      </c>
      <c r="C29604" s="2">
        <v>45680</v>
      </c>
      <c r="D29604" t="s">
        <v>18</v>
      </c>
      <c r="E29604">
        <v>7.8</v>
      </c>
    </row>
    <row r="29605" spans="1:5" x14ac:dyDescent="0.2">
      <c r="A29605" t="s">
        <v>31956</v>
      </c>
      <c r="B29605" t="s">
        <v>2323</v>
      </c>
      <c r="C29605" s="2">
        <v>45681</v>
      </c>
      <c r="D29605" t="s">
        <v>2392</v>
      </c>
      <c r="E29605">
        <v>0</v>
      </c>
    </row>
    <row r="29606" spans="1:5" x14ac:dyDescent="0.2">
      <c r="A29606" t="s">
        <v>31957</v>
      </c>
      <c r="B29606" t="s">
        <v>2323</v>
      </c>
      <c r="C29606" s="2">
        <v>45682</v>
      </c>
      <c r="D29606" t="s">
        <v>18</v>
      </c>
      <c r="E29606">
        <v>8.3000000000000007</v>
      </c>
    </row>
    <row r="29607" spans="1:5" x14ac:dyDescent="0.2">
      <c r="A29607" t="s">
        <v>31958</v>
      </c>
      <c r="B29607" t="s">
        <v>2323</v>
      </c>
      <c r="C29607" s="2">
        <v>45683</v>
      </c>
      <c r="D29607" t="s">
        <v>18</v>
      </c>
      <c r="E29607">
        <v>8.9</v>
      </c>
    </row>
    <row r="29608" spans="1:5" x14ac:dyDescent="0.2">
      <c r="A29608" t="s">
        <v>31959</v>
      </c>
      <c r="B29608" t="s">
        <v>2323</v>
      </c>
      <c r="C29608" s="2">
        <v>45684</v>
      </c>
      <c r="D29608" t="s">
        <v>18</v>
      </c>
      <c r="E29608">
        <v>8.1</v>
      </c>
    </row>
    <row r="29609" spans="1:5" x14ac:dyDescent="0.2">
      <c r="A29609" t="s">
        <v>31960</v>
      </c>
      <c r="B29609" t="s">
        <v>2323</v>
      </c>
      <c r="C29609" s="2">
        <v>45685</v>
      </c>
      <c r="D29609" t="s">
        <v>18</v>
      </c>
      <c r="E29609">
        <v>7.1</v>
      </c>
    </row>
    <row r="29610" spans="1:5" x14ac:dyDescent="0.2">
      <c r="A29610" t="s">
        <v>31961</v>
      </c>
      <c r="B29610" t="s">
        <v>2323</v>
      </c>
      <c r="C29610" s="2">
        <v>45686</v>
      </c>
      <c r="D29610" t="s">
        <v>18</v>
      </c>
      <c r="E29610">
        <v>7.6</v>
      </c>
    </row>
    <row r="29611" spans="1:5" x14ac:dyDescent="0.2">
      <c r="A29611" t="s">
        <v>31962</v>
      </c>
      <c r="B29611" t="s">
        <v>2323</v>
      </c>
      <c r="C29611" s="2">
        <v>45687</v>
      </c>
      <c r="D29611" t="s">
        <v>18</v>
      </c>
      <c r="E29611">
        <v>8.6</v>
      </c>
    </row>
    <row r="29612" spans="1:5" x14ac:dyDescent="0.2">
      <c r="A29612" t="s">
        <v>31963</v>
      </c>
      <c r="B29612" t="s">
        <v>2325</v>
      </c>
      <c r="C29612" s="2">
        <v>45658</v>
      </c>
      <c r="D29612" t="s">
        <v>18</v>
      </c>
      <c r="E29612">
        <v>8.1999999999999993</v>
      </c>
    </row>
    <row r="29613" spans="1:5" x14ac:dyDescent="0.2">
      <c r="A29613" t="s">
        <v>31964</v>
      </c>
      <c r="B29613" t="s">
        <v>2325</v>
      </c>
      <c r="C29613" s="2">
        <v>45659</v>
      </c>
      <c r="D29613" t="s">
        <v>19</v>
      </c>
      <c r="E29613">
        <v>7.8</v>
      </c>
    </row>
    <row r="29614" spans="1:5" x14ac:dyDescent="0.2">
      <c r="A29614" t="s">
        <v>31965</v>
      </c>
      <c r="B29614" t="s">
        <v>2325</v>
      </c>
      <c r="C29614" s="2">
        <v>45660</v>
      </c>
      <c r="D29614" t="s">
        <v>18</v>
      </c>
      <c r="E29614">
        <v>7.4</v>
      </c>
    </row>
    <row r="29615" spans="1:5" x14ac:dyDescent="0.2">
      <c r="A29615" t="s">
        <v>31966</v>
      </c>
      <c r="B29615" t="s">
        <v>2325</v>
      </c>
      <c r="C29615" s="2">
        <v>45661</v>
      </c>
      <c r="D29615" t="s">
        <v>18</v>
      </c>
      <c r="E29615">
        <v>8.6</v>
      </c>
    </row>
    <row r="29616" spans="1:5" x14ac:dyDescent="0.2">
      <c r="A29616" t="s">
        <v>31967</v>
      </c>
      <c r="B29616" t="s">
        <v>2325</v>
      </c>
      <c r="C29616" s="2">
        <v>45662</v>
      </c>
      <c r="D29616" t="s">
        <v>18</v>
      </c>
      <c r="E29616">
        <v>8.1</v>
      </c>
    </row>
    <row r="29617" spans="1:5" x14ac:dyDescent="0.2">
      <c r="A29617" t="s">
        <v>31968</v>
      </c>
      <c r="B29617" t="s">
        <v>2325</v>
      </c>
      <c r="C29617" s="2">
        <v>45663</v>
      </c>
      <c r="D29617" t="s">
        <v>2355</v>
      </c>
      <c r="E29617">
        <v>7.9</v>
      </c>
    </row>
    <row r="29618" spans="1:5" x14ac:dyDescent="0.2">
      <c r="A29618" t="s">
        <v>31969</v>
      </c>
      <c r="B29618" t="s">
        <v>2325</v>
      </c>
      <c r="C29618" s="2">
        <v>45664</v>
      </c>
      <c r="D29618" t="s">
        <v>18</v>
      </c>
      <c r="E29618">
        <v>8.6999999999999993</v>
      </c>
    </row>
    <row r="29619" spans="1:5" x14ac:dyDescent="0.2">
      <c r="A29619" t="s">
        <v>31970</v>
      </c>
      <c r="B29619" t="s">
        <v>2325</v>
      </c>
      <c r="C29619" s="2">
        <v>45665</v>
      </c>
      <c r="D29619" t="s">
        <v>2355</v>
      </c>
      <c r="E29619">
        <v>7.1</v>
      </c>
    </row>
    <row r="29620" spans="1:5" x14ac:dyDescent="0.2">
      <c r="A29620" t="s">
        <v>31971</v>
      </c>
      <c r="B29620" t="s">
        <v>2325</v>
      </c>
      <c r="C29620" s="2">
        <v>45666</v>
      </c>
      <c r="D29620" t="s">
        <v>18</v>
      </c>
      <c r="E29620">
        <v>7.4</v>
      </c>
    </row>
    <row r="29621" spans="1:5" x14ac:dyDescent="0.2">
      <c r="A29621" t="s">
        <v>31972</v>
      </c>
      <c r="B29621" t="s">
        <v>2325</v>
      </c>
      <c r="C29621" s="2">
        <v>45667</v>
      </c>
      <c r="D29621" t="s">
        <v>18</v>
      </c>
      <c r="E29621">
        <v>7.2</v>
      </c>
    </row>
    <row r="29622" spans="1:5" x14ac:dyDescent="0.2">
      <c r="A29622" t="s">
        <v>31973</v>
      </c>
      <c r="B29622" t="s">
        <v>2325</v>
      </c>
      <c r="C29622" s="2">
        <v>45668</v>
      </c>
      <c r="D29622" t="s">
        <v>18</v>
      </c>
      <c r="E29622">
        <v>8.5</v>
      </c>
    </row>
    <row r="29623" spans="1:5" x14ac:dyDescent="0.2">
      <c r="A29623" t="s">
        <v>31974</v>
      </c>
      <c r="B29623" t="s">
        <v>2325</v>
      </c>
      <c r="C29623" s="2">
        <v>45669</v>
      </c>
      <c r="D29623" t="s">
        <v>18</v>
      </c>
      <c r="E29623">
        <v>8.6999999999999993</v>
      </c>
    </row>
    <row r="29624" spans="1:5" x14ac:dyDescent="0.2">
      <c r="A29624" t="s">
        <v>31975</v>
      </c>
      <c r="B29624" t="s">
        <v>2325</v>
      </c>
      <c r="C29624" s="2">
        <v>45670</v>
      </c>
      <c r="D29624" t="s">
        <v>18</v>
      </c>
      <c r="E29624">
        <v>7.2</v>
      </c>
    </row>
    <row r="29625" spans="1:5" x14ac:dyDescent="0.2">
      <c r="A29625" t="s">
        <v>31976</v>
      </c>
      <c r="B29625" t="s">
        <v>2325</v>
      </c>
      <c r="C29625" s="2">
        <v>45671</v>
      </c>
      <c r="D29625" t="s">
        <v>18</v>
      </c>
      <c r="E29625">
        <v>8.1999999999999993</v>
      </c>
    </row>
    <row r="29626" spans="1:5" x14ac:dyDescent="0.2">
      <c r="A29626" t="s">
        <v>31977</v>
      </c>
      <c r="B29626" t="s">
        <v>2325</v>
      </c>
      <c r="C29626" s="2">
        <v>45672</v>
      </c>
      <c r="D29626" t="s">
        <v>19</v>
      </c>
      <c r="E29626">
        <v>8.9</v>
      </c>
    </row>
    <row r="29627" spans="1:5" x14ac:dyDescent="0.2">
      <c r="A29627" t="s">
        <v>31978</v>
      </c>
      <c r="B29627" t="s">
        <v>2325</v>
      </c>
      <c r="C29627" s="2">
        <v>45673</v>
      </c>
      <c r="D29627" t="s">
        <v>18</v>
      </c>
      <c r="E29627">
        <v>7.2</v>
      </c>
    </row>
    <row r="29628" spans="1:5" x14ac:dyDescent="0.2">
      <c r="A29628" t="s">
        <v>31979</v>
      </c>
      <c r="B29628" t="s">
        <v>2325</v>
      </c>
      <c r="C29628" s="2">
        <v>45674</v>
      </c>
      <c r="D29628" t="s">
        <v>18</v>
      </c>
      <c r="E29628">
        <v>7.2</v>
      </c>
    </row>
    <row r="29629" spans="1:5" x14ac:dyDescent="0.2">
      <c r="A29629" t="s">
        <v>31980</v>
      </c>
      <c r="B29629" t="s">
        <v>2325</v>
      </c>
      <c r="C29629" s="2">
        <v>45675</v>
      </c>
      <c r="D29629" t="s">
        <v>18</v>
      </c>
      <c r="E29629">
        <v>8.6999999999999993</v>
      </c>
    </row>
    <row r="29630" spans="1:5" x14ac:dyDescent="0.2">
      <c r="A29630" t="s">
        <v>31981</v>
      </c>
      <c r="B29630" t="s">
        <v>2325</v>
      </c>
      <c r="C29630" s="2">
        <v>45676</v>
      </c>
      <c r="D29630" t="s">
        <v>2392</v>
      </c>
      <c r="E29630">
        <v>0</v>
      </c>
    </row>
    <row r="29631" spans="1:5" x14ac:dyDescent="0.2">
      <c r="A29631" t="s">
        <v>31982</v>
      </c>
      <c r="B29631" t="s">
        <v>2325</v>
      </c>
      <c r="C29631" s="2">
        <v>45677</v>
      </c>
      <c r="D29631" t="s">
        <v>2355</v>
      </c>
      <c r="E29631">
        <v>8.8000000000000007</v>
      </c>
    </row>
    <row r="29632" spans="1:5" x14ac:dyDescent="0.2">
      <c r="A29632" t="s">
        <v>31983</v>
      </c>
      <c r="B29632" t="s">
        <v>2325</v>
      </c>
      <c r="C29632" s="2">
        <v>45678</v>
      </c>
      <c r="D29632" t="s">
        <v>18</v>
      </c>
      <c r="E29632">
        <v>8</v>
      </c>
    </row>
    <row r="29633" spans="1:5" x14ac:dyDescent="0.2">
      <c r="A29633" t="s">
        <v>31984</v>
      </c>
      <c r="B29633" t="s">
        <v>2325</v>
      </c>
      <c r="C29633" s="2">
        <v>45679</v>
      </c>
      <c r="D29633" t="s">
        <v>18</v>
      </c>
      <c r="E29633">
        <v>8.6999999999999993</v>
      </c>
    </row>
    <row r="29634" spans="1:5" x14ac:dyDescent="0.2">
      <c r="A29634" t="s">
        <v>31985</v>
      </c>
      <c r="B29634" t="s">
        <v>2325</v>
      </c>
      <c r="C29634" s="2">
        <v>45680</v>
      </c>
      <c r="D29634" t="s">
        <v>19</v>
      </c>
      <c r="E29634">
        <v>8.9</v>
      </c>
    </row>
    <row r="29635" spans="1:5" x14ac:dyDescent="0.2">
      <c r="A29635" t="s">
        <v>31986</v>
      </c>
      <c r="B29635" t="s">
        <v>2325</v>
      </c>
      <c r="C29635" s="2">
        <v>45681</v>
      </c>
      <c r="D29635" t="s">
        <v>18</v>
      </c>
      <c r="E29635">
        <v>7.3</v>
      </c>
    </row>
    <row r="29636" spans="1:5" x14ac:dyDescent="0.2">
      <c r="A29636" t="s">
        <v>31987</v>
      </c>
      <c r="B29636" t="s">
        <v>2325</v>
      </c>
      <c r="C29636" s="2">
        <v>45682</v>
      </c>
      <c r="D29636" t="s">
        <v>18</v>
      </c>
      <c r="E29636">
        <v>7.7</v>
      </c>
    </row>
    <row r="29637" spans="1:5" x14ac:dyDescent="0.2">
      <c r="A29637" t="s">
        <v>31988</v>
      </c>
      <c r="B29637" t="s">
        <v>2325</v>
      </c>
      <c r="C29637" s="2">
        <v>45683</v>
      </c>
      <c r="D29637" t="s">
        <v>2392</v>
      </c>
      <c r="E29637">
        <v>0</v>
      </c>
    </row>
    <row r="29638" spans="1:5" x14ac:dyDescent="0.2">
      <c r="A29638" t="s">
        <v>31989</v>
      </c>
      <c r="B29638" t="s">
        <v>2325</v>
      </c>
      <c r="C29638" s="2">
        <v>45684</v>
      </c>
      <c r="D29638" t="s">
        <v>18</v>
      </c>
      <c r="E29638">
        <v>8.1</v>
      </c>
    </row>
    <row r="29639" spans="1:5" x14ac:dyDescent="0.2">
      <c r="A29639" t="s">
        <v>31990</v>
      </c>
      <c r="B29639" t="s">
        <v>2325</v>
      </c>
      <c r="C29639" s="2">
        <v>45685</v>
      </c>
      <c r="D29639" t="s">
        <v>18</v>
      </c>
      <c r="E29639">
        <v>7.7</v>
      </c>
    </row>
    <row r="29640" spans="1:5" x14ac:dyDescent="0.2">
      <c r="A29640" t="s">
        <v>31991</v>
      </c>
      <c r="B29640" t="s">
        <v>2325</v>
      </c>
      <c r="C29640" s="2">
        <v>45686</v>
      </c>
      <c r="D29640" t="s">
        <v>18</v>
      </c>
      <c r="E29640">
        <v>7.8</v>
      </c>
    </row>
    <row r="29641" spans="1:5" x14ac:dyDescent="0.2">
      <c r="A29641" t="s">
        <v>31992</v>
      </c>
      <c r="B29641" t="s">
        <v>2325</v>
      </c>
      <c r="C29641" s="2">
        <v>45687</v>
      </c>
      <c r="D29641" t="s">
        <v>18</v>
      </c>
      <c r="E29641">
        <v>8.6</v>
      </c>
    </row>
    <row r="29642" spans="1:5" x14ac:dyDescent="0.2">
      <c r="A29642" t="s">
        <v>31993</v>
      </c>
      <c r="B29642" t="s">
        <v>2327</v>
      </c>
      <c r="C29642" s="2">
        <v>45658</v>
      </c>
      <c r="D29642" t="s">
        <v>19</v>
      </c>
      <c r="E29642">
        <v>7.6</v>
      </c>
    </row>
    <row r="29643" spans="1:5" x14ac:dyDescent="0.2">
      <c r="A29643" t="s">
        <v>31994</v>
      </c>
      <c r="B29643" t="s">
        <v>2327</v>
      </c>
      <c r="C29643" s="2">
        <v>45659</v>
      </c>
      <c r="D29643" t="s">
        <v>18</v>
      </c>
      <c r="E29643">
        <v>7.9</v>
      </c>
    </row>
    <row r="29644" spans="1:5" x14ac:dyDescent="0.2">
      <c r="A29644" t="s">
        <v>31995</v>
      </c>
      <c r="B29644" t="s">
        <v>2327</v>
      </c>
      <c r="C29644" s="2">
        <v>45660</v>
      </c>
      <c r="D29644" t="s">
        <v>18</v>
      </c>
      <c r="E29644">
        <v>8</v>
      </c>
    </row>
    <row r="29645" spans="1:5" x14ac:dyDescent="0.2">
      <c r="A29645" t="s">
        <v>31996</v>
      </c>
      <c r="B29645" t="s">
        <v>2327</v>
      </c>
      <c r="C29645" s="2">
        <v>45661</v>
      </c>
      <c r="D29645" t="s">
        <v>18</v>
      </c>
      <c r="E29645">
        <v>7.4</v>
      </c>
    </row>
    <row r="29646" spans="1:5" x14ac:dyDescent="0.2">
      <c r="A29646" t="s">
        <v>31997</v>
      </c>
      <c r="B29646" t="s">
        <v>2327</v>
      </c>
      <c r="C29646" s="2">
        <v>45662</v>
      </c>
      <c r="D29646" t="s">
        <v>18</v>
      </c>
      <c r="E29646">
        <v>8.3000000000000007</v>
      </c>
    </row>
    <row r="29647" spans="1:5" x14ac:dyDescent="0.2">
      <c r="A29647" t="s">
        <v>31998</v>
      </c>
      <c r="B29647" t="s">
        <v>2327</v>
      </c>
      <c r="C29647" s="2">
        <v>45663</v>
      </c>
      <c r="D29647" t="s">
        <v>18</v>
      </c>
      <c r="E29647">
        <v>8.6</v>
      </c>
    </row>
    <row r="29648" spans="1:5" x14ac:dyDescent="0.2">
      <c r="A29648" t="s">
        <v>31999</v>
      </c>
      <c r="B29648" t="s">
        <v>2327</v>
      </c>
      <c r="C29648" s="2">
        <v>45664</v>
      </c>
      <c r="D29648" t="s">
        <v>2392</v>
      </c>
      <c r="E29648">
        <v>0</v>
      </c>
    </row>
    <row r="29649" spans="1:5" x14ac:dyDescent="0.2">
      <c r="A29649" t="s">
        <v>32000</v>
      </c>
      <c r="B29649" t="s">
        <v>2327</v>
      </c>
      <c r="C29649" s="2">
        <v>45665</v>
      </c>
      <c r="D29649" t="s">
        <v>2355</v>
      </c>
      <c r="E29649">
        <v>7.9</v>
      </c>
    </row>
    <row r="29650" spans="1:5" x14ac:dyDescent="0.2">
      <c r="A29650" t="s">
        <v>32001</v>
      </c>
      <c r="B29650" t="s">
        <v>2327</v>
      </c>
      <c r="C29650" s="2">
        <v>45666</v>
      </c>
      <c r="D29650" t="s">
        <v>18</v>
      </c>
      <c r="E29650">
        <v>8.5</v>
      </c>
    </row>
    <row r="29651" spans="1:5" x14ac:dyDescent="0.2">
      <c r="A29651" t="s">
        <v>32002</v>
      </c>
      <c r="B29651" t="s">
        <v>2327</v>
      </c>
      <c r="C29651" s="2">
        <v>45667</v>
      </c>
      <c r="D29651" t="s">
        <v>18</v>
      </c>
      <c r="E29651">
        <v>8.5</v>
      </c>
    </row>
    <row r="29652" spans="1:5" x14ac:dyDescent="0.2">
      <c r="A29652" t="s">
        <v>32003</v>
      </c>
      <c r="B29652" t="s">
        <v>2327</v>
      </c>
      <c r="C29652" s="2">
        <v>45668</v>
      </c>
      <c r="D29652" t="s">
        <v>18</v>
      </c>
      <c r="E29652">
        <v>7.5</v>
      </c>
    </row>
    <row r="29653" spans="1:5" x14ac:dyDescent="0.2">
      <c r="A29653" t="s">
        <v>32004</v>
      </c>
      <c r="B29653" t="s">
        <v>2327</v>
      </c>
      <c r="C29653" s="2">
        <v>45669</v>
      </c>
      <c r="D29653" t="s">
        <v>18</v>
      </c>
      <c r="E29653">
        <v>8.4</v>
      </c>
    </row>
    <row r="29654" spans="1:5" x14ac:dyDescent="0.2">
      <c r="A29654" t="s">
        <v>32005</v>
      </c>
      <c r="B29654" t="s">
        <v>2327</v>
      </c>
      <c r="C29654" s="2">
        <v>45670</v>
      </c>
      <c r="D29654" t="s">
        <v>18</v>
      </c>
      <c r="E29654">
        <v>7.2</v>
      </c>
    </row>
    <row r="29655" spans="1:5" x14ac:dyDescent="0.2">
      <c r="A29655" t="s">
        <v>32006</v>
      </c>
      <c r="B29655" t="s">
        <v>2327</v>
      </c>
      <c r="C29655" s="2">
        <v>45671</v>
      </c>
      <c r="D29655" t="s">
        <v>19</v>
      </c>
      <c r="E29655">
        <v>9</v>
      </c>
    </row>
    <row r="29656" spans="1:5" x14ac:dyDescent="0.2">
      <c r="A29656" t="s">
        <v>32007</v>
      </c>
      <c r="B29656" t="s">
        <v>2327</v>
      </c>
      <c r="C29656" s="2">
        <v>45672</v>
      </c>
      <c r="D29656" t="s">
        <v>18</v>
      </c>
      <c r="E29656">
        <v>8.9</v>
      </c>
    </row>
    <row r="29657" spans="1:5" x14ac:dyDescent="0.2">
      <c r="A29657" t="s">
        <v>32008</v>
      </c>
      <c r="B29657" t="s">
        <v>2327</v>
      </c>
      <c r="C29657" s="2">
        <v>45673</v>
      </c>
      <c r="D29657" t="s">
        <v>18</v>
      </c>
      <c r="E29657">
        <v>8.5</v>
      </c>
    </row>
    <row r="29658" spans="1:5" x14ac:dyDescent="0.2">
      <c r="A29658" t="s">
        <v>32009</v>
      </c>
      <c r="B29658" t="s">
        <v>2327</v>
      </c>
      <c r="C29658" s="2">
        <v>45674</v>
      </c>
      <c r="D29658" t="s">
        <v>18</v>
      </c>
      <c r="E29658">
        <v>8.8000000000000007</v>
      </c>
    </row>
    <row r="29659" spans="1:5" x14ac:dyDescent="0.2">
      <c r="A29659" t="s">
        <v>32010</v>
      </c>
      <c r="B29659" t="s">
        <v>2327</v>
      </c>
      <c r="C29659" s="2">
        <v>45675</v>
      </c>
      <c r="D29659" t="s">
        <v>18</v>
      </c>
      <c r="E29659">
        <v>8.6999999999999993</v>
      </c>
    </row>
    <row r="29660" spans="1:5" x14ac:dyDescent="0.2">
      <c r="A29660" t="s">
        <v>32011</v>
      </c>
      <c r="B29660" t="s">
        <v>2327</v>
      </c>
      <c r="C29660" s="2">
        <v>45676</v>
      </c>
      <c r="D29660" t="s">
        <v>18</v>
      </c>
      <c r="E29660">
        <v>7.1</v>
      </c>
    </row>
    <row r="29661" spans="1:5" x14ac:dyDescent="0.2">
      <c r="A29661" t="s">
        <v>32012</v>
      </c>
      <c r="B29661" t="s">
        <v>2327</v>
      </c>
      <c r="C29661" s="2">
        <v>45677</v>
      </c>
      <c r="D29661" t="s">
        <v>18</v>
      </c>
      <c r="E29661">
        <v>9</v>
      </c>
    </row>
    <row r="29662" spans="1:5" x14ac:dyDescent="0.2">
      <c r="A29662" t="s">
        <v>32013</v>
      </c>
      <c r="B29662" t="s">
        <v>2327</v>
      </c>
      <c r="C29662" s="2">
        <v>45678</v>
      </c>
      <c r="D29662" t="s">
        <v>18</v>
      </c>
      <c r="E29662">
        <v>7.3</v>
      </c>
    </row>
    <row r="29663" spans="1:5" x14ac:dyDescent="0.2">
      <c r="A29663" t="s">
        <v>32014</v>
      </c>
      <c r="B29663" t="s">
        <v>2327</v>
      </c>
      <c r="C29663" s="2">
        <v>45679</v>
      </c>
      <c r="D29663" t="s">
        <v>18</v>
      </c>
      <c r="E29663">
        <v>7.5</v>
      </c>
    </row>
    <row r="29664" spans="1:5" x14ac:dyDescent="0.2">
      <c r="A29664" t="s">
        <v>32015</v>
      </c>
      <c r="B29664" t="s">
        <v>2327</v>
      </c>
      <c r="C29664" s="2">
        <v>45680</v>
      </c>
      <c r="D29664" t="s">
        <v>18</v>
      </c>
      <c r="E29664">
        <v>8</v>
      </c>
    </row>
    <row r="29665" spans="1:5" x14ac:dyDescent="0.2">
      <c r="A29665" t="s">
        <v>32016</v>
      </c>
      <c r="B29665" t="s">
        <v>2327</v>
      </c>
      <c r="C29665" s="2">
        <v>45681</v>
      </c>
      <c r="D29665" t="s">
        <v>18</v>
      </c>
      <c r="E29665">
        <v>9</v>
      </c>
    </row>
    <row r="29666" spans="1:5" x14ac:dyDescent="0.2">
      <c r="A29666" t="s">
        <v>32017</v>
      </c>
      <c r="B29666" t="s">
        <v>2327</v>
      </c>
      <c r="C29666" s="2">
        <v>45682</v>
      </c>
      <c r="D29666" t="s">
        <v>2355</v>
      </c>
      <c r="E29666">
        <v>7.8</v>
      </c>
    </row>
    <row r="29667" spans="1:5" x14ac:dyDescent="0.2">
      <c r="A29667" t="s">
        <v>32018</v>
      </c>
      <c r="B29667" t="s">
        <v>2327</v>
      </c>
      <c r="C29667" s="2">
        <v>45683</v>
      </c>
      <c r="D29667" t="s">
        <v>18</v>
      </c>
      <c r="E29667">
        <v>8.8000000000000007</v>
      </c>
    </row>
    <row r="29668" spans="1:5" x14ac:dyDescent="0.2">
      <c r="A29668" t="s">
        <v>32019</v>
      </c>
      <c r="B29668" t="s">
        <v>2327</v>
      </c>
      <c r="C29668" s="2">
        <v>45684</v>
      </c>
      <c r="D29668" t="s">
        <v>18</v>
      </c>
      <c r="E29668">
        <v>7.8</v>
      </c>
    </row>
    <row r="29669" spans="1:5" x14ac:dyDescent="0.2">
      <c r="A29669" t="s">
        <v>32020</v>
      </c>
      <c r="B29669" t="s">
        <v>2327</v>
      </c>
      <c r="C29669" s="2">
        <v>45685</v>
      </c>
      <c r="D29669" t="s">
        <v>18</v>
      </c>
      <c r="E29669">
        <v>9</v>
      </c>
    </row>
    <row r="29670" spans="1:5" x14ac:dyDescent="0.2">
      <c r="A29670" t="s">
        <v>32021</v>
      </c>
      <c r="B29670" t="s">
        <v>2327</v>
      </c>
      <c r="C29670" s="2">
        <v>45686</v>
      </c>
      <c r="D29670" t="s">
        <v>18</v>
      </c>
      <c r="E29670">
        <v>7.9</v>
      </c>
    </row>
    <row r="29671" spans="1:5" x14ac:dyDescent="0.2">
      <c r="A29671" t="s">
        <v>32022</v>
      </c>
      <c r="B29671" t="s">
        <v>2327</v>
      </c>
      <c r="C29671" s="2">
        <v>45687</v>
      </c>
      <c r="D29671" t="s">
        <v>18</v>
      </c>
      <c r="E29671">
        <v>8.1</v>
      </c>
    </row>
    <row r="29672" spans="1:5" x14ac:dyDescent="0.2">
      <c r="A29672" t="s">
        <v>32023</v>
      </c>
      <c r="B29672" t="s">
        <v>2329</v>
      </c>
      <c r="C29672" s="2">
        <v>45658</v>
      </c>
      <c r="D29672" t="s">
        <v>18</v>
      </c>
      <c r="E29672">
        <v>8</v>
      </c>
    </row>
    <row r="29673" spans="1:5" x14ac:dyDescent="0.2">
      <c r="A29673" t="s">
        <v>32024</v>
      </c>
      <c r="B29673" t="s">
        <v>2329</v>
      </c>
      <c r="C29673" s="2">
        <v>45659</v>
      </c>
      <c r="D29673" t="s">
        <v>18</v>
      </c>
      <c r="E29673">
        <v>8.1999999999999993</v>
      </c>
    </row>
    <row r="29674" spans="1:5" x14ac:dyDescent="0.2">
      <c r="A29674" t="s">
        <v>32025</v>
      </c>
      <c r="B29674" t="s">
        <v>2329</v>
      </c>
      <c r="C29674" s="2">
        <v>45660</v>
      </c>
      <c r="D29674" t="s">
        <v>19</v>
      </c>
      <c r="E29674">
        <v>7.1</v>
      </c>
    </row>
    <row r="29675" spans="1:5" x14ac:dyDescent="0.2">
      <c r="A29675" t="s">
        <v>32026</v>
      </c>
      <c r="B29675" t="s">
        <v>2329</v>
      </c>
      <c r="C29675" s="2">
        <v>45661</v>
      </c>
      <c r="D29675" t="s">
        <v>19</v>
      </c>
      <c r="E29675">
        <v>7.9</v>
      </c>
    </row>
    <row r="29676" spans="1:5" x14ac:dyDescent="0.2">
      <c r="A29676" t="s">
        <v>32027</v>
      </c>
      <c r="B29676" t="s">
        <v>2329</v>
      </c>
      <c r="C29676" s="2">
        <v>45662</v>
      </c>
      <c r="D29676" t="s">
        <v>18</v>
      </c>
      <c r="E29676">
        <v>8</v>
      </c>
    </row>
    <row r="29677" spans="1:5" x14ac:dyDescent="0.2">
      <c r="A29677" t="s">
        <v>32028</v>
      </c>
      <c r="B29677" t="s">
        <v>2329</v>
      </c>
      <c r="C29677" s="2">
        <v>45663</v>
      </c>
      <c r="D29677" t="s">
        <v>19</v>
      </c>
      <c r="E29677">
        <v>8.4</v>
      </c>
    </row>
    <row r="29678" spans="1:5" x14ac:dyDescent="0.2">
      <c r="A29678" t="s">
        <v>32029</v>
      </c>
      <c r="B29678" t="s">
        <v>2329</v>
      </c>
      <c r="C29678" s="2">
        <v>45664</v>
      </c>
      <c r="D29678" t="s">
        <v>18</v>
      </c>
      <c r="E29678">
        <v>7.9</v>
      </c>
    </row>
    <row r="29679" spans="1:5" x14ac:dyDescent="0.2">
      <c r="A29679" t="s">
        <v>32030</v>
      </c>
      <c r="B29679" t="s">
        <v>2329</v>
      </c>
      <c r="C29679" s="2">
        <v>45665</v>
      </c>
      <c r="D29679" t="s">
        <v>19</v>
      </c>
      <c r="E29679">
        <v>8.6</v>
      </c>
    </row>
    <row r="29680" spans="1:5" x14ac:dyDescent="0.2">
      <c r="A29680" t="s">
        <v>32031</v>
      </c>
      <c r="B29680" t="s">
        <v>2329</v>
      </c>
      <c r="C29680" s="2">
        <v>45666</v>
      </c>
      <c r="D29680" t="s">
        <v>2392</v>
      </c>
      <c r="E29680">
        <v>0</v>
      </c>
    </row>
    <row r="29681" spans="1:5" x14ac:dyDescent="0.2">
      <c r="A29681" t="s">
        <v>32032</v>
      </c>
      <c r="B29681" t="s">
        <v>2329</v>
      </c>
      <c r="C29681" s="2">
        <v>45667</v>
      </c>
      <c r="D29681" t="s">
        <v>18</v>
      </c>
      <c r="E29681">
        <v>8.6</v>
      </c>
    </row>
    <row r="29682" spans="1:5" x14ac:dyDescent="0.2">
      <c r="A29682" t="s">
        <v>32033</v>
      </c>
      <c r="B29682" t="s">
        <v>2329</v>
      </c>
      <c r="C29682" s="2">
        <v>45668</v>
      </c>
      <c r="D29682" t="s">
        <v>18</v>
      </c>
      <c r="E29682">
        <v>8.6999999999999993</v>
      </c>
    </row>
    <row r="29683" spans="1:5" x14ac:dyDescent="0.2">
      <c r="A29683" t="s">
        <v>32034</v>
      </c>
      <c r="B29683" t="s">
        <v>2329</v>
      </c>
      <c r="C29683" s="2">
        <v>45669</v>
      </c>
      <c r="D29683" t="s">
        <v>2355</v>
      </c>
      <c r="E29683">
        <v>7.1</v>
      </c>
    </row>
    <row r="29684" spans="1:5" x14ac:dyDescent="0.2">
      <c r="A29684" t="s">
        <v>32035</v>
      </c>
      <c r="B29684" t="s">
        <v>2329</v>
      </c>
      <c r="C29684" s="2">
        <v>45670</v>
      </c>
      <c r="D29684" t="s">
        <v>18</v>
      </c>
      <c r="E29684">
        <v>8.3000000000000007</v>
      </c>
    </row>
    <row r="29685" spans="1:5" x14ac:dyDescent="0.2">
      <c r="A29685" t="s">
        <v>32036</v>
      </c>
      <c r="B29685" t="s">
        <v>2329</v>
      </c>
      <c r="C29685" s="2">
        <v>45671</v>
      </c>
      <c r="D29685" t="s">
        <v>18</v>
      </c>
      <c r="E29685">
        <v>7.3</v>
      </c>
    </row>
    <row r="29686" spans="1:5" x14ac:dyDescent="0.2">
      <c r="A29686" t="s">
        <v>32037</v>
      </c>
      <c r="B29686" t="s">
        <v>2329</v>
      </c>
      <c r="C29686" s="2">
        <v>45672</v>
      </c>
      <c r="D29686" t="s">
        <v>18</v>
      </c>
      <c r="E29686">
        <v>8.6999999999999993</v>
      </c>
    </row>
    <row r="29687" spans="1:5" x14ac:dyDescent="0.2">
      <c r="A29687" t="s">
        <v>32038</v>
      </c>
      <c r="B29687" t="s">
        <v>2329</v>
      </c>
      <c r="C29687" s="2">
        <v>45673</v>
      </c>
      <c r="D29687" t="s">
        <v>18</v>
      </c>
      <c r="E29687">
        <v>7.4</v>
      </c>
    </row>
    <row r="29688" spans="1:5" x14ac:dyDescent="0.2">
      <c r="A29688" t="s">
        <v>32039</v>
      </c>
      <c r="B29688" t="s">
        <v>2329</v>
      </c>
      <c r="C29688" s="2">
        <v>45674</v>
      </c>
      <c r="D29688" t="s">
        <v>18</v>
      </c>
      <c r="E29688">
        <v>8.4</v>
      </c>
    </row>
    <row r="29689" spans="1:5" x14ac:dyDescent="0.2">
      <c r="A29689" t="s">
        <v>32040</v>
      </c>
      <c r="B29689" t="s">
        <v>2329</v>
      </c>
      <c r="C29689" s="2">
        <v>45675</v>
      </c>
      <c r="D29689" t="s">
        <v>18</v>
      </c>
      <c r="E29689">
        <v>8.5</v>
      </c>
    </row>
    <row r="29690" spans="1:5" x14ac:dyDescent="0.2">
      <c r="A29690" t="s">
        <v>32041</v>
      </c>
      <c r="B29690" t="s">
        <v>2329</v>
      </c>
      <c r="C29690" s="2">
        <v>45676</v>
      </c>
      <c r="D29690" t="s">
        <v>18</v>
      </c>
      <c r="E29690">
        <v>8.9</v>
      </c>
    </row>
    <row r="29691" spans="1:5" x14ac:dyDescent="0.2">
      <c r="A29691" t="s">
        <v>32042</v>
      </c>
      <c r="B29691" t="s">
        <v>2329</v>
      </c>
      <c r="C29691" s="2">
        <v>45677</v>
      </c>
      <c r="D29691" t="s">
        <v>18</v>
      </c>
      <c r="E29691">
        <v>8.5</v>
      </c>
    </row>
    <row r="29692" spans="1:5" x14ac:dyDescent="0.2">
      <c r="A29692" t="s">
        <v>32043</v>
      </c>
      <c r="B29692" t="s">
        <v>2329</v>
      </c>
      <c r="C29692" s="2">
        <v>45678</v>
      </c>
      <c r="D29692" t="s">
        <v>18</v>
      </c>
      <c r="E29692">
        <v>7.2</v>
      </c>
    </row>
    <row r="29693" spans="1:5" x14ac:dyDescent="0.2">
      <c r="A29693" t="s">
        <v>32044</v>
      </c>
      <c r="B29693" t="s">
        <v>2329</v>
      </c>
      <c r="C29693" s="2">
        <v>45679</v>
      </c>
      <c r="D29693" t="s">
        <v>18</v>
      </c>
      <c r="E29693">
        <v>8.1</v>
      </c>
    </row>
    <row r="29694" spans="1:5" x14ac:dyDescent="0.2">
      <c r="A29694" t="s">
        <v>32045</v>
      </c>
      <c r="B29694" t="s">
        <v>2329</v>
      </c>
      <c r="C29694" s="2">
        <v>45680</v>
      </c>
      <c r="D29694" t="s">
        <v>18</v>
      </c>
      <c r="E29694">
        <v>8.4</v>
      </c>
    </row>
    <row r="29695" spans="1:5" x14ac:dyDescent="0.2">
      <c r="A29695" t="s">
        <v>32046</v>
      </c>
      <c r="B29695" t="s">
        <v>2329</v>
      </c>
      <c r="C29695" s="2">
        <v>45681</v>
      </c>
      <c r="D29695" t="s">
        <v>19</v>
      </c>
      <c r="E29695">
        <v>7.7</v>
      </c>
    </row>
    <row r="29696" spans="1:5" x14ac:dyDescent="0.2">
      <c r="A29696" t="s">
        <v>32047</v>
      </c>
      <c r="B29696" t="s">
        <v>2329</v>
      </c>
      <c r="C29696" s="2">
        <v>45682</v>
      </c>
      <c r="D29696" t="s">
        <v>2355</v>
      </c>
      <c r="E29696">
        <v>7.7</v>
      </c>
    </row>
    <row r="29697" spans="1:5" x14ac:dyDescent="0.2">
      <c r="A29697" t="s">
        <v>32048</v>
      </c>
      <c r="B29697" t="s">
        <v>2329</v>
      </c>
      <c r="C29697" s="2">
        <v>45683</v>
      </c>
      <c r="D29697" t="s">
        <v>18</v>
      </c>
      <c r="E29697">
        <v>8</v>
      </c>
    </row>
    <row r="29698" spans="1:5" x14ac:dyDescent="0.2">
      <c r="A29698" t="s">
        <v>32049</v>
      </c>
      <c r="B29698" t="s">
        <v>2329</v>
      </c>
      <c r="C29698" s="2">
        <v>45684</v>
      </c>
      <c r="D29698" t="s">
        <v>18</v>
      </c>
      <c r="E29698">
        <v>7.1</v>
      </c>
    </row>
    <row r="29699" spans="1:5" x14ac:dyDescent="0.2">
      <c r="A29699" t="s">
        <v>32050</v>
      </c>
      <c r="B29699" t="s">
        <v>2329</v>
      </c>
      <c r="C29699" s="2">
        <v>45685</v>
      </c>
      <c r="D29699" t="s">
        <v>18</v>
      </c>
      <c r="E29699">
        <v>8</v>
      </c>
    </row>
    <row r="29700" spans="1:5" x14ac:dyDescent="0.2">
      <c r="A29700" t="s">
        <v>32051</v>
      </c>
      <c r="B29700" t="s">
        <v>2329</v>
      </c>
      <c r="C29700" s="2">
        <v>45686</v>
      </c>
      <c r="D29700" t="s">
        <v>18</v>
      </c>
      <c r="E29700">
        <v>7.5</v>
      </c>
    </row>
    <row r="29701" spans="1:5" x14ac:dyDescent="0.2">
      <c r="A29701" t="s">
        <v>32052</v>
      </c>
      <c r="B29701" t="s">
        <v>2329</v>
      </c>
      <c r="C29701" s="2">
        <v>45687</v>
      </c>
      <c r="D29701" t="s">
        <v>18</v>
      </c>
      <c r="E29701">
        <v>8.6</v>
      </c>
    </row>
    <row r="29702" spans="1:5" x14ac:dyDescent="0.2">
      <c r="A29702" t="s">
        <v>32053</v>
      </c>
      <c r="B29702" t="s">
        <v>2331</v>
      </c>
      <c r="C29702" s="2">
        <v>45658</v>
      </c>
      <c r="D29702" t="s">
        <v>18</v>
      </c>
      <c r="E29702">
        <v>7.7</v>
      </c>
    </row>
    <row r="29703" spans="1:5" x14ac:dyDescent="0.2">
      <c r="A29703" t="s">
        <v>32054</v>
      </c>
      <c r="B29703" t="s">
        <v>2331</v>
      </c>
      <c r="C29703" s="2">
        <v>45659</v>
      </c>
      <c r="D29703" t="s">
        <v>18</v>
      </c>
      <c r="E29703">
        <v>9</v>
      </c>
    </row>
    <row r="29704" spans="1:5" x14ac:dyDescent="0.2">
      <c r="A29704" t="s">
        <v>32055</v>
      </c>
      <c r="B29704" t="s">
        <v>2331</v>
      </c>
      <c r="C29704" s="2">
        <v>45660</v>
      </c>
      <c r="D29704" t="s">
        <v>18</v>
      </c>
      <c r="E29704">
        <v>9</v>
      </c>
    </row>
    <row r="29705" spans="1:5" x14ac:dyDescent="0.2">
      <c r="A29705" t="s">
        <v>32056</v>
      </c>
      <c r="B29705" t="s">
        <v>2331</v>
      </c>
      <c r="C29705" s="2">
        <v>45661</v>
      </c>
      <c r="D29705" t="s">
        <v>18</v>
      </c>
      <c r="E29705">
        <v>8.6999999999999993</v>
      </c>
    </row>
    <row r="29706" spans="1:5" x14ac:dyDescent="0.2">
      <c r="A29706" t="s">
        <v>32057</v>
      </c>
      <c r="B29706" t="s">
        <v>2331</v>
      </c>
      <c r="C29706" s="2">
        <v>45662</v>
      </c>
      <c r="D29706" t="s">
        <v>18</v>
      </c>
      <c r="E29706">
        <v>7.1</v>
      </c>
    </row>
    <row r="29707" spans="1:5" x14ac:dyDescent="0.2">
      <c r="A29707" t="s">
        <v>32058</v>
      </c>
      <c r="B29707" t="s">
        <v>2331</v>
      </c>
      <c r="C29707" s="2">
        <v>45663</v>
      </c>
      <c r="D29707" t="s">
        <v>18</v>
      </c>
      <c r="E29707">
        <v>8.6</v>
      </c>
    </row>
    <row r="29708" spans="1:5" x14ac:dyDescent="0.2">
      <c r="A29708" t="s">
        <v>32059</v>
      </c>
      <c r="B29708" t="s">
        <v>2331</v>
      </c>
      <c r="C29708" s="2">
        <v>45664</v>
      </c>
      <c r="D29708" t="s">
        <v>18</v>
      </c>
      <c r="E29708">
        <v>8.9</v>
      </c>
    </row>
    <row r="29709" spans="1:5" x14ac:dyDescent="0.2">
      <c r="A29709" t="s">
        <v>32060</v>
      </c>
      <c r="B29709" t="s">
        <v>2331</v>
      </c>
      <c r="C29709" s="2">
        <v>45665</v>
      </c>
      <c r="D29709" t="s">
        <v>18</v>
      </c>
      <c r="E29709">
        <v>8.5</v>
      </c>
    </row>
    <row r="29710" spans="1:5" x14ac:dyDescent="0.2">
      <c r="A29710" t="s">
        <v>32061</v>
      </c>
      <c r="B29710" t="s">
        <v>2331</v>
      </c>
      <c r="C29710" s="2">
        <v>45666</v>
      </c>
      <c r="D29710" t="s">
        <v>18</v>
      </c>
      <c r="E29710">
        <v>7.6</v>
      </c>
    </row>
    <row r="29711" spans="1:5" x14ac:dyDescent="0.2">
      <c r="A29711" t="s">
        <v>32062</v>
      </c>
      <c r="B29711" t="s">
        <v>2331</v>
      </c>
      <c r="C29711" s="2">
        <v>45667</v>
      </c>
      <c r="D29711" t="s">
        <v>18</v>
      </c>
      <c r="E29711">
        <v>8.6999999999999993</v>
      </c>
    </row>
    <row r="29712" spans="1:5" x14ac:dyDescent="0.2">
      <c r="A29712" t="s">
        <v>32063</v>
      </c>
      <c r="B29712" t="s">
        <v>2331</v>
      </c>
      <c r="C29712" s="2">
        <v>45668</v>
      </c>
      <c r="D29712" t="s">
        <v>18</v>
      </c>
      <c r="E29712">
        <v>7.9</v>
      </c>
    </row>
    <row r="29713" spans="1:5" x14ac:dyDescent="0.2">
      <c r="A29713" t="s">
        <v>32064</v>
      </c>
      <c r="B29713" t="s">
        <v>2331</v>
      </c>
      <c r="C29713" s="2">
        <v>45669</v>
      </c>
      <c r="D29713" t="s">
        <v>2355</v>
      </c>
      <c r="E29713">
        <v>7.6</v>
      </c>
    </row>
    <row r="29714" spans="1:5" x14ac:dyDescent="0.2">
      <c r="A29714" t="s">
        <v>32065</v>
      </c>
      <c r="B29714" t="s">
        <v>2331</v>
      </c>
      <c r="C29714" s="2">
        <v>45670</v>
      </c>
      <c r="D29714" t="s">
        <v>18</v>
      </c>
      <c r="E29714">
        <v>8</v>
      </c>
    </row>
    <row r="29715" spans="1:5" x14ac:dyDescent="0.2">
      <c r="A29715" t="s">
        <v>32066</v>
      </c>
      <c r="B29715" t="s">
        <v>2331</v>
      </c>
      <c r="C29715" s="2">
        <v>45671</v>
      </c>
      <c r="D29715" t="s">
        <v>18</v>
      </c>
      <c r="E29715">
        <v>7.8</v>
      </c>
    </row>
    <row r="29716" spans="1:5" x14ac:dyDescent="0.2">
      <c r="A29716" t="s">
        <v>32067</v>
      </c>
      <c r="B29716" t="s">
        <v>2331</v>
      </c>
      <c r="C29716" s="2">
        <v>45672</v>
      </c>
      <c r="D29716" t="s">
        <v>18</v>
      </c>
      <c r="E29716">
        <v>8.9</v>
      </c>
    </row>
    <row r="29717" spans="1:5" x14ac:dyDescent="0.2">
      <c r="A29717" t="s">
        <v>32068</v>
      </c>
      <c r="B29717" t="s">
        <v>2331</v>
      </c>
      <c r="C29717" s="2">
        <v>45673</v>
      </c>
      <c r="D29717" t="s">
        <v>18</v>
      </c>
      <c r="E29717">
        <v>7.2</v>
      </c>
    </row>
    <row r="29718" spans="1:5" x14ac:dyDescent="0.2">
      <c r="A29718" t="s">
        <v>32069</v>
      </c>
      <c r="B29718" t="s">
        <v>2331</v>
      </c>
      <c r="C29718" s="2">
        <v>45674</v>
      </c>
      <c r="D29718" t="s">
        <v>18</v>
      </c>
      <c r="E29718">
        <v>7.3</v>
      </c>
    </row>
    <row r="29719" spans="1:5" x14ac:dyDescent="0.2">
      <c r="A29719" t="s">
        <v>32070</v>
      </c>
      <c r="B29719" t="s">
        <v>2331</v>
      </c>
      <c r="C29719" s="2">
        <v>45675</v>
      </c>
      <c r="D29719" t="s">
        <v>18</v>
      </c>
      <c r="E29719">
        <v>8.9</v>
      </c>
    </row>
    <row r="29720" spans="1:5" x14ac:dyDescent="0.2">
      <c r="A29720" t="s">
        <v>32071</v>
      </c>
      <c r="B29720" t="s">
        <v>2331</v>
      </c>
      <c r="C29720" s="2">
        <v>45676</v>
      </c>
      <c r="D29720" t="s">
        <v>2355</v>
      </c>
      <c r="E29720">
        <v>7.1</v>
      </c>
    </row>
    <row r="29721" spans="1:5" x14ac:dyDescent="0.2">
      <c r="A29721" t="s">
        <v>32072</v>
      </c>
      <c r="B29721" t="s">
        <v>2331</v>
      </c>
      <c r="C29721" s="2">
        <v>45677</v>
      </c>
      <c r="D29721" t="s">
        <v>18</v>
      </c>
      <c r="E29721">
        <v>7.3</v>
      </c>
    </row>
    <row r="29722" spans="1:5" x14ac:dyDescent="0.2">
      <c r="A29722" t="s">
        <v>32073</v>
      </c>
      <c r="B29722" t="s">
        <v>2331</v>
      </c>
      <c r="C29722" s="2">
        <v>45678</v>
      </c>
      <c r="D29722" t="s">
        <v>18</v>
      </c>
      <c r="E29722">
        <v>8.8000000000000007</v>
      </c>
    </row>
    <row r="29723" spans="1:5" x14ac:dyDescent="0.2">
      <c r="A29723" t="s">
        <v>32074</v>
      </c>
      <c r="B29723" t="s">
        <v>2331</v>
      </c>
      <c r="C29723" s="2">
        <v>45679</v>
      </c>
      <c r="D29723" t="s">
        <v>2355</v>
      </c>
      <c r="E29723">
        <v>7.7</v>
      </c>
    </row>
    <row r="29724" spans="1:5" x14ac:dyDescent="0.2">
      <c r="A29724" t="s">
        <v>32075</v>
      </c>
      <c r="B29724" t="s">
        <v>2331</v>
      </c>
      <c r="C29724" s="2">
        <v>45680</v>
      </c>
      <c r="D29724" t="s">
        <v>19</v>
      </c>
      <c r="E29724">
        <v>7.8</v>
      </c>
    </row>
    <row r="29725" spans="1:5" x14ac:dyDescent="0.2">
      <c r="A29725" t="s">
        <v>32076</v>
      </c>
      <c r="B29725" t="s">
        <v>2331</v>
      </c>
      <c r="C29725" s="2">
        <v>45681</v>
      </c>
      <c r="D29725" t="s">
        <v>18</v>
      </c>
      <c r="E29725">
        <v>7.9</v>
      </c>
    </row>
    <row r="29726" spans="1:5" x14ac:dyDescent="0.2">
      <c r="A29726" t="s">
        <v>32077</v>
      </c>
      <c r="B29726" t="s">
        <v>2331</v>
      </c>
      <c r="C29726" s="2">
        <v>45682</v>
      </c>
      <c r="D29726" t="s">
        <v>18</v>
      </c>
      <c r="E29726">
        <v>8.4</v>
      </c>
    </row>
    <row r="29727" spans="1:5" x14ac:dyDescent="0.2">
      <c r="A29727" t="s">
        <v>32078</v>
      </c>
      <c r="B29727" t="s">
        <v>2331</v>
      </c>
      <c r="C29727" s="2">
        <v>45683</v>
      </c>
      <c r="D29727" t="s">
        <v>18</v>
      </c>
      <c r="E29727">
        <v>7.7</v>
      </c>
    </row>
    <row r="29728" spans="1:5" x14ac:dyDescent="0.2">
      <c r="A29728" t="s">
        <v>32079</v>
      </c>
      <c r="B29728" t="s">
        <v>2331</v>
      </c>
      <c r="C29728" s="2">
        <v>45684</v>
      </c>
      <c r="D29728" t="s">
        <v>18</v>
      </c>
      <c r="E29728">
        <v>7</v>
      </c>
    </row>
    <row r="29729" spans="1:5" x14ac:dyDescent="0.2">
      <c r="A29729" t="s">
        <v>32080</v>
      </c>
      <c r="B29729" t="s">
        <v>2331</v>
      </c>
      <c r="C29729" s="2">
        <v>45685</v>
      </c>
      <c r="D29729" t="s">
        <v>2392</v>
      </c>
      <c r="E29729">
        <v>0</v>
      </c>
    </row>
    <row r="29730" spans="1:5" x14ac:dyDescent="0.2">
      <c r="A29730" t="s">
        <v>32081</v>
      </c>
      <c r="B29730" t="s">
        <v>2331</v>
      </c>
      <c r="C29730" s="2">
        <v>45686</v>
      </c>
      <c r="D29730" t="s">
        <v>2355</v>
      </c>
      <c r="E29730">
        <v>7.3</v>
      </c>
    </row>
    <row r="29731" spans="1:5" x14ac:dyDescent="0.2">
      <c r="A29731" t="s">
        <v>32082</v>
      </c>
      <c r="B29731" t="s">
        <v>2331</v>
      </c>
      <c r="C29731" s="2">
        <v>45687</v>
      </c>
      <c r="D29731" t="s">
        <v>2392</v>
      </c>
      <c r="E29731">
        <v>0</v>
      </c>
    </row>
    <row r="29732" spans="1:5" x14ac:dyDescent="0.2">
      <c r="A29732" t="s">
        <v>32083</v>
      </c>
      <c r="B29732" t="s">
        <v>2333</v>
      </c>
      <c r="C29732" s="2">
        <v>45658</v>
      </c>
      <c r="D29732" t="s">
        <v>19</v>
      </c>
      <c r="E29732">
        <v>7.4</v>
      </c>
    </row>
    <row r="29733" spans="1:5" x14ac:dyDescent="0.2">
      <c r="A29733" t="s">
        <v>32084</v>
      </c>
      <c r="B29733" t="s">
        <v>2333</v>
      </c>
      <c r="C29733" s="2">
        <v>45659</v>
      </c>
      <c r="D29733" t="s">
        <v>18</v>
      </c>
      <c r="E29733">
        <v>8</v>
      </c>
    </row>
    <row r="29734" spans="1:5" x14ac:dyDescent="0.2">
      <c r="A29734" t="s">
        <v>32085</v>
      </c>
      <c r="B29734" t="s">
        <v>2333</v>
      </c>
      <c r="C29734" s="2">
        <v>45660</v>
      </c>
      <c r="D29734" t="s">
        <v>18</v>
      </c>
      <c r="E29734">
        <v>8.1</v>
      </c>
    </row>
    <row r="29735" spans="1:5" x14ac:dyDescent="0.2">
      <c r="A29735" t="s">
        <v>32086</v>
      </c>
      <c r="B29735" t="s">
        <v>2333</v>
      </c>
      <c r="C29735" s="2">
        <v>45661</v>
      </c>
      <c r="D29735" t="s">
        <v>18</v>
      </c>
      <c r="E29735">
        <v>7.6</v>
      </c>
    </row>
    <row r="29736" spans="1:5" x14ac:dyDescent="0.2">
      <c r="A29736" t="s">
        <v>32087</v>
      </c>
      <c r="B29736" t="s">
        <v>2333</v>
      </c>
      <c r="C29736" s="2">
        <v>45662</v>
      </c>
      <c r="D29736" t="s">
        <v>18</v>
      </c>
      <c r="E29736">
        <v>8.1999999999999993</v>
      </c>
    </row>
    <row r="29737" spans="1:5" x14ac:dyDescent="0.2">
      <c r="A29737" t="s">
        <v>32088</v>
      </c>
      <c r="B29737" t="s">
        <v>2333</v>
      </c>
      <c r="C29737" s="2">
        <v>45663</v>
      </c>
      <c r="D29737" t="s">
        <v>18</v>
      </c>
      <c r="E29737">
        <v>7.1</v>
      </c>
    </row>
    <row r="29738" spans="1:5" x14ac:dyDescent="0.2">
      <c r="A29738" t="s">
        <v>32089</v>
      </c>
      <c r="B29738" t="s">
        <v>2333</v>
      </c>
      <c r="C29738" s="2">
        <v>45664</v>
      </c>
      <c r="D29738" t="s">
        <v>18</v>
      </c>
      <c r="E29738">
        <v>8</v>
      </c>
    </row>
    <row r="29739" spans="1:5" x14ac:dyDescent="0.2">
      <c r="A29739" t="s">
        <v>32090</v>
      </c>
      <c r="B29739" t="s">
        <v>2333</v>
      </c>
      <c r="C29739" s="2">
        <v>45665</v>
      </c>
      <c r="D29739" t="s">
        <v>18</v>
      </c>
      <c r="E29739">
        <v>8</v>
      </c>
    </row>
    <row r="29740" spans="1:5" x14ac:dyDescent="0.2">
      <c r="A29740" t="s">
        <v>32091</v>
      </c>
      <c r="B29740" t="s">
        <v>2333</v>
      </c>
      <c r="C29740" s="2">
        <v>45666</v>
      </c>
      <c r="D29740" t="s">
        <v>18</v>
      </c>
      <c r="E29740">
        <v>8.3000000000000007</v>
      </c>
    </row>
    <row r="29741" spans="1:5" x14ac:dyDescent="0.2">
      <c r="A29741" t="s">
        <v>32092</v>
      </c>
      <c r="B29741" t="s">
        <v>2333</v>
      </c>
      <c r="C29741" s="2">
        <v>45667</v>
      </c>
      <c r="D29741" t="s">
        <v>18</v>
      </c>
      <c r="E29741">
        <v>7.2</v>
      </c>
    </row>
    <row r="29742" spans="1:5" x14ac:dyDescent="0.2">
      <c r="A29742" t="s">
        <v>32093</v>
      </c>
      <c r="B29742" t="s">
        <v>2333</v>
      </c>
      <c r="C29742" s="2">
        <v>45668</v>
      </c>
      <c r="D29742" t="s">
        <v>18</v>
      </c>
      <c r="E29742">
        <v>8.1</v>
      </c>
    </row>
    <row r="29743" spans="1:5" x14ac:dyDescent="0.2">
      <c r="A29743" t="s">
        <v>32094</v>
      </c>
      <c r="B29743" t="s">
        <v>2333</v>
      </c>
      <c r="C29743" s="2">
        <v>45669</v>
      </c>
      <c r="D29743" t="s">
        <v>18</v>
      </c>
      <c r="E29743">
        <v>7.7</v>
      </c>
    </row>
    <row r="29744" spans="1:5" x14ac:dyDescent="0.2">
      <c r="A29744" t="s">
        <v>32095</v>
      </c>
      <c r="B29744" t="s">
        <v>2333</v>
      </c>
      <c r="C29744" s="2">
        <v>45670</v>
      </c>
      <c r="D29744" t="s">
        <v>18</v>
      </c>
      <c r="E29744">
        <v>8.6</v>
      </c>
    </row>
    <row r="29745" spans="1:5" x14ac:dyDescent="0.2">
      <c r="A29745" t="s">
        <v>32096</v>
      </c>
      <c r="B29745" t="s">
        <v>2333</v>
      </c>
      <c r="C29745" s="2">
        <v>45671</v>
      </c>
      <c r="D29745" t="s">
        <v>18</v>
      </c>
      <c r="E29745">
        <v>7.6</v>
      </c>
    </row>
    <row r="29746" spans="1:5" x14ac:dyDescent="0.2">
      <c r="A29746" t="s">
        <v>32097</v>
      </c>
      <c r="B29746" t="s">
        <v>2333</v>
      </c>
      <c r="C29746" s="2">
        <v>45672</v>
      </c>
      <c r="D29746" t="s">
        <v>18</v>
      </c>
      <c r="E29746">
        <v>7.5</v>
      </c>
    </row>
    <row r="29747" spans="1:5" x14ac:dyDescent="0.2">
      <c r="A29747" t="s">
        <v>32098</v>
      </c>
      <c r="B29747" t="s">
        <v>2333</v>
      </c>
      <c r="C29747" s="2">
        <v>45673</v>
      </c>
      <c r="D29747" t="s">
        <v>18</v>
      </c>
      <c r="E29747">
        <v>8.1</v>
      </c>
    </row>
    <row r="29748" spans="1:5" x14ac:dyDescent="0.2">
      <c r="A29748" t="s">
        <v>32099</v>
      </c>
      <c r="B29748" t="s">
        <v>2333</v>
      </c>
      <c r="C29748" s="2">
        <v>45674</v>
      </c>
      <c r="D29748" t="s">
        <v>18</v>
      </c>
      <c r="E29748">
        <v>8.5</v>
      </c>
    </row>
    <row r="29749" spans="1:5" x14ac:dyDescent="0.2">
      <c r="A29749" t="s">
        <v>32100</v>
      </c>
      <c r="B29749" t="s">
        <v>2333</v>
      </c>
      <c r="C29749" s="2">
        <v>45675</v>
      </c>
      <c r="D29749" t="s">
        <v>18</v>
      </c>
      <c r="E29749">
        <v>7.7</v>
      </c>
    </row>
    <row r="29750" spans="1:5" x14ac:dyDescent="0.2">
      <c r="A29750" t="s">
        <v>32101</v>
      </c>
      <c r="B29750" t="s">
        <v>2333</v>
      </c>
      <c r="C29750" s="2">
        <v>45676</v>
      </c>
      <c r="D29750" t="s">
        <v>18</v>
      </c>
      <c r="E29750">
        <v>8.1999999999999993</v>
      </c>
    </row>
    <row r="29751" spans="1:5" x14ac:dyDescent="0.2">
      <c r="A29751" t="s">
        <v>32102</v>
      </c>
      <c r="B29751" t="s">
        <v>2333</v>
      </c>
      <c r="C29751" s="2">
        <v>45677</v>
      </c>
      <c r="D29751" t="s">
        <v>18</v>
      </c>
      <c r="E29751">
        <v>7.9</v>
      </c>
    </row>
    <row r="29752" spans="1:5" x14ac:dyDescent="0.2">
      <c r="A29752" t="s">
        <v>32103</v>
      </c>
      <c r="B29752" t="s">
        <v>2333</v>
      </c>
      <c r="C29752" s="2">
        <v>45678</v>
      </c>
      <c r="D29752" t="s">
        <v>2355</v>
      </c>
      <c r="E29752">
        <v>7.3</v>
      </c>
    </row>
    <row r="29753" spans="1:5" x14ac:dyDescent="0.2">
      <c r="A29753" t="s">
        <v>32104</v>
      </c>
      <c r="B29753" t="s">
        <v>2333</v>
      </c>
      <c r="C29753" s="2">
        <v>45679</v>
      </c>
      <c r="D29753" t="s">
        <v>18</v>
      </c>
      <c r="E29753">
        <v>8.1999999999999993</v>
      </c>
    </row>
    <row r="29754" spans="1:5" x14ac:dyDescent="0.2">
      <c r="A29754" t="s">
        <v>32105</v>
      </c>
      <c r="B29754" t="s">
        <v>2333</v>
      </c>
      <c r="C29754" s="2">
        <v>45680</v>
      </c>
      <c r="D29754" t="s">
        <v>18</v>
      </c>
      <c r="E29754">
        <v>7.3</v>
      </c>
    </row>
    <row r="29755" spans="1:5" x14ac:dyDescent="0.2">
      <c r="A29755" t="s">
        <v>32106</v>
      </c>
      <c r="B29755" t="s">
        <v>2333</v>
      </c>
      <c r="C29755" s="2">
        <v>45681</v>
      </c>
      <c r="D29755" t="s">
        <v>18</v>
      </c>
      <c r="E29755">
        <v>8.1</v>
      </c>
    </row>
    <row r="29756" spans="1:5" x14ac:dyDescent="0.2">
      <c r="A29756" t="s">
        <v>32107</v>
      </c>
      <c r="B29756" t="s">
        <v>2333</v>
      </c>
      <c r="C29756" s="2">
        <v>45682</v>
      </c>
      <c r="D29756" t="s">
        <v>18</v>
      </c>
      <c r="E29756">
        <v>8</v>
      </c>
    </row>
    <row r="29757" spans="1:5" x14ac:dyDescent="0.2">
      <c r="A29757" t="s">
        <v>32108</v>
      </c>
      <c r="B29757" t="s">
        <v>2333</v>
      </c>
      <c r="C29757" s="2">
        <v>45683</v>
      </c>
      <c r="D29757" t="s">
        <v>18</v>
      </c>
      <c r="E29757">
        <v>8.3000000000000007</v>
      </c>
    </row>
    <row r="29758" spans="1:5" x14ac:dyDescent="0.2">
      <c r="A29758" t="s">
        <v>32109</v>
      </c>
      <c r="B29758" t="s">
        <v>2333</v>
      </c>
      <c r="C29758" s="2">
        <v>45684</v>
      </c>
      <c r="D29758" t="s">
        <v>18</v>
      </c>
      <c r="E29758">
        <v>7.4</v>
      </c>
    </row>
    <row r="29759" spans="1:5" x14ac:dyDescent="0.2">
      <c r="A29759" t="s">
        <v>32110</v>
      </c>
      <c r="B29759" t="s">
        <v>2333</v>
      </c>
      <c r="C29759" s="2">
        <v>45685</v>
      </c>
      <c r="D29759" t="s">
        <v>2392</v>
      </c>
      <c r="E29759">
        <v>0</v>
      </c>
    </row>
    <row r="29760" spans="1:5" x14ac:dyDescent="0.2">
      <c r="A29760" t="s">
        <v>32111</v>
      </c>
      <c r="B29760" t="s">
        <v>2333</v>
      </c>
      <c r="C29760" s="2">
        <v>45686</v>
      </c>
      <c r="D29760" t="s">
        <v>2392</v>
      </c>
      <c r="E29760">
        <v>0</v>
      </c>
    </row>
    <row r="29761" spans="1:5" x14ac:dyDescent="0.2">
      <c r="A29761" t="s">
        <v>32112</v>
      </c>
      <c r="B29761" t="s">
        <v>2333</v>
      </c>
      <c r="C29761" s="2">
        <v>45687</v>
      </c>
      <c r="D29761" t="s">
        <v>18</v>
      </c>
      <c r="E29761">
        <v>7.2</v>
      </c>
    </row>
    <row r="29762" spans="1:5" x14ac:dyDescent="0.2">
      <c r="A29762" t="s">
        <v>32113</v>
      </c>
      <c r="B29762" t="s">
        <v>2335</v>
      </c>
      <c r="C29762" s="2">
        <v>45658</v>
      </c>
      <c r="D29762" t="s">
        <v>18</v>
      </c>
      <c r="E29762">
        <v>7.3</v>
      </c>
    </row>
    <row r="29763" spans="1:5" x14ac:dyDescent="0.2">
      <c r="A29763" t="s">
        <v>32114</v>
      </c>
      <c r="B29763" t="s">
        <v>2335</v>
      </c>
      <c r="C29763" s="2">
        <v>45659</v>
      </c>
      <c r="D29763" t="s">
        <v>18</v>
      </c>
      <c r="E29763">
        <v>7.2</v>
      </c>
    </row>
    <row r="29764" spans="1:5" x14ac:dyDescent="0.2">
      <c r="A29764" t="s">
        <v>32115</v>
      </c>
      <c r="B29764" t="s">
        <v>2335</v>
      </c>
      <c r="C29764" s="2">
        <v>45660</v>
      </c>
      <c r="D29764" t="s">
        <v>18</v>
      </c>
      <c r="E29764">
        <v>8.1999999999999993</v>
      </c>
    </row>
    <row r="29765" spans="1:5" x14ac:dyDescent="0.2">
      <c r="A29765" t="s">
        <v>32116</v>
      </c>
      <c r="B29765" t="s">
        <v>2335</v>
      </c>
      <c r="C29765" s="2">
        <v>45661</v>
      </c>
      <c r="D29765" t="s">
        <v>19</v>
      </c>
      <c r="E29765">
        <v>8.6999999999999993</v>
      </c>
    </row>
    <row r="29766" spans="1:5" x14ac:dyDescent="0.2">
      <c r="A29766" t="s">
        <v>32117</v>
      </c>
      <c r="B29766" t="s">
        <v>2335</v>
      </c>
      <c r="C29766" s="2">
        <v>45662</v>
      </c>
      <c r="D29766" t="s">
        <v>18</v>
      </c>
      <c r="E29766">
        <v>8.6</v>
      </c>
    </row>
    <row r="29767" spans="1:5" x14ac:dyDescent="0.2">
      <c r="A29767" t="s">
        <v>32118</v>
      </c>
      <c r="B29767" t="s">
        <v>2335</v>
      </c>
      <c r="C29767" s="2">
        <v>45663</v>
      </c>
      <c r="D29767" t="s">
        <v>18</v>
      </c>
      <c r="E29767">
        <v>7.8</v>
      </c>
    </row>
    <row r="29768" spans="1:5" x14ac:dyDescent="0.2">
      <c r="A29768" t="s">
        <v>32119</v>
      </c>
      <c r="B29768" t="s">
        <v>2335</v>
      </c>
      <c r="C29768" s="2">
        <v>45664</v>
      </c>
      <c r="D29768" t="s">
        <v>18</v>
      </c>
      <c r="E29768">
        <v>7.9</v>
      </c>
    </row>
    <row r="29769" spans="1:5" x14ac:dyDescent="0.2">
      <c r="A29769" t="s">
        <v>32120</v>
      </c>
      <c r="B29769" t="s">
        <v>2335</v>
      </c>
      <c r="C29769" s="2">
        <v>45665</v>
      </c>
      <c r="D29769" t="s">
        <v>2355</v>
      </c>
      <c r="E29769">
        <v>7.5</v>
      </c>
    </row>
    <row r="29770" spans="1:5" x14ac:dyDescent="0.2">
      <c r="A29770" t="s">
        <v>32121</v>
      </c>
      <c r="B29770" t="s">
        <v>2335</v>
      </c>
      <c r="C29770" s="2">
        <v>45666</v>
      </c>
      <c r="D29770" t="s">
        <v>18</v>
      </c>
      <c r="E29770">
        <v>7.7</v>
      </c>
    </row>
    <row r="29771" spans="1:5" x14ac:dyDescent="0.2">
      <c r="A29771" t="s">
        <v>32122</v>
      </c>
      <c r="B29771" t="s">
        <v>2335</v>
      </c>
      <c r="C29771" s="2">
        <v>45667</v>
      </c>
      <c r="D29771" t="s">
        <v>18</v>
      </c>
      <c r="E29771">
        <v>7.8</v>
      </c>
    </row>
    <row r="29772" spans="1:5" x14ac:dyDescent="0.2">
      <c r="A29772" t="s">
        <v>32123</v>
      </c>
      <c r="B29772" t="s">
        <v>2335</v>
      </c>
      <c r="C29772" s="2">
        <v>45668</v>
      </c>
      <c r="D29772" t="s">
        <v>18</v>
      </c>
      <c r="E29772">
        <v>7.9</v>
      </c>
    </row>
    <row r="29773" spans="1:5" x14ac:dyDescent="0.2">
      <c r="A29773" t="s">
        <v>32124</v>
      </c>
      <c r="B29773" t="s">
        <v>2335</v>
      </c>
      <c r="C29773" s="2">
        <v>45669</v>
      </c>
      <c r="D29773" t="s">
        <v>18</v>
      </c>
      <c r="E29773">
        <v>7.7</v>
      </c>
    </row>
    <row r="29774" spans="1:5" x14ac:dyDescent="0.2">
      <c r="A29774" t="s">
        <v>32125</v>
      </c>
      <c r="B29774" t="s">
        <v>2335</v>
      </c>
      <c r="C29774" s="2">
        <v>45670</v>
      </c>
      <c r="D29774" t="s">
        <v>18</v>
      </c>
      <c r="E29774">
        <v>7.5</v>
      </c>
    </row>
    <row r="29775" spans="1:5" x14ac:dyDescent="0.2">
      <c r="A29775" t="s">
        <v>32126</v>
      </c>
      <c r="B29775" t="s">
        <v>2335</v>
      </c>
      <c r="C29775" s="2">
        <v>45671</v>
      </c>
      <c r="D29775" t="s">
        <v>18</v>
      </c>
      <c r="E29775">
        <v>7.9</v>
      </c>
    </row>
    <row r="29776" spans="1:5" x14ac:dyDescent="0.2">
      <c r="A29776" t="s">
        <v>32127</v>
      </c>
      <c r="B29776" t="s">
        <v>2335</v>
      </c>
      <c r="C29776" s="2">
        <v>45672</v>
      </c>
      <c r="D29776" t="s">
        <v>18</v>
      </c>
      <c r="E29776">
        <v>7.6</v>
      </c>
    </row>
    <row r="29777" spans="1:5" x14ac:dyDescent="0.2">
      <c r="A29777" t="s">
        <v>32128</v>
      </c>
      <c r="B29777" t="s">
        <v>2335</v>
      </c>
      <c r="C29777" s="2">
        <v>45673</v>
      </c>
      <c r="D29777" t="s">
        <v>19</v>
      </c>
      <c r="E29777">
        <v>7.9</v>
      </c>
    </row>
    <row r="29778" spans="1:5" x14ac:dyDescent="0.2">
      <c r="A29778" t="s">
        <v>32129</v>
      </c>
      <c r="B29778" t="s">
        <v>2335</v>
      </c>
      <c r="C29778" s="2">
        <v>45674</v>
      </c>
      <c r="D29778" t="s">
        <v>18</v>
      </c>
      <c r="E29778">
        <v>8.3000000000000007</v>
      </c>
    </row>
    <row r="29779" spans="1:5" x14ac:dyDescent="0.2">
      <c r="A29779" t="s">
        <v>32130</v>
      </c>
      <c r="B29779" t="s">
        <v>2335</v>
      </c>
      <c r="C29779" s="2">
        <v>45675</v>
      </c>
      <c r="D29779" t="s">
        <v>18</v>
      </c>
      <c r="E29779">
        <v>7.8</v>
      </c>
    </row>
    <row r="29780" spans="1:5" x14ac:dyDescent="0.2">
      <c r="A29780" t="s">
        <v>32131</v>
      </c>
      <c r="B29780" t="s">
        <v>2335</v>
      </c>
      <c r="C29780" s="2">
        <v>45676</v>
      </c>
      <c r="D29780" t="s">
        <v>18</v>
      </c>
      <c r="E29780">
        <v>8.6</v>
      </c>
    </row>
    <row r="29781" spans="1:5" x14ac:dyDescent="0.2">
      <c r="A29781" t="s">
        <v>32132</v>
      </c>
      <c r="B29781" t="s">
        <v>2335</v>
      </c>
      <c r="C29781" s="2">
        <v>45677</v>
      </c>
      <c r="D29781" t="s">
        <v>2392</v>
      </c>
      <c r="E29781">
        <v>0</v>
      </c>
    </row>
    <row r="29782" spans="1:5" x14ac:dyDescent="0.2">
      <c r="A29782" t="s">
        <v>32133</v>
      </c>
      <c r="B29782" t="s">
        <v>2335</v>
      </c>
      <c r="C29782" s="2">
        <v>45678</v>
      </c>
      <c r="D29782" t="s">
        <v>18</v>
      </c>
      <c r="E29782">
        <v>7</v>
      </c>
    </row>
    <row r="29783" spans="1:5" x14ac:dyDescent="0.2">
      <c r="A29783" t="s">
        <v>32134</v>
      </c>
      <c r="B29783" t="s">
        <v>2335</v>
      </c>
      <c r="C29783" s="2">
        <v>45679</v>
      </c>
      <c r="D29783" t="s">
        <v>18</v>
      </c>
      <c r="E29783">
        <v>7.3</v>
      </c>
    </row>
    <row r="29784" spans="1:5" x14ac:dyDescent="0.2">
      <c r="A29784" t="s">
        <v>32135</v>
      </c>
      <c r="B29784" t="s">
        <v>2335</v>
      </c>
      <c r="C29784" s="2">
        <v>45680</v>
      </c>
      <c r="D29784" t="s">
        <v>18</v>
      </c>
      <c r="E29784">
        <v>7.3</v>
      </c>
    </row>
    <row r="29785" spans="1:5" x14ac:dyDescent="0.2">
      <c r="A29785" t="s">
        <v>32136</v>
      </c>
      <c r="B29785" t="s">
        <v>2335</v>
      </c>
      <c r="C29785" s="2">
        <v>45681</v>
      </c>
      <c r="D29785" t="s">
        <v>18</v>
      </c>
      <c r="E29785">
        <v>8.6</v>
      </c>
    </row>
    <row r="29786" spans="1:5" x14ac:dyDescent="0.2">
      <c r="A29786" t="s">
        <v>32137</v>
      </c>
      <c r="B29786" t="s">
        <v>2335</v>
      </c>
      <c r="C29786" s="2">
        <v>45682</v>
      </c>
      <c r="D29786" t="s">
        <v>18</v>
      </c>
      <c r="E29786">
        <v>8.9</v>
      </c>
    </row>
    <row r="29787" spans="1:5" x14ac:dyDescent="0.2">
      <c r="A29787" t="s">
        <v>32138</v>
      </c>
      <c r="B29787" t="s">
        <v>2335</v>
      </c>
      <c r="C29787" s="2">
        <v>45683</v>
      </c>
      <c r="D29787" t="s">
        <v>18</v>
      </c>
      <c r="E29787">
        <v>7.3</v>
      </c>
    </row>
    <row r="29788" spans="1:5" x14ac:dyDescent="0.2">
      <c r="A29788" t="s">
        <v>32139</v>
      </c>
      <c r="B29788" t="s">
        <v>2335</v>
      </c>
      <c r="C29788" s="2">
        <v>45684</v>
      </c>
      <c r="D29788" t="s">
        <v>18</v>
      </c>
      <c r="E29788">
        <v>8.8000000000000007</v>
      </c>
    </row>
    <row r="29789" spans="1:5" x14ac:dyDescent="0.2">
      <c r="A29789" t="s">
        <v>32140</v>
      </c>
      <c r="B29789" t="s">
        <v>2335</v>
      </c>
      <c r="C29789" s="2">
        <v>45685</v>
      </c>
      <c r="D29789" t="s">
        <v>18</v>
      </c>
      <c r="E29789">
        <v>8.1999999999999993</v>
      </c>
    </row>
    <row r="29790" spans="1:5" x14ac:dyDescent="0.2">
      <c r="A29790" t="s">
        <v>32141</v>
      </c>
      <c r="B29790" t="s">
        <v>2335</v>
      </c>
      <c r="C29790" s="2">
        <v>45686</v>
      </c>
      <c r="D29790" t="s">
        <v>18</v>
      </c>
      <c r="E29790">
        <v>8.6999999999999993</v>
      </c>
    </row>
    <row r="29791" spans="1:5" x14ac:dyDescent="0.2">
      <c r="A29791" t="s">
        <v>32142</v>
      </c>
      <c r="B29791" t="s">
        <v>2335</v>
      </c>
      <c r="C29791" s="2">
        <v>45687</v>
      </c>
      <c r="D29791" t="s">
        <v>18</v>
      </c>
      <c r="E29791">
        <v>8.5</v>
      </c>
    </row>
    <row r="29792" spans="1:5" x14ac:dyDescent="0.2">
      <c r="A29792" t="s">
        <v>32143</v>
      </c>
      <c r="B29792" t="s">
        <v>2337</v>
      </c>
      <c r="C29792" s="2">
        <v>45658</v>
      </c>
      <c r="D29792" t="s">
        <v>18</v>
      </c>
      <c r="E29792">
        <v>8.6</v>
      </c>
    </row>
    <row r="29793" spans="1:5" x14ac:dyDescent="0.2">
      <c r="A29793" t="s">
        <v>32144</v>
      </c>
      <c r="B29793" t="s">
        <v>2337</v>
      </c>
      <c r="C29793" s="2">
        <v>45659</v>
      </c>
      <c r="D29793" t="s">
        <v>18</v>
      </c>
      <c r="E29793">
        <v>8.1</v>
      </c>
    </row>
    <row r="29794" spans="1:5" x14ac:dyDescent="0.2">
      <c r="A29794" t="s">
        <v>32145</v>
      </c>
      <c r="B29794" t="s">
        <v>2337</v>
      </c>
      <c r="C29794" s="2">
        <v>45660</v>
      </c>
      <c r="D29794" t="s">
        <v>18</v>
      </c>
      <c r="E29794">
        <v>9</v>
      </c>
    </row>
    <row r="29795" spans="1:5" x14ac:dyDescent="0.2">
      <c r="A29795" t="s">
        <v>32146</v>
      </c>
      <c r="B29795" t="s">
        <v>2337</v>
      </c>
      <c r="C29795" s="2">
        <v>45661</v>
      </c>
      <c r="D29795" t="s">
        <v>18</v>
      </c>
      <c r="E29795">
        <v>7.4</v>
      </c>
    </row>
    <row r="29796" spans="1:5" x14ac:dyDescent="0.2">
      <c r="A29796" t="s">
        <v>32147</v>
      </c>
      <c r="B29796" t="s">
        <v>2337</v>
      </c>
      <c r="C29796" s="2">
        <v>45662</v>
      </c>
      <c r="D29796" t="s">
        <v>18</v>
      </c>
      <c r="E29796">
        <v>7.9</v>
      </c>
    </row>
    <row r="29797" spans="1:5" x14ac:dyDescent="0.2">
      <c r="A29797" t="s">
        <v>32148</v>
      </c>
      <c r="B29797" t="s">
        <v>2337</v>
      </c>
      <c r="C29797" s="2">
        <v>45663</v>
      </c>
      <c r="D29797" t="s">
        <v>18</v>
      </c>
      <c r="E29797">
        <v>8</v>
      </c>
    </row>
    <row r="29798" spans="1:5" x14ac:dyDescent="0.2">
      <c r="A29798" t="s">
        <v>32149</v>
      </c>
      <c r="B29798" t="s">
        <v>2337</v>
      </c>
      <c r="C29798" s="2">
        <v>45664</v>
      </c>
      <c r="D29798" t="s">
        <v>2355</v>
      </c>
      <c r="E29798">
        <v>8.3000000000000007</v>
      </c>
    </row>
    <row r="29799" spans="1:5" x14ac:dyDescent="0.2">
      <c r="A29799" t="s">
        <v>32150</v>
      </c>
      <c r="B29799" t="s">
        <v>2337</v>
      </c>
      <c r="C29799" s="2">
        <v>45665</v>
      </c>
      <c r="D29799" t="s">
        <v>18</v>
      </c>
      <c r="E29799">
        <v>7.3</v>
      </c>
    </row>
    <row r="29800" spans="1:5" x14ac:dyDescent="0.2">
      <c r="A29800" t="s">
        <v>32151</v>
      </c>
      <c r="B29800" t="s">
        <v>2337</v>
      </c>
      <c r="C29800" s="2">
        <v>45666</v>
      </c>
      <c r="D29800" t="s">
        <v>18</v>
      </c>
      <c r="E29800">
        <v>8.5</v>
      </c>
    </row>
    <row r="29801" spans="1:5" x14ac:dyDescent="0.2">
      <c r="A29801" t="s">
        <v>32152</v>
      </c>
      <c r="B29801" t="s">
        <v>2337</v>
      </c>
      <c r="C29801" s="2">
        <v>45667</v>
      </c>
      <c r="D29801" t="s">
        <v>18</v>
      </c>
      <c r="E29801">
        <v>7.1</v>
      </c>
    </row>
    <row r="29802" spans="1:5" x14ac:dyDescent="0.2">
      <c r="A29802" t="s">
        <v>32153</v>
      </c>
      <c r="B29802" t="s">
        <v>2337</v>
      </c>
      <c r="C29802" s="2">
        <v>45668</v>
      </c>
      <c r="D29802" t="s">
        <v>18</v>
      </c>
      <c r="E29802">
        <v>8.9</v>
      </c>
    </row>
    <row r="29803" spans="1:5" x14ac:dyDescent="0.2">
      <c r="A29803" t="s">
        <v>32154</v>
      </c>
      <c r="B29803" t="s">
        <v>2337</v>
      </c>
      <c r="C29803" s="2">
        <v>45669</v>
      </c>
      <c r="D29803" t="s">
        <v>18</v>
      </c>
      <c r="E29803">
        <v>8.9</v>
      </c>
    </row>
    <row r="29804" spans="1:5" x14ac:dyDescent="0.2">
      <c r="A29804" t="s">
        <v>32155</v>
      </c>
      <c r="B29804" t="s">
        <v>2337</v>
      </c>
      <c r="C29804" s="2">
        <v>45670</v>
      </c>
      <c r="D29804" t="s">
        <v>19</v>
      </c>
      <c r="E29804">
        <v>8.9</v>
      </c>
    </row>
    <row r="29805" spans="1:5" x14ac:dyDescent="0.2">
      <c r="A29805" t="s">
        <v>32156</v>
      </c>
      <c r="B29805" t="s">
        <v>2337</v>
      </c>
      <c r="C29805" s="2">
        <v>45671</v>
      </c>
      <c r="D29805" t="s">
        <v>18</v>
      </c>
      <c r="E29805">
        <v>8</v>
      </c>
    </row>
    <row r="29806" spans="1:5" x14ac:dyDescent="0.2">
      <c r="A29806" t="s">
        <v>32157</v>
      </c>
      <c r="B29806" t="s">
        <v>2337</v>
      </c>
      <c r="C29806" s="2">
        <v>45672</v>
      </c>
      <c r="D29806" t="s">
        <v>18</v>
      </c>
      <c r="E29806">
        <v>7.4</v>
      </c>
    </row>
    <row r="29807" spans="1:5" x14ac:dyDescent="0.2">
      <c r="A29807" t="s">
        <v>32158</v>
      </c>
      <c r="B29807" t="s">
        <v>2337</v>
      </c>
      <c r="C29807" s="2">
        <v>45673</v>
      </c>
      <c r="D29807" t="s">
        <v>18</v>
      </c>
      <c r="E29807">
        <v>9</v>
      </c>
    </row>
    <row r="29808" spans="1:5" x14ac:dyDescent="0.2">
      <c r="A29808" t="s">
        <v>32159</v>
      </c>
      <c r="B29808" t="s">
        <v>2337</v>
      </c>
      <c r="C29808" s="2">
        <v>45674</v>
      </c>
      <c r="D29808" t="s">
        <v>19</v>
      </c>
      <c r="E29808">
        <v>7.6</v>
      </c>
    </row>
    <row r="29809" spans="1:5" x14ac:dyDescent="0.2">
      <c r="A29809" t="s">
        <v>32160</v>
      </c>
      <c r="B29809" t="s">
        <v>2337</v>
      </c>
      <c r="C29809" s="2">
        <v>45675</v>
      </c>
      <c r="D29809" t="s">
        <v>18</v>
      </c>
      <c r="E29809">
        <v>8.8000000000000007</v>
      </c>
    </row>
    <row r="29810" spans="1:5" x14ac:dyDescent="0.2">
      <c r="A29810" t="s">
        <v>32161</v>
      </c>
      <c r="B29810" t="s">
        <v>2337</v>
      </c>
      <c r="C29810" s="2">
        <v>45676</v>
      </c>
      <c r="D29810" t="s">
        <v>18</v>
      </c>
      <c r="E29810">
        <v>7.4</v>
      </c>
    </row>
    <row r="29811" spans="1:5" x14ac:dyDescent="0.2">
      <c r="A29811" t="s">
        <v>32162</v>
      </c>
      <c r="B29811" t="s">
        <v>2337</v>
      </c>
      <c r="C29811" s="2">
        <v>45677</v>
      </c>
      <c r="D29811" t="s">
        <v>18</v>
      </c>
      <c r="E29811">
        <v>8.4</v>
      </c>
    </row>
    <row r="29812" spans="1:5" x14ac:dyDescent="0.2">
      <c r="A29812" t="s">
        <v>32163</v>
      </c>
      <c r="B29812" t="s">
        <v>2337</v>
      </c>
      <c r="C29812" s="2">
        <v>45678</v>
      </c>
      <c r="D29812" t="s">
        <v>18</v>
      </c>
      <c r="E29812">
        <v>8.6</v>
      </c>
    </row>
    <row r="29813" spans="1:5" x14ac:dyDescent="0.2">
      <c r="A29813" t="s">
        <v>32164</v>
      </c>
      <c r="B29813" t="s">
        <v>2337</v>
      </c>
      <c r="C29813" s="2">
        <v>45679</v>
      </c>
      <c r="D29813" t="s">
        <v>18</v>
      </c>
      <c r="E29813">
        <v>7.7</v>
      </c>
    </row>
    <row r="29814" spans="1:5" x14ac:dyDescent="0.2">
      <c r="A29814" t="s">
        <v>32165</v>
      </c>
      <c r="B29814" t="s">
        <v>2337</v>
      </c>
      <c r="C29814" s="2">
        <v>45680</v>
      </c>
      <c r="D29814" t="s">
        <v>18</v>
      </c>
      <c r="E29814">
        <v>7</v>
      </c>
    </row>
    <row r="29815" spans="1:5" x14ac:dyDescent="0.2">
      <c r="A29815" t="s">
        <v>32166</v>
      </c>
      <c r="B29815" t="s">
        <v>2337</v>
      </c>
      <c r="C29815" s="2">
        <v>45681</v>
      </c>
      <c r="D29815" t="s">
        <v>18</v>
      </c>
      <c r="E29815">
        <v>7.1</v>
      </c>
    </row>
    <row r="29816" spans="1:5" x14ac:dyDescent="0.2">
      <c r="A29816" t="s">
        <v>32167</v>
      </c>
      <c r="B29816" t="s">
        <v>2337</v>
      </c>
      <c r="C29816" s="2">
        <v>45682</v>
      </c>
      <c r="D29816" t="s">
        <v>18</v>
      </c>
      <c r="E29816">
        <v>7.1</v>
      </c>
    </row>
    <row r="29817" spans="1:5" x14ac:dyDescent="0.2">
      <c r="A29817" t="s">
        <v>32168</v>
      </c>
      <c r="B29817" t="s">
        <v>2337</v>
      </c>
      <c r="C29817" s="2">
        <v>45683</v>
      </c>
      <c r="D29817" t="s">
        <v>18</v>
      </c>
      <c r="E29817">
        <v>8.9</v>
      </c>
    </row>
    <row r="29818" spans="1:5" x14ac:dyDescent="0.2">
      <c r="A29818" t="s">
        <v>32169</v>
      </c>
      <c r="B29818" t="s">
        <v>2337</v>
      </c>
      <c r="C29818" s="2">
        <v>45684</v>
      </c>
      <c r="D29818" t="s">
        <v>18</v>
      </c>
      <c r="E29818">
        <v>8.4</v>
      </c>
    </row>
    <row r="29819" spans="1:5" x14ac:dyDescent="0.2">
      <c r="A29819" t="s">
        <v>32170</v>
      </c>
      <c r="B29819" t="s">
        <v>2337</v>
      </c>
      <c r="C29819" s="2">
        <v>45685</v>
      </c>
      <c r="D29819" t="s">
        <v>18</v>
      </c>
      <c r="E29819">
        <v>8.1</v>
      </c>
    </row>
    <row r="29820" spans="1:5" x14ac:dyDescent="0.2">
      <c r="A29820" t="s">
        <v>32171</v>
      </c>
      <c r="B29820" t="s">
        <v>2337</v>
      </c>
      <c r="C29820" s="2">
        <v>45686</v>
      </c>
      <c r="D29820" t="s">
        <v>2355</v>
      </c>
      <c r="E29820">
        <v>7.4</v>
      </c>
    </row>
    <row r="29821" spans="1:5" x14ac:dyDescent="0.2">
      <c r="A29821" t="s">
        <v>32172</v>
      </c>
      <c r="B29821" t="s">
        <v>2337</v>
      </c>
      <c r="C29821" s="2">
        <v>45687</v>
      </c>
      <c r="D29821" t="s">
        <v>18</v>
      </c>
      <c r="E29821">
        <v>7.3</v>
      </c>
    </row>
    <row r="29822" spans="1:5" x14ac:dyDescent="0.2">
      <c r="A29822" t="s">
        <v>32173</v>
      </c>
      <c r="B29822" t="s">
        <v>2339</v>
      </c>
      <c r="C29822" s="2">
        <v>45658</v>
      </c>
      <c r="D29822" t="s">
        <v>18</v>
      </c>
      <c r="E29822">
        <v>8</v>
      </c>
    </row>
    <row r="29823" spans="1:5" x14ac:dyDescent="0.2">
      <c r="A29823" t="s">
        <v>32174</v>
      </c>
      <c r="B29823" t="s">
        <v>2339</v>
      </c>
      <c r="C29823" s="2">
        <v>45659</v>
      </c>
      <c r="D29823" t="s">
        <v>18</v>
      </c>
      <c r="E29823">
        <v>8.1</v>
      </c>
    </row>
    <row r="29824" spans="1:5" x14ac:dyDescent="0.2">
      <c r="A29824" t="s">
        <v>32175</v>
      </c>
      <c r="B29824" t="s">
        <v>2339</v>
      </c>
      <c r="C29824" s="2">
        <v>45660</v>
      </c>
      <c r="D29824" t="s">
        <v>18</v>
      </c>
      <c r="E29824">
        <v>7.9</v>
      </c>
    </row>
    <row r="29825" spans="1:5" x14ac:dyDescent="0.2">
      <c r="A29825" t="s">
        <v>32176</v>
      </c>
      <c r="B29825" t="s">
        <v>2339</v>
      </c>
      <c r="C29825" s="2">
        <v>45661</v>
      </c>
      <c r="D29825" t="s">
        <v>2355</v>
      </c>
      <c r="E29825">
        <v>8.1</v>
      </c>
    </row>
    <row r="29826" spans="1:5" x14ac:dyDescent="0.2">
      <c r="A29826" t="s">
        <v>32177</v>
      </c>
      <c r="B29826" t="s">
        <v>2339</v>
      </c>
      <c r="C29826" s="2">
        <v>45662</v>
      </c>
      <c r="D29826" t="s">
        <v>2392</v>
      </c>
      <c r="E29826">
        <v>0</v>
      </c>
    </row>
    <row r="29827" spans="1:5" x14ac:dyDescent="0.2">
      <c r="A29827" t="s">
        <v>32178</v>
      </c>
      <c r="B29827" t="s">
        <v>2339</v>
      </c>
      <c r="C29827" s="2">
        <v>45663</v>
      </c>
      <c r="D29827" t="s">
        <v>18</v>
      </c>
      <c r="E29827">
        <v>7.9</v>
      </c>
    </row>
    <row r="29828" spans="1:5" x14ac:dyDescent="0.2">
      <c r="A29828" t="s">
        <v>32179</v>
      </c>
      <c r="B29828" t="s">
        <v>2339</v>
      </c>
      <c r="C29828" s="2">
        <v>45664</v>
      </c>
      <c r="D29828" t="s">
        <v>18</v>
      </c>
      <c r="E29828">
        <v>8.1999999999999993</v>
      </c>
    </row>
    <row r="29829" spans="1:5" x14ac:dyDescent="0.2">
      <c r="A29829" t="s">
        <v>32180</v>
      </c>
      <c r="B29829" t="s">
        <v>2339</v>
      </c>
      <c r="C29829" s="2">
        <v>45665</v>
      </c>
      <c r="D29829" t="s">
        <v>18</v>
      </c>
      <c r="E29829">
        <v>7.8</v>
      </c>
    </row>
    <row r="29830" spans="1:5" x14ac:dyDescent="0.2">
      <c r="A29830" t="s">
        <v>32181</v>
      </c>
      <c r="B29830" t="s">
        <v>2339</v>
      </c>
      <c r="C29830" s="2">
        <v>45666</v>
      </c>
      <c r="D29830" t="s">
        <v>18</v>
      </c>
      <c r="E29830">
        <v>8.4</v>
      </c>
    </row>
    <row r="29831" spans="1:5" x14ac:dyDescent="0.2">
      <c r="A29831" t="s">
        <v>32182</v>
      </c>
      <c r="B29831" t="s">
        <v>2339</v>
      </c>
      <c r="C29831" s="2">
        <v>45667</v>
      </c>
      <c r="D29831" t="s">
        <v>18</v>
      </c>
      <c r="E29831">
        <v>8.4</v>
      </c>
    </row>
    <row r="29832" spans="1:5" x14ac:dyDescent="0.2">
      <c r="A29832" t="s">
        <v>32183</v>
      </c>
      <c r="B29832" t="s">
        <v>2339</v>
      </c>
      <c r="C29832" s="2">
        <v>45668</v>
      </c>
      <c r="D29832" t="s">
        <v>18</v>
      </c>
      <c r="E29832">
        <v>8.4</v>
      </c>
    </row>
    <row r="29833" spans="1:5" x14ac:dyDescent="0.2">
      <c r="A29833" t="s">
        <v>32184</v>
      </c>
      <c r="B29833" t="s">
        <v>2339</v>
      </c>
      <c r="C29833" s="2">
        <v>45669</v>
      </c>
      <c r="D29833" t="s">
        <v>18</v>
      </c>
      <c r="E29833">
        <v>8.3000000000000007</v>
      </c>
    </row>
    <row r="29834" spans="1:5" x14ac:dyDescent="0.2">
      <c r="A29834" t="s">
        <v>32185</v>
      </c>
      <c r="B29834" t="s">
        <v>2339</v>
      </c>
      <c r="C29834" s="2">
        <v>45670</v>
      </c>
      <c r="D29834" t="s">
        <v>18</v>
      </c>
      <c r="E29834">
        <v>8.5</v>
      </c>
    </row>
    <row r="29835" spans="1:5" x14ac:dyDescent="0.2">
      <c r="A29835" t="s">
        <v>32186</v>
      </c>
      <c r="B29835" t="s">
        <v>2339</v>
      </c>
      <c r="C29835" s="2">
        <v>45671</v>
      </c>
      <c r="D29835" t="s">
        <v>18</v>
      </c>
      <c r="E29835">
        <v>7.7</v>
      </c>
    </row>
    <row r="29836" spans="1:5" x14ac:dyDescent="0.2">
      <c r="A29836" t="s">
        <v>32187</v>
      </c>
      <c r="B29836" t="s">
        <v>2339</v>
      </c>
      <c r="C29836" s="2">
        <v>45672</v>
      </c>
      <c r="D29836" t="s">
        <v>18</v>
      </c>
      <c r="E29836">
        <v>7.2</v>
      </c>
    </row>
    <row r="29837" spans="1:5" x14ac:dyDescent="0.2">
      <c r="A29837" t="s">
        <v>32188</v>
      </c>
      <c r="B29837" t="s">
        <v>2339</v>
      </c>
      <c r="C29837" s="2">
        <v>45673</v>
      </c>
      <c r="D29837" t="s">
        <v>18</v>
      </c>
      <c r="E29837">
        <v>8.4</v>
      </c>
    </row>
    <row r="29838" spans="1:5" x14ac:dyDescent="0.2">
      <c r="A29838" t="s">
        <v>32189</v>
      </c>
      <c r="B29838" t="s">
        <v>2339</v>
      </c>
      <c r="C29838" s="2">
        <v>45674</v>
      </c>
      <c r="D29838" t="s">
        <v>18</v>
      </c>
      <c r="E29838">
        <v>8.1</v>
      </c>
    </row>
    <row r="29839" spans="1:5" x14ac:dyDescent="0.2">
      <c r="A29839" t="s">
        <v>32190</v>
      </c>
      <c r="B29839" t="s">
        <v>2339</v>
      </c>
      <c r="C29839" s="2">
        <v>45675</v>
      </c>
      <c r="D29839" t="s">
        <v>18</v>
      </c>
      <c r="E29839">
        <v>8.3000000000000007</v>
      </c>
    </row>
    <row r="29840" spans="1:5" x14ac:dyDescent="0.2">
      <c r="A29840" t="s">
        <v>32191</v>
      </c>
      <c r="B29840" t="s">
        <v>2339</v>
      </c>
      <c r="C29840" s="2">
        <v>45676</v>
      </c>
      <c r="D29840" t="s">
        <v>18</v>
      </c>
      <c r="E29840">
        <v>7.1</v>
      </c>
    </row>
    <row r="29841" spans="1:5" x14ac:dyDescent="0.2">
      <c r="A29841" t="s">
        <v>32192</v>
      </c>
      <c r="B29841" t="s">
        <v>2339</v>
      </c>
      <c r="C29841" s="2">
        <v>45677</v>
      </c>
      <c r="D29841" t="s">
        <v>18</v>
      </c>
      <c r="E29841">
        <v>7.9</v>
      </c>
    </row>
    <row r="29842" spans="1:5" x14ac:dyDescent="0.2">
      <c r="A29842" t="s">
        <v>32193</v>
      </c>
      <c r="B29842" t="s">
        <v>2339</v>
      </c>
      <c r="C29842" s="2">
        <v>45678</v>
      </c>
      <c r="D29842" t="s">
        <v>18</v>
      </c>
      <c r="E29842">
        <v>8.1</v>
      </c>
    </row>
    <row r="29843" spans="1:5" x14ac:dyDescent="0.2">
      <c r="A29843" t="s">
        <v>32194</v>
      </c>
      <c r="B29843" t="s">
        <v>2339</v>
      </c>
      <c r="C29843" s="2">
        <v>45679</v>
      </c>
      <c r="D29843" t="s">
        <v>2392</v>
      </c>
      <c r="E29843">
        <v>0</v>
      </c>
    </row>
    <row r="29844" spans="1:5" x14ac:dyDescent="0.2">
      <c r="A29844" t="s">
        <v>32195</v>
      </c>
      <c r="B29844" t="s">
        <v>2339</v>
      </c>
      <c r="C29844" s="2">
        <v>45680</v>
      </c>
      <c r="D29844" t="s">
        <v>18</v>
      </c>
      <c r="E29844">
        <v>7.5</v>
      </c>
    </row>
    <row r="29845" spans="1:5" x14ac:dyDescent="0.2">
      <c r="A29845" t="s">
        <v>32196</v>
      </c>
      <c r="B29845" t="s">
        <v>2339</v>
      </c>
      <c r="C29845" s="2">
        <v>45681</v>
      </c>
      <c r="D29845" t="s">
        <v>18</v>
      </c>
      <c r="E29845">
        <v>8.6</v>
      </c>
    </row>
    <row r="29846" spans="1:5" x14ac:dyDescent="0.2">
      <c r="A29846" t="s">
        <v>32197</v>
      </c>
      <c r="B29846" t="s">
        <v>2339</v>
      </c>
      <c r="C29846" s="2">
        <v>45682</v>
      </c>
      <c r="D29846" t="s">
        <v>2392</v>
      </c>
      <c r="E29846">
        <v>0</v>
      </c>
    </row>
    <row r="29847" spans="1:5" x14ac:dyDescent="0.2">
      <c r="A29847" t="s">
        <v>32198</v>
      </c>
      <c r="B29847" t="s">
        <v>2339</v>
      </c>
      <c r="C29847" s="2">
        <v>45683</v>
      </c>
      <c r="D29847" t="s">
        <v>18</v>
      </c>
      <c r="E29847">
        <v>7.8</v>
      </c>
    </row>
    <row r="29848" spans="1:5" x14ac:dyDescent="0.2">
      <c r="A29848" t="s">
        <v>32199</v>
      </c>
      <c r="B29848" t="s">
        <v>2339</v>
      </c>
      <c r="C29848" s="2">
        <v>45684</v>
      </c>
      <c r="D29848" t="s">
        <v>2355</v>
      </c>
      <c r="E29848">
        <v>7.1</v>
      </c>
    </row>
    <row r="29849" spans="1:5" x14ac:dyDescent="0.2">
      <c r="A29849" t="s">
        <v>32200</v>
      </c>
      <c r="B29849" t="s">
        <v>2339</v>
      </c>
      <c r="C29849" s="2">
        <v>45685</v>
      </c>
      <c r="D29849" t="s">
        <v>19</v>
      </c>
      <c r="E29849">
        <v>8.1</v>
      </c>
    </row>
    <row r="29850" spans="1:5" x14ac:dyDescent="0.2">
      <c r="A29850" t="s">
        <v>32201</v>
      </c>
      <c r="B29850" t="s">
        <v>2339</v>
      </c>
      <c r="C29850" s="2">
        <v>45686</v>
      </c>
      <c r="D29850" t="s">
        <v>18</v>
      </c>
      <c r="E29850">
        <v>8.5</v>
      </c>
    </row>
    <row r="29851" spans="1:5" x14ac:dyDescent="0.2">
      <c r="A29851" t="s">
        <v>32202</v>
      </c>
      <c r="B29851" t="s">
        <v>2339</v>
      </c>
      <c r="C29851" s="2">
        <v>45687</v>
      </c>
      <c r="D29851" t="s">
        <v>18</v>
      </c>
      <c r="E29851">
        <v>7.7</v>
      </c>
    </row>
    <row r="29852" spans="1:5" x14ac:dyDescent="0.2">
      <c r="A29852" t="s">
        <v>32203</v>
      </c>
      <c r="B29852" t="s">
        <v>2341</v>
      </c>
      <c r="C29852" s="2">
        <v>45658</v>
      </c>
      <c r="D29852" t="s">
        <v>18</v>
      </c>
      <c r="E29852">
        <v>8.5</v>
      </c>
    </row>
    <row r="29853" spans="1:5" x14ac:dyDescent="0.2">
      <c r="A29853" t="s">
        <v>32204</v>
      </c>
      <c r="B29853" t="s">
        <v>2341</v>
      </c>
      <c r="C29853" s="2">
        <v>45659</v>
      </c>
      <c r="D29853" t="s">
        <v>18</v>
      </c>
      <c r="E29853">
        <v>8.1999999999999993</v>
      </c>
    </row>
    <row r="29854" spans="1:5" x14ac:dyDescent="0.2">
      <c r="A29854" t="s">
        <v>32205</v>
      </c>
      <c r="B29854" t="s">
        <v>2341</v>
      </c>
      <c r="C29854" s="2">
        <v>45660</v>
      </c>
      <c r="D29854" t="s">
        <v>18</v>
      </c>
      <c r="E29854">
        <v>8</v>
      </c>
    </row>
    <row r="29855" spans="1:5" x14ac:dyDescent="0.2">
      <c r="A29855" t="s">
        <v>32206</v>
      </c>
      <c r="B29855" t="s">
        <v>2341</v>
      </c>
      <c r="C29855" s="2">
        <v>45661</v>
      </c>
      <c r="D29855" t="s">
        <v>18</v>
      </c>
      <c r="E29855">
        <v>7.6</v>
      </c>
    </row>
    <row r="29856" spans="1:5" x14ac:dyDescent="0.2">
      <c r="A29856" t="s">
        <v>32207</v>
      </c>
      <c r="B29856" t="s">
        <v>2341</v>
      </c>
      <c r="C29856" s="2">
        <v>45662</v>
      </c>
      <c r="D29856" t="s">
        <v>18</v>
      </c>
      <c r="E29856">
        <v>7</v>
      </c>
    </row>
    <row r="29857" spans="1:5" x14ac:dyDescent="0.2">
      <c r="A29857" t="s">
        <v>32208</v>
      </c>
      <c r="B29857" t="s">
        <v>2341</v>
      </c>
      <c r="C29857" s="2">
        <v>45663</v>
      </c>
      <c r="D29857" t="s">
        <v>18</v>
      </c>
      <c r="E29857">
        <v>7.6</v>
      </c>
    </row>
    <row r="29858" spans="1:5" x14ac:dyDescent="0.2">
      <c r="A29858" t="s">
        <v>32209</v>
      </c>
      <c r="B29858" t="s">
        <v>2341</v>
      </c>
      <c r="C29858" s="2">
        <v>45664</v>
      </c>
      <c r="D29858" t="s">
        <v>18</v>
      </c>
      <c r="E29858">
        <v>8.1</v>
      </c>
    </row>
    <row r="29859" spans="1:5" x14ac:dyDescent="0.2">
      <c r="A29859" t="s">
        <v>32210</v>
      </c>
      <c r="B29859" t="s">
        <v>2341</v>
      </c>
      <c r="C29859" s="2">
        <v>45665</v>
      </c>
      <c r="D29859" t="s">
        <v>18</v>
      </c>
      <c r="E29859">
        <v>8</v>
      </c>
    </row>
    <row r="29860" spans="1:5" x14ac:dyDescent="0.2">
      <c r="A29860" t="s">
        <v>32211</v>
      </c>
      <c r="B29860" t="s">
        <v>2341</v>
      </c>
      <c r="C29860" s="2">
        <v>45666</v>
      </c>
      <c r="D29860" t="s">
        <v>2355</v>
      </c>
      <c r="E29860">
        <v>8.9</v>
      </c>
    </row>
    <row r="29861" spans="1:5" x14ac:dyDescent="0.2">
      <c r="A29861" t="s">
        <v>32212</v>
      </c>
      <c r="B29861" t="s">
        <v>2341</v>
      </c>
      <c r="C29861" s="2">
        <v>45667</v>
      </c>
      <c r="D29861" t="s">
        <v>18</v>
      </c>
      <c r="E29861">
        <v>8.3000000000000007</v>
      </c>
    </row>
    <row r="29862" spans="1:5" x14ac:dyDescent="0.2">
      <c r="A29862" t="s">
        <v>32213</v>
      </c>
      <c r="B29862" t="s">
        <v>2341</v>
      </c>
      <c r="C29862" s="2">
        <v>45668</v>
      </c>
      <c r="D29862" t="s">
        <v>19</v>
      </c>
      <c r="E29862">
        <v>8.4</v>
      </c>
    </row>
    <row r="29863" spans="1:5" x14ac:dyDescent="0.2">
      <c r="A29863" t="s">
        <v>32214</v>
      </c>
      <c r="B29863" t="s">
        <v>2341</v>
      </c>
      <c r="C29863" s="2">
        <v>45669</v>
      </c>
      <c r="D29863" t="s">
        <v>18</v>
      </c>
      <c r="E29863">
        <v>8.8000000000000007</v>
      </c>
    </row>
    <row r="29864" spans="1:5" x14ac:dyDescent="0.2">
      <c r="A29864" t="s">
        <v>32215</v>
      </c>
      <c r="B29864" t="s">
        <v>2341</v>
      </c>
      <c r="C29864" s="2">
        <v>45670</v>
      </c>
      <c r="D29864" t="s">
        <v>18</v>
      </c>
      <c r="E29864">
        <v>7.8</v>
      </c>
    </row>
    <row r="29865" spans="1:5" x14ac:dyDescent="0.2">
      <c r="A29865" t="s">
        <v>32216</v>
      </c>
      <c r="B29865" t="s">
        <v>2341</v>
      </c>
      <c r="C29865" s="2">
        <v>45671</v>
      </c>
      <c r="D29865" t="s">
        <v>18</v>
      </c>
      <c r="E29865">
        <v>8</v>
      </c>
    </row>
    <row r="29866" spans="1:5" x14ac:dyDescent="0.2">
      <c r="A29866" t="s">
        <v>32217</v>
      </c>
      <c r="B29866" t="s">
        <v>2341</v>
      </c>
      <c r="C29866" s="2">
        <v>45672</v>
      </c>
      <c r="D29866" t="s">
        <v>18</v>
      </c>
      <c r="E29866">
        <v>7.3</v>
      </c>
    </row>
    <row r="29867" spans="1:5" x14ac:dyDescent="0.2">
      <c r="A29867" t="s">
        <v>32218</v>
      </c>
      <c r="B29867" t="s">
        <v>2341</v>
      </c>
      <c r="C29867" s="2">
        <v>45673</v>
      </c>
      <c r="D29867" t="s">
        <v>18</v>
      </c>
      <c r="E29867">
        <v>7.5</v>
      </c>
    </row>
    <row r="29868" spans="1:5" x14ac:dyDescent="0.2">
      <c r="A29868" t="s">
        <v>32219</v>
      </c>
      <c r="B29868" t="s">
        <v>2341</v>
      </c>
      <c r="C29868" s="2">
        <v>45674</v>
      </c>
      <c r="D29868" t="s">
        <v>18</v>
      </c>
      <c r="E29868">
        <v>7.3</v>
      </c>
    </row>
    <row r="29869" spans="1:5" x14ac:dyDescent="0.2">
      <c r="A29869" t="s">
        <v>32220</v>
      </c>
      <c r="B29869" t="s">
        <v>2341</v>
      </c>
      <c r="C29869" s="2">
        <v>45675</v>
      </c>
      <c r="D29869" t="s">
        <v>18</v>
      </c>
      <c r="E29869">
        <v>8.4</v>
      </c>
    </row>
    <row r="29870" spans="1:5" x14ac:dyDescent="0.2">
      <c r="A29870" t="s">
        <v>32221</v>
      </c>
      <c r="B29870" t="s">
        <v>2341</v>
      </c>
      <c r="C29870" s="2">
        <v>45676</v>
      </c>
      <c r="D29870" t="s">
        <v>18</v>
      </c>
      <c r="E29870">
        <v>7.3</v>
      </c>
    </row>
    <row r="29871" spans="1:5" x14ac:dyDescent="0.2">
      <c r="A29871" t="s">
        <v>32222</v>
      </c>
      <c r="B29871" t="s">
        <v>2341</v>
      </c>
      <c r="C29871" s="2">
        <v>45677</v>
      </c>
      <c r="D29871" t="s">
        <v>2355</v>
      </c>
      <c r="E29871">
        <v>8.5</v>
      </c>
    </row>
    <row r="29872" spans="1:5" x14ac:dyDescent="0.2">
      <c r="A29872" t="s">
        <v>32223</v>
      </c>
      <c r="B29872" t="s">
        <v>2341</v>
      </c>
      <c r="C29872" s="2">
        <v>45678</v>
      </c>
      <c r="D29872" t="s">
        <v>19</v>
      </c>
      <c r="E29872">
        <v>8.9</v>
      </c>
    </row>
    <row r="29873" spans="1:5" x14ac:dyDescent="0.2">
      <c r="A29873" t="s">
        <v>32224</v>
      </c>
      <c r="B29873" t="s">
        <v>2341</v>
      </c>
      <c r="C29873" s="2">
        <v>45679</v>
      </c>
      <c r="D29873" t="s">
        <v>18</v>
      </c>
      <c r="E29873">
        <v>8.1</v>
      </c>
    </row>
    <row r="29874" spans="1:5" x14ac:dyDescent="0.2">
      <c r="A29874" t="s">
        <v>32225</v>
      </c>
      <c r="B29874" t="s">
        <v>2341</v>
      </c>
      <c r="C29874" s="2">
        <v>45680</v>
      </c>
      <c r="D29874" t="s">
        <v>18</v>
      </c>
      <c r="E29874">
        <v>8.4</v>
      </c>
    </row>
    <row r="29875" spans="1:5" x14ac:dyDescent="0.2">
      <c r="A29875" t="s">
        <v>32226</v>
      </c>
      <c r="B29875" t="s">
        <v>2341</v>
      </c>
      <c r="C29875" s="2">
        <v>45681</v>
      </c>
      <c r="D29875" t="s">
        <v>18</v>
      </c>
      <c r="E29875">
        <v>7.8</v>
      </c>
    </row>
    <row r="29876" spans="1:5" x14ac:dyDescent="0.2">
      <c r="A29876" t="s">
        <v>32227</v>
      </c>
      <c r="B29876" t="s">
        <v>2341</v>
      </c>
      <c r="C29876" s="2">
        <v>45682</v>
      </c>
      <c r="D29876" t="s">
        <v>18</v>
      </c>
      <c r="E29876">
        <v>7.2</v>
      </c>
    </row>
    <row r="29877" spans="1:5" x14ac:dyDescent="0.2">
      <c r="A29877" t="s">
        <v>32228</v>
      </c>
      <c r="B29877" t="s">
        <v>2341</v>
      </c>
      <c r="C29877" s="2">
        <v>45683</v>
      </c>
      <c r="D29877" t="s">
        <v>18</v>
      </c>
      <c r="E29877">
        <v>7.1</v>
      </c>
    </row>
    <row r="29878" spans="1:5" x14ac:dyDescent="0.2">
      <c r="A29878" t="s">
        <v>32229</v>
      </c>
      <c r="B29878" t="s">
        <v>2341</v>
      </c>
      <c r="C29878" s="2">
        <v>45684</v>
      </c>
      <c r="D29878" t="s">
        <v>18</v>
      </c>
      <c r="E29878">
        <v>7.4</v>
      </c>
    </row>
    <row r="29879" spans="1:5" x14ac:dyDescent="0.2">
      <c r="A29879" t="s">
        <v>32230</v>
      </c>
      <c r="B29879" t="s">
        <v>2341</v>
      </c>
      <c r="C29879" s="2">
        <v>45685</v>
      </c>
      <c r="D29879" t="s">
        <v>18</v>
      </c>
      <c r="E29879">
        <v>8.6</v>
      </c>
    </row>
    <row r="29880" spans="1:5" x14ac:dyDescent="0.2">
      <c r="A29880" t="s">
        <v>32231</v>
      </c>
      <c r="B29880" t="s">
        <v>2341</v>
      </c>
      <c r="C29880" s="2">
        <v>45686</v>
      </c>
      <c r="D29880" t="s">
        <v>18</v>
      </c>
      <c r="E29880">
        <v>8</v>
      </c>
    </row>
    <row r="29881" spans="1:5" x14ac:dyDescent="0.2">
      <c r="A29881" t="s">
        <v>32232</v>
      </c>
      <c r="B29881" t="s">
        <v>2341</v>
      </c>
      <c r="C29881" s="2">
        <v>45687</v>
      </c>
      <c r="D29881" t="s">
        <v>2355</v>
      </c>
      <c r="E29881">
        <v>7.8</v>
      </c>
    </row>
    <row r="29882" spans="1:5" x14ac:dyDescent="0.2">
      <c r="A29882" t="s">
        <v>32233</v>
      </c>
      <c r="B29882" t="s">
        <v>2343</v>
      </c>
      <c r="C29882" s="2">
        <v>45658</v>
      </c>
      <c r="D29882" t="s">
        <v>18</v>
      </c>
      <c r="E29882">
        <v>7.1</v>
      </c>
    </row>
    <row r="29883" spans="1:5" x14ac:dyDescent="0.2">
      <c r="A29883" t="s">
        <v>32234</v>
      </c>
      <c r="B29883" t="s">
        <v>2343</v>
      </c>
      <c r="C29883" s="2">
        <v>45659</v>
      </c>
      <c r="D29883" t="s">
        <v>18</v>
      </c>
      <c r="E29883">
        <v>8.3000000000000007</v>
      </c>
    </row>
    <row r="29884" spans="1:5" x14ac:dyDescent="0.2">
      <c r="A29884" t="s">
        <v>32235</v>
      </c>
      <c r="B29884" t="s">
        <v>2343</v>
      </c>
      <c r="C29884" s="2">
        <v>45660</v>
      </c>
      <c r="D29884" t="s">
        <v>18</v>
      </c>
      <c r="E29884">
        <v>7.1</v>
      </c>
    </row>
    <row r="29885" spans="1:5" x14ac:dyDescent="0.2">
      <c r="A29885" t="s">
        <v>32236</v>
      </c>
      <c r="B29885" t="s">
        <v>2343</v>
      </c>
      <c r="C29885" s="2">
        <v>45661</v>
      </c>
      <c r="D29885" t="s">
        <v>18</v>
      </c>
      <c r="E29885">
        <v>7.6</v>
      </c>
    </row>
    <row r="29886" spans="1:5" x14ac:dyDescent="0.2">
      <c r="A29886" t="s">
        <v>32237</v>
      </c>
      <c r="B29886" t="s">
        <v>2343</v>
      </c>
      <c r="C29886" s="2">
        <v>45662</v>
      </c>
      <c r="D29886" t="s">
        <v>18</v>
      </c>
      <c r="E29886">
        <v>8.8000000000000007</v>
      </c>
    </row>
    <row r="29887" spans="1:5" x14ac:dyDescent="0.2">
      <c r="A29887" t="s">
        <v>32238</v>
      </c>
      <c r="B29887" t="s">
        <v>2343</v>
      </c>
      <c r="C29887" s="2">
        <v>45663</v>
      </c>
      <c r="D29887" t="s">
        <v>18</v>
      </c>
      <c r="E29887">
        <v>7.9</v>
      </c>
    </row>
    <row r="29888" spans="1:5" x14ac:dyDescent="0.2">
      <c r="A29888" t="s">
        <v>32239</v>
      </c>
      <c r="B29888" t="s">
        <v>2343</v>
      </c>
      <c r="C29888" s="2">
        <v>45664</v>
      </c>
      <c r="D29888" t="s">
        <v>18</v>
      </c>
      <c r="E29888">
        <v>8.1999999999999993</v>
      </c>
    </row>
    <row r="29889" spans="1:5" x14ac:dyDescent="0.2">
      <c r="A29889" t="s">
        <v>32240</v>
      </c>
      <c r="B29889" t="s">
        <v>2343</v>
      </c>
      <c r="C29889" s="2">
        <v>45665</v>
      </c>
      <c r="D29889" t="s">
        <v>18</v>
      </c>
      <c r="E29889">
        <v>8.6</v>
      </c>
    </row>
    <row r="29890" spans="1:5" x14ac:dyDescent="0.2">
      <c r="A29890" t="s">
        <v>32241</v>
      </c>
      <c r="B29890" t="s">
        <v>2343</v>
      </c>
      <c r="C29890" s="2">
        <v>45666</v>
      </c>
      <c r="D29890" t="s">
        <v>18</v>
      </c>
      <c r="E29890">
        <v>7.3</v>
      </c>
    </row>
    <row r="29891" spans="1:5" x14ac:dyDescent="0.2">
      <c r="A29891" t="s">
        <v>32242</v>
      </c>
      <c r="B29891" t="s">
        <v>2343</v>
      </c>
      <c r="C29891" s="2">
        <v>45667</v>
      </c>
      <c r="D29891" t="s">
        <v>18</v>
      </c>
      <c r="E29891">
        <v>8.4</v>
      </c>
    </row>
    <row r="29892" spans="1:5" x14ac:dyDescent="0.2">
      <c r="A29892" t="s">
        <v>32243</v>
      </c>
      <c r="B29892" t="s">
        <v>2343</v>
      </c>
      <c r="C29892" s="2">
        <v>45668</v>
      </c>
      <c r="D29892" t="s">
        <v>18</v>
      </c>
      <c r="E29892">
        <v>7.1</v>
      </c>
    </row>
    <row r="29893" spans="1:5" x14ac:dyDescent="0.2">
      <c r="A29893" t="s">
        <v>32244</v>
      </c>
      <c r="B29893" t="s">
        <v>2343</v>
      </c>
      <c r="C29893" s="2">
        <v>45669</v>
      </c>
      <c r="D29893" t="s">
        <v>18</v>
      </c>
      <c r="E29893">
        <v>8.3000000000000007</v>
      </c>
    </row>
    <row r="29894" spans="1:5" x14ac:dyDescent="0.2">
      <c r="A29894" t="s">
        <v>32245</v>
      </c>
      <c r="B29894" t="s">
        <v>2343</v>
      </c>
      <c r="C29894" s="2">
        <v>45670</v>
      </c>
      <c r="D29894" t="s">
        <v>18</v>
      </c>
      <c r="E29894">
        <v>8.4</v>
      </c>
    </row>
    <row r="29895" spans="1:5" x14ac:dyDescent="0.2">
      <c r="A29895" t="s">
        <v>32246</v>
      </c>
      <c r="B29895" t="s">
        <v>2343</v>
      </c>
      <c r="C29895" s="2">
        <v>45671</v>
      </c>
      <c r="D29895" t="s">
        <v>18</v>
      </c>
      <c r="E29895">
        <v>8.8000000000000007</v>
      </c>
    </row>
    <row r="29896" spans="1:5" x14ac:dyDescent="0.2">
      <c r="A29896" t="s">
        <v>32247</v>
      </c>
      <c r="B29896" t="s">
        <v>2343</v>
      </c>
      <c r="C29896" s="2">
        <v>45672</v>
      </c>
      <c r="D29896" t="s">
        <v>18</v>
      </c>
      <c r="E29896">
        <v>7.7</v>
      </c>
    </row>
    <row r="29897" spans="1:5" x14ac:dyDescent="0.2">
      <c r="A29897" t="s">
        <v>32248</v>
      </c>
      <c r="B29897" t="s">
        <v>2343</v>
      </c>
      <c r="C29897" s="2">
        <v>45673</v>
      </c>
      <c r="D29897" t="s">
        <v>2392</v>
      </c>
      <c r="E29897">
        <v>0</v>
      </c>
    </row>
    <row r="29898" spans="1:5" x14ac:dyDescent="0.2">
      <c r="A29898" t="s">
        <v>32249</v>
      </c>
      <c r="B29898" t="s">
        <v>2343</v>
      </c>
      <c r="C29898" s="2">
        <v>45674</v>
      </c>
      <c r="D29898" t="s">
        <v>18</v>
      </c>
      <c r="E29898">
        <v>8.9</v>
      </c>
    </row>
    <row r="29899" spans="1:5" x14ac:dyDescent="0.2">
      <c r="A29899" t="s">
        <v>32250</v>
      </c>
      <c r="B29899" t="s">
        <v>2343</v>
      </c>
      <c r="C29899" s="2">
        <v>45675</v>
      </c>
      <c r="D29899" t="s">
        <v>19</v>
      </c>
      <c r="E29899">
        <v>8.3000000000000007</v>
      </c>
    </row>
    <row r="29900" spans="1:5" x14ac:dyDescent="0.2">
      <c r="A29900" t="s">
        <v>32251</v>
      </c>
      <c r="B29900" t="s">
        <v>2343</v>
      </c>
      <c r="C29900" s="2">
        <v>45676</v>
      </c>
      <c r="D29900" t="s">
        <v>18</v>
      </c>
      <c r="E29900">
        <v>8.1</v>
      </c>
    </row>
    <row r="29901" spans="1:5" x14ac:dyDescent="0.2">
      <c r="A29901" t="s">
        <v>32252</v>
      </c>
      <c r="B29901" t="s">
        <v>2343</v>
      </c>
      <c r="C29901" s="2">
        <v>45677</v>
      </c>
      <c r="D29901" t="s">
        <v>18</v>
      </c>
      <c r="E29901">
        <v>7.2</v>
      </c>
    </row>
    <row r="29902" spans="1:5" x14ac:dyDescent="0.2">
      <c r="A29902" t="s">
        <v>32253</v>
      </c>
      <c r="B29902" t="s">
        <v>2343</v>
      </c>
      <c r="C29902" s="2">
        <v>45678</v>
      </c>
      <c r="D29902" t="s">
        <v>18</v>
      </c>
      <c r="E29902">
        <v>8.4</v>
      </c>
    </row>
    <row r="29903" spans="1:5" x14ac:dyDescent="0.2">
      <c r="A29903" t="s">
        <v>32254</v>
      </c>
      <c r="B29903" t="s">
        <v>2343</v>
      </c>
      <c r="C29903" s="2">
        <v>45679</v>
      </c>
      <c r="D29903" t="s">
        <v>19</v>
      </c>
      <c r="E29903">
        <v>7.1</v>
      </c>
    </row>
    <row r="29904" spans="1:5" x14ac:dyDescent="0.2">
      <c r="A29904" t="s">
        <v>32255</v>
      </c>
      <c r="B29904" t="s">
        <v>2343</v>
      </c>
      <c r="C29904" s="2">
        <v>45680</v>
      </c>
      <c r="D29904" t="s">
        <v>18</v>
      </c>
      <c r="E29904">
        <v>7.2</v>
      </c>
    </row>
    <row r="29905" spans="1:5" x14ac:dyDescent="0.2">
      <c r="A29905" t="s">
        <v>32256</v>
      </c>
      <c r="B29905" t="s">
        <v>2343</v>
      </c>
      <c r="C29905" s="2">
        <v>45681</v>
      </c>
      <c r="D29905" t="s">
        <v>18</v>
      </c>
      <c r="E29905">
        <v>7.9</v>
      </c>
    </row>
    <row r="29906" spans="1:5" x14ac:dyDescent="0.2">
      <c r="A29906" t="s">
        <v>32257</v>
      </c>
      <c r="B29906" t="s">
        <v>2343</v>
      </c>
      <c r="C29906" s="2">
        <v>45682</v>
      </c>
      <c r="D29906" t="s">
        <v>18</v>
      </c>
      <c r="E29906">
        <v>8.1</v>
      </c>
    </row>
    <row r="29907" spans="1:5" x14ac:dyDescent="0.2">
      <c r="A29907" t="s">
        <v>32258</v>
      </c>
      <c r="B29907" t="s">
        <v>2343</v>
      </c>
      <c r="C29907" s="2">
        <v>45683</v>
      </c>
      <c r="D29907" t="s">
        <v>18</v>
      </c>
      <c r="E29907">
        <v>7.7</v>
      </c>
    </row>
    <row r="29908" spans="1:5" x14ac:dyDescent="0.2">
      <c r="A29908" t="s">
        <v>32259</v>
      </c>
      <c r="B29908" t="s">
        <v>2343</v>
      </c>
      <c r="C29908" s="2">
        <v>45684</v>
      </c>
      <c r="D29908" t="s">
        <v>2355</v>
      </c>
      <c r="E29908">
        <v>7.1</v>
      </c>
    </row>
    <row r="29909" spans="1:5" x14ac:dyDescent="0.2">
      <c r="A29909" t="s">
        <v>32260</v>
      </c>
      <c r="B29909" t="s">
        <v>2343</v>
      </c>
      <c r="C29909" s="2">
        <v>45685</v>
      </c>
      <c r="D29909" t="s">
        <v>18</v>
      </c>
      <c r="E29909">
        <v>8.4</v>
      </c>
    </row>
    <row r="29910" spans="1:5" x14ac:dyDescent="0.2">
      <c r="A29910" t="s">
        <v>32261</v>
      </c>
      <c r="B29910" t="s">
        <v>2343</v>
      </c>
      <c r="C29910" s="2">
        <v>45686</v>
      </c>
      <c r="D29910" t="s">
        <v>18</v>
      </c>
      <c r="E29910">
        <v>8.1999999999999993</v>
      </c>
    </row>
    <row r="29911" spans="1:5" x14ac:dyDescent="0.2">
      <c r="A29911" t="s">
        <v>32262</v>
      </c>
      <c r="B29911" t="s">
        <v>2343</v>
      </c>
      <c r="C29911" s="2">
        <v>45687</v>
      </c>
      <c r="D29911" t="s">
        <v>18</v>
      </c>
      <c r="E29911">
        <v>7.5</v>
      </c>
    </row>
    <row r="29912" spans="1:5" x14ac:dyDescent="0.2">
      <c r="A29912" t="s">
        <v>32263</v>
      </c>
      <c r="B29912" t="s">
        <v>2345</v>
      </c>
      <c r="C29912" s="2">
        <v>45658</v>
      </c>
      <c r="D29912" t="s">
        <v>18</v>
      </c>
      <c r="E29912">
        <v>7.5</v>
      </c>
    </row>
    <row r="29913" spans="1:5" x14ac:dyDescent="0.2">
      <c r="A29913" t="s">
        <v>32264</v>
      </c>
      <c r="B29913" t="s">
        <v>2345</v>
      </c>
      <c r="C29913" s="2">
        <v>45659</v>
      </c>
      <c r="D29913" t="s">
        <v>18</v>
      </c>
      <c r="E29913">
        <v>7.1</v>
      </c>
    </row>
    <row r="29914" spans="1:5" x14ac:dyDescent="0.2">
      <c r="A29914" t="s">
        <v>32265</v>
      </c>
      <c r="B29914" t="s">
        <v>2345</v>
      </c>
      <c r="C29914" s="2">
        <v>45660</v>
      </c>
      <c r="D29914" t="s">
        <v>18</v>
      </c>
      <c r="E29914">
        <v>7.4</v>
      </c>
    </row>
    <row r="29915" spans="1:5" x14ac:dyDescent="0.2">
      <c r="A29915" t="s">
        <v>32266</v>
      </c>
      <c r="B29915" t="s">
        <v>2345</v>
      </c>
      <c r="C29915" s="2">
        <v>45661</v>
      </c>
      <c r="D29915" t="s">
        <v>2392</v>
      </c>
      <c r="E29915">
        <v>0</v>
      </c>
    </row>
    <row r="29916" spans="1:5" x14ac:dyDescent="0.2">
      <c r="A29916" t="s">
        <v>32267</v>
      </c>
      <c r="B29916" t="s">
        <v>2345</v>
      </c>
      <c r="C29916" s="2">
        <v>45662</v>
      </c>
      <c r="D29916" t="s">
        <v>18</v>
      </c>
      <c r="E29916">
        <v>8.6999999999999993</v>
      </c>
    </row>
    <row r="29917" spans="1:5" x14ac:dyDescent="0.2">
      <c r="A29917" t="s">
        <v>32268</v>
      </c>
      <c r="B29917" t="s">
        <v>2345</v>
      </c>
      <c r="C29917" s="2">
        <v>45663</v>
      </c>
      <c r="D29917" t="s">
        <v>18</v>
      </c>
      <c r="E29917">
        <v>7.2</v>
      </c>
    </row>
    <row r="29918" spans="1:5" x14ac:dyDescent="0.2">
      <c r="A29918" t="s">
        <v>32269</v>
      </c>
      <c r="B29918" t="s">
        <v>2345</v>
      </c>
      <c r="C29918" s="2">
        <v>45664</v>
      </c>
      <c r="D29918" t="s">
        <v>18</v>
      </c>
      <c r="E29918">
        <v>7.8</v>
      </c>
    </row>
    <row r="29919" spans="1:5" x14ac:dyDescent="0.2">
      <c r="A29919" t="s">
        <v>32270</v>
      </c>
      <c r="B29919" t="s">
        <v>2345</v>
      </c>
      <c r="C29919" s="2">
        <v>45665</v>
      </c>
      <c r="D29919" t="s">
        <v>18</v>
      </c>
      <c r="E29919">
        <v>7.9</v>
      </c>
    </row>
    <row r="29920" spans="1:5" x14ac:dyDescent="0.2">
      <c r="A29920" t="s">
        <v>32271</v>
      </c>
      <c r="B29920" t="s">
        <v>2345</v>
      </c>
      <c r="C29920" s="2">
        <v>45666</v>
      </c>
      <c r="D29920" t="s">
        <v>2392</v>
      </c>
      <c r="E29920">
        <v>0</v>
      </c>
    </row>
    <row r="29921" spans="1:5" x14ac:dyDescent="0.2">
      <c r="A29921" t="s">
        <v>32272</v>
      </c>
      <c r="B29921" t="s">
        <v>2345</v>
      </c>
      <c r="C29921" s="2">
        <v>45667</v>
      </c>
      <c r="D29921" t="s">
        <v>19</v>
      </c>
      <c r="E29921">
        <v>7.6</v>
      </c>
    </row>
    <row r="29922" spans="1:5" x14ac:dyDescent="0.2">
      <c r="A29922" t="s">
        <v>32273</v>
      </c>
      <c r="B29922" t="s">
        <v>2345</v>
      </c>
      <c r="C29922" s="2">
        <v>45668</v>
      </c>
      <c r="D29922" t="s">
        <v>2355</v>
      </c>
      <c r="E29922">
        <v>8.4</v>
      </c>
    </row>
    <row r="29923" spans="1:5" x14ac:dyDescent="0.2">
      <c r="A29923" t="s">
        <v>32274</v>
      </c>
      <c r="B29923" t="s">
        <v>2345</v>
      </c>
      <c r="C29923" s="2">
        <v>45669</v>
      </c>
      <c r="D29923" t="s">
        <v>18</v>
      </c>
      <c r="E29923">
        <v>8.6999999999999993</v>
      </c>
    </row>
    <row r="29924" spans="1:5" x14ac:dyDescent="0.2">
      <c r="A29924" t="s">
        <v>32275</v>
      </c>
      <c r="B29924" t="s">
        <v>2345</v>
      </c>
      <c r="C29924" s="2">
        <v>45670</v>
      </c>
      <c r="D29924" t="s">
        <v>18</v>
      </c>
      <c r="E29924">
        <v>7.6</v>
      </c>
    </row>
    <row r="29925" spans="1:5" x14ac:dyDescent="0.2">
      <c r="A29925" t="s">
        <v>32276</v>
      </c>
      <c r="B29925" t="s">
        <v>2345</v>
      </c>
      <c r="C29925" s="2">
        <v>45671</v>
      </c>
      <c r="D29925" t="s">
        <v>18</v>
      </c>
      <c r="E29925">
        <v>7.3</v>
      </c>
    </row>
    <row r="29926" spans="1:5" x14ac:dyDescent="0.2">
      <c r="A29926" t="s">
        <v>32277</v>
      </c>
      <c r="B29926" t="s">
        <v>2345</v>
      </c>
      <c r="C29926" s="2">
        <v>45672</v>
      </c>
      <c r="D29926" t="s">
        <v>18</v>
      </c>
      <c r="E29926">
        <v>7.2</v>
      </c>
    </row>
    <row r="29927" spans="1:5" x14ac:dyDescent="0.2">
      <c r="A29927" t="s">
        <v>32278</v>
      </c>
      <c r="B29927" t="s">
        <v>2345</v>
      </c>
      <c r="C29927" s="2">
        <v>45673</v>
      </c>
      <c r="D29927" t="s">
        <v>18</v>
      </c>
      <c r="E29927">
        <v>7.2</v>
      </c>
    </row>
    <row r="29928" spans="1:5" x14ac:dyDescent="0.2">
      <c r="A29928" t="s">
        <v>32279</v>
      </c>
      <c r="B29928" t="s">
        <v>2345</v>
      </c>
      <c r="C29928" s="2">
        <v>45674</v>
      </c>
      <c r="D29928" t="s">
        <v>18</v>
      </c>
      <c r="E29928">
        <v>7.7</v>
      </c>
    </row>
    <row r="29929" spans="1:5" x14ac:dyDescent="0.2">
      <c r="A29929" t="s">
        <v>32280</v>
      </c>
      <c r="B29929" t="s">
        <v>2345</v>
      </c>
      <c r="C29929" s="2">
        <v>45675</v>
      </c>
      <c r="D29929" t="s">
        <v>18</v>
      </c>
      <c r="E29929">
        <v>8.5</v>
      </c>
    </row>
    <row r="29930" spans="1:5" x14ac:dyDescent="0.2">
      <c r="A29930" t="s">
        <v>32281</v>
      </c>
      <c r="B29930" t="s">
        <v>2345</v>
      </c>
      <c r="C29930" s="2">
        <v>45676</v>
      </c>
      <c r="D29930" t="s">
        <v>19</v>
      </c>
      <c r="E29930">
        <v>8.3000000000000007</v>
      </c>
    </row>
    <row r="29931" spans="1:5" x14ac:dyDescent="0.2">
      <c r="A29931" t="s">
        <v>32282</v>
      </c>
      <c r="B29931" t="s">
        <v>2345</v>
      </c>
      <c r="C29931" s="2">
        <v>45677</v>
      </c>
      <c r="D29931" t="s">
        <v>18</v>
      </c>
      <c r="E29931">
        <v>8.1999999999999993</v>
      </c>
    </row>
    <row r="29932" spans="1:5" x14ac:dyDescent="0.2">
      <c r="A29932" t="s">
        <v>32283</v>
      </c>
      <c r="B29932" t="s">
        <v>2345</v>
      </c>
      <c r="C29932" s="2">
        <v>45678</v>
      </c>
      <c r="D29932" t="s">
        <v>18</v>
      </c>
      <c r="E29932">
        <v>7.6</v>
      </c>
    </row>
    <row r="29933" spans="1:5" x14ac:dyDescent="0.2">
      <c r="A29933" t="s">
        <v>32284</v>
      </c>
      <c r="B29933" t="s">
        <v>2345</v>
      </c>
      <c r="C29933" s="2">
        <v>45679</v>
      </c>
      <c r="D29933" t="s">
        <v>18</v>
      </c>
      <c r="E29933">
        <v>8.1</v>
      </c>
    </row>
    <row r="29934" spans="1:5" x14ac:dyDescent="0.2">
      <c r="A29934" t="s">
        <v>32285</v>
      </c>
      <c r="B29934" t="s">
        <v>2345</v>
      </c>
      <c r="C29934" s="2">
        <v>45680</v>
      </c>
      <c r="D29934" t="s">
        <v>18</v>
      </c>
      <c r="E29934">
        <v>7</v>
      </c>
    </row>
    <row r="29935" spans="1:5" x14ac:dyDescent="0.2">
      <c r="A29935" t="s">
        <v>32286</v>
      </c>
      <c r="B29935" t="s">
        <v>2345</v>
      </c>
      <c r="C29935" s="2">
        <v>45681</v>
      </c>
      <c r="D29935" t="s">
        <v>18</v>
      </c>
      <c r="E29935">
        <v>8.8000000000000007</v>
      </c>
    </row>
    <row r="29936" spans="1:5" x14ac:dyDescent="0.2">
      <c r="A29936" t="s">
        <v>32287</v>
      </c>
      <c r="B29936" t="s">
        <v>2345</v>
      </c>
      <c r="C29936" s="2">
        <v>45682</v>
      </c>
      <c r="D29936" t="s">
        <v>18</v>
      </c>
      <c r="E29936">
        <v>7.8</v>
      </c>
    </row>
    <row r="29937" spans="1:5" x14ac:dyDescent="0.2">
      <c r="A29937" t="s">
        <v>32288</v>
      </c>
      <c r="B29937" t="s">
        <v>2345</v>
      </c>
      <c r="C29937" s="2">
        <v>45683</v>
      </c>
      <c r="D29937" t="s">
        <v>18</v>
      </c>
      <c r="E29937">
        <v>8.6999999999999993</v>
      </c>
    </row>
    <row r="29938" spans="1:5" x14ac:dyDescent="0.2">
      <c r="A29938" t="s">
        <v>32289</v>
      </c>
      <c r="B29938" t="s">
        <v>2345</v>
      </c>
      <c r="C29938" s="2">
        <v>45684</v>
      </c>
      <c r="D29938" t="s">
        <v>18</v>
      </c>
      <c r="E29938">
        <v>7.6</v>
      </c>
    </row>
    <row r="29939" spans="1:5" x14ac:dyDescent="0.2">
      <c r="A29939" t="s">
        <v>32290</v>
      </c>
      <c r="B29939" t="s">
        <v>2345</v>
      </c>
      <c r="C29939" s="2">
        <v>45685</v>
      </c>
      <c r="D29939" t="s">
        <v>18</v>
      </c>
      <c r="E29939">
        <v>8.1</v>
      </c>
    </row>
    <row r="29940" spans="1:5" x14ac:dyDescent="0.2">
      <c r="A29940" t="s">
        <v>32291</v>
      </c>
      <c r="B29940" t="s">
        <v>2345</v>
      </c>
      <c r="C29940" s="2">
        <v>45686</v>
      </c>
      <c r="D29940" t="s">
        <v>18</v>
      </c>
      <c r="E29940">
        <v>8.3000000000000007</v>
      </c>
    </row>
    <row r="29941" spans="1:5" x14ac:dyDescent="0.2">
      <c r="A29941" t="s">
        <v>32292</v>
      </c>
      <c r="B29941" t="s">
        <v>2345</v>
      </c>
      <c r="C29941" s="2">
        <v>45687</v>
      </c>
      <c r="D29941" t="s">
        <v>18</v>
      </c>
      <c r="E29941">
        <v>8.6999999999999993</v>
      </c>
    </row>
    <row r="29942" spans="1:5" x14ac:dyDescent="0.2">
      <c r="A29942" t="s">
        <v>32293</v>
      </c>
      <c r="B29942" t="s">
        <v>2347</v>
      </c>
      <c r="C29942" s="2">
        <v>45658</v>
      </c>
      <c r="D29942" t="s">
        <v>2355</v>
      </c>
      <c r="E29942">
        <v>7.8</v>
      </c>
    </row>
    <row r="29943" spans="1:5" x14ac:dyDescent="0.2">
      <c r="A29943" t="s">
        <v>32294</v>
      </c>
      <c r="B29943" t="s">
        <v>2347</v>
      </c>
      <c r="C29943" s="2">
        <v>45659</v>
      </c>
      <c r="D29943" t="s">
        <v>18</v>
      </c>
      <c r="E29943">
        <v>8.3000000000000007</v>
      </c>
    </row>
    <row r="29944" spans="1:5" x14ac:dyDescent="0.2">
      <c r="A29944" t="s">
        <v>32295</v>
      </c>
      <c r="B29944" t="s">
        <v>2347</v>
      </c>
      <c r="C29944" s="2">
        <v>45660</v>
      </c>
      <c r="D29944" t="s">
        <v>19</v>
      </c>
      <c r="E29944">
        <v>7.9</v>
      </c>
    </row>
    <row r="29945" spans="1:5" x14ac:dyDescent="0.2">
      <c r="A29945" t="s">
        <v>32296</v>
      </c>
      <c r="B29945" t="s">
        <v>2347</v>
      </c>
      <c r="C29945" s="2">
        <v>45661</v>
      </c>
      <c r="D29945" t="s">
        <v>18</v>
      </c>
      <c r="E29945">
        <v>8.9</v>
      </c>
    </row>
    <row r="29946" spans="1:5" x14ac:dyDescent="0.2">
      <c r="A29946" t="s">
        <v>32297</v>
      </c>
      <c r="B29946" t="s">
        <v>2347</v>
      </c>
      <c r="C29946" s="2">
        <v>45662</v>
      </c>
      <c r="D29946" t="s">
        <v>18</v>
      </c>
      <c r="E29946">
        <v>8.1</v>
      </c>
    </row>
    <row r="29947" spans="1:5" x14ac:dyDescent="0.2">
      <c r="A29947" t="s">
        <v>32298</v>
      </c>
      <c r="B29947" t="s">
        <v>2347</v>
      </c>
      <c r="C29947" s="2">
        <v>45663</v>
      </c>
      <c r="D29947" t="s">
        <v>18</v>
      </c>
      <c r="E29947">
        <v>7.2</v>
      </c>
    </row>
    <row r="29948" spans="1:5" x14ac:dyDescent="0.2">
      <c r="A29948" t="s">
        <v>32299</v>
      </c>
      <c r="B29948" t="s">
        <v>2347</v>
      </c>
      <c r="C29948" s="2">
        <v>45664</v>
      </c>
      <c r="D29948" t="s">
        <v>18</v>
      </c>
      <c r="E29948">
        <v>8.6</v>
      </c>
    </row>
    <row r="29949" spans="1:5" x14ac:dyDescent="0.2">
      <c r="A29949" t="s">
        <v>32300</v>
      </c>
      <c r="B29949" t="s">
        <v>2347</v>
      </c>
      <c r="C29949" s="2">
        <v>45665</v>
      </c>
      <c r="D29949" t="s">
        <v>18</v>
      </c>
      <c r="E29949">
        <v>8.3000000000000007</v>
      </c>
    </row>
    <row r="29950" spans="1:5" x14ac:dyDescent="0.2">
      <c r="A29950" t="s">
        <v>32301</v>
      </c>
      <c r="B29950" t="s">
        <v>2347</v>
      </c>
      <c r="C29950" s="2">
        <v>45666</v>
      </c>
      <c r="D29950" t="s">
        <v>18</v>
      </c>
      <c r="E29950">
        <v>8.1999999999999993</v>
      </c>
    </row>
    <row r="29951" spans="1:5" x14ac:dyDescent="0.2">
      <c r="A29951" t="s">
        <v>32302</v>
      </c>
      <c r="B29951" t="s">
        <v>2347</v>
      </c>
      <c r="C29951" s="2">
        <v>45667</v>
      </c>
      <c r="D29951" t="s">
        <v>18</v>
      </c>
      <c r="E29951">
        <v>7.1</v>
      </c>
    </row>
    <row r="29952" spans="1:5" x14ac:dyDescent="0.2">
      <c r="A29952" t="s">
        <v>32303</v>
      </c>
      <c r="B29952" t="s">
        <v>2347</v>
      </c>
      <c r="C29952" s="2">
        <v>45668</v>
      </c>
      <c r="D29952" t="s">
        <v>18</v>
      </c>
      <c r="E29952">
        <v>8</v>
      </c>
    </row>
    <row r="29953" spans="1:5" x14ac:dyDescent="0.2">
      <c r="A29953" t="s">
        <v>32304</v>
      </c>
      <c r="B29953" t="s">
        <v>2347</v>
      </c>
      <c r="C29953" s="2">
        <v>45669</v>
      </c>
      <c r="D29953" t="s">
        <v>18</v>
      </c>
      <c r="E29953">
        <v>7.9</v>
      </c>
    </row>
    <row r="29954" spans="1:5" x14ac:dyDescent="0.2">
      <c r="A29954" t="s">
        <v>32305</v>
      </c>
      <c r="B29954" t="s">
        <v>2347</v>
      </c>
      <c r="C29954" s="2">
        <v>45670</v>
      </c>
      <c r="D29954" t="s">
        <v>18</v>
      </c>
      <c r="E29954">
        <v>7.4</v>
      </c>
    </row>
    <row r="29955" spans="1:5" x14ac:dyDescent="0.2">
      <c r="A29955" t="s">
        <v>32306</v>
      </c>
      <c r="B29955" t="s">
        <v>2347</v>
      </c>
      <c r="C29955" s="2">
        <v>45671</v>
      </c>
      <c r="D29955" t="s">
        <v>18</v>
      </c>
      <c r="E29955">
        <v>8.5</v>
      </c>
    </row>
    <row r="29956" spans="1:5" x14ac:dyDescent="0.2">
      <c r="A29956" t="s">
        <v>32307</v>
      </c>
      <c r="B29956" t="s">
        <v>2347</v>
      </c>
      <c r="C29956" s="2">
        <v>45672</v>
      </c>
      <c r="D29956" t="s">
        <v>2355</v>
      </c>
      <c r="E29956">
        <v>8.4</v>
      </c>
    </row>
    <row r="29957" spans="1:5" x14ac:dyDescent="0.2">
      <c r="A29957" t="s">
        <v>32308</v>
      </c>
      <c r="B29957" t="s">
        <v>2347</v>
      </c>
      <c r="C29957" s="2">
        <v>45673</v>
      </c>
      <c r="D29957" t="s">
        <v>2392</v>
      </c>
      <c r="E29957">
        <v>0</v>
      </c>
    </row>
    <row r="29958" spans="1:5" x14ac:dyDescent="0.2">
      <c r="A29958" t="s">
        <v>32309</v>
      </c>
      <c r="B29958" t="s">
        <v>2347</v>
      </c>
      <c r="C29958" s="2">
        <v>45674</v>
      </c>
      <c r="D29958" t="s">
        <v>18</v>
      </c>
      <c r="E29958">
        <v>8.6</v>
      </c>
    </row>
    <row r="29959" spans="1:5" x14ac:dyDescent="0.2">
      <c r="A29959" t="s">
        <v>32310</v>
      </c>
      <c r="B29959" t="s">
        <v>2347</v>
      </c>
      <c r="C29959" s="2">
        <v>45675</v>
      </c>
      <c r="D29959" t="s">
        <v>18</v>
      </c>
      <c r="E29959">
        <v>8.9</v>
      </c>
    </row>
    <row r="29960" spans="1:5" x14ac:dyDescent="0.2">
      <c r="A29960" t="s">
        <v>32311</v>
      </c>
      <c r="B29960" t="s">
        <v>2347</v>
      </c>
      <c r="C29960" s="2">
        <v>45676</v>
      </c>
      <c r="D29960" t="s">
        <v>18</v>
      </c>
      <c r="E29960">
        <v>7.6</v>
      </c>
    </row>
    <row r="29961" spans="1:5" x14ac:dyDescent="0.2">
      <c r="A29961" t="s">
        <v>32312</v>
      </c>
      <c r="B29961" t="s">
        <v>2347</v>
      </c>
      <c r="C29961" s="2">
        <v>45677</v>
      </c>
      <c r="D29961" t="s">
        <v>18</v>
      </c>
      <c r="E29961">
        <v>7.9</v>
      </c>
    </row>
    <row r="29962" spans="1:5" x14ac:dyDescent="0.2">
      <c r="A29962" t="s">
        <v>32313</v>
      </c>
      <c r="B29962" t="s">
        <v>2347</v>
      </c>
      <c r="C29962" s="2">
        <v>45678</v>
      </c>
      <c r="D29962" t="s">
        <v>18</v>
      </c>
      <c r="E29962">
        <v>8.1</v>
      </c>
    </row>
    <row r="29963" spans="1:5" x14ac:dyDescent="0.2">
      <c r="A29963" t="s">
        <v>32314</v>
      </c>
      <c r="B29963" t="s">
        <v>2347</v>
      </c>
      <c r="C29963" s="2">
        <v>45679</v>
      </c>
      <c r="D29963" t="s">
        <v>18</v>
      </c>
      <c r="E29963">
        <v>7.2</v>
      </c>
    </row>
    <row r="29964" spans="1:5" x14ac:dyDescent="0.2">
      <c r="A29964" t="s">
        <v>32315</v>
      </c>
      <c r="B29964" t="s">
        <v>2347</v>
      </c>
      <c r="C29964" s="2">
        <v>45680</v>
      </c>
      <c r="D29964" t="s">
        <v>18</v>
      </c>
      <c r="E29964">
        <v>7.1</v>
      </c>
    </row>
    <row r="29965" spans="1:5" x14ac:dyDescent="0.2">
      <c r="A29965" t="s">
        <v>32316</v>
      </c>
      <c r="B29965" t="s">
        <v>2347</v>
      </c>
      <c r="C29965" s="2">
        <v>45681</v>
      </c>
      <c r="D29965" t="s">
        <v>18</v>
      </c>
      <c r="E29965">
        <v>7.5</v>
      </c>
    </row>
    <row r="29966" spans="1:5" x14ac:dyDescent="0.2">
      <c r="A29966" t="s">
        <v>32317</v>
      </c>
      <c r="B29966" t="s">
        <v>2347</v>
      </c>
      <c r="C29966" s="2">
        <v>45682</v>
      </c>
      <c r="D29966" t="s">
        <v>18</v>
      </c>
      <c r="E29966">
        <v>7.6</v>
      </c>
    </row>
    <row r="29967" spans="1:5" x14ac:dyDescent="0.2">
      <c r="A29967" t="s">
        <v>32318</v>
      </c>
      <c r="B29967" t="s">
        <v>2347</v>
      </c>
      <c r="C29967" s="2">
        <v>45683</v>
      </c>
      <c r="D29967" t="s">
        <v>18</v>
      </c>
      <c r="E29967">
        <v>7.3</v>
      </c>
    </row>
    <row r="29968" spans="1:5" x14ac:dyDescent="0.2">
      <c r="A29968" t="s">
        <v>32319</v>
      </c>
      <c r="B29968" t="s">
        <v>2347</v>
      </c>
      <c r="C29968" s="2">
        <v>45684</v>
      </c>
      <c r="D29968" t="s">
        <v>18</v>
      </c>
      <c r="E29968">
        <v>7.9</v>
      </c>
    </row>
    <row r="29969" spans="1:5" x14ac:dyDescent="0.2">
      <c r="A29969" t="s">
        <v>32320</v>
      </c>
      <c r="B29969" t="s">
        <v>2347</v>
      </c>
      <c r="C29969" s="2">
        <v>45685</v>
      </c>
      <c r="D29969" t="s">
        <v>18</v>
      </c>
      <c r="E29969">
        <v>7.7</v>
      </c>
    </row>
    <row r="29970" spans="1:5" x14ac:dyDescent="0.2">
      <c r="A29970" t="s">
        <v>32321</v>
      </c>
      <c r="B29970" t="s">
        <v>2347</v>
      </c>
      <c r="C29970" s="2">
        <v>45686</v>
      </c>
      <c r="D29970" t="s">
        <v>18</v>
      </c>
      <c r="E29970">
        <v>8.4</v>
      </c>
    </row>
    <row r="29971" spans="1:5" x14ac:dyDescent="0.2">
      <c r="A29971" t="s">
        <v>32322</v>
      </c>
      <c r="B29971" t="s">
        <v>2347</v>
      </c>
      <c r="C29971" s="2">
        <v>45687</v>
      </c>
      <c r="D29971" t="s">
        <v>18</v>
      </c>
      <c r="E29971">
        <v>7.4</v>
      </c>
    </row>
    <row r="29972" spans="1:5" x14ac:dyDescent="0.2">
      <c r="A29972" t="s">
        <v>32323</v>
      </c>
      <c r="B29972" t="s">
        <v>2349</v>
      </c>
      <c r="C29972" s="2">
        <v>45658</v>
      </c>
      <c r="D29972" t="s">
        <v>2392</v>
      </c>
      <c r="E29972">
        <v>0</v>
      </c>
    </row>
    <row r="29973" spans="1:5" x14ac:dyDescent="0.2">
      <c r="A29973" t="s">
        <v>32324</v>
      </c>
      <c r="B29973" t="s">
        <v>2349</v>
      </c>
      <c r="C29973" s="2">
        <v>45659</v>
      </c>
      <c r="D29973" t="s">
        <v>2355</v>
      </c>
      <c r="E29973">
        <v>8.9</v>
      </c>
    </row>
    <row r="29974" spans="1:5" x14ac:dyDescent="0.2">
      <c r="A29974" t="s">
        <v>32325</v>
      </c>
      <c r="B29974" t="s">
        <v>2349</v>
      </c>
      <c r="C29974" s="2">
        <v>45660</v>
      </c>
      <c r="D29974" t="s">
        <v>2355</v>
      </c>
      <c r="E29974">
        <v>8.1</v>
      </c>
    </row>
    <row r="29975" spans="1:5" x14ac:dyDescent="0.2">
      <c r="A29975" t="s">
        <v>32326</v>
      </c>
      <c r="B29975" t="s">
        <v>2349</v>
      </c>
      <c r="C29975" s="2">
        <v>45661</v>
      </c>
      <c r="D29975" t="s">
        <v>18</v>
      </c>
      <c r="E29975">
        <v>7.8</v>
      </c>
    </row>
    <row r="29976" spans="1:5" x14ac:dyDescent="0.2">
      <c r="A29976" t="s">
        <v>32327</v>
      </c>
      <c r="B29976" t="s">
        <v>2349</v>
      </c>
      <c r="C29976" s="2">
        <v>45662</v>
      </c>
      <c r="D29976" t="s">
        <v>18</v>
      </c>
      <c r="E29976">
        <v>9</v>
      </c>
    </row>
    <row r="29977" spans="1:5" x14ac:dyDescent="0.2">
      <c r="A29977" t="s">
        <v>32328</v>
      </c>
      <c r="B29977" t="s">
        <v>2349</v>
      </c>
      <c r="C29977" s="2">
        <v>45663</v>
      </c>
      <c r="D29977" t="s">
        <v>18</v>
      </c>
      <c r="E29977">
        <v>7.1</v>
      </c>
    </row>
    <row r="29978" spans="1:5" x14ac:dyDescent="0.2">
      <c r="A29978" t="s">
        <v>32329</v>
      </c>
      <c r="B29978" t="s">
        <v>2349</v>
      </c>
      <c r="C29978" s="2">
        <v>45664</v>
      </c>
      <c r="D29978" t="s">
        <v>18</v>
      </c>
      <c r="E29978">
        <v>8.5</v>
      </c>
    </row>
    <row r="29979" spans="1:5" x14ac:dyDescent="0.2">
      <c r="A29979" t="s">
        <v>32330</v>
      </c>
      <c r="B29979" t="s">
        <v>2349</v>
      </c>
      <c r="C29979" s="2">
        <v>45665</v>
      </c>
      <c r="D29979" t="s">
        <v>18</v>
      </c>
      <c r="E29979">
        <v>7.9</v>
      </c>
    </row>
    <row r="29980" spans="1:5" x14ac:dyDescent="0.2">
      <c r="A29980" t="s">
        <v>32331</v>
      </c>
      <c r="B29980" t="s">
        <v>2349</v>
      </c>
      <c r="C29980" s="2">
        <v>45666</v>
      </c>
      <c r="D29980" t="s">
        <v>18</v>
      </c>
      <c r="E29980">
        <v>8.1999999999999993</v>
      </c>
    </row>
    <row r="29981" spans="1:5" x14ac:dyDescent="0.2">
      <c r="A29981" t="s">
        <v>32332</v>
      </c>
      <c r="B29981" t="s">
        <v>2349</v>
      </c>
      <c r="C29981" s="2">
        <v>45667</v>
      </c>
      <c r="D29981" t="s">
        <v>18</v>
      </c>
      <c r="E29981">
        <v>8.6999999999999993</v>
      </c>
    </row>
    <row r="29982" spans="1:5" x14ac:dyDescent="0.2">
      <c r="A29982" t="s">
        <v>32333</v>
      </c>
      <c r="B29982" t="s">
        <v>2349</v>
      </c>
      <c r="C29982" s="2">
        <v>45668</v>
      </c>
      <c r="D29982" t="s">
        <v>18</v>
      </c>
      <c r="E29982">
        <v>8.4</v>
      </c>
    </row>
    <row r="29983" spans="1:5" x14ac:dyDescent="0.2">
      <c r="A29983" t="s">
        <v>32334</v>
      </c>
      <c r="B29983" t="s">
        <v>2349</v>
      </c>
      <c r="C29983" s="2">
        <v>45669</v>
      </c>
      <c r="D29983" t="s">
        <v>18</v>
      </c>
      <c r="E29983">
        <v>7.5</v>
      </c>
    </row>
    <row r="29984" spans="1:5" x14ac:dyDescent="0.2">
      <c r="A29984" t="s">
        <v>32335</v>
      </c>
      <c r="B29984" t="s">
        <v>2349</v>
      </c>
      <c r="C29984" s="2">
        <v>45670</v>
      </c>
      <c r="D29984" t="s">
        <v>18</v>
      </c>
      <c r="E29984">
        <v>7.2</v>
      </c>
    </row>
    <row r="29985" spans="1:5" x14ac:dyDescent="0.2">
      <c r="A29985" t="s">
        <v>32336</v>
      </c>
      <c r="B29985" t="s">
        <v>2349</v>
      </c>
      <c r="C29985" s="2">
        <v>45671</v>
      </c>
      <c r="D29985" t="s">
        <v>2355</v>
      </c>
      <c r="E29985">
        <v>7.8</v>
      </c>
    </row>
    <row r="29986" spans="1:5" x14ac:dyDescent="0.2">
      <c r="A29986" t="s">
        <v>32337</v>
      </c>
      <c r="B29986" t="s">
        <v>2349</v>
      </c>
      <c r="C29986" s="2">
        <v>45672</v>
      </c>
      <c r="D29986" t="s">
        <v>18</v>
      </c>
      <c r="E29986">
        <v>7.9</v>
      </c>
    </row>
    <row r="29987" spans="1:5" x14ac:dyDescent="0.2">
      <c r="A29987" t="s">
        <v>32338</v>
      </c>
      <c r="B29987" t="s">
        <v>2349</v>
      </c>
      <c r="C29987" s="2">
        <v>45673</v>
      </c>
      <c r="D29987" t="s">
        <v>18</v>
      </c>
      <c r="E29987">
        <v>7.6</v>
      </c>
    </row>
    <row r="29988" spans="1:5" x14ac:dyDescent="0.2">
      <c r="A29988" t="s">
        <v>32339</v>
      </c>
      <c r="B29988" t="s">
        <v>2349</v>
      </c>
      <c r="C29988" s="2">
        <v>45674</v>
      </c>
      <c r="D29988" t="s">
        <v>18</v>
      </c>
      <c r="E29988">
        <v>9</v>
      </c>
    </row>
    <row r="29989" spans="1:5" x14ac:dyDescent="0.2">
      <c r="A29989" t="s">
        <v>32340</v>
      </c>
      <c r="B29989" t="s">
        <v>2349</v>
      </c>
      <c r="C29989" s="2">
        <v>45675</v>
      </c>
      <c r="D29989" t="s">
        <v>18</v>
      </c>
      <c r="E29989">
        <v>9</v>
      </c>
    </row>
    <row r="29990" spans="1:5" x14ac:dyDescent="0.2">
      <c r="A29990" t="s">
        <v>32341</v>
      </c>
      <c r="B29990" t="s">
        <v>2349</v>
      </c>
      <c r="C29990" s="2">
        <v>45676</v>
      </c>
      <c r="D29990" t="s">
        <v>18</v>
      </c>
      <c r="E29990">
        <v>7.1</v>
      </c>
    </row>
    <row r="29991" spans="1:5" x14ac:dyDescent="0.2">
      <c r="A29991" t="s">
        <v>32342</v>
      </c>
      <c r="B29991" t="s">
        <v>2349</v>
      </c>
      <c r="C29991" s="2">
        <v>45677</v>
      </c>
      <c r="D29991" t="s">
        <v>18</v>
      </c>
      <c r="E29991">
        <v>7.8</v>
      </c>
    </row>
    <row r="29992" spans="1:5" x14ac:dyDescent="0.2">
      <c r="A29992" t="s">
        <v>32343</v>
      </c>
      <c r="B29992" t="s">
        <v>2349</v>
      </c>
      <c r="C29992" s="2">
        <v>45678</v>
      </c>
      <c r="D29992" t="s">
        <v>2392</v>
      </c>
      <c r="E29992">
        <v>0</v>
      </c>
    </row>
    <row r="29993" spans="1:5" x14ac:dyDescent="0.2">
      <c r="A29993" t="s">
        <v>32344</v>
      </c>
      <c r="B29993" t="s">
        <v>2349</v>
      </c>
      <c r="C29993" s="2">
        <v>45679</v>
      </c>
      <c r="D29993" t="s">
        <v>18</v>
      </c>
      <c r="E29993">
        <v>9</v>
      </c>
    </row>
    <row r="29994" spans="1:5" x14ac:dyDescent="0.2">
      <c r="A29994" t="s">
        <v>32345</v>
      </c>
      <c r="B29994" t="s">
        <v>2349</v>
      </c>
      <c r="C29994" s="2">
        <v>45680</v>
      </c>
      <c r="D29994" t="s">
        <v>2392</v>
      </c>
      <c r="E29994">
        <v>0</v>
      </c>
    </row>
    <row r="29995" spans="1:5" x14ac:dyDescent="0.2">
      <c r="A29995" t="s">
        <v>32346</v>
      </c>
      <c r="B29995" t="s">
        <v>2349</v>
      </c>
      <c r="C29995" s="2">
        <v>45681</v>
      </c>
      <c r="D29995" t="s">
        <v>18</v>
      </c>
      <c r="E29995">
        <v>7.9</v>
      </c>
    </row>
    <row r="29996" spans="1:5" x14ac:dyDescent="0.2">
      <c r="A29996" t="s">
        <v>32347</v>
      </c>
      <c r="B29996" t="s">
        <v>2349</v>
      </c>
      <c r="C29996" s="2">
        <v>45682</v>
      </c>
      <c r="D29996" t="s">
        <v>18</v>
      </c>
      <c r="E29996">
        <v>7.9</v>
      </c>
    </row>
    <row r="29997" spans="1:5" x14ac:dyDescent="0.2">
      <c r="A29997" t="s">
        <v>32348</v>
      </c>
      <c r="B29997" t="s">
        <v>2349</v>
      </c>
      <c r="C29997" s="2">
        <v>45683</v>
      </c>
      <c r="D29997" t="s">
        <v>18</v>
      </c>
      <c r="E29997">
        <v>7.2</v>
      </c>
    </row>
    <row r="29998" spans="1:5" x14ac:dyDescent="0.2">
      <c r="A29998" t="s">
        <v>32349</v>
      </c>
      <c r="B29998" t="s">
        <v>2349</v>
      </c>
      <c r="C29998" s="2">
        <v>45684</v>
      </c>
      <c r="D29998" t="s">
        <v>18</v>
      </c>
      <c r="E29998">
        <v>8.4</v>
      </c>
    </row>
    <row r="29999" spans="1:5" x14ac:dyDescent="0.2">
      <c r="A29999" t="s">
        <v>32350</v>
      </c>
      <c r="B29999" t="s">
        <v>2349</v>
      </c>
      <c r="C29999" s="2">
        <v>45685</v>
      </c>
      <c r="D29999" t="s">
        <v>18</v>
      </c>
      <c r="E29999">
        <v>8.5</v>
      </c>
    </row>
    <row r="30000" spans="1:5" x14ac:dyDescent="0.2">
      <c r="A30000" t="s">
        <v>32351</v>
      </c>
      <c r="B30000" t="s">
        <v>2349</v>
      </c>
      <c r="C30000" s="2">
        <v>45686</v>
      </c>
      <c r="D30000" t="s">
        <v>18</v>
      </c>
      <c r="E30000">
        <v>7</v>
      </c>
    </row>
    <row r="30001" spans="1:5" x14ac:dyDescent="0.2">
      <c r="A30001" t="s">
        <v>32352</v>
      </c>
      <c r="B30001" t="s">
        <v>2349</v>
      </c>
      <c r="C30001" s="2">
        <v>45687</v>
      </c>
      <c r="D30001" t="s">
        <v>18</v>
      </c>
      <c r="E30001">
        <v>8.1999999999999993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4C3B-386B-844D-954C-E522E890B857}">
  <dimension ref="A1:E1001"/>
  <sheetViews>
    <sheetView workbookViewId="0">
      <selection sqref="A1:E1"/>
    </sheetView>
  </sheetViews>
  <sheetFormatPr baseColWidth="10" defaultRowHeight="16" x14ac:dyDescent="0.2"/>
  <cols>
    <col min="1" max="1" width="12.1640625" bestFit="1" customWidth="1"/>
    <col min="2" max="3" width="14.33203125" bestFit="1" customWidth="1"/>
    <col min="4" max="4" width="20.83203125" bestFit="1" customWidth="1"/>
    <col min="5" max="5" width="19.33203125" bestFit="1" customWidth="1"/>
  </cols>
  <sheetData>
    <row r="1" spans="1:5" x14ac:dyDescent="0.2">
      <c r="A1" t="s">
        <v>42</v>
      </c>
      <c r="B1" t="s">
        <v>0</v>
      </c>
      <c r="C1" t="s">
        <v>43</v>
      </c>
      <c r="D1" t="s">
        <v>44</v>
      </c>
      <c r="E1" t="s">
        <v>45</v>
      </c>
    </row>
    <row r="2" spans="1:5" x14ac:dyDescent="0.2">
      <c r="A2" t="s">
        <v>32353</v>
      </c>
      <c r="B2" t="s">
        <v>60</v>
      </c>
      <c r="C2" s="2">
        <v>46022</v>
      </c>
      <c r="D2">
        <v>4.7</v>
      </c>
      <c r="E2">
        <v>0.19</v>
      </c>
    </row>
    <row r="3" spans="1:5" x14ac:dyDescent="0.2">
      <c r="A3" t="s">
        <v>32354</v>
      </c>
      <c r="B3" t="s">
        <v>63</v>
      </c>
      <c r="C3" s="2">
        <v>46022</v>
      </c>
      <c r="D3">
        <v>4.9000000000000004</v>
      </c>
      <c r="E3">
        <v>0.2</v>
      </c>
    </row>
    <row r="4" spans="1:5" x14ac:dyDescent="0.2">
      <c r="A4" t="s">
        <v>32355</v>
      </c>
      <c r="B4" t="s">
        <v>66</v>
      </c>
      <c r="C4" s="2">
        <v>46022</v>
      </c>
      <c r="D4">
        <v>3.5</v>
      </c>
      <c r="E4">
        <v>0.14000000000000001</v>
      </c>
    </row>
    <row r="5" spans="1:5" x14ac:dyDescent="0.2">
      <c r="A5" t="s">
        <v>32356</v>
      </c>
      <c r="B5" t="s">
        <v>69</v>
      </c>
      <c r="C5" s="2">
        <v>46022</v>
      </c>
      <c r="D5">
        <v>3.2</v>
      </c>
      <c r="E5">
        <v>0.13</v>
      </c>
    </row>
    <row r="6" spans="1:5" x14ac:dyDescent="0.2">
      <c r="A6" t="s">
        <v>32357</v>
      </c>
      <c r="B6" t="s">
        <v>72</v>
      </c>
      <c r="C6" s="2">
        <v>46022</v>
      </c>
      <c r="D6">
        <v>4.2</v>
      </c>
      <c r="E6">
        <v>0.17</v>
      </c>
    </row>
    <row r="7" spans="1:5" x14ac:dyDescent="0.2">
      <c r="A7" t="s">
        <v>32358</v>
      </c>
      <c r="B7" t="s">
        <v>75</v>
      </c>
      <c r="C7" s="2">
        <v>46022</v>
      </c>
      <c r="D7">
        <v>2.7</v>
      </c>
      <c r="E7">
        <v>0.11</v>
      </c>
    </row>
    <row r="8" spans="1:5" x14ac:dyDescent="0.2">
      <c r="A8" t="s">
        <v>32359</v>
      </c>
      <c r="B8" t="s">
        <v>78</v>
      </c>
      <c r="C8" s="2">
        <v>46022</v>
      </c>
      <c r="D8">
        <v>4.8</v>
      </c>
      <c r="E8">
        <v>0.19</v>
      </c>
    </row>
    <row r="9" spans="1:5" x14ac:dyDescent="0.2">
      <c r="A9" t="s">
        <v>32360</v>
      </c>
      <c r="B9" t="s">
        <v>81</v>
      </c>
      <c r="C9" s="2">
        <v>46022</v>
      </c>
      <c r="D9">
        <v>4</v>
      </c>
      <c r="E9">
        <v>0.16</v>
      </c>
    </row>
    <row r="10" spans="1:5" x14ac:dyDescent="0.2">
      <c r="A10" t="s">
        <v>32361</v>
      </c>
      <c r="B10" t="s">
        <v>84</v>
      </c>
      <c r="C10" s="2">
        <v>46022</v>
      </c>
      <c r="D10">
        <v>4.9000000000000004</v>
      </c>
      <c r="E10">
        <v>0.2</v>
      </c>
    </row>
    <row r="11" spans="1:5" x14ac:dyDescent="0.2">
      <c r="A11" t="s">
        <v>32362</v>
      </c>
      <c r="B11" t="s">
        <v>87</v>
      </c>
      <c r="C11" s="2">
        <v>46022</v>
      </c>
      <c r="D11">
        <v>3.3</v>
      </c>
      <c r="E11">
        <v>0.13</v>
      </c>
    </row>
    <row r="12" spans="1:5" x14ac:dyDescent="0.2">
      <c r="A12" t="s">
        <v>32363</v>
      </c>
      <c r="B12" t="s">
        <v>90</v>
      </c>
      <c r="C12" s="2">
        <v>46022</v>
      </c>
      <c r="D12">
        <v>3.5</v>
      </c>
      <c r="E12">
        <v>0.14000000000000001</v>
      </c>
    </row>
    <row r="13" spans="1:5" x14ac:dyDescent="0.2">
      <c r="A13" t="s">
        <v>32364</v>
      </c>
      <c r="B13" t="s">
        <v>93</v>
      </c>
      <c r="C13" s="2">
        <v>46022</v>
      </c>
      <c r="D13">
        <v>4.5999999999999996</v>
      </c>
      <c r="E13">
        <v>0.18</v>
      </c>
    </row>
    <row r="14" spans="1:5" x14ac:dyDescent="0.2">
      <c r="A14" t="s">
        <v>32365</v>
      </c>
      <c r="B14" t="s">
        <v>96</v>
      </c>
      <c r="C14" s="2">
        <v>46022</v>
      </c>
      <c r="D14">
        <v>4.7</v>
      </c>
      <c r="E14">
        <v>0.19</v>
      </c>
    </row>
    <row r="15" spans="1:5" x14ac:dyDescent="0.2">
      <c r="A15" t="s">
        <v>32366</v>
      </c>
      <c r="B15" t="s">
        <v>99</v>
      </c>
      <c r="C15" s="2">
        <v>46022</v>
      </c>
      <c r="D15">
        <v>3.6</v>
      </c>
      <c r="E15">
        <v>0.14000000000000001</v>
      </c>
    </row>
    <row r="16" spans="1:5" x14ac:dyDescent="0.2">
      <c r="A16" t="s">
        <v>32367</v>
      </c>
      <c r="B16" t="s">
        <v>102</v>
      </c>
      <c r="C16" s="2">
        <v>46022</v>
      </c>
      <c r="D16">
        <v>4.5</v>
      </c>
      <c r="E16">
        <v>0.18</v>
      </c>
    </row>
    <row r="17" spans="1:5" x14ac:dyDescent="0.2">
      <c r="A17" t="s">
        <v>32368</v>
      </c>
      <c r="B17" t="s">
        <v>105</v>
      </c>
      <c r="C17" s="2">
        <v>46022</v>
      </c>
      <c r="D17">
        <v>4.4000000000000004</v>
      </c>
      <c r="E17">
        <v>0.18</v>
      </c>
    </row>
    <row r="18" spans="1:5" x14ac:dyDescent="0.2">
      <c r="A18" t="s">
        <v>32369</v>
      </c>
      <c r="B18" t="s">
        <v>108</v>
      </c>
      <c r="C18" s="2">
        <v>46022</v>
      </c>
      <c r="D18">
        <v>2.7</v>
      </c>
      <c r="E18">
        <v>0.11</v>
      </c>
    </row>
    <row r="19" spans="1:5" x14ac:dyDescent="0.2">
      <c r="A19" t="s">
        <v>32370</v>
      </c>
      <c r="B19" t="s">
        <v>111</v>
      </c>
      <c r="C19" s="2">
        <v>46022</v>
      </c>
      <c r="D19">
        <v>3.9</v>
      </c>
      <c r="E19">
        <v>0.16</v>
      </c>
    </row>
    <row r="20" spans="1:5" x14ac:dyDescent="0.2">
      <c r="A20" t="s">
        <v>32371</v>
      </c>
      <c r="B20" t="s">
        <v>114</v>
      </c>
      <c r="C20" s="2">
        <v>46022</v>
      </c>
      <c r="D20">
        <v>3.3</v>
      </c>
      <c r="E20">
        <v>0.13</v>
      </c>
    </row>
    <row r="21" spans="1:5" x14ac:dyDescent="0.2">
      <c r="A21" t="s">
        <v>32372</v>
      </c>
      <c r="B21" t="s">
        <v>117</v>
      </c>
      <c r="C21" s="2">
        <v>46022</v>
      </c>
      <c r="D21">
        <v>3.6</v>
      </c>
      <c r="E21">
        <v>0.14000000000000001</v>
      </c>
    </row>
    <row r="22" spans="1:5" x14ac:dyDescent="0.2">
      <c r="A22" t="s">
        <v>32373</v>
      </c>
      <c r="B22" t="s">
        <v>120</v>
      </c>
      <c r="C22" s="2">
        <v>46022</v>
      </c>
      <c r="D22">
        <v>2.9</v>
      </c>
      <c r="E22">
        <v>0.12</v>
      </c>
    </row>
    <row r="23" spans="1:5" x14ac:dyDescent="0.2">
      <c r="A23" t="s">
        <v>32374</v>
      </c>
      <c r="B23" t="s">
        <v>123</v>
      </c>
      <c r="C23" s="2">
        <v>46022</v>
      </c>
      <c r="D23">
        <v>2.6</v>
      </c>
      <c r="E23">
        <v>0.1</v>
      </c>
    </row>
    <row r="24" spans="1:5" x14ac:dyDescent="0.2">
      <c r="A24" t="s">
        <v>32375</v>
      </c>
      <c r="B24" t="s">
        <v>126</v>
      </c>
      <c r="C24" s="2">
        <v>46022</v>
      </c>
      <c r="D24">
        <v>2.9</v>
      </c>
      <c r="E24">
        <v>0.12</v>
      </c>
    </row>
    <row r="25" spans="1:5" x14ac:dyDescent="0.2">
      <c r="A25" t="s">
        <v>32376</v>
      </c>
      <c r="B25" t="s">
        <v>129</v>
      </c>
      <c r="C25" s="2">
        <v>46022</v>
      </c>
      <c r="D25">
        <v>3.6</v>
      </c>
      <c r="E25">
        <v>0.14000000000000001</v>
      </c>
    </row>
    <row r="26" spans="1:5" x14ac:dyDescent="0.2">
      <c r="A26" t="s">
        <v>32377</v>
      </c>
      <c r="B26" t="s">
        <v>131</v>
      </c>
      <c r="C26" s="2">
        <v>46022</v>
      </c>
      <c r="D26">
        <v>3.3</v>
      </c>
      <c r="E26">
        <v>0.13</v>
      </c>
    </row>
    <row r="27" spans="1:5" x14ac:dyDescent="0.2">
      <c r="A27" t="s">
        <v>32378</v>
      </c>
      <c r="B27" t="s">
        <v>134</v>
      </c>
      <c r="C27" s="2">
        <v>46022</v>
      </c>
      <c r="D27">
        <v>2.6</v>
      </c>
      <c r="E27">
        <v>0.1</v>
      </c>
    </row>
    <row r="28" spans="1:5" x14ac:dyDescent="0.2">
      <c r="A28" t="s">
        <v>32379</v>
      </c>
      <c r="B28" t="s">
        <v>137</v>
      </c>
      <c r="C28" s="2">
        <v>46022</v>
      </c>
      <c r="D28">
        <v>3.2</v>
      </c>
      <c r="E28">
        <v>0.13</v>
      </c>
    </row>
    <row r="29" spans="1:5" x14ac:dyDescent="0.2">
      <c r="A29" t="s">
        <v>32380</v>
      </c>
      <c r="B29" t="s">
        <v>140</v>
      </c>
      <c r="C29" s="2">
        <v>46022</v>
      </c>
      <c r="D29">
        <v>3.3</v>
      </c>
      <c r="E29">
        <v>0.13</v>
      </c>
    </row>
    <row r="30" spans="1:5" x14ac:dyDescent="0.2">
      <c r="A30" t="s">
        <v>32381</v>
      </c>
      <c r="B30" t="s">
        <v>143</v>
      </c>
      <c r="C30" s="2">
        <v>46022</v>
      </c>
      <c r="D30">
        <v>3</v>
      </c>
      <c r="E30">
        <v>0.12</v>
      </c>
    </row>
    <row r="31" spans="1:5" x14ac:dyDescent="0.2">
      <c r="A31" t="s">
        <v>32382</v>
      </c>
      <c r="B31" t="s">
        <v>146</v>
      </c>
      <c r="C31" s="2">
        <v>46022</v>
      </c>
      <c r="D31">
        <v>3</v>
      </c>
      <c r="E31">
        <v>0.12</v>
      </c>
    </row>
    <row r="32" spans="1:5" x14ac:dyDescent="0.2">
      <c r="A32" t="s">
        <v>32383</v>
      </c>
      <c r="B32" t="s">
        <v>148</v>
      </c>
      <c r="C32" s="2">
        <v>46022</v>
      </c>
      <c r="D32">
        <v>3.3</v>
      </c>
      <c r="E32">
        <v>0.13</v>
      </c>
    </row>
    <row r="33" spans="1:5" x14ac:dyDescent="0.2">
      <c r="A33" t="s">
        <v>32384</v>
      </c>
      <c r="B33" t="s">
        <v>151</v>
      </c>
      <c r="C33" s="2">
        <v>46022</v>
      </c>
      <c r="D33">
        <v>3.5</v>
      </c>
      <c r="E33">
        <v>0.14000000000000001</v>
      </c>
    </row>
    <row r="34" spans="1:5" x14ac:dyDescent="0.2">
      <c r="A34" t="s">
        <v>32385</v>
      </c>
      <c r="B34" t="s">
        <v>154</v>
      </c>
      <c r="C34" s="2">
        <v>46022</v>
      </c>
      <c r="D34">
        <v>3.6</v>
      </c>
      <c r="E34">
        <v>0.14000000000000001</v>
      </c>
    </row>
    <row r="35" spans="1:5" x14ac:dyDescent="0.2">
      <c r="A35" t="s">
        <v>32386</v>
      </c>
      <c r="B35" t="s">
        <v>156</v>
      </c>
      <c r="C35" s="2">
        <v>46022</v>
      </c>
      <c r="D35">
        <v>3.8</v>
      </c>
      <c r="E35">
        <v>0.15</v>
      </c>
    </row>
    <row r="36" spans="1:5" x14ac:dyDescent="0.2">
      <c r="A36" t="s">
        <v>32387</v>
      </c>
      <c r="B36" t="s">
        <v>159</v>
      </c>
      <c r="C36" s="2">
        <v>46022</v>
      </c>
      <c r="D36">
        <v>3.2</v>
      </c>
      <c r="E36">
        <v>0.13</v>
      </c>
    </row>
    <row r="37" spans="1:5" x14ac:dyDescent="0.2">
      <c r="A37" t="s">
        <v>32388</v>
      </c>
      <c r="B37" t="s">
        <v>162</v>
      </c>
      <c r="C37" s="2">
        <v>46022</v>
      </c>
      <c r="D37">
        <v>3</v>
      </c>
      <c r="E37">
        <v>0.12</v>
      </c>
    </row>
    <row r="38" spans="1:5" x14ac:dyDescent="0.2">
      <c r="A38" t="s">
        <v>32389</v>
      </c>
      <c r="B38" t="s">
        <v>165</v>
      </c>
      <c r="C38" s="2">
        <v>46022</v>
      </c>
      <c r="D38">
        <v>3</v>
      </c>
      <c r="E38">
        <v>0.12</v>
      </c>
    </row>
    <row r="39" spans="1:5" x14ac:dyDescent="0.2">
      <c r="A39" t="s">
        <v>32390</v>
      </c>
      <c r="B39" t="s">
        <v>168</v>
      </c>
      <c r="C39" s="2">
        <v>46022</v>
      </c>
      <c r="D39">
        <v>2.9</v>
      </c>
      <c r="E39">
        <v>0.12</v>
      </c>
    </row>
    <row r="40" spans="1:5" x14ac:dyDescent="0.2">
      <c r="A40" t="s">
        <v>32391</v>
      </c>
      <c r="B40" t="s">
        <v>171</v>
      </c>
      <c r="C40" s="2">
        <v>46022</v>
      </c>
      <c r="D40">
        <v>3.3</v>
      </c>
      <c r="E40">
        <v>0.13</v>
      </c>
    </row>
    <row r="41" spans="1:5" x14ac:dyDescent="0.2">
      <c r="A41" t="s">
        <v>32392</v>
      </c>
      <c r="B41" t="s">
        <v>174</v>
      </c>
      <c r="C41" s="2">
        <v>46022</v>
      </c>
      <c r="D41">
        <v>4</v>
      </c>
      <c r="E41">
        <v>0.16</v>
      </c>
    </row>
    <row r="42" spans="1:5" x14ac:dyDescent="0.2">
      <c r="A42" t="s">
        <v>32393</v>
      </c>
      <c r="B42" t="s">
        <v>177</v>
      </c>
      <c r="C42" s="2">
        <v>46022</v>
      </c>
      <c r="D42">
        <v>3.1</v>
      </c>
      <c r="E42">
        <v>0.12</v>
      </c>
    </row>
    <row r="43" spans="1:5" x14ac:dyDescent="0.2">
      <c r="A43" t="s">
        <v>32394</v>
      </c>
      <c r="B43" t="s">
        <v>180</v>
      </c>
      <c r="C43" s="2">
        <v>46022</v>
      </c>
      <c r="D43">
        <v>3.1</v>
      </c>
      <c r="E43">
        <v>0.12</v>
      </c>
    </row>
    <row r="44" spans="1:5" x14ac:dyDescent="0.2">
      <c r="A44" t="s">
        <v>32395</v>
      </c>
      <c r="B44" t="s">
        <v>183</v>
      </c>
      <c r="C44" s="2">
        <v>46022</v>
      </c>
      <c r="D44">
        <v>3.2</v>
      </c>
      <c r="E44">
        <v>0.13</v>
      </c>
    </row>
    <row r="45" spans="1:5" x14ac:dyDescent="0.2">
      <c r="A45" t="s">
        <v>32396</v>
      </c>
      <c r="B45" t="s">
        <v>185</v>
      </c>
      <c r="C45" s="2">
        <v>46022</v>
      </c>
      <c r="D45">
        <v>3.7</v>
      </c>
      <c r="E45">
        <v>0.15</v>
      </c>
    </row>
    <row r="46" spans="1:5" x14ac:dyDescent="0.2">
      <c r="A46" t="s">
        <v>32397</v>
      </c>
      <c r="B46" t="s">
        <v>188</v>
      </c>
      <c r="C46" s="2">
        <v>46022</v>
      </c>
      <c r="D46">
        <v>4.3</v>
      </c>
      <c r="E46">
        <v>0.17</v>
      </c>
    </row>
    <row r="47" spans="1:5" x14ac:dyDescent="0.2">
      <c r="A47" t="s">
        <v>32398</v>
      </c>
      <c r="B47" t="s">
        <v>191</v>
      </c>
      <c r="C47" s="2">
        <v>46022</v>
      </c>
      <c r="D47">
        <v>4</v>
      </c>
      <c r="E47">
        <v>0.16</v>
      </c>
    </row>
    <row r="48" spans="1:5" x14ac:dyDescent="0.2">
      <c r="A48" t="s">
        <v>32399</v>
      </c>
      <c r="B48" t="s">
        <v>194</v>
      </c>
      <c r="C48" s="2">
        <v>46022</v>
      </c>
      <c r="D48">
        <v>3</v>
      </c>
      <c r="E48">
        <v>0.12</v>
      </c>
    </row>
    <row r="49" spans="1:5" x14ac:dyDescent="0.2">
      <c r="A49" t="s">
        <v>32400</v>
      </c>
      <c r="B49" t="s">
        <v>197</v>
      </c>
      <c r="C49" s="2">
        <v>46022</v>
      </c>
      <c r="D49">
        <v>5</v>
      </c>
      <c r="E49">
        <v>0.2</v>
      </c>
    </row>
    <row r="50" spans="1:5" x14ac:dyDescent="0.2">
      <c r="A50" t="s">
        <v>32401</v>
      </c>
      <c r="B50" t="s">
        <v>200</v>
      </c>
      <c r="C50" s="2">
        <v>46022</v>
      </c>
      <c r="D50">
        <v>3.3</v>
      </c>
      <c r="E50">
        <v>0.13</v>
      </c>
    </row>
    <row r="51" spans="1:5" x14ac:dyDescent="0.2">
      <c r="A51" t="s">
        <v>32402</v>
      </c>
      <c r="B51" t="s">
        <v>203</v>
      </c>
      <c r="C51" s="2">
        <v>46022</v>
      </c>
      <c r="D51">
        <v>3.8</v>
      </c>
      <c r="E51">
        <v>0.15</v>
      </c>
    </row>
    <row r="52" spans="1:5" x14ac:dyDescent="0.2">
      <c r="A52" t="s">
        <v>32403</v>
      </c>
      <c r="B52" t="s">
        <v>206</v>
      </c>
      <c r="C52" s="2">
        <v>46022</v>
      </c>
      <c r="D52">
        <v>4</v>
      </c>
      <c r="E52">
        <v>0.16</v>
      </c>
    </row>
    <row r="53" spans="1:5" x14ac:dyDescent="0.2">
      <c r="A53" t="s">
        <v>32404</v>
      </c>
      <c r="B53" t="s">
        <v>209</v>
      </c>
      <c r="C53" s="2">
        <v>46022</v>
      </c>
      <c r="D53">
        <v>2.5</v>
      </c>
      <c r="E53">
        <v>0.1</v>
      </c>
    </row>
    <row r="54" spans="1:5" x14ac:dyDescent="0.2">
      <c r="A54" t="s">
        <v>32405</v>
      </c>
      <c r="B54" t="s">
        <v>211</v>
      </c>
      <c r="C54" s="2">
        <v>46022</v>
      </c>
      <c r="D54">
        <v>4.3</v>
      </c>
      <c r="E54">
        <v>0.17</v>
      </c>
    </row>
    <row r="55" spans="1:5" x14ac:dyDescent="0.2">
      <c r="A55" t="s">
        <v>32406</v>
      </c>
      <c r="B55" t="s">
        <v>214</v>
      </c>
      <c r="C55" s="2">
        <v>46022</v>
      </c>
      <c r="D55">
        <v>2.7</v>
      </c>
      <c r="E55">
        <v>0.11</v>
      </c>
    </row>
    <row r="56" spans="1:5" x14ac:dyDescent="0.2">
      <c r="A56" t="s">
        <v>32407</v>
      </c>
      <c r="B56" t="s">
        <v>216</v>
      </c>
      <c r="C56" s="2">
        <v>46022</v>
      </c>
      <c r="D56">
        <v>4.5</v>
      </c>
      <c r="E56">
        <v>0.18</v>
      </c>
    </row>
    <row r="57" spans="1:5" x14ac:dyDescent="0.2">
      <c r="A57" t="s">
        <v>32408</v>
      </c>
      <c r="B57" t="s">
        <v>219</v>
      </c>
      <c r="C57" s="2">
        <v>46022</v>
      </c>
      <c r="D57">
        <v>3.6</v>
      </c>
      <c r="E57">
        <v>0.14000000000000001</v>
      </c>
    </row>
    <row r="58" spans="1:5" x14ac:dyDescent="0.2">
      <c r="A58" t="s">
        <v>32409</v>
      </c>
      <c r="B58" t="s">
        <v>222</v>
      </c>
      <c r="C58" s="2">
        <v>46022</v>
      </c>
      <c r="D58">
        <v>2.7</v>
      </c>
      <c r="E58">
        <v>0.11</v>
      </c>
    </row>
    <row r="59" spans="1:5" x14ac:dyDescent="0.2">
      <c r="A59" t="s">
        <v>32410</v>
      </c>
      <c r="B59" t="s">
        <v>224</v>
      </c>
      <c r="C59" s="2">
        <v>46022</v>
      </c>
      <c r="D59">
        <v>3.6</v>
      </c>
      <c r="E59">
        <v>0.14000000000000001</v>
      </c>
    </row>
    <row r="60" spans="1:5" x14ac:dyDescent="0.2">
      <c r="A60" t="s">
        <v>32411</v>
      </c>
      <c r="B60" t="s">
        <v>226</v>
      </c>
      <c r="C60" s="2">
        <v>46022</v>
      </c>
      <c r="D60">
        <v>3.3</v>
      </c>
      <c r="E60">
        <v>0.13</v>
      </c>
    </row>
    <row r="61" spans="1:5" x14ac:dyDescent="0.2">
      <c r="A61" t="s">
        <v>32412</v>
      </c>
      <c r="B61" t="s">
        <v>229</v>
      </c>
      <c r="C61" s="2">
        <v>46022</v>
      </c>
      <c r="D61">
        <v>2.6</v>
      </c>
      <c r="E61">
        <v>0.1</v>
      </c>
    </row>
    <row r="62" spans="1:5" x14ac:dyDescent="0.2">
      <c r="A62" t="s">
        <v>32413</v>
      </c>
      <c r="B62" t="s">
        <v>232</v>
      </c>
      <c r="C62" s="2">
        <v>46022</v>
      </c>
      <c r="D62">
        <v>2.9</v>
      </c>
      <c r="E62">
        <v>0.12</v>
      </c>
    </row>
    <row r="63" spans="1:5" x14ac:dyDescent="0.2">
      <c r="A63" t="s">
        <v>32414</v>
      </c>
      <c r="B63" t="s">
        <v>235</v>
      </c>
      <c r="C63" s="2">
        <v>46022</v>
      </c>
      <c r="D63">
        <v>4.5999999999999996</v>
      </c>
      <c r="E63">
        <v>0.18</v>
      </c>
    </row>
    <row r="64" spans="1:5" x14ac:dyDescent="0.2">
      <c r="A64" t="s">
        <v>32415</v>
      </c>
      <c r="B64" t="s">
        <v>237</v>
      </c>
      <c r="C64" s="2">
        <v>46022</v>
      </c>
      <c r="D64">
        <v>2.9</v>
      </c>
      <c r="E64">
        <v>0.12</v>
      </c>
    </row>
    <row r="65" spans="1:5" x14ac:dyDescent="0.2">
      <c r="A65" t="s">
        <v>32416</v>
      </c>
      <c r="B65" t="s">
        <v>240</v>
      </c>
      <c r="C65" s="2">
        <v>46022</v>
      </c>
      <c r="D65">
        <v>3.4</v>
      </c>
      <c r="E65">
        <v>0.14000000000000001</v>
      </c>
    </row>
    <row r="66" spans="1:5" x14ac:dyDescent="0.2">
      <c r="A66" t="s">
        <v>32417</v>
      </c>
      <c r="B66" t="s">
        <v>242</v>
      </c>
      <c r="C66" s="2">
        <v>46022</v>
      </c>
      <c r="D66">
        <v>3.2</v>
      </c>
      <c r="E66">
        <v>0.13</v>
      </c>
    </row>
    <row r="67" spans="1:5" x14ac:dyDescent="0.2">
      <c r="A67" t="s">
        <v>32418</v>
      </c>
      <c r="B67" t="s">
        <v>245</v>
      </c>
      <c r="C67" s="2">
        <v>46022</v>
      </c>
      <c r="D67">
        <v>3.2</v>
      </c>
      <c r="E67">
        <v>0.13</v>
      </c>
    </row>
    <row r="68" spans="1:5" x14ac:dyDescent="0.2">
      <c r="A68" t="s">
        <v>32419</v>
      </c>
      <c r="B68" t="s">
        <v>248</v>
      </c>
      <c r="C68" s="2">
        <v>46022</v>
      </c>
      <c r="D68">
        <v>4.4000000000000004</v>
      </c>
      <c r="E68">
        <v>0.18</v>
      </c>
    </row>
    <row r="69" spans="1:5" x14ac:dyDescent="0.2">
      <c r="A69" t="s">
        <v>32420</v>
      </c>
      <c r="B69" t="s">
        <v>251</v>
      </c>
      <c r="C69" s="2">
        <v>46022</v>
      </c>
      <c r="D69">
        <v>3.4</v>
      </c>
      <c r="E69">
        <v>0.14000000000000001</v>
      </c>
    </row>
    <row r="70" spans="1:5" x14ac:dyDescent="0.2">
      <c r="A70" t="s">
        <v>32421</v>
      </c>
      <c r="B70" t="s">
        <v>254</v>
      </c>
      <c r="C70" s="2">
        <v>46022</v>
      </c>
      <c r="D70">
        <v>4.5</v>
      </c>
      <c r="E70">
        <v>0.18</v>
      </c>
    </row>
    <row r="71" spans="1:5" x14ac:dyDescent="0.2">
      <c r="A71" t="s">
        <v>32422</v>
      </c>
      <c r="B71" t="s">
        <v>257</v>
      </c>
      <c r="C71" s="2">
        <v>46022</v>
      </c>
      <c r="D71">
        <v>3.9</v>
      </c>
      <c r="E71">
        <v>0.16</v>
      </c>
    </row>
    <row r="72" spans="1:5" x14ac:dyDescent="0.2">
      <c r="A72" t="s">
        <v>32423</v>
      </c>
      <c r="B72" t="s">
        <v>260</v>
      </c>
      <c r="C72" s="2">
        <v>46022</v>
      </c>
      <c r="D72">
        <v>2.8</v>
      </c>
      <c r="E72">
        <v>0.11</v>
      </c>
    </row>
    <row r="73" spans="1:5" x14ac:dyDescent="0.2">
      <c r="A73" t="s">
        <v>32424</v>
      </c>
      <c r="B73" t="s">
        <v>263</v>
      </c>
      <c r="C73" s="2">
        <v>46022</v>
      </c>
      <c r="D73">
        <v>3.5</v>
      </c>
      <c r="E73">
        <v>0.14000000000000001</v>
      </c>
    </row>
    <row r="74" spans="1:5" x14ac:dyDescent="0.2">
      <c r="A74" t="s">
        <v>32425</v>
      </c>
      <c r="B74" t="s">
        <v>266</v>
      </c>
      <c r="C74" s="2">
        <v>46022</v>
      </c>
      <c r="D74">
        <v>4.7</v>
      </c>
      <c r="E74">
        <v>0.19</v>
      </c>
    </row>
    <row r="75" spans="1:5" x14ac:dyDescent="0.2">
      <c r="A75" t="s">
        <v>32426</v>
      </c>
      <c r="B75" t="s">
        <v>269</v>
      </c>
      <c r="C75" s="2">
        <v>46022</v>
      </c>
      <c r="D75">
        <v>2.8</v>
      </c>
      <c r="E75">
        <v>0.11</v>
      </c>
    </row>
    <row r="76" spans="1:5" x14ac:dyDescent="0.2">
      <c r="A76" t="s">
        <v>32427</v>
      </c>
      <c r="B76" t="s">
        <v>271</v>
      </c>
      <c r="C76" s="2">
        <v>46022</v>
      </c>
      <c r="D76">
        <v>3.4</v>
      </c>
      <c r="E76">
        <v>0.14000000000000001</v>
      </c>
    </row>
    <row r="77" spans="1:5" x14ac:dyDescent="0.2">
      <c r="A77" t="s">
        <v>32428</v>
      </c>
      <c r="B77" t="s">
        <v>273</v>
      </c>
      <c r="C77" s="2">
        <v>46022</v>
      </c>
      <c r="D77">
        <v>3.2</v>
      </c>
      <c r="E77">
        <v>0.13</v>
      </c>
    </row>
    <row r="78" spans="1:5" x14ac:dyDescent="0.2">
      <c r="A78" t="s">
        <v>32429</v>
      </c>
      <c r="B78" t="s">
        <v>276</v>
      </c>
      <c r="C78" s="2">
        <v>46022</v>
      </c>
      <c r="D78">
        <v>2.6</v>
      </c>
      <c r="E78">
        <v>0.1</v>
      </c>
    </row>
    <row r="79" spans="1:5" x14ac:dyDescent="0.2">
      <c r="A79" t="s">
        <v>32430</v>
      </c>
      <c r="B79" t="s">
        <v>279</v>
      </c>
      <c r="C79" s="2">
        <v>46022</v>
      </c>
      <c r="D79">
        <v>2.6</v>
      </c>
      <c r="E79">
        <v>0.1</v>
      </c>
    </row>
    <row r="80" spans="1:5" x14ac:dyDescent="0.2">
      <c r="A80" t="s">
        <v>32431</v>
      </c>
      <c r="B80" t="s">
        <v>281</v>
      </c>
      <c r="C80" s="2">
        <v>46022</v>
      </c>
      <c r="D80">
        <v>3</v>
      </c>
      <c r="E80">
        <v>0.12</v>
      </c>
    </row>
    <row r="81" spans="1:5" x14ac:dyDescent="0.2">
      <c r="A81" t="s">
        <v>32432</v>
      </c>
      <c r="B81" t="s">
        <v>284</v>
      </c>
      <c r="C81" s="2">
        <v>46022</v>
      </c>
      <c r="D81">
        <v>4.2</v>
      </c>
      <c r="E81">
        <v>0.17</v>
      </c>
    </row>
    <row r="82" spans="1:5" x14ac:dyDescent="0.2">
      <c r="A82" t="s">
        <v>32433</v>
      </c>
      <c r="B82" t="s">
        <v>287</v>
      </c>
      <c r="C82" s="2">
        <v>46022</v>
      </c>
      <c r="D82">
        <v>5</v>
      </c>
      <c r="E82">
        <v>0.2</v>
      </c>
    </row>
    <row r="83" spans="1:5" x14ac:dyDescent="0.2">
      <c r="A83" t="s">
        <v>32434</v>
      </c>
      <c r="B83" t="s">
        <v>290</v>
      </c>
      <c r="C83" s="2">
        <v>46022</v>
      </c>
      <c r="D83">
        <v>3.5</v>
      </c>
      <c r="E83">
        <v>0.14000000000000001</v>
      </c>
    </row>
    <row r="84" spans="1:5" x14ac:dyDescent="0.2">
      <c r="A84" t="s">
        <v>32435</v>
      </c>
      <c r="B84" t="s">
        <v>293</v>
      </c>
      <c r="C84" s="2">
        <v>46022</v>
      </c>
      <c r="D84">
        <v>4.3</v>
      </c>
      <c r="E84">
        <v>0.17</v>
      </c>
    </row>
    <row r="85" spans="1:5" x14ac:dyDescent="0.2">
      <c r="A85" t="s">
        <v>32436</v>
      </c>
      <c r="B85" t="s">
        <v>295</v>
      </c>
      <c r="C85" s="2">
        <v>46022</v>
      </c>
      <c r="D85">
        <v>3.8</v>
      </c>
      <c r="E85">
        <v>0.15</v>
      </c>
    </row>
    <row r="86" spans="1:5" x14ac:dyDescent="0.2">
      <c r="A86" t="s">
        <v>32437</v>
      </c>
      <c r="B86" t="s">
        <v>298</v>
      </c>
      <c r="C86" s="2">
        <v>46022</v>
      </c>
      <c r="D86">
        <v>3.5</v>
      </c>
      <c r="E86">
        <v>0.14000000000000001</v>
      </c>
    </row>
    <row r="87" spans="1:5" x14ac:dyDescent="0.2">
      <c r="A87" t="s">
        <v>32438</v>
      </c>
      <c r="B87" t="s">
        <v>301</v>
      </c>
      <c r="C87" s="2">
        <v>46022</v>
      </c>
      <c r="D87">
        <v>3.3</v>
      </c>
      <c r="E87">
        <v>0.13</v>
      </c>
    </row>
    <row r="88" spans="1:5" x14ac:dyDescent="0.2">
      <c r="A88" t="s">
        <v>32439</v>
      </c>
      <c r="B88" t="s">
        <v>304</v>
      </c>
      <c r="C88" s="2">
        <v>46022</v>
      </c>
      <c r="D88">
        <v>4.0999999999999996</v>
      </c>
      <c r="E88">
        <v>0.16</v>
      </c>
    </row>
    <row r="89" spans="1:5" x14ac:dyDescent="0.2">
      <c r="A89" t="s">
        <v>32440</v>
      </c>
      <c r="B89" t="s">
        <v>306</v>
      </c>
      <c r="C89" s="2">
        <v>46022</v>
      </c>
      <c r="D89">
        <v>2.9</v>
      </c>
      <c r="E89">
        <v>0.12</v>
      </c>
    </row>
    <row r="90" spans="1:5" x14ac:dyDescent="0.2">
      <c r="A90" t="s">
        <v>32441</v>
      </c>
      <c r="B90" t="s">
        <v>309</v>
      </c>
      <c r="C90" s="2">
        <v>46022</v>
      </c>
      <c r="D90">
        <v>4.2</v>
      </c>
      <c r="E90">
        <v>0.17</v>
      </c>
    </row>
    <row r="91" spans="1:5" x14ac:dyDescent="0.2">
      <c r="A91" t="s">
        <v>32442</v>
      </c>
      <c r="B91" t="s">
        <v>312</v>
      </c>
      <c r="C91" s="2">
        <v>46022</v>
      </c>
      <c r="D91">
        <v>4.3</v>
      </c>
      <c r="E91">
        <v>0.17</v>
      </c>
    </row>
    <row r="92" spans="1:5" x14ac:dyDescent="0.2">
      <c r="A92" t="s">
        <v>32443</v>
      </c>
      <c r="B92" t="s">
        <v>314</v>
      </c>
      <c r="C92" s="2">
        <v>46022</v>
      </c>
      <c r="D92">
        <v>4.5999999999999996</v>
      </c>
      <c r="E92">
        <v>0.18</v>
      </c>
    </row>
    <row r="93" spans="1:5" x14ac:dyDescent="0.2">
      <c r="A93" t="s">
        <v>32444</v>
      </c>
      <c r="B93" t="s">
        <v>317</v>
      </c>
      <c r="C93" s="2">
        <v>46022</v>
      </c>
      <c r="D93">
        <v>3.7</v>
      </c>
      <c r="E93">
        <v>0.15</v>
      </c>
    </row>
    <row r="94" spans="1:5" x14ac:dyDescent="0.2">
      <c r="A94" t="s">
        <v>32445</v>
      </c>
      <c r="B94" t="s">
        <v>320</v>
      </c>
      <c r="C94" s="2">
        <v>46022</v>
      </c>
      <c r="D94">
        <v>4</v>
      </c>
      <c r="E94">
        <v>0.16</v>
      </c>
    </row>
    <row r="95" spans="1:5" x14ac:dyDescent="0.2">
      <c r="A95" t="s">
        <v>32446</v>
      </c>
      <c r="B95" t="s">
        <v>323</v>
      </c>
      <c r="C95" s="2">
        <v>46022</v>
      </c>
      <c r="D95">
        <v>4.5999999999999996</v>
      </c>
      <c r="E95">
        <v>0.18</v>
      </c>
    </row>
    <row r="96" spans="1:5" x14ac:dyDescent="0.2">
      <c r="A96" t="s">
        <v>32447</v>
      </c>
      <c r="B96" t="s">
        <v>326</v>
      </c>
      <c r="C96" s="2">
        <v>46022</v>
      </c>
      <c r="D96">
        <v>4.3</v>
      </c>
      <c r="E96">
        <v>0.17</v>
      </c>
    </row>
    <row r="97" spans="1:5" x14ac:dyDescent="0.2">
      <c r="A97" t="s">
        <v>32448</v>
      </c>
      <c r="B97" t="s">
        <v>328</v>
      </c>
      <c r="C97" s="2">
        <v>46022</v>
      </c>
      <c r="D97">
        <v>4.0999999999999996</v>
      </c>
      <c r="E97">
        <v>0.16</v>
      </c>
    </row>
    <row r="98" spans="1:5" x14ac:dyDescent="0.2">
      <c r="A98" t="s">
        <v>32449</v>
      </c>
      <c r="B98" t="s">
        <v>331</v>
      </c>
      <c r="C98" s="2">
        <v>46022</v>
      </c>
      <c r="D98">
        <v>3.3</v>
      </c>
      <c r="E98">
        <v>0.13</v>
      </c>
    </row>
    <row r="99" spans="1:5" x14ac:dyDescent="0.2">
      <c r="A99" t="s">
        <v>32450</v>
      </c>
      <c r="B99" t="s">
        <v>334</v>
      </c>
      <c r="C99" s="2">
        <v>46022</v>
      </c>
      <c r="D99">
        <v>2.8</v>
      </c>
      <c r="E99">
        <v>0.11</v>
      </c>
    </row>
    <row r="100" spans="1:5" x14ac:dyDescent="0.2">
      <c r="A100" t="s">
        <v>32451</v>
      </c>
      <c r="B100" t="s">
        <v>337</v>
      </c>
      <c r="C100" s="2">
        <v>46022</v>
      </c>
      <c r="D100">
        <v>2.9</v>
      </c>
      <c r="E100">
        <v>0.12</v>
      </c>
    </row>
    <row r="101" spans="1:5" x14ac:dyDescent="0.2">
      <c r="A101" t="s">
        <v>32452</v>
      </c>
      <c r="B101" t="s">
        <v>339</v>
      </c>
      <c r="C101" s="2">
        <v>46022</v>
      </c>
      <c r="D101">
        <v>2.7</v>
      </c>
      <c r="E101">
        <v>0.11</v>
      </c>
    </row>
    <row r="102" spans="1:5" x14ac:dyDescent="0.2">
      <c r="A102" t="s">
        <v>32453</v>
      </c>
      <c r="B102" t="s">
        <v>342</v>
      </c>
      <c r="C102" s="2">
        <v>46022</v>
      </c>
      <c r="D102">
        <v>2.7</v>
      </c>
      <c r="E102">
        <v>0.11</v>
      </c>
    </row>
    <row r="103" spans="1:5" x14ac:dyDescent="0.2">
      <c r="A103" t="s">
        <v>32454</v>
      </c>
      <c r="B103" t="s">
        <v>345</v>
      </c>
      <c r="C103" s="2">
        <v>46022</v>
      </c>
      <c r="D103">
        <v>4.7</v>
      </c>
      <c r="E103">
        <v>0.19</v>
      </c>
    </row>
    <row r="104" spans="1:5" x14ac:dyDescent="0.2">
      <c r="A104" t="s">
        <v>32455</v>
      </c>
      <c r="B104" t="s">
        <v>348</v>
      </c>
      <c r="C104" s="2">
        <v>46022</v>
      </c>
      <c r="D104">
        <v>4.5</v>
      </c>
      <c r="E104">
        <v>0.18</v>
      </c>
    </row>
    <row r="105" spans="1:5" x14ac:dyDescent="0.2">
      <c r="A105" t="s">
        <v>32456</v>
      </c>
      <c r="B105" t="s">
        <v>350</v>
      </c>
      <c r="C105" s="2">
        <v>46022</v>
      </c>
      <c r="D105">
        <v>4.8</v>
      </c>
      <c r="E105">
        <v>0.19</v>
      </c>
    </row>
    <row r="106" spans="1:5" x14ac:dyDescent="0.2">
      <c r="A106" t="s">
        <v>32457</v>
      </c>
      <c r="B106" t="s">
        <v>353</v>
      </c>
      <c r="C106" s="2">
        <v>46022</v>
      </c>
      <c r="D106">
        <v>4.2</v>
      </c>
      <c r="E106">
        <v>0.17</v>
      </c>
    </row>
    <row r="107" spans="1:5" x14ac:dyDescent="0.2">
      <c r="A107" t="s">
        <v>32458</v>
      </c>
      <c r="B107" t="s">
        <v>355</v>
      </c>
      <c r="C107" s="2">
        <v>46022</v>
      </c>
      <c r="D107">
        <v>4.0999999999999996</v>
      </c>
      <c r="E107">
        <v>0.16</v>
      </c>
    </row>
    <row r="108" spans="1:5" x14ac:dyDescent="0.2">
      <c r="A108" t="s">
        <v>32459</v>
      </c>
      <c r="B108" t="s">
        <v>358</v>
      </c>
      <c r="C108" s="2">
        <v>46022</v>
      </c>
      <c r="D108">
        <v>3.1</v>
      </c>
      <c r="E108">
        <v>0.12</v>
      </c>
    </row>
    <row r="109" spans="1:5" x14ac:dyDescent="0.2">
      <c r="A109" t="s">
        <v>32460</v>
      </c>
      <c r="B109" t="s">
        <v>361</v>
      </c>
      <c r="C109" s="2">
        <v>46022</v>
      </c>
      <c r="D109">
        <v>4.7</v>
      </c>
      <c r="E109">
        <v>0.19</v>
      </c>
    </row>
    <row r="110" spans="1:5" x14ac:dyDescent="0.2">
      <c r="A110" t="s">
        <v>32461</v>
      </c>
      <c r="B110" t="s">
        <v>363</v>
      </c>
      <c r="C110" s="2">
        <v>46022</v>
      </c>
      <c r="D110">
        <v>5</v>
      </c>
      <c r="E110">
        <v>0.2</v>
      </c>
    </row>
    <row r="111" spans="1:5" x14ac:dyDescent="0.2">
      <c r="A111" t="s">
        <v>32462</v>
      </c>
      <c r="B111" t="s">
        <v>366</v>
      </c>
      <c r="C111" s="2">
        <v>46022</v>
      </c>
      <c r="D111">
        <v>4.5</v>
      </c>
      <c r="E111">
        <v>0.18</v>
      </c>
    </row>
    <row r="112" spans="1:5" x14ac:dyDescent="0.2">
      <c r="A112" t="s">
        <v>32463</v>
      </c>
      <c r="B112" t="s">
        <v>369</v>
      </c>
      <c r="C112" s="2">
        <v>46022</v>
      </c>
      <c r="D112">
        <v>5</v>
      </c>
      <c r="E112">
        <v>0.2</v>
      </c>
    </row>
    <row r="113" spans="1:5" x14ac:dyDescent="0.2">
      <c r="A113" t="s">
        <v>32464</v>
      </c>
      <c r="B113" t="s">
        <v>372</v>
      </c>
      <c r="C113" s="2">
        <v>46022</v>
      </c>
      <c r="D113">
        <v>3</v>
      </c>
      <c r="E113">
        <v>0.12</v>
      </c>
    </row>
    <row r="114" spans="1:5" x14ac:dyDescent="0.2">
      <c r="A114" t="s">
        <v>32465</v>
      </c>
      <c r="B114" t="s">
        <v>375</v>
      </c>
      <c r="C114" s="2">
        <v>46022</v>
      </c>
      <c r="D114">
        <v>2.7</v>
      </c>
      <c r="E114">
        <v>0.11</v>
      </c>
    </row>
    <row r="115" spans="1:5" x14ac:dyDescent="0.2">
      <c r="A115" t="s">
        <v>32466</v>
      </c>
      <c r="B115" t="s">
        <v>378</v>
      </c>
      <c r="C115" s="2">
        <v>46022</v>
      </c>
      <c r="D115">
        <v>4.0999999999999996</v>
      </c>
      <c r="E115">
        <v>0.16</v>
      </c>
    </row>
    <row r="116" spans="1:5" x14ac:dyDescent="0.2">
      <c r="A116" t="s">
        <v>32467</v>
      </c>
      <c r="B116" t="s">
        <v>381</v>
      </c>
      <c r="C116" s="2">
        <v>46022</v>
      </c>
      <c r="D116">
        <v>4</v>
      </c>
      <c r="E116">
        <v>0.16</v>
      </c>
    </row>
    <row r="117" spans="1:5" x14ac:dyDescent="0.2">
      <c r="A117" t="s">
        <v>32468</v>
      </c>
      <c r="B117" t="s">
        <v>384</v>
      </c>
      <c r="C117" s="2">
        <v>46022</v>
      </c>
      <c r="D117">
        <v>4.8</v>
      </c>
      <c r="E117">
        <v>0.19</v>
      </c>
    </row>
    <row r="118" spans="1:5" x14ac:dyDescent="0.2">
      <c r="A118" t="s">
        <v>32469</v>
      </c>
      <c r="B118" t="s">
        <v>387</v>
      </c>
      <c r="C118" s="2">
        <v>46022</v>
      </c>
      <c r="D118">
        <v>4.0999999999999996</v>
      </c>
      <c r="E118">
        <v>0.16</v>
      </c>
    </row>
    <row r="119" spans="1:5" x14ac:dyDescent="0.2">
      <c r="A119" t="s">
        <v>32470</v>
      </c>
      <c r="B119" t="s">
        <v>390</v>
      </c>
      <c r="C119" s="2">
        <v>46022</v>
      </c>
      <c r="D119">
        <v>4.4000000000000004</v>
      </c>
      <c r="E119">
        <v>0.18</v>
      </c>
    </row>
    <row r="120" spans="1:5" x14ac:dyDescent="0.2">
      <c r="A120" t="s">
        <v>32471</v>
      </c>
      <c r="B120" t="s">
        <v>393</v>
      </c>
      <c r="C120" s="2">
        <v>46022</v>
      </c>
      <c r="D120">
        <v>4.8</v>
      </c>
      <c r="E120">
        <v>0.19</v>
      </c>
    </row>
    <row r="121" spans="1:5" x14ac:dyDescent="0.2">
      <c r="A121" t="s">
        <v>32472</v>
      </c>
      <c r="B121" t="s">
        <v>396</v>
      </c>
      <c r="C121" s="2">
        <v>46022</v>
      </c>
      <c r="D121">
        <v>4.8</v>
      </c>
      <c r="E121">
        <v>0.19</v>
      </c>
    </row>
    <row r="122" spans="1:5" x14ac:dyDescent="0.2">
      <c r="A122" t="s">
        <v>32473</v>
      </c>
      <c r="B122" t="s">
        <v>399</v>
      </c>
      <c r="C122" s="2">
        <v>46022</v>
      </c>
      <c r="D122">
        <v>3.7</v>
      </c>
      <c r="E122">
        <v>0.15</v>
      </c>
    </row>
    <row r="123" spans="1:5" x14ac:dyDescent="0.2">
      <c r="A123" t="s">
        <v>32474</v>
      </c>
      <c r="B123" t="s">
        <v>401</v>
      </c>
      <c r="C123" s="2">
        <v>46022</v>
      </c>
      <c r="D123">
        <v>4.5999999999999996</v>
      </c>
      <c r="E123">
        <v>0.18</v>
      </c>
    </row>
    <row r="124" spans="1:5" x14ac:dyDescent="0.2">
      <c r="A124" t="s">
        <v>32475</v>
      </c>
      <c r="B124" t="s">
        <v>404</v>
      </c>
      <c r="C124" s="2">
        <v>46022</v>
      </c>
      <c r="D124">
        <v>3.9</v>
      </c>
      <c r="E124">
        <v>0.16</v>
      </c>
    </row>
    <row r="125" spans="1:5" x14ac:dyDescent="0.2">
      <c r="A125" t="s">
        <v>32476</v>
      </c>
      <c r="B125" t="s">
        <v>406</v>
      </c>
      <c r="C125" s="2">
        <v>46022</v>
      </c>
      <c r="D125">
        <v>2.6</v>
      </c>
      <c r="E125">
        <v>0.1</v>
      </c>
    </row>
    <row r="126" spans="1:5" x14ac:dyDescent="0.2">
      <c r="A126" t="s">
        <v>32477</v>
      </c>
      <c r="B126" t="s">
        <v>409</v>
      </c>
      <c r="C126" s="2">
        <v>46022</v>
      </c>
      <c r="D126">
        <v>5</v>
      </c>
      <c r="E126">
        <v>0.2</v>
      </c>
    </row>
    <row r="127" spans="1:5" x14ac:dyDescent="0.2">
      <c r="A127" t="s">
        <v>32478</v>
      </c>
      <c r="B127" t="s">
        <v>412</v>
      </c>
      <c r="C127" s="2">
        <v>46022</v>
      </c>
      <c r="D127">
        <v>3.2</v>
      </c>
      <c r="E127">
        <v>0.13</v>
      </c>
    </row>
    <row r="128" spans="1:5" x14ac:dyDescent="0.2">
      <c r="A128" t="s">
        <v>32479</v>
      </c>
      <c r="B128" t="s">
        <v>415</v>
      </c>
      <c r="C128" s="2">
        <v>46022</v>
      </c>
      <c r="D128">
        <v>4.8</v>
      </c>
      <c r="E128">
        <v>0.19</v>
      </c>
    </row>
    <row r="129" spans="1:5" x14ac:dyDescent="0.2">
      <c r="A129" t="s">
        <v>32480</v>
      </c>
      <c r="B129" t="s">
        <v>417</v>
      </c>
      <c r="C129" s="2">
        <v>46022</v>
      </c>
      <c r="D129">
        <v>3.2</v>
      </c>
      <c r="E129">
        <v>0.13</v>
      </c>
    </row>
    <row r="130" spans="1:5" x14ac:dyDescent="0.2">
      <c r="A130" t="s">
        <v>32481</v>
      </c>
      <c r="B130" t="s">
        <v>419</v>
      </c>
      <c r="C130" s="2">
        <v>46022</v>
      </c>
      <c r="D130">
        <v>2.7</v>
      </c>
      <c r="E130">
        <v>0.11</v>
      </c>
    </row>
    <row r="131" spans="1:5" x14ac:dyDescent="0.2">
      <c r="A131" t="s">
        <v>32482</v>
      </c>
      <c r="B131" t="s">
        <v>422</v>
      </c>
      <c r="C131" s="2">
        <v>46022</v>
      </c>
      <c r="D131">
        <v>2.7</v>
      </c>
      <c r="E131">
        <v>0.11</v>
      </c>
    </row>
    <row r="132" spans="1:5" x14ac:dyDescent="0.2">
      <c r="A132" t="s">
        <v>32483</v>
      </c>
      <c r="B132" t="s">
        <v>424</v>
      </c>
      <c r="C132" s="2">
        <v>46022</v>
      </c>
      <c r="D132">
        <v>3.3</v>
      </c>
      <c r="E132">
        <v>0.13</v>
      </c>
    </row>
    <row r="133" spans="1:5" x14ac:dyDescent="0.2">
      <c r="A133" t="s">
        <v>32484</v>
      </c>
      <c r="B133" t="s">
        <v>427</v>
      </c>
      <c r="C133" s="2">
        <v>46022</v>
      </c>
      <c r="D133">
        <v>4.9000000000000004</v>
      </c>
      <c r="E133">
        <v>0.2</v>
      </c>
    </row>
    <row r="134" spans="1:5" x14ac:dyDescent="0.2">
      <c r="A134" t="s">
        <v>32485</v>
      </c>
      <c r="B134" t="s">
        <v>429</v>
      </c>
      <c r="C134" s="2">
        <v>46022</v>
      </c>
      <c r="D134">
        <v>2.7</v>
      </c>
      <c r="E134">
        <v>0.11</v>
      </c>
    </row>
    <row r="135" spans="1:5" x14ac:dyDescent="0.2">
      <c r="A135" t="s">
        <v>32486</v>
      </c>
      <c r="B135" t="s">
        <v>432</v>
      </c>
      <c r="C135" s="2">
        <v>46022</v>
      </c>
      <c r="D135">
        <v>4.0999999999999996</v>
      </c>
      <c r="E135">
        <v>0.16</v>
      </c>
    </row>
    <row r="136" spans="1:5" x14ac:dyDescent="0.2">
      <c r="A136" t="s">
        <v>32487</v>
      </c>
      <c r="B136" t="s">
        <v>434</v>
      </c>
      <c r="C136" s="2">
        <v>46022</v>
      </c>
      <c r="D136">
        <v>3.8</v>
      </c>
      <c r="E136">
        <v>0.15</v>
      </c>
    </row>
    <row r="137" spans="1:5" x14ac:dyDescent="0.2">
      <c r="A137" t="s">
        <v>32488</v>
      </c>
      <c r="B137" t="s">
        <v>437</v>
      </c>
      <c r="C137" s="2">
        <v>46022</v>
      </c>
      <c r="D137">
        <v>3.6</v>
      </c>
      <c r="E137">
        <v>0.14000000000000001</v>
      </c>
    </row>
    <row r="138" spans="1:5" x14ac:dyDescent="0.2">
      <c r="A138" t="s">
        <v>32489</v>
      </c>
      <c r="B138" t="s">
        <v>440</v>
      </c>
      <c r="C138" s="2">
        <v>46022</v>
      </c>
      <c r="D138">
        <v>4.0999999999999996</v>
      </c>
      <c r="E138">
        <v>0.16</v>
      </c>
    </row>
    <row r="139" spans="1:5" x14ac:dyDescent="0.2">
      <c r="A139" t="s">
        <v>32490</v>
      </c>
      <c r="B139" t="s">
        <v>442</v>
      </c>
      <c r="C139" s="2">
        <v>46022</v>
      </c>
      <c r="D139">
        <v>2.5</v>
      </c>
      <c r="E139">
        <v>0.1</v>
      </c>
    </row>
    <row r="140" spans="1:5" x14ac:dyDescent="0.2">
      <c r="A140" t="s">
        <v>32491</v>
      </c>
      <c r="B140" t="s">
        <v>445</v>
      </c>
      <c r="C140" s="2">
        <v>46022</v>
      </c>
      <c r="D140">
        <v>4</v>
      </c>
      <c r="E140">
        <v>0.16</v>
      </c>
    </row>
    <row r="141" spans="1:5" x14ac:dyDescent="0.2">
      <c r="A141" t="s">
        <v>32492</v>
      </c>
      <c r="B141" t="s">
        <v>448</v>
      </c>
      <c r="C141" s="2">
        <v>46022</v>
      </c>
      <c r="D141">
        <v>4.7</v>
      </c>
      <c r="E141">
        <v>0.19</v>
      </c>
    </row>
    <row r="142" spans="1:5" x14ac:dyDescent="0.2">
      <c r="A142" t="s">
        <v>32493</v>
      </c>
      <c r="B142" t="s">
        <v>450</v>
      </c>
      <c r="C142" s="2">
        <v>46022</v>
      </c>
      <c r="D142">
        <v>4.8</v>
      </c>
      <c r="E142">
        <v>0.19</v>
      </c>
    </row>
    <row r="143" spans="1:5" x14ac:dyDescent="0.2">
      <c r="A143" t="s">
        <v>32494</v>
      </c>
      <c r="B143" t="s">
        <v>453</v>
      </c>
      <c r="C143" s="2">
        <v>46022</v>
      </c>
      <c r="D143">
        <v>3.8</v>
      </c>
      <c r="E143">
        <v>0.15</v>
      </c>
    </row>
    <row r="144" spans="1:5" x14ac:dyDescent="0.2">
      <c r="A144" t="s">
        <v>32495</v>
      </c>
      <c r="B144" t="s">
        <v>455</v>
      </c>
      <c r="C144" s="2">
        <v>46022</v>
      </c>
      <c r="D144">
        <v>4.5999999999999996</v>
      </c>
      <c r="E144">
        <v>0.18</v>
      </c>
    </row>
    <row r="145" spans="1:5" x14ac:dyDescent="0.2">
      <c r="A145" t="s">
        <v>32496</v>
      </c>
      <c r="B145" t="s">
        <v>458</v>
      </c>
      <c r="C145" s="2">
        <v>46022</v>
      </c>
      <c r="D145">
        <v>5</v>
      </c>
      <c r="E145">
        <v>0.2</v>
      </c>
    </row>
    <row r="146" spans="1:5" x14ac:dyDescent="0.2">
      <c r="A146" t="s">
        <v>32497</v>
      </c>
      <c r="B146" t="s">
        <v>461</v>
      </c>
      <c r="C146" s="2">
        <v>46022</v>
      </c>
      <c r="D146">
        <v>2.5</v>
      </c>
      <c r="E146">
        <v>0.1</v>
      </c>
    </row>
    <row r="147" spans="1:5" x14ac:dyDescent="0.2">
      <c r="A147" t="s">
        <v>32498</v>
      </c>
      <c r="B147" t="s">
        <v>463</v>
      </c>
      <c r="C147" s="2">
        <v>46022</v>
      </c>
      <c r="D147">
        <v>3.1</v>
      </c>
      <c r="E147">
        <v>0.12</v>
      </c>
    </row>
    <row r="148" spans="1:5" x14ac:dyDescent="0.2">
      <c r="A148" t="s">
        <v>32499</v>
      </c>
      <c r="B148" t="s">
        <v>465</v>
      </c>
      <c r="C148" s="2">
        <v>46022</v>
      </c>
      <c r="D148">
        <v>3.7</v>
      </c>
      <c r="E148">
        <v>0.15</v>
      </c>
    </row>
    <row r="149" spans="1:5" x14ac:dyDescent="0.2">
      <c r="A149" t="s">
        <v>32500</v>
      </c>
      <c r="B149" t="s">
        <v>468</v>
      </c>
      <c r="C149" s="2">
        <v>46022</v>
      </c>
      <c r="D149">
        <v>3.9</v>
      </c>
      <c r="E149">
        <v>0.16</v>
      </c>
    </row>
    <row r="150" spans="1:5" x14ac:dyDescent="0.2">
      <c r="A150" t="s">
        <v>32501</v>
      </c>
      <c r="B150" t="s">
        <v>471</v>
      </c>
      <c r="C150" s="2">
        <v>46022</v>
      </c>
      <c r="D150">
        <v>2.7</v>
      </c>
      <c r="E150">
        <v>0.11</v>
      </c>
    </row>
    <row r="151" spans="1:5" x14ac:dyDescent="0.2">
      <c r="A151" t="s">
        <v>32502</v>
      </c>
      <c r="B151" t="s">
        <v>473</v>
      </c>
      <c r="C151" s="2">
        <v>46022</v>
      </c>
      <c r="D151">
        <v>3.4</v>
      </c>
      <c r="E151">
        <v>0.14000000000000001</v>
      </c>
    </row>
    <row r="152" spans="1:5" x14ac:dyDescent="0.2">
      <c r="A152" t="s">
        <v>32503</v>
      </c>
      <c r="B152" t="s">
        <v>475</v>
      </c>
      <c r="C152" s="2">
        <v>46022</v>
      </c>
      <c r="D152">
        <v>3.7</v>
      </c>
      <c r="E152">
        <v>0.15</v>
      </c>
    </row>
    <row r="153" spans="1:5" x14ac:dyDescent="0.2">
      <c r="A153" t="s">
        <v>32504</v>
      </c>
      <c r="B153" t="s">
        <v>477</v>
      </c>
      <c r="C153" s="2">
        <v>46022</v>
      </c>
      <c r="D153">
        <v>2.7</v>
      </c>
      <c r="E153">
        <v>0.11</v>
      </c>
    </row>
    <row r="154" spans="1:5" x14ac:dyDescent="0.2">
      <c r="A154" t="s">
        <v>32505</v>
      </c>
      <c r="B154" t="s">
        <v>480</v>
      </c>
      <c r="C154" s="2">
        <v>46022</v>
      </c>
      <c r="D154">
        <v>4.2</v>
      </c>
      <c r="E154">
        <v>0.17</v>
      </c>
    </row>
    <row r="155" spans="1:5" x14ac:dyDescent="0.2">
      <c r="A155" t="s">
        <v>32506</v>
      </c>
      <c r="B155" t="s">
        <v>482</v>
      </c>
      <c r="C155" s="2">
        <v>46022</v>
      </c>
      <c r="D155">
        <v>3.4</v>
      </c>
      <c r="E155">
        <v>0.14000000000000001</v>
      </c>
    </row>
    <row r="156" spans="1:5" x14ac:dyDescent="0.2">
      <c r="A156" t="s">
        <v>32507</v>
      </c>
      <c r="B156" t="s">
        <v>484</v>
      </c>
      <c r="C156" s="2">
        <v>46022</v>
      </c>
      <c r="D156">
        <v>3.2</v>
      </c>
      <c r="E156">
        <v>0.13</v>
      </c>
    </row>
    <row r="157" spans="1:5" x14ac:dyDescent="0.2">
      <c r="A157" t="s">
        <v>32508</v>
      </c>
      <c r="B157" t="s">
        <v>486</v>
      </c>
      <c r="C157" s="2">
        <v>46022</v>
      </c>
      <c r="D157">
        <v>4.8</v>
      </c>
      <c r="E157">
        <v>0.19</v>
      </c>
    </row>
    <row r="158" spans="1:5" x14ac:dyDescent="0.2">
      <c r="A158" t="s">
        <v>32509</v>
      </c>
      <c r="B158" t="s">
        <v>489</v>
      </c>
      <c r="C158" s="2">
        <v>46022</v>
      </c>
      <c r="D158">
        <v>3.9</v>
      </c>
      <c r="E158">
        <v>0.16</v>
      </c>
    </row>
    <row r="159" spans="1:5" x14ac:dyDescent="0.2">
      <c r="A159" t="s">
        <v>32510</v>
      </c>
      <c r="B159" t="s">
        <v>492</v>
      </c>
      <c r="C159" s="2">
        <v>46022</v>
      </c>
      <c r="D159">
        <v>3.8</v>
      </c>
      <c r="E159">
        <v>0.15</v>
      </c>
    </row>
    <row r="160" spans="1:5" x14ac:dyDescent="0.2">
      <c r="A160" t="s">
        <v>32511</v>
      </c>
      <c r="B160" t="s">
        <v>495</v>
      </c>
      <c r="C160" s="2">
        <v>46022</v>
      </c>
      <c r="D160">
        <v>3.6</v>
      </c>
      <c r="E160">
        <v>0.14000000000000001</v>
      </c>
    </row>
    <row r="161" spans="1:5" x14ac:dyDescent="0.2">
      <c r="A161" t="s">
        <v>32512</v>
      </c>
      <c r="B161" t="s">
        <v>498</v>
      </c>
      <c r="C161" s="2">
        <v>46022</v>
      </c>
      <c r="D161">
        <v>4.5999999999999996</v>
      </c>
      <c r="E161">
        <v>0.18</v>
      </c>
    </row>
    <row r="162" spans="1:5" x14ac:dyDescent="0.2">
      <c r="A162" t="s">
        <v>32513</v>
      </c>
      <c r="B162" t="s">
        <v>500</v>
      </c>
      <c r="C162" s="2">
        <v>46022</v>
      </c>
      <c r="D162">
        <v>4.4000000000000004</v>
      </c>
      <c r="E162">
        <v>0.18</v>
      </c>
    </row>
    <row r="163" spans="1:5" x14ac:dyDescent="0.2">
      <c r="A163" t="s">
        <v>32514</v>
      </c>
      <c r="B163" t="s">
        <v>502</v>
      </c>
      <c r="C163" s="2">
        <v>46022</v>
      </c>
      <c r="D163">
        <v>3</v>
      </c>
      <c r="E163">
        <v>0.12</v>
      </c>
    </row>
    <row r="164" spans="1:5" x14ac:dyDescent="0.2">
      <c r="A164" t="s">
        <v>32515</v>
      </c>
      <c r="B164" t="s">
        <v>505</v>
      </c>
      <c r="C164" s="2">
        <v>46022</v>
      </c>
      <c r="D164">
        <v>3.3</v>
      </c>
      <c r="E164">
        <v>0.13</v>
      </c>
    </row>
    <row r="165" spans="1:5" x14ac:dyDescent="0.2">
      <c r="A165" t="s">
        <v>32516</v>
      </c>
      <c r="B165" t="s">
        <v>507</v>
      </c>
      <c r="C165" s="2">
        <v>46022</v>
      </c>
      <c r="D165">
        <v>2.8</v>
      </c>
      <c r="E165">
        <v>0.11</v>
      </c>
    </row>
    <row r="166" spans="1:5" x14ac:dyDescent="0.2">
      <c r="A166" t="s">
        <v>32517</v>
      </c>
      <c r="B166" t="s">
        <v>509</v>
      </c>
      <c r="C166" s="2">
        <v>46022</v>
      </c>
      <c r="D166">
        <v>3.2</v>
      </c>
      <c r="E166">
        <v>0.13</v>
      </c>
    </row>
    <row r="167" spans="1:5" x14ac:dyDescent="0.2">
      <c r="A167" t="s">
        <v>32518</v>
      </c>
      <c r="B167" t="s">
        <v>512</v>
      </c>
      <c r="C167" s="2">
        <v>46022</v>
      </c>
      <c r="D167">
        <v>4.9000000000000004</v>
      </c>
      <c r="E167">
        <v>0.2</v>
      </c>
    </row>
    <row r="168" spans="1:5" x14ac:dyDescent="0.2">
      <c r="A168" t="s">
        <v>32519</v>
      </c>
      <c r="B168" t="s">
        <v>514</v>
      </c>
      <c r="C168" s="2">
        <v>46022</v>
      </c>
      <c r="D168">
        <v>3.3</v>
      </c>
      <c r="E168">
        <v>0.13</v>
      </c>
    </row>
    <row r="169" spans="1:5" x14ac:dyDescent="0.2">
      <c r="A169" t="s">
        <v>32520</v>
      </c>
      <c r="B169" t="s">
        <v>517</v>
      </c>
      <c r="C169" s="2">
        <v>46022</v>
      </c>
      <c r="D169">
        <v>3.3</v>
      </c>
      <c r="E169">
        <v>0.13</v>
      </c>
    </row>
    <row r="170" spans="1:5" x14ac:dyDescent="0.2">
      <c r="A170" t="s">
        <v>32521</v>
      </c>
      <c r="B170" t="s">
        <v>520</v>
      </c>
      <c r="C170" s="2">
        <v>46022</v>
      </c>
      <c r="D170">
        <v>3.7</v>
      </c>
      <c r="E170">
        <v>0.15</v>
      </c>
    </row>
    <row r="171" spans="1:5" x14ac:dyDescent="0.2">
      <c r="A171" t="s">
        <v>32522</v>
      </c>
      <c r="B171" t="s">
        <v>522</v>
      </c>
      <c r="C171" s="2">
        <v>46022</v>
      </c>
      <c r="D171">
        <v>2.6</v>
      </c>
      <c r="E171">
        <v>0.1</v>
      </c>
    </row>
    <row r="172" spans="1:5" x14ac:dyDescent="0.2">
      <c r="A172" t="s">
        <v>32523</v>
      </c>
      <c r="B172" t="s">
        <v>525</v>
      </c>
      <c r="C172" s="2">
        <v>46022</v>
      </c>
      <c r="D172">
        <v>3.1</v>
      </c>
      <c r="E172">
        <v>0.12</v>
      </c>
    </row>
    <row r="173" spans="1:5" x14ac:dyDescent="0.2">
      <c r="A173" t="s">
        <v>32524</v>
      </c>
      <c r="B173" t="s">
        <v>527</v>
      </c>
      <c r="C173" s="2">
        <v>46022</v>
      </c>
      <c r="D173">
        <v>4.8</v>
      </c>
      <c r="E173">
        <v>0.19</v>
      </c>
    </row>
    <row r="174" spans="1:5" x14ac:dyDescent="0.2">
      <c r="A174" t="s">
        <v>32525</v>
      </c>
      <c r="B174" t="s">
        <v>530</v>
      </c>
      <c r="C174" s="2">
        <v>46022</v>
      </c>
      <c r="D174">
        <v>2.7</v>
      </c>
      <c r="E174">
        <v>0.11</v>
      </c>
    </row>
    <row r="175" spans="1:5" x14ac:dyDescent="0.2">
      <c r="A175" t="s">
        <v>32526</v>
      </c>
      <c r="B175" t="s">
        <v>532</v>
      </c>
      <c r="C175" s="2">
        <v>46022</v>
      </c>
      <c r="D175">
        <v>3</v>
      </c>
      <c r="E175">
        <v>0.12</v>
      </c>
    </row>
    <row r="176" spans="1:5" x14ac:dyDescent="0.2">
      <c r="A176" t="s">
        <v>32527</v>
      </c>
      <c r="B176" t="s">
        <v>535</v>
      </c>
      <c r="C176" s="2">
        <v>46022</v>
      </c>
      <c r="D176">
        <v>2.7</v>
      </c>
      <c r="E176">
        <v>0.11</v>
      </c>
    </row>
    <row r="177" spans="1:5" x14ac:dyDescent="0.2">
      <c r="A177" t="s">
        <v>32528</v>
      </c>
      <c r="B177" t="s">
        <v>537</v>
      </c>
      <c r="C177" s="2">
        <v>46022</v>
      </c>
      <c r="D177">
        <v>2.7</v>
      </c>
      <c r="E177">
        <v>0.11</v>
      </c>
    </row>
    <row r="178" spans="1:5" x14ac:dyDescent="0.2">
      <c r="A178" t="s">
        <v>32529</v>
      </c>
      <c r="B178" t="s">
        <v>540</v>
      </c>
      <c r="C178" s="2">
        <v>46022</v>
      </c>
      <c r="D178">
        <v>2.7</v>
      </c>
      <c r="E178">
        <v>0.11</v>
      </c>
    </row>
    <row r="179" spans="1:5" x14ac:dyDescent="0.2">
      <c r="A179" t="s">
        <v>32530</v>
      </c>
      <c r="B179" t="s">
        <v>543</v>
      </c>
      <c r="C179" s="2">
        <v>46022</v>
      </c>
      <c r="D179">
        <v>4.3</v>
      </c>
      <c r="E179">
        <v>0.17</v>
      </c>
    </row>
    <row r="180" spans="1:5" x14ac:dyDescent="0.2">
      <c r="A180" t="s">
        <v>32531</v>
      </c>
      <c r="B180" t="s">
        <v>546</v>
      </c>
      <c r="C180" s="2">
        <v>46022</v>
      </c>
      <c r="D180">
        <v>2.7</v>
      </c>
      <c r="E180">
        <v>0.11</v>
      </c>
    </row>
    <row r="181" spans="1:5" x14ac:dyDescent="0.2">
      <c r="A181" t="s">
        <v>32532</v>
      </c>
      <c r="B181" t="s">
        <v>548</v>
      </c>
      <c r="C181" s="2">
        <v>46022</v>
      </c>
      <c r="D181">
        <v>4.5</v>
      </c>
      <c r="E181">
        <v>0.18</v>
      </c>
    </row>
    <row r="182" spans="1:5" x14ac:dyDescent="0.2">
      <c r="A182" t="s">
        <v>32533</v>
      </c>
      <c r="B182" t="s">
        <v>551</v>
      </c>
      <c r="C182" s="2">
        <v>46022</v>
      </c>
      <c r="D182">
        <v>3.2</v>
      </c>
      <c r="E182">
        <v>0.13</v>
      </c>
    </row>
    <row r="183" spans="1:5" x14ac:dyDescent="0.2">
      <c r="A183" t="s">
        <v>32534</v>
      </c>
      <c r="B183" t="s">
        <v>553</v>
      </c>
      <c r="C183" s="2">
        <v>46022</v>
      </c>
      <c r="D183">
        <v>2.7</v>
      </c>
      <c r="E183">
        <v>0.11</v>
      </c>
    </row>
    <row r="184" spans="1:5" x14ac:dyDescent="0.2">
      <c r="A184" t="s">
        <v>32535</v>
      </c>
      <c r="B184" t="s">
        <v>555</v>
      </c>
      <c r="C184" s="2">
        <v>46022</v>
      </c>
      <c r="D184">
        <v>3.1</v>
      </c>
      <c r="E184">
        <v>0.12</v>
      </c>
    </row>
    <row r="185" spans="1:5" x14ac:dyDescent="0.2">
      <c r="A185" t="s">
        <v>32536</v>
      </c>
      <c r="B185" t="s">
        <v>558</v>
      </c>
      <c r="C185" s="2">
        <v>46022</v>
      </c>
      <c r="D185">
        <v>4.9000000000000004</v>
      </c>
      <c r="E185">
        <v>0.2</v>
      </c>
    </row>
    <row r="186" spans="1:5" x14ac:dyDescent="0.2">
      <c r="A186" t="s">
        <v>32537</v>
      </c>
      <c r="B186" t="s">
        <v>560</v>
      </c>
      <c r="C186" s="2">
        <v>46022</v>
      </c>
      <c r="D186">
        <v>3.8</v>
      </c>
      <c r="E186">
        <v>0.15</v>
      </c>
    </row>
    <row r="187" spans="1:5" x14ac:dyDescent="0.2">
      <c r="A187" t="s">
        <v>32538</v>
      </c>
      <c r="B187" t="s">
        <v>563</v>
      </c>
      <c r="C187" s="2">
        <v>46022</v>
      </c>
      <c r="D187">
        <v>3.9</v>
      </c>
      <c r="E187">
        <v>0.16</v>
      </c>
    </row>
    <row r="188" spans="1:5" x14ac:dyDescent="0.2">
      <c r="A188" t="s">
        <v>32539</v>
      </c>
      <c r="B188" t="s">
        <v>566</v>
      </c>
      <c r="C188" s="2">
        <v>46022</v>
      </c>
      <c r="D188">
        <v>4.5</v>
      </c>
      <c r="E188">
        <v>0.18</v>
      </c>
    </row>
    <row r="189" spans="1:5" x14ac:dyDescent="0.2">
      <c r="A189" t="s">
        <v>32540</v>
      </c>
      <c r="B189" t="s">
        <v>569</v>
      </c>
      <c r="C189" s="2">
        <v>46022</v>
      </c>
      <c r="D189">
        <v>4.5999999999999996</v>
      </c>
      <c r="E189">
        <v>0.18</v>
      </c>
    </row>
    <row r="190" spans="1:5" x14ac:dyDescent="0.2">
      <c r="A190" t="s">
        <v>32541</v>
      </c>
      <c r="B190" t="s">
        <v>572</v>
      </c>
      <c r="C190" s="2">
        <v>46022</v>
      </c>
      <c r="D190">
        <v>2.7</v>
      </c>
      <c r="E190">
        <v>0.11</v>
      </c>
    </row>
    <row r="191" spans="1:5" x14ac:dyDescent="0.2">
      <c r="A191" t="s">
        <v>32542</v>
      </c>
      <c r="B191" t="s">
        <v>574</v>
      </c>
      <c r="C191" s="2">
        <v>46022</v>
      </c>
      <c r="D191">
        <v>3.3</v>
      </c>
      <c r="E191">
        <v>0.13</v>
      </c>
    </row>
    <row r="192" spans="1:5" x14ac:dyDescent="0.2">
      <c r="A192" t="s">
        <v>32543</v>
      </c>
      <c r="B192" t="s">
        <v>576</v>
      </c>
      <c r="C192" s="2">
        <v>46022</v>
      </c>
      <c r="D192">
        <v>2.7</v>
      </c>
      <c r="E192">
        <v>0.11</v>
      </c>
    </row>
    <row r="193" spans="1:5" x14ac:dyDescent="0.2">
      <c r="A193" t="s">
        <v>32544</v>
      </c>
      <c r="B193" t="s">
        <v>579</v>
      </c>
      <c r="C193" s="2">
        <v>46022</v>
      </c>
      <c r="D193">
        <v>4.4000000000000004</v>
      </c>
      <c r="E193">
        <v>0.18</v>
      </c>
    </row>
    <row r="194" spans="1:5" x14ac:dyDescent="0.2">
      <c r="A194" t="s">
        <v>32545</v>
      </c>
      <c r="B194" t="s">
        <v>582</v>
      </c>
      <c r="C194" s="2">
        <v>46022</v>
      </c>
      <c r="D194">
        <v>4.4000000000000004</v>
      </c>
      <c r="E194">
        <v>0.18</v>
      </c>
    </row>
    <row r="195" spans="1:5" x14ac:dyDescent="0.2">
      <c r="A195" t="s">
        <v>32546</v>
      </c>
      <c r="B195" t="s">
        <v>584</v>
      </c>
      <c r="C195" s="2">
        <v>46022</v>
      </c>
      <c r="D195">
        <v>4.5999999999999996</v>
      </c>
      <c r="E195">
        <v>0.18</v>
      </c>
    </row>
    <row r="196" spans="1:5" x14ac:dyDescent="0.2">
      <c r="A196" t="s">
        <v>32547</v>
      </c>
      <c r="B196" t="s">
        <v>586</v>
      </c>
      <c r="C196" s="2">
        <v>46022</v>
      </c>
      <c r="D196">
        <v>3.4</v>
      </c>
      <c r="E196">
        <v>0.14000000000000001</v>
      </c>
    </row>
    <row r="197" spans="1:5" x14ac:dyDescent="0.2">
      <c r="A197" t="s">
        <v>32548</v>
      </c>
      <c r="B197" t="s">
        <v>589</v>
      </c>
      <c r="C197" s="2">
        <v>46022</v>
      </c>
      <c r="D197">
        <v>2.5</v>
      </c>
      <c r="E197">
        <v>0.1</v>
      </c>
    </row>
    <row r="198" spans="1:5" x14ac:dyDescent="0.2">
      <c r="A198" t="s">
        <v>32549</v>
      </c>
      <c r="B198" t="s">
        <v>592</v>
      </c>
      <c r="C198" s="2">
        <v>46022</v>
      </c>
      <c r="D198">
        <v>2.8</v>
      </c>
      <c r="E198">
        <v>0.11</v>
      </c>
    </row>
    <row r="199" spans="1:5" x14ac:dyDescent="0.2">
      <c r="A199" t="s">
        <v>32550</v>
      </c>
      <c r="B199" t="s">
        <v>594</v>
      </c>
      <c r="C199" s="2">
        <v>46022</v>
      </c>
      <c r="D199">
        <v>4.7</v>
      </c>
      <c r="E199">
        <v>0.19</v>
      </c>
    </row>
    <row r="200" spans="1:5" x14ac:dyDescent="0.2">
      <c r="A200" t="s">
        <v>32551</v>
      </c>
      <c r="B200" t="s">
        <v>597</v>
      </c>
      <c r="C200" s="2">
        <v>46022</v>
      </c>
      <c r="D200">
        <v>3</v>
      </c>
      <c r="E200">
        <v>0.12</v>
      </c>
    </row>
    <row r="201" spans="1:5" x14ac:dyDescent="0.2">
      <c r="A201" t="s">
        <v>32552</v>
      </c>
      <c r="B201" t="s">
        <v>600</v>
      </c>
      <c r="C201" s="2">
        <v>46022</v>
      </c>
      <c r="D201">
        <v>3.6</v>
      </c>
      <c r="E201">
        <v>0.14000000000000001</v>
      </c>
    </row>
    <row r="202" spans="1:5" x14ac:dyDescent="0.2">
      <c r="A202" t="s">
        <v>32553</v>
      </c>
      <c r="B202" t="s">
        <v>603</v>
      </c>
      <c r="C202" s="2">
        <v>46022</v>
      </c>
      <c r="D202">
        <v>3.8</v>
      </c>
      <c r="E202">
        <v>0.15</v>
      </c>
    </row>
    <row r="203" spans="1:5" x14ac:dyDescent="0.2">
      <c r="A203" t="s">
        <v>32554</v>
      </c>
      <c r="B203" t="s">
        <v>605</v>
      </c>
      <c r="C203" s="2">
        <v>46022</v>
      </c>
      <c r="D203">
        <v>4.3</v>
      </c>
      <c r="E203">
        <v>0.17</v>
      </c>
    </row>
    <row r="204" spans="1:5" x14ac:dyDescent="0.2">
      <c r="A204" t="s">
        <v>32555</v>
      </c>
      <c r="B204" t="s">
        <v>607</v>
      </c>
      <c r="C204" s="2">
        <v>46022</v>
      </c>
      <c r="D204">
        <v>3.6</v>
      </c>
      <c r="E204">
        <v>0.14000000000000001</v>
      </c>
    </row>
    <row r="205" spans="1:5" x14ac:dyDescent="0.2">
      <c r="A205" t="s">
        <v>32556</v>
      </c>
      <c r="B205" t="s">
        <v>610</v>
      </c>
      <c r="C205" s="2">
        <v>46022</v>
      </c>
      <c r="D205">
        <v>4.3</v>
      </c>
      <c r="E205">
        <v>0.17</v>
      </c>
    </row>
    <row r="206" spans="1:5" x14ac:dyDescent="0.2">
      <c r="A206" t="s">
        <v>32557</v>
      </c>
      <c r="B206" t="s">
        <v>612</v>
      </c>
      <c r="C206" s="2">
        <v>46022</v>
      </c>
      <c r="D206">
        <v>2.5</v>
      </c>
      <c r="E206">
        <v>0.1</v>
      </c>
    </row>
    <row r="207" spans="1:5" x14ac:dyDescent="0.2">
      <c r="A207" t="s">
        <v>32558</v>
      </c>
      <c r="B207" t="s">
        <v>614</v>
      </c>
      <c r="C207" s="2">
        <v>46022</v>
      </c>
      <c r="D207">
        <v>3</v>
      </c>
      <c r="E207">
        <v>0.12</v>
      </c>
    </row>
    <row r="208" spans="1:5" x14ac:dyDescent="0.2">
      <c r="A208" t="s">
        <v>32559</v>
      </c>
      <c r="B208" t="s">
        <v>616</v>
      </c>
      <c r="C208" s="2">
        <v>46022</v>
      </c>
      <c r="D208">
        <v>3.2</v>
      </c>
      <c r="E208">
        <v>0.13</v>
      </c>
    </row>
    <row r="209" spans="1:5" x14ac:dyDescent="0.2">
      <c r="A209" t="s">
        <v>32560</v>
      </c>
      <c r="B209" t="s">
        <v>619</v>
      </c>
      <c r="C209" s="2">
        <v>46022</v>
      </c>
      <c r="D209">
        <v>3.3</v>
      </c>
      <c r="E209">
        <v>0.13</v>
      </c>
    </row>
    <row r="210" spans="1:5" x14ac:dyDescent="0.2">
      <c r="A210" t="s">
        <v>32561</v>
      </c>
      <c r="B210" t="s">
        <v>621</v>
      </c>
      <c r="C210" s="2">
        <v>46022</v>
      </c>
      <c r="D210">
        <v>4.3</v>
      </c>
      <c r="E210">
        <v>0.17</v>
      </c>
    </row>
    <row r="211" spans="1:5" x14ac:dyDescent="0.2">
      <c r="A211" t="s">
        <v>32562</v>
      </c>
      <c r="B211" t="s">
        <v>624</v>
      </c>
      <c r="C211" s="2">
        <v>46022</v>
      </c>
      <c r="D211">
        <v>3.3</v>
      </c>
      <c r="E211">
        <v>0.13</v>
      </c>
    </row>
    <row r="212" spans="1:5" x14ac:dyDescent="0.2">
      <c r="A212" t="s">
        <v>32563</v>
      </c>
      <c r="B212" t="s">
        <v>626</v>
      </c>
      <c r="C212" s="2">
        <v>46022</v>
      </c>
      <c r="D212">
        <v>4.7</v>
      </c>
      <c r="E212">
        <v>0.19</v>
      </c>
    </row>
    <row r="213" spans="1:5" x14ac:dyDescent="0.2">
      <c r="A213" t="s">
        <v>32564</v>
      </c>
      <c r="B213" t="s">
        <v>628</v>
      </c>
      <c r="C213" s="2">
        <v>46022</v>
      </c>
      <c r="D213">
        <v>4.3</v>
      </c>
      <c r="E213">
        <v>0.17</v>
      </c>
    </row>
    <row r="214" spans="1:5" x14ac:dyDescent="0.2">
      <c r="A214" t="s">
        <v>32565</v>
      </c>
      <c r="B214" t="s">
        <v>630</v>
      </c>
      <c r="C214" s="2">
        <v>46022</v>
      </c>
      <c r="D214">
        <v>3.6</v>
      </c>
      <c r="E214">
        <v>0.14000000000000001</v>
      </c>
    </row>
    <row r="215" spans="1:5" x14ac:dyDescent="0.2">
      <c r="A215" t="s">
        <v>32566</v>
      </c>
      <c r="B215" t="s">
        <v>633</v>
      </c>
      <c r="C215" s="2">
        <v>46022</v>
      </c>
      <c r="D215">
        <v>4.2</v>
      </c>
      <c r="E215">
        <v>0.17</v>
      </c>
    </row>
    <row r="216" spans="1:5" x14ac:dyDescent="0.2">
      <c r="A216" t="s">
        <v>32567</v>
      </c>
      <c r="B216" t="s">
        <v>635</v>
      </c>
      <c r="C216" s="2">
        <v>46022</v>
      </c>
      <c r="D216">
        <v>2.8</v>
      </c>
      <c r="E216">
        <v>0.11</v>
      </c>
    </row>
    <row r="217" spans="1:5" x14ac:dyDescent="0.2">
      <c r="A217" t="s">
        <v>32568</v>
      </c>
      <c r="B217" t="s">
        <v>638</v>
      </c>
      <c r="C217" s="2">
        <v>46022</v>
      </c>
      <c r="D217">
        <v>2.9</v>
      </c>
      <c r="E217">
        <v>0.12</v>
      </c>
    </row>
    <row r="218" spans="1:5" x14ac:dyDescent="0.2">
      <c r="A218" t="s">
        <v>32569</v>
      </c>
      <c r="B218" t="s">
        <v>641</v>
      </c>
      <c r="C218" s="2">
        <v>46022</v>
      </c>
      <c r="D218">
        <v>3.1</v>
      </c>
      <c r="E218">
        <v>0.12</v>
      </c>
    </row>
    <row r="219" spans="1:5" x14ac:dyDescent="0.2">
      <c r="A219" t="s">
        <v>32570</v>
      </c>
      <c r="B219" t="s">
        <v>643</v>
      </c>
      <c r="C219" s="2">
        <v>46022</v>
      </c>
      <c r="D219">
        <v>2.9</v>
      </c>
      <c r="E219">
        <v>0.12</v>
      </c>
    </row>
    <row r="220" spans="1:5" x14ac:dyDescent="0.2">
      <c r="A220" t="s">
        <v>32571</v>
      </c>
      <c r="B220" t="s">
        <v>646</v>
      </c>
      <c r="C220" s="2">
        <v>46022</v>
      </c>
      <c r="D220">
        <v>4.3</v>
      </c>
      <c r="E220">
        <v>0.17</v>
      </c>
    </row>
    <row r="221" spans="1:5" x14ac:dyDescent="0.2">
      <c r="A221" t="s">
        <v>32572</v>
      </c>
      <c r="B221" t="s">
        <v>648</v>
      </c>
      <c r="C221" s="2">
        <v>46022</v>
      </c>
      <c r="D221">
        <v>4.5999999999999996</v>
      </c>
      <c r="E221">
        <v>0.18</v>
      </c>
    </row>
    <row r="222" spans="1:5" x14ac:dyDescent="0.2">
      <c r="A222" t="s">
        <v>32573</v>
      </c>
      <c r="B222" t="s">
        <v>651</v>
      </c>
      <c r="C222" s="2">
        <v>46022</v>
      </c>
      <c r="D222">
        <v>3.1</v>
      </c>
      <c r="E222">
        <v>0.12</v>
      </c>
    </row>
    <row r="223" spans="1:5" x14ac:dyDescent="0.2">
      <c r="A223" t="s">
        <v>32574</v>
      </c>
      <c r="B223" t="s">
        <v>654</v>
      </c>
      <c r="C223" s="2">
        <v>46022</v>
      </c>
      <c r="D223">
        <v>2.9</v>
      </c>
      <c r="E223">
        <v>0.12</v>
      </c>
    </row>
    <row r="224" spans="1:5" x14ac:dyDescent="0.2">
      <c r="A224" t="s">
        <v>32575</v>
      </c>
      <c r="B224" t="s">
        <v>656</v>
      </c>
      <c r="C224" s="2">
        <v>46022</v>
      </c>
      <c r="D224">
        <v>3.2</v>
      </c>
      <c r="E224">
        <v>0.13</v>
      </c>
    </row>
    <row r="225" spans="1:5" x14ac:dyDescent="0.2">
      <c r="A225" t="s">
        <v>32576</v>
      </c>
      <c r="B225" t="s">
        <v>658</v>
      </c>
      <c r="C225" s="2">
        <v>46022</v>
      </c>
      <c r="D225">
        <v>4.4000000000000004</v>
      </c>
      <c r="E225">
        <v>0.18</v>
      </c>
    </row>
    <row r="226" spans="1:5" x14ac:dyDescent="0.2">
      <c r="A226" t="s">
        <v>32577</v>
      </c>
      <c r="B226" t="s">
        <v>661</v>
      </c>
      <c r="C226" s="2">
        <v>46022</v>
      </c>
      <c r="D226">
        <v>2.7</v>
      </c>
      <c r="E226">
        <v>0.11</v>
      </c>
    </row>
    <row r="227" spans="1:5" x14ac:dyDescent="0.2">
      <c r="A227" t="s">
        <v>32578</v>
      </c>
      <c r="B227" t="s">
        <v>664</v>
      </c>
      <c r="C227" s="2">
        <v>46022</v>
      </c>
      <c r="D227">
        <v>4.5</v>
      </c>
      <c r="E227">
        <v>0.18</v>
      </c>
    </row>
    <row r="228" spans="1:5" x14ac:dyDescent="0.2">
      <c r="A228" t="s">
        <v>32579</v>
      </c>
      <c r="B228" t="s">
        <v>666</v>
      </c>
      <c r="C228" s="2">
        <v>46022</v>
      </c>
      <c r="D228">
        <v>2.8</v>
      </c>
      <c r="E228">
        <v>0.11</v>
      </c>
    </row>
    <row r="229" spans="1:5" x14ac:dyDescent="0.2">
      <c r="A229" t="s">
        <v>32580</v>
      </c>
      <c r="B229" t="s">
        <v>669</v>
      </c>
      <c r="C229" s="2">
        <v>46022</v>
      </c>
      <c r="D229">
        <v>3.2</v>
      </c>
      <c r="E229">
        <v>0.13</v>
      </c>
    </row>
    <row r="230" spans="1:5" x14ac:dyDescent="0.2">
      <c r="A230" t="s">
        <v>32581</v>
      </c>
      <c r="B230" t="s">
        <v>672</v>
      </c>
      <c r="C230" s="2">
        <v>46022</v>
      </c>
      <c r="D230">
        <v>4.9000000000000004</v>
      </c>
      <c r="E230">
        <v>0.2</v>
      </c>
    </row>
    <row r="231" spans="1:5" x14ac:dyDescent="0.2">
      <c r="A231" t="s">
        <v>32582</v>
      </c>
      <c r="B231" t="s">
        <v>674</v>
      </c>
      <c r="C231" s="2">
        <v>46022</v>
      </c>
      <c r="D231">
        <v>2.8</v>
      </c>
      <c r="E231">
        <v>0.11</v>
      </c>
    </row>
    <row r="232" spans="1:5" x14ac:dyDescent="0.2">
      <c r="A232" t="s">
        <v>32583</v>
      </c>
      <c r="B232" t="s">
        <v>676</v>
      </c>
      <c r="C232" s="2">
        <v>46022</v>
      </c>
      <c r="D232">
        <v>2.6</v>
      </c>
      <c r="E232">
        <v>0.1</v>
      </c>
    </row>
    <row r="233" spans="1:5" x14ac:dyDescent="0.2">
      <c r="A233" t="s">
        <v>32584</v>
      </c>
      <c r="B233" t="s">
        <v>679</v>
      </c>
      <c r="C233" s="2">
        <v>46022</v>
      </c>
      <c r="D233">
        <v>2.7</v>
      </c>
      <c r="E233">
        <v>0.11</v>
      </c>
    </row>
    <row r="234" spans="1:5" x14ac:dyDescent="0.2">
      <c r="A234" t="s">
        <v>32585</v>
      </c>
      <c r="B234" t="s">
        <v>682</v>
      </c>
      <c r="C234" s="2">
        <v>46022</v>
      </c>
      <c r="D234">
        <v>4</v>
      </c>
      <c r="E234">
        <v>0.16</v>
      </c>
    </row>
    <row r="235" spans="1:5" x14ac:dyDescent="0.2">
      <c r="A235" t="s">
        <v>32586</v>
      </c>
      <c r="B235" t="s">
        <v>685</v>
      </c>
      <c r="C235" s="2">
        <v>46022</v>
      </c>
      <c r="D235">
        <v>4.9000000000000004</v>
      </c>
      <c r="E235">
        <v>0.2</v>
      </c>
    </row>
    <row r="236" spans="1:5" x14ac:dyDescent="0.2">
      <c r="A236" t="s">
        <v>32587</v>
      </c>
      <c r="B236" t="s">
        <v>687</v>
      </c>
      <c r="C236" s="2">
        <v>46022</v>
      </c>
      <c r="D236">
        <v>2.8</v>
      </c>
      <c r="E236">
        <v>0.11</v>
      </c>
    </row>
    <row r="237" spans="1:5" x14ac:dyDescent="0.2">
      <c r="A237" t="s">
        <v>32588</v>
      </c>
      <c r="B237" t="s">
        <v>690</v>
      </c>
      <c r="C237" s="2">
        <v>46022</v>
      </c>
      <c r="D237">
        <v>3.1</v>
      </c>
      <c r="E237">
        <v>0.12</v>
      </c>
    </row>
    <row r="238" spans="1:5" x14ac:dyDescent="0.2">
      <c r="A238" t="s">
        <v>32589</v>
      </c>
      <c r="B238" t="s">
        <v>692</v>
      </c>
      <c r="C238" s="2">
        <v>46022</v>
      </c>
      <c r="D238">
        <v>3</v>
      </c>
      <c r="E238">
        <v>0.12</v>
      </c>
    </row>
    <row r="239" spans="1:5" x14ac:dyDescent="0.2">
      <c r="A239" t="s">
        <v>32590</v>
      </c>
      <c r="B239" t="s">
        <v>695</v>
      </c>
      <c r="C239" s="2">
        <v>46022</v>
      </c>
      <c r="D239">
        <v>4.9000000000000004</v>
      </c>
      <c r="E239">
        <v>0.2</v>
      </c>
    </row>
    <row r="240" spans="1:5" x14ac:dyDescent="0.2">
      <c r="A240" t="s">
        <v>32591</v>
      </c>
      <c r="B240" t="s">
        <v>698</v>
      </c>
      <c r="C240" s="2">
        <v>46022</v>
      </c>
      <c r="D240">
        <v>4.5999999999999996</v>
      </c>
      <c r="E240">
        <v>0.18</v>
      </c>
    </row>
    <row r="241" spans="1:5" x14ac:dyDescent="0.2">
      <c r="A241" t="s">
        <v>32592</v>
      </c>
      <c r="B241" t="s">
        <v>700</v>
      </c>
      <c r="C241" s="2">
        <v>46022</v>
      </c>
      <c r="D241">
        <v>4.4000000000000004</v>
      </c>
      <c r="E241">
        <v>0.18</v>
      </c>
    </row>
    <row r="242" spans="1:5" x14ac:dyDescent="0.2">
      <c r="A242" t="s">
        <v>32593</v>
      </c>
      <c r="B242" t="s">
        <v>702</v>
      </c>
      <c r="C242" s="2">
        <v>46022</v>
      </c>
      <c r="D242">
        <v>2.5</v>
      </c>
      <c r="E242">
        <v>0.1</v>
      </c>
    </row>
    <row r="243" spans="1:5" x14ac:dyDescent="0.2">
      <c r="A243" t="s">
        <v>32594</v>
      </c>
      <c r="B243" t="s">
        <v>704</v>
      </c>
      <c r="C243" s="2">
        <v>46022</v>
      </c>
      <c r="D243">
        <v>3.4</v>
      </c>
      <c r="E243">
        <v>0.14000000000000001</v>
      </c>
    </row>
    <row r="244" spans="1:5" x14ac:dyDescent="0.2">
      <c r="A244" t="s">
        <v>32595</v>
      </c>
      <c r="B244" t="s">
        <v>706</v>
      </c>
      <c r="C244" s="2">
        <v>46022</v>
      </c>
      <c r="D244">
        <v>3.7</v>
      </c>
      <c r="E244">
        <v>0.15</v>
      </c>
    </row>
    <row r="245" spans="1:5" x14ac:dyDescent="0.2">
      <c r="A245" t="s">
        <v>32596</v>
      </c>
      <c r="B245" t="s">
        <v>708</v>
      </c>
      <c r="C245" s="2">
        <v>46022</v>
      </c>
      <c r="D245">
        <v>4.9000000000000004</v>
      </c>
      <c r="E245">
        <v>0.2</v>
      </c>
    </row>
    <row r="246" spans="1:5" x14ac:dyDescent="0.2">
      <c r="A246" t="s">
        <v>32597</v>
      </c>
      <c r="B246" t="s">
        <v>711</v>
      </c>
      <c r="C246" s="2">
        <v>46022</v>
      </c>
      <c r="D246">
        <v>4.2</v>
      </c>
      <c r="E246">
        <v>0.17</v>
      </c>
    </row>
    <row r="247" spans="1:5" x14ac:dyDescent="0.2">
      <c r="A247" t="s">
        <v>32598</v>
      </c>
      <c r="B247" t="s">
        <v>713</v>
      </c>
      <c r="C247" s="2">
        <v>46022</v>
      </c>
      <c r="D247">
        <v>3.2</v>
      </c>
      <c r="E247">
        <v>0.13</v>
      </c>
    </row>
    <row r="248" spans="1:5" x14ac:dyDescent="0.2">
      <c r="A248" t="s">
        <v>32599</v>
      </c>
      <c r="B248" t="s">
        <v>715</v>
      </c>
      <c r="C248" s="2">
        <v>46022</v>
      </c>
      <c r="D248">
        <v>2.9</v>
      </c>
      <c r="E248">
        <v>0.12</v>
      </c>
    </row>
    <row r="249" spans="1:5" x14ac:dyDescent="0.2">
      <c r="A249" t="s">
        <v>32600</v>
      </c>
      <c r="B249" t="s">
        <v>717</v>
      </c>
      <c r="C249" s="2">
        <v>46022</v>
      </c>
      <c r="D249">
        <v>4.3</v>
      </c>
      <c r="E249">
        <v>0.17</v>
      </c>
    </row>
    <row r="250" spans="1:5" x14ac:dyDescent="0.2">
      <c r="A250" t="s">
        <v>32601</v>
      </c>
      <c r="B250" t="s">
        <v>719</v>
      </c>
      <c r="C250" s="2">
        <v>46022</v>
      </c>
      <c r="D250">
        <v>4.8</v>
      </c>
      <c r="E250">
        <v>0.19</v>
      </c>
    </row>
    <row r="251" spans="1:5" x14ac:dyDescent="0.2">
      <c r="A251" t="s">
        <v>32602</v>
      </c>
      <c r="B251" t="s">
        <v>721</v>
      </c>
      <c r="C251" s="2">
        <v>46022</v>
      </c>
      <c r="D251">
        <v>2.6</v>
      </c>
      <c r="E251">
        <v>0.1</v>
      </c>
    </row>
    <row r="252" spans="1:5" x14ac:dyDescent="0.2">
      <c r="A252" t="s">
        <v>32603</v>
      </c>
      <c r="B252" t="s">
        <v>723</v>
      </c>
      <c r="C252" s="2">
        <v>46022</v>
      </c>
      <c r="D252">
        <v>4.5</v>
      </c>
      <c r="E252">
        <v>0.18</v>
      </c>
    </row>
    <row r="253" spans="1:5" x14ac:dyDescent="0.2">
      <c r="A253" t="s">
        <v>32604</v>
      </c>
      <c r="B253" t="s">
        <v>726</v>
      </c>
      <c r="C253" s="2">
        <v>46022</v>
      </c>
      <c r="D253">
        <v>4.9000000000000004</v>
      </c>
      <c r="E253">
        <v>0.2</v>
      </c>
    </row>
    <row r="254" spans="1:5" x14ac:dyDescent="0.2">
      <c r="A254" t="s">
        <v>32605</v>
      </c>
      <c r="B254" t="s">
        <v>728</v>
      </c>
      <c r="C254" s="2">
        <v>46022</v>
      </c>
      <c r="D254">
        <v>4.5</v>
      </c>
      <c r="E254">
        <v>0.18</v>
      </c>
    </row>
    <row r="255" spans="1:5" x14ac:dyDescent="0.2">
      <c r="A255" t="s">
        <v>32606</v>
      </c>
      <c r="B255" t="s">
        <v>730</v>
      </c>
      <c r="C255" s="2">
        <v>46022</v>
      </c>
      <c r="D255">
        <v>3.8</v>
      </c>
      <c r="E255">
        <v>0.15</v>
      </c>
    </row>
    <row r="256" spans="1:5" x14ac:dyDescent="0.2">
      <c r="A256" t="s">
        <v>32607</v>
      </c>
      <c r="B256" t="s">
        <v>733</v>
      </c>
      <c r="C256" s="2">
        <v>46022</v>
      </c>
      <c r="D256">
        <v>3.6</v>
      </c>
      <c r="E256">
        <v>0.14000000000000001</v>
      </c>
    </row>
    <row r="257" spans="1:5" x14ac:dyDescent="0.2">
      <c r="A257" t="s">
        <v>32608</v>
      </c>
      <c r="B257" t="s">
        <v>735</v>
      </c>
      <c r="C257" s="2">
        <v>46022</v>
      </c>
      <c r="D257">
        <v>3.8</v>
      </c>
      <c r="E257">
        <v>0.15</v>
      </c>
    </row>
    <row r="258" spans="1:5" x14ac:dyDescent="0.2">
      <c r="A258" t="s">
        <v>32609</v>
      </c>
      <c r="B258" t="s">
        <v>737</v>
      </c>
      <c r="C258" s="2">
        <v>46022</v>
      </c>
      <c r="D258">
        <v>4.5999999999999996</v>
      </c>
      <c r="E258">
        <v>0.18</v>
      </c>
    </row>
    <row r="259" spans="1:5" x14ac:dyDescent="0.2">
      <c r="A259" t="s">
        <v>32610</v>
      </c>
      <c r="B259" t="s">
        <v>740</v>
      </c>
      <c r="C259" s="2">
        <v>46022</v>
      </c>
      <c r="D259">
        <v>2.8</v>
      </c>
      <c r="E259">
        <v>0.11</v>
      </c>
    </row>
    <row r="260" spans="1:5" x14ac:dyDescent="0.2">
      <c r="A260" t="s">
        <v>32611</v>
      </c>
      <c r="B260" t="s">
        <v>743</v>
      </c>
      <c r="C260" s="2">
        <v>46022</v>
      </c>
      <c r="D260">
        <v>3.4</v>
      </c>
      <c r="E260">
        <v>0.14000000000000001</v>
      </c>
    </row>
    <row r="261" spans="1:5" x14ac:dyDescent="0.2">
      <c r="A261" t="s">
        <v>32612</v>
      </c>
      <c r="B261" t="s">
        <v>745</v>
      </c>
      <c r="C261" s="2">
        <v>46022</v>
      </c>
      <c r="D261">
        <v>3.2</v>
      </c>
      <c r="E261">
        <v>0.13</v>
      </c>
    </row>
    <row r="262" spans="1:5" x14ac:dyDescent="0.2">
      <c r="A262" t="s">
        <v>32613</v>
      </c>
      <c r="B262" t="s">
        <v>747</v>
      </c>
      <c r="C262" s="2">
        <v>46022</v>
      </c>
      <c r="D262">
        <v>4.7</v>
      </c>
      <c r="E262">
        <v>0.19</v>
      </c>
    </row>
    <row r="263" spans="1:5" x14ac:dyDescent="0.2">
      <c r="A263" t="s">
        <v>32614</v>
      </c>
      <c r="B263" t="s">
        <v>750</v>
      </c>
      <c r="C263" s="2">
        <v>46022</v>
      </c>
      <c r="D263">
        <v>2.7</v>
      </c>
      <c r="E263">
        <v>0.11</v>
      </c>
    </row>
    <row r="264" spans="1:5" x14ac:dyDescent="0.2">
      <c r="A264" t="s">
        <v>32615</v>
      </c>
      <c r="B264" t="s">
        <v>752</v>
      </c>
      <c r="C264" s="2">
        <v>46022</v>
      </c>
      <c r="D264">
        <v>3.5</v>
      </c>
      <c r="E264">
        <v>0.14000000000000001</v>
      </c>
    </row>
    <row r="265" spans="1:5" x14ac:dyDescent="0.2">
      <c r="A265" t="s">
        <v>32616</v>
      </c>
      <c r="B265" t="s">
        <v>754</v>
      </c>
      <c r="C265" s="2">
        <v>46022</v>
      </c>
      <c r="D265">
        <v>3.2</v>
      </c>
      <c r="E265">
        <v>0.13</v>
      </c>
    </row>
    <row r="266" spans="1:5" x14ac:dyDescent="0.2">
      <c r="A266" t="s">
        <v>32617</v>
      </c>
      <c r="B266" t="s">
        <v>756</v>
      </c>
      <c r="C266" s="2">
        <v>46022</v>
      </c>
      <c r="D266">
        <v>5</v>
      </c>
      <c r="E266">
        <v>0.2</v>
      </c>
    </row>
    <row r="267" spans="1:5" x14ac:dyDescent="0.2">
      <c r="A267" t="s">
        <v>32618</v>
      </c>
      <c r="B267" t="s">
        <v>759</v>
      </c>
      <c r="C267" s="2">
        <v>46022</v>
      </c>
      <c r="D267">
        <v>3.6</v>
      </c>
      <c r="E267">
        <v>0.14000000000000001</v>
      </c>
    </row>
    <row r="268" spans="1:5" x14ac:dyDescent="0.2">
      <c r="A268" t="s">
        <v>32619</v>
      </c>
      <c r="B268" t="s">
        <v>762</v>
      </c>
      <c r="C268" s="2">
        <v>46022</v>
      </c>
      <c r="D268">
        <v>4.7</v>
      </c>
      <c r="E268">
        <v>0.19</v>
      </c>
    </row>
    <row r="269" spans="1:5" x14ac:dyDescent="0.2">
      <c r="A269" t="s">
        <v>32620</v>
      </c>
      <c r="B269" t="s">
        <v>764</v>
      </c>
      <c r="C269" s="2">
        <v>46022</v>
      </c>
      <c r="D269">
        <v>4.5</v>
      </c>
      <c r="E269">
        <v>0.18</v>
      </c>
    </row>
    <row r="270" spans="1:5" x14ac:dyDescent="0.2">
      <c r="A270" t="s">
        <v>32621</v>
      </c>
      <c r="B270" t="s">
        <v>767</v>
      </c>
      <c r="C270" s="2">
        <v>46022</v>
      </c>
      <c r="D270">
        <v>3.2</v>
      </c>
      <c r="E270">
        <v>0.13</v>
      </c>
    </row>
    <row r="271" spans="1:5" x14ac:dyDescent="0.2">
      <c r="A271" t="s">
        <v>32622</v>
      </c>
      <c r="B271" t="s">
        <v>770</v>
      </c>
      <c r="C271" s="2">
        <v>46022</v>
      </c>
      <c r="D271">
        <v>4</v>
      </c>
      <c r="E271">
        <v>0.16</v>
      </c>
    </row>
    <row r="272" spans="1:5" x14ac:dyDescent="0.2">
      <c r="A272" t="s">
        <v>32623</v>
      </c>
      <c r="B272" t="s">
        <v>773</v>
      </c>
      <c r="C272" s="2">
        <v>46022</v>
      </c>
      <c r="D272">
        <v>3.2</v>
      </c>
      <c r="E272">
        <v>0.13</v>
      </c>
    </row>
    <row r="273" spans="1:5" x14ac:dyDescent="0.2">
      <c r="A273" t="s">
        <v>32624</v>
      </c>
      <c r="B273" t="s">
        <v>775</v>
      </c>
      <c r="C273" s="2">
        <v>46022</v>
      </c>
      <c r="D273">
        <v>2.6</v>
      </c>
      <c r="E273">
        <v>0.1</v>
      </c>
    </row>
    <row r="274" spans="1:5" x14ac:dyDescent="0.2">
      <c r="A274" t="s">
        <v>32625</v>
      </c>
      <c r="B274" t="s">
        <v>778</v>
      </c>
      <c r="C274" s="2">
        <v>46022</v>
      </c>
      <c r="D274">
        <v>2.9</v>
      </c>
      <c r="E274">
        <v>0.12</v>
      </c>
    </row>
    <row r="275" spans="1:5" x14ac:dyDescent="0.2">
      <c r="A275" t="s">
        <v>32626</v>
      </c>
      <c r="B275" t="s">
        <v>781</v>
      </c>
      <c r="C275" s="2">
        <v>46022</v>
      </c>
      <c r="D275">
        <v>4.9000000000000004</v>
      </c>
      <c r="E275">
        <v>0.2</v>
      </c>
    </row>
    <row r="276" spans="1:5" x14ac:dyDescent="0.2">
      <c r="A276" t="s">
        <v>32627</v>
      </c>
      <c r="B276" t="s">
        <v>783</v>
      </c>
      <c r="C276" s="2">
        <v>46022</v>
      </c>
      <c r="D276">
        <v>4.7</v>
      </c>
      <c r="E276">
        <v>0.19</v>
      </c>
    </row>
    <row r="277" spans="1:5" x14ac:dyDescent="0.2">
      <c r="A277" t="s">
        <v>32628</v>
      </c>
      <c r="B277" t="s">
        <v>785</v>
      </c>
      <c r="C277" s="2">
        <v>46022</v>
      </c>
      <c r="D277">
        <v>4.2</v>
      </c>
      <c r="E277">
        <v>0.17</v>
      </c>
    </row>
    <row r="278" spans="1:5" x14ac:dyDescent="0.2">
      <c r="A278" t="s">
        <v>32629</v>
      </c>
      <c r="B278" t="s">
        <v>788</v>
      </c>
      <c r="C278" s="2">
        <v>46022</v>
      </c>
      <c r="D278">
        <v>4.8</v>
      </c>
      <c r="E278">
        <v>0.19</v>
      </c>
    </row>
    <row r="279" spans="1:5" x14ac:dyDescent="0.2">
      <c r="A279" t="s">
        <v>32630</v>
      </c>
      <c r="B279" t="s">
        <v>790</v>
      </c>
      <c r="C279" s="2">
        <v>46022</v>
      </c>
      <c r="D279">
        <v>3.6</v>
      </c>
      <c r="E279">
        <v>0.14000000000000001</v>
      </c>
    </row>
    <row r="280" spans="1:5" x14ac:dyDescent="0.2">
      <c r="A280" t="s">
        <v>32631</v>
      </c>
      <c r="B280" t="s">
        <v>793</v>
      </c>
      <c r="C280" s="2">
        <v>46022</v>
      </c>
      <c r="D280">
        <v>2.5</v>
      </c>
      <c r="E280">
        <v>0.1</v>
      </c>
    </row>
    <row r="281" spans="1:5" x14ac:dyDescent="0.2">
      <c r="A281" t="s">
        <v>32632</v>
      </c>
      <c r="B281" t="s">
        <v>795</v>
      </c>
      <c r="C281" s="2">
        <v>46022</v>
      </c>
      <c r="D281">
        <v>3.7</v>
      </c>
      <c r="E281">
        <v>0.15</v>
      </c>
    </row>
    <row r="282" spans="1:5" x14ac:dyDescent="0.2">
      <c r="A282" t="s">
        <v>32633</v>
      </c>
      <c r="B282" t="s">
        <v>797</v>
      </c>
      <c r="C282" s="2">
        <v>46022</v>
      </c>
      <c r="D282">
        <v>2.9</v>
      </c>
      <c r="E282">
        <v>0.12</v>
      </c>
    </row>
    <row r="283" spans="1:5" x14ac:dyDescent="0.2">
      <c r="A283" t="s">
        <v>32634</v>
      </c>
      <c r="B283" t="s">
        <v>799</v>
      </c>
      <c r="C283" s="2">
        <v>46022</v>
      </c>
      <c r="D283">
        <v>3.1</v>
      </c>
      <c r="E283">
        <v>0.12</v>
      </c>
    </row>
    <row r="284" spans="1:5" x14ac:dyDescent="0.2">
      <c r="A284" t="s">
        <v>32635</v>
      </c>
      <c r="B284" t="s">
        <v>801</v>
      </c>
      <c r="C284" s="2">
        <v>46022</v>
      </c>
      <c r="D284">
        <v>4.3</v>
      </c>
      <c r="E284">
        <v>0.17</v>
      </c>
    </row>
    <row r="285" spans="1:5" x14ac:dyDescent="0.2">
      <c r="A285" t="s">
        <v>32636</v>
      </c>
      <c r="B285" t="s">
        <v>803</v>
      </c>
      <c r="C285" s="2">
        <v>46022</v>
      </c>
      <c r="D285">
        <v>4</v>
      </c>
      <c r="E285">
        <v>0.16</v>
      </c>
    </row>
    <row r="286" spans="1:5" x14ac:dyDescent="0.2">
      <c r="A286" t="s">
        <v>32637</v>
      </c>
      <c r="B286" t="s">
        <v>806</v>
      </c>
      <c r="C286" s="2">
        <v>46022</v>
      </c>
      <c r="D286">
        <v>3.3</v>
      </c>
      <c r="E286">
        <v>0.13</v>
      </c>
    </row>
    <row r="287" spans="1:5" x14ac:dyDescent="0.2">
      <c r="A287" t="s">
        <v>32638</v>
      </c>
      <c r="B287" t="s">
        <v>809</v>
      </c>
      <c r="C287" s="2">
        <v>46022</v>
      </c>
      <c r="D287">
        <v>3.3</v>
      </c>
      <c r="E287">
        <v>0.13</v>
      </c>
    </row>
    <row r="288" spans="1:5" x14ac:dyDescent="0.2">
      <c r="A288" t="s">
        <v>32639</v>
      </c>
      <c r="B288" t="s">
        <v>812</v>
      </c>
      <c r="C288" s="2">
        <v>46022</v>
      </c>
      <c r="D288">
        <v>2.7</v>
      </c>
      <c r="E288">
        <v>0.11</v>
      </c>
    </row>
    <row r="289" spans="1:5" x14ac:dyDescent="0.2">
      <c r="A289" t="s">
        <v>32640</v>
      </c>
      <c r="B289" t="s">
        <v>815</v>
      </c>
      <c r="C289" s="2">
        <v>46022</v>
      </c>
      <c r="D289">
        <v>5</v>
      </c>
      <c r="E289">
        <v>0.2</v>
      </c>
    </row>
    <row r="290" spans="1:5" x14ac:dyDescent="0.2">
      <c r="A290" t="s">
        <v>32641</v>
      </c>
      <c r="B290" t="s">
        <v>817</v>
      </c>
      <c r="C290" s="2">
        <v>46022</v>
      </c>
      <c r="D290">
        <v>4.9000000000000004</v>
      </c>
      <c r="E290">
        <v>0.2</v>
      </c>
    </row>
    <row r="291" spans="1:5" x14ac:dyDescent="0.2">
      <c r="A291" t="s">
        <v>32642</v>
      </c>
      <c r="B291" t="s">
        <v>820</v>
      </c>
      <c r="C291" s="2">
        <v>46022</v>
      </c>
      <c r="D291">
        <v>3.5</v>
      </c>
      <c r="E291">
        <v>0.14000000000000001</v>
      </c>
    </row>
    <row r="292" spans="1:5" x14ac:dyDescent="0.2">
      <c r="A292" t="s">
        <v>32643</v>
      </c>
      <c r="B292" t="s">
        <v>823</v>
      </c>
      <c r="C292" s="2">
        <v>46022</v>
      </c>
      <c r="D292">
        <v>4.8</v>
      </c>
      <c r="E292">
        <v>0.19</v>
      </c>
    </row>
    <row r="293" spans="1:5" x14ac:dyDescent="0.2">
      <c r="A293" t="s">
        <v>32644</v>
      </c>
      <c r="B293" t="s">
        <v>825</v>
      </c>
      <c r="C293" s="2">
        <v>46022</v>
      </c>
      <c r="D293">
        <v>3.2</v>
      </c>
      <c r="E293">
        <v>0.13</v>
      </c>
    </row>
    <row r="294" spans="1:5" x14ac:dyDescent="0.2">
      <c r="A294" t="s">
        <v>32645</v>
      </c>
      <c r="B294" t="s">
        <v>828</v>
      </c>
      <c r="C294" s="2">
        <v>46022</v>
      </c>
      <c r="D294">
        <v>4.7</v>
      </c>
      <c r="E294">
        <v>0.19</v>
      </c>
    </row>
    <row r="295" spans="1:5" x14ac:dyDescent="0.2">
      <c r="A295" t="s">
        <v>32646</v>
      </c>
      <c r="B295" t="s">
        <v>831</v>
      </c>
      <c r="C295" s="2">
        <v>46022</v>
      </c>
      <c r="D295">
        <v>2.5</v>
      </c>
      <c r="E295">
        <v>0.1</v>
      </c>
    </row>
    <row r="296" spans="1:5" x14ac:dyDescent="0.2">
      <c r="A296" t="s">
        <v>32647</v>
      </c>
      <c r="B296" t="s">
        <v>833</v>
      </c>
      <c r="C296" s="2">
        <v>46022</v>
      </c>
      <c r="D296">
        <v>3.3</v>
      </c>
      <c r="E296">
        <v>0.13</v>
      </c>
    </row>
    <row r="297" spans="1:5" x14ac:dyDescent="0.2">
      <c r="A297" t="s">
        <v>32648</v>
      </c>
      <c r="B297" t="s">
        <v>836</v>
      </c>
      <c r="C297" s="2">
        <v>46022</v>
      </c>
      <c r="D297">
        <v>3.6</v>
      </c>
      <c r="E297">
        <v>0.14000000000000001</v>
      </c>
    </row>
    <row r="298" spans="1:5" x14ac:dyDescent="0.2">
      <c r="A298" t="s">
        <v>32649</v>
      </c>
      <c r="B298" t="s">
        <v>838</v>
      </c>
      <c r="C298" s="2">
        <v>46022</v>
      </c>
      <c r="D298">
        <v>4.0999999999999996</v>
      </c>
      <c r="E298">
        <v>0.16</v>
      </c>
    </row>
    <row r="299" spans="1:5" x14ac:dyDescent="0.2">
      <c r="A299" t="s">
        <v>32650</v>
      </c>
      <c r="B299" t="s">
        <v>840</v>
      </c>
      <c r="C299" s="2">
        <v>46022</v>
      </c>
      <c r="D299">
        <v>3.2</v>
      </c>
      <c r="E299">
        <v>0.13</v>
      </c>
    </row>
    <row r="300" spans="1:5" x14ac:dyDescent="0.2">
      <c r="A300" t="s">
        <v>32651</v>
      </c>
      <c r="B300" t="s">
        <v>842</v>
      </c>
      <c r="C300" s="2">
        <v>46022</v>
      </c>
      <c r="D300">
        <v>4.8</v>
      </c>
      <c r="E300">
        <v>0.19</v>
      </c>
    </row>
    <row r="301" spans="1:5" x14ac:dyDescent="0.2">
      <c r="A301" t="s">
        <v>32652</v>
      </c>
      <c r="B301" t="s">
        <v>845</v>
      </c>
      <c r="C301" s="2">
        <v>46022</v>
      </c>
      <c r="D301">
        <v>3.4</v>
      </c>
      <c r="E301">
        <v>0.14000000000000001</v>
      </c>
    </row>
    <row r="302" spans="1:5" x14ac:dyDescent="0.2">
      <c r="A302" t="s">
        <v>32653</v>
      </c>
      <c r="B302" t="s">
        <v>847</v>
      </c>
      <c r="C302" s="2">
        <v>46022</v>
      </c>
      <c r="D302">
        <v>3.7</v>
      </c>
      <c r="E302">
        <v>0.15</v>
      </c>
    </row>
    <row r="303" spans="1:5" x14ac:dyDescent="0.2">
      <c r="A303" t="s">
        <v>32654</v>
      </c>
      <c r="B303" t="s">
        <v>850</v>
      </c>
      <c r="C303" s="2">
        <v>46022</v>
      </c>
      <c r="D303">
        <v>3.9</v>
      </c>
      <c r="E303">
        <v>0.16</v>
      </c>
    </row>
    <row r="304" spans="1:5" x14ac:dyDescent="0.2">
      <c r="A304" t="s">
        <v>32655</v>
      </c>
      <c r="B304" t="s">
        <v>852</v>
      </c>
      <c r="C304" s="2">
        <v>46022</v>
      </c>
      <c r="D304">
        <v>4.8</v>
      </c>
      <c r="E304">
        <v>0.19</v>
      </c>
    </row>
    <row r="305" spans="1:5" x14ac:dyDescent="0.2">
      <c r="A305" t="s">
        <v>32656</v>
      </c>
      <c r="B305" t="s">
        <v>855</v>
      </c>
      <c r="C305" s="2">
        <v>46022</v>
      </c>
      <c r="D305">
        <v>5</v>
      </c>
      <c r="E305">
        <v>0.2</v>
      </c>
    </row>
    <row r="306" spans="1:5" x14ac:dyDescent="0.2">
      <c r="A306" t="s">
        <v>32657</v>
      </c>
      <c r="B306" t="s">
        <v>858</v>
      </c>
      <c r="C306" s="2">
        <v>46022</v>
      </c>
      <c r="D306">
        <v>4.5</v>
      </c>
      <c r="E306">
        <v>0.18</v>
      </c>
    </row>
    <row r="307" spans="1:5" x14ac:dyDescent="0.2">
      <c r="A307" t="s">
        <v>32658</v>
      </c>
      <c r="B307" t="s">
        <v>861</v>
      </c>
      <c r="C307" s="2">
        <v>46022</v>
      </c>
      <c r="D307">
        <v>3.5</v>
      </c>
      <c r="E307">
        <v>0.14000000000000001</v>
      </c>
    </row>
    <row r="308" spans="1:5" x14ac:dyDescent="0.2">
      <c r="A308" t="s">
        <v>32659</v>
      </c>
      <c r="B308" t="s">
        <v>864</v>
      </c>
      <c r="C308" s="2">
        <v>46022</v>
      </c>
      <c r="D308">
        <v>3.5</v>
      </c>
      <c r="E308">
        <v>0.14000000000000001</v>
      </c>
    </row>
    <row r="309" spans="1:5" x14ac:dyDescent="0.2">
      <c r="A309" t="s">
        <v>32660</v>
      </c>
      <c r="B309" t="s">
        <v>866</v>
      </c>
      <c r="C309" s="2">
        <v>46022</v>
      </c>
      <c r="D309">
        <v>4.4000000000000004</v>
      </c>
      <c r="E309">
        <v>0.18</v>
      </c>
    </row>
    <row r="310" spans="1:5" x14ac:dyDescent="0.2">
      <c r="A310" t="s">
        <v>32661</v>
      </c>
      <c r="B310" t="s">
        <v>869</v>
      </c>
      <c r="C310" s="2">
        <v>46022</v>
      </c>
      <c r="D310">
        <v>3.6</v>
      </c>
      <c r="E310">
        <v>0.14000000000000001</v>
      </c>
    </row>
    <row r="311" spans="1:5" x14ac:dyDescent="0.2">
      <c r="A311" t="s">
        <v>32662</v>
      </c>
      <c r="B311" t="s">
        <v>871</v>
      </c>
      <c r="C311" s="2">
        <v>46022</v>
      </c>
      <c r="D311">
        <v>3.8</v>
      </c>
      <c r="E311">
        <v>0.15</v>
      </c>
    </row>
    <row r="312" spans="1:5" x14ac:dyDescent="0.2">
      <c r="A312" t="s">
        <v>32663</v>
      </c>
      <c r="B312" t="s">
        <v>873</v>
      </c>
      <c r="C312" s="2">
        <v>46022</v>
      </c>
      <c r="D312">
        <v>2.8</v>
      </c>
      <c r="E312">
        <v>0.11</v>
      </c>
    </row>
    <row r="313" spans="1:5" x14ac:dyDescent="0.2">
      <c r="A313" t="s">
        <v>32664</v>
      </c>
      <c r="B313" t="s">
        <v>875</v>
      </c>
      <c r="C313" s="2">
        <v>46022</v>
      </c>
      <c r="D313">
        <v>3.2</v>
      </c>
      <c r="E313">
        <v>0.13</v>
      </c>
    </row>
    <row r="314" spans="1:5" x14ac:dyDescent="0.2">
      <c r="A314" t="s">
        <v>32665</v>
      </c>
      <c r="B314" t="s">
        <v>877</v>
      </c>
      <c r="C314" s="2">
        <v>46022</v>
      </c>
      <c r="D314">
        <v>3.8</v>
      </c>
      <c r="E314">
        <v>0.15</v>
      </c>
    </row>
    <row r="315" spans="1:5" x14ac:dyDescent="0.2">
      <c r="A315" t="s">
        <v>32666</v>
      </c>
      <c r="B315" t="s">
        <v>880</v>
      </c>
      <c r="C315" s="2">
        <v>46022</v>
      </c>
      <c r="D315">
        <v>3.1</v>
      </c>
      <c r="E315">
        <v>0.12</v>
      </c>
    </row>
    <row r="316" spans="1:5" x14ac:dyDescent="0.2">
      <c r="A316" t="s">
        <v>32667</v>
      </c>
      <c r="B316" t="s">
        <v>883</v>
      </c>
      <c r="C316" s="2">
        <v>46022</v>
      </c>
      <c r="D316">
        <v>3.7</v>
      </c>
      <c r="E316">
        <v>0.15</v>
      </c>
    </row>
    <row r="317" spans="1:5" x14ac:dyDescent="0.2">
      <c r="A317" t="s">
        <v>32668</v>
      </c>
      <c r="B317" t="s">
        <v>885</v>
      </c>
      <c r="C317" s="2">
        <v>46022</v>
      </c>
      <c r="D317">
        <v>3.7</v>
      </c>
      <c r="E317">
        <v>0.15</v>
      </c>
    </row>
    <row r="318" spans="1:5" x14ac:dyDescent="0.2">
      <c r="A318" t="s">
        <v>32669</v>
      </c>
      <c r="B318" t="s">
        <v>887</v>
      </c>
      <c r="C318" s="2">
        <v>46022</v>
      </c>
      <c r="D318">
        <v>2.5</v>
      </c>
      <c r="E318">
        <v>0.1</v>
      </c>
    </row>
    <row r="319" spans="1:5" x14ac:dyDescent="0.2">
      <c r="A319" t="s">
        <v>32670</v>
      </c>
      <c r="B319" t="s">
        <v>889</v>
      </c>
      <c r="C319" s="2">
        <v>46022</v>
      </c>
      <c r="D319">
        <v>2.7</v>
      </c>
      <c r="E319">
        <v>0.11</v>
      </c>
    </row>
    <row r="320" spans="1:5" x14ac:dyDescent="0.2">
      <c r="A320" t="s">
        <v>32671</v>
      </c>
      <c r="B320" t="s">
        <v>891</v>
      </c>
      <c r="C320" s="2">
        <v>46022</v>
      </c>
      <c r="D320">
        <v>2.6</v>
      </c>
      <c r="E320">
        <v>0.1</v>
      </c>
    </row>
    <row r="321" spans="1:5" x14ac:dyDescent="0.2">
      <c r="A321" t="s">
        <v>32672</v>
      </c>
      <c r="B321" t="s">
        <v>893</v>
      </c>
      <c r="C321" s="2">
        <v>46022</v>
      </c>
      <c r="D321">
        <v>3.7</v>
      </c>
      <c r="E321">
        <v>0.15</v>
      </c>
    </row>
    <row r="322" spans="1:5" x14ac:dyDescent="0.2">
      <c r="A322" t="s">
        <v>32673</v>
      </c>
      <c r="B322" t="s">
        <v>896</v>
      </c>
      <c r="C322" s="2">
        <v>46022</v>
      </c>
      <c r="D322">
        <v>4.3</v>
      </c>
      <c r="E322">
        <v>0.17</v>
      </c>
    </row>
    <row r="323" spans="1:5" x14ac:dyDescent="0.2">
      <c r="A323" t="s">
        <v>32674</v>
      </c>
      <c r="B323" t="s">
        <v>898</v>
      </c>
      <c r="C323" s="2">
        <v>46022</v>
      </c>
      <c r="D323">
        <v>2.8</v>
      </c>
      <c r="E323">
        <v>0.11</v>
      </c>
    </row>
    <row r="324" spans="1:5" x14ac:dyDescent="0.2">
      <c r="A324" t="s">
        <v>32675</v>
      </c>
      <c r="B324" t="s">
        <v>900</v>
      </c>
      <c r="C324" s="2">
        <v>46022</v>
      </c>
      <c r="D324">
        <v>3.6</v>
      </c>
      <c r="E324">
        <v>0.14000000000000001</v>
      </c>
    </row>
    <row r="325" spans="1:5" x14ac:dyDescent="0.2">
      <c r="A325" t="s">
        <v>32676</v>
      </c>
      <c r="B325" t="s">
        <v>902</v>
      </c>
      <c r="C325" s="2">
        <v>46022</v>
      </c>
      <c r="D325">
        <v>4</v>
      </c>
      <c r="E325">
        <v>0.16</v>
      </c>
    </row>
    <row r="326" spans="1:5" x14ac:dyDescent="0.2">
      <c r="A326" t="s">
        <v>32677</v>
      </c>
      <c r="B326" t="s">
        <v>905</v>
      </c>
      <c r="C326" s="2">
        <v>46022</v>
      </c>
      <c r="D326">
        <v>3.8</v>
      </c>
      <c r="E326">
        <v>0.15</v>
      </c>
    </row>
    <row r="327" spans="1:5" x14ac:dyDescent="0.2">
      <c r="A327" t="s">
        <v>32678</v>
      </c>
      <c r="B327" t="s">
        <v>907</v>
      </c>
      <c r="C327" s="2">
        <v>46022</v>
      </c>
      <c r="D327">
        <v>3.3</v>
      </c>
      <c r="E327">
        <v>0.13</v>
      </c>
    </row>
    <row r="328" spans="1:5" x14ac:dyDescent="0.2">
      <c r="A328" t="s">
        <v>32679</v>
      </c>
      <c r="B328" t="s">
        <v>910</v>
      </c>
      <c r="C328" s="2">
        <v>46022</v>
      </c>
      <c r="D328">
        <v>3</v>
      </c>
      <c r="E328">
        <v>0.12</v>
      </c>
    </row>
    <row r="329" spans="1:5" x14ac:dyDescent="0.2">
      <c r="A329" t="s">
        <v>32680</v>
      </c>
      <c r="B329" t="s">
        <v>912</v>
      </c>
      <c r="C329" s="2">
        <v>46022</v>
      </c>
      <c r="D329">
        <v>3</v>
      </c>
      <c r="E329">
        <v>0.12</v>
      </c>
    </row>
    <row r="330" spans="1:5" x14ac:dyDescent="0.2">
      <c r="A330" t="s">
        <v>32681</v>
      </c>
      <c r="B330" t="s">
        <v>914</v>
      </c>
      <c r="C330" s="2">
        <v>46022</v>
      </c>
      <c r="D330">
        <v>4.0999999999999996</v>
      </c>
      <c r="E330">
        <v>0.16</v>
      </c>
    </row>
    <row r="331" spans="1:5" x14ac:dyDescent="0.2">
      <c r="A331" t="s">
        <v>32682</v>
      </c>
      <c r="B331" t="s">
        <v>917</v>
      </c>
      <c r="C331" s="2">
        <v>46022</v>
      </c>
      <c r="D331">
        <v>3.1</v>
      </c>
      <c r="E331">
        <v>0.12</v>
      </c>
    </row>
    <row r="332" spans="1:5" x14ac:dyDescent="0.2">
      <c r="A332" t="s">
        <v>32683</v>
      </c>
      <c r="B332" t="s">
        <v>920</v>
      </c>
      <c r="C332" s="2">
        <v>46022</v>
      </c>
      <c r="D332">
        <v>3.8</v>
      </c>
      <c r="E332">
        <v>0.15</v>
      </c>
    </row>
    <row r="333" spans="1:5" x14ac:dyDescent="0.2">
      <c r="A333" t="s">
        <v>32684</v>
      </c>
      <c r="B333" t="s">
        <v>922</v>
      </c>
      <c r="C333" s="2">
        <v>46022</v>
      </c>
      <c r="D333">
        <v>3.4</v>
      </c>
      <c r="E333">
        <v>0.14000000000000001</v>
      </c>
    </row>
    <row r="334" spans="1:5" x14ac:dyDescent="0.2">
      <c r="A334" t="s">
        <v>32685</v>
      </c>
      <c r="B334" t="s">
        <v>924</v>
      </c>
      <c r="C334" s="2">
        <v>46022</v>
      </c>
      <c r="D334">
        <v>4.2</v>
      </c>
      <c r="E334">
        <v>0.17</v>
      </c>
    </row>
    <row r="335" spans="1:5" x14ac:dyDescent="0.2">
      <c r="A335" t="s">
        <v>32686</v>
      </c>
      <c r="B335" t="s">
        <v>926</v>
      </c>
      <c r="C335" s="2">
        <v>46022</v>
      </c>
      <c r="D335">
        <v>3.9</v>
      </c>
      <c r="E335">
        <v>0.16</v>
      </c>
    </row>
    <row r="336" spans="1:5" x14ac:dyDescent="0.2">
      <c r="A336" t="s">
        <v>32687</v>
      </c>
      <c r="B336" t="s">
        <v>928</v>
      </c>
      <c r="C336" s="2">
        <v>46022</v>
      </c>
      <c r="D336">
        <v>4.2</v>
      </c>
      <c r="E336">
        <v>0.17</v>
      </c>
    </row>
    <row r="337" spans="1:5" x14ac:dyDescent="0.2">
      <c r="A337" t="s">
        <v>32688</v>
      </c>
      <c r="B337" t="s">
        <v>930</v>
      </c>
      <c r="C337" s="2">
        <v>46022</v>
      </c>
      <c r="D337">
        <v>2.6</v>
      </c>
      <c r="E337">
        <v>0.1</v>
      </c>
    </row>
    <row r="338" spans="1:5" x14ac:dyDescent="0.2">
      <c r="A338" t="s">
        <v>32689</v>
      </c>
      <c r="B338" t="s">
        <v>932</v>
      </c>
      <c r="C338" s="2">
        <v>46022</v>
      </c>
      <c r="D338">
        <v>4.4000000000000004</v>
      </c>
      <c r="E338">
        <v>0.18</v>
      </c>
    </row>
    <row r="339" spans="1:5" x14ac:dyDescent="0.2">
      <c r="A339" t="s">
        <v>32690</v>
      </c>
      <c r="B339" t="s">
        <v>934</v>
      </c>
      <c r="C339" s="2">
        <v>46022</v>
      </c>
      <c r="D339">
        <v>4.9000000000000004</v>
      </c>
      <c r="E339">
        <v>0.2</v>
      </c>
    </row>
    <row r="340" spans="1:5" x14ac:dyDescent="0.2">
      <c r="A340" t="s">
        <v>32691</v>
      </c>
      <c r="B340" t="s">
        <v>936</v>
      </c>
      <c r="C340" s="2">
        <v>46022</v>
      </c>
      <c r="D340">
        <v>3.2</v>
      </c>
      <c r="E340">
        <v>0.13</v>
      </c>
    </row>
    <row r="341" spans="1:5" x14ac:dyDescent="0.2">
      <c r="A341" t="s">
        <v>32692</v>
      </c>
      <c r="B341" t="s">
        <v>939</v>
      </c>
      <c r="C341" s="2">
        <v>46022</v>
      </c>
      <c r="D341">
        <v>4.5</v>
      </c>
      <c r="E341">
        <v>0.18</v>
      </c>
    </row>
    <row r="342" spans="1:5" x14ac:dyDescent="0.2">
      <c r="A342" t="s">
        <v>32693</v>
      </c>
      <c r="B342" t="s">
        <v>941</v>
      </c>
      <c r="C342" s="2">
        <v>46022</v>
      </c>
      <c r="D342">
        <v>3.6</v>
      </c>
      <c r="E342">
        <v>0.14000000000000001</v>
      </c>
    </row>
    <row r="343" spans="1:5" x14ac:dyDescent="0.2">
      <c r="A343" t="s">
        <v>32694</v>
      </c>
      <c r="B343" t="s">
        <v>943</v>
      </c>
      <c r="C343" s="2">
        <v>46022</v>
      </c>
      <c r="D343">
        <v>4.9000000000000004</v>
      </c>
      <c r="E343">
        <v>0.2</v>
      </c>
    </row>
    <row r="344" spans="1:5" x14ac:dyDescent="0.2">
      <c r="A344" t="s">
        <v>32695</v>
      </c>
      <c r="B344" t="s">
        <v>945</v>
      </c>
      <c r="C344" s="2">
        <v>46022</v>
      </c>
      <c r="D344">
        <v>2.8</v>
      </c>
      <c r="E344">
        <v>0.11</v>
      </c>
    </row>
    <row r="345" spans="1:5" x14ac:dyDescent="0.2">
      <c r="A345" t="s">
        <v>32696</v>
      </c>
      <c r="B345" t="s">
        <v>948</v>
      </c>
      <c r="C345" s="2">
        <v>46022</v>
      </c>
      <c r="D345">
        <v>3</v>
      </c>
      <c r="E345">
        <v>0.12</v>
      </c>
    </row>
    <row r="346" spans="1:5" x14ac:dyDescent="0.2">
      <c r="A346" t="s">
        <v>32697</v>
      </c>
      <c r="B346" t="s">
        <v>950</v>
      </c>
      <c r="C346" s="2">
        <v>46022</v>
      </c>
      <c r="D346">
        <v>4</v>
      </c>
      <c r="E346">
        <v>0.16</v>
      </c>
    </row>
    <row r="347" spans="1:5" x14ac:dyDescent="0.2">
      <c r="A347" t="s">
        <v>32698</v>
      </c>
      <c r="B347" t="s">
        <v>953</v>
      </c>
      <c r="C347" s="2">
        <v>46022</v>
      </c>
      <c r="D347">
        <v>3.4</v>
      </c>
      <c r="E347">
        <v>0.14000000000000001</v>
      </c>
    </row>
    <row r="348" spans="1:5" x14ac:dyDescent="0.2">
      <c r="A348" t="s">
        <v>32699</v>
      </c>
      <c r="B348" t="s">
        <v>955</v>
      </c>
      <c r="C348" s="2">
        <v>46022</v>
      </c>
      <c r="D348">
        <v>4.5</v>
      </c>
      <c r="E348">
        <v>0.18</v>
      </c>
    </row>
    <row r="349" spans="1:5" x14ac:dyDescent="0.2">
      <c r="A349" t="s">
        <v>32700</v>
      </c>
      <c r="B349" t="s">
        <v>957</v>
      </c>
      <c r="C349" s="2">
        <v>46022</v>
      </c>
      <c r="D349">
        <v>4.0999999999999996</v>
      </c>
      <c r="E349">
        <v>0.16</v>
      </c>
    </row>
    <row r="350" spans="1:5" x14ac:dyDescent="0.2">
      <c r="A350" t="s">
        <v>32701</v>
      </c>
      <c r="B350" t="s">
        <v>959</v>
      </c>
      <c r="C350" s="2">
        <v>46022</v>
      </c>
      <c r="D350">
        <v>4.2</v>
      </c>
      <c r="E350">
        <v>0.17</v>
      </c>
    </row>
    <row r="351" spans="1:5" x14ac:dyDescent="0.2">
      <c r="A351" t="s">
        <v>32702</v>
      </c>
      <c r="B351" t="s">
        <v>961</v>
      </c>
      <c r="C351" s="2">
        <v>46022</v>
      </c>
      <c r="D351">
        <v>3.3</v>
      </c>
      <c r="E351">
        <v>0.13</v>
      </c>
    </row>
    <row r="352" spans="1:5" x14ac:dyDescent="0.2">
      <c r="A352" t="s">
        <v>32703</v>
      </c>
      <c r="B352" t="s">
        <v>963</v>
      </c>
      <c r="C352" s="2">
        <v>46022</v>
      </c>
      <c r="D352">
        <v>2.5</v>
      </c>
      <c r="E352">
        <v>0.1</v>
      </c>
    </row>
    <row r="353" spans="1:5" x14ac:dyDescent="0.2">
      <c r="A353" t="s">
        <v>32704</v>
      </c>
      <c r="B353" t="s">
        <v>965</v>
      </c>
      <c r="C353" s="2">
        <v>46022</v>
      </c>
      <c r="D353">
        <v>5</v>
      </c>
      <c r="E353">
        <v>0.2</v>
      </c>
    </row>
    <row r="354" spans="1:5" x14ac:dyDescent="0.2">
      <c r="A354" t="s">
        <v>32705</v>
      </c>
      <c r="B354" t="s">
        <v>968</v>
      </c>
      <c r="C354" s="2">
        <v>46022</v>
      </c>
      <c r="D354">
        <v>4.5</v>
      </c>
      <c r="E354">
        <v>0.18</v>
      </c>
    </row>
    <row r="355" spans="1:5" x14ac:dyDescent="0.2">
      <c r="A355" t="s">
        <v>32706</v>
      </c>
      <c r="B355" t="s">
        <v>970</v>
      </c>
      <c r="C355" s="2">
        <v>46022</v>
      </c>
      <c r="D355">
        <v>3.7</v>
      </c>
      <c r="E355">
        <v>0.15</v>
      </c>
    </row>
    <row r="356" spans="1:5" x14ac:dyDescent="0.2">
      <c r="A356" t="s">
        <v>32707</v>
      </c>
      <c r="B356" t="s">
        <v>973</v>
      </c>
      <c r="C356" s="2">
        <v>46022</v>
      </c>
      <c r="D356">
        <v>2.7</v>
      </c>
      <c r="E356">
        <v>0.11</v>
      </c>
    </row>
    <row r="357" spans="1:5" x14ac:dyDescent="0.2">
      <c r="A357" t="s">
        <v>32708</v>
      </c>
      <c r="B357" t="s">
        <v>976</v>
      </c>
      <c r="C357" s="2">
        <v>46022</v>
      </c>
      <c r="D357">
        <v>4.5999999999999996</v>
      </c>
      <c r="E357">
        <v>0.18</v>
      </c>
    </row>
    <row r="358" spans="1:5" x14ac:dyDescent="0.2">
      <c r="A358" t="s">
        <v>32709</v>
      </c>
      <c r="B358" t="s">
        <v>978</v>
      </c>
      <c r="C358" s="2">
        <v>46022</v>
      </c>
      <c r="D358">
        <v>3.5</v>
      </c>
      <c r="E358">
        <v>0.14000000000000001</v>
      </c>
    </row>
    <row r="359" spans="1:5" x14ac:dyDescent="0.2">
      <c r="A359" t="s">
        <v>32710</v>
      </c>
      <c r="B359" t="s">
        <v>981</v>
      </c>
      <c r="C359" s="2">
        <v>46022</v>
      </c>
      <c r="D359">
        <v>4.0999999999999996</v>
      </c>
      <c r="E359">
        <v>0.16</v>
      </c>
    </row>
    <row r="360" spans="1:5" x14ac:dyDescent="0.2">
      <c r="A360" t="s">
        <v>32711</v>
      </c>
      <c r="B360" t="s">
        <v>983</v>
      </c>
      <c r="C360" s="2">
        <v>46022</v>
      </c>
      <c r="D360">
        <v>3.7</v>
      </c>
      <c r="E360">
        <v>0.15</v>
      </c>
    </row>
    <row r="361" spans="1:5" x14ac:dyDescent="0.2">
      <c r="A361" t="s">
        <v>32712</v>
      </c>
      <c r="B361" t="s">
        <v>985</v>
      </c>
      <c r="C361" s="2">
        <v>46022</v>
      </c>
      <c r="D361">
        <v>4.0999999999999996</v>
      </c>
      <c r="E361">
        <v>0.16</v>
      </c>
    </row>
    <row r="362" spans="1:5" x14ac:dyDescent="0.2">
      <c r="A362" t="s">
        <v>32713</v>
      </c>
      <c r="B362" t="s">
        <v>988</v>
      </c>
      <c r="C362" s="2">
        <v>46022</v>
      </c>
      <c r="D362">
        <v>3.3</v>
      </c>
      <c r="E362">
        <v>0.13</v>
      </c>
    </row>
    <row r="363" spans="1:5" x14ac:dyDescent="0.2">
      <c r="A363" t="s">
        <v>32714</v>
      </c>
      <c r="B363" t="s">
        <v>991</v>
      </c>
      <c r="C363" s="2">
        <v>46022</v>
      </c>
      <c r="D363">
        <v>4.0999999999999996</v>
      </c>
      <c r="E363">
        <v>0.16</v>
      </c>
    </row>
    <row r="364" spans="1:5" x14ac:dyDescent="0.2">
      <c r="A364" t="s">
        <v>32715</v>
      </c>
      <c r="B364" t="s">
        <v>993</v>
      </c>
      <c r="C364" s="2">
        <v>46022</v>
      </c>
      <c r="D364">
        <v>2.9</v>
      </c>
      <c r="E364">
        <v>0.12</v>
      </c>
    </row>
    <row r="365" spans="1:5" x14ac:dyDescent="0.2">
      <c r="A365" t="s">
        <v>32716</v>
      </c>
      <c r="B365" t="s">
        <v>995</v>
      </c>
      <c r="C365" s="2">
        <v>46022</v>
      </c>
      <c r="D365">
        <v>3.4</v>
      </c>
      <c r="E365">
        <v>0.14000000000000001</v>
      </c>
    </row>
    <row r="366" spans="1:5" x14ac:dyDescent="0.2">
      <c r="A366" t="s">
        <v>32717</v>
      </c>
      <c r="B366" t="s">
        <v>998</v>
      </c>
      <c r="C366" s="2">
        <v>46022</v>
      </c>
      <c r="D366">
        <v>4.2</v>
      </c>
      <c r="E366">
        <v>0.17</v>
      </c>
    </row>
    <row r="367" spans="1:5" x14ac:dyDescent="0.2">
      <c r="A367" t="s">
        <v>32718</v>
      </c>
      <c r="B367" t="s">
        <v>1000</v>
      </c>
      <c r="C367" s="2">
        <v>46022</v>
      </c>
      <c r="D367">
        <v>3.6</v>
      </c>
      <c r="E367">
        <v>0.14000000000000001</v>
      </c>
    </row>
    <row r="368" spans="1:5" x14ac:dyDescent="0.2">
      <c r="A368" t="s">
        <v>32719</v>
      </c>
      <c r="B368" t="s">
        <v>1002</v>
      </c>
      <c r="C368" s="2">
        <v>46022</v>
      </c>
      <c r="D368">
        <v>4.5999999999999996</v>
      </c>
      <c r="E368">
        <v>0.18</v>
      </c>
    </row>
    <row r="369" spans="1:5" x14ac:dyDescent="0.2">
      <c r="A369" t="s">
        <v>32720</v>
      </c>
      <c r="B369" t="s">
        <v>1005</v>
      </c>
      <c r="C369" s="2">
        <v>46022</v>
      </c>
      <c r="D369">
        <v>4.2</v>
      </c>
      <c r="E369">
        <v>0.17</v>
      </c>
    </row>
    <row r="370" spans="1:5" x14ac:dyDescent="0.2">
      <c r="A370" t="s">
        <v>32721</v>
      </c>
      <c r="B370" t="s">
        <v>1007</v>
      </c>
      <c r="C370" s="2">
        <v>46022</v>
      </c>
      <c r="D370">
        <v>3.7</v>
      </c>
      <c r="E370">
        <v>0.15</v>
      </c>
    </row>
    <row r="371" spans="1:5" x14ac:dyDescent="0.2">
      <c r="A371" t="s">
        <v>32722</v>
      </c>
      <c r="B371" t="s">
        <v>1009</v>
      </c>
      <c r="C371" s="2">
        <v>46022</v>
      </c>
      <c r="D371">
        <v>3.8</v>
      </c>
      <c r="E371">
        <v>0.15</v>
      </c>
    </row>
    <row r="372" spans="1:5" x14ac:dyDescent="0.2">
      <c r="A372" t="s">
        <v>32723</v>
      </c>
      <c r="B372" t="s">
        <v>1012</v>
      </c>
      <c r="C372" s="2">
        <v>46022</v>
      </c>
      <c r="D372">
        <v>3</v>
      </c>
      <c r="E372">
        <v>0.12</v>
      </c>
    </row>
    <row r="373" spans="1:5" x14ac:dyDescent="0.2">
      <c r="A373" t="s">
        <v>32724</v>
      </c>
      <c r="B373" t="s">
        <v>1014</v>
      </c>
      <c r="C373" s="2">
        <v>46022</v>
      </c>
      <c r="D373">
        <v>3.7</v>
      </c>
      <c r="E373">
        <v>0.15</v>
      </c>
    </row>
    <row r="374" spans="1:5" x14ac:dyDescent="0.2">
      <c r="A374" t="s">
        <v>32725</v>
      </c>
      <c r="B374" t="s">
        <v>1016</v>
      </c>
      <c r="C374" s="2">
        <v>46022</v>
      </c>
      <c r="D374">
        <v>3.3</v>
      </c>
      <c r="E374">
        <v>0.13</v>
      </c>
    </row>
    <row r="375" spans="1:5" x14ac:dyDescent="0.2">
      <c r="A375" t="s">
        <v>32726</v>
      </c>
      <c r="B375" t="s">
        <v>1019</v>
      </c>
      <c r="C375" s="2">
        <v>46022</v>
      </c>
      <c r="D375">
        <v>2.9</v>
      </c>
      <c r="E375">
        <v>0.12</v>
      </c>
    </row>
    <row r="376" spans="1:5" x14ac:dyDescent="0.2">
      <c r="A376" t="s">
        <v>32727</v>
      </c>
      <c r="B376" t="s">
        <v>1021</v>
      </c>
      <c r="C376" s="2">
        <v>46022</v>
      </c>
      <c r="D376">
        <v>3.5</v>
      </c>
      <c r="E376">
        <v>0.14000000000000001</v>
      </c>
    </row>
    <row r="377" spans="1:5" x14ac:dyDescent="0.2">
      <c r="A377" t="s">
        <v>32728</v>
      </c>
      <c r="B377" t="s">
        <v>1023</v>
      </c>
      <c r="C377" s="2">
        <v>46022</v>
      </c>
      <c r="D377">
        <v>4.0999999999999996</v>
      </c>
      <c r="E377">
        <v>0.16</v>
      </c>
    </row>
    <row r="378" spans="1:5" x14ac:dyDescent="0.2">
      <c r="A378" t="s">
        <v>32729</v>
      </c>
      <c r="B378" t="s">
        <v>1026</v>
      </c>
      <c r="C378" s="2">
        <v>46022</v>
      </c>
      <c r="D378">
        <v>2.7</v>
      </c>
      <c r="E378">
        <v>0.11</v>
      </c>
    </row>
    <row r="379" spans="1:5" x14ac:dyDescent="0.2">
      <c r="A379" t="s">
        <v>32730</v>
      </c>
      <c r="B379" t="s">
        <v>1028</v>
      </c>
      <c r="C379" s="2">
        <v>46022</v>
      </c>
      <c r="D379">
        <v>4.5</v>
      </c>
      <c r="E379">
        <v>0.18</v>
      </c>
    </row>
    <row r="380" spans="1:5" x14ac:dyDescent="0.2">
      <c r="A380" t="s">
        <v>32731</v>
      </c>
      <c r="B380" t="s">
        <v>1031</v>
      </c>
      <c r="C380" s="2">
        <v>46022</v>
      </c>
      <c r="D380">
        <v>3.3</v>
      </c>
      <c r="E380">
        <v>0.13</v>
      </c>
    </row>
    <row r="381" spans="1:5" x14ac:dyDescent="0.2">
      <c r="A381" t="s">
        <v>32732</v>
      </c>
      <c r="B381" t="s">
        <v>1033</v>
      </c>
      <c r="C381" s="2">
        <v>46022</v>
      </c>
      <c r="D381">
        <v>2.8</v>
      </c>
      <c r="E381">
        <v>0.11</v>
      </c>
    </row>
    <row r="382" spans="1:5" x14ac:dyDescent="0.2">
      <c r="A382" t="s">
        <v>32733</v>
      </c>
      <c r="B382" t="s">
        <v>1035</v>
      </c>
      <c r="C382" s="2">
        <v>46022</v>
      </c>
      <c r="D382">
        <v>2.6</v>
      </c>
      <c r="E382">
        <v>0.1</v>
      </c>
    </row>
    <row r="383" spans="1:5" x14ac:dyDescent="0.2">
      <c r="A383" t="s">
        <v>32734</v>
      </c>
      <c r="B383" t="s">
        <v>1037</v>
      </c>
      <c r="C383" s="2">
        <v>46022</v>
      </c>
      <c r="D383">
        <v>3.3</v>
      </c>
      <c r="E383">
        <v>0.13</v>
      </c>
    </row>
    <row r="384" spans="1:5" x14ac:dyDescent="0.2">
      <c r="A384" t="s">
        <v>32735</v>
      </c>
      <c r="B384" t="s">
        <v>1039</v>
      </c>
      <c r="C384" s="2">
        <v>46022</v>
      </c>
      <c r="D384">
        <v>4</v>
      </c>
      <c r="E384">
        <v>0.16</v>
      </c>
    </row>
    <row r="385" spans="1:5" x14ac:dyDescent="0.2">
      <c r="A385" t="s">
        <v>32736</v>
      </c>
      <c r="B385" t="s">
        <v>1041</v>
      </c>
      <c r="C385" s="2">
        <v>46022</v>
      </c>
      <c r="D385">
        <v>4.0999999999999996</v>
      </c>
      <c r="E385">
        <v>0.16</v>
      </c>
    </row>
    <row r="386" spans="1:5" x14ac:dyDescent="0.2">
      <c r="A386" t="s">
        <v>32737</v>
      </c>
      <c r="B386" t="s">
        <v>1044</v>
      </c>
      <c r="C386" s="2">
        <v>46022</v>
      </c>
      <c r="D386">
        <v>3.5</v>
      </c>
      <c r="E386">
        <v>0.14000000000000001</v>
      </c>
    </row>
    <row r="387" spans="1:5" x14ac:dyDescent="0.2">
      <c r="A387" t="s">
        <v>32738</v>
      </c>
      <c r="B387" t="s">
        <v>1046</v>
      </c>
      <c r="C387" s="2">
        <v>46022</v>
      </c>
      <c r="D387">
        <v>4.7</v>
      </c>
      <c r="E387">
        <v>0.19</v>
      </c>
    </row>
    <row r="388" spans="1:5" x14ac:dyDescent="0.2">
      <c r="A388" t="s">
        <v>32739</v>
      </c>
      <c r="B388" t="s">
        <v>1049</v>
      </c>
      <c r="C388" s="2">
        <v>46022</v>
      </c>
      <c r="D388">
        <v>3.2</v>
      </c>
      <c r="E388">
        <v>0.13</v>
      </c>
    </row>
    <row r="389" spans="1:5" x14ac:dyDescent="0.2">
      <c r="A389" t="s">
        <v>32740</v>
      </c>
      <c r="B389" t="s">
        <v>1051</v>
      </c>
      <c r="C389" s="2">
        <v>46022</v>
      </c>
      <c r="D389">
        <v>4.5</v>
      </c>
      <c r="E389">
        <v>0.18</v>
      </c>
    </row>
    <row r="390" spans="1:5" x14ac:dyDescent="0.2">
      <c r="A390" t="s">
        <v>32741</v>
      </c>
      <c r="B390" t="s">
        <v>1054</v>
      </c>
      <c r="C390" s="2">
        <v>46022</v>
      </c>
      <c r="D390">
        <v>2.7</v>
      </c>
      <c r="E390">
        <v>0.11</v>
      </c>
    </row>
    <row r="391" spans="1:5" x14ac:dyDescent="0.2">
      <c r="A391" t="s">
        <v>32742</v>
      </c>
      <c r="B391" t="s">
        <v>1056</v>
      </c>
      <c r="C391" s="2">
        <v>46022</v>
      </c>
      <c r="D391">
        <v>4.0999999999999996</v>
      </c>
      <c r="E391">
        <v>0.16</v>
      </c>
    </row>
    <row r="392" spans="1:5" x14ac:dyDescent="0.2">
      <c r="A392" t="s">
        <v>32743</v>
      </c>
      <c r="B392" t="s">
        <v>1058</v>
      </c>
      <c r="C392" s="2">
        <v>46022</v>
      </c>
      <c r="D392">
        <v>4.5999999999999996</v>
      </c>
      <c r="E392">
        <v>0.18</v>
      </c>
    </row>
    <row r="393" spans="1:5" x14ac:dyDescent="0.2">
      <c r="A393" t="s">
        <v>32744</v>
      </c>
      <c r="B393" t="s">
        <v>1061</v>
      </c>
      <c r="C393" s="2">
        <v>46022</v>
      </c>
      <c r="D393">
        <v>4.4000000000000004</v>
      </c>
      <c r="E393">
        <v>0.18</v>
      </c>
    </row>
    <row r="394" spans="1:5" x14ac:dyDescent="0.2">
      <c r="A394" t="s">
        <v>32745</v>
      </c>
      <c r="B394" t="s">
        <v>1064</v>
      </c>
      <c r="C394" s="2">
        <v>46022</v>
      </c>
      <c r="D394">
        <v>4.5</v>
      </c>
      <c r="E394">
        <v>0.18</v>
      </c>
    </row>
    <row r="395" spans="1:5" x14ac:dyDescent="0.2">
      <c r="A395" t="s">
        <v>32746</v>
      </c>
      <c r="B395" t="s">
        <v>1066</v>
      </c>
      <c r="C395" s="2">
        <v>46022</v>
      </c>
      <c r="D395">
        <v>4.7</v>
      </c>
      <c r="E395">
        <v>0.19</v>
      </c>
    </row>
    <row r="396" spans="1:5" x14ac:dyDescent="0.2">
      <c r="A396" t="s">
        <v>32747</v>
      </c>
      <c r="B396" t="s">
        <v>1069</v>
      </c>
      <c r="C396" s="2">
        <v>46022</v>
      </c>
      <c r="D396">
        <v>4.4000000000000004</v>
      </c>
      <c r="E396">
        <v>0.18</v>
      </c>
    </row>
    <row r="397" spans="1:5" x14ac:dyDescent="0.2">
      <c r="A397" t="s">
        <v>32748</v>
      </c>
      <c r="B397" t="s">
        <v>1071</v>
      </c>
      <c r="C397" s="2">
        <v>46022</v>
      </c>
      <c r="D397">
        <v>2.9</v>
      </c>
      <c r="E397">
        <v>0.12</v>
      </c>
    </row>
    <row r="398" spans="1:5" x14ac:dyDescent="0.2">
      <c r="A398" t="s">
        <v>32749</v>
      </c>
      <c r="B398" t="s">
        <v>1073</v>
      </c>
      <c r="C398" s="2">
        <v>46022</v>
      </c>
      <c r="D398">
        <v>3.6</v>
      </c>
      <c r="E398">
        <v>0.14000000000000001</v>
      </c>
    </row>
    <row r="399" spans="1:5" x14ac:dyDescent="0.2">
      <c r="A399" t="s">
        <v>32750</v>
      </c>
      <c r="B399" t="s">
        <v>1075</v>
      </c>
      <c r="C399" s="2">
        <v>46022</v>
      </c>
      <c r="D399">
        <v>2.6</v>
      </c>
      <c r="E399">
        <v>0.1</v>
      </c>
    </row>
    <row r="400" spans="1:5" x14ac:dyDescent="0.2">
      <c r="A400" t="s">
        <v>32751</v>
      </c>
      <c r="B400" t="s">
        <v>1077</v>
      </c>
      <c r="C400" s="2">
        <v>46022</v>
      </c>
      <c r="D400">
        <v>3.8</v>
      </c>
      <c r="E400">
        <v>0.15</v>
      </c>
    </row>
    <row r="401" spans="1:5" x14ac:dyDescent="0.2">
      <c r="A401" t="s">
        <v>32752</v>
      </c>
      <c r="B401" t="s">
        <v>1080</v>
      </c>
      <c r="C401" s="2">
        <v>46022</v>
      </c>
      <c r="D401">
        <v>4.3</v>
      </c>
      <c r="E401">
        <v>0.17</v>
      </c>
    </row>
    <row r="402" spans="1:5" x14ac:dyDescent="0.2">
      <c r="A402" t="s">
        <v>32753</v>
      </c>
      <c r="B402" t="s">
        <v>1083</v>
      </c>
      <c r="C402" s="2">
        <v>46022</v>
      </c>
      <c r="D402">
        <v>4</v>
      </c>
      <c r="E402">
        <v>0.16</v>
      </c>
    </row>
    <row r="403" spans="1:5" x14ac:dyDescent="0.2">
      <c r="A403" t="s">
        <v>32754</v>
      </c>
      <c r="B403" t="s">
        <v>1085</v>
      </c>
      <c r="C403" s="2">
        <v>46022</v>
      </c>
      <c r="D403">
        <v>3.8</v>
      </c>
      <c r="E403">
        <v>0.15</v>
      </c>
    </row>
    <row r="404" spans="1:5" x14ac:dyDescent="0.2">
      <c r="A404" t="s">
        <v>32755</v>
      </c>
      <c r="B404" t="s">
        <v>1087</v>
      </c>
      <c r="C404" s="2">
        <v>46022</v>
      </c>
      <c r="D404">
        <v>3.9</v>
      </c>
      <c r="E404">
        <v>0.16</v>
      </c>
    </row>
    <row r="405" spans="1:5" x14ac:dyDescent="0.2">
      <c r="A405" t="s">
        <v>32756</v>
      </c>
      <c r="B405" t="s">
        <v>1089</v>
      </c>
      <c r="C405" s="2">
        <v>46022</v>
      </c>
      <c r="D405">
        <v>4.9000000000000004</v>
      </c>
      <c r="E405">
        <v>0.2</v>
      </c>
    </row>
    <row r="406" spans="1:5" x14ac:dyDescent="0.2">
      <c r="A406" t="s">
        <v>32757</v>
      </c>
      <c r="B406" t="s">
        <v>1091</v>
      </c>
      <c r="C406" s="2">
        <v>46022</v>
      </c>
      <c r="D406">
        <v>2.5</v>
      </c>
      <c r="E406">
        <v>0.1</v>
      </c>
    </row>
    <row r="407" spans="1:5" x14ac:dyDescent="0.2">
      <c r="A407" t="s">
        <v>32758</v>
      </c>
      <c r="B407" t="s">
        <v>1094</v>
      </c>
      <c r="C407" s="2">
        <v>46022</v>
      </c>
      <c r="D407">
        <v>4.5999999999999996</v>
      </c>
      <c r="E407">
        <v>0.18</v>
      </c>
    </row>
    <row r="408" spans="1:5" x14ac:dyDescent="0.2">
      <c r="A408" t="s">
        <v>32759</v>
      </c>
      <c r="B408" t="s">
        <v>1097</v>
      </c>
      <c r="C408" s="2">
        <v>46022</v>
      </c>
      <c r="D408">
        <v>4.0999999999999996</v>
      </c>
      <c r="E408">
        <v>0.16</v>
      </c>
    </row>
    <row r="409" spans="1:5" x14ac:dyDescent="0.2">
      <c r="A409" t="s">
        <v>32760</v>
      </c>
      <c r="B409" t="s">
        <v>1099</v>
      </c>
      <c r="C409" s="2">
        <v>46022</v>
      </c>
      <c r="D409">
        <v>4.5</v>
      </c>
      <c r="E409">
        <v>0.18</v>
      </c>
    </row>
    <row r="410" spans="1:5" x14ac:dyDescent="0.2">
      <c r="A410" t="s">
        <v>32761</v>
      </c>
      <c r="B410" t="s">
        <v>1102</v>
      </c>
      <c r="C410" s="2">
        <v>46022</v>
      </c>
      <c r="D410">
        <v>3.5</v>
      </c>
      <c r="E410">
        <v>0.14000000000000001</v>
      </c>
    </row>
    <row r="411" spans="1:5" x14ac:dyDescent="0.2">
      <c r="A411" t="s">
        <v>32762</v>
      </c>
      <c r="B411" t="s">
        <v>1104</v>
      </c>
      <c r="C411" s="2">
        <v>46022</v>
      </c>
      <c r="D411">
        <v>3.7</v>
      </c>
      <c r="E411">
        <v>0.15</v>
      </c>
    </row>
    <row r="412" spans="1:5" x14ac:dyDescent="0.2">
      <c r="A412" t="s">
        <v>32763</v>
      </c>
      <c r="B412" t="s">
        <v>1107</v>
      </c>
      <c r="C412" s="2">
        <v>46022</v>
      </c>
      <c r="D412">
        <v>2.6</v>
      </c>
      <c r="E412">
        <v>0.1</v>
      </c>
    </row>
    <row r="413" spans="1:5" x14ac:dyDescent="0.2">
      <c r="A413" t="s">
        <v>32764</v>
      </c>
      <c r="B413" t="s">
        <v>1110</v>
      </c>
      <c r="C413" s="2">
        <v>46022</v>
      </c>
      <c r="D413">
        <v>3.8</v>
      </c>
      <c r="E413">
        <v>0.15</v>
      </c>
    </row>
    <row r="414" spans="1:5" x14ac:dyDescent="0.2">
      <c r="A414" t="s">
        <v>32765</v>
      </c>
      <c r="B414" t="s">
        <v>1112</v>
      </c>
      <c r="C414" s="2">
        <v>46022</v>
      </c>
      <c r="D414">
        <v>4.5999999999999996</v>
      </c>
      <c r="E414">
        <v>0.18</v>
      </c>
    </row>
    <row r="415" spans="1:5" x14ac:dyDescent="0.2">
      <c r="A415" t="s">
        <v>32766</v>
      </c>
      <c r="B415" t="s">
        <v>1114</v>
      </c>
      <c r="C415" s="2">
        <v>46022</v>
      </c>
      <c r="D415">
        <v>3.9</v>
      </c>
      <c r="E415">
        <v>0.16</v>
      </c>
    </row>
    <row r="416" spans="1:5" x14ac:dyDescent="0.2">
      <c r="A416" t="s">
        <v>32767</v>
      </c>
      <c r="B416" t="s">
        <v>1116</v>
      </c>
      <c r="C416" s="2">
        <v>46022</v>
      </c>
      <c r="D416">
        <v>4.4000000000000004</v>
      </c>
      <c r="E416">
        <v>0.18</v>
      </c>
    </row>
    <row r="417" spans="1:5" x14ac:dyDescent="0.2">
      <c r="A417" t="s">
        <v>32768</v>
      </c>
      <c r="B417" t="s">
        <v>1119</v>
      </c>
      <c r="C417" s="2">
        <v>46022</v>
      </c>
      <c r="D417">
        <v>3.4</v>
      </c>
      <c r="E417">
        <v>0.14000000000000001</v>
      </c>
    </row>
    <row r="418" spans="1:5" x14ac:dyDescent="0.2">
      <c r="A418" t="s">
        <v>32769</v>
      </c>
      <c r="B418" t="s">
        <v>1121</v>
      </c>
      <c r="C418" s="2">
        <v>46022</v>
      </c>
      <c r="D418">
        <v>3.4</v>
      </c>
      <c r="E418">
        <v>0.14000000000000001</v>
      </c>
    </row>
    <row r="419" spans="1:5" x14ac:dyDescent="0.2">
      <c r="A419" t="s">
        <v>32770</v>
      </c>
      <c r="B419" t="s">
        <v>1123</v>
      </c>
      <c r="C419" s="2">
        <v>46022</v>
      </c>
      <c r="D419">
        <v>4.2</v>
      </c>
      <c r="E419">
        <v>0.17</v>
      </c>
    </row>
    <row r="420" spans="1:5" x14ac:dyDescent="0.2">
      <c r="A420" t="s">
        <v>32771</v>
      </c>
      <c r="B420" t="s">
        <v>1125</v>
      </c>
      <c r="C420" s="2">
        <v>46022</v>
      </c>
      <c r="D420">
        <v>3.1</v>
      </c>
      <c r="E420">
        <v>0.12</v>
      </c>
    </row>
    <row r="421" spans="1:5" x14ac:dyDescent="0.2">
      <c r="A421" t="s">
        <v>32772</v>
      </c>
      <c r="B421" t="s">
        <v>1127</v>
      </c>
      <c r="C421" s="2">
        <v>46022</v>
      </c>
      <c r="D421">
        <v>3</v>
      </c>
      <c r="E421">
        <v>0.12</v>
      </c>
    </row>
    <row r="422" spans="1:5" x14ac:dyDescent="0.2">
      <c r="A422" t="s">
        <v>32773</v>
      </c>
      <c r="B422" t="s">
        <v>1129</v>
      </c>
      <c r="C422" s="2">
        <v>46022</v>
      </c>
      <c r="D422">
        <v>3.1</v>
      </c>
      <c r="E422">
        <v>0.12</v>
      </c>
    </row>
    <row r="423" spans="1:5" x14ac:dyDescent="0.2">
      <c r="A423" t="s">
        <v>32774</v>
      </c>
      <c r="B423" t="s">
        <v>1131</v>
      </c>
      <c r="C423" s="2">
        <v>46022</v>
      </c>
      <c r="D423">
        <v>4.4000000000000004</v>
      </c>
      <c r="E423">
        <v>0.18</v>
      </c>
    </row>
    <row r="424" spans="1:5" x14ac:dyDescent="0.2">
      <c r="A424" t="s">
        <v>32775</v>
      </c>
      <c r="B424" t="s">
        <v>1133</v>
      </c>
      <c r="C424" s="2">
        <v>46022</v>
      </c>
      <c r="D424">
        <v>4.2</v>
      </c>
      <c r="E424">
        <v>0.17</v>
      </c>
    </row>
    <row r="425" spans="1:5" x14ac:dyDescent="0.2">
      <c r="A425" t="s">
        <v>32776</v>
      </c>
      <c r="B425" t="s">
        <v>1135</v>
      </c>
      <c r="C425" s="2">
        <v>46022</v>
      </c>
      <c r="D425">
        <v>3.2</v>
      </c>
      <c r="E425">
        <v>0.13</v>
      </c>
    </row>
    <row r="426" spans="1:5" x14ac:dyDescent="0.2">
      <c r="A426" t="s">
        <v>32777</v>
      </c>
      <c r="B426" t="s">
        <v>1137</v>
      </c>
      <c r="C426" s="2">
        <v>46022</v>
      </c>
      <c r="D426">
        <v>4.9000000000000004</v>
      </c>
      <c r="E426">
        <v>0.2</v>
      </c>
    </row>
    <row r="427" spans="1:5" x14ac:dyDescent="0.2">
      <c r="A427" t="s">
        <v>32778</v>
      </c>
      <c r="B427" t="s">
        <v>1139</v>
      </c>
      <c r="C427" s="2">
        <v>46022</v>
      </c>
      <c r="D427">
        <v>2.9</v>
      </c>
      <c r="E427">
        <v>0.12</v>
      </c>
    </row>
    <row r="428" spans="1:5" x14ac:dyDescent="0.2">
      <c r="A428" t="s">
        <v>32779</v>
      </c>
      <c r="B428" t="s">
        <v>1141</v>
      </c>
      <c r="C428" s="2">
        <v>46022</v>
      </c>
      <c r="D428">
        <v>4.7</v>
      </c>
      <c r="E428">
        <v>0.19</v>
      </c>
    </row>
    <row r="429" spans="1:5" x14ac:dyDescent="0.2">
      <c r="A429" t="s">
        <v>32780</v>
      </c>
      <c r="B429" t="s">
        <v>1143</v>
      </c>
      <c r="C429" s="2">
        <v>46022</v>
      </c>
      <c r="D429">
        <v>3.8</v>
      </c>
      <c r="E429">
        <v>0.15</v>
      </c>
    </row>
    <row r="430" spans="1:5" x14ac:dyDescent="0.2">
      <c r="A430" t="s">
        <v>32781</v>
      </c>
      <c r="B430" t="s">
        <v>1145</v>
      </c>
      <c r="C430" s="2">
        <v>46022</v>
      </c>
      <c r="D430">
        <v>3.5</v>
      </c>
      <c r="E430">
        <v>0.14000000000000001</v>
      </c>
    </row>
    <row r="431" spans="1:5" x14ac:dyDescent="0.2">
      <c r="A431" t="s">
        <v>32782</v>
      </c>
      <c r="B431" t="s">
        <v>1147</v>
      </c>
      <c r="C431" s="2">
        <v>46022</v>
      </c>
      <c r="D431">
        <v>3.4</v>
      </c>
      <c r="E431">
        <v>0.14000000000000001</v>
      </c>
    </row>
    <row r="432" spans="1:5" x14ac:dyDescent="0.2">
      <c r="A432" t="s">
        <v>32783</v>
      </c>
      <c r="B432" t="s">
        <v>1149</v>
      </c>
      <c r="C432" s="2">
        <v>46022</v>
      </c>
      <c r="D432">
        <v>4.5999999999999996</v>
      </c>
      <c r="E432">
        <v>0.18</v>
      </c>
    </row>
    <row r="433" spans="1:5" x14ac:dyDescent="0.2">
      <c r="A433" t="s">
        <v>32784</v>
      </c>
      <c r="B433" t="s">
        <v>1151</v>
      </c>
      <c r="C433" s="2">
        <v>46022</v>
      </c>
      <c r="D433">
        <v>4.3</v>
      </c>
      <c r="E433">
        <v>0.17</v>
      </c>
    </row>
    <row r="434" spans="1:5" x14ac:dyDescent="0.2">
      <c r="A434" t="s">
        <v>32785</v>
      </c>
      <c r="B434" t="s">
        <v>1153</v>
      </c>
      <c r="C434" s="2">
        <v>46022</v>
      </c>
      <c r="D434">
        <v>3</v>
      </c>
      <c r="E434">
        <v>0.12</v>
      </c>
    </row>
    <row r="435" spans="1:5" x14ac:dyDescent="0.2">
      <c r="A435" t="s">
        <v>32786</v>
      </c>
      <c r="B435" t="s">
        <v>1155</v>
      </c>
      <c r="C435" s="2">
        <v>46022</v>
      </c>
      <c r="D435">
        <v>2.6</v>
      </c>
      <c r="E435">
        <v>0.1</v>
      </c>
    </row>
    <row r="436" spans="1:5" x14ac:dyDescent="0.2">
      <c r="A436" t="s">
        <v>32787</v>
      </c>
      <c r="B436" t="s">
        <v>1157</v>
      </c>
      <c r="C436" s="2">
        <v>46022</v>
      </c>
      <c r="D436">
        <v>4.2</v>
      </c>
      <c r="E436">
        <v>0.17</v>
      </c>
    </row>
    <row r="437" spans="1:5" x14ac:dyDescent="0.2">
      <c r="A437" t="s">
        <v>32788</v>
      </c>
      <c r="B437" t="s">
        <v>1159</v>
      </c>
      <c r="C437" s="2">
        <v>46022</v>
      </c>
      <c r="D437">
        <v>3.8</v>
      </c>
      <c r="E437">
        <v>0.15</v>
      </c>
    </row>
    <row r="438" spans="1:5" x14ac:dyDescent="0.2">
      <c r="A438" t="s">
        <v>32789</v>
      </c>
      <c r="B438" t="s">
        <v>1161</v>
      </c>
      <c r="C438" s="2">
        <v>46022</v>
      </c>
      <c r="D438">
        <v>4.7</v>
      </c>
      <c r="E438">
        <v>0.19</v>
      </c>
    </row>
    <row r="439" spans="1:5" x14ac:dyDescent="0.2">
      <c r="A439" t="s">
        <v>32790</v>
      </c>
      <c r="B439" t="s">
        <v>1163</v>
      </c>
      <c r="C439" s="2">
        <v>46022</v>
      </c>
      <c r="D439">
        <v>2.7</v>
      </c>
      <c r="E439">
        <v>0.11</v>
      </c>
    </row>
    <row r="440" spans="1:5" x14ac:dyDescent="0.2">
      <c r="A440" t="s">
        <v>32791</v>
      </c>
      <c r="B440" t="s">
        <v>1165</v>
      </c>
      <c r="C440" s="2">
        <v>46022</v>
      </c>
      <c r="D440">
        <v>3.8</v>
      </c>
      <c r="E440">
        <v>0.15</v>
      </c>
    </row>
    <row r="441" spans="1:5" x14ac:dyDescent="0.2">
      <c r="A441" t="s">
        <v>32792</v>
      </c>
      <c r="B441" t="s">
        <v>1167</v>
      </c>
      <c r="C441" s="2">
        <v>46022</v>
      </c>
      <c r="D441">
        <v>3.8</v>
      </c>
      <c r="E441">
        <v>0.15</v>
      </c>
    </row>
    <row r="442" spans="1:5" x14ac:dyDescent="0.2">
      <c r="A442" t="s">
        <v>32793</v>
      </c>
      <c r="B442" t="s">
        <v>1169</v>
      </c>
      <c r="C442" s="2">
        <v>46022</v>
      </c>
      <c r="D442">
        <v>3.4</v>
      </c>
      <c r="E442">
        <v>0.14000000000000001</v>
      </c>
    </row>
    <row r="443" spans="1:5" x14ac:dyDescent="0.2">
      <c r="A443" t="s">
        <v>32794</v>
      </c>
      <c r="B443" t="s">
        <v>1172</v>
      </c>
      <c r="C443" s="2">
        <v>46022</v>
      </c>
      <c r="D443">
        <v>3.4</v>
      </c>
      <c r="E443">
        <v>0.14000000000000001</v>
      </c>
    </row>
    <row r="444" spans="1:5" x14ac:dyDescent="0.2">
      <c r="A444" t="s">
        <v>32795</v>
      </c>
      <c r="B444" t="s">
        <v>1175</v>
      </c>
      <c r="C444" s="2">
        <v>46022</v>
      </c>
      <c r="D444">
        <v>4.5</v>
      </c>
      <c r="E444">
        <v>0.18</v>
      </c>
    </row>
    <row r="445" spans="1:5" x14ac:dyDescent="0.2">
      <c r="A445" t="s">
        <v>32796</v>
      </c>
      <c r="B445" t="s">
        <v>1178</v>
      </c>
      <c r="C445" s="2">
        <v>46022</v>
      </c>
      <c r="D445">
        <v>3.1</v>
      </c>
      <c r="E445">
        <v>0.12</v>
      </c>
    </row>
    <row r="446" spans="1:5" x14ac:dyDescent="0.2">
      <c r="A446" t="s">
        <v>32797</v>
      </c>
      <c r="B446" t="s">
        <v>1180</v>
      </c>
      <c r="C446" s="2">
        <v>46022</v>
      </c>
      <c r="D446">
        <v>3.4</v>
      </c>
      <c r="E446">
        <v>0.14000000000000001</v>
      </c>
    </row>
    <row r="447" spans="1:5" x14ac:dyDescent="0.2">
      <c r="A447" t="s">
        <v>32798</v>
      </c>
      <c r="B447" t="s">
        <v>1182</v>
      </c>
      <c r="C447" s="2">
        <v>46022</v>
      </c>
      <c r="D447">
        <v>4.5999999999999996</v>
      </c>
      <c r="E447">
        <v>0.18</v>
      </c>
    </row>
    <row r="448" spans="1:5" x14ac:dyDescent="0.2">
      <c r="A448" t="s">
        <v>32799</v>
      </c>
      <c r="B448" t="s">
        <v>1184</v>
      </c>
      <c r="C448" s="2">
        <v>46022</v>
      </c>
      <c r="D448">
        <v>4.8</v>
      </c>
      <c r="E448">
        <v>0.19</v>
      </c>
    </row>
    <row r="449" spans="1:5" x14ac:dyDescent="0.2">
      <c r="A449" t="s">
        <v>32800</v>
      </c>
      <c r="B449" t="s">
        <v>1186</v>
      </c>
      <c r="C449" s="2">
        <v>46022</v>
      </c>
      <c r="D449">
        <v>4.7</v>
      </c>
      <c r="E449">
        <v>0.19</v>
      </c>
    </row>
    <row r="450" spans="1:5" x14ac:dyDescent="0.2">
      <c r="A450" t="s">
        <v>32801</v>
      </c>
      <c r="B450" t="s">
        <v>1189</v>
      </c>
      <c r="C450" s="2">
        <v>46022</v>
      </c>
      <c r="D450">
        <v>4.8</v>
      </c>
      <c r="E450">
        <v>0.19</v>
      </c>
    </row>
    <row r="451" spans="1:5" x14ac:dyDescent="0.2">
      <c r="A451" t="s">
        <v>32802</v>
      </c>
      <c r="B451" t="s">
        <v>1191</v>
      </c>
      <c r="C451" s="2">
        <v>46022</v>
      </c>
      <c r="D451">
        <v>3.4</v>
      </c>
      <c r="E451">
        <v>0.14000000000000001</v>
      </c>
    </row>
    <row r="452" spans="1:5" x14ac:dyDescent="0.2">
      <c r="A452" t="s">
        <v>32803</v>
      </c>
      <c r="B452" t="s">
        <v>1193</v>
      </c>
      <c r="C452" s="2">
        <v>46022</v>
      </c>
      <c r="D452">
        <v>2.7</v>
      </c>
      <c r="E452">
        <v>0.11</v>
      </c>
    </row>
    <row r="453" spans="1:5" x14ac:dyDescent="0.2">
      <c r="A453" t="s">
        <v>32804</v>
      </c>
      <c r="B453" t="s">
        <v>1196</v>
      </c>
      <c r="C453" s="2">
        <v>46022</v>
      </c>
      <c r="D453">
        <v>3.2</v>
      </c>
      <c r="E453">
        <v>0.13</v>
      </c>
    </row>
    <row r="454" spans="1:5" x14ac:dyDescent="0.2">
      <c r="A454" t="s">
        <v>32805</v>
      </c>
      <c r="B454" t="s">
        <v>1199</v>
      </c>
      <c r="C454" s="2">
        <v>46022</v>
      </c>
      <c r="D454">
        <v>3.9</v>
      </c>
      <c r="E454">
        <v>0.16</v>
      </c>
    </row>
    <row r="455" spans="1:5" x14ac:dyDescent="0.2">
      <c r="A455" t="s">
        <v>32806</v>
      </c>
      <c r="B455" t="s">
        <v>1201</v>
      </c>
      <c r="C455" s="2">
        <v>46022</v>
      </c>
      <c r="D455">
        <v>3.1</v>
      </c>
      <c r="E455">
        <v>0.12</v>
      </c>
    </row>
    <row r="456" spans="1:5" x14ac:dyDescent="0.2">
      <c r="A456" t="s">
        <v>32807</v>
      </c>
      <c r="B456" t="s">
        <v>1203</v>
      </c>
      <c r="C456" s="2">
        <v>46022</v>
      </c>
      <c r="D456">
        <v>4.4000000000000004</v>
      </c>
      <c r="E456">
        <v>0.18</v>
      </c>
    </row>
    <row r="457" spans="1:5" x14ac:dyDescent="0.2">
      <c r="A457" t="s">
        <v>32808</v>
      </c>
      <c r="B457" t="s">
        <v>1205</v>
      </c>
      <c r="C457" s="2">
        <v>46022</v>
      </c>
      <c r="D457">
        <v>4.8</v>
      </c>
      <c r="E457">
        <v>0.19</v>
      </c>
    </row>
    <row r="458" spans="1:5" x14ac:dyDescent="0.2">
      <c r="A458" t="s">
        <v>32809</v>
      </c>
      <c r="B458" t="s">
        <v>1207</v>
      </c>
      <c r="C458" s="2">
        <v>46022</v>
      </c>
      <c r="D458">
        <v>3.7</v>
      </c>
      <c r="E458">
        <v>0.15</v>
      </c>
    </row>
    <row r="459" spans="1:5" x14ac:dyDescent="0.2">
      <c r="A459" t="s">
        <v>32810</v>
      </c>
      <c r="B459" t="s">
        <v>1210</v>
      </c>
      <c r="C459" s="2">
        <v>46022</v>
      </c>
      <c r="D459">
        <v>3.8</v>
      </c>
      <c r="E459">
        <v>0.15</v>
      </c>
    </row>
    <row r="460" spans="1:5" x14ac:dyDescent="0.2">
      <c r="A460" t="s">
        <v>32811</v>
      </c>
      <c r="B460" t="s">
        <v>1213</v>
      </c>
      <c r="C460" s="2">
        <v>46022</v>
      </c>
      <c r="D460">
        <v>3.8</v>
      </c>
      <c r="E460">
        <v>0.15</v>
      </c>
    </row>
    <row r="461" spans="1:5" x14ac:dyDescent="0.2">
      <c r="A461" t="s">
        <v>32812</v>
      </c>
      <c r="B461" t="s">
        <v>1215</v>
      </c>
      <c r="C461" s="2">
        <v>46022</v>
      </c>
      <c r="D461">
        <v>3.9</v>
      </c>
      <c r="E461">
        <v>0.16</v>
      </c>
    </row>
    <row r="462" spans="1:5" x14ac:dyDescent="0.2">
      <c r="A462" t="s">
        <v>32813</v>
      </c>
      <c r="B462" t="s">
        <v>1217</v>
      </c>
      <c r="C462" s="2">
        <v>46022</v>
      </c>
      <c r="D462">
        <v>3.7</v>
      </c>
      <c r="E462">
        <v>0.15</v>
      </c>
    </row>
    <row r="463" spans="1:5" x14ac:dyDescent="0.2">
      <c r="A463" t="s">
        <v>32814</v>
      </c>
      <c r="B463" t="s">
        <v>1219</v>
      </c>
      <c r="C463" s="2">
        <v>46022</v>
      </c>
      <c r="D463">
        <v>2.5</v>
      </c>
      <c r="E463">
        <v>0.1</v>
      </c>
    </row>
    <row r="464" spans="1:5" x14ac:dyDescent="0.2">
      <c r="A464" t="s">
        <v>32815</v>
      </c>
      <c r="B464" t="s">
        <v>1221</v>
      </c>
      <c r="C464" s="2">
        <v>46022</v>
      </c>
      <c r="D464">
        <v>3.8</v>
      </c>
      <c r="E464">
        <v>0.15</v>
      </c>
    </row>
    <row r="465" spans="1:5" x14ac:dyDescent="0.2">
      <c r="A465" t="s">
        <v>32816</v>
      </c>
      <c r="B465" t="s">
        <v>1223</v>
      </c>
      <c r="C465" s="2">
        <v>46022</v>
      </c>
      <c r="D465">
        <v>4.5</v>
      </c>
      <c r="E465">
        <v>0.18</v>
      </c>
    </row>
    <row r="466" spans="1:5" x14ac:dyDescent="0.2">
      <c r="A466" t="s">
        <v>32817</v>
      </c>
      <c r="B466" t="s">
        <v>1226</v>
      </c>
      <c r="C466" s="2">
        <v>46022</v>
      </c>
      <c r="D466">
        <v>3.4</v>
      </c>
      <c r="E466">
        <v>0.14000000000000001</v>
      </c>
    </row>
    <row r="467" spans="1:5" x14ac:dyDescent="0.2">
      <c r="A467" t="s">
        <v>32818</v>
      </c>
      <c r="B467" t="s">
        <v>1228</v>
      </c>
      <c r="C467" s="2">
        <v>46022</v>
      </c>
      <c r="D467">
        <v>4.9000000000000004</v>
      </c>
      <c r="E467">
        <v>0.2</v>
      </c>
    </row>
    <row r="468" spans="1:5" x14ac:dyDescent="0.2">
      <c r="A468" t="s">
        <v>32819</v>
      </c>
      <c r="B468" t="s">
        <v>1230</v>
      </c>
      <c r="C468" s="2">
        <v>46022</v>
      </c>
      <c r="D468">
        <v>3.7</v>
      </c>
      <c r="E468">
        <v>0.15</v>
      </c>
    </row>
    <row r="469" spans="1:5" x14ac:dyDescent="0.2">
      <c r="A469" t="s">
        <v>32820</v>
      </c>
      <c r="B469" t="s">
        <v>1232</v>
      </c>
      <c r="C469" s="2">
        <v>46022</v>
      </c>
      <c r="D469">
        <v>4.8</v>
      </c>
      <c r="E469">
        <v>0.19</v>
      </c>
    </row>
    <row r="470" spans="1:5" x14ac:dyDescent="0.2">
      <c r="A470" t="s">
        <v>32821</v>
      </c>
      <c r="B470" t="s">
        <v>1234</v>
      </c>
      <c r="C470" s="2">
        <v>46022</v>
      </c>
      <c r="D470">
        <v>3.3</v>
      </c>
      <c r="E470">
        <v>0.13</v>
      </c>
    </row>
    <row r="471" spans="1:5" x14ac:dyDescent="0.2">
      <c r="A471" t="s">
        <v>32822</v>
      </c>
      <c r="B471" t="s">
        <v>1236</v>
      </c>
      <c r="C471" s="2">
        <v>46022</v>
      </c>
      <c r="D471">
        <v>3.4</v>
      </c>
      <c r="E471">
        <v>0.14000000000000001</v>
      </c>
    </row>
    <row r="472" spans="1:5" x14ac:dyDescent="0.2">
      <c r="A472" t="s">
        <v>32823</v>
      </c>
      <c r="B472" t="s">
        <v>1239</v>
      </c>
      <c r="C472" s="2">
        <v>46022</v>
      </c>
      <c r="D472">
        <v>4.5999999999999996</v>
      </c>
      <c r="E472">
        <v>0.18</v>
      </c>
    </row>
    <row r="473" spans="1:5" x14ac:dyDescent="0.2">
      <c r="A473" t="s">
        <v>32824</v>
      </c>
      <c r="B473" t="s">
        <v>1242</v>
      </c>
      <c r="C473" s="2">
        <v>46022</v>
      </c>
      <c r="D473">
        <v>4</v>
      </c>
      <c r="E473">
        <v>0.16</v>
      </c>
    </row>
    <row r="474" spans="1:5" x14ac:dyDescent="0.2">
      <c r="A474" t="s">
        <v>32825</v>
      </c>
      <c r="B474" t="s">
        <v>1244</v>
      </c>
      <c r="C474" s="2">
        <v>46022</v>
      </c>
      <c r="D474">
        <v>4.9000000000000004</v>
      </c>
      <c r="E474">
        <v>0.2</v>
      </c>
    </row>
    <row r="475" spans="1:5" x14ac:dyDescent="0.2">
      <c r="A475" t="s">
        <v>32826</v>
      </c>
      <c r="B475" t="s">
        <v>1247</v>
      </c>
      <c r="C475" s="2">
        <v>46022</v>
      </c>
      <c r="D475">
        <v>3.4</v>
      </c>
      <c r="E475">
        <v>0.14000000000000001</v>
      </c>
    </row>
    <row r="476" spans="1:5" x14ac:dyDescent="0.2">
      <c r="A476" t="s">
        <v>32827</v>
      </c>
      <c r="B476" t="s">
        <v>1249</v>
      </c>
      <c r="C476" s="2">
        <v>46022</v>
      </c>
      <c r="D476">
        <v>3.5</v>
      </c>
      <c r="E476">
        <v>0.14000000000000001</v>
      </c>
    </row>
    <row r="477" spans="1:5" x14ac:dyDescent="0.2">
      <c r="A477" t="s">
        <v>32828</v>
      </c>
      <c r="B477" t="s">
        <v>1251</v>
      </c>
      <c r="C477" s="2">
        <v>46022</v>
      </c>
      <c r="D477">
        <v>3.5</v>
      </c>
      <c r="E477">
        <v>0.14000000000000001</v>
      </c>
    </row>
    <row r="478" spans="1:5" x14ac:dyDescent="0.2">
      <c r="A478" t="s">
        <v>32829</v>
      </c>
      <c r="B478" t="s">
        <v>1253</v>
      </c>
      <c r="C478" s="2">
        <v>46022</v>
      </c>
      <c r="D478">
        <v>3.1</v>
      </c>
      <c r="E478">
        <v>0.12</v>
      </c>
    </row>
    <row r="479" spans="1:5" x14ac:dyDescent="0.2">
      <c r="A479" t="s">
        <v>32830</v>
      </c>
      <c r="B479" t="s">
        <v>1255</v>
      </c>
      <c r="C479" s="2">
        <v>46022</v>
      </c>
      <c r="D479">
        <v>3.5</v>
      </c>
      <c r="E479">
        <v>0.14000000000000001</v>
      </c>
    </row>
    <row r="480" spans="1:5" x14ac:dyDescent="0.2">
      <c r="A480" t="s">
        <v>32831</v>
      </c>
      <c r="B480" t="s">
        <v>1257</v>
      </c>
      <c r="C480" s="2">
        <v>46022</v>
      </c>
      <c r="D480">
        <v>4.2</v>
      </c>
      <c r="E480">
        <v>0.17</v>
      </c>
    </row>
    <row r="481" spans="1:5" x14ac:dyDescent="0.2">
      <c r="A481" t="s">
        <v>32832</v>
      </c>
      <c r="B481" t="s">
        <v>1259</v>
      </c>
      <c r="C481" s="2">
        <v>46022</v>
      </c>
      <c r="D481">
        <v>3.8</v>
      </c>
      <c r="E481">
        <v>0.15</v>
      </c>
    </row>
    <row r="482" spans="1:5" x14ac:dyDescent="0.2">
      <c r="A482" t="s">
        <v>32833</v>
      </c>
      <c r="B482" t="s">
        <v>1261</v>
      </c>
      <c r="C482" s="2">
        <v>46022</v>
      </c>
      <c r="D482">
        <v>3.2</v>
      </c>
      <c r="E482">
        <v>0.13</v>
      </c>
    </row>
    <row r="483" spans="1:5" x14ac:dyDescent="0.2">
      <c r="A483" t="s">
        <v>32834</v>
      </c>
      <c r="B483" t="s">
        <v>1263</v>
      </c>
      <c r="C483" s="2">
        <v>46022</v>
      </c>
      <c r="D483">
        <v>4.9000000000000004</v>
      </c>
      <c r="E483">
        <v>0.2</v>
      </c>
    </row>
    <row r="484" spans="1:5" x14ac:dyDescent="0.2">
      <c r="A484" t="s">
        <v>32835</v>
      </c>
      <c r="B484" t="s">
        <v>1265</v>
      </c>
      <c r="C484" s="2">
        <v>46022</v>
      </c>
      <c r="D484">
        <v>3.2</v>
      </c>
      <c r="E484">
        <v>0.13</v>
      </c>
    </row>
    <row r="485" spans="1:5" x14ac:dyDescent="0.2">
      <c r="A485" t="s">
        <v>32836</v>
      </c>
      <c r="B485" t="s">
        <v>1267</v>
      </c>
      <c r="C485" s="2">
        <v>46022</v>
      </c>
      <c r="D485">
        <v>4.9000000000000004</v>
      </c>
      <c r="E485">
        <v>0.2</v>
      </c>
    </row>
    <row r="486" spans="1:5" x14ac:dyDescent="0.2">
      <c r="A486" t="s">
        <v>32837</v>
      </c>
      <c r="B486" t="s">
        <v>1269</v>
      </c>
      <c r="C486" s="2">
        <v>46022</v>
      </c>
      <c r="D486">
        <v>4.4000000000000004</v>
      </c>
      <c r="E486">
        <v>0.18</v>
      </c>
    </row>
    <row r="487" spans="1:5" x14ac:dyDescent="0.2">
      <c r="A487" t="s">
        <v>32838</v>
      </c>
      <c r="B487" t="s">
        <v>1272</v>
      </c>
      <c r="C487" s="2">
        <v>46022</v>
      </c>
      <c r="D487">
        <v>3.9</v>
      </c>
      <c r="E487">
        <v>0.16</v>
      </c>
    </row>
    <row r="488" spans="1:5" x14ac:dyDescent="0.2">
      <c r="A488" t="s">
        <v>32839</v>
      </c>
      <c r="B488" t="s">
        <v>1274</v>
      </c>
      <c r="C488" s="2">
        <v>46022</v>
      </c>
      <c r="D488">
        <v>3.4</v>
      </c>
      <c r="E488">
        <v>0.14000000000000001</v>
      </c>
    </row>
    <row r="489" spans="1:5" x14ac:dyDescent="0.2">
      <c r="A489" t="s">
        <v>32840</v>
      </c>
      <c r="B489" t="s">
        <v>1276</v>
      </c>
      <c r="C489" s="2">
        <v>46022</v>
      </c>
      <c r="D489">
        <v>4.9000000000000004</v>
      </c>
      <c r="E489">
        <v>0.2</v>
      </c>
    </row>
    <row r="490" spans="1:5" x14ac:dyDescent="0.2">
      <c r="A490" t="s">
        <v>32841</v>
      </c>
      <c r="B490" t="s">
        <v>1278</v>
      </c>
      <c r="C490" s="2">
        <v>46022</v>
      </c>
      <c r="D490">
        <v>3.2</v>
      </c>
      <c r="E490">
        <v>0.13</v>
      </c>
    </row>
    <row r="491" spans="1:5" x14ac:dyDescent="0.2">
      <c r="A491" t="s">
        <v>32842</v>
      </c>
      <c r="B491" t="s">
        <v>1280</v>
      </c>
      <c r="C491" s="2">
        <v>46022</v>
      </c>
      <c r="D491">
        <v>3.8</v>
      </c>
      <c r="E491">
        <v>0.15</v>
      </c>
    </row>
    <row r="492" spans="1:5" x14ac:dyDescent="0.2">
      <c r="A492" t="s">
        <v>32843</v>
      </c>
      <c r="B492" t="s">
        <v>1282</v>
      </c>
      <c r="C492" s="2">
        <v>46022</v>
      </c>
      <c r="D492">
        <v>3.6</v>
      </c>
      <c r="E492">
        <v>0.14000000000000001</v>
      </c>
    </row>
    <row r="493" spans="1:5" x14ac:dyDescent="0.2">
      <c r="A493" t="s">
        <v>32844</v>
      </c>
      <c r="B493" t="s">
        <v>1284</v>
      </c>
      <c r="C493" s="2">
        <v>46022</v>
      </c>
      <c r="D493">
        <v>4.5</v>
      </c>
      <c r="E493">
        <v>0.18</v>
      </c>
    </row>
    <row r="494" spans="1:5" x14ac:dyDescent="0.2">
      <c r="A494" t="s">
        <v>32845</v>
      </c>
      <c r="B494" t="s">
        <v>1286</v>
      </c>
      <c r="C494" s="2">
        <v>46022</v>
      </c>
      <c r="D494">
        <v>3.3</v>
      </c>
      <c r="E494">
        <v>0.13</v>
      </c>
    </row>
    <row r="495" spans="1:5" x14ac:dyDescent="0.2">
      <c r="A495" t="s">
        <v>32846</v>
      </c>
      <c r="B495" t="s">
        <v>1288</v>
      </c>
      <c r="C495" s="2">
        <v>46022</v>
      </c>
      <c r="D495">
        <v>2.9</v>
      </c>
      <c r="E495">
        <v>0.12</v>
      </c>
    </row>
    <row r="496" spans="1:5" x14ac:dyDescent="0.2">
      <c r="A496" t="s">
        <v>32847</v>
      </c>
      <c r="B496" t="s">
        <v>1290</v>
      </c>
      <c r="C496" s="2">
        <v>46022</v>
      </c>
      <c r="D496">
        <v>3.4</v>
      </c>
      <c r="E496">
        <v>0.14000000000000001</v>
      </c>
    </row>
    <row r="497" spans="1:5" x14ac:dyDescent="0.2">
      <c r="A497" t="s">
        <v>32848</v>
      </c>
      <c r="B497" t="s">
        <v>1292</v>
      </c>
      <c r="C497" s="2">
        <v>46022</v>
      </c>
      <c r="D497">
        <v>4.9000000000000004</v>
      </c>
      <c r="E497">
        <v>0.2</v>
      </c>
    </row>
    <row r="498" spans="1:5" x14ac:dyDescent="0.2">
      <c r="A498" t="s">
        <v>32849</v>
      </c>
      <c r="B498" t="s">
        <v>1294</v>
      </c>
      <c r="C498" s="2">
        <v>46022</v>
      </c>
      <c r="D498">
        <v>5</v>
      </c>
      <c r="E498">
        <v>0.2</v>
      </c>
    </row>
    <row r="499" spans="1:5" x14ac:dyDescent="0.2">
      <c r="A499" t="s">
        <v>32850</v>
      </c>
      <c r="B499" t="s">
        <v>1296</v>
      </c>
      <c r="C499" s="2">
        <v>46022</v>
      </c>
      <c r="D499">
        <v>4.3</v>
      </c>
      <c r="E499">
        <v>0.17</v>
      </c>
    </row>
    <row r="500" spans="1:5" x14ac:dyDescent="0.2">
      <c r="A500" t="s">
        <v>32851</v>
      </c>
      <c r="B500" t="s">
        <v>1298</v>
      </c>
      <c r="C500" s="2">
        <v>46022</v>
      </c>
      <c r="D500">
        <v>3.3</v>
      </c>
      <c r="E500">
        <v>0.13</v>
      </c>
    </row>
    <row r="501" spans="1:5" x14ac:dyDescent="0.2">
      <c r="A501" t="s">
        <v>32852</v>
      </c>
      <c r="B501" t="s">
        <v>1300</v>
      </c>
      <c r="C501" s="2">
        <v>46022</v>
      </c>
      <c r="D501">
        <v>3.9</v>
      </c>
      <c r="E501">
        <v>0.16</v>
      </c>
    </row>
    <row r="502" spans="1:5" x14ac:dyDescent="0.2">
      <c r="A502" t="s">
        <v>32853</v>
      </c>
      <c r="B502" t="s">
        <v>1302</v>
      </c>
      <c r="C502" s="2">
        <v>46022</v>
      </c>
      <c r="D502">
        <v>3.2</v>
      </c>
      <c r="E502">
        <v>0.13</v>
      </c>
    </row>
    <row r="503" spans="1:5" x14ac:dyDescent="0.2">
      <c r="A503" t="s">
        <v>32854</v>
      </c>
      <c r="B503" t="s">
        <v>1304</v>
      </c>
      <c r="C503" s="2">
        <v>46022</v>
      </c>
      <c r="D503">
        <v>2.7</v>
      </c>
      <c r="E503">
        <v>0.11</v>
      </c>
    </row>
    <row r="504" spans="1:5" x14ac:dyDescent="0.2">
      <c r="A504" t="s">
        <v>32855</v>
      </c>
      <c r="B504" t="s">
        <v>1307</v>
      </c>
      <c r="C504" s="2">
        <v>46022</v>
      </c>
      <c r="D504">
        <v>3.4</v>
      </c>
      <c r="E504">
        <v>0.14000000000000001</v>
      </c>
    </row>
    <row r="505" spans="1:5" x14ac:dyDescent="0.2">
      <c r="A505" t="s">
        <v>32856</v>
      </c>
      <c r="B505" t="s">
        <v>1309</v>
      </c>
      <c r="C505" s="2">
        <v>46022</v>
      </c>
      <c r="D505">
        <v>4.7</v>
      </c>
      <c r="E505">
        <v>0.19</v>
      </c>
    </row>
    <row r="506" spans="1:5" x14ac:dyDescent="0.2">
      <c r="A506" t="s">
        <v>32857</v>
      </c>
      <c r="B506" t="s">
        <v>1311</v>
      </c>
      <c r="C506" s="2">
        <v>46022</v>
      </c>
      <c r="D506">
        <v>4.5</v>
      </c>
      <c r="E506">
        <v>0.18</v>
      </c>
    </row>
    <row r="507" spans="1:5" x14ac:dyDescent="0.2">
      <c r="A507" t="s">
        <v>32858</v>
      </c>
      <c r="B507" t="s">
        <v>1313</v>
      </c>
      <c r="C507" s="2">
        <v>46022</v>
      </c>
      <c r="D507">
        <v>2.9</v>
      </c>
      <c r="E507">
        <v>0.12</v>
      </c>
    </row>
    <row r="508" spans="1:5" x14ac:dyDescent="0.2">
      <c r="A508" t="s">
        <v>32859</v>
      </c>
      <c r="B508" t="s">
        <v>1315</v>
      </c>
      <c r="C508" s="2">
        <v>46022</v>
      </c>
      <c r="D508">
        <v>4.2</v>
      </c>
      <c r="E508">
        <v>0.17</v>
      </c>
    </row>
    <row r="509" spans="1:5" x14ac:dyDescent="0.2">
      <c r="A509" t="s">
        <v>32860</v>
      </c>
      <c r="B509" t="s">
        <v>1317</v>
      </c>
      <c r="C509" s="2">
        <v>46022</v>
      </c>
      <c r="D509">
        <v>3.2</v>
      </c>
      <c r="E509">
        <v>0.13</v>
      </c>
    </row>
    <row r="510" spans="1:5" x14ac:dyDescent="0.2">
      <c r="A510" t="s">
        <v>32861</v>
      </c>
      <c r="B510" t="s">
        <v>1319</v>
      </c>
      <c r="C510" s="2">
        <v>46022</v>
      </c>
      <c r="D510">
        <v>3.9</v>
      </c>
      <c r="E510">
        <v>0.16</v>
      </c>
    </row>
    <row r="511" spans="1:5" x14ac:dyDescent="0.2">
      <c r="A511" t="s">
        <v>32862</v>
      </c>
      <c r="B511" t="s">
        <v>1321</v>
      </c>
      <c r="C511" s="2">
        <v>46022</v>
      </c>
      <c r="D511">
        <v>5</v>
      </c>
      <c r="E511">
        <v>0.2</v>
      </c>
    </row>
    <row r="512" spans="1:5" x14ac:dyDescent="0.2">
      <c r="A512" t="s">
        <v>32863</v>
      </c>
      <c r="B512" t="s">
        <v>1323</v>
      </c>
      <c r="C512" s="2">
        <v>46022</v>
      </c>
      <c r="D512">
        <v>2.8</v>
      </c>
      <c r="E512">
        <v>0.11</v>
      </c>
    </row>
    <row r="513" spans="1:5" x14ac:dyDescent="0.2">
      <c r="A513" t="s">
        <v>32864</v>
      </c>
      <c r="B513" t="s">
        <v>1326</v>
      </c>
      <c r="C513" s="2">
        <v>46022</v>
      </c>
      <c r="D513">
        <v>3.9</v>
      </c>
      <c r="E513">
        <v>0.16</v>
      </c>
    </row>
    <row r="514" spans="1:5" x14ac:dyDescent="0.2">
      <c r="A514" t="s">
        <v>32865</v>
      </c>
      <c r="B514" t="s">
        <v>1328</v>
      </c>
      <c r="C514" s="2">
        <v>46022</v>
      </c>
      <c r="D514">
        <v>3.5</v>
      </c>
      <c r="E514">
        <v>0.14000000000000001</v>
      </c>
    </row>
    <row r="515" spans="1:5" x14ac:dyDescent="0.2">
      <c r="A515" t="s">
        <v>32866</v>
      </c>
      <c r="B515" t="s">
        <v>1330</v>
      </c>
      <c r="C515" s="2">
        <v>46022</v>
      </c>
      <c r="D515">
        <v>3</v>
      </c>
      <c r="E515">
        <v>0.12</v>
      </c>
    </row>
    <row r="516" spans="1:5" x14ac:dyDescent="0.2">
      <c r="A516" t="s">
        <v>32867</v>
      </c>
      <c r="B516" t="s">
        <v>1332</v>
      </c>
      <c r="C516" s="2">
        <v>46022</v>
      </c>
      <c r="D516">
        <v>4.7</v>
      </c>
      <c r="E516">
        <v>0.19</v>
      </c>
    </row>
    <row r="517" spans="1:5" x14ac:dyDescent="0.2">
      <c r="A517" t="s">
        <v>32868</v>
      </c>
      <c r="B517" t="s">
        <v>1334</v>
      </c>
      <c r="C517" s="2">
        <v>46022</v>
      </c>
      <c r="D517">
        <v>2.7</v>
      </c>
      <c r="E517">
        <v>0.11</v>
      </c>
    </row>
    <row r="518" spans="1:5" x14ac:dyDescent="0.2">
      <c r="A518" t="s">
        <v>32869</v>
      </c>
      <c r="B518" t="s">
        <v>1336</v>
      </c>
      <c r="C518" s="2">
        <v>46022</v>
      </c>
      <c r="D518">
        <v>5</v>
      </c>
      <c r="E518">
        <v>0.2</v>
      </c>
    </row>
    <row r="519" spans="1:5" x14ac:dyDescent="0.2">
      <c r="A519" t="s">
        <v>32870</v>
      </c>
      <c r="B519" t="s">
        <v>1338</v>
      </c>
      <c r="C519" s="2">
        <v>46022</v>
      </c>
      <c r="D519">
        <v>3.1</v>
      </c>
      <c r="E519">
        <v>0.12</v>
      </c>
    </row>
    <row r="520" spans="1:5" x14ac:dyDescent="0.2">
      <c r="A520" t="s">
        <v>32871</v>
      </c>
      <c r="B520" t="s">
        <v>1340</v>
      </c>
      <c r="C520" s="2">
        <v>46022</v>
      </c>
      <c r="D520">
        <v>2.8</v>
      </c>
      <c r="E520">
        <v>0.11</v>
      </c>
    </row>
    <row r="521" spans="1:5" x14ac:dyDescent="0.2">
      <c r="A521" t="s">
        <v>32872</v>
      </c>
      <c r="B521" t="s">
        <v>1343</v>
      </c>
      <c r="C521" s="2">
        <v>46022</v>
      </c>
      <c r="D521">
        <v>4.3</v>
      </c>
      <c r="E521">
        <v>0.17</v>
      </c>
    </row>
    <row r="522" spans="1:5" x14ac:dyDescent="0.2">
      <c r="A522" t="s">
        <v>32873</v>
      </c>
      <c r="B522" t="s">
        <v>1345</v>
      </c>
      <c r="C522" s="2">
        <v>46022</v>
      </c>
      <c r="D522">
        <v>4.2</v>
      </c>
      <c r="E522">
        <v>0.17</v>
      </c>
    </row>
    <row r="523" spans="1:5" x14ac:dyDescent="0.2">
      <c r="A523" t="s">
        <v>32874</v>
      </c>
      <c r="B523" t="s">
        <v>1347</v>
      </c>
      <c r="C523" s="2">
        <v>46022</v>
      </c>
      <c r="D523">
        <v>2.9</v>
      </c>
      <c r="E523">
        <v>0.12</v>
      </c>
    </row>
    <row r="524" spans="1:5" x14ac:dyDescent="0.2">
      <c r="A524" t="s">
        <v>32875</v>
      </c>
      <c r="B524" t="s">
        <v>1349</v>
      </c>
      <c r="C524" s="2">
        <v>46022</v>
      </c>
      <c r="D524">
        <v>4.0999999999999996</v>
      </c>
      <c r="E524">
        <v>0.16</v>
      </c>
    </row>
    <row r="525" spans="1:5" x14ac:dyDescent="0.2">
      <c r="A525" t="s">
        <v>32876</v>
      </c>
      <c r="B525" t="s">
        <v>1351</v>
      </c>
      <c r="C525" s="2">
        <v>46022</v>
      </c>
      <c r="D525">
        <v>3</v>
      </c>
      <c r="E525">
        <v>0.12</v>
      </c>
    </row>
    <row r="526" spans="1:5" x14ac:dyDescent="0.2">
      <c r="A526" t="s">
        <v>32877</v>
      </c>
      <c r="B526" t="s">
        <v>1353</v>
      </c>
      <c r="C526" s="2">
        <v>46022</v>
      </c>
      <c r="D526">
        <v>3.3</v>
      </c>
      <c r="E526">
        <v>0.13</v>
      </c>
    </row>
    <row r="527" spans="1:5" x14ac:dyDescent="0.2">
      <c r="A527" t="s">
        <v>32878</v>
      </c>
      <c r="B527" t="s">
        <v>1355</v>
      </c>
      <c r="C527" s="2">
        <v>46022</v>
      </c>
      <c r="D527">
        <v>4.7</v>
      </c>
      <c r="E527">
        <v>0.19</v>
      </c>
    </row>
    <row r="528" spans="1:5" x14ac:dyDescent="0.2">
      <c r="A528" t="s">
        <v>32879</v>
      </c>
      <c r="B528" t="s">
        <v>1357</v>
      </c>
      <c r="C528" s="2">
        <v>46022</v>
      </c>
      <c r="D528">
        <v>4.3</v>
      </c>
      <c r="E528">
        <v>0.17</v>
      </c>
    </row>
    <row r="529" spans="1:5" x14ac:dyDescent="0.2">
      <c r="A529" t="s">
        <v>32880</v>
      </c>
      <c r="B529" t="s">
        <v>1359</v>
      </c>
      <c r="C529" s="2">
        <v>46022</v>
      </c>
      <c r="D529">
        <v>3.4</v>
      </c>
      <c r="E529">
        <v>0.14000000000000001</v>
      </c>
    </row>
    <row r="530" spans="1:5" x14ac:dyDescent="0.2">
      <c r="A530" t="s">
        <v>32881</v>
      </c>
      <c r="B530" t="s">
        <v>1361</v>
      </c>
      <c r="C530" s="2">
        <v>46022</v>
      </c>
      <c r="D530">
        <v>2.8</v>
      </c>
      <c r="E530">
        <v>0.11</v>
      </c>
    </row>
    <row r="531" spans="1:5" x14ac:dyDescent="0.2">
      <c r="A531" t="s">
        <v>32882</v>
      </c>
      <c r="B531" t="s">
        <v>1363</v>
      </c>
      <c r="C531" s="2">
        <v>46022</v>
      </c>
      <c r="D531">
        <v>4.5</v>
      </c>
      <c r="E531">
        <v>0.18</v>
      </c>
    </row>
    <row r="532" spans="1:5" x14ac:dyDescent="0.2">
      <c r="A532" t="s">
        <v>32883</v>
      </c>
      <c r="B532" t="s">
        <v>1365</v>
      </c>
      <c r="C532" s="2">
        <v>46022</v>
      </c>
      <c r="D532">
        <v>4.5999999999999996</v>
      </c>
      <c r="E532">
        <v>0.18</v>
      </c>
    </row>
    <row r="533" spans="1:5" x14ac:dyDescent="0.2">
      <c r="A533" t="s">
        <v>32884</v>
      </c>
      <c r="B533" t="s">
        <v>1367</v>
      </c>
      <c r="C533" s="2">
        <v>46022</v>
      </c>
      <c r="D533">
        <v>3</v>
      </c>
      <c r="E533">
        <v>0.12</v>
      </c>
    </row>
    <row r="534" spans="1:5" x14ac:dyDescent="0.2">
      <c r="A534" t="s">
        <v>32885</v>
      </c>
      <c r="B534" t="s">
        <v>1369</v>
      </c>
      <c r="C534" s="2">
        <v>46022</v>
      </c>
      <c r="D534">
        <v>4.9000000000000004</v>
      </c>
      <c r="E534">
        <v>0.2</v>
      </c>
    </row>
    <row r="535" spans="1:5" x14ac:dyDescent="0.2">
      <c r="A535" t="s">
        <v>32886</v>
      </c>
      <c r="B535" t="s">
        <v>1371</v>
      </c>
      <c r="C535" s="2">
        <v>46022</v>
      </c>
      <c r="D535">
        <v>3.3</v>
      </c>
      <c r="E535">
        <v>0.13</v>
      </c>
    </row>
    <row r="536" spans="1:5" x14ac:dyDescent="0.2">
      <c r="A536" t="s">
        <v>32887</v>
      </c>
      <c r="B536" t="s">
        <v>1373</v>
      </c>
      <c r="C536" s="2">
        <v>46022</v>
      </c>
      <c r="D536">
        <v>3.4</v>
      </c>
      <c r="E536">
        <v>0.14000000000000001</v>
      </c>
    </row>
    <row r="537" spans="1:5" x14ac:dyDescent="0.2">
      <c r="A537" t="s">
        <v>32888</v>
      </c>
      <c r="B537" t="s">
        <v>1375</v>
      </c>
      <c r="C537" s="2">
        <v>46022</v>
      </c>
      <c r="D537">
        <v>4.2</v>
      </c>
      <c r="E537">
        <v>0.17</v>
      </c>
    </row>
    <row r="538" spans="1:5" x14ac:dyDescent="0.2">
      <c r="A538" t="s">
        <v>32889</v>
      </c>
      <c r="B538" t="s">
        <v>1377</v>
      </c>
      <c r="C538" s="2">
        <v>46022</v>
      </c>
      <c r="D538">
        <v>3.2</v>
      </c>
      <c r="E538">
        <v>0.13</v>
      </c>
    </row>
    <row r="539" spans="1:5" x14ac:dyDescent="0.2">
      <c r="A539" t="s">
        <v>32890</v>
      </c>
      <c r="B539" t="s">
        <v>1380</v>
      </c>
      <c r="C539" s="2">
        <v>46022</v>
      </c>
      <c r="D539">
        <v>3.1</v>
      </c>
      <c r="E539">
        <v>0.12</v>
      </c>
    </row>
    <row r="540" spans="1:5" x14ac:dyDescent="0.2">
      <c r="A540" t="s">
        <v>32891</v>
      </c>
      <c r="B540" t="s">
        <v>1383</v>
      </c>
      <c r="C540" s="2">
        <v>46022</v>
      </c>
      <c r="D540">
        <v>3.3</v>
      </c>
      <c r="E540">
        <v>0.13</v>
      </c>
    </row>
    <row r="541" spans="1:5" x14ac:dyDescent="0.2">
      <c r="A541" t="s">
        <v>32892</v>
      </c>
      <c r="B541" t="s">
        <v>1385</v>
      </c>
      <c r="C541" s="2">
        <v>46022</v>
      </c>
      <c r="D541">
        <v>3.8</v>
      </c>
      <c r="E541">
        <v>0.15</v>
      </c>
    </row>
    <row r="542" spans="1:5" x14ac:dyDescent="0.2">
      <c r="A542" t="s">
        <v>32893</v>
      </c>
      <c r="B542" t="s">
        <v>1387</v>
      </c>
      <c r="C542" s="2">
        <v>46022</v>
      </c>
      <c r="D542">
        <v>4.7</v>
      </c>
      <c r="E542">
        <v>0.19</v>
      </c>
    </row>
    <row r="543" spans="1:5" x14ac:dyDescent="0.2">
      <c r="A543" t="s">
        <v>32894</v>
      </c>
      <c r="B543" t="s">
        <v>1390</v>
      </c>
      <c r="C543" s="2">
        <v>46022</v>
      </c>
      <c r="D543">
        <v>4.8</v>
      </c>
      <c r="E543">
        <v>0.19</v>
      </c>
    </row>
    <row r="544" spans="1:5" x14ac:dyDescent="0.2">
      <c r="A544" t="s">
        <v>32895</v>
      </c>
      <c r="B544" t="s">
        <v>1392</v>
      </c>
      <c r="C544" s="2">
        <v>46022</v>
      </c>
      <c r="D544">
        <v>4.5999999999999996</v>
      </c>
      <c r="E544">
        <v>0.18</v>
      </c>
    </row>
    <row r="545" spans="1:5" x14ac:dyDescent="0.2">
      <c r="A545" t="s">
        <v>32896</v>
      </c>
      <c r="B545" t="s">
        <v>1394</v>
      </c>
      <c r="C545" s="2">
        <v>46022</v>
      </c>
      <c r="D545">
        <v>4</v>
      </c>
      <c r="E545">
        <v>0.16</v>
      </c>
    </row>
    <row r="546" spans="1:5" x14ac:dyDescent="0.2">
      <c r="A546" t="s">
        <v>32897</v>
      </c>
      <c r="B546" t="s">
        <v>1396</v>
      </c>
      <c r="C546" s="2">
        <v>46022</v>
      </c>
      <c r="D546">
        <v>4.8</v>
      </c>
      <c r="E546">
        <v>0.19</v>
      </c>
    </row>
    <row r="547" spans="1:5" x14ac:dyDescent="0.2">
      <c r="A547" t="s">
        <v>32898</v>
      </c>
      <c r="B547" t="s">
        <v>1398</v>
      </c>
      <c r="C547" s="2">
        <v>46022</v>
      </c>
      <c r="D547">
        <v>4.9000000000000004</v>
      </c>
      <c r="E547">
        <v>0.2</v>
      </c>
    </row>
    <row r="548" spans="1:5" x14ac:dyDescent="0.2">
      <c r="A548" t="s">
        <v>32899</v>
      </c>
      <c r="B548" t="s">
        <v>1400</v>
      </c>
      <c r="C548" s="2">
        <v>46022</v>
      </c>
      <c r="D548">
        <v>3.4</v>
      </c>
      <c r="E548">
        <v>0.14000000000000001</v>
      </c>
    </row>
    <row r="549" spans="1:5" x14ac:dyDescent="0.2">
      <c r="A549" t="s">
        <v>32900</v>
      </c>
      <c r="B549" t="s">
        <v>1402</v>
      </c>
      <c r="C549" s="2">
        <v>46022</v>
      </c>
      <c r="D549">
        <v>2.9</v>
      </c>
      <c r="E549">
        <v>0.12</v>
      </c>
    </row>
    <row r="550" spans="1:5" x14ac:dyDescent="0.2">
      <c r="A550" t="s">
        <v>32901</v>
      </c>
      <c r="B550" t="s">
        <v>1404</v>
      </c>
      <c r="C550" s="2">
        <v>46022</v>
      </c>
      <c r="D550">
        <v>4.2</v>
      </c>
      <c r="E550">
        <v>0.17</v>
      </c>
    </row>
    <row r="551" spans="1:5" x14ac:dyDescent="0.2">
      <c r="A551" t="s">
        <v>32902</v>
      </c>
      <c r="B551" t="s">
        <v>1406</v>
      </c>
      <c r="C551" s="2">
        <v>46022</v>
      </c>
      <c r="D551">
        <v>3.3</v>
      </c>
      <c r="E551">
        <v>0.13</v>
      </c>
    </row>
    <row r="552" spans="1:5" x14ac:dyDescent="0.2">
      <c r="A552" t="s">
        <v>32903</v>
      </c>
      <c r="B552" t="s">
        <v>1409</v>
      </c>
      <c r="C552" s="2">
        <v>46022</v>
      </c>
      <c r="D552">
        <v>4.9000000000000004</v>
      </c>
      <c r="E552">
        <v>0.2</v>
      </c>
    </row>
    <row r="553" spans="1:5" x14ac:dyDescent="0.2">
      <c r="A553" t="s">
        <v>32904</v>
      </c>
      <c r="B553" t="s">
        <v>1411</v>
      </c>
      <c r="C553" s="2">
        <v>46022</v>
      </c>
      <c r="D553">
        <v>3.1</v>
      </c>
      <c r="E553">
        <v>0.12</v>
      </c>
    </row>
    <row r="554" spans="1:5" x14ac:dyDescent="0.2">
      <c r="A554" t="s">
        <v>32905</v>
      </c>
      <c r="B554" t="s">
        <v>1413</v>
      </c>
      <c r="C554" s="2">
        <v>46022</v>
      </c>
      <c r="D554">
        <v>3.1</v>
      </c>
      <c r="E554">
        <v>0.12</v>
      </c>
    </row>
    <row r="555" spans="1:5" x14ac:dyDescent="0.2">
      <c r="A555" t="s">
        <v>32906</v>
      </c>
      <c r="B555" t="s">
        <v>1415</v>
      </c>
      <c r="C555" s="2">
        <v>46022</v>
      </c>
      <c r="D555">
        <v>4.2</v>
      </c>
      <c r="E555">
        <v>0.17</v>
      </c>
    </row>
    <row r="556" spans="1:5" x14ac:dyDescent="0.2">
      <c r="A556" t="s">
        <v>32907</v>
      </c>
      <c r="B556" t="s">
        <v>1417</v>
      </c>
      <c r="C556" s="2">
        <v>46022</v>
      </c>
      <c r="D556">
        <v>4.7</v>
      </c>
      <c r="E556">
        <v>0.19</v>
      </c>
    </row>
    <row r="557" spans="1:5" x14ac:dyDescent="0.2">
      <c r="A557" t="s">
        <v>32908</v>
      </c>
      <c r="B557" t="s">
        <v>1419</v>
      </c>
      <c r="C557" s="2">
        <v>46022</v>
      </c>
      <c r="D557">
        <v>3</v>
      </c>
      <c r="E557">
        <v>0.12</v>
      </c>
    </row>
    <row r="558" spans="1:5" x14ac:dyDescent="0.2">
      <c r="A558" t="s">
        <v>32909</v>
      </c>
      <c r="B558" t="s">
        <v>1421</v>
      </c>
      <c r="C558" s="2">
        <v>46022</v>
      </c>
      <c r="D558">
        <v>2.9</v>
      </c>
      <c r="E558">
        <v>0.12</v>
      </c>
    </row>
    <row r="559" spans="1:5" x14ac:dyDescent="0.2">
      <c r="A559" t="s">
        <v>32910</v>
      </c>
      <c r="B559" t="s">
        <v>1423</v>
      </c>
      <c r="C559" s="2">
        <v>46022</v>
      </c>
      <c r="D559">
        <v>4.5</v>
      </c>
      <c r="E559">
        <v>0.18</v>
      </c>
    </row>
    <row r="560" spans="1:5" x14ac:dyDescent="0.2">
      <c r="A560" t="s">
        <v>32911</v>
      </c>
      <c r="B560" t="s">
        <v>1425</v>
      </c>
      <c r="C560" s="2">
        <v>46022</v>
      </c>
      <c r="D560">
        <v>4.0999999999999996</v>
      </c>
      <c r="E560">
        <v>0.16</v>
      </c>
    </row>
    <row r="561" spans="1:5" x14ac:dyDescent="0.2">
      <c r="A561" t="s">
        <v>32912</v>
      </c>
      <c r="B561" t="s">
        <v>1427</v>
      </c>
      <c r="C561" s="2">
        <v>46022</v>
      </c>
      <c r="D561">
        <v>4.4000000000000004</v>
      </c>
      <c r="E561">
        <v>0.18</v>
      </c>
    </row>
    <row r="562" spans="1:5" x14ac:dyDescent="0.2">
      <c r="A562" t="s">
        <v>32913</v>
      </c>
      <c r="B562" t="s">
        <v>1429</v>
      </c>
      <c r="C562" s="2">
        <v>46022</v>
      </c>
      <c r="D562">
        <v>4.5999999999999996</v>
      </c>
      <c r="E562">
        <v>0.18</v>
      </c>
    </row>
    <row r="563" spans="1:5" x14ac:dyDescent="0.2">
      <c r="A563" t="s">
        <v>32914</v>
      </c>
      <c r="B563" t="s">
        <v>1432</v>
      </c>
      <c r="C563" s="2">
        <v>46022</v>
      </c>
      <c r="D563">
        <v>3.8</v>
      </c>
      <c r="E563">
        <v>0.15</v>
      </c>
    </row>
    <row r="564" spans="1:5" x14ac:dyDescent="0.2">
      <c r="A564" t="s">
        <v>32915</v>
      </c>
      <c r="B564" t="s">
        <v>1434</v>
      </c>
      <c r="C564" s="2">
        <v>46022</v>
      </c>
      <c r="D564">
        <v>4.0999999999999996</v>
      </c>
      <c r="E564">
        <v>0.16</v>
      </c>
    </row>
    <row r="565" spans="1:5" x14ac:dyDescent="0.2">
      <c r="A565" t="s">
        <v>32916</v>
      </c>
      <c r="B565" t="s">
        <v>1436</v>
      </c>
      <c r="C565" s="2">
        <v>46022</v>
      </c>
      <c r="D565">
        <v>3.7</v>
      </c>
      <c r="E565">
        <v>0.15</v>
      </c>
    </row>
    <row r="566" spans="1:5" x14ac:dyDescent="0.2">
      <c r="A566" t="s">
        <v>32917</v>
      </c>
      <c r="B566" t="s">
        <v>1439</v>
      </c>
      <c r="C566" s="2">
        <v>46022</v>
      </c>
      <c r="D566">
        <v>4.2</v>
      </c>
      <c r="E566">
        <v>0.17</v>
      </c>
    </row>
    <row r="567" spans="1:5" x14ac:dyDescent="0.2">
      <c r="A567" t="s">
        <v>32918</v>
      </c>
      <c r="B567" t="s">
        <v>1441</v>
      </c>
      <c r="C567" s="2">
        <v>46022</v>
      </c>
      <c r="D567">
        <v>3.2</v>
      </c>
      <c r="E567">
        <v>0.13</v>
      </c>
    </row>
    <row r="568" spans="1:5" x14ac:dyDescent="0.2">
      <c r="A568" t="s">
        <v>32919</v>
      </c>
      <c r="B568" t="s">
        <v>1444</v>
      </c>
      <c r="C568" s="2">
        <v>46022</v>
      </c>
      <c r="D568">
        <v>2.6</v>
      </c>
      <c r="E568">
        <v>0.1</v>
      </c>
    </row>
    <row r="569" spans="1:5" x14ac:dyDescent="0.2">
      <c r="A569" t="s">
        <v>32920</v>
      </c>
      <c r="B569" t="s">
        <v>1447</v>
      </c>
      <c r="C569" s="2">
        <v>46022</v>
      </c>
      <c r="D569">
        <v>2.7</v>
      </c>
      <c r="E569">
        <v>0.11</v>
      </c>
    </row>
    <row r="570" spans="1:5" x14ac:dyDescent="0.2">
      <c r="A570" t="s">
        <v>32921</v>
      </c>
      <c r="B570" t="s">
        <v>1449</v>
      </c>
      <c r="C570" s="2">
        <v>46022</v>
      </c>
      <c r="D570">
        <v>2.9</v>
      </c>
      <c r="E570">
        <v>0.12</v>
      </c>
    </row>
    <row r="571" spans="1:5" x14ac:dyDescent="0.2">
      <c r="A571" t="s">
        <v>32922</v>
      </c>
      <c r="B571" t="s">
        <v>1451</v>
      </c>
      <c r="C571" s="2">
        <v>46022</v>
      </c>
      <c r="D571">
        <v>3.1</v>
      </c>
      <c r="E571">
        <v>0.12</v>
      </c>
    </row>
    <row r="572" spans="1:5" x14ac:dyDescent="0.2">
      <c r="A572" t="s">
        <v>32923</v>
      </c>
      <c r="B572" t="s">
        <v>1453</v>
      </c>
      <c r="C572" s="2">
        <v>46022</v>
      </c>
      <c r="D572">
        <v>2.9</v>
      </c>
      <c r="E572">
        <v>0.12</v>
      </c>
    </row>
    <row r="573" spans="1:5" x14ac:dyDescent="0.2">
      <c r="A573" t="s">
        <v>32924</v>
      </c>
      <c r="B573" t="s">
        <v>1455</v>
      </c>
      <c r="C573" s="2">
        <v>46022</v>
      </c>
      <c r="D573">
        <v>4.5999999999999996</v>
      </c>
      <c r="E573">
        <v>0.18</v>
      </c>
    </row>
    <row r="574" spans="1:5" x14ac:dyDescent="0.2">
      <c r="A574" t="s">
        <v>32925</v>
      </c>
      <c r="B574" t="s">
        <v>1458</v>
      </c>
      <c r="C574" s="2">
        <v>46022</v>
      </c>
      <c r="D574">
        <v>2.6</v>
      </c>
      <c r="E574">
        <v>0.1</v>
      </c>
    </row>
    <row r="575" spans="1:5" x14ac:dyDescent="0.2">
      <c r="A575" t="s">
        <v>32926</v>
      </c>
      <c r="B575" t="s">
        <v>1460</v>
      </c>
      <c r="C575" s="2">
        <v>46022</v>
      </c>
      <c r="D575">
        <v>3.7</v>
      </c>
      <c r="E575">
        <v>0.15</v>
      </c>
    </row>
    <row r="576" spans="1:5" x14ac:dyDescent="0.2">
      <c r="A576" t="s">
        <v>32927</v>
      </c>
      <c r="B576" t="s">
        <v>1462</v>
      </c>
      <c r="C576" s="2">
        <v>46022</v>
      </c>
      <c r="D576">
        <v>3.1</v>
      </c>
      <c r="E576">
        <v>0.12</v>
      </c>
    </row>
    <row r="577" spans="1:5" x14ac:dyDescent="0.2">
      <c r="A577" t="s">
        <v>32928</v>
      </c>
      <c r="B577" t="s">
        <v>1464</v>
      </c>
      <c r="C577" s="2">
        <v>46022</v>
      </c>
      <c r="D577">
        <v>2.9</v>
      </c>
      <c r="E577">
        <v>0.12</v>
      </c>
    </row>
    <row r="578" spans="1:5" x14ac:dyDescent="0.2">
      <c r="A578" t="s">
        <v>32929</v>
      </c>
      <c r="B578" t="s">
        <v>1466</v>
      </c>
      <c r="C578" s="2">
        <v>46022</v>
      </c>
      <c r="D578">
        <v>3.3</v>
      </c>
      <c r="E578">
        <v>0.13</v>
      </c>
    </row>
    <row r="579" spans="1:5" x14ac:dyDescent="0.2">
      <c r="A579" t="s">
        <v>32930</v>
      </c>
      <c r="B579" t="s">
        <v>1468</v>
      </c>
      <c r="C579" s="2">
        <v>46022</v>
      </c>
      <c r="D579">
        <v>3.4</v>
      </c>
      <c r="E579">
        <v>0.14000000000000001</v>
      </c>
    </row>
    <row r="580" spans="1:5" x14ac:dyDescent="0.2">
      <c r="A580" t="s">
        <v>32931</v>
      </c>
      <c r="B580" t="s">
        <v>1470</v>
      </c>
      <c r="C580" s="2">
        <v>46022</v>
      </c>
      <c r="D580">
        <v>4.5999999999999996</v>
      </c>
      <c r="E580">
        <v>0.18</v>
      </c>
    </row>
    <row r="581" spans="1:5" x14ac:dyDescent="0.2">
      <c r="A581" t="s">
        <v>32932</v>
      </c>
      <c r="B581" t="s">
        <v>1473</v>
      </c>
      <c r="C581" s="2">
        <v>46022</v>
      </c>
      <c r="D581">
        <v>2.9</v>
      </c>
      <c r="E581">
        <v>0.12</v>
      </c>
    </row>
    <row r="582" spans="1:5" x14ac:dyDescent="0.2">
      <c r="A582" t="s">
        <v>32933</v>
      </c>
      <c r="B582" t="s">
        <v>1475</v>
      </c>
      <c r="C582" s="2">
        <v>46022</v>
      </c>
      <c r="D582">
        <v>2.5</v>
      </c>
      <c r="E582">
        <v>0.1</v>
      </c>
    </row>
    <row r="583" spans="1:5" x14ac:dyDescent="0.2">
      <c r="A583" t="s">
        <v>32934</v>
      </c>
      <c r="B583" t="s">
        <v>1477</v>
      </c>
      <c r="C583" s="2">
        <v>46022</v>
      </c>
      <c r="D583">
        <v>2.6</v>
      </c>
      <c r="E583">
        <v>0.1</v>
      </c>
    </row>
    <row r="584" spans="1:5" x14ac:dyDescent="0.2">
      <c r="A584" t="s">
        <v>32935</v>
      </c>
      <c r="B584" t="s">
        <v>1479</v>
      </c>
      <c r="C584" s="2">
        <v>46022</v>
      </c>
      <c r="D584">
        <v>2.5</v>
      </c>
      <c r="E584">
        <v>0.1</v>
      </c>
    </row>
    <row r="585" spans="1:5" x14ac:dyDescent="0.2">
      <c r="A585" t="s">
        <v>32936</v>
      </c>
      <c r="B585" t="s">
        <v>1481</v>
      </c>
      <c r="C585" s="2">
        <v>46022</v>
      </c>
      <c r="D585">
        <v>3.9</v>
      </c>
      <c r="E585">
        <v>0.16</v>
      </c>
    </row>
    <row r="586" spans="1:5" x14ac:dyDescent="0.2">
      <c r="A586" t="s">
        <v>32937</v>
      </c>
      <c r="B586" t="s">
        <v>1483</v>
      </c>
      <c r="C586" s="2">
        <v>46022</v>
      </c>
      <c r="D586">
        <v>4.2</v>
      </c>
      <c r="E586">
        <v>0.17</v>
      </c>
    </row>
    <row r="587" spans="1:5" x14ac:dyDescent="0.2">
      <c r="A587" t="s">
        <v>32938</v>
      </c>
      <c r="B587" t="s">
        <v>1485</v>
      </c>
      <c r="C587" s="2">
        <v>46022</v>
      </c>
      <c r="D587">
        <v>4.9000000000000004</v>
      </c>
      <c r="E587">
        <v>0.2</v>
      </c>
    </row>
    <row r="588" spans="1:5" x14ac:dyDescent="0.2">
      <c r="A588" t="s">
        <v>32939</v>
      </c>
      <c r="B588" t="s">
        <v>1487</v>
      </c>
      <c r="C588" s="2">
        <v>46022</v>
      </c>
      <c r="D588">
        <v>4.2</v>
      </c>
      <c r="E588">
        <v>0.17</v>
      </c>
    </row>
    <row r="589" spans="1:5" x14ac:dyDescent="0.2">
      <c r="A589" t="s">
        <v>32940</v>
      </c>
      <c r="B589" t="s">
        <v>1489</v>
      </c>
      <c r="C589" s="2">
        <v>46022</v>
      </c>
      <c r="D589">
        <v>4.8</v>
      </c>
      <c r="E589">
        <v>0.19</v>
      </c>
    </row>
    <row r="590" spans="1:5" x14ac:dyDescent="0.2">
      <c r="A590" t="s">
        <v>32941</v>
      </c>
      <c r="B590" t="s">
        <v>1491</v>
      </c>
      <c r="C590" s="2">
        <v>46022</v>
      </c>
      <c r="D590">
        <v>4.5</v>
      </c>
      <c r="E590">
        <v>0.18</v>
      </c>
    </row>
    <row r="591" spans="1:5" x14ac:dyDescent="0.2">
      <c r="A591" t="s">
        <v>32942</v>
      </c>
      <c r="B591" t="s">
        <v>1493</v>
      </c>
      <c r="C591" s="2">
        <v>46022</v>
      </c>
      <c r="D591">
        <v>4.5999999999999996</v>
      </c>
      <c r="E591">
        <v>0.18</v>
      </c>
    </row>
    <row r="592" spans="1:5" x14ac:dyDescent="0.2">
      <c r="A592" t="s">
        <v>32943</v>
      </c>
      <c r="B592" t="s">
        <v>1495</v>
      </c>
      <c r="C592" s="2">
        <v>46022</v>
      </c>
      <c r="D592">
        <v>3.7</v>
      </c>
      <c r="E592">
        <v>0.15</v>
      </c>
    </row>
    <row r="593" spans="1:5" x14ac:dyDescent="0.2">
      <c r="A593" t="s">
        <v>32944</v>
      </c>
      <c r="B593" t="s">
        <v>1497</v>
      </c>
      <c r="C593" s="2">
        <v>46022</v>
      </c>
      <c r="D593">
        <v>2.7</v>
      </c>
      <c r="E593">
        <v>0.11</v>
      </c>
    </row>
    <row r="594" spans="1:5" x14ac:dyDescent="0.2">
      <c r="A594" t="s">
        <v>32945</v>
      </c>
      <c r="B594" t="s">
        <v>1499</v>
      </c>
      <c r="C594" s="2">
        <v>46022</v>
      </c>
      <c r="D594">
        <v>3.1</v>
      </c>
      <c r="E594">
        <v>0.12</v>
      </c>
    </row>
    <row r="595" spans="1:5" x14ac:dyDescent="0.2">
      <c r="A595" t="s">
        <v>32946</v>
      </c>
      <c r="B595" t="s">
        <v>1501</v>
      </c>
      <c r="C595" s="2">
        <v>46022</v>
      </c>
      <c r="D595">
        <v>4.3</v>
      </c>
      <c r="E595">
        <v>0.17</v>
      </c>
    </row>
    <row r="596" spans="1:5" x14ac:dyDescent="0.2">
      <c r="A596" t="s">
        <v>32947</v>
      </c>
      <c r="B596" t="s">
        <v>1503</v>
      </c>
      <c r="C596" s="2">
        <v>46022</v>
      </c>
      <c r="D596">
        <v>4.7</v>
      </c>
      <c r="E596">
        <v>0.19</v>
      </c>
    </row>
    <row r="597" spans="1:5" x14ac:dyDescent="0.2">
      <c r="A597" t="s">
        <v>32948</v>
      </c>
      <c r="B597" t="s">
        <v>1505</v>
      </c>
      <c r="C597" s="2">
        <v>46022</v>
      </c>
      <c r="D597">
        <v>3.3</v>
      </c>
      <c r="E597">
        <v>0.13</v>
      </c>
    </row>
    <row r="598" spans="1:5" x14ac:dyDescent="0.2">
      <c r="A598" t="s">
        <v>32949</v>
      </c>
      <c r="B598" t="s">
        <v>1507</v>
      </c>
      <c r="C598" s="2">
        <v>46022</v>
      </c>
      <c r="D598">
        <v>2.7</v>
      </c>
      <c r="E598">
        <v>0.11</v>
      </c>
    </row>
    <row r="599" spans="1:5" x14ac:dyDescent="0.2">
      <c r="A599" t="s">
        <v>32950</v>
      </c>
      <c r="B599" t="s">
        <v>1509</v>
      </c>
      <c r="C599" s="2">
        <v>46022</v>
      </c>
      <c r="D599">
        <v>3.2</v>
      </c>
      <c r="E599">
        <v>0.13</v>
      </c>
    </row>
    <row r="600" spans="1:5" x14ac:dyDescent="0.2">
      <c r="A600" t="s">
        <v>32951</v>
      </c>
      <c r="B600" t="s">
        <v>1511</v>
      </c>
      <c r="C600" s="2">
        <v>46022</v>
      </c>
      <c r="D600">
        <v>4.9000000000000004</v>
      </c>
      <c r="E600">
        <v>0.2</v>
      </c>
    </row>
    <row r="601" spans="1:5" x14ac:dyDescent="0.2">
      <c r="A601" t="s">
        <v>32952</v>
      </c>
      <c r="B601" t="s">
        <v>1514</v>
      </c>
      <c r="C601" s="2">
        <v>46022</v>
      </c>
      <c r="D601">
        <v>4.7</v>
      </c>
      <c r="E601">
        <v>0.19</v>
      </c>
    </row>
    <row r="602" spans="1:5" x14ac:dyDescent="0.2">
      <c r="A602" t="s">
        <v>32953</v>
      </c>
      <c r="B602" t="s">
        <v>1516</v>
      </c>
      <c r="C602" s="2">
        <v>46022</v>
      </c>
      <c r="D602">
        <v>3.6</v>
      </c>
      <c r="E602">
        <v>0.14000000000000001</v>
      </c>
    </row>
    <row r="603" spans="1:5" x14ac:dyDescent="0.2">
      <c r="A603" t="s">
        <v>32954</v>
      </c>
      <c r="B603" t="s">
        <v>1518</v>
      </c>
      <c r="C603" s="2">
        <v>46022</v>
      </c>
      <c r="D603">
        <v>4.5999999999999996</v>
      </c>
      <c r="E603">
        <v>0.18</v>
      </c>
    </row>
    <row r="604" spans="1:5" x14ac:dyDescent="0.2">
      <c r="A604" t="s">
        <v>32955</v>
      </c>
      <c r="B604" t="s">
        <v>1520</v>
      </c>
      <c r="C604" s="2">
        <v>46022</v>
      </c>
      <c r="D604">
        <v>4.5999999999999996</v>
      </c>
      <c r="E604">
        <v>0.18</v>
      </c>
    </row>
    <row r="605" spans="1:5" x14ac:dyDescent="0.2">
      <c r="A605" t="s">
        <v>32956</v>
      </c>
      <c r="B605" t="s">
        <v>1522</v>
      </c>
      <c r="C605" s="2">
        <v>46022</v>
      </c>
      <c r="D605">
        <v>3.8</v>
      </c>
      <c r="E605">
        <v>0.15</v>
      </c>
    </row>
    <row r="606" spans="1:5" x14ac:dyDescent="0.2">
      <c r="A606" t="s">
        <v>32957</v>
      </c>
      <c r="B606" t="s">
        <v>1524</v>
      </c>
      <c r="C606" s="2">
        <v>46022</v>
      </c>
      <c r="D606">
        <v>5</v>
      </c>
      <c r="E606">
        <v>0.2</v>
      </c>
    </row>
    <row r="607" spans="1:5" x14ac:dyDescent="0.2">
      <c r="A607" t="s">
        <v>32958</v>
      </c>
      <c r="B607" t="s">
        <v>1527</v>
      </c>
      <c r="C607" s="2">
        <v>46022</v>
      </c>
      <c r="D607">
        <v>4.2</v>
      </c>
      <c r="E607">
        <v>0.17</v>
      </c>
    </row>
    <row r="608" spans="1:5" x14ac:dyDescent="0.2">
      <c r="A608" t="s">
        <v>32959</v>
      </c>
      <c r="B608" t="s">
        <v>1530</v>
      </c>
      <c r="C608" s="2">
        <v>46022</v>
      </c>
      <c r="D608">
        <v>3.9</v>
      </c>
      <c r="E608">
        <v>0.16</v>
      </c>
    </row>
    <row r="609" spans="1:5" x14ac:dyDescent="0.2">
      <c r="A609" t="s">
        <v>32960</v>
      </c>
      <c r="B609" t="s">
        <v>1532</v>
      </c>
      <c r="C609" s="2">
        <v>46022</v>
      </c>
      <c r="D609">
        <v>3.2</v>
      </c>
      <c r="E609">
        <v>0.13</v>
      </c>
    </row>
    <row r="610" spans="1:5" x14ac:dyDescent="0.2">
      <c r="A610" t="s">
        <v>32961</v>
      </c>
      <c r="B610" t="s">
        <v>1534</v>
      </c>
      <c r="C610" s="2">
        <v>46022</v>
      </c>
      <c r="D610">
        <v>3.2</v>
      </c>
      <c r="E610">
        <v>0.13</v>
      </c>
    </row>
    <row r="611" spans="1:5" x14ac:dyDescent="0.2">
      <c r="A611" t="s">
        <v>32962</v>
      </c>
      <c r="B611" t="s">
        <v>1536</v>
      </c>
      <c r="C611" s="2">
        <v>46022</v>
      </c>
      <c r="D611">
        <v>2.9</v>
      </c>
      <c r="E611">
        <v>0.12</v>
      </c>
    </row>
    <row r="612" spans="1:5" x14ac:dyDescent="0.2">
      <c r="A612" t="s">
        <v>32963</v>
      </c>
      <c r="B612" t="s">
        <v>1538</v>
      </c>
      <c r="C612" s="2">
        <v>46022</v>
      </c>
      <c r="D612">
        <v>2.5</v>
      </c>
      <c r="E612">
        <v>0.1</v>
      </c>
    </row>
    <row r="613" spans="1:5" x14ac:dyDescent="0.2">
      <c r="A613" t="s">
        <v>32964</v>
      </c>
      <c r="B613" t="s">
        <v>1540</v>
      </c>
      <c r="C613" s="2">
        <v>46022</v>
      </c>
      <c r="D613">
        <v>3.4</v>
      </c>
      <c r="E613">
        <v>0.14000000000000001</v>
      </c>
    </row>
    <row r="614" spans="1:5" x14ac:dyDescent="0.2">
      <c r="A614" t="s">
        <v>32965</v>
      </c>
      <c r="B614" t="s">
        <v>1542</v>
      </c>
      <c r="C614" s="2">
        <v>46022</v>
      </c>
      <c r="D614">
        <v>3.3</v>
      </c>
      <c r="E614">
        <v>0.13</v>
      </c>
    </row>
    <row r="615" spans="1:5" x14ac:dyDescent="0.2">
      <c r="A615" t="s">
        <v>32966</v>
      </c>
      <c r="B615" t="s">
        <v>1544</v>
      </c>
      <c r="C615" s="2">
        <v>46022</v>
      </c>
      <c r="D615">
        <v>3.5</v>
      </c>
      <c r="E615">
        <v>0.14000000000000001</v>
      </c>
    </row>
    <row r="616" spans="1:5" x14ac:dyDescent="0.2">
      <c r="A616" t="s">
        <v>32967</v>
      </c>
      <c r="B616" t="s">
        <v>1546</v>
      </c>
      <c r="C616" s="2">
        <v>46022</v>
      </c>
      <c r="D616">
        <v>3.8</v>
      </c>
      <c r="E616">
        <v>0.15</v>
      </c>
    </row>
    <row r="617" spans="1:5" x14ac:dyDescent="0.2">
      <c r="A617" t="s">
        <v>32968</v>
      </c>
      <c r="B617" t="s">
        <v>1548</v>
      </c>
      <c r="C617" s="2">
        <v>46022</v>
      </c>
      <c r="D617">
        <v>4</v>
      </c>
      <c r="E617">
        <v>0.16</v>
      </c>
    </row>
    <row r="618" spans="1:5" x14ac:dyDescent="0.2">
      <c r="A618" t="s">
        <v>32969</v>
      </c>
      <c r="B618" t="s">
        <v>1550</v>
      </c>
      <c r="C618" s="2">
        <v>46022</v>
      </c>
      <c r="D618">
        <v>4.8</v>
      </c>
      <c r="E618">
        <v>0.19</v>
      </c>
    </row>
    <row r="619" spans="1:5" x14ac:dyDescent="0.2">
      <c r="A619" t="s">
        <v>32970</v>
      </c>
      <c r="B619" t="s">
        <v>1552</v>
      </c>
      <c r="C619" s="2">
        <v>46022</v>
      </c>
      <c r="D619">
        <v>3.7</v>
      </c>
      <c r="E619">
        <v>0.15</v>
      </c>
    </row>
    <row r="620" spans="1:5" x14ac:dyDescent="0.2">
      <c r="A620" t="s">
        <v>32971</v>
      </c>
      <c r="B620" t="s">
        <v>1555</v>
      </c>
      <c r="C620" s="2">
        <v>46022</v>
      </c>
      <c r="D620">
        <v>4.9000000000000004</v>
      </c>
      <c r="E620">
        <v>0.2</v>
      </c>
    </row>
    <row r="621" spans="1:5" x14ac:dyDescent="0.2">
      <c r="A621" t="s">
        <v>32972</v>
      </c>
      <c r="B621" t="s">
        <v>1558</v>
      </c>
      <c r="C621" s="2">
        <v>46022</v>
      </c>
      <c r="D621">
        <v>4.5</v>
      </c>
      <c r="E621">
        <v>0.18</v>
      </c>
    </row>
    <row r="622" spans="1:5" x14ac:dyDescent="0.2">
      <c r="A622" t="s">
        <v>32973</v>
      </c>
      <c r="B622" t="s">
        <v>1561</v>
      </c>
      <c r="C622" s="2">
        <v>46022</v>
      </c>
      <c r="D622">
        <v>4.7</v>
      </c>
      <c r="E622">
        <v>0.19</v>
      </c>
    </row>
    <row r="623" spans="1:5" x14ac:dyDescent="0.2">
      <c r="A623" t="s">
        <v>32974</v>
      </c>
      <c r="B623" t="s">
        <v>1563</v>
      </c>
      <c r="C623" s="2">
        <v>46022</v>
      </c>
      <c r="D623">
        <v>3.5</v>
      </c>
      <c r="E623">
        <v>0.14000000000000001</v>
      </c>
    </row>
    <row r="624" spans="1:5" x14ac:dyDescent="0.2">
      <c r="A624" t="s">
        <v>32975</v>
      </c>
      <c r="B624" t="s">
        <v>1565</v>
      </c>
      <c r="C624" s="2">
        <v>46022</v>
      </c>
      <c r="D624">
        <v>4.2</v>
      </c>
      <c r="E624">
        <v>0.17</v>
      </c>
    </row>
    <row r="625" spans="1:5" x14ac:dyDescent="0.2">
      <c r="A625" t="s">
        <v>32976</v>
      </c>
      <c r="B625" t="s">
        <v>1567</v>
      </c>
      <c r="C625" s="2">
        <v>46022</v>
      </c>
      <c r="D625">
        <v>5</v>
      </c>
      <c r="E625">
        <v>0.2</v>
      </c>
    </row>
    <row r="626" spans="1:5" x14ac:dyDescent="0.2">
      <c r="A626" t="s">
        <v>32977</v>
      </c>
      <c r="B626" t="s">
        <v>1569</v>
      </c>
      <c r="C626" s="2">
        <v>46022</v>
      </c>
      <c r="D626">
        <v>3.5</v>
      </c>
      <c r="E626">
        <v>0.14000000000000001</v>
      </c>
    </row>
    <row r="627" spans="1:5" x14ac:dyDescent="0.2">
      <c r="A627" t="s">
        <v>32978</v>
      </c>
      <c r="B627" t="s">
        <v>1571</v>
      </c>
      <c r="C627" s="2">
        <v>46022</v>
      </c>
      <c r="D627">
        <v>4.0999999999999996</v>
      </c>
      <c r="E627">
        <v>0.16</v>
      </c>
    </row>
    <row r="628" spans="1:5" x14ac:dyDescent="0.2">
      <c r="A628" t="s">
        <v>32979</v>
      </c>
      <c r="B628" t="s">
        <v>1573</v>
      </c>
      <c r="C628" s="2">
        <v>46022</v>
      </c>
      <c r="D628">
        <v>4.4000000000000004</v>
      </c>
      <c r="E628">
        <v>0.18</v>
      </c>
    </row>
    <row r="629" spans="1:5" x14ac:dyDescent="0.2">
      <c r="A629" t="s">
        <v>32980</v>
      </c>
      <c r="B629" t="s">
        <v>1576</v>
      </c>
      <c r="C629" s="2">
        <v>46022</v>
      </c>
      <c r="D629">
        <v>3.7</v>
      </c>
      <c r="E629">
        <v>0.15</v>
      </c>
    </row>
    <row r="630" spans="1:5" x14ac:dyDescent="0.2">
      <c r="A630" t="s">
        <v>32981</v>
      </c>
      <c r="B630" t="s">
        <v>1578</v>
      </c>
      <c r="C630" s="2">
        <v>46022</v>
      </c>
      <c r="D630">
        <v>2.8</v>
      </c>
      <c r="E630">
        <v>0.11</v>
      </c>
    </row>
    <row r="631" spans="1:5" x14ac:dyDescent="0.2">
      <c r="A631" t="s">
        <v>32982</v>
      </c>
      <c r="B631" t="s">
        <v>1580</v>
      </c>
      <c r="C631" s="2">
        <v>46022</v>
      </c>
      <c r="D631">
        <v>4.3</v>
      </c>
      <c r="E631">
        <v>0.17</v>
      </c>
    </row>
    <row r="632" spans="1:5" x14ac:dyDescent="0.2">
      <c r="A632" t="s">
        <v>32983</v>
      </c>
      <c r="B632" t="s">
        <v>1582</v>
      </c>
      <c r="C632" s="2">
        <v>46022</v>
      </c>
      <c r="D632">
        <v>4.5</v>
      </c>
      <c r="E632">
        <v>0.18</v>
      </c>
    </row>
    <row r="633" spans="1:5" x14ac:dyDescent="0.2">
      <c r="A633" t="s">
        <v>32984</v>
      </c>
      <c r="B633" t="s">
        <v>1584</v>
      </c>
      <c r="C633" s="2">
        <v>46022</v>
      </c>
      <c r="D633">
        <v>4.9000000000000004</v>
      </c>
      <c r="E633">
        <v>0.2</v>
      </c>
    </row>
    <row r="634" spans="1:5" x14ac:dyDescent="0.2">
      <c r="A634" t="s">
        <v>32985</v>
      </c>
      <c r="B634" t="s">
        <v>1587</v>
      </c>
      <c r="C634" s="2">
        <v>46022</v>
      </c>
      <c r="D634">
        <v>4.7</v>
      </c>
      <c r="E634">
        <v>0.19</v>
      </c>
    </row>
    <row r="635" spans="1:5" x14ac:dyDescent="0.2">
      <c r="A635" t="s">
        <v>32986</v>
      </c>
      <c r="B635" t="s">
        <v>1589</v>
      </c>
      <c r="C635" s="2">
        <v>46022</v>
      </c>
      <c r="D635">
        <v>2.6</v>
      </c>
      <c r="E635">
        <v>0.1</v>
      </c>
    </row>
    <row r="636" spans="1:5" x14ac:dyDescent="0.2">
      <c r="A636" t="s">
        <v>32987</v>
      </c>
      <c r="B636" t="s">
        <v>1591</v>
      </c>
      <c r="C636" s="2">
        <v>46022</v>
      </c>
      <c r="D636">
        <v>3.8</v>
      </c>
      <c r="E636">
        <v>0.15</v>
      </c>
    </row>
    <row r="637" spans="1:5" x14ac:dyDescent="0.2">
      <c r="A637" t="s">
        <v>32988</v>
      </c>
      <c r="B637" t="s">
        <v>1593</v>
      </c>
      <c r="C637" s="2">
        <v>46022</v>
      </c>
      <c r="D637">
        <v>3.3</v>
      </c>
      <c r="E637">
        <v>0.13</v>
      </c>
    </row>
    <row r="638" spans="1:5" x14ac:dyDescent="0.2">
      <c r="A638" t="s">
        <v>32989</v>
      </c>
      <c r="B638" t="s">
        <v>1595</v>
      </c>
      <c r="C638" s="2">
        <v>46022</v>
      </c>
      <c r="D638">
        <v>4.5</v>
      </c>
      <c r="E638">
        <v>0.18</v>
      </c>
    </row>
    <row r="639" spans="1:5" x14ac:dyDescent="0.2">
      <c r="A639" t="s">
        <v>32990</v>
      </c>
      <c r="B639" t="s">
        <v>1597</v>
      </c>
      <c r="C639" s="2">
        <v>46022</v>
      </c>
      <c r="D639">
        <v>3.3</v>
      </c>
      <c r="E639">
        <v>0.13</v>
      </c>
    </row>
    <row r="640" spans="1:5" x14ac:dyDescent="0.2">
      <c r="A640" t="s">
        <v>32991</v>
      </c>
      <c r="B640" t="s">
        <v>1599</v>
      </c>
      <c r="C640" s="2">
        <v>46022</v>
      </c>
      <c r="D640">
        <v>4.2</v>
      </c>
      <c r="E640">
        <v>0.17</v>
      </c>
    </row>
    <row r="641" spans="1:5" x14ac:dyDescent="0.2">
      <c r="A641" t="s">
        <v>32992</v>
      </c>
      <c r="B641" t="s">
        <v>1602</v>
      </c>
      <c r="C641" s="2">
        <v>46022</v>
      </c>
      <c r="D641">
        <v>4.0999999999999996</v>
      </c>
      <c r="E641">
        <v>0.16</v>
      </c>
    </row>
    <row r="642" spans="1:5" x14ac:dyDescent="0.2">
      <c r="A642" t="s">
        <v>32993</v>
      </c>
      <c r="B642" t="s">
        <v>1604</v>
      </c>
      <c r="C642" s="2">
        <v>46022</v>
      </c>
      <c r="D642">
        <v>2.6</v>
      </c>
      <c r="E642">
        <v>0.1</v>
      </c>
    </row>
    <row r="643" spans="1:5" x14ac:dyDescent="0.2">
      <c r="A643" t="s">
        <v>32994</v>
      </c>
      <c r="B643" t="s">
        <v>1606</v>
      </c>
      <c r="C643" s="2">
        <v>46022</v>
      </c>
      <c r="D643">
        <v>4.5</v>
      </c>
      <c r="E643">
        <v>0.18</v>
      </c>
    </row>
    <row r="644" spans="1:5" x14ac:dyDescent="0.2">
      <c r="A644" t="s">
        <v>32995</v>
      </c>
      <c r="B644" t="s">
        <v>1608</v>
      </c>
      <c r="C644" s="2">
        <v>46022</v>
      </c>
      <c r="D644">
        <v>3</v>
      </c>
      <c r="E644">
        <v>0.12</v>
      </c>
    </row>
    <row r="645" spans="1:5" x14ac:dyDescent="0.2">
      <c r="A645" t="s">
        <v>32996</v>
      </c>
      <c r="B645" t="s">
        <v>1610</v>
      </c>
      <c r="C645" s="2">
        <v>46022</v>
      </c>
      <c r="D645">
        <v>3.4</v>
      </c>
      <c r="E645">
        <v>0.14000000000000001</v>
      </c>
    </row>
    <row r="646" spans="1:5" x14ac:dyDescent="0.2">
      <c r="A646" t="s">
        <v>32997</v>
      </c>
      <c r="B646" t="s">
        <v>1612</v>
      </c>
      <c r="C646" s="2">
        <v>46022</v>
      </c>
      <c r="D646">
        <v>3.4</v>
      </c>
      <c r="E646">
        <v>0.14000000000000001</v>
      </c>
    </row>
    <row r="647" spans="1:5" x14ac:dyDescent="0.2">
      <c r="A647" t="s">
        <v>32998</v>
      </c>
      <c r="B647" t="s">
        <v>1614</v>
      </c>
      <c r="C647" s="2">
        <v>46022</v>
      </c>
      <c r="D647">
        <v>3.1</v>
      </c>
      <c r="E647">
        <v>0.12</v>
      </c>
    </row>
    <row r="648" spans="1:5" x14ac:dyDescent="0.2">
      <c r="A648" t="s">
        <v>32999</v>
      </c>
      <c r="B648" t="s">
        <v>1616</v>
      </c>
      <c r="C648" s="2">
        <v>46022</v>
      </c>
      <c r="D648">
        <v>2.6</v>
      </c>
      <c r="E648">
        <v>0.1</v>
      </c>
    </row>
    <row r="649" spans="1:5" x14ac:dyDescent="0.2">
      <c r="A649" t="s">
        <v>33000</v>
      </c>
      <c r="B649" t="s">
        <v>1618</v>
      </c>
      <c r="C649" s="2">
        <v>46022</v>
      </c>
      <c r="D649">
        <v>3.9</v>
      </c>
      <c r="E649">
        <v>0.16</v>
      </c>
    </row>
    <row r="650" spans="1:5" x14ac:dyDescent="0.2">
      <c r="A650" t="s">
        <v>33001</v>
      </c>
      <c r="B650" t="s">
        <v>1621</v>
      </c>
      <c r="C650" s="2">
        <v>46022</v>
      </c>
      <c r="D650">
        <v>4.8</v>
      </c>
      <c r="E650">
        <v>0.19</v>
      </c>
    </row>
    <row r="651" spans="1:5" x14ac:dyDescent="0.2">
      <c r="A651" t="s">
        <v>33002</v>
      </c>
      <c r="B651" t="s">
        <v>1623</v>
      </c>
      <c r="C651" s="2">
        <v>46022</v>
      </c>
      <c r="D651">
        <v>3.8</v>
      </c>
      <c r="E651">
        <v>0.15</v>
      </c>
    </row>
    <row r="652" spans="1:5" x14ac:dyDescent="0.2">
      <c r="A652" t="s">
        <v>33003</v>
      </c>
      <c r="B652" t="s">
        <v>1625</v>
      </c>
      <c r="C652" s="2">
        <v>46022</v>
      </c>
      <c r="D652">
        <v>4.3</v>
      </c>
      <c r="E652">
        <v>0.17</v>
      </c>
    </row>
    <row r="653" spans="1:5" x14ac:dyDescent="0.2">
      <c r="A653" t="s">
        <v>33004</v>
      </c>
      <c r="B653" t="s">
        <v>1627</v>
      </c>
      <c r="C653" s="2">
        <v>46022</v>
      </c>
      <c r="D653">
        <v>4.3</v>
      </c>
      <c r="E653">
        <v>0.17</v>
      </c>
    </row>
    <row r="654" spans="1:5" x14ac:dyDescent="0.2">
      <c r="A654" t="s">
        <v>33005</v>
      </c>
      <c r="B654" t="s">
        <v>1629</v>
      </c>
      <c r="C654" s="2">
        <v>46022</v>
      </c>
      <c r="D654">
        <v>3.4</v>
      </c>
      <c r="E654">
        <v>0.14000000000000001</v>
      </c>
    </row>
    <row r="655" spans="1:5" x14ac:dyDescent="0.2">
      <c r="A655" t="s">
        <v>33006</v>
      </c>
      <c r="B655" t="s">
        <v>1631</v>
      </c>
      <c r="C655" s="2">
        <v>46022</v>
      </c>
      <c r="D655">
        <v>3.4</v>
      </c>
      <c r="E655">
        <v>0.14000000000000001</v>
      </c>
    </row>
    <row r="656" spans="1:5" x14ac:dyDescent="0.2">
      <c r="A656" t="s">
        <v>33007</v>
      </c>
      <c r="B656" t="s">
        <v>1633</v>
      </c>
      <c r="C656" s="2">
        <v>46022</v>
      </c>
      <c r="D656">
        <v>3.6</v>
      </c>
      <c r="E656">
        <v>0.14000000000000001</v>
      </c>
    </row>
    <row r="657" spans="1:5" x14ac:dyDescent="0.2">
      <c r="A657" t="s">
        <v>33008</v>
      </c>
      <c r="B657" t="s">
        <v>1635</v>
      </c>
      <c r="C657" s="2">
        <v>46022</v>
      </c>
      <c r="D657">
        <v>4.2</v>
      </c>
      <c r="E657">
        <v>0.17</v>
      </c>
    </row>
    <row r="658" spans="1:5" x14ac:dyDescent="0.2">
      <c r="A658" t="s">
        <v>33009</v>
      </c>
      <c r="B658" t="s">
        <v>1637</v>
      </c>
      <c r="C658" s="2">
        <v>46022</v>
      </c>
      <c r="D658">
        <v>4.3</v>
      </c>
      <c r="E658">
        <v>0.17</v>
      </c>
    </row>
    <row r="659" spans="1:5" x14ac:dyDescent="0.2">
      <c r="A659" t="s">
        <v>33010</v>
      </c>
      <c r="B659" t="s">
        <v>1640</v>
      </c>
      <c r="C659" s="2">
        <v>46022</v>
      </c>
      <c r="D659">
        <v>2.7</v>
      </c>
      <c r="E659">
        <v>0.11</v>
      </c>
    </row>
    <row r="660" spans="1:5" x14ac:dyDescent="0.2">
      <c r="A660" t="s">
        <v>33011</v>
      </c>
      <c r="B660" t="s">
        <v>1642</v>
      </c>
      <c r="C660" s="2">
        <v>46022</v>
      </c>
      <c r="D660">
        <v>4.0999999999999996</v>
      </c>
      <c r="E660">
        <v>0.16</v>
      </c>
    </row>
    <row r="661" spans="1:5" x14ac:dyDescent="0.2">
      <c r="A661" t="s">
        <v>33012</v>
      </c>
      <c r="B661" t="s">
        <v>1644</v>
      </c>
      <c r="C661" s="2">
        <v>46022</v>
      </c>
      <c r="D661">
        <v>2.8</v>
      </c>
      <c r="E661">
        <v>0.11</v>
      </c>
    </row>
    <row r="662" spans="1:5" x14ac:dyDescent="0.2">
      <c r="A662" t="s">
        <v>33013</v>
      </c>
      <c r="B662" t="s">
        <v>1646</v>
      </c>
      <c r="C662" s="2">
        <v>46022</v>
      </c>
      <c r="D662">
        <v>3.4</v>
      </c>
      <c r="E662">
        <v>0.14000000000000001</v>
      </c>
    </row>
    <row r="663" spans="1:5" x14ac:dyDescent="0.2">
      <c r="A663" t="s">
        <v>33014</v>
      </c>
      <c r="B663" t="s">
        <v>1648</v>
      </c>
      <c r="C663" s="2">
        <v>46022</v>
      </c>
      <c r="D663">
        <v>3</v>
      </c>
      <c r="E663">
        <v>0.12</v>
      </c>
    </row>
    <row r="664" spans="1:5" x14ac:dyDescent="0.2">
      <c r="A664" t="s">
        <v>33015</v>
      </c>
      <c r="B664" t="s">
        <v>1650</v>
      </c>
      <c r="C664" s="2">
        <v>46022</v>
      </c>
      <c r="D664">
        <v>4.2</v>
      </c>
      <c r="E664">
        <v>0.17</v>
      </c>
    </row>
    <row r="665" spans="1:5" x14ac:dyDescent="0.2">
      <c r="A665" t="s">
        <v>33016</v>
      </c>
      <c r="B665" t="s">
        <v>1653</v>
      </c>
      <c r="C665" s="2">
        <v>46022</v>
      </c>
      <c r="D665">
        <v>4.2</v>
      </c>
      <c r="E665">
        <v>0.17</v>
      </c>
    </row>
    <row r="666" spans="1:5" x14ac:dyDescent="0.2">
      <c r="A666" t="s">
        <v>33017</v>
      </c>
      <c r="B666" t="s">
        <v>1656</v>
      </c>
      <c r="C666" s="2">
        <v>46022</v>
      </c>
      <c r="D666">
        <v>4.3</v>
      </c>
      <c r="E666">
        <v>0.17</v>
      </c>
    </row>
    <row r="667" spans="1:5" x14ac:dyDescent="0.2">
      <c r="A667" t="s">
        <v>33018</v>
      </c>
      <c r="B667" t="s">
        <v>1658</v>
      </c>
      <c r="C667" s="2">
        <v>46022</v>
      </c>
      <c r="D667">
        <v>3.4</v>
      </c>
      <c r="E667">
        <v>0.14000000000000001</v>
      </c>
    </row>
    <row r="668" spans="1:5" x14ac:dyDescent="0.2">
      <c r="A668" t="s">
        <v>33019</v>
      </c>
      <c r="B668" t="s">
        <v>1660</v>
      </c>
      <c r="C668" s="2">
        <v>46022</v>
      </c>
      <c r="D668">
        <v>3.1</v>
      </c>
      <c r="E668">
        <v>0.12</v>
      </c>
    </row>
    <row r="669" spans="1:5" x14ac:dyDescent="0.2">
      <c r="A669" t="s">
        <v>33020</v>
      </c>
      <c r="B669" t="s">
        <v>1662</v>
      </c>
      <c r="C669" s="2">
        <v>46022</v>
      </c>
      <c r="D669">
        <v>4.0999999999999996</v>
      </c>
      <c r="E669">
        <v>0.16</v>
      </c>
    </row>
    <row r="670" spans="1:5" x14ac:dyDescent="0.2">
      <c r="A670" t="s">
        <v>33021</v>
      </c>
      <c r="B670" t="s">
        <v>1664</v>
      </c>
      <c r="C670" s="2">
        <v>46022</v>
      </c>
      <c r="D670">
        <v>3.9</v>
      </c>
      <c r="E670">
        <v>0.16</v>
      </c>
    </row>
    <row r="671" spans="1:5" x14ac:dyDescent="0.2">
      <c r="A671" t="s">
        <v>33022</v>
      </c>
      <c r="B671" t="s">
        <v>1666</v>
      </c>
      <c r="C671" s="2">
        <v>46022</v>
      </c>
      <c r="D671">
        <v>2.5</v>
      </c>
      <c r="E671">
        <v>0.1</v>
      </c>
    </row>
    <row r="672" spans="1:5" x14ac:dyDescent="0.2">
      <c r="A672" t="s">
        <v>33023</v>
      </c>
      <c r="B672" t="s">
        <v>1668</v>
      </c>
      <c r="C672" s="2">
        <v>46022</v>
      </c>
      <c r="D672">
        <v>4.2</v>
      </c>
      <c r="E672">
        <v>0.17</v>
      </c>
    </row>
    <row r="673" spans="1:5" x14ac:dyDescent="0.2">
      <c r="A673" t="s">
        <v>33024</v>
      </c>
      <c r="B673" t="s">
        <v>1670</v>
      </c>
      <c r="C673" s="2">
        <v>46022</v>
      </c>
      <c r="D673">
        <v>4.4000000000000004</v>
      </c>
      <c r="E673">
        <v>0.18</v>
      </c>
    </row>
    <row r="674" spans="1:5" x14ac:dyDescent="0.2">
      <c r="A674" t="s">
        <v>33025</v>
      </c>
      <c r="B674" t="s">
        <v>1672</v>
      </c>
      <c r="C674" s="2">
        <v>46022</v>
      </c>
      <c r="D674">
        <v>4.2</v>
      </c>
      <c r="E674">
        <v>0.17</v>
      </c>
    </row>
    <row r="675" spans="1:5" x14ac:dyDescent="0.2">
      <c r="A675" t="s">
        <v>33026</v>
      </c>
      <c r="B675" t="s">
        <v>1674</v>
      </c>
      <c r="C675" s="2">
        <v>46022</v>
      </c>
      <c r="D675">
        <v>5</v>
      </c>
      <c r="E675">
        <v>0.2</v>
      </c>
    </row>
    <row r="676" spans="1:5" x14ac:dyDescent="0.2">
      <c r="A676" t="s">
        <v>33027</v>
      </c>
      <c r="B676" t="s">
        <v>1676</v>
      </c>
      <c r="C676" s="2">
        <v>46022</v>
      </c>
      <c r="D676">
        <v>4.7</v>
      </c>
      <c r="E676">
        <v>0.19</v>
      </c>
    </row>
    <row r="677" spans="1:5" x14ac:dyDescent="0.2">
      <c r="A677" t="s">
        <v>33028</v>
      </c>
      <c r="B677" t="s">
        <v>1678</v>
      </c>
      <c r="C677" s="2">
        <v>46022</v>
      </c>
      <c r="D677">
        <v>3.2</v>
      </c>
      <c r="E677">
        <v>0.13</v>
      </c>
    </row>
    <row r="678" spans="1:5" x14ac:dyDescent="0.2">
      <c r="A678" t="s">
        <v>33029</v>
      </c>
      <c r="B678" t="s">
        <v>1680</v>
      </c>
      <c r="C678" s="2">
        <v>46022</v>
      </c>
      <c r="D678">
        <v>4</v>
      </c>
      <c r="E678">
        <v>0.16</v>
      </c>
    </row>
    <row r="679" spans="1:5" x14ac:dyDescent="0.2">
      <c r="A679" t="s">
        <v>33030</v>
      </c>
      <c r="B679" t="s">
        <v>1682</v>
      </c>
      <c r="C679" s="2">
        <v>46022</v>
      </c>
      <c r="D679">
        <v>3.7</v>
      </c>
      <c r="E679">
        <v>0.15</v>
      </c>
    </row>
    <row r="680" spans="1:5" x14ac:dyDescent="0.2">
      <c r="A680" t="s">
        <v>33031</v>
      </c>
      <c r="B680" t="s">
        <v>1684</v>
      </c>
      <c r="C680" s="2">
        <v>46022</v>
      </c>
      <c r="D680">
        <v>3.6</v>
      </c>
      <c r="E680">
        <v>0.14000000000000001</v>
      </c>
    </row>
    <row r="681" spans="1:5" x14ac:dyDescent="0.2">
      <c r="A681" t="s">
        <v>33032</v>
      </c>
      <c r="B681" t="s">
        <v>1686</v>
      </c>
      <c r="C681" s="2">
        <v>46022</v>
      </c>
      <c r="D681">
        <v>4.7</v>
      </c>
      <c r="E681">
        <v>0.19</v>
      </c>
    </row>
    <row r="682" spans="1:5" x14ac:dyDescent="0.2">
      <c r="A682" t="s">
        <v>33033</v>
      </c>
      <c r="B682" t="s">
        <v>1688</v>
      </c>
      <c r="C682" s="2">
        <v>46022</v>
      </c>
      <c r="D682">
        <v>4.7</v>
      </c>
      <c r="E682">
        <v>0.19</v>
      </c>
    </row>
    <row r="683" spans="1:5" x14ac:dyDescent="0.2">
      <c r="A683" t="s">
        <v>33034</v>
      </c>
      <c r="B683" t="s">
        <v>1691</v>
      </c>
      <c r="C683" s="2">
        <v>46022</v>
      </c>
      <c r="D683">
        <v>4.3</v>
      </c>
      <c r="E683">
        <v>0.17</v>
      </c>
    </row>
    <row r="684" spans="1:5" x14ac:dyDescent="0.2">
      <c r="A684" t="s">
        <v>33035</v>
      </c>
      <c r="B684" t="s">
        <v>1693</v>
      </c>
      <c r="C684" s="2">
        <v>46022</v>
      </c>
      <c r="D684">
        <v>4.5999999999999996</v>
      </c>
      <c r="E684">
        <v>0.18</v>
      </c>
    </row>
    <row r="685" spans="1:5" x14ac:dyDescent="0.2">
      <c r="A685" t="s">
        <v>33036</v>
      </c>
      <c r="B685" t="s">
        <v>1695</v>
      </c>
      <c r="C685" s="2">
        <v>46022</v>
      </c>
      <c r="D685">
        <v>3.4</v>
      </c>
      <c r="E685">
        <v>0.14000000000000001</v>
      </c>
    </row>
    <row r="686" spans="1:5" x14ac:dyDescent="0.2">
      <c r="A686" t="s">
        <v>33037</v>
      </c>
      <c r="B686" t="s">
        <v>1697</v>
      </c>
      <c r="C686" s="2">
        <v>46022</v>
      </c>
      <c r="D686">
        <v>4.9000000000000004</v>
      </c>
      <c r="E686">
        <v>0.2</v>
      </c>
    </row>
    <row r="687" spans="1:5" x14ac:dyDescent="0.2">
      <c r="A687" t="s">
        <v>33038</v>
      </c>
      <c r="B687" t="s">
        <v>1699</v>
      </c>
      <c r="C687" s="2">
        <v>46022</v>
      </c>
      <c r="D687">
        <v>4.5</v>
      </c>
      <c r="E687">
        <v>0.18</v>
      </c>
    </row>
    <row r="688" spans="1:5" x14ac:dyDescent="0.2">
      <c r="A688" t="s">
        <v>33039</v>
      </c>
      <c r="B688" t="s">
        <v>1701</v>
      </c>
      <c r="C688" s="2">
        <v>46022</v>
      </c>
      <c r="D688">
        <v>3.4</v>
      </c>
      <c r="E688">
        <v>0.14000000000000001</v>
      </c>
    </row>
    <row r="689" spans="1:5" x14ac:dyDescent="0.2">
      <c r="A689" t="s">
        <v>33040</v>
      </c>
      <c r="B689" t="s">
        <v>1703</v>
      </c>
      <c r="C689" s="2">
        <v>46022</v>
      </c>
      <c r="D689">
        <v>2.9</v>
      </c>
      <c r="E689">
        <v>0.12</v>
      </c>
    </row>
    <row r="690" spans="1:5" x14ac:dyDescent="0.2">
      <c r="A690" t="s">
        <v>33041</v>
      </c>
      <c r="B690" t="s">
        <v>1705</v>
      </c>
      <c r="C690" s="2">
        <v>46022</v>
      </c>
      <c r="D690">
        <v>3.5</v>
      </c>
      <c r="E690">
        <v>0.14000000000000001</v>
      </c>
    </row>
    <row r="691" spans="1:5" x14ac:dyDescent="0.2">
      <c r="A691" t="s">
        <v>33042</v>
      </c>
      <c r="B691" t="s">
        <v>1707</v>
      </c>
      <c r="C691" s="2">
        <v>46022</v>
      </c>
      <c r="D691">
        <v>2.5</v>
      </c>
      <c r="E691">
        <v>0.1</v>
      </c>
    </row>
    <row r="692" spans="1:5" x14ac:dyDescent="0.2">
      <c r="A692" t="s">
        <v>33043</v>
      </c>
      <c r="B692" t="s">
        <v>1709</v>
      </c>
      <c r="C692" s="2">
        <v>46022</v>
      </c>
      <c r="D692">
        <v>3.2</v>
      </c>
      <c r="E692">
        <v>0.13</v>
      </c>
    </row>
    <row r="693" spans="1:5" x14ac:dyDescent="0.2">
      <c r="A693" t="s">
        <v>33044</v>
      </c>
      <c r="B693" t="s">
        <v>1711</v>
      </c>
      <c r="C693" s="2">
        <v>46022</v>
      </c>
      <c r="D693">
        <v>4.9000000000000004</v>
      </c>
      <c r="E693">
        <v>0.2</v>
      </c>
    </row>
    <row r="694" spans="1:5" x14ac:dyDescent="0.2">
      <c r="A694" t="s">
        <v>33045</v>
      </c>
      <c r="B694" t="s">
        <v>1713</v>
      </c>
      <c r="C694" s="2">
        <v>46022</v>
      </c>
      <c r="D694">
        <v>2.6</v>
      </c>
      <c r="E694">
        <v>0.1</v>
      </c>
    </row>
    <row r="695" spans="1:5" x14ac:dyDescent="0.2">
      <c r="A695" t="s">
        <v>33046</v>
      </c>
      <c r="B695" t="s">
        <v>1715</v>
      </c>
      <c r="C695" s="2">
        <v>46022</v>
      </c>
      <c r="D695">
        <v>3.2</v>
      </c>
      <c r="E695">
        <v>0.13</v>
      </c>
    </row>
    <row r="696" spans="1:5" x14ac:dyDescent="0.2">
      <c r="A696" t="s">
        <v>33047</v>
      </c>
      <c r="B696" t="s">
        <v>1717</v>
      </c>
      <c r="C696" s="2">
        <v>46022</v>
      </c>
      <c r="D696">
        <v>2.8</v>
      </c>
      <c r="E696">
        <v>0.11</v>
      </c>
    </row>
    <row r="697" spans="1:5" x14ac:dyDescent="0.2">
      <c r="A697" t="s">
        <v>33048</v>
      </c>
      <c r="B697" t="s">
        <v>1720</v>
      </c>
      <c r="C697" s="2">
        <v>46022</v>
      </c>
      <c r="D697">
        <v>3.3</v>
      </c>
      <c r="E697">
        <v>0.13</v>
      </c>
    </row>
    <row r="698" spans="1:5" x14ac:dyDescent="0.2">
      <c r="A698" t="s">
        <v>33049</v>
      </c>
      <c r="B698" t="s">
        <v>1722</v>
      </c>
      <c r="C698" s="2">
        <v>46022</v>
      </c>
      <c r="D698">
        <v>3.4</v>
      </c>
      <c r="E698">
        <v>0.14000000000000001</v>
      </c>
    </row>
    <row r="699" spans="1:5" x14ac:dyDescent="0.2">
      <c r="A699" t="s">
        <v>33050</v>
      </c>
      <c r="B699" t="s">
        <v>1724</v>
      </c>
      <c r="C699" s="2">
        <v>46022</v>
      </c>
      <c r="D699">
        <v>4.5</v>
      </c>
      <c r="E699">
        <v>0.18</v>
      </c>
    </row>
    <row r="700" spans="1:5" x14ac:dyDescent="0.2">
      <c r="A700" t="s">
        <v>33051</v>
      </c>
      <c r="B700" t="s">
        <v>1726</v>
      </c>
      <c r="C700" s="2">
        <v>46022</v>
      </c>
      <c r="D700">
        <v>4.7</v>
      </c>
      <c r="E700">
        <v>0.19</v>
      </c>
    </row>
    <row r="701" spans="1:5" x14ac:dyDescent="0.2">
      <c r="A701" t="s">
        <v>33052</v>
      </c>
      <c r="B701" t="s">
        <v>1728</v>
      </c>
      <c r="C701" s="2">
        <v>46022</v>
      </c>
      <c r="D701">
        <v>3.6</v>
      </c>
      <c r="E701">
        <v>0.14000000000000001</v>
      </c>
    </row>
    <row r="702" spans="1:5" x14ac:dyDescent="0.2">
      <c r="A702" t="s">
        <v>33053</v>
      </c>
      <c r="B702" t="s">
        <v>1730</v>
      </c>
      <c r="C702" s="2">
        <v>46022</v>
      </c>
      <c r="D702">
        <v>2.9</v>
      </c>
      <c r="E702">
        <v>0.12</v>
      </c>
    </row>
    <row r="703" spans="1:5" x14ac:dyDescent="0.2">
      <c r="A703" t="s">
        <v>33054</v>
      </c>
      <c r="B703" t="s">
        <v>1732</v>
      </c>
      <c r="C703" s="2">
        <v>46022</v>
      </c>
      <c r="D703">
        <v>3.3</v>
      </c>
      <c r="E703">
        <v>0.13</v>
      </c>
    </row>
    <row r="704" spans="1:5" x14ac:dyDescent="0.2">
      <c r="A704" t="s">
        <v>33055</v>
      </c>
      <c r="B704" t="s">
        <v>1734</v>
      </c>
      <c r="C704" s="2">
        <v>46022</v>
      </c>
      <c r="D704">
        <v>2.6</v>
      </c>
      <c r="E704">
        <v>0.1</v>
      </c>
    </row>
    <row r="705" spans="1:5" x14ac:dyDescent="0.2">
      <c r="A705" t="s">
        <v>33056</v>
      </c>
      <c r="B705" t="s">
        <v>1736</v>
      </c>
      <c r="C705" s="2">
        <v>46022</v>
      </c>
      <c r="D705">
        <v>4.5999999999999996</v>
      </c>
      <c r="E705">
        <v>0.18</v>
      </c>
    </row>
    <row r="706" spans="1:5" x14ac:dyDescent="0.2">
      <c r="A706" t="s">
        <v>33057</v>
      </c>
      <c r="B706" t="s">
        <v>1739</v>
      </c>
      <c r="C706" s="2">
        <v>46022</v>
      </c>
      <c r="D706">
        <v>4.4000000000000004</v>
      </c>
      <c r="E706">
        <v>0.18</v>
      </c>
    </row>
    <row r="707" spans="1:5" x14ac:dyDescent="0.2">
      <c r="A707" t="s">
        <v>33058</v>
      </c>
      <c r="B707" t="s">
        <v>1741</v>
      </c>
      <c r="C707" s="2">
        <v>46022</v>
      </c>
      <c r="D707">
        <v>4.5999999999999996</v>
      </c>
      <c r="E707">
        <v>0.18</v>
      </c>
    </row>
    <row r="708" spans="1:5" x14ac:dyDescent="0.2">
      <c r="A708" t="s">
        <v>33059</v>
      </c>
      <c r="B708" t="s">
        <v>1743</v>
      </c>
      <c r="C708" s="2">
        <v>46022</v>
      </c>
      <c r="D708">
        <v>2.8</v>
      </c>
      <c r="E708">
        <v>0.11</v>
      </c>
    </row>
    <row r="709" spans="1:5" x14ac:dyDescent="0.2">
      <c r="A709" t="s">
        <v>33060</v>
      </c>
      <c r="B709" t="s">
        <v>1745</v>
      </c>
      <c r="C709" s="2">
        <v>46022</v>
      </c>
      <c r="D709">
        <v>2.6</v>
      </c>
      <c r="E709">
        <v>0.1</v>
      </c>
    </row>
    <row r="710" spans="1:5" x14ac:dyDescent="0.2">
      <c r="A710" t="s">
        <v>33061</v>
      </c>
      <c r="B710" t="s">
        <v>1747</v>
      </c>
      <c r="C710" s="2">
        <v>46022</v>
      </c>
      <c r="D710">
        <v>3.8</v>
      </c>
      <c r="E710">
        <v>0.15</v>
      </c>
    </row>
    <row r="711" spans="1:5" x14ac:dyDescent="0.2">
      <c r="A711" t="s">
        <v>33062</v>
      </c>
      <c r="B711" t="s">
        <v>1749</v>
      </c>
      <c r="C711" s="2">
        <v>46022</v>
      </c>
      <c r="D711">
        <v>4.7</v>
      </c>
      <c r="E711">
        <v>0.19</v>
      </c>
    </row>
    <row r="712" spans="1:5" x14ac:dyDescent="0.2">
      <c r="A712" t="s">
        <v>33063</v>
      </c>
      <c r="B712" t="s">
        <v>1751</v>
      </c>
      <c r="C712" s="2">
        <v>46022</v>
      </c>
      <c r="D712">
        <v>2.5</v>
      </c>
      <c r="E712">
        <v>0.1</v>
      </c>
    </row>
    <row r="713" spans="1:5" x14ac:dyDescent="0.2">
      <c r="A713" t="s">
        <v>33064</v>
      </c>
      <c r="B713" t="s">
        <v>1753</v>
      </c>
      <c r="C713" s="2">
        <v>46022</v>
      </c>
      <c r="D713">
        <v>4.4000000000000004</v>
      </c>
      <c r="E713">
        <v>0.18</v>
      </c>
    </row>
    <row r="714" spans="1:5" x14ac:dyDescent="0.2">
      <c r="A714" t="s">
        <v>33065</v>
      </c>
      <c r="B714" t="s">
        <v>1755</v>
      </c>
      <c r="C714" s="2">
        <v>46022</v>
      </c>
      <c r="D714">
        <v>3.8</v>
      </c>
      <c r="E714">
        <v>0.15</v>
      </c>
    </row>
    <row r="715" spans="1:5" x14ac:dyDescent="0.2">
      <c r="A715" t="s">
        <v>33066</v>
      </c>
      <c r="B715" t="s">
        <v>1757</v>
      </c>
      <c r="C715" s="2">
        <v>46022</v>
      </c>
      <c r="D715">
        <v>4.8</v>
      </c>
      <c r="E715">
        <v>0.19</v>
      </c>
    </row>
    <row r="716" spans="1:5" x14ac:dyDescent="0.2">
      <c r="A716" t="s">
        <v>33067</v>
      </c>
      <c r="B716" t="s">
        <v>1759</v>
      </c>
      <c r="C716" s="2">
        <v>46022</v>
      </c>
      <c r="D716">
        <v>4.2</v>
      </c>
      <c r="E716">
        <v>0.17</v>
      </c>
    </row>
    <row r="717" spans="1:5" x14ac:dyDescent="0.2">
      <c r="A717" t="s">
        <v>33068</v>
      </c>
      <c r="B717" t="s">
        <v>1761</v>
      </c>
      <c r="C717" s="2">
        <v>46022</v>
      </c>
      <c r="D717">
        <v>3.9</v>
      </c>
      <c r="E717">
        <v>0.16</v>
      </c>
    </row>
    <row r="718" spans="1:5" x14ac:dyDescent="0.2">
      <c r="A718" t="s">
        <v>33069</v>
      </c>
      <c r="B718" t="s">
        <v>1763</v>
      </c>
      <c r="C718" s="2">
        <v>46022</v>
      </c>
      <c r="D718">
        <v>2.9</v>
      </c>
      <c r="E718">
        <v>0.12</v>
      </c>
    </row>
    <row r="719" spans="1:5" x14ac:dyDescent="0.2">
      <c r="A719" t="s">
        <v>33070</v>
      </c>
      <c r="B719" t="s">
        <v>1766</v>
      </c>
      <c r="C719" s="2">
        <v>46022</v>
      </c>
      <c r="D719">
        <v>2.7</v>
      </c>
      <c r="E719">
        <v>0.11</v>
      </c>
    </row>
    <row r="720" spans="1:5" x14ac:dyDescent="0.2">
      <c r="A720" t="s">
        <v>33071</v>
      </c>
      <c r="B720" t="s">
        <v>1768</v>
      </c>
      <c r="C720" s="2">
        <v>46022</v>
      </c>
      <c r="D720">
        <v>3.3</v>
      </c>
      <c r="E720">
        <v>0.13</v>
      </c>
    </row>
    <row r="721" spans="1:5" x14ac:dyDescent="0.2">
      <c r="A721" t="s">
        <v>33072</v>
      </c>
      <c r="B721" t="s">
        <v>1770</v>
      </c>
      <c r="C721" s="2">
        <v>46022</v>
      </c>
      <c r="D721">
        <v>3.5</v>
      </c>
      <c r="E721">
        <v>0.14000000000000001</v>
      </c>
    </row>
    <row r="722" spans="1:5" x14ac:dyDescent="0.2">
      <c r="A722" t="s">
        <v>33073</v>
      </c>
      <c r="B722" t="s">
        <v>1772</v>
      </c>
      <c r="C722" s="2">
        <v>46022</v>
      </c>
      <c r="D722">
        <v>4.5999999999999996</v>
      </c>
      <c r="E722">
        <v>0.18</v>
      </c>
    </row>
    <row r="723" spans="1:5" x14ac:dyDescent="0.2">
      <c r="A723" t="s">
        <v>33074</v>
      </c>
      <c r="B723" t="s">
        <v>1774</v>
      </c>
      <c r="C723" s="2">
        <v>46022</v>
      </c>
      <c r="D723">
        <v>4</v>
      </c>
      <c r="E723">
        <v>0.16</v>
      </c>
    </row>
    <row r="724" spans="1:5" x14ac:dyDescent="0.2">
      <c r="A724" t="s">
        <v>33075</v>
      </c>
      <c r="B724" t="s">
        <v>1776</v>
      </c>
      <c r="C724" s="2">
        <v>46022</v>
      </c>
      <c r="D724">
        <v>3.6</v>
      </c>
      <c r="E724">
        <v>0.14000000000000001</v>
      </c>
    </row>
    <row r="725" spans="1:5" x14ac:dyDescent="0.2">
      <c r="A725" t="s">
        <v>33076</v>
      </c>
      <c r="B725" t="s">
        <v>1778</v>
      </c>
      <c r="C725" s="2">
        <v>46022</v>
      </c>
      <c r="D725">
        <v>2.7</v>
      </c>
      <c r="E725">
        <v>0.11</v>
      </c>
    </row>
    <row r="726" spans="1:5" x14ac:dyDescent="0.2">
      <c r="A726" t="s">
        <v>33077</v>
      </c>
      <c r="B726" t="s">
        <v>1780</v>
      </c>
      <c r="C726" s="2">
        <v>46022</v>
      </c>
      <c r="D726">
        <v>3</v>
      </c>
      <c r="E726">
        <v>0.12</v>
      </c>
    </row>
    <row r="727" spans="1:5" x14ac:dyDescent="0.2">
      <c r="A727" t="s">
        <v>33078</v>
      </c>
      <c r="B727" t="s">
        <v>1782</v>
      </c>
      <c r="C727" s="2">
        <v>46022</v>
      </c>
      <c r="D727">
        <v>4.2</v>
      </c>
      <c r="E727">
        <v>0.17</v>
      </c>
    </row>
    <row r="728" spans="1:5" x14ac:dyDescent="0.2">
      <c r="A728" t="s">
        <v>33079</v>
      </c>
      <c r="B728" t="s">
        <v>1784</v>
      </c>
      <c r="C728" s="2">
        <v>46022</v>
      </c>
      <c r="D728">
        <v>2.9</v>
      </c>
      <c r="E728">
        <v>0.12</v>
      </c>
    </row>
    <row r="729" spans="1:5" x14ac:dyDescent="0.2">
      <c r="A729" t="s">
        <v>33080</v>
      </c>
      <c r="B729" t="s">
        <v>1786</v>
      </c>
      <c r="C729" s="2">
        <v>46022</v>
      </c>
      <c r="D729">
        <v>3.6</v>
      </c>
      <c r="E729">
        <v>0.14000000000000001</v>
      </c>
    </row>
    <row r="730" spans="1:5" x14ac:dyDescent="0.2">
      <c r="A730" t="s">
        <v>33081</v>
      </c>
      <c r="B730" t="s">
        <v>1788</v>
      </c>
      <c r="C730" s="2">
        <v>46022</v>
      </c>
      <c r="D730">
        <v>4.8</v>
      </c>
      <c r="E730">
        <v>0.19</v>
      </c>
    </row>
    <row r="731" spans="1:5" x14ac:dyDescent="0.2">
      <c r="A731" t="s">
        <v>33082</v>
      </c>
      <c r="B731" t="s">
        <v>1790</v>
      </c>
      <c r="C731" s="2">
        <v>46022</v>
      </c>
      <c r="D731">
        <v>2.6</v>
      </c>
      <c r="E731">
        <v>0.1</v>
      </c>
    </row>
    <row r="732" spans="1:5" x14ac:dyDescent="0.2">
      <c r="A732" t="s">
        <v>33083</v>
      </c>
      <c r="B732" t="s">
        <v>1792</v>
      </c>
      <c r="C732" s="2">
        <v>46022</v>
      </c>
      <c r="D732">
        <v>4.0999999999999996</v>
      </c>
      <c r="E732">
        <v>0.16</v>
      </c>
    </row>
    <row r="733" spans="1:5" x14ac:dyDescent="0.2">
      <c r="A733" t="s">
        <v>33084</v>
      </c>
      <c r="B733" t="s">
        <v>1794</v>
      </c>
      <c r="C733" s="2">
        <v>46022</v>
      </c>
      <c r="D733">
        <v>4</v>
      </c>
      <c r="E733">
        <v>0.16</v>
      </c>
    </row>
    <row r="734" spans="1:5" x14ac:dyDescent="0.2">
      <c r="A734" t="s">
        <v>33085</v>
      </c>
      <c r="B734" t="s">
        <v>1796</v>
      </c>
      <c r="C734" s="2">
        <v>46022</v>
      </c>
      <c r="D734">
        <v>4.0999999999999996</v>
      </c>
      <c r="E734">
        <v>0.16</v>
      </c>
    </row>
    <row r="735" spans="1:5" x14ac:dyDescent="0.2">
      <c r="A735" t="s">
        <v>33086</v>
      </c>
      <c r="B735" t="s">
        <v>1798</v>
      </c>
      <c r="C735" s="2">
        <v>46022</v>
      </c>
      <c r="D735">
        <v>4.7</v>
      </c>
      <c r="E735">
        <v>0.19</v>
      </c>
    </row>
    <row r="736" spans="1:5" x14ac:dyDescent="0.2">
      <c r="A736" t="s">
        <v>33087</v>
      </c>
      <c r="B736" t="s">
        <v>1800</v>
      </c>
      <c r="C736" s="2">
        <v>46022</v>
      </c>
      <c r="D736">
        <v>3.5</v>
      </c>
      <c r="E736">
        <v>0.14000000000000001</v>
      </c>
    </row>
    <row r="737" spans="1:5" x14ac:dyDescent="0.2">
      <c r="A737" t="s">
        <v>33088</v>
      </c>
      <c r="B737" t="s">
        <v>1802</v>
      </c>
      <c r="C737" s="2">
        <v>46022</v>
      </c>
      <c r="D737">
        <v>4.5999999999999996</v>
      </c>
      <c r="E737">
        <v>0.18</v>
      </c>
    </row>
    <row r="738" spans="1:5" x14ac:dyDescent="0.2">
      <c r="A738" t="s">
        <v>33089</v>
      </c>
      <c r="B738" t="s">
        <v>1804</v>
      </c>
      <c r="C738" s="2">
        <v>46022</v>
      </c>
      <c r="D738">
        <v>3</v>
      </c>
      <c r="E738">
        <v>0.12</v>
      </c>
    </row>
    <row r="739" spans="1:5" x14ac:dyDescent="0.2">
      <c r="A739" t="s">
        <v>33090</v>
      </c>
      <c r="B739" t="s">
        <v>1806</v>
      </c>
      <c r="C739" s="2">
        <v>46022</v>
      </c>
      <c r="D739">
        <v>3.1</v>
      </c>
      <c r="E739">
        <v>0.12</v>
      </c>
    </row>
    <row r="740" spans="1:5" x14ac:dyDescent="0.2">
      <c r="A740" t="s">
        <v>33091</v>
      </c>
      <c r="B740" t="s">
        <v>1808</v>
      </c>
      <c r="C740" s="2">
        <v>46022</v>
      </c>
      <c r="D740">
        <v>3.7</v>
      </c>
      <c r="E740">
        <v>0.15</v>
      </c>
    </row>
    <row r="741" spans="1:5" x14ac:dyDescent="0.2">
      <c r="A741" t="s">
        <v>33092</v>
      </c>
      <c r="B741" t="s">
        <v>1811</v>
      </c>
      <c r="C741" s="2">
        <v>46022</v>
      </c>
      <c r="D741">
        <v>3</v>
      </c>
      <c r="E741">
        <v>0.12</v>
      </c>
    </row>
    <row r="742" spans="1:5" x14ac:dyDescent="0.2">
      <c r="A742" t="s">
        <v>33093</v>
      </c>
      <c r="B742" t="s">
        <v>1813</v>
      </c>
      <c r="C742" s="2">
        <v>46022</v>
      </c>
      <c r="D742">
        <v>3.2</v>
      </c>
      <c r="E742">
        <v>0.13</v>
      </c>
    </row>
    <row r="743" spans="1:5" x14ac:dyDescent="0.2">
      <c r="A743" t="s">
        <v>33094</v>
      </c>
      <c r="B743" t="s">
        <v>1815</v>
      </c>
      <c r="C743" s="2">
        <v>46022</v>
      </c>
      <c r="D743">
        <v>4</v>
      </c>
      <c r="E743">
        <v>0.16</v>
      </c>
    </row>
    <row r="744" spans="1:5" x14ac:dyDescent="0.2">
      <c r="A744" t="s">
        <v>33095</v>
      </c>
      <c r="B744" t="s">
        <v>1817</v>
      </c>
      <c r="C744" s="2">
        <v>46022</v>
      </c>
      <c r="D744">
        <v>4.5</v>
      </c>
      <c r="E744">
        <v>0.18</v>
      </c>
    </row>
    <row r="745" spans="1:5" x14ac:dyDescent="0.2">
      <c r="A745" t="s">
        <v>33096</v>
      </c>
      <c r="B745" t="s">
        <v>1820</v>
      </c>
      <c r="C745" s="2">
        <v>46022</v>
      </c>
      <c r="D745">
        <v>4.5999999999999996</v>
      </c>
      <c r="E745">
        <v>0.18</v>
      </c>
    </row>
    <row r="746" spans="1:5" x14ac:dyDescent="0.2">
      <c r="A746" t="s">
        <v>33097</v>
      </c>
      <c r="B746" t="s">
        <v>1822</v>
      </c>
      <c r="C746" s="2">
        <v>46022</v>
      </c>
      <c r="D746">
        <v>4.3</v>
      </c>
      <c r="E746">
        <v>0.17</v>
      </c>
    </row>
    <row r="747" spans="1:5" x14ac:dyDescent="0.2">
      <c r="A747" t="s">
        <v>33098</v>
      </c>
      <c r="B747" t="s">
        <v>1824</v>
      </c>
      <c r="C747" s="2">
        <v>46022</v>
      </c>
      <c r="D747">
        <v>2.6</v>
      </c>
      <c r="E747">
        <v>0.1</v>
      </c>
    </row>
    <row r="748" spans="1:5" x14ac:dyDescent="0.2">
      <c r="A748" t="s">
        <v>33099</v>
      </c>
      <c r="B748" t="s">
        <v>1826</v>
      </c>
      <c r="C748" s="2">
        <v>46022</v>
      </c>
      <c r="D748">
        <v>4.3</v>
      </c>
      <c r="E748">
        <v>0.17</v>
      </c>
    </row>
    <row r="749" spans="1:5" x14ac:dyDescent="0.2">
      <c r="A749" t="s">
        <v>33100</v>
      </c>
      <c r="B749" t="s">
        <v>1828</v>
      </c>
      <c r="C749" s="2">
        <v>46022</v>
      </c>
      <c r="D749">
        <v>4.2</v>
      </c>
      <c r="E749">
        <v>0.17</v>
      </c>
    </row>
    <row r="750" spans="1:5" x14ac:dyDescent="0.2">
      <c r="A750" t="s">
        <v>33101</v>
      </c>
      <c r="B750" t="s">
        <v>1830</v>
      </c>
      <c r="C750" s="2">
        <v>46022</v>
      </c>
      <c r="D750">
        <v>4.5999999999999996</v>
      </c>
      <c r="E750">
        <v>0.18</v>
      </c>
    </row>
    <row r="751" spans="1:5" x14ac:dyDescent="0.2">
      <c r="A751" t="s">
        <v>33102</v>
      </c>
      <c r="B751" t="s">
        <v>1832</v>
      </c>
      <c r="C751" s="2">
        <v>46022</v>
      </c>
      <c r="D751">
        <v>3.3</v>
      </c>
      <c r="E751">
        <v>0.13</v>
      </c>
    </row>
    <row r="752" spans="1:5" x14ac:dyDescent="0.2">
      <c r="A752" t="s">
        <v>33103</v>
      </c>
      <c r="B752" t="s">
        <v>1834</v>
      </c>
      <c r="C752" s="2">
        <v>46022</v>
      </c>
      <c r="D752">
        <v>5</v>
      </c>
      <c r="E752">
        <v>0.2</v>
      </c>
    </row>
    <row r="753" spans="1:5" x14ac:dyDescent="0.2">
      <c r="A753" t="s">
        <v>33104</v>
      </c>
      <c r="B753" t="s">
        <v>1836</v>
      </c>
      <c r="C753" s="2">
        <v>46022</v>
      </c>
      <c r="D753">
        <v>2.8</v>
      </c>
      <c r="E753">
        <v>0.11</v>
      </c>
    </row>
    <row r="754" spans="1:5" x14ac:dyDescent="0.2">
      <c r="A754" t="s">
        <v>33105</v>
      </c>
      <c r="B754" t="s">
        <v>1838</v>
      </c>
      <c r="C754" s="2">
        <v>46022</v>
      </c>
      <c r="D754">
        <v>4.4000000000000004</v>
      </c>
      <c r="E754">
        <v>0.18</v>
      </c>
    </row>
    <row r="755" spans="1:5" x14ac:dyDescent="0.2">
      <c r="A755" t="s">
        <v>33106</v>
      </c>
      <c r="B755" t="s">
        <v>1840</v>
      </c>
      <c r="C755" s="2">
        <v>46022</v>
      </c>
      <c r="D755">
        <v>4.9000000000000004</v>
      </c>
      <c r="E755">
        <v>0.2</v>
      </c>
    </row>
    <row r="756" spans="1:5" x14ac:dyDescent="0.2">
      <c r="A756" t="s">
        <v>33107</v>
      </c>
      <c r="B756" t="s">
        <v>1843</v>
      </c>
      <c r="C756" s="2">
        <v>46022</v>
      </c>
      <c r="D756">
        <v>3.3</v>
      </c>
      <c r="E756">
        <v>0.13</v>
      </c>
    </row>
    <row r="757" spans="1:5" x14ac:dyDescent="0.2">
      <c r="A757" t="s">
        <v>33108</v>
      </c>
      <c r="B757" t="s">
        <v>1845</v>
      </c>
      <c r="C757" s="2">
        <v>46022</v>
      </c>
      <c r="D757">
        <v>4.5999999999999996</v>
      </c>
      <c r="E757">
        <v>0.18</v>
      </c>
    </row>
    <row r="758" spans="1:5" x14ac:dyDescent="0.2">
      <c r="A758" t="s">
        <v>33109</v>
      </c>
      <c r="B758" t="s">
        <v>1847</v>
      </c>
      <c r="C758" s="2">
        <v>46022</v>
      </c>
      <c r="D758">
        <v>3.7</v>
      </c>
      <c r="E758">
        <v>0.15</v>
      </c>
    </row>
    <row r="759" spans="1:5" x14ac:dyDescent="0.2">
      <c r="A759" t="s">
        <v>33110</v>
      </c>
      <c r="B759" t="s">
        <v>1849</v>
      </c>
      <c r="C759" s="2">
        <v>46022</v>
      </c>
      <c r="D759">
        <v>4.0999999999999996</v>
      </c>
      <c r="E759">
        <v>0.16</v>
      </c>
    </row>
    <row r="760" spans="1:5" x14ac:dyDescent="0.2">
      <c r="A760" t="s">
        <v>33111</v>
      </c>
      <c r="B760" t="s">
        <v>1851</v>
      </c>
      <c r="C760" s="2">
        <v>46022</v>
      </c>
      <c r="D760">
        <v>3.2</v>
      </c>
      <c r="E760">
        <v>0.13</v>
      </c>
    </row>
    <row r="761" spans="1:5" x14ac:dyDescent="0.2">
      <c r="A761" t="s">
        <v>33112</v>
      </c>
      <c r="B761" t="s">
        <v>1853</v>
      </c>
      <c r="C761" s="2">
        <v>46022</v>
      </c>
      <c r="D761">
        <v>3</v>
      </c>
      <c r="E761">
        <v>0.12</v>
      </c>
    </row>
    <row r="762" spans="1:5" x14ac:dyDescent="0.2">
      <c r="A762" t="s">
        <v>33113</v>
      </c>
      <c r="B762" t="s">
        <v>1856</v>
      </c>
      <c r="C762" s="2">
        <v>46022</v>
      </c>
      <c r="D762">
        <v>3.2</v>
      </c>
      <c r="E762">
        <v>0.13</v>
      </c>
    </row>
    <row r="763" spans="1:5" x14ac:dyDescent="0.2">
      <c r="A763" t="s">
        <v>33114</v>
      </c>
      <c r="B763" t="s">
        <v>1858</v>
      </c>
      <c r="C763" s="2">
        <v>46022</v>
      </c>
      <c r="D763">
        <v>2.6</v>
      </c>
      <c r="E763">
        <v>0.1</v>
      </c>
    </row>
    <row r="764" spans="1:5" x14ac:dyDescent="0.2">
      <c r="A764" t="s">
        <v>33115</v>
      </c>
      <c r="B764" t="s">
        <v>1860</v>
      </c>
      <c r="C764" s="2">
        <v>46022</v>
      </c>
      <c r="D764">
        <v>4.3</v>
      </c>
      <c r="E764">
        <v>0.17</v>
      </c>
    </row>
    <row r="765" spans="1:5" x14ac:dyDescent="0.2">
      <c r="A765" t="s">
        <v>33116</v>
      </c>
      <c r="B765" t="s">
        <v>1862</v>
      </c>
      <c r="C765" s="2">
        <v>46022</v>
      </c>
      <c r="D765">
        <v>3.9</v>
      </c>
      <c r="E765">
        <v>0.16</v>
      </c>
    </row>
    <row r="766" spans="1:5" x14ac:dyDescent="0.2">
      <c r="A766" t="s">
        <v>33117</v>
      </c>
      <c r="B766" t="s">
        <v>1864</v>
      </c>
      <c r="C766" s="2">
        <v>46022</v>
      </c>
      <c r="D766">
        <v>4.8</v>
      </c>
      <c r="E766">
        <v>0.19</v>
      </c>
    </row>
    <row r="767" spans="1:5" x14ac:dyDescent="0.2">
      <c r="A767" t="s">
        <v>33118</v>
      </c>
      <c r="B767" t="s">
        <v>1866</v>
      </c>
      <c r="C767" s="2">
        <v>46022</v>
      </c>
      <c r="D767">
        <v>2.8</v>
      </c>
      <c r="E767">
        <v>0.11</v>
      </c>
    </row>
    <row r="768" spans="1:5" x14ac:dyDescent="0.2">
      <c r="A768" t="s">
        <v>33119</v>
      </c>
      <c r="B768" t="s">
        <v>1868</v>
      </c>
      <c r="C768" s="2">
        <v>46022</v>
      </c>
      <c r="D768">
        <v>4</v>
      </c>
      <c r="E768">
        <v>0.16</v>
      </c>
    </row>
    <row r="769" spans="1:5" x14ac:dyDescent="0.2">
      <c r="A769" t="s">
        <v>33120</v>
      </c>
      <c r="B769" t="s">
        <v>1870</v>
      </c>
      <c r="C769" s="2">
        <v>46022</v>
      </c>
      <c r="D769">
        <v>3.4</v>
      </c>
      <c r="E769">
        <v>0.14000000000000001</v>
      </c>
    </row>
    <row r="770" spans="1:5" x14ac:dyDescent="0.2">
      <c r="A770" t="s">
        <v>33121</v>
      </c>
      <c r="B770" t="s">
        <v>1872</v>
      </c>
      <c r="C770" s="2">
        <v>46022</v>
      </c>
      <c r="D770">
        <v>3.4</v>
      </c>
      <c r="E770">
        <v>0.14000000000000001</v>
      </c>
    </row>
    <row r="771" spans="1:5" x14ac:dyDescent="0.2">
      <c r="A771" t="s">
        <v>33122</v>
      </c>
      <c r="B771" t="s">
        <v>1874</v>
      </c>
      <c r="C771" s="2">
        <v>46022</v>
      </c>
      <c r="D771">
        <v>3.7</v>
      </c>
      <c r="E771">
        <v>0.15</v>
      </c>
    </row>
    <row r="772" spans="1:5" x14ac:dyDescent="0.2">
      <c r="A772" t="s">
        <v>33123</v>
      </c>
      <c r="B772" t="s">
        <v>1876</v>
      </c>
      <c r="C772" s="2">
        <v>46022</v>
      </c>
      <c r="D772">
        <v>3.6</v>
      </c>
      <c r="E772">
        <v>0.14000000000000001</v>
      </c>
    </row>
    <row r="773" spans="1:5" x14ac:dyDescent="0.2">
      <c r="A773" t="s">
        <v>33124</v>
      </c>
      <c r="B773" t="s">
        <v>1878</v>
      </c>
      <c r="C773" s="2">
        <v>46022</v>
      </c>
      <c r="D773">
        <v>4</v>
      </c>
      <c r="E773">
        <v>0.16</v>
      </c>
    </row>
    <row r="774" spans="1:5" x14ac:dyDescent="0.2">
      <c r="A774" t="s">
        <v>33125</v>
      </c>
      <c r="B774" t="s">
        <v>1880</v>
      </c>
      <c r="C774" s="2">
        <v>46022</v>
      </c>
      <c r="D774">
        <v>3.9</v>
      </c>
      <c r="E774">
        <v>0.16</v>
      </c>
    </row>
    <row r="775" spans="1:5" x14ac:dyDescent="0.2">
      <c r="A775" t="s">
        <v>33126</v>
      </c>
      <c r="B775" t="s">
        <v>1882</v>
      </c>
      <c r="C775" s="2">
        <v>46022</v>
      </c>
      <c r="D775">
        <v>3.3</v>
      </c>
      <c r="E775">
        <v>0.13</v>
      </c>
    </row>
    <row r="776" spans="1:5" x14ac:dyDescent="0.2">
      <c r="A776" t="s">
        <v>33127</v>
      </c>
      <c r="B776" t="s">
        <v>1884</v>
      </c>
      <c r="C776" s="2">
        <v>46022</v>
      </c>
      <c r="D776">
        <v>3.6</v>
      </c>
      <c r="E776">
        <v>0.14000000000000001</v>
      </c>
    </row>
    <row r="777" spans="1:5" x14ac:dyDescent="0.2">
      <c r="A777" t="s">
        <v>33128</v>
      </c>
      <c r="B777" t="s">
        <v>1886</v>
      </c>
      <c r="C777" s="2">
        <v>46022</v>
      </c>
      <c r="D777">
        <v>4.0999999999999996</v>
      </c>
      <c r="E777">
        <v>0.16</v>
      </c>
    </row>
    <row r="778" spans="1:5" x14ac:dyDescent="0.2">
      <c r="A778" t="s">
        <v>33129</v>
      </c>
      <c r="B778" t="s">
        <v>1889</v>
      </c>
      <c r="C778" s="2">
        <v>46022</v>
      </c>
      <c r="D778">
        <v>2.8</v>
      </c>
      <c r="E778">
        <v>0.11</v>
      </c>
    </row>
    <row r="779" spans="1:5" x14ac:dyDescent="0.2">
      <c r="A779" t="s">
        <v>33130</v>
      </c>
      <c r="B779" t="s">
        <v>1891</v>
      </c>
      <c r="C779" s="2">
        <v>46022</v>
      </c>
      <c r="D779">
        <v>4.8</v>
      </c>
      <c r="E779">
        <v>0.19</v>
      </c>
    </row>
    <row r="780" spans="1:5" x14ac:dyDescent="0.2">
      <c r="A780" t="s">
        <v>33131</v>
      </c>
      <c r="B780" t="s">
        <v>1894</v>
      </c>
      <c r="C780" s="2">
        <v>46022</v>
      </c>
      <c r="D780">
        <v>3.8</v>
      </c>
      <c r="E780">
        <v>0.15</v>
      </c>
    </row>
    <row r="781" spans="1:5" x14ac:dyDescent="0.2">
      <c r="A781" t="s">
        <v>33132</v>
      </c>
      <c r="B781" t="s">
        <v>1896</v>
      </c>
      <c r="C781" s="2">
        <v>46022</v>
      </c>
      <c r="D781">
        <v>4.5999999999999996</v>
      </c>
      <c r="E781">
        <v>0.18</v>
      </c>
    </row>
    <row r="782" spans="1:5" x14ac:dyDescent="0.2">
      <c r="A782" t="s">
        <v>33133</v>
      </c>
      <c r="B782" t="s">
        <v>1898</v>
      </c>
      <c r="C782" s="2">
        <v>46022</v>
      </c>
      <c r="D782">
        <v>2.6</v>
      </c>
      <c r="E782">
        <v>0.1</v>
      </c>
    </row>
    <row r="783" spans="1:5" x14ac:dyDescent="0.2">
      <c r="A783" t="s">
        <v>33134</v>
      </c>
      <c r="B783" t="s">
        <v>1900</v>
      </c>
      <c r="C783" s="2">
        <v>46022</v>
      </c>
      <c r="D783">
        <v>4</v>
      </c>
      <c r="E783">
        <v>0.16</v>
      </c>
    </row>
    <row r="784" spans="1:5" x14ac:dyDescent="0.2">
      <c r="A784" t="s">
        <v>33135</v>
      </c>
      <c r="B784" t="s">
        <v>1902</v>
      </c>
      <c r="C784" s="2">
        <v>46022</v>
      </c>
      <c r="D784">
        <v>4.5999999999999996</v>
      </c>
      <c r="E784">
        <v>0.18</v>
      </c>
    </row>
    <row r="785" spans="1:5" x14ac:dyDescent="0.2">
      <c r="A785" t="s">
        <v>33136</v>
      </c>
      <c r="B785" t="s">
        <v>1904</v>
      </c>
      <c r="C785" s="2">
        <v>46022</v>
      </c>
      <c r="D785">
        <v>3</v>
      </c>
      <c r="E785">
        <v>0.12</v>
      </c>
    </row>
    <row r="786" spans="1:5" x14ac:dyDescent="0.2">
      <c r="A786" t="s">
        <v>33137</v>
      </c>
      <c r="B786" t="s">
        <v>1906</v>
      </c>
      <c r="C786" s="2">
        <v>46022</v>
      </c>
      <c r="D786">
        <v>3</v>
      </c>
      <c r="E786">
        <v>0.12</v>
      </c>
    </row>
    <row r="787" spans="1:5" x14ac:dyDescent="0.2">
      <c r="A787" t="s">
        <v>33138</v>
      </c>
      <c r="B787" t="s">
        <v>1909</v>
      </c>
      <c r="C787" s="2">
        <v>46022</v>
      </c>
      <c r="D787">
        <v>2.6</v>
      </c>
      <c r="E787">
        <v>0.1</v>
      </c>
    </row>
    <row r="788" spans="1:5" x14ac:dyDescent="0.2">
      <c r="A788" t="s">
        <v>33139</v>
      </c>
      <c r="B788" t="s">
        <v>1911</v>
      </c>
      <c r="C788" s="2">
        <v>46022</v>
      </c>
      <c r="D788">
        <v>3.5</v>
      </c>
      <c r="E788">
        <v>0.14000000000000001</v>
      </c>
    </row>
    <row r="789" spans="1:5" x14ac:dyDescent="0.2">
      <c r="A789" t="s">
        <v>33140</v>
      </c>
      <c r="B789" t="s">
        <v>1913</v>
      </c>
      <c r="C789" s="2">
        <v>46022</v>
      </c>
      <c r="D789">
        <v>4.2</v>
      </c>
      <c r="E789">
        <v>0.17</v>
      </c>
    </row>
    <row r="790" spans="1:5" x14ac:dyDescent="0.2">
      <c r="A790" t="s">
        <v>33141</v>
      </c>
      <c r="B790" t="s">
        <v>1915</v>
      </c>
      <c r="C790" s="2">
        <v>46022</v>
      </c>
      <c r="D790">
        <v>3.9</v>
      </c>
      <c r="E790">
        <v>0.16</v>
      </c>
    </row>
    <row r="791" spans="1:5" x14ac:dyDescent="0.2">
      <c r="A791" t="s">
        <v>33142</v>
      </c>
      <c r="B791" t="s">
        <v>1917</v>
      </c>
      <c r="C791" s="2">
        <v>46022</v>
      </c>
      <c r="D791">
        <v>3.3</v>
      </c>
      <c r="E791">
        <v>0.13</v>
      </c>
    </row>
    <row r="792" spans="1:5" x14ac:dyDescent="0.2">
      <c r="A792" t="s">
        <v>33143</v>
      </c>
      <c r="B792" t="s">
        <v>1919</v>
      </c>
      <c r="C792" s="2">
        <v>46022</v>
      </c>
      <c r="D792">
        <v>2.9</v>
      </c>
      <c r="E792">
        <v>0.12</v>
      </c>
    </row>
    <row r="793" spans="1:5" x14ac:dyDescent="0.2">
      <c r="A793" t="s">
        <v>33144</v>
      </c>
      <c r="B793" t="s">
        <v>1921</v>
      </c>
      <c r="C793" s="2">
        <v>46022</v>
      </c>
      <c r="D793">
        <v>4.7</v>
      </c>
      <c r="E793">
        <v>0.19</v>
      </c>
    </row>
    <row r="794" spans="1:5" x14ac:dyDescent="0.2">
      <c r="A794" t="s">
        <v>33145</v>
      </c>
      <c r="B794" t="s">
        <v>1923</v>
      </c>
      <c r="C794" s="2">
        <v>46022</v>
      </c>
      <c r="D794">
        <v>2.8</v>
      </c>
      <c r="E794">
        <v>0.11</v>
      </c>
    </row>
    <row r="795" spans="1:5" x14ac:dyDescent="0.2">
      <c r="A795" t="s">
        <v>33146</v>
      </c>
      <c r="B795" t="s">
        <v>1925</v>
      </c>
      <c r="C795" s="2">
        <v>46022</v>
      </c>
      <c r="D795">
        <v>4.5999999999999996</v>
      </c>
      <c r="E795">
        <v>0.18</v>
      </c>
    </row>
    <row r="796" spans="1:5" x14ac:dyDescent="0.2">
      <c r="A796" t="s">
        <v>33147</v>
      </c>
      <c r="B796" t="s">
        <v>1927</v>
      </c>
      <c r="C796" s="2">
        <v>46022</v>
      </c>
      <c r="D796">
        <v>3.3</v>
      </c>
      <c r="E796">
        <v>0.13</v>
      </c>
    </row>
    <row r="797" spans="1:5" x14ac:dyDescent="0.2">
      <c r="A797" t="s">
        <v>33148</v>
      </c>
      <c r="B797" t="s">
        <v>1929</v>
      </c>
      <c r="C797" s="2">
        <v>46022</v>
      </c>
      <c r="D797">
        <v>3</v>
      </c>
      <c r="E797">
        <v>0.12</v>
      </c>
    </row>
    <row r="798" spans="1:5" x14ac:dyDescent="0.2">
      <c r="A798" t="s">
        <v>33149</v>
      </c>
      <c r="B798" t="s">
        <v>1931</v>
      </c>
      <c r="C798" s="2">
        <v>46022</v>
      </c>
      <c r="D798">
        <v>3.7</v>
      </c>
      <c r="E798">
        <v>0.15</v>
      </c>
    </row>
    <row r="799" spans="1:5" x14ac:dyDescent="0.2">
      <c r="A799" t="s">
        <v>33150</v>
      </c>
      <c r="B799" t="s">
        <v>1933</v>
      </c>
      <c r="C799" s="2">
        <v>46022</v>
      </c>
      <c r="D799">
        <v>2.6</v>
      </c>
      <c r="E799">
        <v>0.1</v>
      </c>
    </row>
    <row r="800" spans="1:5" x14ac:dyDescent="0.2">
      <c r="A800" t="s">
        <v>33151</v>
      </c>
      <c r="B800" t="s">
        <v>1935</v>
      </c>
      <c r="C800" s="2">
        <v>46022</v>
      </c>
      <c r="D800">
        <v>3.1</v>
      </c>
      <c r="E800">
        <v>0.12</v>
      </c>
    </row>
    <row r="801" spans="1:5" x14ac:dyDescent="0.2">
      <c r="A801" t="s">
        <v>33152</v>
      </c>
      <c r="B801" t="s">
        <v>1937</v>
      </c>
      <c r="C801" s="2">
        <v>46022</v>
      </c>
      <c r="D801">
        <v>4.5999999999999996</v>
      </c>
      <c r="E801">
        <v>0.18</v>
      </c>
    </row>
    <row r="802" spans="1:5" x14ac:dyDescent="0.2">
      <c r="A802" t="s">
        <v>33153</v>
      </c>
      <c r="B802" t="s">
        <v>1939</v>
      </c>
      <c r="C802" s="2">
        <v>46022</v>
      </c>
      <c r="D802">
        <v>4.4000000000000004</v>
      </c>
      <c r="E802">
        <v>0.18</v>
      </c>
    </row>
    <row r="803" spans="1:5" x14ac:dyDescent="0.2">
      <c r="A803" t="s">
        <v>33154</v>
      </c>
      <c r="B803" t="s">
        <v>1941</v>
      </c>
      <c r="C803" s="2">
        <v>46022</v>
      </c>
      <c r="D803">
        <v>4.8</v>
      </c>
      <c r="E803">
        <v>0.19</v>
      </c>
    </row>
    <row r="804" spans="1:5" x14ac:dyDescent="0.2">
      <c r="A804" t="s">
        <v>33155</v>
      </c>
      <c r="B804" t="s">
        <v>1943</v>
      </c>
      <c r="C804" s="2">
        <v>46022</v>
      </c>
      <c r="D804">
        <v>3.2</v>
      </c>
      <c r="E804">
        <v>0.13</v>
      </c>
    </row>
    <row r="805" spans="1:5" x14ac:dyDescent="0.2">
      <c r="A805" t="s">
        <v>33156</v>
      </c>
      <c r="B805" t="s">
        <v>1945</v>
      </c>
      <c r="C805" s="2">
        <v>46022</v>
      </c>
      <c r="D805">
        <v>4.5999999999999996</v>
      </c>
      <c r="E805">
        <v>0.18</v>
      </c>
    </row>
    <row r="806" spans="1:5" x14ac:dyDescent="0.2">
      <c r="A806" t="s">
        <v>33157</v>
      </c>
      <c r="B806" t="s">
        <v>1947</v>
      </c>
      <c r="C806" s="2">
        <v>46022</v>
      </c>
      <c r="D806">
        <v>4.9000000000000004</v>
      </c>
      <c r="E806">
        <v>0.2</v>
      </c>
    </row>
    <row r="807" spans="1:5" x14ac:dyDescent="0.2">
      <c r="A807" t="s">
        <v>33158</v>
      </c>
      <c r="B807" t="s">
        <v>1949</v>
      </c>
      <c r="C807" s="2">
        <v>46022</v>
      </c>
      <c r="D807">
        <v>2.9</v>
      </c>
      <c r="E807">
        <v>0.12</v>
      </c>
    </row>
    <row r="808" spans="1:5" x14ac:dyDescent="0.2">
      <c r="A808" t="s">
        <v>33159</v>
      </c>
      <c r="B808" t="s">
        <v>1951</v>
      </c>
      <c r="C808" s="2">
        <v>46022</v>
      </c>
      <c r="D808">
        <v>2.6</v>
      </c>
      <c r="E808">
        <v>0.1</v>
      </c>
    </row>
    <row r="809" spans="1:5" x14ac:dyDescent="0.2">
      <c r="A809" t="s">
        <v>33160</v>
      </c>
      <c r="B809" t="s">
        <v>1953</v>
      </c>
      <c r="C809" s="2">
        <v>46022</v>
      </c>
      <c r="D809">
        <v>3.9</v>
      </c>
      <c r="E809">
        <v>0.16</v>
      </c>
    </row>
    <row r="810" spans="1:5" x14ac:dyDescent="0.2">
      <c r="A810" t="s">
        <v>33161</v>
      </c>
      <c r="B810" t="s">
        <v>1955</v>
      </c>
      <c r="C810" s="2">
        <v>46022</v>
      </c>
      <c r="D810">
        <v>4.4000000000000004</v>
      </c>
      <c r="E810">
        <v>0.18</v>
      </c>
    </row>
    <row r="811" spans="1:5" x14ac:dyDescent="0.2">
      <c r="A811" t="s">
        <v>33162</v>
      </c>
      <c r="B811" t="s">
        <v>1957</v>
      </c>
      <c r="C811" s="2">
        <v>46022</v>
      </c>
      <c r="D811">
        <v>2.9</v>
      </c>
      <c r="E811">
        <v>0.12</v>
      </c>
    </row>
    <row r="812" spans="1:5" x14ac:dyDescent="0.2">
      <c r="A812" t="s">
        <v>33163</v>
      </c>
      <c r="B812" t="s">
        <v>1959</v>
      </c>
      <c r="C812" s="2">
        <v>46022</v>
      </c>
      <c r="D812">
        <v>3.4</v>
      </c>
      <c r="E812">
        <v>0.14000000000000001</v>
      </c>
    </row>
    <row r="813" spans="1:5" x14ac:dyDescent="0.2">
      <c r="A813" t="s">
        <v>33164</v>
      </c>
      <c r="B813" t="s">
        <v>1962</v>
      </c>
      <c r="C813" s="2">
        <v>46022</v>
      </c>
      <c r="D813">
        <v>3.1</v>
      </c>
      <c r="E813">
        <v>0.12</v>
      </c>
    </row>
    <row r="814" spans="1:5" x14ac:dyDescent="0.2">
      <c r="A814" t="s">
        <v>33165</v>
      </c>
      <c r="B814" t="s">
        <v>1964</v>
      </c>
      <c r="C814" s="2">
        <v>46022</v>
      </c>
      <c r="D814">
        <v>4.2</v>
      </c>
      <c r="E814">
        <v>0.17</v>
      </c>
    </row>
    <row r="815" spans="1:5" x14ac:dyDescent="0.2">
      <c r="A815" t="s">
        <v>33166</v>
      </c>
      <c r="B815" t="s">
        <v>1966</v>
      </c>
      <c r="C815" s="2">
        <v>46022</v>
      </c>
      <c r="D815">
        <v>4.8</v>
      </c>
      <c r="E815">
        <v>0.19</v>
      </c>
    </row>
    <row r="816" spans="1:5" x14ac:dyDescent="0.2">
      <c r="A816" t="s">
        <v>33167</v>
      </c>
      <c r="B816" t="s">
        <v>1968</v>
      </c>
      <c r="C816" s="2">
        <v>46022</v>
      </c>
      <c r="D816">
        <v>2.5</v>
      </c>
      <c r="E816">
        <v>0.1</v>
      </c>
    </row>
    <row r="817" spans="1:5" x14ac:dyDescent="0.2">
      <c r="A817" t="s">
        <v>33168</v>
      </c>
      <c r="B817" t="s">
        <v>1970</v>
      </c>
      <c r="C817" s="2">
        <v>46022</v>
      </c>
      <c r="D817">
        <v>4.7</v>
      </c>
      <c r="E817">
        <v>0.19</v>
      </c>
    </row>
    <row r="818" spans="1:5" x14ac:dyDescent="0.2">
      <c r="A818" t="s">
        <v>33169</v>
      </c>
      <c r="B818" t="s">
        <v>1972</v>
      </c>
      <c r="C818" s="2">
        <v>46022</v>
      </c>
      <c r="D818">
        <v>2.9</v>
      </c>
      <c r="E818">
        <v>0.12</v>
      </c>
    </row>
    <row r="819" spans="1:5" x14ac:dyDescent="0.2">
      <c r="A819" t="s">
        <v>33170</v>
      </c>
      <c r="B819" t="s">
        <v>1974</v>
      </c>
      <c r="C819" s="2">
        <v>46022</v>
      </c>
      <c r="D819">
        <v>4.3</v>
      </c>
      <c r="E819">
        <v>0.17</v>
      </c>
    </row>
    <row r="820" spans="1:5" x14ac:dyDescent="0.2">
      <c r="A820" t="s">
        <v>33171</v>
      </c>
      <c r="B820" t="s">
        <v>1976</v>
      </c>
      <c r="C820" s="2">
        <v>46022</v>
      </c>
      <c r="D820">
        <v>5</v>
      </c>
      <c r="E820">
        <v>0.2</v>
      </c>
    </row>
    <row r="821" spans="1:5" x14ac:dyDescent="0.2">
      <c r="A821" t="s">
        <v>33172</v>
      </c>
      <c r="B821" t="s">
        <v>1978</v>
      </c>
      <c r="C821" s="2">
        <v>46022</v>
      </c>
      <c r="D821">
        <v>2.8</v>
      </c>
      <c r="E821">
        <v>0.11</v>
      </c>
    </row>
    <row r="822" spans="1:5" x14ac:dyDescent="0.2">
      <c r="A822" t="s">
        <v>33173</v>
      </c>
      <c r="B822" t="s">
        <v>1980</v>
      </c>
      <c r="C822" s="2">
        <v>46022</v>
      </c>
      <c r="D822">
        <v>3.6</v>
      </c>
      <c r="E822">
        <v>0.14000000000000001</v>
      </c>
    </row>
    <row r="823" spans="1:5" x14ac:dyDescent="0.2">
      <c r="A823" t="s">
        <v>33174</v>
      </c>
      <c r="B823" t="s">
        <v>1982</v>
      </c>
      <c r="C823" s="2">
        <v>46022</v>
      </c>
      <c r="D823">
        <v>3</v>
      </c>
      <c r="E823">
        <v>0.12</v>
      </c>
    </row>
    <row r="824" spans="1:5" x14ac:dyDescent="0.2">
      <c r="A824" t="s">
        <v>33175</v>
      </c>
      <c r="B824" t="s">
        <v>1984</v>
      </c>
      <c r="C824" s="2">
        <v>46022</v>
      </c>
      <c r="D824">
        <v>3.1</v>
      </c>
      <c r="E824">
        <v>0.12</v>
      </c>
    </row>
    <row r="825" spans="1:5" x14ac:dyDescent="0.2">
      <c r="A825" t="s">
        <v>33176</v>
      </c>
      <c r="B825" t="s">
        <v>1987</v>
      </c>
      <c r="C825" s="2">
        <v>46022</v>
      </c>
      <c r="D825">
        <v>4.9000000000000004</v>
      </c>
      <c r="E825">
        <v>0.2</v>
      </c>
    </row>
    <row r="826" spans="1:5" x14ac:dyDescent="0.2">
      <c r="A826" t="s">
        <v>33177</v>
      </c>
      <c r="B826" t="s">
        <v>1989</v>
      </c>
      <c r="C826" s="2">
        <v>46022</v>
      </c>
      <c r="D826">
        <v>3.1</v>
      </c>
      <c r="E826">
        <v>0.12</v>
      </c>
    </row>
    <row r="827" spans="1:5" x14ac:dyDescent="0.2">
      <c r="A827" t="s">
        <v>33178</v>
      </c>
      <c r="B827" t="s">
        <v>1991</v>
      </c>
      <c r="C827" s="2">
        <v>46022</v>
      </c>
      <c r="D827">
        <v>4.2</v>
      </c>
      <c r="E827">
        <v>0.17</v>
      </c>
    </row>
    <row r="828" spans="1:5" x14ac:dyDescent="0.2">
      <c r="A828" t="s">
        <v>33179</v>
      </c>
      <c r="B828" t="s">
        <v>1993</v>
      </c>
      <c r="C828" s="2">
        <v>46022</v>
      </c>
      <c r="D828">
        <v>4</v>
      </c>
      <c r="E828">
        <v>0.16</v>
      </c>
    </row>
    <row r="829" spans="1:5" x14ac:dyDescent="0.2">
      <c r="A829" t="s">
        <v>33180</v>
      </c>
      <c r="B829" t="s">
        <v>1995</v>
      </c>
      <c r="C829" s="2">
        <v>46022</v>
      </c>
      <c r="D829">
        <v>3.7</v>
      </c>
      <c r="E829">
        <v>0.15</v>
      </c>
    </row>
    <row r="830" spans="1:5" x14ac:dyDescent="0.2">
      <c r="A830" t="s">
        <v>33181</v>
      </c>
      <c r="B830" t="s">
        <v>1997</v>
      </c>
      <c r="C830" s="2">
        <v>46022</v>
      </c>
      <c r="D830">
        <v>2.8</v>
      </c>
      <c r="E830">
        <v>0.11</v>
      </c>
    </row>
    <row r="831" spans="1:5" x14ac:dyDescent="0.2">
      <c r="A831" t="s">
        <v>33182</v>
      </c>
      <c r="B831" t="s">
        <v>1999</v>
      </c>
      <c r="C831" s="2">
        <v>46022</v>
      </c>
      <c r="D831">
        <v>3.4</v>
      </c>
      <c r="E831">
        <v>0.14000000000000001</v>
      </c>
    </row>
    <row r="832" spans="1:5" x14ac:dyDescent="0.2">
      <c r="A832" t="s">
        <v>33183</v>
      </c>
      <c r="B832" t="s">
        <v>2002</v>
      </c>
      <c r="C832" s="2">
        <v>46022</v>
      </c>
      <c r="D832">
        <v>4.4000000000000004</v>
      </c>
      <c r="E832">
        <v>0.18</v>
      </c>
    </row>
    <row r="833" spans="1:5" x14ac:dyDescent="0.2">
      <c r="A833" t="s">
        <v>33184</v>
      </c>
      <c r="B833" t="s">
        <v>2004</v>
      </c>
      <c r="C833" s="2">
        <v>46022</v>
      </c>
      <c r="D833">
        <v>4.0999999999999996</v>
      </c>
      <c r="E833">
        <v>0.16</v>
      </c>
    </row>
    <row r="834" spans="1:5" x14ac:dyDescent="0.2">
      <c r="A834" t="s">
        <v>33185</v>
      </c>
      <c r="B834" t="s">
        <v>2006</v>
      </c>
      <c r="C834" s="2">
        <v>46022</v>
      </c>
      <c r="D834">
        <v>4.0999999999999996</v>
      </c>
      <c r="E834">
        <v>0.16</v>
      </c>
    </row>
    <row r="835" spans="1:5" x14ac:dyDescent="0.2">
      <c r="A835" t="s">
        <v>33186</v>
      </c>
      <c r="B835" t="s">
        <v>2008</v>
      </c>
      <c r="C835" s="2">
        <v>46022</v>
      </c>
      <c r="D835">
        <v>2.9</v>
      </c>
      <c r="E835">
        <v>0.12</v>
      </c>
    </row>
    <row r="836" spans="1:5" x14ac:dyDescent="0.2">
      <c r="A836" t="s">
        <v>33187</v>
      </c>
      <c r="B836" t="s">
        <v>2010</v>
      </c>
      <c r="C836" s="2">
        <v>46022</v>
      </c>
      <c r="D836">
        <v>4.8</v>
      </c>
      <c r="E836">
        <v>0.19</v>
      </c>
    </row>
    <row r="837" spans="1:5" x14ac:dyDescent="0.2">
      <c r="A837" t="s">
        <v>33188</v>
      </c>
      <c r="B837" t="s">
        <v>2012</v>
      </c>
      <c r="C837" s="2">
        <v>46022</v>
      </c>
      <c r="D837">
        <v>3.3</v>
      </c>
      <c r="E837">
        <v>0.13</v>
      </c>
    </row>
    <row r="838" spans="1:5" x14ac:dyDescent="0.2">
      <c r="A838" t="s">
        <v>33189</v>
      </c>
      <c r="B838" t="s">
        <v>2014</v>
      </c>
      <c r="C838" s="2">
        <v>46022</v>
      </c>
      <c r="D838">
        <v>2.9</v>
      </c>
      <c r="E838">
        <v>0.12</v>
      </c>
    </row>
    <row r="839" spans="1:5" x14ac:dyDescent="0.2">
      <c r="A839" t="s">
        <v>33190</v>
      </c>
      <c r="B839" t="s">
        <v>2016</v>
      </c>
      <c r="C839" s="2">
        <v>46022</v>
      </c>
      <c r="D839">
        <v>4.4000000000000004</v>
      </c>
      <c r="E839">
        <v>0.18</v>
      </c>
    </row>
    <row r="840" spans="1:5" x14ac:dyDescent="0.2">
      <c r="A840" t="s">
        <v>33191</v>
      </c>
      <c r="B840" t="s">
        <v>2018</v>
      </c>
      <c r="C840" s="2">
        <v>46022</v>
      </c>
      <c r="D840">
        <v>2.7</v>
      </c>
      <c r="E840">
        <v>0.11</v>
      </c>
    </row>
    <row r="841" spans="1:5" x14ac:dyDescent="0.2">
      <c r="A841" t="s">
        <v>33192</v>
      </c>
      <c r="B841" t="s">
        <v>2020</v>
      </c>
      <c r="C841" s="2">
        <v>46022</v>
      </c>
      <c r="D841">
        <v>3.7</v>
      </c>
      <c r="E841">
        <v>0.15</v>
      </c>
    </row>
    <row r="842" spans="1:5" x14ac:dyDescent="0.2">
      <c r="A842" t="s">
        <v>33193</v>
      </c>
      <c r="B842" t="s">
        <v>2022</v>
      </c>
      <c r="C842" s="2">
        <v>46022</v>
      </c>
      <c r="D842">
        <v>3.9</v>
      </c>
      <c r="E842">
        <v>0.16</v>
      </c>
    </row>
    <row r="843" spans="1:5" x14ac:dyDescent="0.2">
      <c r="A843" t="s">
        <v>33194</v>
      </c>
      <c r="B843" t="s">
        <v>2024</v>
      </c>
      <c r="C843" s="2">
        <v>46022</v>
      </c>
      <c r="D843">
        <v>3.7</v>
      </c>
      <c r="E843">
        <v>0.15</v>
      </c>
    </row>
    <row r="844" spans="1:5" x14ac:dyDescent="0.2">
      <c r="A844" t="s">
        <v>33195</v>
      </c>
      <c r="B844" t="s">
        <v>2027</v>
      </c>
      <c r="C844" s="2">
        <v>46022</v>
      </c>
      <c r="D844">
        <v>3.2</v>
      </c>
      <c r="E844">
        <v>0.13</v>
      </c>
    </row>
    <row r="845" spans="1:5" x14ac:dyDescent="0.2">
      <c r="A845" t="s">
        <v>33196</v>
      </c>
      <c r="B845" t="s">
        <v>2029</v>
      </c>
      <c r="C845" s="2">
        <v>46022</v>
      </c>
      <c r="D845">
        <v>4.7</v>
      </c>
      <c r="E845">
        <v>0.19</v>
      </c>
    </row>
    <row r="846" spans="1:5" x14ac:dyDescent="0.2">
      <c r="A846" t="s">
        <v>33197</v>
      </c>
      <c r="B846" t="s">
        <v>2031</v>
      </c>
      <c r="C846" s="2">
        <v>46022</v>
      </c>
      <c r="D846">
        <v>2.6</v>
      </c>
      <c r="E846">
        <v>0.1</v>
      </c>
    </row>
    <row r="847" spans="1:5" x14ac:dyDescent="0.2">
      <c r="A847" t="s">
        <v>33198</v>
      </c>
      <c r="B847" t="s">
        <v>2033</v>
      </c>
      <c r="C847" s="2">
        <v>46022</v>
      </c>
      <c r="D847">
        <v>4</v>
      </c>
      <c r="E847">
        <v>0.16</v>
      </c>
    </row>
    <row r="848" spans="1:5" x14ac:dyDescent="0.2">
      <c r="A848" t="s">
        <v>33199</v>
      </c>
      <c r="B848" t="s">
        <v>2035</v>
      </c>
      <c r="C848" s="2">
        <v>46022</v>
      </c>
      <c r="D848">
        <v>4.7</v>
      </c>
      <c r="E848">
        <v>0.19</v>
      </c>
    </row>
    <row r="849" spans="1:5" x14ac:dyDescent="0.2">
      <c r="A849" t="s">
        <v>33200</v>
      </c>
      <c r="B849" t="s">
        <v>2037</v>
      </c>
      <c r="C849" s="2">
        <v>46022</v>
      </c>
      <c r="D849">
        <v>3.5</v>
      </c>
      <c r="E849">
        <v>0.14000000000000001</v>
      </c>
    </row>
    <row r="850" spans="1:5" x14ac:dyDescent="0.2">
      <c r="A850" t="s">
        <v>33201</v>
      </c>
      <c r="B850" t="s">
        <v>2039</v>
      </c>
      <c r="C850" s="2">
        <v>46022</v>
      </c>
      <c r="D850">
        <v>4</v>
      </c>
      <c r="E850">
        <v>0.16</v>
      </c>
    </row>
    <row r="851" spans="1:5" x14ac:dyDescent="0.2">
      <c r="A851" t="s">
        <v>33202</v>
      </c>
      <c r="B851" t="s">
        <v>2041</v>
      </c>
      <c r="C851" s="2">
        <v>46022</v>
      </c>
      <c r="D851">
        <v>4.3</v>
      </c>
      <c r="E851">
        <v>0.17</v>
      </c>
    </row>
    <row r="852" spans="1:5" x14ac:dyDescent="0.2">
      <c r="A852" t="s">
        <v>33203</v>
      </c>
      <c r="B852" t="s">
        <v>2043</v>
      </c>
      <c r="C852" s="2">
        <v>46022</v>
      </c>
      <c r="D852">
        <v>3.7</v>
      </c>
      <c r="E852">
        <v>0.15</v>
      </c>
    </row>
    <row r="853" spans="1:5" x14ac:dyDescent="0.2">
      <c r="A853" t="s">
        <v>33204</v>
      </c>
      <c r="B853" t="s">
        <v>2045</v>
      </c>
      <c r="C853" s="2">
        <v>46022</v>
      </c>
      <c r="D853">
        <v>3.7</v>
      </c>
      <c r="E853">
        <v>0.15</v>
      </c>
    </row>
    <row r="854" spans="1:5" x14ac:dyDescent="0.2">
      <c r="A854" t="s">
        <v>33205</v>
      </c>
      <c r="B854" t="s">
        <v>2047</v>
      </c>
      <c r="C854" s="2">
        <v>46022</v>
      </c>
      <c r="D854">
        <v>4.9000000000000004</v>
      </c>
      <c r="E854">
        <v>0.2</v>
      </c>
    </row>
    <row r="855" spans="1:5" x14ac:dyDescent="0.2">
      <c r="A855" t="s">
        <v>33206</v>
      </c>
      <c r="B855" t="s">
        <v>2049</v>
      </c>
      <c r="C855" s="2">
        <v>46022</v>
      </c>
      <c r="D855">
        <v>3.3</v>
      </c>
      <c r="E855">
        <v>0.13</v>
      </c>
    </row>
    <row r="856" spans="1:5" x14ac:dyDescent="0.2">
      <c r="A856" t="s">
        <v>33207</v>
      </c>
      <c r="B856" t="s">
        <v>2051</v>
      </c>
      <c r="C856" s="2">
        <v>46022</v>
      </c>
      <c r="D856">
        <v>3</v>
      </c>
      <c r="E856">
        <v>0.12</v>
      </c>
    </row>
    <row r="857" spans="1:5" x14ac:dyDescent="0.2">
      <c r="A857" t="s">
        <v>33208</v>
      </c>
      <c r="B857" t="s">
        <v>2053</v>
      </c>
      <c r="C857" s="2">
        <v>46022</v>
      </c>
      <c r="D857">
        <v>2.6</v>
      </c>
      <c r="E857">
        <v>0.1</v>
      </c>
    </row>
    <row r="858" spans="1:5" x14ac:dyDescent="0.2">
      <c r="A858" t="s">
        <v>33209</v>
      </c>
      <c r="B858" t="s">
        <v>2055</v>
      </c>
      <c r="C858" s="2">
        <v>46022</v>
      </c>
      <c r="D858">
        <v>4.5</v>
      </c>
      <c r="E858">
        <v>0.18</v>
      </c>
    </row>
    <row r="859" spans="1:5" x14ac:dyDescent="0.2">
      <c r="A859" t="s">
        <v>33210</v>
      </c>
      <c r="B859" t="s">
        <v>2057</v>
      </c>
      <c r="C859" s="2">
        <v>46022</v>
      </c>
      <c r="D859">
        <v>3.6</v>
      </c>
      <c r="E859">
        <v>0.14000000000000001</v>
      </c>
    </row>
    <row r="860" spans="1:5" x14ac:dyDescent="0.2">
      <c r="A860" t="s">
        <v>33211</v>
      </c>
      <c r="B860" t="s">
        <v>2060</v>
      </c>
      <c r="C860" s="2">
        <v>46022</v>
      </c>
      <c r="D860">
        <v>2.8</v>
      </c>
      <c r="E860">
        <v>0.11</v>
      </c>
    </row>
    <row r="861" spans="1:5" x14ac:dyDescent="0.2">
      <c r="A861" t="s">
        <v>33212</v>
      </c>
      <c r="B861" t="s">
        <v>2062</v>
      </c>
      <c r="C861" s="2">
        <v>46022</v>
      </c>
      <c r="D861">
        <v>4.2</v>
      </c>
      <c r="E861">
        <v>0.17</v>
      </c>
    </row>
    <row r="862" spans="1:5" x14ac:dyDescent="0.2">
      <c r="A862" t="s">
        <v>33213</v>
      </c>
      <c r="B862" t="s">
        <v>2064</v>
      </c>
      <c r="C862" s="2">
        <v>46022</v>
      </c>
      <c r="D862">
        <v>4.7</v>
      </c>
      <c r="E862">
        <v>0.19</v>
      </c>
    </row>
    <row r="863" spans="1:5" x14ac:dyDescent="0.2">
      <c r="A863" t="s">
        <v>33214</v>
      </c>
      <c r="B863" t="s">
        <v>2066</v>
      </c>
      <c r="C863" s="2">
        <v>46022</v>
      </c>
      <c r="D863">
        <v>4</v>
      </c>
      <c r="E863">
        <v>0.16</v>
      </c>
    </row>
    <row r="864" spans="1:5" x14ac:dyDescent="0.2">
      <c r="A864" t="s">
        <v>33215</v>
      </c>
      <c r="B864" t="s">
        <v>2068</v>
      </c>
      <c r="C864" s="2">
        <v>46022</v>
      </c>
      <c r="D864">
        <v>4.3</v>
      </c>
      <c r="E864">
        <v>0.17</v>
      </c>
    </row>
    <row r="865" spans="1:5" x14ac:dyDescent="0.2">
      <c r="A865" t="s">
        <v>33216</v>
      </c>
      <c r="B865" t="s">
        <v>2070</v>
      </c>
      <c r="C865" s="2">
        <v>46022</v>
      </c>
      <c r="D865">
        <v>4.2</v>
      </c>
      <c r="E865">
        <v>0.17</v>
      </c>
    </row>
    <row r="866" spans="1:5" x14ac:dyDescent="0.2">
      <c r="A866" t="s">
        <v>33217</v>
      </c>
      <c r="B866" t="s">
        <v>2072</v>
      </c>
      <c r="C866" s="2">
        <v>46022</v>
      </c>
      <c r="D866">
        <v>3.3</v>
      </c>
      <c r="E866">
        <v>0.13</v>
      </c>
    </row>
    <row r="867" spans="1:5" x14ac:dyDescent="0.2">
      <c r="A867" t="s">
        <v>33218</v>
      </c>
      <c r="B867" t="s">
        <v>2074</v>
      </c>
      <c r="C867" s="2">
        <v>46022</v>
      </c>
      <c r="D867">
        <v>3.9</v>
      </c>
      <c r="E867">
        <v>0.16</v>
      </c>
    </row>
    <row r="868" spans="1:5" x14ac:dyDescent="0.2">
      <c r="A868" t="s">
        <v>33219</v>
      </c>
      <c r="B868" t="s">
        <v>2076</v>
      </c>
      <c r="C868" s="2">
        <v>46022</v>
      </c>
      <c r="D868">
        <v>3.5</v>
      </c>
      <c r="E868">
        <v>0.14000000000000001</v>
      </c>
    </row>
    <row r="869" spans="1:5" x14ac:dyDescent="0.2">
      <c r="A869" t="s">
        <v>33220</v>
      </c>
      <c r="B869" t="s">
        <v>2078</v>
      </c>
      <c r="C869" s="2">
        <v>46022</v>
      </c>
      <c r="D869">
        <v>5</v>
      </c>
      <c r="E869">
        <v>0.2</v>
      </c>
    </row>
    <row r="870" spans="1:5" x14ac:dyDescent="0.2">
      <c r="A870" t="s">
        <v>33221</v>
      </c>
      <c r="B870" t="s">
        <v>2080</v>
      </c>
      <c r="C870" s="2">
        <v>46022</v>
      </c>
      <c r="D870">
        <v>4.7</v>
      </c>
      <c r="E870">
        <v>0.19</v>
      </c>
    </row>
    <row r="871" spans="1:5" x14ac:dyDescent="0.2">
      <c r="A871" t="s">
        <v>33222</v>
      </c>
      <c r="B871" t="s">
        <v>2082</v>
      </c>
      <c r="C871" s="2">
        <v>46022</v>
      </c>
      <c r="D871">
        <v>3.7</v>
      </c>
      <c r="E871">
        <v>0.15</v>
      </c>
    </row>
    <row r="872" spans="1:5" x14ac:dyDescent="0.2">
      <c r="A872" t="s">
        <v>33223</v>
      </c>
      <c r="B872" t="s">
        <v>2084</v>
      </c>
      <c r="C872" s="2">
        <v>46022</v>
      </c>
      <c r="D872">
        <v>4.2</v>
      </c>
      <c r="E872">
        <v>0.17</v>
      </c>
    </row>
    <row r="873" spans="1:5" x14ac:dyDescent="0.2">
      <c r="A873" t="s">
        <v>33224</v>
      </c>
      <c r="B873" t="s">
        <v>2086</v>
      </c>
      <c r="C873" s="2">
        <v>46022</v>
      </c>
      <c r="D873">
        <v>4.5999999999999996</v>
      </c>
      <c r="E873">
        <v>0.18</v>
      </c>
    </row>
    <row r="874" spans="1:5" x14ac:dyDescent="0.2">
      <c r="A874" t="s">
        <v>33225</v>
      </c>
      <c r="B874" t="s">
        <v>2088</v>
      </c>
      <c r="C874" s="2">
        <v>46022</v>
      </c>
      <c r="D874">
        <v>3.5</v>
      </c>
      <c r="E874">
        <v>0.14000000000000001</v>
      </c>
    </row>
    <row r="875" spans="1:5" x14ac:dyDescent="0.2">
      <c r="A875" t="s">
        <v>33226</v>
      </c>
      <c r="B875" t="s">
        <v>2090</v>
      </c>
      <c r="C875" s="2">
        <v>46022</v>
      </c>
      <c r="D875">
        <v>4.9000000000000004</v>
      </c>
      <c r="E875">
        <v>0.2</v>
      </c>
    </row>
    <row r="876" spans="1:5" x14ac:dyDescent="0.2">
      <c r="A876" t="s">
        <v>33227</v>
      </c>
      <c r="B876" t="s">
        <v>2092</v>
      </c>
      <c r="C876" s="2">
        <v>46022</v>
      </c>
      <c r="D876">
        <v>3.6</v>
      </c>
      <c r="E876">
        <v>0.14000000000000001</v>
      </c>
    </row>
    <row r="877" spans="1:5" x14ac:dyDescent="0.2">
      <c r="A877" t="s">
        <v>33228</v>
      </c>
      <c r="B877" t="s">
        <v>2094</v>
      </c>
      <c r="C877" s="2">
        <v>46022</v>
      </c>
      <c r="D877">
        <v>4.9000000000000004</v>
      </c>
      <c r="E877">
        <v>0.2</v>
      </c>
    </row>
    <row r="878" spans="1:5" x14ac:dyDescent="0.2">
      <c r="A878" t="s">
        <v>33229</v>
      </c>
      <c r="B878" t="s">
        <v>2096</v>
      </c>
      <c r="C878" s="2">
        <v>46022</v>
      </c>
      <c r="D878">
        <v>3</v>
      </c>
      <c r="E878">
        <v>0.12</v>
      </c>
    </row>
    <row r="879" spans="1:5" x14ac:dyDescent="0.2">
      <c r="A879" t="s">
        <v>33230</v>
      </c>
      <c r="B879" t="s">
        <v>2098</v>
      </c>
      <c r="C879" s="2">
        <v>46022</v>
      </c>
      <c r="D879">
        <v>2.6</v>
      </c>
      <c r="E879">
        <v>0.1</v>
      </c>
    </row>
    <row r="880" spans="1:5" x14ac:dyDescent="0.2">
      <c r="A880" t="s">
        <v>33231</v>
      </c>
      <c r="B880" t="s">
        <v>2100</v>
      </c>
      <c r="C880" s="2">
        <v>46022</v>
      </c>
      <c r="D880">
        <v>3.5</v>
      </c>
      <c r="E880">
        <v>0.14000000000000001</v>
      </c>
    </row>
    <row r="881" spans="1:5" x14ac:dyDescent="0.2">
      <c r="A881" t="s">
        <v>33232</v>
      </c>
      <c r="B881" t="s">
        <v>2102</v>
      </c>
      <c r="C881" s="2">
        <v>46022</v>
      </c>
      <c r="D881">
        <v>4.4000000000000004</v>
      </c>
      <c r="E881">
        <v>0.18</v>
      </c>
    </row>
    <row r="882" spans="1:5" x14ac:dyDescent="0.2">
      <c r="A882" t="s">
        <v>33233</v>
      </c>
      <c r="B882" t="s">
        <v>2104</v>
      </c>
      <c r="C882" s="2">
        <v>46022</v>
      </c>
      <c r="D882">
        <v>4.7</v>
      </c>
      <c r="E882">
        <v>0.19</v>
      </c>
    </row>
    <row r="883" spans="1:5" x14ac:dyDescent="0.2">
      <c r="A883" t="s">
        <v>33234</v>
      </c>
      <c r="B883" t="s">
        <v>2106</v>
      </c>
      <c r="C883" s="2">
        <v>46022</v>
      </c>
      <c r="D883">
        <v>4</v>
      </c>
      <c r="E883">
        <v>0.16</v>
      </c>
    </row>
    <row r="884" spans="1:5" x14ac:dyDescent="0.2">
      <c r="A884" t="s">
        <v>33235</v>
      </c>
      <c r="B884" t="s">
        <v>2108</v>
      </c>
      <c r="C884" s="2">
        <v>46022</v>
      </c>
      <c r="D884">
        <v>3.6</v>
      </c>
      <c r="E884">
        <v>0.14000000000000001</v>
      </c>
    </row>
    <row r="885" spans="1:5" x14ac:dyDescent="0.2">
      <c r="A885" t="s">
        <v>33236</v>
      </c>
      <c r="B885" t="s">
        <v>2110</v>
      </c>
      <c r="C885" s="2">
        <v>46022</v>
      </c>
      <c r="D885">
        <v>4.0999999999999996</v>
      </c>
      <c r="E885">
        <v>0.16</v>
      </c>
    </row>
    <row r="886" spans="1:5" x14ac:dyDescent="0.2">
      <c r="A886" t="s">
        <v>33237</v>
      </c>
      <c r="B886" t="s">
        <v>2112</v>
      </c>
      <c r="C886" s="2">
        <v>46022</v>
      </c>
      <c r="D886">
        <v>4.0999999999999996</v>
      </c>
      <c r="E886">
        <v>0.16</v>
      </c>
    </row>
    <row r="887" spans="1:5" x14ac:dyDescent="0.2">
      <c r="A887" t="s">
        <v>33238</v>
      </c>
      <c r="B887" t="s">
        <v>2114</v>
      </c>
      <c r="C887" s="2">
        <v>46022</v>
      </c>
      <c r="D887">
        <v>4</v>
      </c>
      <c r="E887">
        <v>0.16</v>
      </c>
    </row>
    <row r="888" spans="1:5" x14ac:dyDescent="0.2">
      <c r="A888" t="s">
        <v>33239</v>
      </c>
      <c r="B888" t="s">
        <v>2116</v>
      </c>
      <c r="C888" s="2">
        <v>46022</v>
      </c>
      <c r="D888">
        <v>4.2</v>
      </c>
      <c r="E888">
        <v>0.17</v>
      </c>
    </row>
    <row r="889" spans="1:5" x14ac:dyDescent="0.2">
      <c r="A889" t="s">
        <v>33240</v>
      </c>
      <c r="B889" t="s">
        <v>2118</v>
      </c>
      <c r="C889" s="2">
        <v>46022</v>
      </c>
      <c r="D889">
        <v>3.4</v>
      </c>
      <c r="E889">
        <v>0.14000000000000001</v>
      </c>
    </row>
    <row r="890" spans="1:5" x14ac:dyDescent="0.2">
      <c r="A890" t="s">
        <v>33241</v>
      </c>
      <c r="B890" t="s">
        <v>2120</v>
      </c>
      <c r="C890" s="2">
        <v>46022</v>
      </c>
      <c r="D890">
        <v>4.5</v>
      </c>
      <c r="E890">
        <v>0.18</v>
      </c>
    </row>
    <row r="891" spans="1:5" x14ac:dyDescent="0.2">
      <c r="A891" t="s">
        <v>33242</v>
      </c>
      <c r="B891" t="s">
        <v>2122</v>
      </c>
      <c r="C891" s="2">
        <v>46022</v>
      </c>
      <c r="D891">
        <v>4.3</v>
      </c>
      <c r="E891">
        <v>0.17</v>
      </c>
    </row>
    <row r="892" spans="1:5" x14ac:dyDescent="0.2">
      <c r="A892" t="s">
        <v>33243</v>
      </c>
      <c r="B892" t="s">
        <v>2124</v>
      </c>
      <c r="C892" s="2">
        <v>46022</v>
      </c>
      <c r="D892">
        <v>3.9</v>
      </c>
      <c r="E892">
        <v>0.16</v>
      </c>
    </row>
    <row r="893" spans="1:5" x14ac:dyDescent="0.2">
      <c r="A893" t="s">
        <v>33244</v>
      </c>
      <c r="B893" t="s">
        <v>2126</v>
      </c>
      <c r="C893" s="2">
        <v>46022</v>
      </c>
      <c r="D893">
        <v>3.4</v>
      </c>
      <c r="E893">
        <v>0.14000000000000001</v>
      </c>
    </row>
    <row r="894" spans="1:5" x14ac:dyDescent="0.2">
      <c r="A894" t="s">
        <v>33245</v>
      </c>
      <c r="B894" t="s">
        <v>2128</v>
      </c>
      <c r="C894" s="2">
        <v>46022</v>
      </c>
      <c r="D894">
        <v>2.7</v>
      </c>
      <c r="E894">
        <v>0.11</v>
      </c>
    </row>
    <row r="895" spans="1:5" x14ac:dyDescent="0.2">
      <c r="A895" t="s">
        <v>33246</v>
      </c>
      <c r="B895" t="s">
        <v>2130</v>
      </c>
      <c r="C895" s="2">
        <v>46022</v>
      </c>
      <c r="D895">
        <v>3</v>
      </c>
      <c r="E895">
        <v>0.12</v>
      </c>
    </row>
    <row r="896" spans="1:5" x14ac:dyDescent="0.2">
      <c r="A896" t="s">
        <v>33247</v>
      </c>
      <c r="B896" t="s">
        <v>2132</v>
      </c>
      <c r="C896" s="2">
        <v>46022</v>
      </c>
      <c r="D896">
        <v>4.7</v>
      </c>
      <c r="E896">
        <v>0.19</v>
      </c>
    </row>
    <row r="897" spans="1:5" x14ac:dyDescent="0.2">
      <c r="A897" t="s">
        <v>33248</v>
      </c>
      <c r="B897" t="s">
        <v>2134</v>
      </c>
      <c r="C897" s="2">
        <v>46022</v>
      </c>
      <c r="D897">
        <v>2.9</v>
      </c>
      <c r="E897">
        <v>0.12</v>
      </c>
    </row>
    <row r="898" spans="1:5" x14ac:dyDescent="0.2">
      <c r="A898" t="s">
        <v>33249</v>
      </c>
      <c r="B898" t="s">
        <v>2136</v>
      </c>
      <c r="C898" s="2">
        <v>46022</v>
      </c>
      <c r="D898">
        <v>4.5999999999999996</v>
      </c>
      <c r="E898">
        <v>0.18</v>
      </c>
    </row>
    <row r="899" spans="1:5" x14ac:dyDescent="0.2">
      <c r="A899" t="s">
        <v>33250</v>
      </c>
      <c r="B899" t="s">
        <v>2139</v>
      </c>
      <c r="C899" s="2">
        <v>46022</v>
      </c>
      <c r="D899">
        <v>4.7</v>
      </c>
      <c r="E899">
        <v>0.19</v>
      </c>
    </row>
    <row r="900" spans="1:5" x14ac:dyDescent="0.2">
      <c r="A900" t="s">
        <v>33251</v>
      </c>
      <c r="B900" t="s">
        <v>2141</v>
      </c>
      <c r="C900" s="2">
        <v>46022</v>
      </c>
      <c r="D900">
        <v>2.5</v>
      </c>
      <c r="E900">
        <v>0.1</v>
      </c>
    </row>
    <row r="901" spans="1:5" x14ac:dyDescent="0.2">
      <c r="A901" t="s">
        <v>33252</v>
      </c>
      <c r="B901" t="s">
        <v>2143</v>
      </c>
      <c r="C901" s="2">
        <v>46022</v>
      </c>
      <c r="D901">
        <v>2.6</v>
      </c>
      <c r="E901">
        <v>0.1</v>
      </c>
    </row>
    <row r="902" spans="1:5" x14ac:dyDescent="0.2">
      <c r="A902" t="s">
        <v>33253</v>
      </c>
      <c r="B902" t="s">
        <v>2145</v>
      </c>
      <c r="C902" s="2">
        <v>46022</v>
      </c>
      <c r="D902">
        <v>4.2</v>
      </c>
      <c r="E902">
        <v>0.17</v>
      </c>
    </row>
    <row r="903" spans="1:5" x14ac:dyDescent="0.2">
      <c r="A903" t="s">
        <v>33254</v>
      </c>
      <c r="B903" t="s">
        <v>2147</v>
      </c>
      <c r="C903" s="2">
        <v>46022</v>
      </c>
      <c r="D903">
        <v>4.3</v>
      </c>
      <c r="E903">
        <v>0.17</v>
      </c>
    </row>
    <row r="904" spans="1:5" x14ac:dyDescent="0.2">
      <c r="A904" t="s">
        <v>33255</v>
      </c>
      <c r="B904" t="s">
        <v>2149</v>
      </c>
      <c r="C904" s="2">
        <v>46022</v>
      </c>
      <c r="D904">
        <v>2.5</v>
      </c>
      <c r="E904">
        <v>0.1</v>
      </c>
    </row>
    <row r="905" spans="1:5" x14ac:dyDescent="0.2">
      <c r="A905" t="s">
        <v>33256</v>
      </c>
      <c r="B905" t="s">
        <v>2151</v>
      </c>
      <c r="C905" s="2">
        <v>46022</v>
      </c>
      <c r="D905">
        <v>3.5</v>
      </c>
      <c r="E905">
        <v>0.14000000000000001</v>
      </c>
    </row>
    <row r="906" spans="1:5" x14ac:dyDescent="0.2">
      <c r="A906" t="s">
        <v>33257</v>
      </c>
      <c r="B906" t="s">
        <v>2153</v>
      </c>
      <c r="C906" s="2">
        <v>46022</v>
      </c>
      <c r="D906">
        <v>3.6</v>
      </c>
      <c r="E906">
        <v>0.14000000000000001</v>
      </c>
    </row>
    <row r="907" spans="1:5" x14ac:dyDescent="0.2">
      <c r="A907" t="s">
        <v>33258</v>
      </c>
      <c r="B907" t="s">
        <v>2155</v>
      </c>
      <c r="C907" s="2">
        <v>46022</v>
      </c>
      <c r="D907">
        <v>3.2</v>
      </c>
      <c r="E907">
        <v>0.13</v>
      </c>
    </row>
    <row r="908" spans="1:5" x14ac:dyDescent="0.2">
      <c r="A908" t="s">
        <v>33259</v>
      </c>
      <c r="B908" t="s">
        <v>2157</v>
      </c>
      <c r="C908" s="2">
        <v>46022</v>
      </c>
      <c r="D908">
        <v>2.9</v>
      </c>
      <c r="E908">
        <v>0.12</v>
      </c>
    </row>
    <row r="909" spans="1:5" x14ac:dyDescent="0.2">
      <c r="A909" t="s">
        <v>33260</v>
      </c>
      <c r="B909" t="s">
        <v>2160</v>
      </c>
      <c r="C909" s="2">
        <v>46022</v>
      </c>
      <c r="D909">
        <v>5</v>
      </c>
      <c r="E909">
        <v>0.2</v>
      </c>
    </row>
    <row r="910" spans="1:5" x14ac:dyDescent="0.2">
      <c r="A910" t="s">
        <v>33261</v>
      </c>
      <c r="B910" t="s">
        <v>2162</v>
      </c>
      <c r="C910" s="2">
        <v>46022</v>
      </c>
      <c r="D910">
        <v>2.7</v>
      </c>
      <c r="E910">
        <v>0.11</v>
      </c>
    </row>
    <row r="911" spans="1:5" x14ac:dyDescent="0.2">
      <c r="A911" t="s">
        <v>33262</v>
      </c>
      <c r="B911" t="s">
        <v>2164</v>
      </c>
      <c r="C911" s="2">
        <v>46022</v>
      </c>
      <c r="D911">
        <v>3.4</v>
      </c>
      <c r="E911">
        <v>0.14000000000000001</v>
      </c>
    </row>
    <row r="912" spans="1:5" x14ac:dyDescent="0.2">
      <c r="A912" t="s">
        <v>33263</v>
      </c>
      <c r="B912" t="s">
        <v>2166</v>
      </c>
      <c r="C912" s="2">
        <v>46022</v>
      </c>
      <c r="D912">
        <v>4.9000000000000004</v>
      </c>
      <c r="E912">
        <v>0.2</v>
      </c>
    </row>
    <row r="913" spans="1:5" x14ac:dyDescent="0.2">
      <c r="A913" t="s">
        <v>33264</v>
      </c>
      <c r="B913" t="s">
        <v>2168</v>
      </c>
      <c r="C913" s="2">
        <v>46022</v>
      </c>
      <c r="D913">
        <v>2.6</v>
      </c>
      <c r="E913">
        <v>0.1</v>
      </c>
    </row>
    <row r="914" spans="1:5" x14ac:dyDescent="0.2">
      <c r="A914" t="s">
        <v>33265</v>
      </c>
      <c r="B914" t="s">
        <v>2170</v>
      </c>
      <c r="C914" s="2">
        <v>46022</v>
      </c>
      <c r="D914">
        <v>4.3</v>
      </c>
      <c r="E914">
        <v>0.17</v>
      </c>
    </row>
    <row r="915" spans="1:5" x14ac:dyDescent="0.2">
      <c r="A915" t="s">
        <v>33266</v>
      </c>
      <c r="B915" t="s">
        <v>2172</v>
      </c>
      <c r="C915" s="2">
        <v>46022</v>
      </c>
      <c r="D915">
        <v>2.8</v>
      </c>
      <c r="E915">
        <v>0.11</v>
      </c>
    </row>
    <row r="916" spans="1:5" x14ac:dyDescent="0.2">
      <c r="A916" t="s">
        <v>33267</v>
      </c>
      <c r="B916" t="s">
        <v>2174</v>
      </c>
      <c r="C916" s="2">
        <v>46022</v>
      </c>
      <c r="D916">
        <v>3.9</v>
      </c>
      <c r="E916">
        <v>0.16</v>
      </c>
    </row>
    <row r="917" spans="1:5" x14ac:dyDescent="0.2">
      <c r="A917" t="s">
        <v>33268</v>
      </c>
      <c r="B917" t="s">
        <v>2176</v>
      </c>
      <c r="C917" s="2">
        <v>46022</v>
      </c>
      <c r="D917">
        <v>2.7</v>
      </c>
      <c r="E917">
        <v>0.11</v>
      </c>
    </row>
    <row r="918" spans="1:5" x14ac:dyDescent="0.2">
      <c r="A918" t="s">
        <v>33269</v>
      </c>
      <c r="B918" t="s">
        <v>2178</v>
      </c>
      <c r="C918" s="2">
        <v>46022</v>
      </c>
      <c r="D918">
        <v>4.2</v>
      </c>
      <c r="E918">
        <v>0.17</v>
      </c>
    </row>
    <row r="919" spans="1:5" x14ac:dyDescent="0.2">
      <c r="A919" t="s">
        <v>33270</v>
      </c>
      <c r="B919" t="s">
        <v>2180</v>
      </c>
      <c r="C919" s="2">
        <v>46022</v>
      </c>
      <c r="D919">
        <v>3.1</v>
      </c>
      <c r="E919">
        <v>0.12</v>
      </c>
    </row>
    <row r="920" spans="1:5" x14ac:dyDescent="0.2">
      <c r="A920" t="s">
        <v>33271</v>
      </c>
      <c r="B920" t="s">
        <v>2182</v>
      </c>
      <c r="C920" s="2">
        <v>46022</v>
      </c>
      <c r="D920">
        <v>3.2</v>
      </c>
      <c r="E920">
        <v>0.13</v>
      </c>
    </row>
    <row r="921" spans="1:5" x14ac:dyDescent="0.2">
      <c r="A921" t="s">
        <v>33272</v>
      </c>
      <c r="B921" t="s">
        <v>2184</v>
      </c>
      <c r="C921" s="2">
        <v>46022</v>
      </c>
      <c r="D921">
        <v>3.3</v>
      </c>
      <c r="E921">
        <v>0.13</v>
      </c>
    </row>
    <row r="922" spans="1:5" x14ac:dyDescent="0.2">
      <c r="A922" t="s">
        <v>33273</v>
      </c>
      <c r="B922" t="s">
        <v>2186</v>
      </c>
      <c r="C922" s="2">
        <v>46022</v>
      </c>
      <c r="D922">
        <v>3.7</v>
      </c>
      <c r="E922">
        <v>0.15</v>
      </c>
    </row>
    <row r="923" spans="1:5" x14ac:dyDescent="0.2">
      <c r="A923" t="s">
        <v>33274</v>
      </c>
      <c r="B923" t="s">
        <v>2188</v>
      </c>
      <c r="C923" s="2">
        <v>46022</v>
      </c>
      <c r="D923">
        <v>3.1</v>
      </c>
      <c r="E923">
        <v>0.12</v>
      </c>
    </row>
    <row r="924" spans="1:5" x14ac:dyDescent="0.2">
      <c r="A924" t="s">
        <v>33275</v>
      </c>
      <c r="B924" t="s">
        <v>2190</v>
      </c>
      <c r="C924" s="2">
        <v>46022</v>
      </c>
      <c r="D924">
        <v>3.2</v>
      </c>
      <c r="E924">
        <v>0.13</v>
      </c>
    </row>
    <row r="925" spans="1:5" x14ac:dyDescent="0.2">
      <c r="A925" t="s">
        <v>33276</v>
      </c>
      <c r="B925" t="s">
        <v>2192</v>
      </c>
      <c r="C925" s="2">
        <v>46022</v>
      </c>
      <c r="D925">
        <v>3.7</v>
      </c>
      <c r="E925">
        <v>0.15</v>
      </c>
    </row>
    <row r="926" spans="1:5" x14ac:dyDescent="0.2">
      <c r="A926" t="s">
        <v>33277</v>
      </c>
      <c r="B926" t="s">
        <v>2194</v>
      </c>
      <c r="C926" s="2">
        <v>46022</v>
      </c>
      <c r="D926">
        <v>4.8</v>
      </c>
      <c r="E926">
        <v>0.19</v>
      </c>
    </row>
    <row r="927" spans="1:5" x14ac:dyDescent="0.2">
      <c r="A927" t="s">
        <v>33278</v>
      </c>
      <c r="B927" t="s">
        <v>2196</v>
      </c>
      <c r="C927" s="2">
        <v>46022</v>
      </c>
      <c r="D927">
        <v>3.8</v>
      </c>
      <c r="E927">
        <v>0.15</v>
      </c>
    </row>
    <row r="928" spans="1:5" x14ac:dyDescent="0.2">
      <c r="A928" t="s">
        <v>33279</v>
      </c>
      <c r="B928" t="s">
        <v>2198</v>
      </c>
      <c r="C928" s="2">
        <v>46022</v>
      </c>
      <c r="D928">
        <v>4.0999999999999996</v>
      </c>
      <c r="E928">
        <v>0.16</v>
      </c>
    </row>
    <row r="929" spans="1:5" x14ac:dyDescent="0.2">
      <c r="A929" t="s">
        <v>33280</v>
      </c>
      <c r="B929" t="s">
        <v>2200</v>
      </c>
      <c r="C929" s="2">
        <v>46022</v>
      </c>
      <c r="D929">
        <v>3.2</v>
      </c>
      <c r="E929">
        <v>0.13</v>
      </c>
    </row>
    <row r="930" spans="1:5" x14ac:dyDescent="0.2">
      <c r="A930" t="s">
        <v>33281</v>
      </c>
      <c r="B930" t="s">
        <v>2202</v>
      </c>
      <c r="C930" s="2">
        <v>46022</v>
      </c>
      <c r="D930">
        <v>3</v>
      </c>
      <c r="E930">
        <v>0.12</v>
      </c>
    </row>
    <row r="931" spans="1:5" x14ac:dyDescent="0.2">
      <c r="A931" t="s">
        <v>33282</v>
      </c>
      <c r="B931" t="s">
        <v>2204</v>
      </c>
      <c r="C931" s="2">
        <v>46022</v>
      </c>
      <c r="D931">
        <v>4.4000000000000004</v>
      </c>
      <c r="E931">
        <v>0.18</v>
      </c>
    </row>
    <row r="932" spans="1:5" x14ac:dyDescent="0.2">
      <c r="A932" t="s">
        <v>33283</v>
      </c>
      <c r="B932" t="s">
        <v>2206</v>
      </c>
      <c r="C932" s="2">
        <v>46022</v>
      </c>
      <c r="D932">
        <v>4.8</v>
      </c>
      <c r="E932">
        <v>0.19</v>
      </c>
    </row>
    <row r="933" spans="1:5" x14ac:dyDescent="0.2">
      <c r="A933" t="s">
        <v>33284</v>
      </c>
      <c r="B933" t="s">
        <v>2208</v>
      </c>
      <c r="C933" s="2">
        <v>46022</v>
      </c>
      <c r="D933">
        <v>3.7</v>
      </c>
      <c r="E933">
        <v>0.15</v>
      </c>
    </row>
    <row r="934" spans="1:5" x14ac:dyDescent="0.2">
      <c r="A934" t="s">
        <v>33285</v>
      </c>
      <c r="B934" t="s">
        <v>2210</v>
      </c>
      <c r="C934" s="2">
        <v>46022</v>
      </c>
      <c r="D934">
        <v>3.6</v>
      </c>
      <c r="E934">
        <v>0.14000000000000001</v>
      </c>
    </row>
    <row r="935" spans="1:5" x14ac:dyDescent="0.2">
      <c r="A935" t="s">
        <v>33286</v>
      </c>
      <c r="B935" t="s">
        <v>2212</v>
      </c>
      <c r="C935" s="2">
        <v>46022</v>
      </c>
      <c r="D935">
        <v>4.9000000000000004</v>
      </c>
      <c r="E935">
        <v>0.2</v>
      </c>
    </row>
    <row r="936" spans="1:5" x14ac:dyDescent="0.2">
      <c r="A936" t="s">
        <v>33287</v>
      </c>
      <c r="B936" t="s">
        <v>2214</v>
      </c>
      <c r="C936" s="2">
        <v>46022</v>
      </c>
      <c r="D936">
        <v>2.9</v>
      </c>
      <c r="E936">
        <v>0.12</v>
      </c>
    </row>
    <row r="937" spans="1:5" x14ac:dyDescent="0.2">
      <c r="A937" t="s">
        <v>33288</v>
      </c>
      <c r="B937" t="s">
        <v>2216</v>
      </c>
      <c r="C937" s="2">
        <v>46022</v>
      </c>
      <c r="D937">
        <v>4.8</v>
      </c>
      <c r="E937">
        <v>0.19</v>
      </c>
    </row>
    <row r="938" spans="1:5" x14ac:dyDescent="0.2">
      <c r="A938" t="s">
        <v>33289</v>
      </c>
      <c r="B938" t="s">
        <v>2218</v>
      </c>
      <c r="C938" s="2">
        <v>46022</v>
      </c>
      <c r="D938">
        <v>3.2</v>
      </c>
      <c r="E938">
        <v>0.13</v>
      </c>
    </row>
    <row r="939" spans="1:5" x14ac:dyDescent="0.2">
      <c r="A939" t="s">
        <v>33290</v>
      </c>
      <c r="B939" t="s">
        <v>2221</v>
      </c>
      <c r="C939" s="2">
        <v>46022</v>
      </c>
      <c r="D939">
        <v>2.7</v>
      </c>
      <c r="E939">
        <v>0.11</v>
      </c>
    </row>
    <row r="940" spans="1:5" x14ac:dyDescent="0.2">
      <c r="A940" t="s">
        <v>33291</v>
      </c>
      <c r="B940" t="s">
        <v>2223</v>
      </c>
      <c r="C940" s="2">
        <v>46022</v>
      </c>
      <c r="D940">
        <v>5</v>
      </c>
      <c r="E940">
        <v>0.2</v>
      </c>
    </row>
    <row r="941" spans="1:5" x14ac:dyDescent="0.2">
      <c r="A941" t="s">
        <v>33292</v>
      </c>
      <c r="B941" t="s">
        <v>2225</v>
      </c>
      <c r="C941" s="2">
        <v>46022</v>
      </c>
      <c r="D941">
        <v>4</v>
      </c>
      <c r="E941">
        <v>0.16</v>
      </c>
    </row>
    <row r="942" spans="1:5" x14ac:dyDescent="0.2">
      <c r="A942" t="s">
        <v>33293</v>
      </c>
      <c r="B942" t="s">
        <v>2227</v>
      </c>
      <c r="C942" s="2">
        <v>46022</v>
      </c>
      <c r="D942">
        <v>2.5</v>
      </c>
      <c r="E942">
        <v>0.1</v>
      </c>
    </row>
    <row r="943" spans="1:5" x14ac:dyDescent="0.2">
      <c r="A943" t="s">
        <v>33294</v>
      </c>
      <c r="B943" t="s">
        <v>2230</v>
      </c>
      <c r="C943" s="2">
        <v>46022</v>
      </c>
      <c r="D943">
        <v>3.4</v>
      </c>
      <c r="E943">
        <v>0.14000000000000001</v>
      </c>
    </row>
    <row r="944" spans="1:5" x14ac:dyDescent="0.2">
      <c r="A944" t="s">
        <v>33295</v>
      </c>
      <c r="B944" t="s">
        <v>2232</v>
      </c>
      <c r="C944" s="2">
        <v>46022</v>
      </c>
      <c r="D944">
        <v>4.9000000000000004</v>
      </c>
      <c r="E944">
        <v>0.2</v>
      </c>
    </row>
    <row r="945" spans="1:5" x14ac:dyDescent="0.2">
      <c r="A945" t="s">
        <v>33296</v>
      </c>
      <c r="B945" t="s">
        <v>2234</v>
      </c>
      <c r="C945" s="2">
        <v>46022</v>
      </c>
      <c r="D945">
        <v>4.3</v>
      </c>
      <c r="E945">
        <v>0.17</v>
      </c>
    </row>
    <row r="946" spans="1:5" x14ac:dyDescent="0.2">
      <c r="A946" t="s">
        <v>33297</v>
      </c>
      <c r="B946" t="s">
        <v>2236</v>
      </c>
      <c r="C946" s="2">
        <v>46022</v>
      </c>
      <c r="D946">
        <v>4.5</v>
      </c>
      <c r="E946">
        <v>0.18</v>
      </c>
    </row>
    <row r="947" spans="1:5" x14ac:dyDescent="0.2">
      <c r="A947" t="s">
        <v>33298</v>
      </c>
      <c r="B947" t="s">
        <v>2238</v>
      </c>
      <c r="C947" s="2">
        <v>46022</v>
      </c>
      <c r="D947">
        <v>4.5999999999999996</v>
      </c>
      <c r="E947">
        <v>0.18</v>
      </c>
    </row>
    <row r="948" spans="1:5" x14ac:dyDescent="0.2">
      <c r="A948" t="s">
        <v>33299</v>
      </c>
      <c r="B948" t="s">
        <v>2241</v>
      </c>
      <c r="C948" s="2">
        <v>46022</v>
      </c>
      <c r="D948">
        <v>4.4000000000000004</v>
      </c>
      <c r="E948">
        <v>0.18</v>
      </c>
    </row>
    <row r="949" spans="1:5" x14ac:dyDescent="0.2">
      <c r="A949" t="s">
        <v>33300</v>
      </c>
      <c r="B949" t="s">
        <v>2244</v>
      </c>
      <c r="C949" s="2">
        <v>46022</v>
      </c>
      <c r="D949">
        <v>4.5</v>
      </c>
      <c r="E949">
        <v>0.18</v>
      </c>
    </row>
    <row r="950" spans="1:5" x14ac:dyDescent="0.2">
      <c r="A950" t="s">
        <v>33301</v>
      </c>
      <c r="B950" t="s">
        <v>2246</v>
      </c>
      <c r="C950" s="2">
        <v>46022</v>
      </c>
      <c r="D950">
        <v>2.9</v>
      </c>
      <c r="E950">
        <v>0.12</v>
      </c>
    </row>
    <row r="951" spans="1:5" x14ac:dyDescent="0.2">
      <c r="A951" t="s">
        <v>33302</v>
      </c>
      <c r="B951" t="s">
        <v>2248</v>
      </c>
      <c r="C951" s="2">
        <v>46022</v>
      </c>
      <c r="D951">
        <v>4.9000000000000004</v>
      </c>
      <c r="E951">
        <v>0.2</v>
      </c>
    </row>
    <row r="952" spans="1:5" x14ac:dyDescent="0.2">
      <c r="A952" t="s">
        <v>33303</v>
      </c>
      <c r="B952" t="s">
        <v>2250</v>
      </c>
      <c r="C952" s="2">
        <v>46022</v>
      </c>
      <c r="D952">
        <v>4.8</v>
      </c>
      <c r="E952">
        <v>0.19</v>
      </c>
    </row>
    <row r="953" spans="1:5" x14ac:dyDescent="0.2">
      <c r="A953" t="s">
        <v>33304</v>
      </c>
      <c r="B953" t="s">
        <v>2252</v>
      </c>
      <c r="C953" s="2">
        <v>46022</v>
      </c>
      <c r="D953">
        <v>4</v>
      </c>
      <c r="E953">
        <v>0.16</v>
      </c>
    </row>
    <row r="954" spans="1:5" x14ac:dyDescent="0.2">
      <c r="A954" t="s">
        <v>33305</v>
      </c>
      <c r="B954" t="s">
        <v>2254</v>
      </c>
      <c r="C954" s="2">
        <v>46022</v>
      </c>
      <c r="D954">
        <v>3.7</v>
      </c>
      <c r="E954">
        <v>0.15</v>
      </c>
    </row>
    <row r="955" spans="1:5" x14ac:dyDescent="0.2">
      <c r="A955" t="s">
        <v>33306</v>
      </c>
      <c r="B955" t="s">
        <v>2256</v>
      </c>
      <c r="C955" s="2">
        <v>46022</v>
      </c>
      <c r="D955">
        <v>3.8</v>
      </c>
      <c r="E955">
        <v>0.15</v>
      </c>
    </row>
    <row r="956" spans="1:5" x14ac:dyDescent="0.2">
      <c r="A956" t="s">
        <v>33307</v>
      </c>
      <c r="B956" t="s">
        <v>2258</v>
      </c>
      <c r="C956" s="2">
        <v>46022</v>
      </c>
      <c r="D956">
        <v>2.7</v>
      </c>
      <c r="E956">
        <v>0.11</v>
      </c>
    </row>
    <row r="957" spans="1:5" x14ac:dyDescent="0.2">
      <c r="A957" t="s">
        <v>33308</v>
      </c>
      <c r="B957" t="s">
        <v>2260</v>
      </c>
      <c r="C957" s="2">
        <v>46022</v>
      </c>
      <c r="D957">
        <v>3.1</v>
      </c>
      <c r="E957">
        <v>0.12</v>
      </c>
    </row>
    <row r="958" spans="1:5" x14ac:dyDescent="0.2">
      <c r="A958" t="s">
        <v>33309</v>
      </c>
      <c r="B958" t="s">
        <v>2262</v>
      </c>
      <c r="C958" s="2">
        <v>46022</v>
      </c>
      <c r="D958">
        <v>3</v>
      </c>
      <c r="E958">
        <v>0.12</v>
      </c>
    </row>
    <row r="959" spans="1:5" x14ac:dyDescent="0.2">
      <c r="A959" t="s">
        <v>33310</v>
      </c>
      <c r="B959" t="s">
        <v>2264</v>
      </c>
      <c r="C959" s="2">
        <v>46022</v>
      </c>
      <c r="D959">
        <v>3.9</v>
      </c>
      <c r="E959">
        <v>0.16</v>
      </c>
    </row>
    <row r="960" spans="1:5" x14ac:dyDescent="0.2">
      <c r="A960" t="s">
        <v>33311</v>
      </c>
      <c r="B960" t="s">
        <v>2266</v>
      </c>
      <c r="C960" s="2">
        <v>46022</v>
      </c>
      <c r="D960">
        <v>3</v>
      </c>
      <c r="E960">
        <v>0.12</v>
      </c>
    </row>
    <row r="961" spans="1:5" x14ac:dyDescent="0.2">
      <c r="A961" t="s">
        <v>33312</v>
      </c>
      <c r="B961" t="s">
        <v>2268</v>
      </c>
      <c r="C961" s="2">
        <v>46022</v>
      </c>
      <c r="D961">
        <v>4.2</v>
      </c>
      <c r="E961">
        <v>0.17</v>
      </c>
    </row>
    <row r="962" spans="1:5" x14ac:dyDescent="0.2">
      <c r="A962" t="s">
        <v>33313</v>
      </c>
      <c r="B962" t="s">
        <v>2270</v>
      </c>
      <c r="C962" s="2">
        <v>46022</v>
      </c>
      <c r="D962">
        <v>4.9000000000000004</v>
      </c>
      <c r="E962">
        <v>0.2</v>
      </c>
    </row>
    <row r="963" spans="1:5" x14ac:dyDescent="0.2">
      <c r="A963" t="s">
        <v>33314</v>
      </c>
      <c r="B963" t="s">
        <v>2272</v>
      </c>
      <c r="C963" s="2">
        <v>46022</v>
      </c>
      <c r="D963">
        <v>3.7</v>
      </c>
      <c r="E963">
        <v>0.15</v>
      </c>
    </row>
    <row r="964" spans="1:5" x14ac:dyDescent="0.2">
      <c r="A964" t="s">
        <v>33315</v>
      </c>
      <c r="B964" t="s">
        <v>2274</v>
      </c>
      <c r="C964" s="2">
        <v>46022</v>
      </c>
      <c r="D964">
        <v>2.6</v>
      </c>
      <c r="E964">
        <v>0.1</v>
      </c>
    </row>
    <row r="965" spans="1:5" x14ac:dyDescent="0.2">
      <c r="A965" t="s">
        <v>33316</v>
      </c>
      <c r="B965" t="s">
        <v>2276</v>
      </c>
      <c r="C965" s="2">
        <v>46022</v>
      </c>
      <c r="D965">
        <v>4.5</v>
      </c>
      <c r="E965">
        <v>0.18</v>
      </c>
    </row>
    <row r="966" spans="1:5" x14ac:dyDescent="0.2">
      <c r="A966" t="s">
        <v>33317</v>
      </c>
      <c r="B966" t="s">
        <v>2279</v>
      </c>
      <c r="C966" s="2">
        <v>46022</v>
      </c>
      <c r="D966">
        <v>3.5</v>
      </c>
      <c r="E966">
        <v>0.14000000000000001</v>
      </c>
    </row>
    <row r="967" spans="1:5" x14ac:dyDescent="0.2">
      <c r="A967" t="s">
        <v>33318</v>
      </c>
      <c r="B967" t="s">
        <v>2281</v>
      </c>
      <c r="C967" s="2">
        <v>46022</v>
      </c>
      <c r="D967">
        <v>2.9</v>
      </c>
      <c r="E967">
        <v>0.12</v>
      </c>
    </row>
    <row r="968" spans="1:5" x14ac:dyDescent="0.2">
      <c r="A968" t="s">
        <v>33319</v>
      </c>
      <c r="B968" t="s">
        <v>2283</v>
      </c>
      <c r="C968" s="2">
        <v>46022</v>
      </c>
      <c r="D968">
        <v>3.4</v>
      </c>
      <c r="E968">
        <v>0.14000000000000001</v>
      </c>
    </row>
    <row r="969" spans="1:5" x14ac:dyDescent="0.2">
      <c r="A969" t="s">
        <v>33320</v>
      </c>
      <c r="B969" t="s">
        <v>2285</v>
      </c>
      <c r="C969" s="2">
        <v>46022</v>
      </c>
      <c r="D969">
        <v>2.9</v>
      </c>
      <c r="E969">
        <v>0.12</v>
      </c>
    </row>
    <row r="970" spans="1:5" x14ac:dyDescent="0.2">
      <c r="A970" t="s">
        <v>33321</v>
      </c>
      <c r="B970" t="s">
        <v>2287</v>
      </c>
      <c r="C970" s="2">
        <v>46022</v>
      </c>
      <c r="D970">
        <v>3.5</v>
      </c>
      <c r="E970">
        <v>0.14000000000000001</v>
      </c>
    </row>
    <row r="971" spans="1:5" x14ac:dyDescent="0.2">
      <c r="A971" t="s">
        <v>33322</v>
      </c>
      <c r="B971" t="s">
        <v>2289</v>
      </c>
      <c r="C971" s="2">
        <v>46022</v>
      </c>
      <c r="D971">
        <v>4.8</v>
      </c>
      <c r="E971">
        <v>0.19</v>
      </c>
    </row>
    <row r="972" spans="1:5" x14ac:dyDescent="0.2">
      <c r="A972" t="s">
        <v>33323</v>
      </c>
      <c r="B972" t="s">
        <v>2291</v>
      </c>
      <c r="C972" s="2">
        <v>46022</v>
      </c>
      <c r="D972">
        <v>4.9000000000000004</v>
      </c>
      <c r="E972">
        <v>0.2</v>
      </c>
    </row>
    <row r="973" spans="1:5" x14ac:dyDescent="0.2">
      <c r="A973" t="s">
        <v>33324</v>
      </c>
      <c r="B973" t="s">
        <v>2293</v>
      </c>
      <c r="C973" s="2">
        <v>46022</v>
      </c>
      <c r="D973">
        <v>3.1</v>
      </c>
      <c r="E973">
        <v>0.12</v>
      </c>
    </row>
    <row r="974" spans="1:5" x14ac:dyDescent="0.2">
      <c r="A974" t="s">
        <v>33325</v>
      </c>
      <c r="B974" t="s">
        <v>2295</v>
      </c>
      <c r="C974" s="2">
        <v>46022</v>
      </c>
      <c r="D974">
        <v>2.8</v>
      </c>
      <c r="E974">
        <v>0.11</v>
      </c>
    </row>
    <row r="975" spans="1:5" x14ac:dyDescent="0.2">
      <c r="A975" t="s">
        <v>33326</v>
      </c>
      <c r="B975" t="s">
        <v>2297</v>
      </c>
      <c r="C975" s="2">
        <v>46022</v>
      </c>
      <c r="D975">
        <v>4.5999999999999996</v>
      </c>
      <c r="E975">
        <v>0.18</v>
      </c>
    </row>
    <row r="976" spans="1:5" x14ac:dyDescent="0.2">
      <c r="A976" t="s">
        <v>33327</v>
      </c>
      <c r="B976" t="s">
        <v>2299</v>
      </c>
      <c r="C976" s="2">
        <v>46022</v>
      </c>
      <c r="D976">
        <v>4.4000000000000004</v>
      </c>
      <c r="E976">
        <v>0.18</v>
      </c>
    </row>
    <row r="977" spans="1:5" x14ac:dyDescent="0.2">
      <c r="A977" t="s">
        <v>33328</v>
      </c>
      <c r="B977" t="s">
        <v>2301</v>
      </c>
      <c r="C977" s="2">
        <v>46022</v>
      </c>
      <c r="D977">
        <v>2.8</v>
      </c>
      <c r="E977">
        <v>0.11</v>
      </c>
    </row>
    <row r="978" spans="1:5" x14ac:dyDescent="0.2">
      <c r="A978" t="s">
        <v>33329</v>
      </c>
      <c r="B978" t="s">
        <v>2303</v>
      </c>
      <c r="C978" s="2">
        <v>46022</v>
      </c>
      <c r="D978">
        <v>3.3</v>
      </c>
      <c r="E978">
        <v>0.13</v>
      </c>
    </row>
    <row r="979" spans="1:5" x14ac:dyDescent="0.2">
      <c r="A979" t="s">
        <v>33330</v>
      </c>
      <c r="B979" t="s">
        <v>2305</v>
      </c>
      <c r="C979" s="2">
        <v>46022</v>
      </c>
      <c r="D979">
        <v>3.6</v>
      </c>
      <c r="E979">
        <v>0.14000000000000001</v>
      </c>
    </row>
    <row r="980" spans="1:5" x14ac:dyDescent="0.2">
      <c r="A980" t="s">
        <v>33331</v>
      </c>
      <c r="B980" t="s">
        <v>2307</v>
      </c>
      <c r="C980" s="2">
        <v>46022</v>
      </c>
      <c r="D980">
        <v>3.2</v>
      </c>
      <c r="E980">
        <v>0.13</v>
      </c>
    </row>
    <row r="981" spans="1:5" x14ac:dyDescent="0.2">
      <c r="A981" t="s">
        <v>33332</v>
      </c>
      <c r="B981" t="s">
        <v>2309</v>
      </c>
      <c r="C981" s="2">
        <v>46022</v>
      </c>
      <c r="D981">
        <v>3.9</v>
      </c>
      <c r="E981">
        <v>0.16</v>
      </c>
    </row>
    <row r="982" spans="1:5" x14ac:dyDescent="0.2">
      <c r="A982" t="s">
        <v>33333</v>
      </c>
      <c r="B982" t="s">
        <v>2311</v>
      </c>
      <c r="C982" s="2">
        <v>46022</v>
      </c>
      <c r="D982">
        <v>3.8</v>
      </c>
      <c r="E982">
        <v>0.15</v>
      </c>
    </row>
    <row r="983" spans="1:5" x14ac:dyDescent="0.2">
      <c r="A983" t="s">
        <v>33334</v>
      </c>
      <c r="B983" t="s">
        <v>2313</v>
      </c>
      <c r="C983" s="2">
        <v>46022</v>
      </c>
      <c r="D983">
        <v>4.7</v>
      </c>
      <c r="E983">
        <v>0.19</v>
      </c>
    </row>
    <row r="984" spans="1:5" x14ac:dyDescent="0.2">
      <c r="A984" t="s">
        <v>33335</v>
      </c>
      <c r="B984" t="s">
        <v>2315</v>
      </c>
      <c r="C984" s="2">
        <v>46022</v>
      </c>
      <c r="D984">
        <v>3.8</v>
      </c>
      <c r="E984">
        <v>0.15</v>
      </c>
    </row>
    <row r="985" spans="1:5" x14ac:dyDescent="0.2">
      <c r="A985" t="s">
        <v>33336</v>
      </c>
      <c r="B985" t="s">
        <v>2317</v>
      </c>
      <c r="C985" s="2">
        <v>46022</v>
      </c>
      <c r="D985">
        <v>3.3</v>
      </c>
      <c r="E985">
        <v>0.13</v>
      </c>
    </row>
    <row r="986" spans="1:5" x14ac:dyDescent="0.2">
      <c r="A986" t="s">
        <v>33337</v>
      </c>
      <c r="B986" t="s">
        <v>2319</v>
      </c>
      <c r="C986" s="2">
        <v>46022</v>
      </c>
      <c r="D986">
        <v>2.8</v>
      </c>
      <c r="E986">
        <v>0.11</v>
      </c>
    </row>
    <row r="987" spans="1:5" x14ac:dyDescent="0.2">
      <c r="A987" t="s">
        <v>33338</v>
      </c>
      <c r="B987" t="s">
        <v>2321</v>
      </c>
      <c r="C987" s="2">
        <v>46022</v>
      </c>
      <c r="D987">
        <v>3.8</v>
      </c>
      <c r="E987">
        <v>0.15</v>
      </c>
    </row>
    <row r="988" spans="1:5" x14ac:dyDescent="0.2">
      <c r="A988" t="s">
        <v>33339</v>
      </c>
      <c r="B988" t="s">
        <v>2323</v>
      </c>
      <c r="C988" s="2">
        <v>46022</v>
      </c>
      <c r="D988">
        <v>2.6</v>
      </c>
      <c r="E988">
        <v>0.1</v>
      </c>
    </row>
    <row r="989" spans="1:5" x14ac:dyDescent="0.2">
      <c r="A989" t="s">
        <v>33340</v>
      </c>
      <c r="B989" t="s">
        <v>2325</v>
      </c>
      <c r="C989" s="2">
        <v>46022</v>
      </c>
      <c r="D989">
        <v>2.7</v>
      </c>
      <c r="E989">
        <v>0.11</v>
      </c>
    </row>
    <row r="990" spans="1:5" x14ac:dyDescent="0.2">
      <c r="A990" t="s">
        <v>33341</v>
      </c>
      <c r="B990" t="s">
        <v>2327</v>
      </c>
      <c r="C990" s="2">
        <v>46022</v>
      </c>
      <c r="D990">
        <v>4.2</v>
      </c>
      <c r="E990">
        <v>0.17</v>
      </c>
    </row>
    <row r="991" spans="1:5" x14ac:dyDescent="0.2">
      <c r="A991" t="s">
        <v>33342</v>
      </c>
      <c r="B991" t="s">
        <v>2329</v>
      </c>
      <c r="C991" s="2">
        <v>46022</v>
      </c>
      <c r="D991">
        <v>4.8</v>
      </c>
      <c r="E991">
        <v>0.19</v>
      </c>
    </row>
    <row r="992" spans="1:5" x14ac:dyDescent="0.2">
      <c r="A992" t="s">
        <v>33343</v>
      </c>
      <c r="B992" t="s">
        <v>2331</v>
      </c>
      <c r="C992" s="2">
        <v>46022</v>
      </c>
      <c r="D992">
        <v>3.8</v>
      </c>
      <c r="E992">
        <v>0.15</v>
      </c>
    </row>
    <row r="993" spans="1:5" x14ac:dyDescent="0.2">
      <c r="A993" t="s">
        <v>33344</v>
      </c>
      <c r="B993" t="s">
        <v>2333</v>
      </c>
      <c r="C993" s="2">
        <v>46022</v>
      </c>
      <c r="D993">
        <v>3.7</v>
      </c>
      <c r="E993">
        <v>0.15</v>
      </c>
    </row>
    <row r="994" spans="1:5" x14ac:dyDescent="0.2">
      <c r="A994" t="s">
        <v>33345</v>
      </c>
      <c r="B994" t="s">
        <v>2335</v>
      </c>
      <c r="C994" s="2">
        <v>46022</v>
      </c>
      <c r="D994">
        <v>4</v>
      </c>
      <c r="E994">
        <v>0.16</v>
      </c>
    </row>
    <row r="995" spans="1:5" x14ac:dyDescent="0.2">
      <c r="A995" t="s">
        <v>33346</v>
      </c>
      <c r="B995" t="s">
        <v>2337</v>
      </c>
      <c r="C995" s="2">
        <v>46022</v>
      </c>
      <c r="D995">
        <v>3.2</v>
      </c>
      <c r="E995">
        <v>0.13</v>
      </c>
    </row>
    <row r="996" spans="1:5" x14ac:dyDescent="0.2">
      <c r="A996" t="s">
        <v>33347</v>
      </c>
      <c r="B996" t="s">
        <v>2339</v>
      </c>
      <c r="C996" s="2">
        <v>46022</v>
      </c>
      <c r="D996">
        <v>2.5</v>
      </c>
      <c r="E996">
        <v>0.1</v>
      </c>
    </row>
    <row r="997" spans="1:5" x14ac:dyDescent="0.2">
      <c r="A997" t="s">
        <v>33348</v>
      </c>
      <c r="B997" t="s">
        <v>2341</v>
      </c>
      <c r="C997" s="2">
        <v>46022</v>
      </c>
      <c r="D997">
        <v>4</v>
      </c>
      <c r="E997">
        <v>0.16</v>
      </c>
    </row>
    <row r="998" spans="1:5" x14ac:dyDescent="0.2">
      <c r="A998" t="s">
        <v>33349</v>
      </c>
      <c r="B998" t="s">
        <v>2343</v>
      </c>
      <c r="C998" s="2">
        <v>46022</v>
      </c>
      <c r="D998">
        <v>2.9</v>
      </c>
      <c r="E998">
        <v>0.12</v>
      </c>
    </row>
    <row r="999" spans="1:5" x14ac:dyDescent="0.2">
      <c r="A999" t="s">
        <v>33350</v>
      </c>
      <c r="B999" t="s">
        <v>2345</v>
      </c>
      <c r="C999" s="2">
        <v>46022</v>
      </c>
      <c r="D999">
        <v>4.0999999999999996</v>
      </c>
      <c r="E999">
        <v>0.16</v>
      </c>
    </row>
    <row r="1000" spans="1:5" x14ac:dyDescent="0.2">
      <c r="A1000" t="s">
        <v>33351</v>
      </c>
      <c r="B1000" t="s">
        <v>2347</v>
      </c>
      <c r="C1000" s="2">
        <v>46022</v>
      </c>
      <c r="D1000">
        <v>3.3</v>
      </c>
      <c r="E1000">
        <v>0.13</v>
      </c>
    </row>
    <row r="1001" spans="1:5" x14ac:dyDescent="0.2">
      <c r="A1001" t="s">
        <v>33352</v>
      </c>
      <c r="B1001" t="s">
        <v>2349</v>
      </c>
      <c r="C1001" s="2">
        <v>46022</v>
      </c>
      <c r="D1001">
        <v>5</v>
      </c>
      <c r="E1001">
        <v>0.2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4EC2-126D-F740-888C-087FC7D1A462}">
  <dimension ref="A1:E1001"/>
  <sheetViews>
    <sheetView workbookViewId="0">
      <selection sqref="A1:E1"/>
    </sheetView>
  </sheetViews>
  <sheetFormatPr baseColWidth="10" defaultRowHeight="16" x14ac:dyDescent="0.2"/>
  <cols>
    <col min="1" max="1" width="18" bestFit="1" customWidth="1"/>
    <col min="2" max="2" width="14.33203125" bestFit="1" customWidth="1"/>
    <col min="3" max="3" width="15.83203125" bestFit="1" customWidth="1"/>
    <col min="4" max="4" width="16" bestFit="1" customWidth="1"/>
    <col min="5" max="5" width="24" bestFit="1" customWidth="1"/>
  </cols>
  <sheetData>
    <row r="1" spans="1:5" x14ac:dyDescent="0.2">
      <c r="A1" t="s">
        <v>46</v>
      </c>
      <c r="B1" t="s">
        <v>0</v>
      </c>
      <c r="C1" t="s">
        <v>47</v>
      </c>
      <c r="D1" t="s">
        <v>48</v>
      </c>
      <c r="E1" t="s">
        <v>49</v>
      </c>
    </row>
    <row r="2" spans="1:5" x14ac:dyDescent="0.2">
      <c r="A2" t="s">
        <v>33353</v>
      </c>
      <c r="B2" t="s">
        <v>60</v>
      </c>
      <c r="C2" s="2">
        <v>45658</v>
      </c>
      <c r="D2">
        <v>25000</v>
      </c>
      <c r="E2">
        <v>12</v>
      </c>
    </row>
    <row r="3" spans="1:5" x14ac:dyDescent="0.2">
      <c r="A3" t="s">
        <v>33354</v>
      </c>
      <c r="B3" t="s">
        <v>63</v>
      </c>
      <c r="C3" s="2">
        <v>45658</v>
      </c>
      <c r="D3">
        <v>115000</v>
      </c>
      <c r="E3">
        <v>10</v>
      </c>
    </row>
    <row r="4" spans="1:5" x14ac:dyDescent="0.2">
      <c r="A4" t="s">
        <v>33355</v>
      </c>
      <c r="B4" t="s">
        <v>66</v>
      </c>
      <c r="C4" s="2">
        <v>45658</v>
      </c>
      <c r="D4">
        <v>113000</v>
      </c>
      <c r="E4">
        <v>5</v>
      </c>
    </row>
    <row r="5" spans="1:5" x14ac:dyDescent="0.2">
      <c r="A5" t="s">
        <v>33356</v>
      </c>
      <c r="B5" t="s">
        <v>69</v>
      </c>
      <c r="C5" s="2">
        <v>45658</v>
      </c>
      <c r="D5">
        <v>104000</v>
      </c>
      <c r="E5">
        <v>3</v>
      </c>
    </row>
    <row r="6" spans="1:5" x14ac:dyDescent="0.2">
      <c r="A6" t="s">
        <v>33357</v>
      </c>
      <c r="B6" t="s">
        <v>72</v>
      </c>
      <c r="C6" s="2">
        <v>45658</v>
      </c>
      <c r="D6">
        <v>48000</v>
      </c>
      <c r="E6">
        <v>5</v>
      </c>
    </row>
    <row r="7" spans="1:5" x14ac:dyDescent="0.2">
      <c r="A7" t="s">
        <v>33358</v>
      </c>
      <c r="B7" t="s">
        <v>75</v>
      </c>
      <c r="C7" s="2">
        <v>45658</v>
      </c>
      <c r="D7">
        <v>52000</v>
      </c>
      <c r="E7">
        <v>10</v>
      </c>
    </row>
    <row r="8" spans="1:5" x14ac:dyDescent="0.2">
      <c r="A8" t="s">
        <v>33359</v>
      </c>
      <c r="B8" t="s">
        <v>78</v>
      </c>
      <c r="C8" s="2">
        <v>45658</v>
      </c>
      <c r="D8">
        <v>105000</v>
      </c>
      <c r="E8">
        <v>5</v>
      </c>
    </row>
    <row r="9" spans="1:5" x14ac:dyDescent="0.2">
      <c r="A9" t="s">
        <v>33360</v>
      </c>
      <c r="B9" t="s">
        <v>81</v>
      </c>
      <c r="C9" s="2">
        <v>45658</v>
      </c>
      <c r="D9">
        <v>103000</v>
      </c>
      <c r="E9">
        <v>7</v>
      </c>
    </row>
    <row r="10" spans="1:5" x14ac:dyDescent="0.2">
      <c r="A10" t="s">
        <v>33361</v>
      </c>
      <c r="B10" t="s">
        <v>84</v>
      </c>
      <c r="C10" s="2">
        <v>45658</v>
      </c>
      <c r="D10">
        <v>87000</v>
      </c>
      <c r="E10">
        <v>3</v>
      </c>
    </row>
    <row r="11" spans="1:5" x14ac:dyDescent="0.2">
      <c r="A11" t="s">
        <v>33362</v>
      </c>
      <c r="B11" t="s">
        <v>87</v>
      </c>
      <c r="C11" s="2">
        <v>45658</v>
      </c>
      <c r="D11">
        <v>86000</v>
      </c>
      <c r="E11">
        <v>3</v>
      </c>
    </row>
    <row r="12" spans="1:5" x14ac:dyDescent="0.2">
      <c r="A12" t="s">
        <v>33363</v>
      </c>
      <c r="B12" t="s">
        <v>90</v>
      </c>
      <c r="C12" s="2">
        <v>45658</v>
      </c>
      <c r="D12">
        <v>118000</v>
      </c>
      <c r="E12">
        <v>10</v>
      </c>
    </row>
    <row r="13" spans="1:5" x14ac:dyDescent="0.2">
      <c r="A13" t="s">
        <v>33364</v>
      </c>
      <c r="B13" t="s">
        <v>93</v>
      </c>
      <c r="C13" s="2">
        <v>45658</v>
      </c>
      <c r="D13">
        <v>81000</v>
      </c>
      <c r="E13">
        <v>7</v>
      </c>
    </row>
    <row r="14" spans="1:5" x14ac:dyDescent="0.2">
      <c r="A14" t="s">
        <v>33365</v>
      </c>
      <c r="B14" t="s">
        <v>96</v>
      </c>
      <c r="C14" s="2">
        <v>45658</v>
      </c>
      <c r="D14">
        <v>27000</v>
      </c>
      <c r="E14">
        <v>7</v>
      </c>
    </row>
    <row r="15" spans="1:5" x14ac:dyDescent="0.2">
      <c r="A15" t="s">
        <v>33366</v>
      </c>
      <c r="B15" t="s">
        <v>99</v>
      </c>
      <c r="C15" s="2">
        <v>45658</v>
      </c>
      <c r="D15">
        <v>72000</v>
      </c>
      <c r="E15">
        <v>12</v>
      </c>
    </row>
    <row r="16" spans="1:5" x14ac:dyDescent="0.2">
      <c r="A16" t="s">
        <v>33367</v>
      </c>
      <c r="B16" t="s">
        <v>102</v>
      </c>
      <c r="C16" s="2">
        <v>45658</v>
      </c>
      <c r="D16">
        <v>82000</v>
      </c>
      <c r="E16">
        <v>3</v>
      </c>
    </row>
    <row r="17" spans="1:5" x14ac:dyDescent="0.2">
      <c r="A17" t="s">
        <v>33368</v>
      </c>
      <c r="B17" t="s">
        <v>105</v>
      </c>
      <c r="C17" s="2">
        <v>45658</v>
      </c>
      <c r="D17">
        <v>116000</v>
      </c>
      <c r="E17">
        <v>10</v>
      </c>
    </row>
    <row r="18" spans="1:5" x14ac:dyDescent="0.2">
      <c r="A18" t="s">
        <v>33369</v>
      </c>
      <c r="B18" t="s">
        <v>108</v>
      </c>
      <c r="C18" s="2">
        <v>45658</v>
      </c>
      <c r="D18">
        <v>67000</v>
      </c>
      <c r="E18">
        <v>5</v>
      </c>
    </row>
    <row r="19" spans="1:5" x14ac:dyDescent="0.2">
      <c r="A19" t="s">
        <v>33370</v>
      </c>
      <c r="B19" t="s">
        <v>111</v>
      </c>
      <c r="C19" s="2">
        <v>45658</v>
      </c>
      <c r="D19">
        <v>51000</v>
      </c>
      <c r="E19">
        <v>5</v>
      </c>
    </row>
    <row r="20" spans="1:5" x14ac:dyDescent="0.2">
      <c r="A20" t="s">
        <v>33371</v>
      </c>
      <c r="B20" t="s">
        <v>114</v>
      </c>
      <c r="C20" s="2">
        <v>45658</v>
      </c>
      <c r="D20">
        <v>78000</v>
      </c>
      <c r="E20">
        <v>12</v>
      </c>
    </row>
    <row r="21" spans="1:5" x14ac:dyDescent="0.2">
      <c r="A21" t="s">
        <v>33372</v>
      </c>
      <c r="B21" t="s">
        <v>117</v>
      </c>
      <c r="C21" s="2">
        <v>45658</v>
      </c>
      <c r="D21">
        <v>117000</v>
      </c>
      <c r="E21">
        <v>7</v>
      </c>
    </row>
    <row r="22" spans="1:5" x14ac:dyDescent="0.2">
      <c r="A22" t="s">
        <v>33373</v>
      </c>
      <c r="B22" t="s">
        <v>120</v>
      </c>
      <c r="C22" s="2">
        <v>45658</v>
      </c>
      <c r="D22">
        <v>27000</v>
      </c>
      <c r="E22">
        <v>5</v>
      </c>
    </row>
    <row r="23" spans="1:5" x14ac:dyDescent="0.2">
      <c r="A23" t="s">
        <v>33374</v>
      </c>
      <c r="B23" t="s">
        <v>123</v>
      </c>
      <c r="C23" s="2">
        <v>45658</v>
      </c>
      <c r="D23">
        <v>43000</v>
      </c>
      <c r="E23">
        <v>3</v>
      </c>
    </row>
    <row r="24" spans="1:5" x14ac:dyDescent="0.2">
      <c r="A24" t="s">
        <v>33375</v>
      </c>
      <c r="B24" t="s">
        <v>126</v>
      </c>
      <c r="C24" s="2">
        <v>45658</v>
      </c>
      <c r="D24">
        <v>103000</v>
      </c>
      <c r="E24">
        <v>7</v>
      </c>
    </row>
    <row r="25" spans="1:5" x14ac:dyDescent="0.2">
      <c r="A25" t="s">
        <v>33376</v>
      </c>
      <c r="B25" t="s">
        <v>129</v>
      </c>
      <c r="C25" s="2">
        <v>45658</v>
      </c>
      <c r="D25">
        <v>92000</v>
      </c>
      <c r="E25">
        <v>7</v>
      </c>
    </row>
    <row r="26" spans="1:5" x14ac:dyDescent="0.2">
      <c r="A26" t="s">
        <v>33377</v>
      </c>
      <c r="B26" t="s">
        <v>131</v>
      </c>
      <c r="C26" s="2">
        <v>45658</v>
      </c>
      <c r="D26">
        <v>39000</v>
      </c>
      <c r="E26">
        <v>10</v>
      </c>
    </row>
    <row r="27" spans="1:5" x14ac:dyDescent="0.2">
      <c r="A27" t="s">
        <v>33378</v>
      </c>
      <c r="B27" t="s">
        <v>134</v>
      </c>
      <c r="C27" s="2">
        <v>45658</v>
      </c>
      <c r="D27">
        <v>92000</v>
      </c>
      <c r="E27">
        <v>5</v>
      </c>
    </row>
    <row r="28" spans="1:5" x14ac:dyDescent="0.2">
      <c r="A28" t="s">
        <v>33379</v>
      </c>
      <c r="B28" t="s">
        <v>137</v>
      </c>
      <c r="C28" s="2">
        <v>45658</v>
      </c>
      <c r="D28">
        <v>41000</v>
      </c>
      <c r="E28">
        <v>5</v>
      </c>
    </row>
    <row r="29" spans="1:5" x14ac:dyDescent="0.2">
      <c r="A29" t="s">
        <v>33380</v>
      </c>
      <c r="B29" t="s">
        <v>140</v>
      </c>
      <c r="C29" s="2">
        <v>45658</v>
      </c>
      <c r="D29">
        <v>111000</v>
      </c>
      <c r="E29">
        <v>5</v>
      </c>
    </row>
    <row r="30" spans="1:5" x14ac:dyDescent="0.2">
      <c r="A30" t="s">
        <v>33381</v>
      </c>
      <c r="B30" t="s">
        <v>143</v>
      </c>
      <c r="C30" s="2">
        <v>45658</v>
      </c>
      <c r="D30">
        <v>28000</v>
      </c>
      <c r="E30">
        <v>12</v>
      </c>
    </row>
    <row r="31" spans="1:5" x14ac:dyDescent="0.2">
      <c r="A31" t="s">
        <v>33382</v>
      </c>
      <c r="B31" t="s">
        <v>146</v>
      </c>
      <c r="C31" s="2">
        <v>45658</v>
      </c>
      <c r="D31">
        <v>28000</v>
      </c>
      <c r="E31">
        <v>5</v>
      </c>
    </row>
    <row r="32" spans="1:5" x14ac:dyDescent="0.2">
      <c r="A32" t="s">
        <v>33383</v>
      </c>
      <c r="B32" t="s">
        <v>148</v>
      </c>
      <c r="C32" s="2">
        <v>45658</v>
      </c>
      <c r="D32">
        <v>61000</v>
      </c>
      <c r="E32">
        <v>5</v>
      </c>
    </row>
    <row r="33" spans="1:5" x14ac:dyDescent="0.2">
      <c r="A33" t="s">
        <v>33384</v>
      </c>
      <c r="B33" t="s">
        <v>151</v>
      </c>
      <c r="C33" s="2">
        <v>45658</v>
      </c>
      <c r="D33">
        <v>91000</v>
      </c>
      <c r="E33">
        <v>10</v>
      </c>
    </row>
    <row r="34" spans="1:5" x14ac:dyDescent="0.2">
      <c r="A34" t="s">
        <v>33385</v>
      </c>
      <c r="B34" t="s">
        <v>154</v>
      </c>
      <c r="C34" s="2">
        <v>45658</v>
      </c>
      <c r="D34">
        <v>60000</v>
      </c>
      <c r="E34">
        <v>7</v>
      </c>
    </row>
    <row r="35" spans="1:5" x14ac:dyDescent="0.2">
      <c r="A35" t="s">
        <v>33386</v>
      </c>
      <c r="B35" t="s">
        <v>156</v>
      </c>
      <c r="C35" s="2">
        <v>45658</v>
      </c>
      <c r="D35">
        <v>38000</v>
      </c>
      <c r="E35">
        <v>7</v>
      </c>
    </row>
    <row r="36" spans="1:5" x14ac:dyDescent="0.2">
      <c r="A36" t="s">
        <v>33387</v>
      </c>
      <c r="B36" t="s">
        <v>159</v>
      </c>
      <c r="C36" s="2">
        <v>45658</v>
      </c>
      <c r="D36">
        <v>56000</v>
      </c>
      <c r="E36">
        <v>3</v>
      </c>
    </row>
    <row r="37" spans="1:5" x14ac:dyDescent="0.2">
      <c r="A37" t="s">
        <v>33388</v>
      </c>
      <c r="B37" t="s">
        <v>162</v>
      </c>
      <c r="C37" s="2">
        <v>45658</v>
      </c>
      <c r="D37">
        <v>70000</v>
      </c>
      <c r="E37">
        <v>3</v>
      </c>
    </row>
    <row r="38" spans="1:5" x14ac:dyDescent="0.2">
      <c r="A38" t="s">
        <v>33389</v>
      </c>
      <c r="B38" t="s">
        <v>165</v>
      </c>
      <c r="C38" s="2">
        <v>45658</v>
      </c>
      <c r="D38">
        <v>65000</v>
      </c>
      <c r="E38">
        <v>3</v>
      </c>
    </row>
    <row r="39" spans="1:5" x14ac:dyDescent="0.2">
      <c r="A39" t="s">
        <v>33390</v>
      </c>
      <c r="B39" t="s">
        <v>168</v>
      </c>
      <c r="C39" s="2">
        <v>45658</v>
      </c>
      <c r="D39">
        <v>44000</v>
      </c>
      <c r="E39">
        <v>10</v>
      </c>
    </row>
    <row r="40" spans="1:5" x14ac:dyDescent="0.2">
      <c r="A40" t="s">
        <v>33391</v>
      </c>
      <c r="B40" t="s">
        <v>171</v>
      </c>
      <c r="C40" s="2">
        <v>45658</v>
      </c>
      <c r="D40">
        <v>70000</v>
      </c>
      <c r="E40">
        <v>3</v>
      </c>
    </row>
    <row r="41" spans="1:5" x14ac:dyDescent="0.2">
      <c r="A41" t="s">
        <v>33392</v>
      </c>
      <c r="B41" t="s">
        <v>174</v>
      </c>
      <c r="C41" s="2">
        <v>45658</v>
      </c>
      <c r="D41">
        <v>56000</v>
      </c>
      <c r="E41">
        <v>7</v>
      </c>
    </row>
    <row r="42" spans="1:5" x14ac:dyDescent="0.2">
      <c r="A42" t="s">
        <v>33393</v>
      </c>
      <c r="B42" t="s">
        <v>177</v>
      </c>
      <c r="C42" s="2">
        <v>45658</v>
      </c>
      <c r="D42">
        <v>63000</v>
      </c>
      <c r="E42">
        <v>3</v>
      </c>
    </row>
    <row r="43" spans="1:5" x14ac:dyDescent="0.2">
      <c r="A43" t="s">
        <v>33394</v>
      </c>
      <c r="B43" t="s">
        <v>180</v>
      </c>
      <c r="C43" s="2">
        <v>45658</v>
      </c>
      <c r="D43">
        <v>46000</v>
      </c>
      <c r="E43">
        <v>3</v>
      </c>
    </row>
    <row r="44" spans="1:5" x14ac:dyDescent="0.2">
      <c r="A44" t="s">
        <v>33395</v>
      </c>
      <c r="B44" t="s">
        <v>183</v>
      </c>
      <c r="C44" s="2">
        <v>45658</v>
      </c>
      <c r="D44">
        <v>115000</v>
      </c>
      <c r="E44">
        <v>10</v>
      </c>
    </row>
    <row r="45" spans="1:5" x14ac:dyDescent="0.2">
      <c r="A45" t="s">
        <v>33396</v>
      </c>
      <c r="B45" t="s">
        <v>185</v>
      </c>
      <c r="C45" s="2">
        <v>45658</v>
      </c>
      <c r="D45">
        <v>92000</v>
      </c>
      <c r="E45">
        <v>10</v>
      </c>
    </row>
    <row r="46" spans="1:5" x14ac:dyDescent="0.2">
      <c r="A46" t="s">
        <v>33397</v>
      </c>
      <c r="B46" t="s">
        <v>188</v>
      </c>
      <c r="C46" s="2">
        <v>45658</v>
      </c>
      <c r="D46">
        <v>112000</v>
      </c>
      <c r="E46">
        <v>7</v>
      </c>
    </row>
    <row r="47" spans="1:5" x14ac:dyDescent="0.2">
      <c r="A47" t="s">
        <v>33398</v>
      </c>
      <c r="B47" t="s">
        <v>191</v>
      </c>
      <c r="C47" s="2">
        <v>45658</v>
      </c>
      <c r="D47">
        <v>54000</v>
      </c>
      <c r="E47">
        <v>12</v>
      </c>
    </row>
    <row r="48" spans="1:5" x14ac:dyDescent="0.2">
      <c r="A48" t="s">
        <v>33399</v>
      </c>
      <c r="B48" t="s">
        <v>194</v>
      </c>
      <c r="C48" s="2">
        <v>45658</v>
      </c>
      <c r="D48">
        <v>41000</v>
      </c>
      <c r="E48">
        <v>5</v>
      </c>
    </row>
    <row r="49" spans="1:5" x14ac:dyDescent="0.2">
      <c r="A49" t="s">
        <v>33400</v>
      </c>
      <c r="B49" t="s">
        <v>197</v>
      </c>
      <c r="C49" s="2">
        <v>45658</v>
      </c>
      <c r="D49">
        <v>62000</v>
      </c>
      <c r="E49">
        <v>7</v>
      </c>
    </row>
    <row r="50" spans="1:5" x14ac:dyDescent="0.2">
      <c r="A50" t="s">
        <v>33401</v>
      </c>
      <c r="B50" t="s">
        <v>200</v>
      </c>
      <c r="C50" s="2">
        <v>45658</v>
      </c>
      <c r="D50">
        <v>25000</v>
      </c>
      <c r="E50">
        <v>7</v>
      </c>
    </row>
    <row r="51" spans="1:5" x14ac:dyDescent="0.2">
      <c r="A51" t="s">
        <v>33402</v>
      </c>
      <c r="B51" t="s">
        <v>203</v>
      </c>
      <c r="C51" s="2">
        <v>45658</v>
      </c>
      <c r="D51">
        <v>103000</v>
      </c>
      <c r="E51">
        <v>10</v>
      </c>
    </row>
    <row r="52" spans="1:5" x14ac:dyDescent="0.2">
      <c r="A52" t="s">
        <v>33403</v>
      </c>
      <c r="B52" t="s">
        <v>206</v>
      </c>
      <c r="C52" s="2">
        <v>45658</v>
      </c>
      <c r="D52">
        <v>33000</v>
      </c>
      <c r="E52">
        <v>7</v>
      </c>
    </row>
    <row r="53" spans="1:5" x14ac:dyDescent="0.2">
      <c r="A53" t="s">
        <v>33404</v>
      </c>
      <c r="B53" t="s">
        <v>209</v>
      </c>
      <c r="C53" s="2">
        <v>45658</v>
      </c>
      <c r="D53">
        <v>69000</v>
      </c>
      <c r="E53">
        <v>12</v>
      </c>
    </row>
    <row r="54" spans="1:5" x14ac:dyDescent="0.2">
      <c r="A54" t="s">
        <v>33405</v>
      </c>
      <c r="B54" t="s">
        <v>211</v>
      </c>
      <c r="C54" s="2">
        <v>45658</v>
      </c>
      <c r="D54">
        <v>78000</v>
      </c>
      <c r="E54">
        <v>3</v>
      </c>
    </row>
    <row r="55" spans="1:5" x14ac:dyDescent="0.2">
      <c r="A55" t="s">
        <v>33406</v>
      </c>
      <c r="B55" t="s">
        <v>214</v>
      </c>
      <c r="C55" s="2">
        <v>45658</v>
      </c>
      <c r="D55">
        <v>84000</v>
      </c>
      <c r="E55">
        <v>7</v>
      </c>
    </row>
    <row r="56" spans="1:5" x14ac:dyDescent="0.2">
      <c r="A56" t="s">
        <v>33407</v>
      </c>
      <c r="B56" t="s">
        <v>216</v>
      </c>
      <c r="C56" s="2">
        <v>45658</v>
      </c>
      <c r="D56">
        <v>45000</v>
      </c>
      <c r="E56">
        <v>10</v>
      </c>
    </row>
    <row r="57" spans="1:5" x14ac:dyDescent="0.2">
      <c r="A57" t="s">
        <v>33408</v>
      </c>
      <c r="B57" t="s">
        <v>219</v>
      </c>
      <c r="C57" s="2">
        <v>45658</v>
      </c>
      <c r="D57">
        <v>61000</v>
      </c>
      <c r="E57">
        <v>5</v>
      </c>
    </row>
    <row r="58" spans="1:5" x14ac:dyDescent="0.2">
      <c r="A58" t="s">
        <v>33409</v>
      </c>
      <c r="B58" t="s">
        <v>222</v>
      </c>
      <c r="C58" s="2">
        <v>45658</v>
      </c>
      <c r="D58">
        <v>70000</v>
      </c>
      <c r="E58">
        <v>7</v>
      </c>
    </row>
    <row r="59" spans="1:5" x14ac:dyDescent="0.2">
      <c r="A59" t="s">
        <v>33410</v>
      </c>
      <c r="B59" t="s">
        <v>224</v>
      </c>
      <c r="C59" s="2">
        <v>45658</v>
      </c>
      <c r="D59">
        <v>31000</v>
      </c>
      <c r="E59">
        <v>12</v>
      </c>
    </row>
    <row r="60" spans="1:5" x14ac:dyDescent="0.2">
      <c r="A60" t="s">
        <v>33411</v>
      </c>
      <c r="B60" t="s">
        <v>226</v>
      </c>
      <c r="C60" s="2">
        <v>45658</v>
      </c>
      <c r="D60">
        <v>34000</v>
      </c>
      <c r="E60">
        <v>10</v>
      </c>
    </row>
    <row r="61" spans="1:5" x14ac:dyDescent="0.2">
      <c r="A61" t="s">
        <v>33412</v>
      </c>
      <c r="B61" t="s">
        <v>229</v>
      </c>
      <c r="C61" s="2">
        <v>45658</v>
      </c>
      <c r="D61">
        <v>98000</v>
      </c>
      <c r="E61">
        <v>10</v>
      </c>
    </row>
    <row r="62" spans="1:5" x14ac:dyDescent="0.2">
      <c r="A62" t="s">
        <v>33413</v>
      </c>
      <c r="B62" t="s">
        <v>232</v>
      </c>
      <c r="C62" s="2">
        <v>45658</v>
      </c>
      <c r="D62">
        <v>52000</v>
      </c>
      <c r="E62">
        <v>12</v>
      </c>
    </row>
    <row r="63" spans="1:5" x14ac:dyDescent="0.2">
      <c r="A63" t="s">
        <v>33414</v>
      </c>
      <c r="B63" t="s">
        <v>235</v>
      </c>
      <c r="C63" s="2">
        <v>45658</v>
      </c>
      <c r="D63">
        <v>103000</v>
      </c>
      <c r="E63">
        <v>10</v>
      </c>
    </row>
    <row r="64" spans="1:5" x14ac:dyDescent="0.2">
      <c r="A64" t="s">
        <v>33415</v>
      </c>
      <c r="B64" t="s">
        <v>237</v>
      </c>
      <c r="C64" s="2">
        <v>45658</v>
      </c>
      <c r="D64">
        <v>75000</v>
      </c>
      <c r="E64">
        <v>3</v>
      </c>
    </row>
    <row r="65" spans="1:5" x14ac:dyDescent="0.2">
      <c r="A65" t="s">
        <v>33416</v>
      </c>
      <c r="B65" t="s">
        <v>240</v>
      </c>
      <c r="C65" s="2">
        <v>45658</v>
      </c>
      <c r="D65">
        <v>26000</v>
      </c>
      <c r="E65">
        <v>10</v>
      </c>
    </row>
    <row r="66" spans="1:5" x14ac:dyDescent="0.2">
      <c r="A66" t="s">
        <v>33417</v>
      </c>
      <c r="B66" t="s">
        <v>242</v>
      </c>
      <c r="C66" s="2">
        <v>45658</v>
      </c>
      <c r="D66">
        <v>64000</v>
      </c>
      <c r="E66">
        <v>5</v>
      </c>
    </row>
    <row r="67" spans="1:5" x14ac:dyDescent="0.2">
      <c r="A67" t="s">
        <v>33418</v>
      </c>
      <c r="B67" t="s">
        <v>245</v>
      </c>
      <c r="C67" s="2">
        <v>45658</v>
      </c>
      <c r="D67">
        <v>99000</v>
      </c>
      <c r="E67">
        <v>12</v>
      </c>
    </row>
    <row r="68" spans="1:5" x14ac:dyDescent="0.2">
      <c r="A68" t="s">
        <v>33419</v>
      </c>
      <c r="B68" t="s">
        <v>248</v>
      </c>
      <c r="C68" s="2">
        <v>45658</v>
      </c>
      <c r="D68">
        <v>98000</v>
      </c>
      <c r="E68">
        <v>7</v>
      </c>
    </row>
    <row r="69" spans="1:5" x14ac:dyDescent="0.2">
      <c r="A69" t="s">
        <v>33420</v>
      </c>
      <c r="B69" t="s">
        <v>251</v>
      </c>
      <c r="C69" s="2">
        <v>45658</v>
      </c>
      <c r="D69">
        <v>111000</v>
      </c>
      <c r="E69">
        <v>7</v>
      </c>
    </row>
    <row r="70" spans="1:5" x14ac:dyDescent="0.2">
      <c r="A70" t="s">
        <v>33421</v>
      </c>
      <c r="B70" t="s">
        <v>254</v>
      </c>
      <c r="C70" s="2">
        <v>45658</v>
      </c>
      <c r="D70">
        <v>92000</v>
      </c>
      <c r="E70">
        <v>3</v>
      </c>
    </row>
    <row r="71" spans="1:5" x14ac:dyDescent="0.2">
      <c r="A71" t="s">
        <v>33422</v>
      </c>
      <c r="B71" t="s">
        <v>257</v>
      </c>
      <c r="C71" s="2">
        <v>45658</v>
      </c>
      <c r="D71">
        <v>94000</v>
      </c>
      <c r="E71">
        <v>10</v>
      </c>
    </row>
    <row r="72" spans="1:5" x14ac:dyDescent="0.2">
      <c r="A72" t="s">
        <v>33423</v>
      </c>
      <c r="B72" t="s">
        <v>260</v>
      </c>
      <c r="C72" s="2">
        <v>45658</v>
      </c>
      <c r="D72">
        <v>72000</v>
      </c>
      <c r="E72">
        <v>12</v>
      </c>
    </row>
    <row r="73" spans="1:5" x14ac:dyDescent="0.2">
      <c r="A73" t="s">
        <v>33424</v>
      </c>
      <c r="B73" t="s">
        <v>263</v>
      </c>
      <c r="C73" s="2">
        <v>45658</v>
      </c>
      <c r="D73">
        <v>58000</v>
      </c>
      <c r="E73">
        <v>7</v>
      </c>
    </row>
    <row r="74" spans="1:5" x14ac:dyDescent="0.2">
      <c r="A74" t="s">
        <v>33425</v>
      </c>
      <c r="B74" t="s">
        <v>266</v>
      </c>
      <c r="C74" s="2">
        <v>45658</v>
      </c>
      <c r="D74">
        <v>27000</v>
      </c>
      <c r="E74">
        <v>3</v>
      </c>
    </row>
    <row r="75" spans="1:5" x14ac:dyDescent="0.2">
      <c r="A75" t="s">
        <v>33426</v>
      </c>
      <c r="B75" t="s">
        <v>269</v>
      </c>
      <c r="C75" s="2">
        <v>45658</v>
      </c>
      <c r="D75">
        <v>55000</v>
      </c>
      <c r="E75">
        <v>12</v>
      </c>
    </row>
    <row r="76" spans="1:5" x14ac:dyDescent="0.2">
      <c r="A76" t="s">
        <v>33427</v>
      </c>
      <c r="B76" t="s">
        <v>271</v>
      </c>
      <c r="C76" s="2">
        <v>45658</v>
      </c>
      <c r="D76">
        <v>99000</v>
      </c>
      <c r="E76">
        <v>10</v>
      </c>
    </row>
    <row r="77" spans="1:5" x14ac:dyDescent="0.2">
      <c r="A77" t="s">
        <v>33428</v>
      </c>
      <c r="B77" t="s">
        <v>273</v>
      </c>
      <c r="C77" s="2">
        <v>45658</v>
      </c>
      <c r="D77">
        <v>88000</v>
      </c>
      <c r="E77">
        <v>5</v>
      </c>
    </row>
    <row r="78" spans="1:5" x14ac:dyDescent="0.2">
      <c r="A78" t="s">
        <v>33429</v>
      </c>
      <c r="B78" t="s">
        <v>276</v>
      </c>
      <c r="C78" s="2">
        <v>45658</v>
      </c>
      <c r="D78">
        <v>68000</v>
      </c>
      <c r="E78">
        <v>12</v>
      </c>
    </row>
    <row r="79" spans="1:5" x14ac:dyDescent="0.2">
      <c r="A79" t="s">
        <v>33430</v>
      </c>
      <c r="B79" t="s">
        <v>279</v>
      </c>
      <c r="C79" s="2">
        <v>45658</v>
      </c>
      <c r="D79">
        <v>106000</v>
      </c>
      <c r="E79">
        <v>3</v>
      </c>
    </row>
    <row r="80" spans="1:5" x14ac:dyDescent="0.2">
      <c r="A80" t="s">
        <v>33431</v>
      </c>
      <c r="B80" t="s">
        <v>281</v>
      </c>
      <c r="C80" s="2">
        <v>45658</v>
      </c>
      <c r="D80">
        <v>97000</v>
      </c>
      <c r="E80">
        <v>7</v>
      </c>
    </row>
    <row r="81" spans="1:5" x14ac:dyDescent="0.2">
      <c r="A81" t="s">
        <v>33432</v>
      </c>
      <c r="B81" t="s">
        <v>284</v>
      </c>
      <c r="C81" s="2">
        <v>45658</v>
      </c>
      <c r="D81">
        <v>53000</v>
      </c>
      <c r="E81">
        <v>5</v>
      </c>
    </row>
    <row r="82" spans="1:5" x14ac:dyDescent="0.2">
      <c r="A82" t="s">
        <v>33433</v>
      </c>
      <c r="B82" t="s">
        <v>287</v>
      </c>
      <c r="C82" s="2">
        <v>45658</v>
      </c>
      <c r="D82">
        <v>58000</v>
      </c>
      <c r="E82">
        <v>3</v>
      </c>
    </row>
    <row r="83" spans="1:5" x14ac:dyDescent="0.2">
      <c r="A83" t="s">
        <v>33434</v>
      </c>
      <c r="B83" t="s">
        <v>290</v>
      </c>
      <c r="C83" s="2">
        <v>45658</v>
      </c>
      <c r="D83">
        <v>52000</v>
      </c>
      <c r="E83">
        <v>12</v>
      </c>
    </row>
    <row r="84" spans="1:5" x14ac:dyDescent="0.2">
      <c r="A84" t="s">
        <v>33435</v>
      </c>
      <c r="B84" t="s">
        <v>293</v>
      </c>
      <c r="C84" s="2">
        <v>45658</v>
      </c>
      <c r="D84">
        <v>49000</v>
      </c>
      <c r="E84">
        <v>3</v>
      </c>
    </row>
    <row r="85" spans="1:5" x14ac:dyDescent="0.2">
      <c r="A85" t="s">
        <v>33436</v>
      </c>
      <c r="B85" t="s">
        <v>295</v>
      </c>
      <c r="C85" s="2">
        <v>45658</v>
      </c>
      <c r="D85">
        <v>55000</v>
      </c>
      <c r="E85">
        <v>3</v>
      </c>
    </row>
    <row r="86" spans="1:5" x14ac:dyDescent="0.2">
      <c r="A86" t="s">
        <v>33437</v>
      </c>
      <c r="B86" t="s">
        <v>298</v>
      </c>
      <c r="C86" s="2">
        <v>45658</v>
      </c>
      <c r="D86">
        <v>57000</v>
      </c>
      <c r="E86">
        <v>12</v>
      </c>
    </row>
    <row r="87" spans="1:5" x14ac:dyDescent="0.2">
      <c r="A87" t="s">
        <v>33438</v>
      </c>
      <c r="B87" t="s">
        <v>301</v>
      </c>
      <c r="C87" s="2">
        <v>45658</v>
      </c>
      <c r="D87">
        <v>62000</v>
      </c>
      <c r="E87">
        <v>12</v>
      </c>
    </row>
    <row r="88" spans="1:5" x14ac:dyDescent="0.2">
      <c r="A88" t="s">
        <v>33439</v>
      </c>
      <c r="B88" t="s">
        <v>304</v>
      </c>
      <c r="C88" s="2">
        <v>45658</v>
      </c>
      <c r="D88">
        <v>96000</v>
      </c>
      <c r="E88">
        <v>12</v>
      </c>
    </row>
    <row r="89" spans="1:5" x14ac:dyDescent="0.2">
      <c r="A89" t="s">
        <v>33440</v>
      </c>
      <c r="B89" t="s">
        <v>306</v>
      </c>
      <c r="C89" s="2">
        <v>45658</v>
      </c>
      <c r="D89">
        <v>120000</v>
      </c>
      <c r="E89">
        <v>3</v>
      </c>
    </row>
    <row r="90" spans="1:5" x14ac:dyDescent="0.2">
      <c r="A90" t="s">
        <v>33441</v>
      </c>
      <c r="B90" t="s">
        <v>309</v>
      </c>
      <c r="C90" s="2">
        <v>45658</v>
      </c>
      <c r="D90">
        <v>47000</v>
      </c>
      <c r="E90">
        <v>5</v>
      </c>
    </row>
    <row r="91" spans="1:5" x14ac:dyDescent="0.2">
      <c r="A91" t="s">
        <v>33442</v>
      </c>
      <c r="B91" t="s">
        <v>312</v>
      </c>
      <c r="C91" s="2">
        <v>45658</v>
      </c>
      <c r="D91">
        <v>112000</v>
      </c>
      <c r="E91">
        <v>12</v>
      </c>
    </row>
    <row r="92" spans="1:5" x14ac:dyDescent="0.2">
      <c r="A92" t="s">
        <v>33443</v>
      </c>
      <c r="B92" t="s">
        <v>314</v>
      </c>
      <c r="C92" s="2">
        <v>45658</v>
      </c>
      <c r="D92">
        <v>40000</v>
      </c>
      <c r="E92">
        <v>3</v>
      </c>
    </row>
    <row r="93" spans="1:5" x14ac:dyDescent="0.2">
      <c r="A93" t="s">
        <v>33444</v>
      </c>
      <c r="B93" t="s">
        <v>317</v>
      </c>
      <c r="C93" s="2">
        <v>45658</v>
      </c>
      <c r="D93">
        <v>63000</v>
      </c>
      <c r="E93">
        <v>10</v>
      </c>
    </row>
    <row r="94" spans="1:5" x14ac:dyDescent="0.2">
      <c r="A94" t="s">
        <v>33445</v>
      </c>
      <c r="B94" t="s">
        <v>320</v>
      </c>
      <c r="C94" s="2">
        <v>45658</v>
      </c>
      <c r="D94">
        <v>88000</v>
      </c>
      <c r="E94">
        <v>3</v>
      </c>
    </row>
    <row r="95" spans="1:5" x14ac:dyDescent="0.2">
      <c r="A95" t="s">
        <v>33446</v>
      </c>
      <c r="B95" t="s">
        <v>323</v>
      </c>
      <c r="C95" s="2">
        <v>45658</v>
      </c>
      <c r="D95">
        <v>86000</v>
      </c>
      <c r="E95">
        <v>5</v>
      </c>
    </row>
    <row r="96" spans="1:5" x14ac:dyDescent="0.2">
      <c r="A96" t="s">
        <v>33447</v>
      </c>
      <c r="B96" t="s">
        <v>326</v>
      </c>
      <c r="C96" s="2">
        <v>45658</v>
      </c>
      <c r="D96">
        <v>120000</v>
      </c>
      <c r="E96">
        <v>10</v>
      </c>
    </row>
    <row r="97" spans="1:5" x14ac:dyDescent="0.2">
      <c r="A97" t="s">
        <v>33448</v>
      </c>
      <c r="B97" t="s">
        <v>328</v>
      </c>
      <c r="C97" s="2">
        <v>45658</v>
      </c>
      <c r="D97">
        <v>46000</v>
      </c>
      <c r="E97">
        <v>12</v>
      </c>
    </row>
    <row r="98" spans="1:5" x14ac:dyDescent="0.2">
      <c r="A98" t="s">
        <v>33449</v>
      </c>
      <c r="B98" t="s">
        <v>331</v>
      </c>
      <c r="C98" s="2">
        <v>45658</v>
      </c>
      <c r="D98">
        <v>104000</v>
      </c>
      <c r="E98">
        <v>7</v>
      </c>
    </row>
    <row r="99" spans="1:5" x14ac:dyDescent="0.2">
      <c r="A99" t="s">
        <v>33450</v>
      </c>
      <c r="B99" t="s">
        <v>334</v>
      </c>
      <c r="C99" s="2">
        <v>45658</v>
      </c>
      <c r="D99">
        <v>26000</v>
      </c>
      <c r="E99">
        <v>12</v>
      </c>
    </row>
    <row r="100" spans="1:5" x14ac:dyDescent="0.2">
      <c r="A100" t="s">
        <v>33451</v>
      </c>
      <c r="B100" t="s">
        <v>337</v>
      </c>
      <c r="C100" s="2">
        <v>45658</v>
      </c>
      <c r="D100">
        <v>102000</v>
      </c>
      <c r="E100">
        <v>12</v>
      </c>
    </row>
    <row r="101" spans="1:5" x14ac:dyDescent="0.2">
      <c r="A101" t="s">
        <v>33452</v>
      </c>
      <c r="B101" t="s">
        <v>339</v>
      </c>
      <c r="C101" s="2">
        <v>45658</v>
      </c>
      <c r="D101">
        <v>105000</v>
      </c>
      <c r="E101">
        <v>5</v>
      </c>
    </row>
    <row r="102" spans="1:5" x14ac:dyDescent="0.2">
      <c r="A102" t="s">
        <v>33453</v>
      </c>
      <c r="B102" t="s">
        <v>342</v>
      </c>
      <c r="C102" s="2">
        <v>45658</v>
      </c>
      <c r="D102">
        <v>81000</v>
      </c>
      <c r="E102">
        <v>7</v>
      </c>
    </row>
    <row r="103" spans="1:5" x14ac:dyDescent="0.2">
      <c r="A103" t="s">
        <v>33454</v>
      </c>
      <c r="B103" t="s">
        <v>345</v>
      </c>
      <c r="C103" s="2">
        <v>45658</v>
      </c>
      <c r="D103">
        <v>111000</v>
      </c>
      <c r="E103">
        <v>3</v>
      </c>
    </row>
    <row r="104" spans="1:5" x14ac:dyDescent="0.2">
      <c r="A104" t="s">
        <v>33455</v>
      </c>
      <c r="B104" t="s">
        <v>348</v>
      </c>
      <c r="C104" s="2">
        <v>45658</v>
      </c>
      <c r="D104">
        <v>75000</v>
      </c>
      <c r="E104">
        <v>10</v>
      </c>
    </row>
    <row r="105" spans="1:5" x14ac:dyDescent="0.2">
      <c r="A105" t="s">
        <v>33456</v>
      </c>
      <c r="B105" t="s">
        <v>350</v>
      </c>
      <c r="C105" s="2">
        <v>45658</v>
      </c>
      <c r="D105">
        <v>76000</v>
      </c>
      <c r="E105">
        <v>10</v>
      </c>
    </row>
    <row r="106" spans="1:5" x14ac:dyDescent="0.2">
      <c r="A106" t="s">
        <v>33457</v>
      </c>
      <c r="B106" t="s">
        <v>353</v>
      </c>
      <c r="C106" s="2">
        <v>45658</v>
      </c>
      <c r="D106">
        <v>90000</v>
      </c>
      <c r="E106">
        <v>7</v>
      </c>
    </row>
    <row r="107" spans="1:5" x14ac:dyDescent="0.2">
      <c r="A107" t="s">
        <v>33458</v>
      </c>
      <c r="B107" t="s">
        <v>355</v>
      </c>
      <c r="C107" s="2">
        <v>45658</v>
      </c>
      <c r="D107">
        <v>78000</v>
      </c>
      <c r="E107">
        <v>12</v>
      </c>
    </row>
    <row r="108" spans="1:5" x14ac:dyDescent="0.2">
      <c r="A108" t="s">
        <v>33459</v>
      </c>
      <c r="B108" t="s">
        <v>358</v>
      </c>
      <c r="C108" s="2">
        <v>45658</v>
      </c>
      <c r="D108">
        <v>81000</v>
      </c>
      <c r="E108">
        <v>10</v>
      </c>
    </row>
    <row r="109" spans="1:5" x14ac:dyDescent="0.2">
      <c r="A109" t="s">
        <v>33460</v>
      </c>
      <c r="B109" t="s">
        <v>361</v>
      </c>
      <c r="C109" s="2">
        <v>45658</v>
      </c>
      <c r="D109">
        <v>38000</v>
      </c>
      <c r="E109">
        <v>10</v>
      </c>
    </row>
    <row r="110" spans="1:5" x14ac:dyDescent="0.2">
      <c r="A110" t="s">
        <v>33461</v>
      </c>
      <c r="B110" t="s">
        <v>363</v>
      </c>
      <c r="C110" s="2">
        <v>45658</v>
      </c>
      <c r="D110">
        <v>104000</v>
      </c>
      <c r="E110">
        <v>3</v>
      </c>
    </row>
    <row r="111" spans="1:5" x14ac:dyDescent="0.2">
      <c r="A111" t="s">
        <v>33462</v>
      </c>
      <c r="B111" t="s">
        <v>366</v>
      </c>
      <c r="C111" s="2">
        <v>45658</v>
      </c>
      <c r="D111">
        <v>81000</v>
      </c>
      <c r="E111">
        <v>10</v>
      </c>
    </row>
    <row r="112" spans="1:5" x14ac:dyDescent="0.2">
      <c r="A112" t="s">
        <v>33463</v>
      </c>
      <c r="B112" t="s">
        <v>369</v>
      </c>
      <c r="C112" s="2">
        <v>45658</v>
      </c>
      <c r="D112">
        <v>49000</v>
      </c>
      <c r="E112">
        <v>5</v>
      </c>
    </row>
    <row r="113" spans="1:5" x14ac:dyDescent="0.2">
      <c r="A113" t="s">
        <v>33464</v>
      </c>
      <c r="B113" t="s">
        <v>372</v>
      </c>
      <c r="C113" s="2">
        <v>45658</v>
      </c>
      <c r="D113">
        <v>105000</v>
      </c>
      <c r="E113">
        <v>7</v>
      </c>
    </row>
    <row r="114" spans="1:5" x14ac:dyDescent="0.2">
      <c r="A114" t="s">
        <v>33465</v>
      </c>
      <c r="B114" t="s">
        <v>375</v>
      </c>
      <c r="C114" s="2">
        <v>45658</v>
      </c>
      <c r="D114">
        <v>92000</v>
      </c>
      <c r="E114">
        <v>7</v>
      </c>
    </row>
    <row r="115" spans="1:5" x14ac:dyDescent="0.2">
      <c r="A115" t="s">
        <v>33466</v>
      </c>
      <c r="B115" t="s">
        <v>378</v>
      </c>
      <c r="C115" s="2">
        <v>45658</v>
      </c>
      <c r="D115">
        <v>102000</v>
      </c>
      <c r="E115">
        <v>10</v>
      </c>
    </row>
    <row r="116" spans="1:5" x14ac:dyDescent="0.2">
      <c r="A116" t="s">
        <v>33467</v>
      </c>
      <c r="B116" t="s">
        <v>381</v>
      </c>
      <c r="C116" s="2">
        <v>45658</v>
      </c>
      <c r="D116">
        <v>79000</v>
      </c>
      <c r="E116">
        <v>12</v>
      </c>
    </row>
    <row r="117" spans="1:5" x14ac:dyDescent="0.2">
      <c r="A117" t="s">
        <v>33468</v>
      </c>
      <c r="B117" t="s">
        <v>384</v>
      </c>
      <c r="C117" s="2">
        <v>45658</v>
      </c>
      <c r="D117">
        <v>103000</v>
      </c>
      <c r="E117">
        <v>5</v>
      </c>
    </row>
    <row r="118" spans="1:5" x14ac:dyDescent="0.2">
      <c r="A118" t="s">
        <v>33469</v>
      </c>
      <c r="B118" t="s">
        <v>387</v>
      </c>
      <c r="C118" s="2">
        <v>45658</v>
      </c>
      <c r="D118">
        <v>87000</v>
      </c>
      <c r="E118">
        <v>12</v>
      </c>
    </row>
    <row r="119" spans="1:5" x14ac:dyDescent="0.2">
      <c r="A119" t="s">
        <v>33470</v>
      </c>
      <c r="B119" t="s">
        <v>390</v>
      </c>
      <c r="C119" s="2">
        <v>45658</v>
      </c>
      <c r="D119">
        <v>88000</v>
      </c>
      <c r="E119">
        <v>10</v>
      </c>
    </row>
    <row r="120" spans="1:5" x14ac:dyDescent="0.2">
      <c r="A120" t="s">
        <v>33471</v>
      </c>
      <c r="B120" t="s">
        <v>393</v>
      </c>
      <c r="C120" s="2">
        <v>45658</v>
      </c>
      <c r="D120">
        <v>108000</v>
      </c>
      <c r="E120">
        <v>5</v>
      </c>
    </row>
    <row r="121" spans="1:5" x14ac:dyDescent="0.2">
      <c r="A121" t="s">
        <v>33472</v>
      </c>
      <c r="B121" t="s">
        <v>396</v>
      </c>
      <c r="C121" s="2">
        <v>45658</v>
      </c>
      <c r="D121">
        <v>118000</v>
      </c>
      <c r="E121">
        <v>3</v>
      </c>
    </row>
    <row r="122" spans="1:5" x14ac:dyDescent="0.2">
      <c r="A122" t="s">
        <v>33473</v>
      </c>
      <c r="B122" t="s">
        <v>399</v>
      </c>
      <c r="C122" s="2">
        <v>45658</v>
      </c>
      <c r="D122">
        <v>113000</v>
      </c>
      <c r="E122">
        <v>10</v>
      </c>
    </row>
    <row r="123" spans="1:5" x14ac:dyDescent="0.2">
      <c r="A123" t="s">
        <v>33474</v>
      </c>
      <c r="B123" t="s">
        <v>401</v>
      </c>
      <c r="C123" s="2">
        <v>45658</v>
      </c>
      <c r="D123">
        <v>96000</v>
      </c>
      <c r="E123">
        <v>3</v>
      </c>
    </row>
    <row r="124" spans="1:5" x14ac:dyDescent="0.2">
      <c r="A124" t="s">
        <v>33475</v>
      </c>
      <c r="B124" t="s">
        <v>404</v>
      </c>
      <c r="C124" s="2">
        <v>45658</v>
      </c>
      <c r="D124">
        <v>98000</v>
      </c>
      <c r="E124">
        <v>10</v>
      </c>
    </row>
    <row r="125" spans="1:5" x14ac:dyDescent="0.2">
      <c r="A125" t="s">
        <v>33476</v>
      </c>
      <c r="B125" t="s">
        <v>406</v>
      </c>
      <c r="C125" s="2">
        <v>45658</v>
      </c>
      <c r="D125">
        <v>70000</v>
      </c>
      <c r="E125">
        <v>10</v>
      </c>
    </row>
    <row r="126" spans="1:5" x14ac:dyDescent="0.2">
      <c r="A126" t="s">
        <v>33477</v>
      </c>
      <c r="B126" t="s">
        <v>409</v>
      </c>
      <c r="C126" s="2">
        <v>45658</v>
      </c>
      <c r="D126">
        <v>84000</v>
      </c>
      <c r="E126">
        <v>5</v>
      </c>
    </row>
    <row r="127" spans="1:5" x14ac:dyDescent="0.2">
      <c r="A127" t="s">
        <v>33478</v>
      </c>
      <c r="B127" t="s">
        <v>412</v>
      </c>
      <c r="C127" s="2">
        <v>45658</v>
      </c>
      <c r="D127">
        <v>41000</v>
      </c>
      <c r="E127">
        <v>5</v>
      </c>
    </row>
    <row r="128" spans="1:5" x14ac:dyDescent="0.2">
      <c r="A128" t="s">
        <v>33479</v>
      </c>
      <c r="B128" t="s">
        <v>415</v>
      </c>
      <c r="C128" s="2">
        <v>45658</v>
      </c>
      <c r="D128">
        <v>64000</v>
      </c>
      <c r="E128">
        <v>10</v>
      </c>
    </row>
    <row r="129" spans="1:5" x14ac:dyDescent="0.2">
      <c r="A129" t="s">
        <v>33480</v>
      </c>
      <c r="B129" t="s">
        <v>417</v>
      </c>
      <c r="C129" s="2">
        <v>45658</v>
      </c>
      <c r="D129">
        <v>60000</v>
      </c>
      <c r="E129">
        <v>12</v>
      </c>
    </row>
    <row r="130" spans="1:5" x14ac:dyDescent="0.2">
      <c r="A130" t="s">
        <v>33481</v>
      </c>
      <c r="B130" t="s">
        <v>419</v>
      </c>
      <c r="C130" s="2">
        <v>45658</v>
      </c>
      <c r="D130">
        <v>78000</v>
      </c>
      <c r="E130">
        <v>7</v>
      </c>
    </row>
    <row r="131" spans="1:5" x14ac:dyDescent="0.2">
      <c r="A131" t="s">
        <v>33482</v>
      </c>
      <c r="B131" t="s">
        <v>422</v>
      </c>
      <c r="C131" s="2">
        <v>45658</v>
      </c>
      <c r="D131">
        <v>48000</v>
      </c>
      <c r="E131">
        <v>10</v>
      </c>
    </row>
    <row r="132" spans="1:5" x14ac:dyDescent="0.2">
      <c r="A132" t="s">
        <v>33483</v>
      </c>
      <c r="B132" t="s">
        <v>424</v>
      </c>
      <c r="C132" s="2">
        <v>45658</v>
      </c>
      <c r="D132">
        <v>117000</v>
      </c>
      <c r="E132">
        <v>5</v>
      </c>
    </row>
    <row r="133" spans="1:5" x14ac:dyDescent="0.2">
      <c r="A133" t="s">
        <v>33484</v>
      </c>
      <c r="B133" t="s">
        <v>427</v>
      </c>
      <c r="C133" s="2">
        <v>45658</v>
      </c>
      <c r="D133">
        <v>67000</v>
      </c>
      <c r="E133">
        <v>5</v>
      </c>
    </row>
    <row r="134" spans="1:5" x14ac:dyDescent="0.2">
      <c r="A134" t="s">
        <v>33485</v>
      </c>
      <c r="B134" t="s">
        <v>429</v>
      </c>
      <c r="C134" s="2">
        <v>45658</v>
      </c>
      <c r="D134">
        <v>32000</v>
      </c>
      <c r="E134">
        <v>7</v>
      </c>
    </row>
    <row r="135" spans="1:5" x14ac:dyDescent="0.2">
      <c r="A135" t="s">
        <v>33486</v>
      </c>
      <c r="B135" t="s">
        <v>432</v>
      </c>
      <c r="C135" s="2">
        <v>45658</v>
      </c>
      <c r="D135">
        <v>76000</v>
      </c>
      <c r="E135">
        <v>7</v>
      </c>
    </row>
    <row r="136" spans="1:5" x14ac:dyDescent="0.2">
      <c r="A136" t="s">
        <v>33487</v>
      </c>
      <c r="B136" t="s">
        <v>434</v>
      </c>
      <c r="C136" s="2">
        <v>45658</v>
      </c>
      <c r="D136">
        <v>81000</v>
      </c>
      <c r="E136">
        <v>3</v>
      </c>
    </row>
    <row r="137" spans="1:5" x14ac:dyDescent="0.2">
      <c r="A137" t="s">
        <v>33488</v>
      </c>
      <c r="B137" t="s">
        <v>437</v>
      </c>
      <c r="C137" s="2">
        <v>45658</v>
      </c>
      <c r="D137">
        <v>43000</v>
      </c>
      <c r="E137">
        <v>5</v>
      </c>
    </row>
    <row r="138" spans="1:5" x14ac:dyDescent="0.2">
      <c r="A138" t="s">
        <v>33489</v>
      </c>
      <c r="B138" t="s">
        <v>440</v>
      </c>
      <c r="C138" s="2">
        <v>45658</v>
      </c>
      <c r="D138">
        <v>77000</v>
      </c>
      <c r="E138">
        <v>5</v>
      </c>
    </row>
    <row r="139" spans="1:5" x14ac:dyDescent="0.2">
      <c r="A139" t="s">
        <v>33490</v>
      </c>
      <c r="B139" t="s">
        <v>442</v>
      </c>
      <c r="C139" s="2">
        <v>45658</v>
      </c>
      <c r="D139">
        <v>74000</v>
      </c>
      <c r="E139">
        <v>3</v>
      </c>
    </row>
    <row r="140" spans="1:5" x14ac:dyDescent="0.2">
      <c r="A140" t="s">
        <v>33491</v>
      </c>
      <c r="B140" t="s">
        <v>445</v>
      </c>
      <c r="C140" s="2">
        <v>45658</v>
      </c>
      <c r="D140">
        <v>30000</v>
      </c>
      <c r="E140">
        <v>3</v>
      </c>
    </row>
    <row r="141" spans="1:5" x14ac:dyDescent="0.2">
      <c r="A141" t="s">
        <v>33492</v>
      </c>
      <c r="B141" t="s">
        <v>448</v>
      </c>
      <c r="C141" s="2">
        <v>45658</v>
      </c>
      <c r="D141">
        <v>100000</v>
      </c>
      <c r="E141">
        <v>7</v>
      </c>
    </row>
    <row r="142" spans="1:5" x14ac:dyDescent="0.2">
      <c r="A142" t="s">
        <v>33493</v>
      </c>
      <c r="B142" t="s">
        <v>450</v>
      </c>
      <c r="C142" s="2">
        <v>45658</v>
      </c>
      <c r="D142">
        <v>99000</v>
      </c>
      <c r="E142">
        <v>3</v>
      </c>
    </row>
    <row r="143" spans="1:5" x14ac:dyDescent="0.2">
      <c r="A143" t="s">
        <v>33494</v>
      </c>
      <c r="B143" t="s">
        <v>453</v>
      </c>
      <c r="C143" s="2">
        <v>45658</v>
      </c>
      <c r="D143">
        <v>88000</v>
      </c>
      <c r="E143">
        <v>7</v>
      </c>
    </row>
    <row r="144" spans="1:5" x14ac:dyDescent="0.2">
      <c r="A144" t="s">
        <v>33495</v>
      </c>
      <c r="B144" t="s">
        <v>455</v>
      </c>
      <c r="C144" s="2">
        <v>45658</v>
      </c>
      <c r="D144">
        <v>65000</v>
      </c>
      <c r="E144">
        <v>5</v>
      </c>
    </row>
    <row r="145" spans="1:5" x14ac:dyDescent="0.2">
      <c r="A145" t="s">
        <v>33496</v>
      </c>
      <c r="B145" t="s">
        <v>458</v>
      </c>
      <c r="C145" s="2">
        <v>45658</v>
      </c>
      <c r="D145">
        <v>60000</v>
      </c>
      <c r="E145">
        <v>10</v>
      </c>
    </row>
    <row r="146" spans="1:5" x14ac:dyDescent="0.2">
      <c r="A146" t="s">
        <v>33497</v>
      </c>
      <c r="B146" t="s">
        <v>461</v>
      </c>
      <c r="C146" s="2">
        <v>45658</v>
      </c>
      <c r="D146">
        <v>120000</v>
      </c>
      <c r="E146">
        <v>3</v>
      </c>
    </row>
    <row r="147" spans="1:5" x14ac:dyDescent="0.2">
      <c r="A147" t="s">
        <v>33498</v>
      </c>
      <c r="B147" t="s">
        <v>463</v>
      </c>
      <c r="C147" s="2">
        <v>45658</v>
      </c>
      <c r="D147">
        <v>66000</v>
      </c>
      <c r="E147">
        <v>7</v>
      </c>
    </row>
    <row r="148" spans="1:5" x14ac:dyDescent="0.2">
      <c r="A148" t="s">
        <v>33499</v>
      </c>
      <c r="B148" t="s">
        <v>465</v>
      </c>
      <c r="C148" s="2">
        <v>45658</v>
      </c>
      <c r="D148">
        <v>78000</v>
      </c>
      <c r="E148">
        <v>10</v>
      </c>
    </row>
    <row r="149" spans="1:5" x14ac:dyDescent="0.2">
      <c r="A149" t="s">
        <v>33500</v>
      </c>
      <c r="B149" t="s">
        <v>468</v>
      </c>
      <c r="C149" s="2">
        <v>45658</v>
      </c>
      <c r="D149">
        <v>76000</v>
      </c>
      <c r="E149">
        <v>5</v>
      </c>
    </row>
    <row r="150" spans="1:5" x14ac:dyDescent="0.2">
      <c r="A150" t="s">
        <v>33501</v>
      </c>
      <c r="B150" t="s">
        <v>471</v>
      </c>
      <c r="C150" s="2">
        <v>45658</v>
      </c>
      <c r="D150">
        <v>52000</v>
      </c>
      <c r="E150">
        <v>12</v>
      </c>
    </row>
    <row r="151" spans="1:5" x14ac:dyDescent="0.2">
      <c r="A151" t="s">
        <v>33502</v>
      </c>
      <c r="B151" t="s">
        <v>473</v>
      </c>
      <c r="C151" s="2">
        <v>45658</v>
      </c>
      <c r="D151">
        <v>85000</v>
      </c>
      <c r="E151">
        <v>5</v>
      </c>
    </row>
    <row r="152" spans="1:5" x14ac:dyDescent="0.2">
      <c r="A152" t="s">
        <v>33503</v>
      </c>
      <c r="B152" t="s">
        <v>475</v>
      </c>
      <c r="C152" s="2">
        <v>45658</v>
      </c>
      <c r="D152">
        <v>54000</v>
      </c>
      <c r="E152">
        <v>5</v>
      </c>
    </row>
    <row r="153" spans="1:5" x14ac:dyDescent="0.2">
      <c r="A153" t="s">
        <v>33504</v>
      </c>
      <c r="B153" t="s">
        <v>477</v>
      </c>
      <c r="C153" s="2">
        <v>45658</v>
      </c>
      <c r="D153">
        <v>104000</v>
      </c>
      <c r="E153">
        <v>7</v>
      </c>
    </row>
    <row r="154" spans="1:5" x14ac:dyDescent="0.2">
      <c r="A154" t="s">
        <v>33505</v>
      </c>
      <c r="B154" t="s">
        <v>480</v>
      </c>
      <c r="C154" s="2">
        <v>45658</v>
      </c>
      <c r="D154">
        <v>63000</v>
      </c>
      <c r="E154">
        <v>7</v>
      </c>
    </row>
    <row r="155" spans="1:5" x14ac:dyDescent="0.2">
      <c r="A155" t="s">
        <v>33506</v>
      </c>
      <c r="B155" t="s">
        <v>482</v>
      </c>
      <c r="C155" s="2">
        <v>45658</v>
      </c>
      <c r="D155">
        <v>109000</v>
      </c>
      <c r="E155">
        <v>7</v>
      </c>
    </row>
    <row r="156" spans="1:5" x14ac:dyDescent="0.2">
      <c r="A156" t="s">
        <v>33507</v>
      </c>
      <c r="B156" t="s">
        <v>484</v>
      </c>
      <c r="C156" s="2">
        <v>45658</v>
      </c>
      <c r="D156">
        <v>99000</v>
      </c>
      <c r="E156">
        <v>7</v>
      </c>
    </row>
    <row r="157" spans="1:5" x14ac:dyDescent="0.2">
      <c r="A157" t="s">
        <v>33508</v>
      </c>
      <c r="B157" t="s">
        <v>486</v>
      </c>
      <c r="C157" s="2">
        <v>45658</v>
      </c>
      <c r="D157">
        <v>102000</v>
      </c>
      <c r="E157">
        <v>7</v>
      </c>
    </row>
    <row r="158" spans="1:5" x14ac:dyDescent="0.2">
      <c r="A158" t="s">
        <v>33509</v>
      </c>
      <c r="B158" t="s">
        <v>489</v>
      </c>
      <c r="C158" s="2">
        <v>45658</v>
      </c>
      <c r="D158">
        <v>69000</v>
      </c>
      <c r="E158">
        <v>12</v>
      </c>
    </row>
    <row r="159" spans="1:5" x14ac:dyDescent="0.2">
      <c r="A159" t="s">
        <v>33510</v>
      </c>
      <c r="B159" t="s">
        <v>492</v>
      </c>
      <c r="C159" s="2">
        <v>45658</v>
      </c>
      <c r="D159">
        <v>117000</v>
      </c>
      <c r="E159">
        <v>7</v>
      </c>
    </row>
    <row r="160" spans="1:5" x14ac:dyDescent="0.2">
      <c r="A160" t="s">
        <v>33511</v>
      </c>
      <c r="B160" t="s">
        <v>495</v>
      </c>
      <c r="C160" s="2">
        <v>45658</v>
      </c>
      <c r="D160">
        <v>52000</v>
      </c>
      <c r="E160">
        <v>7</v>
      </c>
    </row>
    <row r="161" spans="1:5" x14ac:dyDescent="0.2">
      <c r="A161" t="s">
        <v>33512</v>
      </c>
      <c r="B161" t="s">
        <v>498</v>
      </c>
      <c r="C161" s="2">
        <v>45658</v>
      </c>
      <c r="D161">
        <v>114000</v>
      </c>
      <c r="E161">
        <v>10</v>
      </c>
    </row>
    <row r="162" spans="1:5" x14ac:dyDescent="0.2">
      <c r="A162" t="s">
        <v>33513</v>
      </c>
      <c r="B162" t="s">
        <v>500</v>
      </c>
      <c r="C162" s="2">
        <v>45658</v>
      </c>
      <c r="D162">
        <v>95000</v>
      </c>
      <c r="E162">
        <v>12</v>
      </c>
    </row>
    <row r="163" spans="1:5" x14ac:dyDescent="0.2">
      <c r="A163" t="s">
        <v>33514</v>
      </c>
      <c r="B163" t="s">
        <v>502</v>
      </c>
      <c r="C163" s="2">
        <v>45658</v>
      </c>
      <c r="D163">
        <v>84000</v>
      </c>
      <c r="E163">
        <v>7</v>
      </c>
    </row>
    <row r="164" spans="1:5" x14ac:dyDescent="0.2">
      <c r="A164" t="s">
        <v>33515</v>
      </c>
      <c r="B164" t="s">
        <v>505</v>
      </c>
      <c r="C164" s="2">
        <v>45658</v>
      </c>
      <c r="D164">
        <v>26000</v>
      </c>
      <c r="E164">
        <v>3</v>
      </c>
    </row>
    <row r="165" spans="1:5" x14ac:dyDescent="0.2">
      <c r="A165" t="s">
        <v>33516</v>
      </c>
      <c r="B165" t="s">
        <v>507</v>
      </c>
      <c r="C165" s="2">
        <v>45658</v>
      </c>
      <c r="D165">
        <v>90000</v>
      </c>
      <c r="E165">
        <v>12</v>
      </c>
    </row>
    <row r="166" spans="1:5" x14ac:dyDescent="0.2">
      <c r="A166" t="s">
        <v>33517</v>
      </c>
      <c r="B166" t="s">
        <v>509</v>
      </c>
      <c r="C166" s="2">
        <v>45658</v>
      </c>
      <c r="D166">
        <v>104000</v>
      </c>
      <c r="E166">
        <v>5</v>
      </c>
    </row>
    <row r="167" spans="1:5" x14ac:dyDescent="0.2">
      <c r="A167" t="s">
        <v>33518</v>
      </c>
      <c r="B167" t="s">
        <v>512</v>
      </c>
      <c r="C167" s="2">
        <v>45658</v>
      </c>
      <c r="D167">
        <v>97000</v>
      </c>
      <c r="E167">
        <v>7</v>
      </c>
    </row>
    <row r="168" spans="1:5" x14ac:dyDescent="0.2">
      <c r="A168" t="s">
        <v>33519</v>
      </c>
      <c r="B168" t="s">
        <v>514</v>
      </c>
      <c r="C168" s="2">
        <v>45658</v>
      </c>
      <c r="D168">
        <v>26000</v>
      </c>
      <c r="E168">
        <v>7</v>
      </c>
    </row>
    <row r="169" spans="1:5" x14ac:dyDescent="0.2">
      <c r="A169" t="s">
        <v>33520</v>
      </c>
      <c r="B169" t="s">
        <v>517</v>
      </c>
      <c r="C169" s="2">
        <v>45658</v>
      </c>
      <c r="D169">
        <v>111000</v>
      </c>
      <c r="E169">
        <v>12</v>
      </c>
    </row>
    <row r="170" spans="1:5" x14ac:dyDescent="0.2">
      <c r="A170" t="s">
        <v>33521</v>
      </c>
      <c r="B170" t="s">
        <v>520</v>
      </c>
      <c r="C170" s="2">
        <v>45658</v>
      </c>
      <c r="D170">
        <v>98000</v>
      </c>
      <c r="E170">
        <v>7</v>
      </c>
    </row>
    <row r="171" spans="1:5" x14ac:dyDescent="0.2">
      <c r="A171" t="s">
        <v>33522</v>
      </c>
      <c r="B171" t="s">
        <v>522</v>
      </c>
      <c r="C171" s="2">
        <v>45658</v>
      </c>
      <c r="D171">
        <v>80000</v>
      </c>
      <c r="E171">
        <v>10</v>
      </c>
    </row>
    <row r="172" spans="1:5" x14ac:dyDescent="0.2">
      <c r="A172" t="s">
        <v>33523</v>
      </c>
      <c r="B172" t="s">
        <v>525</v>
      </c>
      <c r="C172" s="2">
        <v>45658</v>
      </c>
      <c r="D172">
        <v>27000</v>
      </c>
      <c r="E172">
        <v>7</v>
      </c>
    </row>
    <row r="173" spans="1:5" x14ac:dyDescent="0.2">
      <c r="A173" t="s">
        <v>33524</v>
      </c>
      <c r="B173" t="s">
        <v>527</v>
      </c>
      <c r="C173" s="2">
        <v>45658</v>
      </c>
      <c r="D173">
        <v>88000</v>
      </c>
      <c r="E173">
        <v>10</v>
      </c>
    </row>
    <row r="174" spans="1:5" x14ac:dyDescent="0.2">
      <c r="A174" t="s">
        <v>33525</v>
      </c>
      <c r="B174" t="s">
        <v>530</v>
      </c>
      <c r="C174" s="2">
        <v>45658</v>
      </c>
      <c r="D174">
        <v>111000</v>
      </c>
      <c r="E174">
        <v>10</v>
      </c>
    </row>
    <row r="175" spans="1:5" x14ac:dyDescent="0.2">
      <c r="A175" t="s">
        <v>33526</v>
      </c>
      <c r="B175" t="s">
        <v>532</v>
      </c>
      <c r="C175" s="2">
        <v>45658</v>
      </c>
      <c r="D175">
        <v>115000</v>
      </c>
      <c r="E175">
        <v>5</v>
      </c>
    </row>
    <row r="176" spans="1:5" x14ac:dyDescent="0.2">
      <c r="A176" t="s">
        <v>33527</v>
      </c>
      <c r="B176" t="s">
        <v>535</v>
      </c>
      <c r="C176" s="2">
        <v>45658</v>
      </c>
      <c r="D176">
        <v>82000</v>
      </c>
      <c r="E176">
        <v>5</v>
      </c>
    </row>
    <row r="177" spans="1:5" x14ac:dyDescent="0.2">
      <c r="A177" t="s">
        <v>33528</v>
      </c>
      <c r="B177" t="s">
        <v>537</v>
      </c>
      <c r="C177" s="2">
        <v>45658</v>
      </c>
      <c r="D177">
        <v>106000</v>
      </c>
      <c r="E177">
        <v>7</v>
      </c>
    </row>
    <row r="178" spans="1:5" x14ac:dyDescent="0.2">
      <c r="A178" t="s">
        <v>33529</v>
      </c>
      <c r="B178" t="s">
        <v>540</v>
      </c>
      <c r="C178" s="2">
        <v>45658</v>
      </c>
      <c r="D178">
        <v>71000</v>
      </c>
      <c r="E178">
        <v>12</v>
      </c>
    </row>
    <row r="179" spans="1:5" x14ac:dyDescent="0.2">
      <c r="A179" t="s">
        <v>33530</v>
      </c>
      <c r="B179" t="s">
        <v>543</v>
      </c>
      <c r="C179" s="2">
        <v>45658</v>
      </c>
      <c r="D179">
        <v>42000</v>
      </c>
      <c r="E179">
        <v>7</v>
      </c>
    </row>
    <row r="180" spans="1:5" x14ac:dyDescent="0.2">
      <c r="A180" t="s">
        <v>33531</v>
      </c>
      <c r="B180" t="s">
        <v>546</v>
      </c>
      <c r="C180" s="2">
        <v>45658</v>
      </c>
      <c r="D180">
        <v>84000</v>
      </c>
      <c r="E180">
        <v>3</v>
      </c>
    </row>
    <row r="181" spans="1:5" x14ac:dyDescent="0.2">
      <c r="A181" t="s">
        <v>33532</v>
      </c>
      <c r="B181" t="s">
        <v>548</v>
      </c>
      <c r="C181" s="2">
        <v>45658</v>
      </c>
      <c r="D181">
        <v>94000</v>
      </c>
      <c r="E181">
        <v>5</v>
      </c>
    </row>
    <row r="182" spans="1:5" x14ac:dyDescent="0.2">
      <c r="A182" t="s">
        <v>33533</v>
      </c>
      <c r="B182" t="s">
        <v>551</v>
      </c>
      <c r="C182" s="2">
        <v>45658</v>
      </c>
      <c r="D182">
        <v>49000</v>
      </c>
      <c r="E182">
        <v>3</v>
      </c>
    </row>
    <row r="183" spans="1:5" x14ac:dyDescent="0.2">
      <c r="A183" t="s">
        <v>33534</v>
      </c>
      <c r="B183" t="s">
        <v>553</v>
      </c>
      <c r="C183" s="2">
        <v>45658</v>
      </c>
      <c r="D183">
        <v>118000</v>
      </c>
      <c r="E183">
        <v>7</v>
      </c>
    </row>
    <row r="184" spans="1:5" x14ac:dyDescent="0.2">
      <c r="A184" t="s">
        <v>33535</v>
      </c>
      <c r="B184" t="s">
        <v>555</v>
      </c>
      <c r="C184" s="2">
        <v>45658</v>
      </c>
      <c r="D184">
        <v>32000</v>
      </c>
      <c r="E184">
        <v>10</v>
      </c>
    </row>
    <row r="185" spans="1:5" x14ac:dyDescent="0.2">
      <c r="A185" t="s">
        <v>33536</v>
      </c>
      <c r="B185" t="s">
        <v>558</v>
      </c>
      <c r="C185" s="2">
        <v>45658</v>
      </c>
      <c r="D185">
        <v>63000</v>
      </c>
      <c r="E185">
        <v>3</v>
      </c>
    </row>
    <row r="186" spans="1:5" x14ac:dyDescent="0.2">
      <c r="A186" t="s">
        <v>33537</v>
      </c>
      <c r="B186" t="s">
        <v>560</v>
      </c>
      <c r="C186" s="2">
        <v>45658</v>
      </c>
      <c r="D186">
        <v>39000</v>
      </c>
      <c r="E186">
        <v>3</v>
      </c>
    </row>
    <row r="187" spans="1:5" x14ac:dyDescent="0.2">
      <c r="A187" t="s">
        <v>33538</v>
      </c>
      <c r="B187" t="s">
        <v>563</v>
      </c>
      <c r="C187" s="2">
        <v>45658</v>
      </c>
      <c r="D187">
        <v>64000</v>
      </c>
      <c r="E187">
        <v>3</v>
      </c>
    </row>
    <row r="188" spans="1:5" x14ac:dyDescent="0.2">
      <c r="A188" t="s">
        <v>33539</v>
      </c>
      <c r="B188" t="s">
        <v>566</v>
      </c>
      <c r="C188" s="2">
        <v>45658</v>
      </c>
      <c r="D188">
        <v>117000</v>
      </c>
      <c r="E188">
        <v>10</v>
      </c>
    </row>
    <row r="189" spans="1:5" x14ac:dyDescent="0.2">
      <c r="A189" t="s">
        <v>33540</v>
      </c>
      <c r="B189" t="s">
        <v>569</v>
      </c>
      <c r="C189" s="2">
        <v>45658</v>
      </c>
      <c r="D189">
        <v>56000</v>
      </c>
      <c r="E189">
        <v>12</v>
      </c>
    </row>
    <row r="190" spans="1:5" x14ac:dyDescent="0.2">
      <c r="A190" t="s">
        <v>33541</v>
      </c>
      <c r="B190" t="s">
        <v>572</v>
      </c>
      <c r="C190" s="2">
        <v>45658</v>
      </c>
      <c r="D190">
        <v>53000</v>
      </c>
      <c r="E190">
        <v>7</v>
      </c>
    </row>
    <row r="191" spans="1:5" x14ac:dyDescent="0.2">
      <c r="A191" t="s">
        <v>33542</v>
      </c>
      <c r="B191" t="s">
        <v>574</v>
      </c>
      <c r="C191" s="2">
        <v>45658</v>
      </c>
      <c r="D191">
        <v>55000</v>
      </c>
      <c r="E191">
        <v>3</v>
      </c>
    </row>
    <row r="192" spans="1:5" x14ac:dyDescent="0.2">
      <c r="A192" t="s">
        <v>33543</v>
      </c>
      <c r="B192" t="s">
        <v>576</v>
      </c>
      <c r="C192" s="2">
        <v>45658</v>
      </c>
      <c r="D192">
        <v>33000</v>
      </c>
      <c r="E192">
        <v>5</v>
      </c>
    </row>
    <row r="193" spans="1:5" x14ac:dyDescent="0.2">
      <c r="A193" t="s">
        <v>33544</v>
      </c>
      <c r="B193" t="s">
        <v>579</v>
      </c>
      <c r="C193" s="2">
        <v>45658</v>
      </c>
      <c r="D193">
        <v>56000</v>
      </c>
      <c r="E193">
        <v>12</v>
      </c>
    </row>
    <row r="194" spans="1:5" x14ac:dyDescent="0.2">
      <c r="A194" t="s">
        <v>33545</v>
      </c>
      <c r="B194" t="s">
        <v>582</v>
      </c>
      <c r="C194" s="2">
        <v>45658</v>
      </c>
      <c r="D194">
        <v>39000</v>
      </c>
      <c r="E194">
        <v>7</v>
      </c>
    </row>
    <row r="195" spans="1:5" x14ac:dyDescent="0.2">
      <c r="A195" t="s">
        <v>33546</v>
      </c>
      <c r="B195" t="s">
        <v>584</v>
      </c>
      <c r="C195" s="2">
        <v>45658</v>
      </c>
      <c r="D195">
        <v>32000</v>
      </c>
      <c r="E195">
        <v>5</v>
      </c>
    </row>
    <row r="196" spans="1:5" x14ac:dyDescent="0.2">
      <c r="A196" t="s">
        <v>33547</v>
      </c>
      <c r="B196" t="s">
        <v>586</v>
      </c>
      <c r="C196" s="2">
        <v>45658</v>
      </c>
      <c r="D196">
        <v>89000</v>
      </c>
      <c r="E196">
        <v>5</v>
      </c>
    </row>
    <row r="197" spans="1:5" x14ac:dyDescent="0.2">
      <c r="A197" t="s">
        <v>33548</v>
      </c>
      <c r="B197" t="s">
        <v>589</v>
      </c>
      <c r="C197" s="2">
        <v>45658</v>
      </c>
      <c r="D197">
        <v>104000</v>
      </c>
      <c r="E197">
        <v>12</v>
      </c>
    </row>
    <row r="198" spans="1:5" x14ac:dyDescent="0.2">
      <c r="A198" t="s">
        <v>33549</v>
      </c>
      <c r="B198" t="s">
        <v>592</v>
      </c>
      <c r="C198" s="2">
        <v>45658</v>
      </c>
      <c r="D198">
        <v>25000</v>
      </c>
      <c r="E198">
        <v>10</v>
      </c>
    </row>
    <row r="199" spans="1:5" x14ac:dyDescent="0.2">
      <c r="A199" t="s">
        <v>33550</v>
      </c>
      <c r="B199" t="s">
        <v>594</v>
      </c>
      <c r="C199" s="2">
        <v>45658</v>
      </c>
      <c r="D199">
        <v>81000</v>
      </c>
      <c r="E199">
        <v>5</v>
      </c>
    </row>
    <row r="200" spans="1:5" x14ac:dyDescent="0.2">
      <c r="A200" t="s">
        <v>33551</v>
      </c>
      <c r="B200" t="s">
        <v>597</v>
      </c>
      <c r="C200" s="2">
        <v>45658</v>
      </c>
      <c r="D200">
        <v>36000</v>
      </c>
      <c r="E200">
        <v>12</v>
      </c>
    </row>
    <row r="201" spans="1:5" x14ac:dyDescent="0.2">
      <c r="A201" t="s">
        <v>33552</v>
      </c>
      <c r="B201" t="s">
        <v>600</v>
      </c>
      <c r="C201" s="2">
        <v>45658</v>
      </c>
      <c r="D201">
        <v>44000</v>
      </c>
      <c r="E201">
        <v>3</v>
      </c>
    </row>
    <row r="202" spans="1:5" x14ac:dyDescent="0.2">
      <c r="A202" t="s">
        <v>33553</v>
      </c>
      <c r="B202" t="s">
        <v>603</v>
      </c>
      <c r="C202" s="2">
        <v>45658</v>
      </c>
      <c r="D202">
        <v>30000</v>
      </c>
      <c r="E202">
        <v>5</v>
      </c>
    </row>
    <row r="203" spans="1:5" x14ac:dyDescent="0.2">
      <c r="A203" t="s">
        <v>33554</v>
      </c>
      <c r="B203" t="s">
        <v>605</v>
      </c>
      <c r="C203" s="2">
        <v>45658</v>
      </c>
      <c r="D203">
        <v>54000</v>
      </c>
      <c r="E203">
        <v>7</v>
      </c>
    </row>
    <row r="204" spans="1:5" x14ac:dyDescent="0.2">
      <c r="A204" t="s">
        <v>33555</v>
      </c>
      <c r="B204" t="s">
        <v>607</v>
      </c>
      <c r="C204" s="2">
        <v>45658</v>
      </c>
      <c r="D204">
        <v>61000</v>
      </c>
      <c r="E204">
        <v>3</v>
      </c>
    </row>
    <row r="205" spans="1:5" x14ac:dyDescent="0.2">
      <c r="A205" t="s">
        <v>33556</v>
      </c>
      <c r="B205" t="s">
        <v>610</v>
      </c>
      <c r="C205" s="2">
        <v>45658</v>
      </c>
      <c r="D205">
        <v>60000</v>
      </c>
      <c r="E205">
        <v>5</v>
      </c>
    </row>
    <row r="206" spans="1:5" x14ac:dyDescent="0.2">
      <c r="A206" t="s">
        <v>33557</v>
      </c>
      <c r="B206" t="s">
        <v>612</v>
      </c>
      <c r="C206" s="2">
        <v>45658</v>
      </c>
      <c r="D206">
        <v>93000</v>
      </c>
      <c r="E206">
        <v>12</v>
      </c>
    </row>
    <row r="207" spans="1:5" x14ac:dyDescent="0.2">
      <c r="A207" t="s">
        <v>33558</v>
      </c>
      <c r="B207" t="s">
        <v>614</v>
      </c>
      <c r="C207" s="2">
        <v>45658</v>
      </c>
      <c r="D207">
        <v>92000</v>
      </c>
      <c r="E207">
        <v>10</v>
      </c>
    </row>
    <row r="208" spans="1:5" x14ac:dyDescent="0.2">
      <c r="A208" t="s">
        <v>33559</v>
      </c>
      <c r="B208" t="s">
        <v>616</v>
      </c>
      <c r="C208" s="2">
        <v>45658</v>
      </c>
      <c r="D208">
        <v>52000</v>
      </c>
      <c r="E208">
        <v>5</v>
      </c>
    </row>
    <row r="209" spans="1:5" x14ac:dyDescent="0.2">
      <c r="A209" t="s">
        <v>33560</v>
      </c>
      <c r="B209" t="s">
        <v>619</v>
      </c>
      <c r="C209" s="2">
        <v>45658</v>
      </c>
      <c r="D209">
        <v>53000</v>
      </c>
      <c r="E209">
        <v>3</v>
      </c>
    </row>
    <row r="210" spans="1:5" x14ac:dyDescent="0.2">
      <c r="A210" t="s">
        <v>33561</v>
      </c>
      <c r="B210" t="s">
        <v>621</v>
      </c>
      <c r="C210" s="2">
        <v>45658</v>
      </c>
      <c r="D210">
        <v>81000</v>
      </c>
      <c r="E210">
        <v>7</v>
      </c>
    </row>
    <row r="211" spans="1:5" x14ac:dyDescent="0.2">
      <c r="A211" t="s">
        <v>33562</v>
      </c>
      <c r="B211" t="s">
        <v>624</v>
      </c>
      <c r="C211" s="2">
        <v>45658</v>
      </c>
      <c r="D211">
        <v>83000</v>
      </c>
      <c r="E211">
        <v>7</v>
      </c>
    </row>
    <row r="212" spans="1:5" x14ac:dyDescent="0.2">
      <c r="A212" t="s">
        <v>33563</v>
      </c>
      <c r="B212" t="s">
        <v>626</v>
      </c>
      <c r="C212" s="2">
        <v>45658</v>
      </c>
      <c r="D212">
        <v>64000</v>
      </c>
      <c r="E212">
        <v>7</v>
      </c>
    </row>
    <row r="213" spans="1:5" x14ac:dyDescent="0.2">
      <c r="A213" t="s">
        <v>33564</v>
      </c>
      <c r="B213" t="s">
        <v>628</v>
      </c>
      <c r="C213" s="2">
        <v>45658</v>
      </c>
      <c r="D213">
        <v>97000</v>
      </c>
      <c r="E213">
        <v>12</v>
      </c>
    </row>
    <row r="214" spans="1:5" x14ac:dyDescent="0.2">
      <c r="A214" t="s">
        <v>33565</v>
      </c>
      <c r="B214" t="s">
        <v>630</v>
      </c>
      <c r="C214" s="2">
        <v>45658</v>
      </c>
      <c r="D214">
        <v>66000</v>
      </c>
      <c r="E214">
        <v>10</v>
      </c>
    </row>
    <row r="215" spans="1:5" x14ac:dyDescent="0.2">
      <c r="A215" t="s">
        <v>33566</v>
      </c>
      <c r="B215" t="s">
        <v>633</v>
      </c>
      <c r="C215" s="2">
        <v>45658</v>
      </c>
      <c r="D215">
        <v>28000</v>
      </c>
      <c r="E215">
        <v>3</v>
      </c>
    </row>
    <row r="216" spans="1:5" x14ac:dyDescent="0.2">
      <c r="A216" t="s">
        <v>33567</v>
      </c>
      <c r="B216" t="s">
        <v>635</v>
      </c>
      <c r="C216" s="2">
        <v>45658</v>
      </c>
      <c r="D216">
        <v>51000</v>
      </c>
      <c r="E216">
        <v>3</v>
      </c>
    </row>
    <row r="217" spans="1:5" x14ac:dyDescent="0.2">
      <c r="A217" t="s">
        <v>33568</v>
      </c>
      <c r="B217" t="s">
        <v>638</v>
      </c>
      <c r="C217" s="2">
        <v>45658</v>
      </c>
      <c r="D217">
        <v>37000</v>
      </c>
      <c r="E217">
        <v>7</v>
      </c>
    </row>
    <row r="218" spans="1:5" x14ac:dyDescent="0.2">
      <c r="A218" t="s">
        <v>33569</v>
      </c>
      <c r="B218" t="s">
        <v>641</v>
      </c>
      <c r="C218" s="2">
        <v>45658</v>
      </c>
      <c r="D218">
        <v>27000</v>
      </c>
      <c r="E218">
        <v>10</v>
      </c>
    </row>
    <row r="219" spans="1:5" x14ac:dyDescent="0.2">
      <c r="A219" t="s">
        <v>33570</v>
      </c>
      <c r="B219" t="s">
        <v>643</v>
      </c>
      <c r="C219" s="2">
        <v>45658</v>
      </c>
      <c r="D219">
        <v>98000</v>
      </c>
      <c r="E219">
        <v>7</v>
      </c>
    </row>
    <row r="220" spans="1:5" x14ac:dyDescent="0.2">
      <c r="A220" t="s">
        <v>33571</v>
      </c>
      <c r="B220" t="s">
        <v>646</v>
      </c>
      <c r="C220" s="2">
        <v>45658</v>
      </c>
      <c r="D220">
        <v>80000</v>
      </c>
      <c r="E220">
        <v>10</v>
      </c>
    </row>
    <row r="221" spans="1:5" x14ac:dyDescent="0.2">
      <c r="A221" t="s">
        <v>33572</v>
      </c>
      <c r="B221" t="s">
        <v>648</v>
      </c>
      <c r="C221" s="2">
        <v>45658</v>
      </c>
      <c r="D221">
        <v>97000</v>
      </c>
      <c r="E221">
        <v>3</v>
      </c>
    </row>
    <row r="222" spans="1:5" x14ac:dyDescent="0.2">
      <c r="A222" t="s">
        <v>33573</v>
      </c>
      <c r="B222" t="s">
        <v>651</v>
      </c>
      <c r="C222" s="2">
        <v>45658</v>
      </c>
      <c r="D222">
        <v>51000</v>
      </c>
      <c r="E222">
        <v>3</v>
      </c>
    </row>
    <row r="223" spans="1:5" x14ac:dyDescent="0.2">
      <c r="A223" t="s">
        <v>33574</v>
      </c>
      <c r="B223" t="s">
        <v>654</v>
      </c>
      <c r="C223" s="2">
        <v>45658</v>
      </c>
      <c r="D223">
        <v>45000</v>
      </c>
      <c r="E223">
        <v>5</v>
      </c>
    </row>
    <row r="224" spans="1:5" x14ac:dyDescent="0.2">
      <c r="A224" t="s">
        <v>33575</v>
      </c>
      <c r="B224" t="s">
        <v>656</v>
      </c>
      <c r="C224" s="2">
        <v>45658</v>
      </c>
      <c r="D224">
        <v>120000</v>
      </c>
      <c r="E224">
        <v>7</v>
      </c>
    </row>
    <row r="225" spans="1:5" x14ac:dyDescent="0.2">
      <c r="A225" t="s">
        <v>33576</v>
      </c>
      <c r="B225" t="s">
        <v>658</v>
      </c>
      <c r="C225" s="2">
        <v>45658</v>
      </c>
      <c r="D225">
        <v>43000</v>
      </c>
      <c r="E225">
        <v>12</v>
      </c>
    </row>
    <row r="226" spans="1:5" x14ac:dyDescent="0.2">
      <c r="A226" t="s">
        <v>33577</v>
      </c>
      <c r="B226" t="s">
        <v>661</v>
      </c>
      <c r="C226" s="2">
        <v>45658</v>
      </c>
      <c r="D226">
        <v>80000</v>
      </c>
      <c r="E226">
        <v>5</v>
      </c>
    </row>
    <row r="227" spans="1:5" x14ac:dyDescent="0.2">
      <c r="A227" t="s">
        <v>33578</v>
      </c>
      <c r="B227" t="s">
        <v>664</v>
      </c>
      <c r="C227" s="2">
        <v>45658</v>
      </c>
      <c r="D227">
        <v>94000</v>
      </c>
      <c r="E227">
        <v>3</v>
      </c>
    </row>
    <row r="228" spans="1:5" x14ac:dyDescent="0.2">
      <c r="A228" t="s">
        <v>33579</v>
      </c>
      <c r="B228" t="s">
        <v>666</v>
      </c>
      <c r="C228" s="2">
        <v>45658</v>
      </c>
      <c r="D228">
        <v>82000</v>
      </c>
      <c r="E228">
        <v>5</v>
      </c>
    </row>
    <row r="229" spans="1:5" x14ac:dyDescent="0.2">
      <c r="A229" t="s">
        <v>33580</v>
      </c>
      <c r="B229" t="s">
        <v>669</v>
      </c>
      <c r="C229" s="2">
        <v>45658</v>
      </c>
      <c r="D229">
        <v>31000</v>
      </c>
      <c r="E229">
        <v>3</v>
      </c>
    </row>
    <row r="230" spans="1:5" x14ac:dyDescent="0.2">
      <c r="A230" t="s">
        <v>33581</v>
      </c>
      <c r="B230" t="s">
        <v>672</v>
      </c>
      <c r="C230" s="2">
        <v>45658</v>
      </c>
      <c r="D230">
        <v>48000</v>
      </c>
      <c r="E230">
        <v>10</v>
      </c>
    </row>
    <row r="231" spans="1:5" x14ac:dyDescent="0.2">
      <c r="A231" t="s">
        <v>33582</v>
      </c>
      <c r="B231" t="s">
        <v>674</v>
      </c>
      <c r="C231" s="2">
        <v>45658</v>
      </c>
      <c r="D231">
        <v>61000</v>
      </c>
      <c r="E231">
        <v>7</v>
      </c>
    </row>
    <row r="232" spans="1:5" x14ac:dyDescent="0.2">
      <c r="A232" t="s">
        <v>33583</v>
      </c>
      <c r="B232" t="s">
        <v>676</v>
      </c>
      <c r="C232" s="2">
        <v>45658</v>
      </c>
      <c r="D232">
        <v>28000</v>
      </c>
      <c r="E232">
        <v>12</v>
      </c>
    </row>
    <row r="233" spans="1:5" x14ac:dyDescent="0.2">
      <c r="A233" t="s">
        <v>33584</v>
      </c>
      <c r="B233" t="s">
        <v>679</v>
      </c>
      <c r="C233" s="2">
        <v>45658</v>
      </c>
      <c r="D233">
        <v>28000</v>
      </c>
      <c r="E233">
        <v>10</v>
      </c>
    </row>
    <row r="234" spans="1:5" x14ac:dyDescent="0.2">
      <c r="A234" t="s">
        <v>33585</v>
      </c>
      <c r="B234" t="s">
        <v>682</v>
      </c>
      <c r="C234" s="2">
        <v>45658</v>
      </c>
      <c r="D234">
        <v>81000</v>
      </c>
      <c r="E234">
        <v>3</v>
      </c>
    </row>
    <row r="235" spans="1:5" x14ac:dyDescent="0.2">
      <c r="A235" t="s">
        <v>33586</v>
      </c>
      <c r="B235" t="s">
        <v>685</v>
      </c>
      <c r="C235" s="2">
        <v>45658</v>
      </c>
      <c r="D235">
        <v>72000</v>
      </c>
      <c r="E235">
        <v>12</v>
      </c>
    </row>
    <row r="236" spans="1:5" x14ac:dyDescent="0.2">
      <c r="A236" t="s">
        <v>33587</v>
      </c>
      <c r="B236" t="s">
        <v>687</v>
      </c>
      <c r="C236" s="2">
        <v>45658</v>
      </c>
      <c r="D236">
        <v>92000</v>
      </c>
      <c r="E236">
        <v>3</v>
      </c>
    </row>
    <row r="237" spans="1:5" x14ac:dyDescent="0.2">
      <c r="A237" t="s">
        <v>33588</v>
      </c>
      <c r="B237" t="s">
        <v>690</v>
      </c>
      <c r="C237" s="2">
        <v>45658</v>
      </c>
      <c r="D237">
        <v>29000</v>
      </c>
      <c r="E237">
        <v>3</v>
      </c>
    </row>
    <row r="238" spans="1:5" x14ac:dyDescent="0.2">
      <c r="A238" t="s">
        <v>33589</v>
      </c>
      <c r="B238" t="s">
        <v>692</v>
      </c>
      <c r="C238" s="2">
        <v>45658</v>
      </c>
      <c r="D238">
        <v>29000</v>
      </c>
      <c r="E238">
        <v>5</v>
      </c>
    </row>
    <row r="239" spans="1:5" x14ac:dyDescent="0.2">
      <c r="A239" t="s">
        <v>33590</v>
      </c>
      <c r="B239" t="s">
        <v>695</v>
      </c>
      <c r="C239" s="2">
        <v>45658</v>
      </c>
      <c r="D239">
        <v>53000</v>
      </c>
      <c r="E239">
        <v>7</v>
      </c>
    </row>
    <row r="240" spans="1:5" x14ac:dyDescent="0.2">
      <c r="A240" t="s">
        <v>33591</v>
      </c>
      <c r="B240" t="s">
        <v>698</v>
      </c>
      <c r="C240" s="2">
        <v>45658</v>
      </c>
      <c r="D240">
        <v>69000</v>
      </c>
      <c r="E240">
        <v>3</v>
      </c>
    </row>
    <row r="241" spans="1:5" x14ac:dyDescent="0.2">
      <c r="A241" t="s">
        <v>33592</v>
      </c>
      <c r="B241" t="s">
        <v>700</v>
      </c>
      <c r="C241" s="2">
        <v>45658</v>
      </c>
      <c r="D241">
        <v>39000</v>
      </c>
      <c r="E241">
        <v>5</v>
      </c>
    </row>
    <row r="242" spans="1:5" x14ac:dyDescent="0.2">
      <c r="A242" t="s">
        <v>33593</v>
      </c>
      <c r="B242" t="s">
        <v>702</v>
      </c>
      <c r="C242" s="2">
        <v>45658</v>
      </c>
      <c r="D242">
        <v>101000</v>
      </c>
      <c r="E242">
        <v>12</v>
      </c>
    </row>
    <row r="243" spans="1:5" x14ac:dyDescent="0.2">
      <c r="A243" t="s">
        <v>33594</v>
      </c>
      <c r="B243" t="s">
        <v>704</v>
      </c>
      <c r="C243" s="2">
        <v>45658</v>
      </c>
      <c r="D243">
        <v>96000</v>
      </c>
      <c r="E243">
        <v>5</v>
      </c>
    </row>
    <row r="244" spans="1:5" x14ac:dyDescent="0.2">
      <c r="A244" t="s">
        <v>33595</v>
      </c>
      <c r="B244" t="s">
        <v>706</v>
      </c>
      <c r="C244" s="2">
        <v>45658</v>
      </c>
      <c r="D244">
        <v>59000</v>
      </c>
      <c r="E244">
        <v>3</v>
      </c>
    </row>
    <row r="245" spans="1:5" x14ac:dyDescent="0.2">
      <c r="A245" t="s">
        <v>33596</v>
      </c>
      <c r="B245" t="s">
        <v>708</v>
      </c>
      <c r="C245" s="2">
        <v>45658</v>
      </c>
      <c r="D245">
        <v>107000</v>
      </c>
      <c r="E245">
        <v>10</v>
      </c>
    </row>
    <row r="246" spans="1:5" x14ac:dyDescent="0.2">
      <c r="A246" t="s">
        <v>33597</v>
      </c>
      <c r="B246" t="s">
        <v>711</v>
      </c>
      <c r="C246" s="2">
        <v>45658</v>
      </c>
      <c r="D246">
        <v>50000</v>
      </c>
      <c r="E246">
        <v>12</v>
      </c>
    </row>
    <row r="247" spans="1:5" x14ac:dyDescent="0.2">
      <c r="A247" t="s">
        <v>33598</v>
      </c>
      <c r="B247" t="s">
        <v>713</v>
      </c>
      <c r="C247" s="2">
        <v>45658</v>
      </c>
      <c r="D247">
        <v>111000</v>
      </c>
      <c r="E247">
        <v>12</v>
      </c>
    </row>
    <row r="248" spans="1:5" x14ac:dyDescent="0.2">
      <c r="A248" t="s">
        <v>33599</v>
      </c>
      <c r="B248" t="s">
        <v>715</v>
      </c>
      <c r="C248" s="2">
        <v>45658</v>
      </c>
      <c r="D248">
        <v>82000</v>
      </c>
      <c r="E248">
        <v>5</v>
      </c>
    </row>
    <row r="249" spans="1:5" x14ac:dyDescent="0.2">
      <c r="A249" t="s">
        <v>33600</v>
      </c>
      <c r="B249" t="s">
        <v>717</v>
      </c>
      <c r="C249" s="2">
        <v>45658</v>
      </c>
      <c r="D249">
        <v>79000</v>
      </c>
      <c r="E249">
        <v>5</v>
      </c>
    </row>
    <row r="250" spans="1:5" x14ac:dyDescent="0.2">
      <c r="A250" t="s">
        <v>33601</v>
      </c>
      <c r="B250" t="s">
        <v>719</v>
      </c>
      <c r="C250" s="2">
        <v>45658</v>
      </c>
      <c r="D250">
        <v>100000</v>
      </c>
      <c r="E250">
        <v>7</v>
      </c>
    </row>
    <row r="251" spans="1:5" x14ac:dyDescent="0.2">
      <c r="A251" t="s">
        <v>33602</v>
      </c>
      <c r="B251" t="s">
        <v>721</v>
      </c>
      <c r="C251" s="2">
        <v>45658</v>
      </c>
      <c r="D251">
        <v>27000</v>
      </c>
      <c r="E251">
        <v>12</v>
      </c>
    </row>
    <row r="252" spans="1:5" x14ac:dyDescent="0.2">
      <c r="A252" t="s">
        <v>33603</v>
      </c>
      <c r="B252" t="s">
        <v>723</v>
      </c>
      <c r="C252" s="2">
        <v>45658</v>
      </c>
      <c r="D252">
        <v>38000</v>
      </c>
      <c r="E252">
        <v>5</v>
      </c>
    </row>
    <row r="253" spans="1:5" x14ac:dyDescent="0.2">
      <c r="A253" t="s">
        <v>33604</v>
      </c>
      <c r="B253" t="s">
        <v>726</v>
      </c>
      <c r="C253" s="2">
        <v>45658</v>
      </c>
      <c r="D253">
        <v>31000</v>
      </c>
      <c r="E253">
        <v>7</v>
      </c>
    </row>
    <row r="254" spans="1:5" x14ac:dyDescent="0.2">
      <c r="A254" t="s">
        <v>33605</v>
      </c>
      <c r="B254" t="s">
        <v>728</v>
      </c>
      <c r="C254" s="2">
        <v>45658</v>
      </c>
      <c r="D254">
        <v>29000</v>
      </c>
      <c r="E254">
        <v>3</v>
      </c>
    </row>
    <row r="255" spans="1:5" x14ac:dyDescent="0.2">
      <c r="A255" t="s">
        <v>33606</v>
      </c>
      <c r="B255" t="s">
        <v>730</v>
      </c>
      <c r="C255" s="2">
        <v>45658</v>
      </c>
      <c r="D255">
        <v>84000</v>
      </c>
      <c r="E255">
        <v>5</v>
      </c>
    </row>
    <row r="256" spans="1:5" x14ac:dyDescent="0.2">
      <c r="A256" t="s">
        <v>33607</v>
      </c>
      <c r="B256" t="s">
        <v>733</v>
      </c>
      <c r="C256" s="2">
        <v>45658</v>
      </c>
      <c r="D256">
        <v>119000</v>
      </c>
      <c r="E256">
        <v>12</v>
      </c>
    </row>
    <row r="257" spans="1:5" x14ac:dyDescent="0.2">
      <c r="A257" t="s">
        <v>33608</v>
      </c>
      <c r="B257" t="s">
        <v>735</v>
      </c>
      <c r="C257" s="2">
        <v>45658</v>
      </c>
      <c r="D257">
        <v>91000</v>
      </c>
      <c r="E257">
        <v>3</v>
      </c>
    </row>
    <row r="258" spans="1:5" x14ac:dyDescent="0.2">
      <c r="A258" t="s">
        <v>33609</v>
      </c>
      <c r="B258" t="s">
        <v>737</v>
      </c>
      <c r="C258" s="2">
        <v>45658</v>
      </c>
      <c r="D258">
        <v>47000</v>
      </c>
      <c r="E258">
        <v>7</v>
      </c>
    </row>
    <row r="259" spans="1:5" x14ac:dyDescent="0.2">
      <c r="A259" t="s">
        <v>33610</v>
      </c>
      <c r="B259" t="s">
        <v>740</v>
      </c>
      <c r="C259" s="2">
        <v>45658</v>
      </c>
      <c r="D259">
        <v>39000</v>
      </c>
      <c r="E259">
        <v>3</v>
      </c>
    </row>
    <row r="260" spans="1:5" x14ac:dyDescent="0.2">
      <c r="A260" t="s">
        <v>33611</v>
      </c>
      <c r="B260" t="s">
        <v>743</v>
      </c>
      <c r="C260" s="2">
        <v>45658</v>
      </c>
      <c r="D260">
        <v>25000</v>
      </c>
      <c r="E260">
        <v>7</v>
      </c>
    </row>
    <row r="261" spans="1:5" x14ac:dyDescent="0.2">
      <c r="A261" t="s">
        <v>33612</v>
      </c>
      <c r="B261" t="s">
        <v>745</v>
      </c>
      <c r="C261" s="2">
        <v>45658</v>
      </c>
      <c r="D261">
        <v>70000</v>
      </c>
      <c r="E261">
        <v>3</v>
      </c>
    </row>
    <row r="262" spans="1:5" x14ac:dyDescent="0.2">
      <c r="A262" t="s">
        <v>33613</v>
      </c>
      <c r="B262" t="s">
        <v>747</v>
      </c>
      <c r="C262" s="2">
        <v>45658</v>
      </c>
      <c r="D262">
        <v>116000</v>
      </c>
      <c r="E262">
        <v>10</v>
      </c>
    </row>
    <row r="263" spans="1:5" x14ac:dyDescent="0.2">
      <c r="A263" t="s">
        <v>33614</v>
      </c>
      <c r="B263" t="s">
        <v>750</v>
      </c>
      <c r="C263" s="2">
        <v>45658</v>
      </c>
      <c r="D263">
        <v>111000</v>
      </c>
      <c r="E263">
        <v>12</v>
      </c>
    </row>
    <row r="264" spans="1:5" x14ac:dyDescent="0.2">
      <c r="A264" t="s">
        <v>33615</v>
      </c>
      <c r="B264" t="s">
        <v>752</v>
      </c>
      <c r="C264" s="2">
        <v>45658</v>
      </c>
      <c r="D264">
        <v>118000</v>
      </c>
      <c r="E264">
        <v>10</v>
      </c>
    </row>
    <row r="265" spans="1:5" x14ac:dyDescent="0.2">
      <c r="A265" t="s">
        <v>33616</v>
      </c>
      <c r="B265" t="s">
        <v>754</v>
      </c>
      <c r="C265" s="2">
        <v>45658</v>
      </c>
      <c r="D265">
        <v>30000</v>
      </c>
      <c r="E265">
        <v>12</v>
      </c>
    </row>
    <row r="266" spans="1:5" x14ac:dyDescent="0.2">
      <c r="A266" t="s">
        <v>33617</v>
      </c>
      <c r="B266" t="s">
        <v>756</v>
      </c>
      <c r="C266" s="2">
        <v>45658</v>
      </c>
      <c r="D266">
        <v>30000</v>
      </c>
      <c r="E266">
        <v>12</v>
      </c>
    </row>
    <row r="267" spans="1:5" x14ac:dyDescent="0.2">
      <c r="A267" t="s">
        <v>33618</v>
      </c>
      <c r="B267" t="s">
        <v>759</v>
      </c>
      <c r="C267" s="2">
        <v>45658</v>
      </c>
      <c r="D267">
        <v>28000</v>
      </c>
      <c r="E267">
        <v>12</v>
      </c>
    </row>
    <row r="268" spans="1:5" x14ac:dyDescent="0.2">
      <c r="A268" t="s">
        <v>33619</v>
      </c>
      <c r="B268" t="s">
        <v>762</v>
      </c>
      <c r="C268" s="2">
        <v>45658</v>
      </c>
      <c r="D268">
        <v>65000</v>
      </c>
      <c r="E268">
        <v>7</v>
      </c>
    </row>
    <row r="269" spans="1:5" x14ac:dyDescent="0.2">
      <c r="A269" t="s">
        <v>33620</v>
      </c>
      <c r="B269" t="s">
        <v>764</v>
      </c>
      <c r="C269" s="2">
        <v>45658</v>
      </c>
      <c r="D269">
        <v>42000</v>
      </c>
      <c r="E269">
        <v>10</v>
      </c>
    </row>
    <row r="270" spans="1:5" x14ac:dyDescent="0.2">
      <c r="A270" t="s">
        <v>33621</v>
      </c>
      <c r="B270" t="s">
        <v>767</v>
      </c>
      <c r="C270" s="2">
        <v>45658</v>
      </c>
      <c r="D270">
        <v>98000</v>
      </c>
      <c r="E270">
        <v>12</v>
      </c>
    </row>
    <row r="271" spans="1:5" x14ac:dyDescent="0.2">
      <c r="A271" t="s">
        <v>33622</v>
      </c>
      <c r="B271" t="s">
        <v>770</v>
      </c>
      <c r="C271" s="2">
        <v>45658</v>
      </c>
      <c r="D271">
        <v>50000</v>
      </c>
      <c r="E271">
        <v>5</v>
      </c>
    </row>
    <row r="272" spans="1:5" x14ac:dyDescent="0.2">
      <c r="A272" t="s">
        <v>33623</v>
      </c>
      <c r="B272" t="s">
        <v>773</v>
      </c>
      <c r="C272" s="2">
        <v>45658</v>
      </c>
      <c r="D272">
        <v>52000</v>
      </c>
      <c r="E272">
        <v>7</v>
      </c>
    </row>
    <row r="273" spans="1:5" x14ac:dyDescent="0.2">
      <c r="A273" t="s">
        <v>33624</v>
      </c>
      <c r="B273" t="s">
        <v>775</v>
      </c>
      <c r="C273" s="2">
        <v>45658</v>
      </c>
      <c r="D273">
        <v>106000</v>
      </c>
      <c r="E273">
        <v>5</v>
      </c>
    </row>
    <row r="274" spans="1:5" x14ac:dyDescent="0.2">
      <c r="A274" t="s">
        <v>33625</v>
      </c>
      <c r="B274" t="s">
        <v>778</v>
      </c>
      <c r="C274" s="2">
        <v>45658</v>
      </c>
      <c r="D274">
        <v>48000</v>
      </c>
      <c r="E274">
        <v>7</v>
      </c>
    </row>
    <row r="275" spans="1:5" x14ac:dyDescent="0.2">
      <c r="A275" t="s">
        <v>33626</v>
      </c>
      <c r="B275" t="s">
        <v>781</v>
      </c>
      <c r="C275" s="2">
        <v>45658</v>
      </c>
      <c r="D275">
        <v>27000</v>
      </c>
      <c r="E275">
        <v>3</v>
      </c>
    </row>
    <row r="276" spans="1:5" x14ac:dyDescent="0.2">
      <c r="A276" t="s">
        <v>33627</v>
      </c>
      <c r="B276" t="s">
        <v>783</v>
      </c>
      <c r="C276" s="2">
        <v>45658</v>
      </c>
      <c r="D276">
        <v>71000</v>
      </c>
      <c r="E276">
        <v>3</v>
      </c>
    </row>
    <row r="277" spans="1:5" x14ac:dyDescent="0.2">
      <c r="A277" t="s">
        <v>33628</v>
      </c>
      <c r="B277" t="s">
        <v>785</v>
      </c>
      <c r="C277" s="2">
        <v>45658</v>
      </c>
      <c r="D277">
        <v>97000</v>
      </c>
      <c r="E277">
        <v>3</v>
      </c>
    </row>
    <row r="278" spans="1:5" x14ac:dyDescent="0.2">
      <c r="A278" t="s">
        <v>33629</v>
      </c>
      <c r="B278" t="s">
        <v>788</v>
      </c>
      <c r="C278" s="2">
        <v>45658</v>
      </c>
      <c r="D278">
        <v>116000</v>
      </c>
      <c r="E278">
        <v>7</v>
      </c>
    </row>
    <row r="279" spans="1:5" x14ac:dyDescent="0.2">
      <c r="A279" t="s">
        <v>33630</v>
      </c>
      <c r="B279" t="s">
        <v>790</v>
      </c>
      <c r="C279" s="2">
        <v>45658</v>
      </c>
      <c r="D279">
        <v>44000</v>
      </c>
      <c r="E279">
        <v>12</v>
      </c>
    </row>
    <row r="280" spans="1:5" x14ac:dyDescent="0.2">
      <c r="A280" t="s">
        <v>33631</v>
      </c>
      <c r="B280" t="s">
        <v>793</v>
      </c>
      <c r="C280" s="2">
        <v>45658</v>
      </c>
      <c r="D280">
        <v>25000</v>
      </c>
      <c r="E280">
        <v>12</v>
      </c>
    </row>
    <row r="281" spans="1:5" x14ac:dyDescent="0.2">
      <c r="A281" t="s">
        <v>33632</v>
      </c>
      <c r="B281" t="s">
        <v>795</v>
      </c>
      <c r="C281" s="2">
        <v>45658</v>
      </c>
      <c r="D281">
        <v>69000</v>
      </c>
      <c r="E281">
        <v>3</v>
      </c>
    </row>
    <row r="282" spans="1:5" x14ac:dyDescent="0.2">
      <c r="A282" t="s">
        <v>33633</v>
      </c>
      <c r="B282" t="s">
        <v>797</v>
      </c>
      <c r="C282" s="2">
        <v>45658</v>
      </c>
      <c r="D282">
        <v>116000</v>
      </c>
      <c r="E282">
        <v>3</v>
      </c>
    </row>
    <row r="283" spans="1:5" x14ac:dyDescent="0.2">
      <c r="A283" t="s">
        <v>33634</v>
      </c>
      <c r="B283" t="s">
        <v>799</v>
      </c>
      <c r="C283" s="2">
        <v>45658</v>
      </c>
      <c r="D283">
        <v>109000</v>
      </c>
      <c r="E283">
        <v>5</v>
      </c>
    </row>
    <row r="284" spans="1:5" x14ac:dyDescent="0.2">
      <c r="A284" t="s">
        <v>33635</v>
      </c>
      <c r="B284" t="s">
        <v>801</v>
      </c>
      <c r="C284" s="2">
        <v>45658</v>
      </c>
      <c r="D284">
        <v>98000</v>
      </c>
      <c r="E284">
        <v>12</v>
      </c>
    </row>
    <row r="285" spans="1:5" x14ac:dyDescent="0.2">
      <c r="A285" t="s">
        <v>33636</v>
      </c>
      <c r="B285" t="s">
        <v>803</v>
      </c>
      <c r="C285" s="2">
        <v>45658</v>
      </c>
      <c r="D285">
        <v>81000</v>
      </c>
      <c r="E285">
        <v>12</v>
      </c>
    </row>
    <row r="286" spans="1:5" x14ac:dyDescent="0.2">
      <c r="A286" t="s">
        <v>33637</v>
      </c>
      <c r="B286" t="s">
        <v>806</v>
      </c>
      <c r="C286" s="2">
        <v>45658</v>
      </c>
      <c r="D286">
        <v>105000</v>
      </c>
      <c r="E286">
        <v>3</v>
      </c>
    </row>
    <row r="287" spans="1:5" x14ac:dyDescent="0.2">
      <c r="A287" t="s">
        <v>33638</v>
      </c>
      <c r="B287" t="s">
        <v>809</v>
      </c>
      <c r="C287" s="2">
        <v>45658</v>
      </c>
      <c r="D287">
        <v>67000</v>
      </c>
      <c r="E287">
        <v>7</v>
      </c>
    </row>
    <row r="288" spans="1:5" x14ac:dyDescent="0.2">
      <c r="A288" t="s">
        <v>33639</v>
      </c>
      <c r="B288" t="s">
        <v>812</v>
      </c>
      <c r="C288" s="2">
        <v>45658</v>
      </c>
      <c r="D288">
        <v>44000</v>
      </c>
      <c r="E288">
        <v>7</v>
      </c>
    </row>
    <row r="289" spans="1:5" x14ac:dyDescent="0.2">
      <c r="A289" t="s">
        <v>33640</v>
      </c>
      <c r="B289" t="s">
        <v>815</v>
      </c>
      <c r="C289" s="2">
        <v>45658</v>
      </c>
      <c r="D289">
        <v>94000</v>
      </c>
      <c r="E289">
        <v>7</v>
      </c>
    </row>
    <row r="290" spans="1:5" x14ac:dyDescent="0.2">
      <c r="A290" t="s">
        <v>33641</v>
      </c>
      <c r="B290" t="s">
        <v>817</v>
      </c>
      <c r="C290" s="2">
        <v>45658</v>
      </c>
      <c r="D290">
        <v>114000</v>
      </c>
      <c r="E290">
        <v>5</v>
      </c>
    </row>
    <row r="291" spans="1:5" x14ac:dyDescent="0.2">
      <c r="A291" t="s">
        <v>33642</v>
      </c>
      <c r="B291" t="s">
        <v>820</v>
      </c>
      <c r="C291" s="2">
        <v>45658</v>
      </c>
      <c r="D291">
        <v>69000</v>
      </c>
      <c r="E291">
        <v>5</v>
      </c>
    </row>
    <row r="292" spans="1:5" x14ac:dyDescent="0.2">
      <c r="A292" t="s">
        <v>33643</v>
      </c>
      <c r="B292" t="s">
        <v>823</v>
      </c>
      <c r="C292" s="2">
        <v>45658</v>
      </c>
      <c r="D292">
        <v>62000</v>
      </c>
      <c r="E292">
        <v>10</v>
      </c>
    </row>
    <row r="293" spans="1:5" x14ac:dyDescent="0.2">
      <c r="A293" t="s">
        <v>33644</v>
      </c>
      <c r="B293" t="s">
        <v>825</v>
      </c>
      <c r="C293" s="2">
        <v>45658</v>
      </c>
      <c r="D293">
        <v>40000</v>
      </c>
      <c r="E293">
        <v>10</v>
      </c>
    </row>
    <row r="294" spans="1:5" x14ac:dyDescent="0.2">
      <c r="A294" t="s">
        <v>33645</v>
      </c>
      <c r="B294" t="s">
        <v>828</v>
      </c>
      <c r="C294" s="2">
        <v>45658</v>
      </c>
      <c r="D294">
        <v>35000</v>
      </c>
      <c r="E294">
        <v>5</v>
      </c>
    </row>
    <row r="295" spans="1:5" x14ac:dyDescent="0.2">
      <c r="A295" t="s">
        <v>33646</v>
      </c>
      <c r="B295" t="s">
        <v>831</v>
      </c>
      <c r="C295" s="2">
        <v>45658</v>
      </c>
      <c r="D295">
        <v>94000</v>
      </c>
      <c r="E295">
        <v>10</v>
      </c>
    </row>
    <row r="296" spans="1:5" x14ac:dyDescent="0.2">
      <c r="A296" t="s">
        <v>33647</v>
      </c>
      <c r="B296" t="s">
        <v>833</v>
      </c>
      <c r="C296" s="2">
        <v>45658</v>
      </c>
      <c r="D296">
        <v>74000</v>
      </c>
      <c r="E296">
        <v>7</v>
      </c>
    </row>
    <row r="297" spans="1:5" x14ac:dyDescent="0.2">
      <c r="A297" t="s">
        <v>33648</v>
      </c>
      <c r="B297" t="s">
        <v>836</v>
      </c>
      <c r="C297" s="2">
        <v>45658</v>
      </c>
      <c r="D297">
        <v>42000</v>
      </c>
      <c r="E297">
        <v>7</v>
      </c>
    </row>
    <row r="298" spans="1:5" x14ac:dyDescent="0.2">
      <c r="A298" t="s">
        <v>33649</v>
      </c>
      <c r="B298" t="s">
        <v>838</v>
      </c>
      <c r="C298" s="2">
        <v>45658</v>
      </c>
      <c r="D298">
        <v>108000</v>
      </c>
      <c r="E298">
        <v>10</v>
      </c>
    </row>
    <row r="299" spans="1:5" x14ac:dyDescent="0.2">
      <c r="A299" t="s">
        <v>33650</v>
      </c>
      <c r="B299" t="s">
        <v>840</v>
      </c>
      <c r="C299" s="2">
        <v>45658</v>
      </c>
      <c r="D299">
        <v>29000</v>
      </c>
      <c r="E299">
        <v>7</v>
      </c>
    </row>
    <row r="300" spans="1:5" x14ac:dyDescent="0.2">
      <c r="A300" t="s">
        <v>33651</v>
      </c>
      <c r="B300" t="s">
        <v>842</v>
      </c>
      <c r="C300" s="2">
        <v>45658</v>
      </c>
      <c r="D300">
        <v>35000</v>
      </c>
      <c r="E300">
        <v>5</v>
      </c>
    </row>
    <row r="301" spans="1:5" x14ac:dyDescent="0.2">
      <c r="A301" t="s">
        <v>33652</v>
      </c>
      <c r="B301" t="s">
        <v>845</v>
      </c>
      <c r="C301" s="2">
        <v>45658</v>
      </c>
      <c r="D301">
        <v>93000</v>
      </c>
      <c r="E301">
        <v>5</v>
      </c>
    </row>
    <row r="302" spans="1:5" x14ac:dyDescent="0.2">
      <c r="A302" t="s">
        <v>33653</v>
      </c>
      <c r="B302" t="s">
        <v>847</v>
      </c>
      <c r="C302" s="2">
        <v>45658</v>
      </c>
      <c r="D302">
        <v>114000</v>
      </c>
      <c r="E302">
        <v>5</v>
      </c>
    </row>
    <row r="303" spans="1:5" x14ac:dyDescent="0.2">
      <c r="A303" t="s">
        <v>33654</v>
      </c>
      <c r="B303" t="s">
        <v>850</v>
      </c>
      <c r="C303" s="2">
        <v>45658</v>
      </c>
      <c r="D303">
        <v>56000</v>
      </c>
      <c r="E303">
        <v>7</v>
      </c>
    </row>
    <row r="304" spans="1:5" x14ac:dyDescent="0.2">
      <c r="A304" t="s">
        <v>33655</v>
      </c>
      <c r="B304" t="s">
        <v>852</v>
      </c>
      <c r="C304" s="2">
        <v>45658</v>
      </c>
      <c r="D304">
        <v>67000</v>
      </c>
      <c r="E304">
        <v>10</v>
      </c>
    </row>
    <row r="305" spans="1:5" x14ac:dyDescent="0.2">
      <c r="A305" t="s">
        <v>33656</v>
      </c>
      <c r="B305" t="s">
        <v>855</v>
      </c>
      <c r="C305" s="2">
        <v>45658</v>
      </c>
      <c r="D305">
        <v>31000</v>
      </c>
      <c r="E305">
        <v>10</v>
      </c>
    </row>
    <row r="306" spans="1:5" x14ac:dyDescent="0.2">
      <c r="A306" t="s">
        <v>33657</v>
      </c>
      <c r="B306" t="s">
        <v>858</v>
      </c>
      <c r="C306" s="2">
        <v>45658</v>
      </c>
      <c r="D306">
        <v>98000</v>
      </c>
      <c r="E306">
        <v>10</v>
      </c>
    </row>
    <row r="307" spans="1:5" x14ac:dyDescent="0.2">
      <c r="A307" t="s">
        <v>33658</v>
      </c>
      <c r="B307" t="s">
        <v>861</v>
      </c>
      <c r="C307" s="2">
        <v>45658</v>
      </c>
      <c r="D307">
        <v>32000</v>
      </c>
      <c r="E307">
        <v>5</v>
      </c>
    </row>
    <row r="308" spans="1:5" x14ac:dyDescent="0.2">
      <c r="A308" t="s">
        <v>33659</v>
      </c>
      <c r="B308" t="s">
        <v>864</v>
      </c>
      <c r="C308" s="2">
        <v>45658</v>
      </c>
      <c r="D308">
        <v>48000</v>
      </c>
      <c r="E308">
        <v>3</v>
      </c>
    </row>
    <row r="309" spans="1:5" x14ac:dyDescent="0.2">
      <c r="A309" t="s">
        <v>33660</v>
      </c>
      <c r="B309" t="s">
        <v>866</v>
      </c>
      <c r="C309" s="2">
        <v>45658</v>
      </c>
      <c r="D309">
        <v>105000</v>
      </c>
      <c r="E309">
        <v>12</v>
      </c>
    </row>
    <row r="310" spans="1:5" x14ac:dyDescent="0.2">
      <c r="A310" t="s">
        <v>33661</v>
      </c>
      <c r="B310" t="s">
        <v>869</v>
      </c>
      <c r="C310" s="2">
        <v>45658</v>
      </c>
      <c r="D310">
        <v>70000</v>
      </c>
      <c r="E310">
        <v>12</v>
      </c>
    </row>
    <row r="311" spans="1:5" x14ac:dyDescent="0.2">
      <c r="A311" t="s">
        <v>33662</v>
      </c>
      <c r="B311" t="s">
        <v>871</v>
      </c>
      <c r="C311" s="2">
        <v>45658</v>
      </c>
      <c r="D311">
        <v>110000</v>
      </c>
      <c r="E311">
        <v>7</v>
      </c>
    </row>
    <row r="312" spans="1:5" x14ac:dyDescent="0.2">
      <c r="A312" t="s">
        <v>33663</v>
      </c>
      <c r="B312" t="s">
        <v>873</v>
      </c>
      <c r="C312" s="2">
        <v>45658</v>
      </c>
      <c r="D312">
        <v>113000</v>
      </c>
      <c r="E312">
        <v>5</v>
      </c>
    </row>
    <row r="313" spans="1:5" x14ac:dyDescent="0.2">
      <c r="A313" t="s">
        <v>33664</v>
      </c>
      <c r="B313" t="s">
        <v>875</v>
      </c>
      <c r="C313" s="2">
        <v>45658</v>
      </c>
      <c r="D313">
        <v>71000</v>
      </c>
      <c r="E313">
        <v>10</v>
      </c>
    </row>
    <row r="314" spans="1:5" x14ac:dyDescent="0.2">
      <c r="A314" t="s">
        <v>33665</v>
      </c>
      <c r="B314" t="s">
        <v>877</v>
      </c>
      <c r="C314" s="2">
        <v>45658</v>
      </c>
      <c r="D314">
        <v>42000</v>
      </c>
      <c r="E314">
        <v>3</v>
      </c>
    </row>
    <row r="315" spans="1:5" x14ac:dyDescent="0.2">
      <c r="A315" t="s">
        <v>33666</v>
      </c>
      <c r="B315" t="s">
        <v>880</v>
      </c>
      <c r="C315" s="2">
        <v>45658</v>
      </c>
      <c r="D315">
        <v>36000</v>
      </c>
      <c r="E315">
        <v>3</v>
      </c>
    </row>
    <row r="316" spans="1:5" x14ac:dyDescent="0.2">
      <c r="A316" t="s">
        <v>33667</v>
      </c>
      <c r="B316" t="s">
        <v>883</v>
      </c>
      <c r="C316" s="2">
        <v>45658</v>
      </c>
      <c r="D316">
        <v>101000</v>
      </c>
      <c r="E316">
        <v>3</v>
      </c>
    </row>
    <row r="317" spans="1:5" x14ac:dyDescent="0.2">
      <c r="A317" t="s">
        <v>33668</v>
      </c>
      <c r="B317" t="s">
        <v>885</v>
      </c>
      <c r="C317" s="2">
        <v>45658</v>
      </c>
      <c r="D317">
        <v>65000</v>
      </c>
      <c r="E317">
        <v>7</v>
      </c>
    </row>
    <row r="318" spans="1:5" x14ac:dyDescent="0.2">
      <c r="A318" t="s">
        <v>33669</v>
      </c>
      <c r="B318" t="s">
        <v>887</v>
      </c>
      <c r="C318" s="2">
        <v>45658</v>
      </c>
      <c r="D318">
        <v>70000</v>
      </c>
      <c r="E318">
        <v>7</v>
      </c>
    </row>
    <row r="319" spans="1:5" x14ac:dyDescent="0.2">
      <c r="A319" t="s">
        <v>33670</v>
      </c>
      <c r="B319" t="s">
        <v>889</v>
      </c>
      <c r="C319" s="2">
        <v>45658</v>
      </c>
      <c r="D319">
        <v>105000</v>
      </c>
      <c r="E319">
        <v>10</v>
      </c>
    </row>
    <row r="320" spans="1:5" x14ac:dyDescent="0.2">
      <c r="A320" t="s">
        <v>33671</v>
      </c>
      <c r="B320" t="s">
        <v>891</v>
      </c>
      <c r="C320" s="2">
        <v>45658</v>
      </c>
      <c r="D320">
        <v>95000</v>
      </c>
      <c r="E320">
        <v>5</v>
      </c>
    </row>
    <row r="321" spans="1:5" x14ac:dyDescent="0.2">
      <c r="A321" t="s">
        <v>33672</v>
      </c>
      <c r="B321" t="s">
        <v>893</v>
      </c>
      <c r="C321" s="2">
        <v>45658</v>
      </c>
      <c r="D321">
        <v>115000</v>
      </c>
      <c r="E321">
        <v>7</v>
      </c>
    </row>
    <row r="322" spans="1:5" x14ac:dyDescent="0.2">
      <c r="A322" t="s">
        <v>33673</v>
      </c>
      <c r="B322" t="s">
        <v>896</v>
      </c>
      <c r="C322" s="2">
        <v>45658</v>
      </c>
      <c r="D322">
        <v>85000</v>
      </c>
      <c r="E322">
        <v>12</v>
      </c>
    </row>
    <row r="323" spans="1:5" x14ac:dyDescent="0.2">
      <c r="A323" t="s">
        <v>33674</v>
      </c>
      <c r="B323" t="s">
        <v>898</v>
      </c>
      <c r="C323" s="2">
        <v>45658</v>
      </c>
      <c r="D323">
        <v>77000</v>
      </c>
      <c r="E323">
        <v>10</v>
      </c>
    </row>
    <row r="324" spans="1:5" x14ac:dyDescent="0.2">
      <c r="A324" t="s">
        <v>33675</v>
      </c>
      <c r="B324" t="s">
        <v>900</v>
      </c>
      <c r="C324" s="2">
        <v>45658</v>
      </c>
      <c r="D324">
        <v>66000</v>
      </c>
      <c r="E324">
        <v>12</v>
      </c>
    </row>
    <row r="325" spans="1:5" x14ac:dyDescent="0.2">
      <c r="A325" t="s">
        <v>33676</v>
      </c>
      <c r="B325" t="s">
        <v>902</v>
      </c>
      <c r="C325" s="2">
        <v>45658</v>
      </c>
      <c r="D325">
        <v>117000</v>
      </c>
      <c r="E325">
        <v>12</v>
      </c>
    </row>
    <row r="326" spans="1:5" x14ac:dyDescent="0.2">
      <c r="A326" t="s">
        <v>33677</v>
      </c>
      <c r="B326" t="s">
        <v>905</v>
      </c>
      <c r="C326" s="2">
        <v>45658</v>
      </c>
      <c r="D326">
        <v>25000</v>
      </c>
      <c r="E326">
        <v>5</v>
      </c>
    </row>
    <row r="327" spans="1:5" x14ac:dyDescent="0.2">
      <c r="A327" t="s">
        <v>33678</v>
      </c>
      <c r="B327" t="s">
        <v>907</v>
      </c>
      <c r="C327" s="2">
        <v>45658</v>
      </c>
      <c r="D327">
        <v>86000</v>
      </c>
      <c r="E327">
        <v>12</v>
      </c>
    </row>
    <row r="328" spans="1:5" x14ac:dyDescent="0.2">
      <c r="A328" t="s">
        <v>33679</v>
      </c>
      <c r="B328" t="s">
        <v>910</v>
      </c>
      <c r="C328" s="2">
        <v>45658</v>
      </c>
      <c r="D328">
        <v>25000</v>
      </c>
      <c r="E328">
        <v>10</v>
      </c>
    </row>
    <row r="329" spans="1:5" x14ac:dyDescent="0.2">
      <c r="A329" t="s">
        <v>33680</v>
      </c>
      <c r="B329" t="s">
        <v>912</v>
      </c>
      <c r="C329" s="2">
        <v>45658</v>
      </c>
      <c r="D329">
        <v>102000</v>
      </c>
      <c r="E329">
        <v>5</v>
      </c>
    </row>
    <row r="330" spans="1:5" x14ac:dyDescent="0.2">
      <c r="A330" t="s">
        <v>33681</v>
      </c>
      <c r="B330" t="s">
        <v>914</v>
      </c>
      <c r="C330" s="2">
        <v>45658</v>
      </c>
      <c r="D330">
        <v>28000</v>
      </c>
      <c r="E330">
        <v>7</v>
      </c>
    </row>
    <row r="331" spans="1:5" x14ac:dyDescent="0.2">
      <c r="A331" t="s">
        <v>33682</v>
      </c>
      <c r="B331" t="s">
        <v>917</v>
      </c>
      <c r="C331" s="2">
        <v>45658</v>
      </c>
      <c r="D331">
        <v>109000</v>
      </c>
      <c r="E331">
        <v>5</v>
      </c>
    </row>
    <row r="332" spans="1:5" x14ac:dyDescent="0.2">
      <c r="A332" t="s">
        <v>33683</v>
      </c>
      <c r="B332" t="s">
        <v>920</v>
      </c>
      <c r="C332" s="2">
        <v>45658</v>
      </c>
      <c r="D332">
        <v>39000</v>
      </c>
      <c r="E332">
        <v>10</v>
      </c>
    </row>
    <row r="333" spans="1:5" x14ac:dyDescent="0.2">
      <c r="A333" t="s">
        <v>33684</v>
      </c>
      <c r="B333" t="s">
        <v>922</v>
      </c>
      <c r="C333" s="2">
        <v>45658</v>
      </c>
      <c r="D333">
        <v>99000</v>
      </c>
      <c r="E333">
        <v>5</v>
      </c>
    </row>
    <row r="334" spans="1:5" x14ac:dyDescent="0.2">
      <c r="A334" t="s">
        <v>33685</v>
      </c>
      <c r="B334" t="s">
        <v>924</v>
      </c>
      <c r="C334" s="2">
        <v>45658</v>
      </c>
      <c r="D334">
        <v>91000</v>
      </c>
      <c r="E334">
        <v>3</v>
      </c>
    </row>
    <row r="335" spans="1:5" x14ac:dyDescent="0.2">
      <c r="A335" t="s">
        <v>33686</v>
      </c>
      <c r="B335" t="s">
        <v>926</v>
      </c>
      <c r="C335" s="2">
        <v>45658</v>
      </c>
      <c r="D335">
        <v>39000</v>
      </c>
      <c r="E335">
        <v>5</v>
      </c>
    </row>
    <row r="336" spans="1:5" x14ac:dyDescent="0.2">
      <c r="A336" t="s">
        <v>33687</v>
      </c>
      <c r="B336" t="s">
        <v>928</v>
      </c>
      <c r="C336" s="2">
        <v>45658</v>
      </c>
      <c r="D336">
        <v>70000</v>
      </c>
      <c r="E336">
        <v>3</v>
      </c>
    </row>
    <row r="337" spans="1:5" x14ac:dyDescent="0.2">
      <c r="A337" t="s">
        <v>33688</v>
      </c>
      <c r="B337" t="s">
        <v>930</v>
      </c>
      <c r="C337" s="2">
        <v>45658</v>
      </c>
      <c r="D337">
        <v>109000</v>
      </c>
      <c r="E337">
        <v>12</v>
      </c>
    </row>
    <row r="338" spans="1:5" x14ac:dyDescent="0.2">
      <c r="A338" t="s">
        <v>33689</v>
      </c>
      <c r="B338" t="s">
        <v>932</v>
      </c>
      <c r="C338" s="2">
        <v>45658</v>
      </c>
      <c r="D338">
        <v>69000</v>
      </c>
      <c r="E338">
        <v>7</v>
      </c>
    </row>
    <row r="339" spans="1:5" x14ac:dyDescent="0.2">
      <c r="A339" t="s">
        <v>33690</v>
      </c>
      <c r="B339" t="s">
        <v>934</v>
      </c>
      <c r="C339" s="2">
        <v>45658</v>
      </c>
      <c r="D339">
        <v>71000</v>
      </c>
      <c r="E339">
        <v>12</v>
      </c>
    </row>
    <row r="340" spans="1:5" x14ac:dyDescent="0.2">
      <c r="A340" t="s">
        <v>33691</v>
      </c>
      <c r="B340" t="s">
        <v>936</v>
      </c>
      <c r="C340" s="2">
        <v>45658</v>
      </c>
      <c r="D340">
        <v>48000</v>
      </c>
      <c r="E340">
        <v>3</v>
      </c>
    </row>
    <row r="341" spans="1:5" x14ac:dyDescent="0.2">
      <c r="A341" t="s">
        <v>33692</v>
      </c>
      <c r="B341" t="s">
        <v>939</v>
      </c>
      <c r="C341" s="2">
        <v>45658</v>
      </c>
      <c r="D341">
        <v>62000</v>
      </c>
      <c r="E341">
        <v>7</v>
      </c>
    </row>
    <row r="342" spans="1:5" x14ac:dyDescent="0.2">
      <c r="A342" t="s">
        <v>33693</v>
      </c>
      <c r="B342" t="s">
        <v>941</v>
      </c>
      <c r="C342" s="2">
        <v>45658</v>
      </c>
      <c r="D342">
        <v>59000</v>
      </c>
      <c r="E342">
        <v>5</v>
      </c>
    </row>
    <row r="343" spans="1:5" x14ac:dyDescent="0.2">
      <c r="A343" t="s">
        <v>33694</v>
      </c>
      <c r="B343" t="s">
        <v>943</v>
      </c>
      <c r="C343" s="2">
        <v>45658</v>
      </c>
      <c r="D343">
        <v>86000</v>
      </c>
      <c r="E343">
        <v>3</v>
      </c>
    </row>
    <row r="344" spans="1:5" x14ac:dyDescent="0.2">
      <c r="A344" t="s">
        <v>33695</v>
      </c>
      <c r="B344" t="s">
        <v>945</v>
      </c>
      <c r="C344" s="2">
        <v>45658</v>
      </c>
      <c r="D344">
        <v>45000</v>
      </c>
      <c r="E344">
        <v>3</v>
      </c>
    </row>
    <row r="345" spans="1:5" x14ac:dyDescent="0.2">
      <c r="A345" t="s">
        <v>33696</v>
      </c>
      <c r="B345" t="s">
        <v>948</v>
      </c>
      <c r="C345" s="2">
        <v>45658</v>
      </c>
      <c r="D345">
        <v>69000</v>
      </c>
      <c r="E345">
        <v>5</v>
      </c>
    </row>
    <row r="346" spans="1:5" x14ac:dyDescent="0.2">
      <c r="A346" t="s">
        <v>33697</v>
      </c>
      <c r="B346" t="s">
        <v>950</v>
      </c>
      <c r="C346" s="2">
        <v>45658</v>
      </c>
      <c r="D346">
        <v>82000</v>
      </c>
      <c r="E346">
        <v>5</v>
      </c>
    </row>
    <row r="347" spans="1:5" x14ac:dyDescent="0.2">
      <c r="A347" t="s">
        <v>33698</v>
      </c>
      <c r="B347" t="s">
        <v>953</v>
      </c>
      <c r="C347" s="2">
        <v>45658</v>
      </c>
      <c r="D347">
        <v>70000</v>
      </c>
      <c r="E347">
        <v>3</v>
      </c>
    </row>
    <row r="348" spans="1:5" x14ac:dyDescent="0.2">
      <c r="A348" t="s">
        <v>33699</v>
      </c>
      <c r="B348" t="s">
        <v>955</v>
      </c>
      <c r="C348" s="2">
        <v>45658</v>
      </c>
      <c r="D348">
        <v>118000</v>
      </c>
      <c r="E348">
        <v>3</v>
      </c>
    </row>
    <row r="349" spans="1:5" x14ac:dyDescent="0.2">
      <c r="A349" t="s">
        <v>33700</v>
      </c>
      <c r="B349" t="s">
        <v>957</v>
      </c>
      <c r="C349" s="2">
        <v>45658</v>
      </c>
      <c r="D349">
        <v>48000</v>
      </c>
      <c r="E349">
        <v>3</v>
      </c>
    </row>
    <row r="350" spans="1:5" x14ac:dyDescent="0.2">
      <c r="A350" t="s">
        <v>33701</v>
      </c>
      <c r="B350" t="s">
        <v>959</v>
      </c>
      <c r="C350" s="2">
        <v>45658</v>
      </c>
      <c r="D350">
        <v>29000</v>
      </c>
      <c r="E350">
        <v>5</v>
      </c>
    </row>
    <row r="351" spans="1:5" x14ac:dyDescent="0.2">
      <c r="A351" t="s">
        <v>33702</v>
      </c>
      <c r="B351" t="s">
        <v>961</v>
      </c>
      <c r="C351" s="2">
        <v>45658</v>
      </c>
      <c r="D351">
        <v>109000</v>
      </c>
      <c r="E351">
        <v>3</v>
      </c>
    </row>
    <row r="352" spans="1:5" x14ac:dyDescent="0.2">
      <c r="A352" t="s">
        <v>33703</v>
      </c>
      <c r="B352" t="s">
        <v>963</v>
      </c>
      <c r="C352" s="2">
        <v>45658</v>
      </c>
      <c r="D352">
        <v>53000</v>
      </c>
      <c r="E352">
        <v>10</v>
      </c>
    </row>
    <row r="353" spans="1:5" x14ac:dyDescent="0.2">
      <c r="A353" t="s">
        <v>33704</v>
      </c>
      <c r="B353" t="s">
        <v>965</v>
      </c>
      <c r="C353" s="2">
        <v>45658</v>
      </c>
      <c r="D353">
        <v>25000</v>
      </c>
      <c r="E353">
        <v>3</v>
      </c>
    </row>
    <row r="354" spans="1:5" x14ac:dyDescent="0.2">
      <c r="A354" t="s">
        <v>33705</v>
      </c>
      <c r="B354" t="s">
        <v>968</v>
      </c>
      <c r="C354" s="2">
        <v>45658</v>
      </c>
      <c r="D354">
        <v>97000</v>
      </c>
      <c r="E354">
        <v>3</v>
      </c>
    </row>
    <row r="355" spans="1:5" x14ac:dyDescent="0.2">
      <c r="A355" t="s">
        <v>33706</v>
      </c>
      <c r="B355" t="s">
        <v>970</v>
      </c>
      <c r="C355" s="2">
        <v>45658</v>
      </c>
      <c r="D355">
        <v>106000</v>
      </c>
      <c r="E355">
        <v>5</v>
      </c>
    </row>
    <row r="356" spans="1:5" x14ac:dyDescent="0.2">
      <c r="A356" t="s">
        <v>33707</v>
      </c>
      <c r="B356" t="s">
        <v>973</v>
      </c>
      <c r="C356" s="2">
        <v>45658</v>
      </c>
      <c r="D356">
        <v>92000</v>
      </c>
      <c r="E356">
        <v>3</v>
      </c>
    </row>
    <row r="357" spans="1:5" x14ac:dyDescent="0.2">
      <c r="A357" t="s">
        <v>33708</v>
      </c>
      <c r="B357" t="s">
        <v>976</v>
      </c>
      <c r="C357" s="2">
        <v>45658</v>
      </c>
      <c r="D357">
        <v>54000</v>
      </c>
      <c r="E357">
        <v>5</v>
      </c>
    </row>
    <row r="358" spans="1:5" x14ac:dyDescent="0.2">
      <c r="A358" t="s">
        <v>33709</v>
      </c>
      <c r="B358" t="s">
        <v>978</v>
      </c>
      <c r="C358" s="2">
        <v>45658</v>
      </c>
      <c r="D358">
        <v>87000</v>
      </c>
      <c r="E358">
        <v>7</v>
      </c>
    </row>
    <row r="359" spans="1:5" x14ac:dyDescent="0.2">
      <c r="A359" t="s">
        <v>33710</v>
      </c>
      <c r="B359" t="s">
        <v>981</v>
      </c>
      <c r="C359" s="2">
        <v>45658</v>
      </c>
      <c r="D359">
        <v>44000</v>
      </c>
      <c r="E359">
        <v>5</v>
      </c>
    </row>
    <row r="360" spans="1:5" x14ac:dyDescent="0.2">
      <c r="A360" t="s">
        <v>33711</v>
      </c>
      <c r="B360" t="s">
        <v>983</v>
      </c>
      <c r="C360" s="2">
        <v>45658</v>
      </c>
      <c r="D360">
        <v>31000</v>
      </c>
      <c r="E360">
        <v>3</v>
      </c>
    </row>
    <row r="361" spans="1:5" x14ac:dyDescent="0.2">
      <c r="A361" t="s">
        <v>33712</v>
      </c>
      <c r="B361" t="s">
        <v>985</v>
      </c>
      <c r="C361" s="2">
        <v>45658</v>
      </c>
      <c r="D361">
        <v>106000</v>
      </c>
      <c r="E361">
        <v>12</v>
      </c>
    </row>
    <row r="362" spans="1:5" x14ac:dyDescent="0.2">
      <c r="A362" t="s">
        <v>33713</v>
      </c>
      <c r="B362" t="s">
        <v>988</v>
      </c>
      <c r="C362" s="2">
        <v>45658</v>
      </c>
      <c r="D362">
        <v>31000</v>
      </c>
      <c r="E362">
        <v>10</v>
      </c>
    </row>
    <row r="363" spans="1:5" x14ac:dyDescent="0.2">
      <c r="A363" t="s">
        <v>33714</v>
      </c>
      <c r="B363" t="s">
        <v>991</v>
      </c>
      <c r="C363" s="2">
        <v>45658</v>
      </c>
      <c r="D363">
        <v>107000</v>
      </c>
      <c r="E363">
        <v>10</v>
      </c>
    </row>
    <row r="364" spans="1:5" x14ac:dyDescent="0.2">
      <c r="A364" t="s">
        <v>33715</v>
      </c>
      <c r="B364" t="s">
        <v>993</v>
      </c>
      <c r="C364" s="2">
        <v>45658</v>
      </c>
      <c r="D364">
        <v>99000</v>
      </c>
      <c r="E364">
        <v>5</v>
      </c>
    </row>
    <row r="365" spans="1:5" x14ac:dyDescent="0.2">
      <c r="A365" t="s">
        <v>33716</v>
      </c>
      <c r="B365" t="s">
        <v>995</v>
      </c>
      <c r="C365" s="2">
        <v>45658</v>
      </c>
      <c r="D365">
        <v>98000</v>
      </c>
      <c r="E365">
        <v>5</v>
      </c>
    </row>
    <row r="366" spans="1:5" x14ac:dyDescent="0.2">
      <c r="A366" t="s">
        <v>33717</v>
      </c>
      <c r="B366" t="s">
        <v>998</v>
      </c>
      <c r="C366" s="2">
        <v>45658</v>
      </c>
      <c r="D366">
        <v>87000</v>
      </c>
      <c r="E366">
        <v>7</v>
      </c>
    </row>
    <row r="367" spans="1:5" x14ac:dyDescent="0.2">
      <c r="A367" t="s">
        <v>33718</v>
      </c>
      <c r="B367" t="s">
        <v>1000</v>
      </c>
      <c r="C367" s="2">
        <v>45658</v>
      </c>
      <c r="D367">
        <v>109000</v>
      </c>
      <c r="E367">
        <v>5</v>
      </c>
    </row>
    <row r="368" spans="1:5" x14ac:dyDescent="0.2">
      <c r="A368" t="s">
        <v>33719</v>
      </c>
      <c r="B368" t="s">
        <v>1002</v>
      </c>
      <c r="C368" s="2">
        <v>45658</v>
      </c>
      <c r="D368">
        <v>84000</v>
      </c>
      <c r="E368">
        <v>12</v>
      </c>
    </row>
    <row r="369" spans="1:5" x14ac:dyDescent="0.2">
      <c r="A369" t="s">
        <v>33720</v>
      </c>
      <c r="B369" t="s">
        <v>1005</v>
      </c>
      <c r="C369" s="2">
        <v>45658</v>
      </c>
      <c r="D369">
        <v>115000</v>
      </c>
      <c r="E369">
        <v>10</v>
      </c>
    </row>
    <row r="370" spans="1:5" x14ac:dyDescent="0.2">
      <c r="A370" t="s">
        <v>33721</v>
      </c>
      <c r="B370" t="s">
        <v>1007</v>
      </c>
      <c r="C370" s="2">
        <v>45658</v>
      </c>
      <c r="D370">
        <v>109000</v>
      </c>
      <c r="E370">
        <v>3</v>
      </c>
    </row>
    <row r="371" spans="1:5" x14ac:dyDescent="0.2">
      <c r="A371" t="s">
        <v>33722</v>
      </c>
      <c r="B371" t="s">
        <v>1009</v>
      </c>
      <c r="C371" s="2">
        <v>45658</v>
      </c>
      <c r="D371">
        <v>101000</v>
      </c>
      <c r="E371">
        <v>7</v>
      </c>
    </row>
    <row r="372" spans="1:5" x14ac:dyDescent="0.2">
      <c r="A372" t="s">
        <v>33723</v>
      </c>
      <c r="B372" t="s">
        <v>1012</v>
      </c>
      <c r="C372" s="2">
        <v>45658</v>
      </c>
      <c r="D372">
        <v>49000</v>
      </c>
      <c r="E372">
        <v>7</v>
      </c>
    </row>
    <row r="373" spans="1:5" x14ac:dyDescent="0.2">
      <c r="A373" t="s">
        <v>33724</v>
      </c>
      <c r="B373" t="s">
        <v>1014</v>
      </c>
      <c r="C373" s="2">
        <v>45658</v>
      </c>
      <c r="D373">
        <v>73000</v>
      </c>
      <c r="E373">
        <v>5</v>
      </c>
    </row>
    <row r="374" spans="1:5" x14ac:dyDescent="0.2">
      <c r="A374" t="s">
        <v>33725</v>
      </c>
      <c r="B374" t="s">
        <v>1016</v>
      </c>
      <c r="C374" s="2">
        <v>45658</v>
      </c>
      <c r="D374">
        <v>41000</v>
      </c>
      <c r="E374">
        <v>10</v>
      </c>
    </row>
    <row r="375" spans="1:5" x14ac:dyDescent="0.2">
      <c r="A375" t="s">
        <v>33726</v>
      </c>
      <c r="B375" t="s">
        <v>1019</v>
      </c>
      <c r="C375" s="2">
        <v>45658</v>
      </c>
      <c r="D375">
        <v>63000</v>
      </c>
      <c r="E375">
        <v>10</v>
      </c>
    </row>
    <row r="376" spans="1:5" x14ac:dyDescent="0.2">
      <c r="A376" t="s">
        <v>33727</v>
      </c>
      <c r="B376" t="s">
        <v>1021</v>
      </c>
      <c r="C376" s="2">
        <v>45658</v>
      </c>
      <c r="D376">
        <v>106000</v>
      </c>
      <c r="E376">
        <v>12</v>
      </c>
    </row>
    <row r="377" spans="1:5" x14ac:dyDescent="0.2">
      <c r="A377" t="s">
        <v>33728</v>
      </c>
      <c r="B377" t="s">
        <v>1023</v>
      </c>
      <c r="C377" s="2">
        <v>45658</v>
      </c>
      <c r="D377">
        <v>66000</v>
      </c>
      <c r="E377">
        <v>10</v>
      </c>
    </row>
    <row r="378" spans="1:5" x14ac:dyDescent="0.2">
      <c r="A378" t="s">
        <v>33729</v>
      </c>
      <c r="B378" t="s">
        <v>1026</v>
      </c>
      <c r="C378" s="2">
        <v>45658</v>
      </c>
      <c r="D378">
        <v>93000</v>
      </c>
      <c r="E378">
        <v>12</v>
      </c>
    </row>
    <row r="379" spans="1:5" x14ac:dyDescent="0.2">
      <c r="A379" t="s">
        <v>33730</v>
      </c>
      <c r="B379" t="s">
        <v>1028</v>
      </c>
      <c r="C379" s="2">
        <v>45658</v>
      </c>
      <c r="D379">
        <v>69000</v>
      </c>
      <c r="E379">
        <v>5</v>
      </c>
    </row>
    <row r="380" spans="1:5" x14ac:dyDescent="0.2">
      <c r="A380" t="s">
        <v>33731</v>
      </c>
      <c r="B380" t="s">
        <v>1031</v>
      </c>
      <c r="C380" s="2">
        <v>45658</v>
      </c>
      <c r="D380">
        <v>98000</v>
      </c>
      <c r="E380">
        <v>3</v>
      </c>
    </row>
    <row r="381" spans="1:5" x14ac:dyDescent="0.2">
      <c r="A381" t="s">
        <v>33732</v>
      </c>
      <c r="B381" t="s">
        <v>1033</v>
      </c>
      <c r="C381" s="2">
        <v>45658</v>
      </c>
      <c r="D381">
        <v>58000</v>
      </c>
      <c r="E381">
        <v>7</v>
      </c>
    </row>
    <row r="382" spans="1:5" x14ac:dyDescent="0.2">
      <c r="A382" t="s">
        <v>33733</v>
      </c>
      <c r="B382" t="s">
        <v>1035</v>
      </c>
      <c r="C382" s="2">
        <v>45658</v>
      </c>
      <c r="D382">
        <v>31000</v>
      </c>
      <c r="E382">
        <v>10</v>
      </c>
    </row>
    <row r="383" spans="1:5" x14ac:dyDescent="0.2">
      <c r="A383" t="s">
        <v>33734</v>
      </c>
      <c r="B383" t="s">
        <v>1037</v>
      </c>
      <c r="C383" s="2">
        <v>45658</v>
      </c>
      <c r="D383">
        <v>81000</v>
      </c>
      <c r="E383">
        <v>5</v>
      </c>
    </row>
    <row r="384" spans="1:5" x14ac:dyDescent="0.2">
      <c r="A384" t="s">
        <v>33735</v>
      </c>
      <c r="B384" t="s">
        <v>1039</v>
      </c>
      <c r="C384" s="2">
        <v>45658</v>
      </c>
      <c r="D384">
        <v>76000</v>
      </c>
      <c r="E384">
        <v>5</v>
      </c>
    </row>
    <row r="385" spans="1:5" x14ac:dyDescent="0.2">
      <c r="A385" t="s">
        <v>33736</v>
      </c>
      <c r="B385" t="s">
        <v>1041</v>
      </c>
      <c r="C385" s="2">
        <v>45658</v>
      </c>
      <c r="D385">
        <v>87000</v>
      </c>
      <c r="E385">
        <v>10</v>
      </c>
    </row>
    <row r="386" spans="1:5" x14ac:dyDescent="0.2">
      <c r="A386" t="s">
        <v>33737</v>
      </c>
      <c r="B386" t="s">
        <v>1044</v>
      </c>
      <c r="C386" s="2">
        <v>45658</v>
      </c>
      <c r="D386">
        <v>93000</v>
      </c>
      <c r="E386">
        <v>7</v>
      </c>
    </row>
    <row r="387" spans="1:5" x14ac:dyDescent="0.2">
      <c r="A387" t="s">
        <v>33738</v>
      </c>
      <c r="B387" t="s">
        <v>1046</v>
      </c>
      <c r="C387" s="2">
        <v>45658</v>
      </c>
      <c r="D387">
        <v>120000</v>
      </c>
      <c r="E387">
        <v>7</v>
      </c>
    </row>
    <row r="388" spans="1:5" x14ac:dyDescent="0.2">
      <c r="A388" t="s">
        <v>33739</v>
      </c>
      <c r="B388" t="s">
        <v>1049</v>
      </c>
      <c r="C388" s="2">
        <v>45658</v>
      </c>
      <c r="D388">
        <v>104000</v>
      </c>
      <c r="E388">
        <v>12</v>
      </c>
    </row>
    <row r="389" spans="1:5" x14ac:dyDescent="0.2">
      <c r="A389" t="s">
        <v>33740</v>
      </c>
      <c r="B389" t="s">
        <v>1051</v>
      </c>
      <c r="C389" s="2">
        <v>45658</v>
      </c>
      <c r="D389">
        <v>68000</v>
      </c>
      <c r="E389">
        <v>5</v>
      </c>
    </row>
    <row r="390" spans="1:5" x14ac:dyDescent="0.2">
      <c r="A390" t="s">
        <v>33741</v>
      </c>
      <c r="B390" t="s">
        <v>1054</v>
      </c>
      <c r="C390" s="2">
        <v>45658</v>
      </c>
      <c r="D390">
        <v>73000</v>
      </c>
      <c r="E390">
        <v>10</v>
      </c>
    </row>
    <row r="391" spans="1:5" x14ac:dyDescent="0.2">
      <c r="A391" t="s">
        <v>33742</v>
      </c>
      <c r="B391" t="s">
        <v>1056</v>
      </c>
      <c r="C391" s="2">
        <v>45658</v>
      </c>
      <c r="D391">
        <v>49000</v>
      </c>
      <c r="E391">
        <v>7</v>
      </c>
    </row>
    <row r="392" spans="1:5" x14ac:dyDescent="0.2">
      <c r="A392" t="s">
        <v>33743</v>
      </c>
      <c r="B392" t="s">
        <v>1058</v>
      </c>
      <c r="C392" s="2">
        <v>45658</v>
      </c>
      <c r="D392">
        <v>52000</v>
      </c>
      <c r="E392">
        <v>12</v>
      </c>
    </row>
    <row r="393" spans="1:5" x14ac:dyDescent="0.2">
      <c r="A393" t="s">
        <v>33744</v>
      </c>
      <c r="B393" t="s">
        <v>1061</v>
      </c>
      <c r="C393" s="2">
        <v>45658</v>
      </c>
      <c r="D393">
        <v>101000</v>
      </c>
      <c r="E393">
        <v>3</v>
      </c>
    </row>
    <row r="394" spans="1:5" x14ac:dyDescent="0.2">
      <c r="A394" t="s">
        <v>33745</v>
      </c>
      <c r="B394" t="s">
        <v>1064</v>
      </c>
      <c r="C394" s="2">
        <v>45658</v>
      </c>
      <c r="D394">
        <v>107000</v>
      </c>
      <c r="E394">
        <v>7</v>
      </c>
    </row>
    <row r="395" spans="1:5" x14ac:dyDescent="0.2">
      <c r="A395" t="s">
        <v>33746</v>
      </c>
      <c r="B395" t="s">
        <v>1066</v>
      </c>
      <c r="C395" s="2">
        <v>45658</v>
      </c>
      <c r="D395">
        <v>98000</v>
      </c>
      <c r="E395">
        <v>3</v>
      </c>
    </row>
    <row r="396" spans="1:5" x14ac:dyDescent="0.2">
      <c r="A396" t="s">
        <v>33747</v>
      </c>
      <c r="B396" t="s">
        <v>1069</v>
      </c>
      <c r="C396" s="2">
        <v>45658</v>
      </c>
      <c r="D396">
        <v>105000</v>
      </c>
      <c r="E396">
        <v>12</v>
      </c>
    </row>
    <row r="397" spans="1:5" x14ac:dyDescent="0.2">
      <c r="A397" t="s">
        <v>33748</v>
      </c>
      <c r="B397" t="s">
        <v>1071</v>
      </c>
      <c r="C397" s="2">
        <v>45658</v>
      </c>
      <c r="D397">
        <v>113000</v>
      </c>
      <c r="E397">
        <v>12</v>
      </c>
    </row>
    <row r="398" spans="1:5" x14ac:dyDescent="0.2">
      <c r="A398" t="s">
        <v>33749</v>
      </c>
      <c r="B398" t="s">
        <v>1073</v>
      </c>
      <c r="C398" s="2">
        <v>45658</v>
      </c>
      <c r="D398">
        <v>87000</v>
      </c>
      <c r="E398">
        <v>10</v>
      </c>
    </row>
    <row r="399" spans="1:5" x14ac:dyDescent="0.2">
      <c r="A399" t="s">
        <v>33750</v>
      </c>
      <c r="B399" t="s">
        <v>1075</v>
      </c>
      <c r="C399" s="2">
        <v>45658</v>
      </c>
      <c r="D399">
        <v>46000</v>
      </c>
      <c r="E399">
        <v>10</v>
      </c>
    </row>
    <row r="400" spans="1:5" x14ac:dyDescent="0.2">
      <c r="A400" t="s">
        <v>33751</v>
      </c>
      <c r="B400" t="s">
        <v>1077</v>
      </c>
      <c r="C400" s="2">
        <v>45658</v>
      </c>
      <c r="D400">
        <v>66000</v>
      </c>
      <c r="E400">
        <v>12</v>
      </c>
    </row>
    <row r="401" spans="1:5" x14ac:dyDescent="0.2">
      <c r="A401" t="s">
        <v>33752</v>
      </c>
      <c r="B401" t="s">
        <v>1080</v>
      </c>
      <c r="C401" s="2">
        <v>45658</v>
      </c>
      <c r="D401">
        <v>80000</v>
      </c>
      <c r="E401">
        <v>7</v>
      </c>
    </row>
    <row r="402" spans="1:5" x14ac:dyDescent="0.2">
      <c r="A402" t="s">
        <v>33753</v>
      </c>
      <c r="B402" t="s">
        <v>1083</v>
      </c>
      <c r="C402" s="2">
        <v>45658</v>
      </c>
      <c r="D402">
        <v>34000</v>
      </c>
      <c r="E402">
        <v>7</v>
      </c>
    </row>
    <row r="403" spans="1:5" x14ac:dyDescent="0.2">
      <c r="A403" t="s">
        <v>33754</v>
      </c>
      <c r="B403" t="s">
        <v>1085</v>
      </c>
      <c r="C403" s="2">
        <v>45658</v>
      </c>
      <c r="D403">
        <v>116000</v>
      </c>
      <c r="E403">
        <v>10</v>
      </c>
    </row>
    <row r="404" spans="1:5" x14ac:dyDescent="0.2">
      <c r="A404" t="s">
        <v>33755</v>
      </c>
      <c r="B404" t="s">
        <v>1087</v>
      </c>
      <c r="C404" s="2">
        <v>45658</v>
      </c>
      <c r="D404">
        <v>89000</v>
      </c>
      <c r="E404">
        <v>5</v>
      </c>
    </row>
    <row r="405" spans="1:5" x14ac:dyDescent="0.2">
      <c r="A405" t="s">
        <v>33756</v>
      </c>
      <c r="B405" t="s">
        <v>1089</v>
      </c>
      <c r="C405" s="2">
        <v>45658</v>
      </c>
      <c r="D405">
        <v>82000</v>
      </c>
      <c r="E405">
        <v>5</v>
      </c>
    </row>
    <row r="406" spans="1:5" x14ac:dyDescent="0.2">
      <c r="A406" t="s">
        <v>33757</v>
      </c>
      <c r="B406" t="s">
        <v>1091</v>
      </c>
      <c r="C406" s="2">
        <v>45658</v>
      </c>
      <c r="D406">
        <v>38000</v>
      </c>
      <c r="E406">
        <v>3</v>
      </c>
    </row>
    <row r="407" spans="1:5" x14ac:dyDescent="0.2">
      <c r="A407" t="s">
        <v>33758</v>
      </c>
      <c r="B407" t="s">
        <v>1094</v>
      </c>
      <c r="C407" s="2">
        <v>45658</v>
      </c>
      <c r="D407">
        <v>97000</v>
      </c>
      <c r="E407">
        <v>12</v>
      </c>
    </row>
    <row r="408" spans="1:5" x14ac:dyDescent="0.2">
      <c r="A408" t="s">
        <v>33759</v>
      </c>
      <c r="B408" t="s">
        <v>1097</v>
      </c>
      <c r="C408" s="2">
        <v>45658</v>
      </c>
      <c r="D408">
        <v>90000</v>
      </c>
      <c r="E408">
        <v>7</v>
      </c>
    </row>
    <row r="409" spans="1:5" x14ac:dyDescent="0.2">
      <c r="A409" t="s">
        <v>33760</v>
      </c>
      <c r="B409" t="s">
        <v>1099</v>
      </c>
      <c r="C409" s="2">
        <v>45658</v>
      </c>
      <c r="D409">
        <v>37000</v>
      </c>
      <c r="E409">
        <v>10</v>
      </c>
    </row>
    <row r="410" spans="1:5" x14ac:dyDescent="0.2">
      <c r="A410" t="s">
        <v>33761</v>
      </c>
      <c r="B410" t="s">
        <v>1102</v>
      </c>
      <c r="C410" s="2">
        <v>45658</v>
      </c>
      <c r="D410">
        <v>80000</v>
      </c>
      <c r="E410">
        <v>7</v>
      </c>
    </row>
    <row r="411" spans="1:5" x14ac:dyDescent="0.2">
      <c r="A411" t="s">
        <v>33762</v>
      </c>
      <c r="B411" t="s">
        <v>1104</v>
      </c>
      <c r="C411" s="2">
        <v>45658</v>
      </c>
      <c r="D411">
        <v>78000</v>
      </c>
      <c r="E411">
        <v>7</v>
      </c>
    </row>
    <row r="412" spans="1:5" x14ac:dyDescent="0.2">
      <c r="A412" t="s">
        <v>33763</v>
      </c>
      <c r="B412" t="s">
        <v>1107</v>
      </c>
      <c r="C412" s="2">
        <v>45658</v>
      </c>
      <c r="D412">
        <v>40000</v>
      </c>
      <c r="E412">
        <v>3</v>
      </c>
    </row>
    <row r="413" spans="1:5" x14ac:dyDescent="0.2">
      <c r="A413" t="s">
        <v>33764</v>
      </c>
      <c r="B413" t="s">
        <v>1110</v>
      </c>
      <c r="C413" s="2">
        <v>45658</v>
      </c>
      <c r="D413">
        <v>38000</v>
      </c>
      <c r="E413">
        <v>10</v>
      </c>
    </row>
    <row r="414" spans="1:5" x14ac:dyDescent="0.2">
      <c r="A414" t="s">
        <v>33765</v>
      </c>
      <c r="B414" t="s">
        <v>1112</v>
      </c>
      <c r="C414" s="2">
        <v>45658</v>
      </c>
      <c r="D414">
        <v>104000</v>
      </c>
      <c r="E414">
        <v>10</v>
      </c>
    </row>
    <row r="415" spans="1:5" x14ac:dyDescent="0.2">
      <c r="A415" t="s">
        <v>33766</v>
      </c>
      <c r="B415" t="s">
        <v>1114</v>
      </c>
      <c r="C415" s="2">
        <v>45658</v>
      </c>
      <c r="D415">
        <v>30000</v>
      </c>
      <c r="E415">
        <v>10</v>
      </c>
    </row>
    <row r="416" spans="1:5" x14ac:dyDescent="0.2">
      <c r="A416" t="s">
        <v>33767</v>
      </c>
      <c r="B416" t="s">
        <v>1116</v>
      </c>
      <c r="C416" s="2">
        <v>45658</v>
      </c>
      <c r="D416">
        <v>105000</v>
      </c>
      <c r="E416">
        <v>7</v>
      </c>
    </row>
    <row r="417" spans="1:5" x14ac:dyDescent="0.2">
      <c r="A417" t="s">
        <v>33768</v>
      </c>
      <c r="B417" t="s">
        <v>1119</v>
      </c>
      <c r="C417" s="2">
        <v>45658</v>
      </c>
      <c r="D417">
        <v>92000</v>
      </c>
      <c r="E417">
        <v>5</v>
      </c>
    </row>
    <row r="418" spans="1:5" x14ac:dyDescent="0.2">
      <c r="A418" t="s">
        <v>33769</v>
      </c>
      <c r="B418" t="s">
        <v>1121</v>
      </c>
      <c r="C418" s="2">
        <v>45658</v>
      </c>
      <c r="D418">
        <v>68000</v>
      </c>
      <c r="E418">
        <v>3</v>
      </c>
    </row>
    <row r="419" spans="1:5" x14ac:dyDescent="0.2">
      <c r="A419" t="s">
        <v>33770</v>
      </c>
      <c r="B419" t="s">
        <v>1123</v>
      </c>
      <c r="C419" s="2">
        <v>45658</v>
      </c>
      <c r="D419">
        <v>73000</v>
      </c>
      <c r="E419">
        <v>12</v>
      </c>
    </row>
    <row r="420" spans="1:5" x14ac:dyDescent="0.2">
      <c r="A420" t="s">
        <v>33771</v>
      </c>
      <c r="B420" t="s">
        <v>1125</v>
      </c>
      <c r="C420" s="2">
        <v>45658</v>
      </c>
      <c r="D420">
        <v>83000</v>
      </c>
      <c r="E420">
        <v>5</v>
      </c>
    </row>
    <row r="421" spans="1:5" x14ac:dyDescent="0.2">
      <c r="A421" t="s">
        <v>33772</v>
      </c>
      <c r="B421" t="s">
        <v>1127</v>
      </c>
      <c r="C421" s="2">
        <v>45658</v>
      </c>
      <c r="D421">
        <v>36000</v>
      </c>
      <c r="E421">
        <v>10</v>
      </c>
    </row>
    <row r="422" spans="1:5" x14ac:dyDescent="0.2">
      <c r="A422" t="s">
        <v>33773</v>
      </c>
      <c r="B422" t="s">
        <v>1129</v>
      </c>
      <c r="C422" s="2">
        <v>45658</v>
      </c>
      <c r="D422">
        <v>102000</v>
      </c>
      <c r="E422">
        <v>5</v>
      </c>
    </row>
    <row r="423" spans="1:5" x14ac:dyDescent="0.2">
      <c r="A423" t="s">
        <v>33774</v>
      </c>
      <c r="B423" t="s">
        <v>1131</v>
      </c>
      <c r="C423" s="2">
        <v>45658</v>
      </c>
      <c r="D423">
        <v>111000</v>
      </c>
      <c r="E423">
        <v>5</v>
      </c>
    </row>
    <row r="424" spans="1:5" x14ac:dyDescent="0.2">
      <c r="A424" t="s">
        <v>33775</v>
      </c>
      <c r="B424" t="s">
        <v>1133</v>
      </c>
      <c r="C424" s="2">
        <v>45658</v>
      </c>
      <c r="D424">
        <v>77000</v>
      </c>
      <c r="E424">
        <v>10</v>
      </c>
    </row>
    <row r="425" spans="1:5" x14ac:dyDescent="0.2">
      <c r="A425" t="s">
        <v>33776</v>
      </c>
      <c r="B425" t="s">
        <v>1135</v>
      </c>
      <c r="C425" s="2">
        <v>45658</v>
      </c>
      <c r="D425">
        <v>115000</v>
      </c>
      <c r="E425">
        <v>10</v>
      </c>
    </row>
    <row r="426" spans="1:5" x14ac:dyDescent="0.2">
      <c r="A426" t="s">
        <v>33777</v>
      </c>
      <c r="B426" t="s">
        <v>1137</v>
      </c>
      <c r="C426" s="2">
        <v>45658</v>
      </c>
      <c r="D426">
        <v>97000</v>
      </c>
      <c r="E426">
        <v>12</v>
      </c>
    </row>
    <row r="427" spans="1:5" x14ac:dyDescent="0.2">
      <c r="A427" t="s">
        <v>33778</v>
      </c>
      <c r="B427" t="s">
        <v>1139</v>
      </c>
      <c r="C427" s="2">
        <v>45658</v>
      </c>
      <c r="D427">
        <v>29000</v>
      </c>
      <c r="E427">
        <v>5</v>
      </c>
    </row>
    <row r="428" spans="1:5" x14ac:dyDescent="0.2">
      <c r="A428" t="s">
        <v>33779</v>
      </c>
      <c r="B428" t="s">
        <v>1141</v>
      </c>
      <c r="C428" s="2">
        <v>45658</v>
      </c>
      <c r="D428">
        <v>85000</v>
      </c>
      <c r="E428">
        <v>5</v>
      </c>
    </row>
    <row r="429" spans="1:5" x14ac:dyDescent="0.2">
      <c r="A429" t="s">
        <v>33780</v>
      </c>
      <c r="B429" t="s">
        <v>1143</v>
      </c>
      <c r="C429" s="2">
        <v>45658</v>
      </c>
      <c r="D429">
        <v>107000</v>
      </c>
      <c r="E429">
        <v>3</v>
      </c>
    </row>
    <row r="430" spans="1:5" x14ac:dyDescent="0.2">
      <c r="A430" t="s">
        <v>33781</v>
      </c>
      <c r="B430" t="s">
        <v>1145</v>
      </c>
      <c r="C430" s="2">
        <v>45658</v>
      </c>
      <c r="D430">
        <v>27000</v>
      </c>
      <c r="E430">
        <v>12</v>
      </c>
    </row>
    <row r="431" spans="1:5" x14ac:dyDescent="0.2">
      <c r="A431" t="s">
        <v>33782</v>
      </c>
      <c r="B431" t="s">
        <v>1147</v>
      </c>
      <c r="C431" s="2">
        <v>45658</v>
      </c>
      <c r="D431">
        <v>32000</v>
      </c>
      <c r="E431">
        <v>12</v>
      </c>
    </row>
    <row r="432" spans="1:5" x14ac:dyDescent="0.2">
      <c r="A432" t="s">
        <v>33783</v>
      </c>
      <c r="B432" t="s">
        <v>1149</v>
      </c>
      <c r="C432" s="2">
        <v>45658</v>
      </c>
      <c r="D432">
        <v>118000</v>
      </c>
      <c r="E432">
        <v>3</v>
      </c>
    </row>
    <row r="433" spans="1:5" x14ac:dyDescent="0.2">
      <c r="A433" t="s">
        <v>33784</v>
      </c>
      <c r="B433" t="s">
        <v>1151</v>
      </c>
      <c r="C433" s="2">
        <v>45658</v>
      </c>
      <c r="D433">
        <v>113000</v>
      </c>
      <c r="E433">
        <v>12</v>
      </c>
    </row>
    <row r="434" spans="1:5" x14ac:dyDescent="0.2">
      <c r="A434" t="s">
        <v>33785</v>
      </c>
      <c r="B434" t="s">
        <v>1153</v>
      </c>
      <c r="C434" s="2">
        <v>45658</v>
      </c>
      <c r="D434">
        <v>48000</v>
      </c>
      <c r="E434">
        <v>3</v>
      </c>
    </row>
    <row r="435" spans="1:5" x14ac:dyDescent="0.2">
      <c r="A435" t="s">
        <v>33786</v>
      </c>
      <c r="B435" t="s">
        <v>1155</v>
      </c>
      <c r="C435" s="2">
        <v>45658</v>
      </c>
      <c r="D435">
        <v>70000</v>
      </c>
      <c r="E435">
        <v>5</v>
      </c>
    </row>
    <row r="436" spans="1:5" x14ac:dyDescent="0.2">
      <c r="A436" t="s">
        <v>33787</v>
      </c>
      <c r="B436" t="s">
        <v>1157</v>
      </c>
      <c r="C436" s="2">
        <v>45658</v>
      </c>
      <c r="D436">
        <v>88000</v>
      </c>
      <c r="E436">
        <v>10</v>
      </c>
    </row>
    <row r="437" spans="1:5" x14ac:dyDescent="0.2">
      <c r="A437" t="s">
        <v>33788</v>
      </c>
      <c r="B437" t="s">
        <v>1159</v>
      </c>
      <c r="C437" s="2">
        <v>45658</v>
      </c>
      <c r="D437">
        <v>81000</v>
      </c>
      <c r="E437">
        <v>3</v>
      </c>
    </row>
    <row r="438" spans="1:5" x14ac:dyDescent="0.2">
      <c r="A438" t="s">
        <v>33789</v>
      </c>
      <c r="B438" t="s">
        <v>1161</v>
      </c>
      <c r="C438" s="2">
        <v>45658</v>
      </c>
      <c r="D438">
        <v>51000</v>
      </c>
      <c r="E438">
        <v>3</v>
      </c>
    </row>
    <row r="439" spans="1:5" x14ac:dyDescent="0.2">
      <c r="A439" t="s">
        <v>33790</v>
      </c>
      <c r="B439" t="s">
        <v>1163</v>
      </c>
      <c r="C439" s="2">
        <v>45658</v>
      </c>
      <c r="D439">
        <v>53000</v>
      </c>
      <c r="E439">
        <v>7</v>
      </c>
    </row>
    <row r="440" spans="1:5" x14ac:dyDescent="0.2">
      <c r="A440" t="s">
        <v>33791</v>
      </c>
      <c r="B440" t="s">
        <v>1165</v>
      </c>
      <c r="C440" s="2">
        <v>45658</v>
      </c>
      <c r="D440">
        <v>70000</v>
      </c>
      <c r="E440">
        <v>3</v>
      </c>
    </row>
    <row r="441" spans="1:5" x14ac:dyDescent="0.2">
      <c r="A441" t="s">
        <v>33792</v>
      </c>
      <c r="B441" t="s">
        <v>1167</v>
      </c>
      <c r="C441" s="2">
        <v>45658</v>
      </c>
      <c r="D441">
        <v>52000</v>
      </c>
      <c r="E441">
        <v>10</v>
      </c>
    </row>
    <row r="442" spans="1:5" x14ac:dyDescent="0.2">
      <c r="A442" t="s">
        <v>33793</v>
      </c>
      <c r="B442" t="s">
        <v>1169</v>
      </c>
      <c r="C442" s="2">
        <v>45658</v>
      </c>
      <c r="D442">
        <v>28000</v>
      </c>
      <c r="E442">
        <v>7</v>
      </c>
    </row>
    <row r="443" spans="1:5" x14ac:dyDescent="0.2">
      <c r="A443" t="s">
        <v>33794</v>
      </c>
      <c r="B443" t="s">
        <v>1172</v>
      </c>
      <c r="C443" s="2">
        <v>45658</v>
      </c>
      <c r="D443">
        <v>115000</v>
      </c>
      <c r="E443">
        <v>3</v>
      </c>
    </row>
    <row r="444" spans="1:5" x14ac:dyDescent="0.2">
      <c r="A444" t="s">
        <v>33795</v>
      </c>
      <c r="B444" t="s">
        <v>1175</v>
      </c>
      <c r="C444" s="2">
        <v>45658</v>
      </c>
      <c r="D444">
        <v>67000</v>
      </c>
      <c r="E444">
        <v>3</v>
      </c>
    </row>
    <row r="445" spans="1:5" x14ac:dyDescent="0.2">
      <c r="A445" t="s">
        <v>33796</v>
      </c>
      <c r="B445" t="s">
        <v>1178</v>
      </c>
      <c r="C445" s="2">
        <v>45658</v>
      </c>
      <c r="D445">
        <v>94000</v>
      </c>
      <c r="E445">
        <v>7</v>
      </c>
    </row>
    <row r="446" spans="1:5" x14ac:dyDescent="0.2">
      <c r="A446" t="s">
        <v>33797</v>
      </c>
      <c r="B446" t="s">
        <v>1180</v>
      </c>
      <c r="C446" s="2">
        <v>45658</v>
      </c>
      <c r="D446">
        <v>32000</v>
      </c>
      <c r="E446">
        <v>3</v>
      </c>
    </row>
    <row r="447" spans="1:5" x14ac:dyDescent="0.2">
      <c r="A447" t="s">
        <v>33798</v>
      </c>
      <c r="B447" t="s">
        <v>1182</v>
      </c>
      <c r="C447" s="2">
        <v>45658</v>
      </c>
      <c r="D447">
        <v>78000</v>
      </c>
      <c r="E447">
        <v>7</v>
      </c>
    </row>
    <row r="448" spans="1:5" x14ac:dyDescent="0.2">
      <c r="A448" t="s">
        <v>33799</v>
      </c>
      <c r="B448" t="s">
        <v>1184</v>
      </c>
      <c r="C448" s="2">
        <v>45658</v>
      </c>
      <c r="D448">
        <v>101000</v>
      </c>
      <c r="E448">
        <v>7</v>
      </c>
    </row>
    <row r="449" spans="1:5" x14ac:dyDescent="0.2">
      <c r="A449" t="s">
        <v>33800</v>
      </c>
      <c r="B449" t="s">
        <v>1186</v>
      </c>
      <c r="C449" s="2">
        <v>45658</v>
      </c>
      <c r="D449">
        <v>107000</v>
      </c>
      <c r="E449">
        <v>3</v>
      </c>
    </row>
    <row r="450" spans="1:5" x14ac:dyDescent="0.2">
      <c r="A450" t="s">
        <v>33801</v>
      </c>
      <c r="B450" t="s">
        <v>1189</v>
      </c>
      <c r="C450" s="2">
        <v>45658</v>
      </c>
      <c r="D450">
        <v>66000</v>
      </c>
      <c r="E450">
        <v>5</v>
      </c>
    </row>
    <row r="451" spans="1:5" x14ac:dyDescent="0.2">
      <c r="A451" t="s">
        <v>33802</v>
      </c>
      <c r="B451" t="s">
        <v>1191</v>
      </c>
      <c r="C451" s="2">
        <v>45658</v>
      </c>
      <c r="D451">
        <v>75000</v>
      </c>
      <c r="E451">
        <v>3</v>
      </c>
    </row>
    <row r="452" spans="1:5" x14ac:dyDescent="0.2">
      <c r="A452" t="s">
        <v>33803</v>
      </c>
      <c r="B452" t="s">
        <v>1193</v>
      </c>
      <c r="C452" s="2">
        <v>45658</v>
      </c>
      <c r="D452">
        <v>100000</v>
      </c>
      <c r="E452">
        <v>7</v>
      </c>
    </row>
    <row r="453" spans="1:5" x14ac:dyDescent="0.2">
      <c r="A453" t="s">
        <v>33804</v>
      </c>
      <c r="B453" t="s">
        <v>1196</v>
      </c>
      <c r="C453" s="2">
        <v>45658</v>
      </c>
      <c r="D453">
        <v>99000</v>
      </c>
      <c r="E453">
        <v>3</v>
      </c>
    </row>
    <row r="454" spans="1:5" x14ac:dyDescent="0.2">
      <c r="A454" t="s">
        <v>33805</v>
      </c>
      <c r="B454" t="s">
        <v>1199</v>
      </c>
      <c r="C454" s="2">
        <v>45658</v>
      </c>
      <c r="D454">
        <v>57000</v>
      </c>
      <c r="E454">
        <v>5</v>
      </c>
    </row>
    <row r="455" spans="1:5" x14ac:dyDescent="0.2">
      <c r="A455" t="s">
        <v>33806</v>
      </c>
      <c r="B455" t="s">
        <v>1201</v>
      </c>
      <c r="C455" s="2">
        <v>45658</v>
      </c>
      <c r="D455">
        <v>116000</v>
      </c>
      <c r="E455">
        <v>12</v>
      </c>
    </row>
    <row r="456" spans="1:5" x14ac:dyDescent="0.2">
      <c r="A456" t="s">
        <v>33807</v>
      </c>
      <c r="B456" t="s">
        <v>1203</v>
      </c>
      <c r="C456" s="2">
        <v>45658</v>
      </c>
      <c r="D456">
        <v>41000</v>
      </c>
      <c r="E456">
        <v>5</v>
      </c>
    </row>
    <row r="457" spans="1:5" x14ac:dyDescent="0.2">
      <c r="A457" t="s">
        <v>33808</v>
      </c>
      <c r="B457" t="s">
        <v>1205</v>
      </c>
      <c r="C457" s="2">
        <v>45658</v>
      </c>
      <c r="D457">
        <v>34000</v>
      </c>
      <c r="E457">
        <v>12</v>
      </c>
    </row>
    <row r="458" spans="1:5" x14ac:dyDescent="0.2">
      <c r="A458" t="s">
        <v>33809</v>
      </c>
      <c r="B458" t="s">
        <v>1207</v>
      </c>
      <c r="C458" s="2">
        <v>45658</v>
      </c>
      <c r="D458">
        <v>119000</v>
      </c>
      <c r="E458">
        <v>3</v>
      </c>
    </row>
    <row r="459" spans="1:5" x14ac:dyDescent="0.2">
      <c r="A459" t="s">
        <v>33810</v>
      </c>
      <c r="B459" t="s">
        <v>1210</v>
      </c>
      <c r="C459" s="2">
        <v>45658</v>
      </c>
      <c r="D459">
        <v>97000</v>
      </c>
      <c r="E459">
        <v>12</v>
      </c>
    </row>
    <row r="460" spans="1:5" x14ac:dyDescent="0.2">
      <c r="A460" t="s">
        <v>33811</v>
      </c>
      <c r="B460" t="s">
        <v>1213</v>
      </c>
      <c r="C460" s="2">
        <v>45658</v>
      </c>
      <c r="D460">
        <v>39000</v>
      </c>
      <c r="E460">
        <v>10</v>
      </c>
    </row>
    <row r="461" spans="1:5" x14ac:dyDescent="0.2">
      <c r="A461" t="s">
        <v>33812</v>
      </c>
      <c r="B461" t="s">
        <v>1215</v>
      </c>
      <c r="C461" s="2">
        <v>45658</v>
      </c>
      <c r="D461">
        <v>54000</v>
      </c>
      <c r="E461">
        <v>7</v>
      </c>
    </row>
    <row r="462" spans="1:5" x14ac:dyDescent="0.2">
      <c r="A462" t="s">
        <v>33813</v>
      </c>
      <c r="B462" t="s">
        <v>1217</v>
      </c>
      <c r="C462" s="2">
        <v>45658</v>
      </c>
      <c r="D462">
        <v>33000</v>
      </c>
      <c r="E462">
        <v>3</v>
      </c>
    </row>
    <row r="463" spans="1:5" x14ac:dyDescent="0.2">
      <c r="A463" t="s">
        <v>33814</v>
      </c>
      <c r="B463" t="s">
        <v>1219</v>
      </c>
      <c r="C463" s="2">
        <v>45658</v>
      </c>
      <c r="D463">
        <v>44000</v>
      </c>
      <c r="E463">
        <v>12</v>
      </c>
    </row>
    <row r="464" spans="1:5" x14ac:dyDescent="0.2">
      <c r="A464" t="s">
        <v>33815</v>
      </c>
      <c r="B464" t="s">
        <v>1221</v>
      </c>
      <c r="C464" s="2">
        <v>45658</v>
      </c>
      <c r="D464">
        <v>104000</v>
      </c>
      <c r="E464">
        <v>3</v>
      </c>
    </row>
    <row r="465" spans="1:5" x14ac:dyDescent="0.2">
      <c r="A465" t="s">
        <v>33816</v>
      </c>
      <c r="B465" t="s">
        <v>1223</v>
      </c>
      <c r="C465" s="2">
        <v>45658</v>
      </c>
      <c r="D465">
        <v>98000</v>
      </c>
      <c r="E465">
        <v>10</v>
      </c>
    </row>
    <row r="466" spans="1:5" x14ac:dyDescent="0.2">
      <c r="A466" t="s">
        <v>33817</v>
      </c>
      <c r="B466" t="s">
        <v>1226</v>
      </c>
      <c r="C466" s="2">
        <v>45658</v>
      </c>
      <c r="D466">
        <v>113000</v>
      </c>
      <c r="E466">
        <v>7</v>
      </c>
    </row>
    <row r="467" spans="1:5" x14ac:dyDescent="0.2">
      <c r="A467" t="s">
        <v>33818</v>
      </c>
      <c r="B467" t="s">
        <v>1228</v>
      </c>
      <c r="C467" s="2">
        <v>45658</v>
      </c>
      <c r="D467">
        <v>69000</v>
      </c>
      <c r="E467">
        <v>7</v>
      </c>
    </row>
    <row r="468" spans="1:5" x14ac:dyDescent="0.2">
      <c r="A468" t="s">
        <v>33819</v>
      </c>
      <c r="B468" t="s">
        <v>1230</v>
      </c>
      <c r="C468" s="2">
        <v>45658</v>
      </c>
      <c r="D468">
        <v>26000</v>
      </c>
      <c r="E468">
        <v>12</v>
      </c>
    </row>
    <row r="469" spans="1:5" x14ac:dyDescent="0.2">
      <c r="A469" t="s">
        <v>33820</v>
      </c>
      <c r="B469" t="s">
        <v>1232</v>
      </c>
      <c r="C469" s="2">
        <v>45658</v>
      </c>
      <c r="D469">
        <v>47000</v>
      </c>
      <c r="E469">
        <v>10</v>
      </c>
    </row>
    <row r="470" spans="1:5" x14ac:dyDescent="0.2">
      <c r="A470" t="s">
        <v>33821</v>
      </c>
      <c r="B470" t="s">
        <v>1234</v>
      </c>
      <c r="C470" s="2">
        <v>45658</v>
      </c>
      <c r="D470">
        <v>52000</v>
      </c>
      <c r="E470">
        <v>5</v>
      </c>
    </row>
    <row r="471" spans="1:5" x14ac:dyDescent="0.2">
      <c r="A471" t="s">
        <v>33822</v>
      </c>
      <c r="B471" t="s">
        <v>1236</v>
      </c>
      <c r="C471" s="2">
        <v>45658</v>
      </c>
      <c r="D471">
        <v>111000</v>
      </c>
      <c r="E471">
        <v>12</v>
      </c>
    </row>
    <row r="472" spans="1:5" x14ac:dyDescent="0.2">
      <c r="A472" t="s">
        <v>33823</v>
      </c>
      <c r="B472" t="s">
        <v>1239</v>
      </c>
      <c r="C472" s="2">
        <v>45658</v>
      </c>
      <c r="D472">
        <v>74000</v>
      </c>
      <c r="E472">
        <v>5</v>
      </c>
    </row>
    <row r="473" spans="1:5" x14ac:dyDescent="0.2">
      <c r="A473" t="s">
        <v>33824</v>
      </c>
      <c r="B473" t="s">
        <v>1242</v>
      </c>
      <c r="C473" s="2">
        <v>45658</v>
      </c>
      <c r="D473">
        <v>70000</v>
      </c>
      <c r="E473">
        <v>7</v>
      </c>
    </row>
    <row r="474" spans="1:5" x14ac:dyDescent="0.2">
      <c r="A474" t="s">
        <v>33825</v>
      </c>
      <c r="B474" t="s">
        <v>1244</v>
      </c>
      <c r="C474" s="2">
        <v>45658</v>
      </c>
      <c r="D474">
        <v>115000</v>
      </c>
      <c r="E474">
        <v>12</v>
      </c>
    </row>
    <row r="475" spans="1:5" x14ac:dyDescent="0.2">
      <c r="A475" t="s">
        <v>33826</v>
      </c>
      <c r="B475" t="s">
        <v>1247</v>
      </c>
      <c r="C475" s="2">
        <v>45658</v>
      </c>
      <c r="D475">
        <v>94000</v>
      </c>
      <c r="E475">
        <v>10</v>
      </c>
    </row>
    <row r="476" spans="1:5" x14ac:dyDescent="0.2">
      <c r="A476" t="s">
        <v>33827</v>
      </c>
      <c r="B476" t="s">
        <v>1249</v>
      </c>
      <c r="C476" s="2">
        <v>45658</v>
      </c>
      <c r="D476">
        <v>47000</v>
      </c>
      <c r="E476">
        <v>5</v>
      </c>
    </row>
    <row r="477" spans="1:5" x14ac:dyDescent="0.2">
      <c r="A477" t="s">
        <v>33828</v>
      </c>
      <c r="B477" t="s">
        <v>1251</v>
      </c>
      <c r="C477" s="2">
        <v>45658</v>
      </c>
      <c r="D477">
        <v>56000</v>
      </c>
      <c r="E477">
        <v>3</v>
      </c>
    </row>
    <row r="478" spans="1:5" x14ac:dyDescent="0.2">
      <c r="A478" t="s">
        <v>33829</v>
      </c>
      <c r="B478" t="s">
        <v>1253</v>
      </c>
      <c r="C478" s="2">
        <v>45658</v>
      </c>
      <c r="D478">
        <v>56000</v>
      </c>
      <c r="E478">
        <v>5</v>
      </c>
    </row>
    <row r="479" spans="1:5" x14ac:dyDescent="0.2">
      <c r="A479" t="s">
        <v>33830</v>
      </c>
      <c r="B479" t="s">
        <v>1255</v>
      </c>
      <c r="C479" s="2">
        <v>45658</v>
      </c>
      <c r="D479">
        <v>111000</v>
      </c>
      <c r="E479">
        <v>10</v>
      </c>
    </row>
    <row r="480" spans="1:5" x14ac:dyDescent="0.2">
      <c r="A480" t="s">
        <v>33831</v>
      </c>
      <c r="B480" t="s">
        <v>1257</v>
      </c>
      <c r="C480" s="2">
        <v>45658</v>
      </c>
      <c r="D480">
        <v>103000</v>
      </c>
      <c r="E480">
        <v>7</v>
      </c>
    </row>
    <row r="481" spans="1:5" x14ac:dyDescent="0.2">
      <c r="A481" t="s">
        <v>33832</v>
      </c>
      <c r="B481" t="s">
        <v>1259</v>
      </c>
      <c r="C481" s="2">
        <v>45658</v>
      </c>
      <c r="D481">
        <v>106000</v>
      </c>
      <c r="E481">
        <v>5</v>
      </c>
    </row>
    <row r="482" spans="1:5" x14ac:dyDescent="0.2">
      <c r="A482" t="s">
        <v>33833</v>
      </c>
      <c r="B482" t="s">
        <v>1261</v>
      </c>
      <c r="C482" s="2">
        <v>45658</v>
      </c>
      <c r="D482">
        <v>92000</v>
      </c>
      <c r="E482">
        <v>5</v>
      </c>
    </row>
    <row r="483" spans="1:5" x14ac:dyDescent="0.2">
      <c r="A483" t="s">
        <v>33834</v>
      </c>
      <c r="B483" t="s">
        <v>1263</v>
      </c>
      <c r="C483" s="2">
        <v>45658</v>
      </c>
      <c r="D483">
        <v>95000</v>
      </c>
      <c r="E483">
        <v>10</v>
      </c>
    </row>
    <row r="484" spans="1:5" x14ac:dyDescent="0.2">
      <c r="A484" t="s">
        <v>33835</v>
      </c>
      <c r="B484" t="s">
        <v>1265</v>
      </c>
      <c r="C484" s="2">
        <v>45658</v>
      </c>
      <c r="D484">
        <v>41000</v>
      </c>
      <c r="E484">
        <v>7</v>
      </c>
    </row>
    <row r="485" spans="1:5" x14ac:dyDescent="0.2">
      <c r="A485" t="s">
        <v>33836</v>
      </c>
      <c r="B485" t="s">
        <v>1267</v>
      </c>
      <c r="C485" s="2">
        <v>45658</v>
      </c>
      <c r="D485">
        <v>87000</v>
      </c>
      <c r="E485">
        <v>12</v>
      </c>
    </row>
    <row r="486" spans="1:5" x14ac:dyDescent="0.2">
      <c r="A486" t="s">
        <v>33837</v>
      </c>
      <c r="B486" t="s">
        <v>1269</v>
      </c>
      <c r="C486" s="2">
        <v>45658</v>
      </c>
      <c r="D486">
        <v>47000</v>
      </c>
      <c r="E486">
        <v>10</v>
      </c>
    </row>
    <row r="487" spans="1:5" x14ac:dyDescent="0.2">
      <c r="A487" t="s">
        <v>33838</v>
      </c>
      <c r="B487" t="s">
        <v>1272</v>
      </c>
      <c r="C487" s="2">
        <v>45658</v>
      </c>
      <c r="D487">
        <v>67000</v>
      </c>
      <c r="E487">
        <v>10</v>
      </c>
    </row>
    <row r="488" spans="1:5" x14ac:dyDescent="0.2">
      <c r="A488" t="s">
        <v>33839</v>
      </c>
      <c r="B488" t="s">
        <v>1274</v>
      </c>
      <c r="C488" s="2">
        <v>45658</v>
      </c>
      <c r="D488">
        <v>64000</v>
      </c>
      <c r="E488">
        <v>10</v>
      </c>
    </row>
    <row r="489" spans="1:5" x14ac:dyDescent="0.2">
      <c r="A489" t="s">
        <v>33840</v>
      </c>
      <c r="B489" t="s">
        <v>1276</v>
      </c>
      <c r="C489" s="2">
        <v>45658</v>
      </c>
      <c r="D489">
        <v>97000</v>
      </c>
      <c r="E489">
        <v>3</v>
      </c>
    </row>
    <row r="490" spans="1:5" x14ac:dyDescent="0.2">
      <c r="A490" t="s">
        <v>33841</v>
      </c>
      <c r="B490" t="s">
        <v>1278</v>
      </c>
      <c r="C490" s="2">
        <v>45658</v>
      </c>
      <c r="D490">
        <v>45000</v>
      </c>
      <c r="E490">
        <v>5</v>
      </c>
    </row>
    <row r="491" spans="1:5" x14ac:dyDescent="0.2">
      <c r="A491" t="s">
        <v>33842</v>
      </c>
      <c r="B491" t="s">
        <v>1280</v>
      </c>
      <c r="C491" s="2">
        <v>45658</v>
      </c>
      <c r="D491">
        <v>57000</v>
      </c>
      <c r="E491">
        <v>7</v>
      </c>
    </row>
    <row r="492" spans="1:5" x14ac:dyDescent="0.2">
      <c r="A492" t="s">
        <v>33843</v>
      </c>
      <c r="B492" t="s">
        <v>1282</v>
      </c>
      <c r="C492" s="2">
        <v>45658</v>
      </c>
      <c r="D492">
        <v>98000</v>
      </c>
      <c r="E492">
        <v>3</v>
      </c>
    </row>
    <row r="493" spans="1:5" x14ac:dyDescent="0.2">
      <c r="A493" t="s">
        <v>33844</v>
      </c>
      <c r="B493" t="s">
        <v>1284</v>
      </c>
      <c r="C493" s="2">
        <v>45658</v>
      </c>
      <c r="D493">
        <v>41000</v>
      </c>
      <c r="E493">
        <v>3</v>
      </c>
    </row>
    <row r="494" spans="1:5" x14ac:dyDescent="0.2">
      <c r="A494" t="s">
        <v>33845</v>
      </c>
      <c r="B494" t="s">
        <v>1286</v>
      </c>
      <c r="C494" s="2">
        <v>45658</v>
      </c>
      <c r="D494">
        <v>86000</v>
      </c>
      <c r="E494">
        <v>3</v>
      </c>
    </row>
    <row r="495" spans="1:5" x14ac:dyDescent="0.2">
      <c r="A495" t="s">
        <v>33846</v>
      </c>
      <c r="B495" t="s">
        <v>1288</v>
      </c>
      <c r="C495" s="2">
        <v>45658</v>
      </c>
      <c r="D495">
        <v>77000</v>
      </c>
      <c r="E495">
        <v>5</v>
      </c>
    </row>
    <row r="496" spans="1:5" x14ac:dyDescent="0.2">
      <c r="A496" t="s">
        <v>33847</v>
      </c>
      <c r="B496" t="s">
        <v>1290</v>
      </c>
      <c r="C496" s="2">
        <v>45658</v>
      </c>
      <c r="D496">
        <v>75000</v>
      </c>
      <c r="E496">
        <v>5</v>
      </c>
    </row>
    <row r="497" spans="1:5" x14ac:dyDescent="0.2">
      <c r="A497" t="s">
        <v>33848</v>
      </c>
      <c r="B497" t="s">
        <v>1292</v>
      </c>
      <c r="C497" s="2">
        <v>45658</v>
      </c>
      <c r="D497">
        <v>88000</v>
      </c>
      <c r="E497">
        <v>7</v>
      </c>
    </row>
    <row r="498" spans="1:5" x14ac:dyDescent="0.2">
      <c r="A498" t="s">
        <v>33849</v>
      </c>
      <c r="B498" t="s">
        <v>1294</v>
      </c>
      <c r="C498" s="2">
        <v>45658</v>
      </c>
      <c r="D498">
        <v>111000</v>
      </c>
      <c r="E498">
        <v>5</v>
      </c>
    </row>
    <row r="499" spans="1:5" x14ac:dyDescent="0.2">
      <c r="A499" t="s">
        <v>33850</v>
      </c>
      <c r="B499" t="s">
        <v>1296</v>
      </c>
      <c r="C499" s="2">
        <v>45658</v>
      </c>
      <c r="D499">
        <v>66000</v>
      </c>
      <c r="E499">
        <v>7</v>
      </c>
    </row>
    <row r="500" spans="1:5" x14ac:dyDescent="0.2">
      <c r="A500" t="s">
        <v>33851</v>
      </c>
      <c r="B500" t="s">
        <v>1298</v>
      </c>
      <c r="C500" s="2">
        <v>45658</v>
      </c>
      <c r="D500">
        <v>49000</v>
      </c>
      <c r="E500">
        <v>12</v>
      </c>
    </row>
    <row r="501" spans="1:5" x14ac:dyDescent="0.2">
      <c r="A501" t="s">
        <v>33852</v>
      </c>
      <c r="B501" t="s">
        <v>1300</v>
      </c>
      <c r="C501" s="2">
        <v>45658</v>
      </c>
      <c r="D501">
        <v>100000</v>
      </c>
      <c r="E501">
        <v>10</v>
      </c>
    </row>
    <row r="502" spans="1:5" x14ac:dyDescent="0.2">
      <c r="A502" t="s">
        <v>33853</v>
      </c>
      <c r="B502" t="s">
        <v>1302</v>
      </c>
      <c r="C502" s="2">
        <v>45658</v>
      </c>
      <c r="D502">
        <v>103000</v>
      </c>
      <c r="E502">
        <v>10</v>
      </c>
    </row>
    <row r="503" spans="1:5" x14ac:dyDescent="0.2">
      <c r="A503" t="s">
        <v>33854</v>
      </c>
      <c r="B503" t="s">
        <v>1304</v>
      </c>
      <c r="C503" s="2">
        <v>45658</v>
      </c>
      <c r="D503">
        <v>116000</v>
      </c>
      <c r="E503">
        <v>7</v>
      </c>
    </row>
    <row r="504" spans="1:5" x14ac:dyDescent="0.2">
      <c r="A504" t="s">
        <v>33855</v>
      </c>
      <c r="B504" t="s">
        <v>1307</v>
      </c>
      <c r="C504" s="2">
        <v>45658</v>
      </c>
      <c r="D504">
        <v>62000</v>
      </c>
      <c r="E504">
        <v>5</v>
      </c>
    </row>
    <row r="505" spans="1:5" x14ac:dyDescent="0.2">
      <c r="A505" t="s">
        <v>33856</v>
      </c>
      <c r="B505" t="s">
        <v>1309</v>
      </c>
      <c r="C505" s="2">
        <v>45658</v>
      </c>
      <c r="D505">
        <v>78000</v>
      </c>
      <c r="E505">
        <v>12</v>
      </c>
    </row>
    <row r="506" spans="1:5" x14ac:dyDescent="0.2">
      <c r="A506" t="s">
        <v>33857</v>
      </c>
      <c r="B506" t="s">
        <v>1311</v>
      </c>
      <c r="C506" s="2">
        <v>45658</v>
      </c>
      <c r="D506">
        <v>90000</v>
      </c>
      <c r="E506">
        <v>7</v>
      </c>
    </row>
    <row r="507" spans="1:5" x14ac:dyDescent="0.2">
      <c r="A507" t="s">
        <v>33858</v>
      </c>
      <c r="B507" t="s">
        <v>1313</v>
      </c>
      <c r="C507" s="2">
        <v>45658</v>
      </c>
      <c r="D507">
        <v>70000</v>
      </c>
      <c r="E507">
        <v>10</v>
      </c>
    </row>
    <row r="508" spans="1:5" x14ac:dyDescent="0.2">
      <c r="A508" t="s">
        <v>33859</v>
      </c>
      <c r="B508" t="s">
        <v>1315</v>
      </c>
      <c r="C508" s="2">
        <v>45658</v>
      </c>
      <c r="D508">
        <v>104000</v>
      </c>
      <c r="E508">
        <v>7</v>
      </c>
    </row>
    <row r="509" spans="1:5" x14ac:dyDescent="0.2">
      <c r="A509" t="s">
        <v>33860</v>
      </c>
      <c r="B509" t="s">
        <v>1317</v>
      </c>
      <c r="C509" s="2">
        <v>45658</v>
      </c>
      <c r="D509">
        <v>101000</v>
      </c>
      <c r="E509">
        <v>3</v>
      </c>
    </row>
    <row r="510" spans="1:5" x14ac:dyDescent="0.2">
      <c r="A510" t="s">
        <v>33861</v>
      </c>
      <c r="B510" t="s">
        <v>1319</v>
      </c>
      <c r="C510" s="2">
        <v>45658</v>
      </c>
      <c r="D510">
        <v>70000</v>
      </c>
      <c r="E510">
        <v>7</v>
      </c>
    </row>
    <row r="511" spans="1:5" x14ac:dyDescent="0.2">
      <c r="A511" t="s">
        <v>33862</v>
      </c>
      <c r="B511" t="s">
        <v>1321</v>
      </c>
      <c r="C511" s="2">
        <v>45658</v>
      </c>
      <c r="D511">
        <v>61000</v>
      </c>
      <c r="E511">
        <v>7</v>
      </c>
    </row>
    <row r="512" spans="1:5" x14ac:dyDescent="0.2">
      <c r="A512" t="s">
        <v>33863</v>
      </c>
      <c r="B512" t="s">
        <v>1323</v>
      </c>
      <c r="C512" s="2">
        <v>45658</v>
      </c>
      <c r="D512">
        <v>106000</v>
      </c>
      <c r="E512">
        <v>10</v>
      </c>
    </row>
    <row r="513" spans="1:5" x14ac:dyDescent="0.2">
      <c r="A513" t="s">
        <v>33864</v>
      </c>
      <c r="B513" t="s">
        <v>1326</v>
      </c>
      <c r="C513" s="2">
        <v>45658</v>
      </c>
      <c r="D513">
        <v>36000</v>
      </c>
      <c r="E513">
        <v>3</v>
      </c>
    </row>
    <row r="514" spans="1:5" x14ac:dyDescent="0.2">
      <c r="A514" t="s">
        <v>33865</v>
      </c>
      <c r="B514" t="s">
        <v>1328</v>
      </c>
      <c r="C514" s="2">
        <v>45658</v>
      </c>
      <c r="D514">
        <v>100000</v>
      </c>
      <c r="E514">
        <v>3</v>
      </c>
    </row>
    <row r="515" spans="1:5" x14ac:dyDescent="0.2">
      <c r="A515" t="s">
        <v>33866</v>
      </c>
      <c r="B515" t="s">
        <v>1330</v>
      </c>
      <c r="C515" s="2">
        <v>45658</v>
      </c>
      <c r="D515">
        <v>57000</v>
      </c>
      <c r="E515">
        <v>12</v>
      </c>
    </row>
    <row r="516" spans="1:5" x14ac:dyDescent="0.2">
      <c r="A516" t="s">
        <v>33867</v>
      </c>
      <c r="B516" t="s">
        <v>1332</v>
      </c>
      <c r="C516" s="2">
        <v>45658</v>
      </c>
      <c r="D516">
        <v>38000</v>
      </c>
      <c r="E516">
        <v>7</v>
      </c>
    </row>
    <row r="517" spans="1:5" x14ac:dyDescent="0.2">
      <c r="A517" t="s">
        <v>33868</v>
      </c>
      <c r="B517" t="s">
        <v>1334</v>
      </c>
      <c r="C517" s="2">
        <v>45658</v>
      </c>
      <c r="D517">
        <v>73000</v>
      </c>
      <c r="E517">
        <v>7</v>
      </c>
    </row>
    <row r="518" spans="1:5" x14ac:dyDescent="0.2">
      <c r="A518" t="s">
        <v>33869</v>
      </c>
      <c r="B518" t="s">
        <v>1336</v>
      </c>
      <c r="C518" s="2">
        <v>45658</v>
      </c>
      <c r="D518">
        <v>38000</v>
      </c>
      <c r="E518">
        <v>12</v>
      </c>
    </row>
    <row r="519" spans="1:5" x14ac:dyDescent="0.2">
      <c r="A519" t="s">
        <v>33870</v>
      </c>
      <c r="B519" t="s">
        <v>1338</v>
      </c>
      <c r="C519" s="2">
        <v>45658</v>
      </c>
      <c r="D519">
        <v>111000</v>
      </c>
      <c r="E519">
        <v>5</v>
      </c>
    </row>
    <row r="520" spans="1:5" x14ac:dyDescent="0.2">
      <c r="A520" t="s">
        <v>33871</v>
      </c>
      <c r="B520" t="s">
        <v>1340</v>
      </c>
      <c r="C520" s="2">
        <v>45658</v>
      </c>
      <c r="D520">
        <v>104000</v>
      </c>
      <c r="E520">
        <v>3</v>
      </c>
    </row>
    <row r="521" spans="1:5" x14ac:dyDescent="0.2">
      <c r="A521" t="s">
        <v>33872</v>
      </c>
      <c r="B521" t="s">
        <v>1343</v>
      </c>
      <c r="C521" s="2">
        <v>45658</v>
      </c>
      <c r="D521">
        <v>95000</v>
      </c>
      <c r="E521">
        <v>3</v>
      </c>
    </row>
    <row r="522" spans="1:5" x14ac:dyDescent="0.2">
      <c r="A522" t="s">
        <v>33873</v>
      </c>
      <c r="B522" t="s">
        <v>1345</v>
      </c>
      <c r="C522" s="2">
        <v>45658</v>
      </c>
      <c r="D522">
        <v>40000</v>
      </c>
      <c r="E522">
        <v>3</v>
      </c>
    </row>
    <row r="523" spans="1:5" x14ac:dyDescent="0.2">
      <c r="A523" t="s">
        <v>33874</v>
      </c>
      <c r="B523" t="s">
        <v>1347</v>
      </c>
      <c r="C523" s="2">
        <v>45658</v>
      </c>
      <c r="D523">
        <v>116000</v>
      </c>
      <c r="E523">
        <v>12</v>
      </c>
    </row>
    <row r="524" spans="1:5" x14ac:dyDescent="0.2">
      <c r="A524" t="s">
        <v>33875</v>
      </c>
      <c r="B524" t="s">
        <v>1349</v>
      </c>
      <c r="C524" s="2">
        <v>45658</v>
      </c>
      <c r="D524">
        <v>113000</v>
      </c>
      <c r="E524">
        <v>7</v>
      </c>
    </row>
    <row r="525" spans="1:5" x14ac:dyDescent="0.2">
      <c r="A525" t="s">
        <v>33876</v>
      </c>
      <c r="B525" t="s">
        <v>1351</v>
      </c>
      <c r="C525" s="2">
        <v>45658</v>
      </c>
      <c r="D525">
        <v>44000</v>
      </c>
      <c r="E525">
        <v>3</v>
      </c>
    </row>
    <row r="526" spans="1:5" x14ac:dyDescent="0.2">
      <c r="A526" t="s">
        <v>33877</v>
      </c>
      <c r="B526" t="s">
        <v>1353</v>
      </c>
      <c r="C526" s="2">
        <v>45658</v>
      </c>
      <c r="D526">
        <v>115000</v>
      </c>
      <c r="E526">
        <v>7</v>
      </c>
    </row>
    <row r="527" spans="1:5" x14ac:dyDescent="0.2">
      <c r="A527" t="s">
        <v>33878</v>
      </c>
      <c r="B527" t="s">
        <v>1355</v>
      </c>
      <c r="C527" s="2">
        <v>45658</v>
      </c>
      <c r="D527">
        <v>30000</v>
      </c>
      <c r="E527">
        <v>12</v>
      </c>
    </row>
    <row r="528" spans="1:5" x14ac:dyDescent="0.2">
      <c r="A528" t="s">
        <v>33879</v>
      </c>
      <c r="B528" t="s">
        <v>1357</v>
      </c>
      <c r="C528" s="2">
        <v>45658</v>
      </c>
      <c r="D528">
        <v>92000</v>
      </c>
      <c r="E528">
        <v>10</v>
      </c>
    </row>
    <row r="529" spans="1:5" x14ac:dyDescent="0.2">
      <c r="A529" t="s">
        <v>33880</v>
      </c>
      <c r="B529" t="s">
        <v>1359</v>
      </c>
      <c r="C529" s="2">
        <v>45658</v>
      </c>
      <c r="D529">
        <v>82000</v>
      </c>
      <c r="E529">
        <v>3</v>
      </c>
    </row>
    <row r="530" spans="1:5" x14ac:dyDescent="0.2">
      <c r="A530" t="s">
        <v>33881</v>
      </c>
      <c r="B530" t="s">
        <v>1361</v>
      </c>
      <c r="C530" s="2">
        <v>45658</v>
      </c>
      <c r="D530">
        <v>35000</v>
      </c>
      <c r="E530">
        <v>12</v>
      </c>
    </row>
    <row r="531" spans="1:5" x14ac:dyDescent="0.2">
      <c r="A531" t="s">
        <v>33882</v>
      </c>
      <c r="B531" t="s">
        <v>1363</v>
      </c>
      <c r="C531" s="2">
        <v>45658</v>
      </c>
      <c r="D531">
        <v>49000</v>
      </c>
      <c r="E531">
        <v>10</v>
      </c>
    </row>
    <row r="532" spans="1:5" x14ac:dyDescent="0.2">
      <c r="A532" t="s">
        <v>33883</v>
      </c>
      <c r="B532" t="s">
        <v>1365</v>
      </c>
      <c r="C532" s="2">
        <v>45658</v>
      </c>
      <c r="D532">
        <v>50000</v>
      </c>
      <c r="E532">
        <v>3</v>
      </c>
    </row>
    <row r="533" spans="1:5" x14ac:dyDescent="0.2">
      <c r="A533" t="s">
        <v>33884</v>
      </c>
      <c r="B533" t="s">
        <v>1367</v>
      </c>
      <c r="C533" s="2">
        <v>45658</v>
      </c>
      <c r="D533">
        <v>40000</v>
      </c>
      <c r="E533">
        <v>10</v>
      </c>
    </row>
    <row r="534" spans="1:5" x14ac:dyDescent="0.2">
      <c r="A534" t="s">
        <v>33885</v>
      </c>
      <c r="B534" t="s">
        <v>1369</v>
      </c>
      <c r="C534" s="2">
        <v>45658</v>
      </c>
      <c r="D534">
        <v>33000</v>
      </c>
      <c r="E534">
        <v>7</v>
      </c>
    </row>
    <row r="535" spans="1:5" x14ac:dyDescent="0.2">
      <c r="A535" t="s">
        <v>33886</v>
      </c>
      <c r="B535" t="s">
        <v>1371</v>
      </c>
      <c r="C535" s="2">
        <v>45658</v>
      </c>
      <c r="D535">
        <v>46000</v>
      </c>
      <c r="E535">
        <v>5</v>
      </c>
    </row>
    <row r="536" spans="1:5" x14ac:dyDescent="0.2">
      <c r="A536" t="s">
        <v>33887</v>
      </c>
      <c r="B536" t="s">
        <v>1373</v>
      </c>
      <c r="C536" s="2">
        <v>45658</v>
      </c>
      <c r="D536">
        <v>67000</v>
      </c>
      <c r="E536">
        <v>10</v>
      </c>
    </row>
    <row r="537" spans="1:5" x14ac:dyDescent="0.2">
      <c r="A537" t="s">
        <v>33888</v>
      </c>
      <c r="B537" t="s">
        <v>1375</v>
      </c>
      <c r="C537" s="2">
        <v>45658</v>
      </c>
      <c r="D537">
        <v>30000</v>
      </c>
      <c r="E537">
        <v>5</v>
      </c>
    </row>
    <row r="538" spans="1:5" x14ac:dyDescent="0.2">
      <c r="A538" t="s">
        <v>33889</v>
      </c>
      <c r="B538" t="s">
        <v>1377</v>
      </c>
      <c r="C538" s="2">
        <v>45658</v>
      </c>
      <c r="D538">
        <v>27000</v>
      </c>
      <c r="E538">
        <v>7</v>
      </c>
    </row>
    <row r="539" spans="1:5" x14ac:dyDescent="0.2">
      <c r="A539" t="s">
        <v>33890</v>
      </c>
      <c r="B539" t="s">
        <v>1380</v>
      </c>
      <c r="C539" s="2">
        <v>45658</v>
      </c>
      <c r="D539">
        <v>78000</v>
      </c>
      <c r="E539">
        <v>7</v>
      </c>
    </row>
    <row r="540" spans="1:5" x14ac:dyDescent="0.2">
      <c r="A540" t="s">
        <v>33891</v>
      </c>
      <c r="B540" t="s">
        <v>1383</v>
      </c>
      <c r="C540" s="2">
        <v>45658</v>
      </c>
      <c r="D540">
        <v>119000</v>
      </c>
      <c r="E540">
        <v>5</v>
      </c>
    </row>
    <row r="541" spans="1:5" x14ac:dyDescent="0.2">
      <c r="A541" t="s">
        <v>33892</v>
      </c>
      <c r="B541" t="s">
        <v>1385</v>
      </c>
      <c r="C541" s="2">
        <v>45658</v>
      </c>
      <c r="D541">
        <v>96000</v>
      </c>
      <c r="E541">
        <v>3</v>
      </c>
    </row>
    <row r="542" spans="1:5" x14ac:dyDescent="0.2">
      <c r="A542" t="s">
        <v>33893</v>
      </c>
      <c r="B542" t="s">
        <v>1387</v>
      </c>
      <c r="C542" s="2">
        <v>45658</v>
      </c>
      <c r="D542">
        <v>88000</v>
      </c>
      <c r="E542">
        <v>12</v>
      </c>
    </row>
    <row r="543" spans="1:5" x14ac:dyDescent="0.2">
      <c r="A543" t="s">
        <v>33894</v>
      </c>
      <c r="B543" t="s">
        <v>1390</v>
      </c>
      <c r="C543" s="2">
        <v>45658</v>
      </c>
      <c r="D543">
        <v>50000</v>
      </c>
      <c r="E543">
        <v>12</v>
      </c>
    </row>
    <row r="544" spans="1:5" x14ac:dyDescent="0.2">
      <c r="A544" t="s">
        <v>33895</v>
      </c>
      <c r="B544" t="s">
        <v>1392</v>
      </c>
      <c r="C544" s="2">
        <v>45658</v>
      </c>
      <c r="D544">
        <v>44000</v>
      </c>
      <c r="E544">
        <v>7</v>
      </c>
    </row>
    <row r="545" spans="1:5" x14ac:dyDescent="0.2">
      <c r="A545" t="s">
        <v>33896</v>
      </c>
      <c r="B545" t="s">
        <v>1394</v>
      </c>
      <c r="C545" s="2">
        <v>45658</v>
      </c>
      <c r="D545">
        <v>85000</v>
      </c>
      <c r="E545">
        <v>5</v>
      </c>
    </row>
    <row r="546" spans="1:5" x14ac:dyDescent="0.2">
      <c r="A546" t="s">
        <v>33897</v>
      </c>
      <c r="B546" t="s">
        <v>1396</v>
      </c>
      <c r="C546" s="2">
        <v>45658</v>
      </c>
      <c r="D546">
        <v>74000</v>
      </c>
      <c r="E546">
        <v>5</v>
      </c>
    </row>
    <row r="547" spans="1:5" x14ac:dyDescent="0.2">
      <c r="A547" t="s">
        <v>33898</v>
      </c>
      <c r="B547" t="s">
        <v>1398</v>
      </c>
      <c r="C547" s="2">
        <v>45658</v>
      </c>
      <c r="D547">
        <v>35000</v>
      </c>
      <c r="E547">
        <v>3</v>
      </c>
    </row>
    <row r="548" spans="1:5" x14ac:dyDescent="0.2">
      <c r="A548" t="s">
        <v>33899</v>
      </c>
      <c r="B548" t="s">
        <v>1400</v>
      </c>
      <c r="C548" s="2">
        <v>45658</v>
      </c>
      <c r="D548">
        <v>76000</v>
      </c>
      <c r="E548">
        <v>12</v>
      </c>
    </row>
    <row r="549" spans="1:5" x14ac:dyDescent="0.2">
      <c r="A549" t="s">
        <v>33900</v>
      </c>
      <c r="B549" t="s">
        <v>1402</v>
      </c>
      <c r="C549" s="2">
        <v>45658</v>
      </c>
      <c r="D549">
        <v>88000</v>
      </c>
      <c r="E549">
        <v>10</v>
      </c>
    </row>
    <row r="550" spans="1:5" x14ac:dyDescent="0.2">
      <c r="A550" t="s">
        <v>33901</v>
      </c>
      <c r="B550" t="s">
        <v>1404</v>
      </c>
      <c r="C550" s="2">
        <v>45658</v>
      </c>
      <c r="D550">
        <v>99000</v>
      </c>
      <c r="E550">
        <v>10</v>
      </c>
    </row>
    <row r="551" spans="1:5" x14ac:dyDescent="0.2">
      <c r="A551" t="s">
        <v>33902</v>
      </c>
      <c r="B551" t="s">
        <v>1406</v>
      </c>
      <c r="C551" s="2">
        <v>45658</v>
      </c>
      <c r="D551">
        <v>93000</v>
      </c>
      <c r="E551">
        <v>7</v>
      </c>
    </row>
    <row r="552" spans="1:5" x14ac:dyDescent="0.2">
      <c r="A552" t="s">
        <v>33903</v>
      </c>
      <c r="B552" t="s">
        <v>1409</v>
      </c>
      <c r="C552" s="2">
        <v>45658</v>
      </c>
      <c r="D552">
        <v>103000</v>
      </c>
      <c r="E552">
        <v>10</v>
      </c>
    </row>
    <row r="553" spans="1:5" x14ac:dyDescent="0.2">
      <c r="A553" t="s">
        <v>33904</v>
      </c>
      <c r="B553" t="s">
        <v>1411</v>
      </c>
      <c r="C553" s="2">
        <v>45658</v>
      </c>
      <c r="D553">
        <v>67000</v>
      </c>
      <c r="E553">
        <v>10</v>
      </c>
    </row>
    <row r="554" spans="1:5" x14ac:dyDescent="0.2">
      <c r="A554" t="s">
        <v>33905</v>
      </c>
      <c r="B554" t="s">
        <v>1413</v>
      </c>
      <c r="C554" s="2">
        <v>45658</v>
      </c>
      <c r="D554">
        <v>103000</v>
      </c>
      <c r="E554">
        <v>7</v>
      </c>
    </row>
    <row r="555" spans="1:5" x14ac:dyDescent="0.2">
      <c r="A555" t="s">
        <v>33906</v>
      </c>
      <c r="B555" t="s">
        <v>1415</v>
      </c>
      <c r="C555" s="2">
        <v>45658</v>
      </c>
      <c r="D555">
        <v>92000</v>
      </c>
      <c r="E555">
        <v>3</v>
      </c>
    </row>
    <row r="556" spans="1:5" x14ac:dyDescent="0.2">
      <c r="A556" t="s">
        <v>33907</v>
      </c>
      <c r="B556" t="s">
        <v>1417</v>
      </c>
      <c r="C556" s="2">
        <v>45658</v>
      </c>
      <c r="D556">
        <v>65000</v>
      </c>
      <c r="E556">
        <v>12</v>
      </c>
    </row>
    <row r="557" spans="1:5" x14ac:dyDescent="0.2">
      <c r="A557" t="s">
        <v>33908</v>
      </c>
      <c r="B557" t="s">
        <v>1419</v>
      </c>
      <c r="C557" s="2">
        <v>45658</v>
      </c>
      <c r="D557">
        <v>84000</v>
      </c>
      <c r="E557">
        <v>3</v>
      </c>
    </row>
    <row r="558" spans="1:5" x14ac:dyDescent="0.2">
      <c r="A558" t="s">
        <v>33909</v>
      </c>
      <c r="B558" t="s">
        <v>1421</v>
      </c>
      <c r="C558" s="2">
        <v>45658</v>
      </c>
      <c r="D558">
        <v>69000</v>
      </c>
      <c r="E558">
        <v>10</v>
      </c>
    </row>
    <row r="559" spans="1:5" x14ac:dyDescent="0.2">
      <c r="A559" t="s">
        <v>33910</v>
      </c>
      <c r="B559" t="s">
        <v>1423</v>
      </c>
      <c r="C559" s="2">
        <v>45658</v>
      </c>
      <c r="D559">
        <v>116000</v>
      </c>
      <c r="E559">
        <v>3</v>
      </c>
    </row>
    <row r="560" spans="1:5" x14ac:dyDescent="0.2">
      <c r="A560" t="s">
        <v>33911</v>
      </c>
      <c r="B560" t="s">
        <v>1425</v>
      </c>
      <c r="C560" s="2">
        <v>45658</v>
      </c>
      <c r="D560">
        <v>113000</v>
      </c>
      <c r="E560">
        <v>12</v>
      </c>
    </row>
    <row r="561" spans="1:5" x14ac:dyDescent="0.2">
      <c r="A561" t="s">
        <v>33912</v>
      </c>
      <c r="B561" t="s">
        <v>1427</v>
      </c>
      <c r="C561" s="2">
        <v>45658</v>
      </c>
      <c r="D561">
        <v>27000</v>
      </c>
      <c r="E561">
        <v>10</v>
      </c>
    </row>
    <row r="562" spans="1:5" x14ac:dyDescent="0.2">
      <c r="A562" t="s">
        <v>33913</v>
      </c>
      <c r="B562" t="s">
        <v>1429</v>
      </c>
      <c r="C562" s="2">
        <v>45658</v>
      </c>
      <c r="D562">
        <v>29000</v>
      </c>
      <c r="E562">
        <v>10</v>
      </c>
    </row>
    <row r="563" spans="1:5" x14ac:dyDescent="0.2">
      <c r="A563" t="s">
        <v>33914</v>
      </c>
      <c r="B563" t="s">
        <v>1432</v>
      </c>
      <c r="C563" s="2">
        <v>45658</v>
      </c>
      <c r="D563">
        <v>118000</v>
      </c>
      <c r="E563">
        <v>3</v>
      </c>
    </row>
    <row r="564" spans="1:5" x14ac:dyDescent="0.2">
      <c r="A564" t="s">
        <v>33915</v>
      </c>
      <c r="B564" t="s">
        <v>1434</v>
      </c>
      <c r="C564" s="2">
        <v>45658</v>
      </c>
      <c r="D564">
        <v>75000</v>
      </c>
      <c r="E564">
        <v>5</v>
      </c>
    </row>
    <row r="565" spans="1:5" x14ac:dyDescent="0.2">
      <c r="A565" t="s">
        <v>33916</v>
      </c>
      <c r="B565" t="s">
        <v>1436</v>
      </c>
      <c r="C565" s="2">
        <v>45658</v>
      </c>
      <c r="D565">
        <v>64000</v>
      </c>
      <c r="E565">
        <v>3</v>
      </c>
    </row>
    <row r="566" spans="1:5" x14ac:dyDescent="0.2">
      <c r="A566" t="s">
        <v>33917</v>
      </c>
      <c r="B566" t="s">
        <v>1439</v>
      </c>
      <c r="C566" s="2">
        <v>45658</v>
      </c>
      <c r="D566">
        <v>106000</v>
      </c>
      <c r="E566">
        <v>10</v>
      </c>
    </row>
    <row r="567" spans="1:5" x14ac:dyDescent="0.2">
      <c r="A567" t="s">
        <v>33918</v>
      </c>
      <c r="B567" t="s">
        <v>1441</v>
      </c>
      <c r="C567" s="2">
        <v>45658</v>
      </c>
      <c r="D567">
        <v>26000</v>
      </c>
      <c r="E567">
        <v>12</v>
      </c>
    </row>
    <row r="568" spans="1:5" x14ac:dyDescent="0.2">
      <c r="A568" t="s">
        <v>33919</v>
      </c>
      <c r="B568" t="s">
        <v>1444</v>
      </c>
      <c r="C568" s="2">
        <v>45658</v>
      </c>
      <c r="D568">
        <v>28000</v>
      </c>
      <c r="E568">
        <v>12</v>
      </c>
    </row>
    <row r="569" spans="1:5" x14ac:dyDescent="0.2">
      <c r="A569" t="s">
        <v>33920</v>
      </c>
      <c r="B569" t="s">
        <v>1447</v>
      </c>
      <c r="C569" s="2">
        <v>45658</v>
      </c>
      <c r="D569">
        <v>97000</v>
      </c>
      <c r="E569">
        <v>5</v>
      </c>
    </row>
    <row r="570" spans="1:5" x14ac:dyDescent="0.2">
      <c r="A570" t="s">
        <v>33921</v>
      </c>
      <c r="B570" t="s">
        <v>1449</v>
      </c>
      <c r="C570" s="2">
        <v>45658</v>
      </c>
      <c r="D570">
        <v>96000</v>
      </c>
      <c r="E570">
        <v>3</v>
      </c>
    </row>
    <row r="571" spans="1:5" x14ac:dyDescent="0.2">
      <c r="A571" t="s">
        <v>33922</v>
      </c>
      <c r="B571" t="s">
        <v>1451</v>
      </c>
      <c r="C571" s="2">
        <v>45658</v>
      </c>
      <c r="D571">
        <v>26000</v>
      </c>
      <c r="E571">
        <v>10</v>
      </c>
    </row>
    <row r="572" spans="1:5" x14ac:dyDescent="0.2">
      <c r="A572" t="s">
        <v>33923</v>
      </c>
      <c r="B572" t="s">
        <v>1453</v>
      </c>
      <c r="C572" s="2">
        <v>45658</v>
      </c>
      <c r="D572">
        <v>42000</v>
      </c>
      <c r="E572">
        <v>7</v>
      </c>
    </row>
    <row r="573" spans="1:5" x14ac:dyDescent="0.2">
      <c r="A573" t="s">
        <v>33924</v>
      </c>
      <c r="B573" t="s">
        <v>1455</v>
      </c>
      <c r="C573" s="2">
        <v>45658</v>
      </c>
      <c r="D573">
        <v>42000</v>
      </c>
      <c r="E573">
        <v>5</v>
      </c>
    </row>
    <row r="574" spans="1:5" x14ac:dyDescent="0.2">
      <c r="A574" t="s">
        <v>33925</v>
      </c>
      <c r="B574" t="s">
        <v>1458</v>
      </c>
      <c r="C574" s="2">
        <v>45658</v>
      </c>
      <c r="D574">
        <v>68000</v>
      </c>
      <c r="E574">
        <v>7</v>
      </c>
    </row>
    <row r="575" spans="1:5" x14ac:dyDescent="0.2">
      <c r="A575" t="s">
        <v>33926</v>
      </c>
      <c r="B575" t="s">
        <v>1460</v>
      </c>
      <c r="C575" s="2">
        <v>45658</v>
      </c>
      <c r="D575">
        <v>27000</v>
      </c>
      <c r="E575">
        <v>12</v>
      </c>
    </row>
    <row r="576" spans="1:5" x14ac:dyDescent="0.2">
      <c r="A576" t="s">
        <v>33927</v>
      </c>
      <c r="B576" t="s">
        <v>1462</v>
      </c>
      <c r="C576" s="2">
        <v>45658</v>
      </c>
      <c r="D576">
        <v>59000</v>
      </c>
      <c r="E576">
        <v>5</v>
      </c>
    </row>
    <row r="577" spans="1:5" x14ac:dyDescent="0.2">
      <c r="A577" t="s">
        <v>33928</v>
      </c>
      <c r="B577" t="s">
        <v>1464</v>
      </c>
      <c r="C577" s="2">
        <v>45658</v>
      </c>
      <c r="D577">
        <v>47000</v>
      </c>
      <c r="E577">
        <v>10</v>
      </c>
    </row>
    <row r="578" spans="1:5" x14ac:dyDescent="0.2">
      <c r="A578" t="s">
        <v>33929</v>
      </c>
      <c r="B578" t="s">
        <v>1466</v>
      </c>
      <c r="C578" s="2">
        <v>45658</v>
      </c>
      <c r="D578">
        <v>115000</v>
      </c>
      <c r="E578">
        <v>5</v>
      </c>
    </row>
    <row r="579" spans="1:5" x14ac:dyDescent="0.2">
      <c r="A579" t="s">
        <v>33930</v>
      </c>
      <c r="B579" t="s">
        <v>1468</v>
      </c>
      <c r="C579" s="2">
        <v>45658</v>
      </c>
      <c r="D579">
        <v>109000</v>
      </c>
      <c r="E579">
        <v>5</v>
      </c>
    </row>
    <row r="580" spans="1:5" x14ac:dyDescent="0.2">
      <c r="A580" t="s">
        <v>33931</v>
      </c>
      <c r="B580" t="s">
        <v>1470</v>
      </c>
      <c r="C580" s="2">
        <v>45658</v>
      </c>
      <c r="D580">
        <v>54000</v>
      </c>
      <c r="E580">
        <v>12</v>
      </c>
    </row>
    <row r="581" spans="1:5" x14ac:dyDescent="0.2">
      <c r="A581" t="s">
        <v>33932</v>
      </c>
      <c r="B581" t="s">
        <v>1473</v>
      </c>
      <c r="C581" s="2">
        <v>45658</v>
      </c>
      <c r="D581">
        <v>31000</v>
      </c>
      <c r="E581">
        <v>5</v>
      </c>
    </row>
    <row r="582" spans="1:5" x14ac:dyDescent="0.2">
      <c r="A582" t="s">
        <v>33933</v>
      </c>
      <c r="B582" t="s">
        <v>1475</v>
      </c>
      <c r="C582" s="2">
        <v>45658</v>
      </c>
      <c r="D582">
        <v>44000</v>
      </c>
      <c r="E582">
        <v>10</v>
      </c>
    </row>
    <row r="583" spans="1:5" x14ac:dyDescent="0.2">
      <c r="A583" t="s">
        <v>33934</v>
      </c>
      <c r="B583" t="s">
        <v>1477</v>
      </c>
      <c r="C583" s="2">
        <v>45658</v>
      </c>
      <c r="D583">
        <v>77000</v>
      </c>
      <c r="E583">
        <v>12</v>
      </c>
    </row>
    <row r="584" spans="1:5" x14ac:dyDescent="0.2">
      <c r="A584" t="s">
        <v>33935</v>
      </c>
      <c r="B584" t="s">
        <v>1479</v>
      </c>
      <c r="C584" s="2">
        <v>45658</v>
      </c>
      <c r="D584">
        <v>107000</v>
      </c>
      <c r="E584">
        <v>10</v>
      </c>
    </row>
    <row r="585" spans="1:5" x14ac:dyDescent="0.2">
      <c r="A585" t="s">
        <v>33936</v>
      </c>
      <c r="B585" t="s">
        <v>1481</v>
      </c>
      <c r="C585" s="2">
        <v>45658</v>
      </c>
      <c r="D585">
        <v>108000</v>
      </c>
      <c r="E585">
        <v>3</v>
      </c>
    </row>
    <row r="586" spans="1:5" x14ac:dyDescent="0.2">
      <c r="A586" t="s">
        <v>33937</v>
      </c>
      <c r="B586" t="s">
        <v>1483</v>
      </c>
      <c r="C586" s="2">
        <v>45658</v>
      </c>
      <c r="D586">
        <v>94000</v>
      </c>
      <c r="E586">
        <v>3</v>
      </c>
    </row>
    <row r="587" spans="1:5" x14ac:dyDescent="0.2">
      <c r="A587" t="s">
        <v>33938</v>
      </c>
      <c r="B587" t="s">
        <v>1485</v>
      </c>
      <c r="C587" s="2">
        <v>45658</v>
      </c>
      <c r="D587">
        <v>53000</v>
      </c>
      <c r="E587">
        <v>10</v>
      </c>
    </row>
    <row r="588" spans="1:5" x14ac:dyDescent="0.2">
      <c r="A588" t="s">
        <v>33939</v>
      </c>
      <c r="B588" t="s">
        <v>1487</v>
      </c>
      <c r="C588" s="2">
        <v>45658</v>
      </c>
      <c r="D588">
        <v>98000</v>
      </c>
      <c r="E588">
        <v>7</v>
      </c>
    </row>
    <row r="589" spans="1:5" x14ac:dyDescent="0.2">
      <c r="A589" t="s">
        <v>33940</v>
      </c>
      <c r="B589" t="s">
        <v>1489</v>
      </c>
      <c r="C589" s="2">
        <v>45658</v>
      </c>
      <c r="D589">
        <v>25000</v>
      </c>
      <c r="E589">
        <v>3</v>
      </c>
    </row>
    <row r="590" spans="1:5" x14ac:dyDescent="0.2">
      <c r="A590" t="s">
        <v>33941</v>
      </c>
      <c r="B590" t="s">
        <v>1491</v>
      </c>
      <c r="C590" s="2">
        <v>45658</v>
      </c>
      <c r="D590">
        <v>102000</v>
      </c>
      <c r="E590">
        <v>7</v>
      </c>
    </row>
    <row r="591" spans="1:5" x14ac:dyDescent="0.2">
      <c r="A591" t="s">
        <v>33942</v>
      </c>
      <c r="B591" t="s">
        <v>1493</v>
      </c>
      <c r="C591" s="2">
        <v>45658</v>
      </c>
      <c r="D591">
        <v>50000</v>
      </c>
      <c r="E591">
        <v>7</v>
      </c>
    </row>
    <row r="592" spans="1:5" x14ac:dyDescent="0.2">
      <c r="A592" t="s">
        <v>33943</v>
      </c>
      <c r="B592" t="s">
        <v>1495</v>
      </c>
      <c r="C592" s="2">
        <v>45658</v>
      </c>
      <c r="D592">
        <v>105000</v>
      </c>
      <c r="E592">
        <v>3</v>
      </c>
    </row>
    <row r="593" spans="1:5" x14ac:dyDescent="0.2">
      <c r="A593" t="s">
        <v>33944</v>
      </c>
      <c r="B593" t="s">
        <v>1497</v>
      </c>
      <c r="C593" s="2">
        <v>45658</v>
      </c>
      <c r="D593">
        <v>98000</v>
      </c>
      <c r="E593">
        <v>3</v>
      </c>
    </row>
    <row r="594" spans="1:5" x14ac:dyDescent="0.2">
      <c r="A594" t="s">
        <v>33945</v>
      </c>
      <c r="B594" t="s">
        <v>1499</v>
      </c>
      <c r="C594" s="2">
        <v>45658</v>
      </c>
      <c r="D594">
        <v>59000</v>
      </c>
      <c r="E594">
        <v>10</v>
      </c>
    </row>
    <row r="595" spans="1:5" x14ac:dyDescent="0.2">
      <c r="A595" t="s">
        <v>33946</v>
      </c>
      <c r="B595" t="s">
        <v>1501</v>
      </c>
      <c r="C595" s="2">
        <v>45658</v>
      </c>
      <c r="D595">
        <v>99000</v>
      </c>
      <c r="E595">
        <v>10</v>
      </c>
    </row>
    <row r="596" spans="1:5" x14ac:dyDescent="0.2">
      <c r="A596" t="s">
        <v>33947</v>
      </c>
      <c r="B596" t="s">
        <v>1503</v>
      </c>
      <c r="C596" s="2">
        <v>45658</v>
      </c>
      <c r="D596">
        <v>82000</v>
      </c>
      <c r="E596">
        <v>7</v>
      </c>
    </row>
    <row r="597" spans="1:5" x14ac:dyDescent="0.2">
      <c r="A597" t="s">
        <v>33948</v>
      </c>
      <c r="B597" t="s">
        <v>1505</v>
      </c>
      <c r="C597" s="2">
        <v>45658</v>
      </c>
      <c r="D597">
        <v>101000</v>
      </c>
      <c r="E597">
        <v>7</v>
      </c>
    </row>
    <row r="598" spans="1:5" x14ac:dyDescent="0.2">
      <c r="A598" t="s">
        <v>33949</v>
      </c>
      <c r="B598" t="s">
        <v>1507</v>
      </c>
      <c r="C598" s="2">
        <v>45658</v>
      </c>
      <c r="D598">
        <v>82000</v>
      </c>
      <c r="E598">
        <v>5</v>
      </c>
    </row>
    <row r="599" spans="1:5" x14ac:dyDescent="0.2">
      <c r="A599" t="s">
        <v>33950</v>
      </c>
      <c r="B599" t="s">
        <v>1509</v>
      </c>
      <c r="C599" s="2">
        <v>45658</v>
      </c>
      <c r="D599">
        <v>113000</v>
      </c>
      <c r="E599">
        <v>3</v>
      </c>
    </row>
    <row r="600" spans="1:5" x14ac:dyDescent="0.2">
      <c r="A600" t="s">
        <v>33951</v>
      </c>
      <c r="B600" t="s">
        <v>1511</v>
      </c>
      <c r="C600" s="2">
        <v>45658</v>
      </c>
      <c r="D600">
        <v>37000</v>
      </c>
      <c r="E600">
        <v>5</v>
      </c>
    </row>
    <row r="601" spans="1:5" x14ac:dyDescent="0.2">
      <c r="A601" t="s">
        <v>33952</v>
      </c>
      <c r="B601" t="s">
        <v>1514</v>
      </c>
      <c r="C601" s="2">
        <v>45658</v>
      </c>
      <c r="D601">
        <v>75000</v>
      </c>
      <c r="E601">
        <v>12</v>
      </c>
    </row>
    <row r="602" spans="1:5" x14ac:dyDescent="0.2">
      <c r="A602" t="s">
        <v>33953</v>
      </c>
      <c r="B602" t="s">
        <v>1516</v>
      </c>
      <c r="C602" s="2">
        <v>45658</v>
      </c>
      <c r="D602">
        <v>69000</v>
      </c>
      <c r="E602">
        <v>7</v>
      </c>
    </row>
    <row r="603" spans="1:5" x14ac:dyDescent="0.2">
      <c r="A603" t="s">
        <v>33954</v>
      </c>
      <c r="B603" t="s">
        <v>1518</v>
      </c>
      <c r="C603" s="2">
        <v>45658</v>
      </c>
      <c r="D603">
        <v>56000</v>
      </c>
      <c r="E603">
        <v>12</v>
      </c>
    </row>
    <row r="604" spans="1:5" x14ac:dyDescent="0.2">
      <c r="A604" t="s">
        <v>33955</v>
      </c>
      <c r="B604" t="s">
        <v>1520</v>
      </c>
      <c r="C604" s="2">
        <v>45658</v>
      </c>
      <c r="D604">
        <v>89000</v>
      </c>
      <c r="E604">
        <v>5</v>
      </c>
    </row>
    <row r="605" spans="1:5" x14ac:dyDescent="0.2">
      <c r="A605" t="s">
        <v>33956</v>
      </c>
      <c r="B605" t="s">
        <v>1522</v>
      </c>
      <c r="C605" s="2">
        <v>45658</v>
      </c>
      <c r="D605">
        <v>70000</v>
      </c>
      <c r="E605">
        <v>7</v>
      </c>
    </row>
    <row r="606" spans="1:5" x14ac:dyDescent="0.2">
      <c r="A606" t="s">
        <v>33957</v>
      </c>
      <c r="B606" t="s">
        <v>1524</v>
      </c>
      <c r="C606" s="2">
        <v>45658</v>
      </c>
      <c r="D606">
        <v>44000</v>
      </c>
      <c r="E606">
        <v>5</v>
      </c>
    </row>
    <row r="607" spans="1:5" x14ac:dyDescent="0.2">
      <c r="A607" t="s">
        <v>33958</v>
      </c>
      <c r="B607" t="s">
        <v>1527</v>
      </c>
      <c r="C607" s="2">
        <v>45658</v>
      </c>
      <c r="D607">
        <v>117000</v>
      </c>
      <c r="E607">
        <v>3</v>
      </c>
    </row>
    <row r="608" spans="1:5" x14ac:dyDescent="0.2">
      <c r="A608" t="s">
        <v>33959</v>
      </c>
      <c r="B608" t="s">
        <v>1530</v>
      </c>
      <c r="C608" s="2">
        <v>45658</v>
      </c>
      <c r="D608">
        <v>52000</v>
      </c>
      <c r="E608">
        <v>3</v>
      </c>
    </row>
    <row r="609" spans="1:5" x14ac:dyDescent="0.2">
      <c r="A609" t="s">
        <v>33960</v>
      </c>
      <c r="B609" t="s">
        <v>1532</v>
      </c>
      <c r="C609" s="2">
        <v>45658</v>
      </c>
      <c r="D609">
        <v>107000</v>
      </c>
      <c r="E609">
        <v>5</v>
      </c>
    </row>
    <row r="610" spans="1:5" x14ac:dyDescent="0.2">
      <c r="A610" t="s">
        <v>33961</v>
      </c>
      <c r="B610" t="s">
        <v>1534</v>
      </c>
      <c r="C610" s="2">
        <v>45658</v>
      </c>
      <c r="D610">
        <v>84000</v>
      </c>
      <c r="E610">
        <v>12</v>
      </c>
    </row>
    <row r="611" spans="1:5" x14ac:dyDescent="0.2">
      <c r="A611" t="s">
        <v>33962</v>
      </c>
      <c r="B611" t="s">
        <v>1536</v>
      </c>
      <c r="C611" s="2">
        <v>45658</v>
      </c>
      <c r="D611">
        <v>115000</v>
      </c>
      <c r="E611">
        <v>3</v>
      </c>
    </row>
    <row r="612" spans="1:5" x14ac:dyDescent="0.2">
      <c r="A612" t="s">
        <v>33963</v>
      </c>
      <c r="B612" t="s">
        <v>1538</v>
      </c>
      <c r="C612" s="2">
        <v>45658</v>
      </c>
      <c r="D612">
        <v>105000</v>
      </c>
      <c r="E612">
        <v>5</v>
      </c>
    </row>
    <row r="613" spans="1:5" x14ac:dyDescent="0.2">
      <c r="A613" t="s">
        <v>33964</v>
      </c>
      <c r="B613" t="s">
        <v>1540</v>
      </c>
      <c r="C613" s="2">
        <v>45658</v>
      </c>
      <c r="D613">
        <v>29000</v>
      </c>
      <c r="E613">
        <v>10</v>
      </c>
    </row>
    <row r="614" spans="1:5" x14ac:dyDescent="0.2">
      <c r="A614" t="s">
        <v>33965</v>
      </c>
      <c r="B614" t="s">
        <v>1542</v>
      </c>
      <c r="C614" s="2">
        <v>45658</v>
      </c>
      <c r="D614">
        <v>101000</v>
      </c>
      <c r="E614">
        <v>5</v>
      </c>
    </row>
    <row r="615" spans="1:5" x14ac:dyDescent="0.2">
      <c r="A615" t="s">
        <v>33966</v>
      </c>
      <c r="B615" t="s">
        <v>1544</v>
      </c>
      <c r="C615" s="2">
        <v>45658</v>
      </c>
      <c r="D615">
        <v>83000</v>
      </c>
      <c r="E615">
        <v>3</v>
      </c>
    </row>
    <row r="616" spans="1:5" x14ac:dyDescent="0.2">
      <c r="A616" t="s">
        <v>33967</v>
      </c>
      <c r="B616" t="s">
        <v>1546</v>
      </c>
      <c r="C616" s="2">
        <v>45658</v>
      </c>
      <c r="D616">
        <v>91000</v>
      </c>
      <c r="E616">
        <v>10</v>
      </c>
    </row>
    <row r="617" spans="1:5" x14ac:dyDescent="0.2">
      <c r="A617" t="s">
        <v>33968</v>
      </c>
      <c r="B617" t="s">
        <v>1548</v>
      </c>
      <c r="C617" s="2">
        <v>45658</v>
      </c>
      <c r="D617">
        <v>50000</v>
      </c>
      <c r="E617">
        <v>10</v>
      </c>
    </row>
    <row r="618" spans="1:5" x14ac:dyDescent="0.2">
      <c r="A618" t="s">
        <v>33969</v>
      </c>
      <c r="B618" t="s">
        <v>1550</v>
      </c>
      <c r="C618" s="2">
        <v>45658</v>
      </c>
      <c r="D618">
        <v>94000</v>
      </c>
      <c r="E618">
        <v>5</v>
      </c>
    </row>
    <row r="619" spans="1:5" x14ac:dyDescent="0.2">
      <c r="A619" t="s">
        <v>33970</v>
      </c>
      <c r="B619" t="s">
        <v>1552</v>
      </c>
      <c r="C619" s="2">
        <v>45658</v>
      </c>
      <c r="D619">
        <v>69000</v>
      </c>
      <c r="E619">
        <v>5</v>
      </c>
    </row>
    <row r="620" spans="1:5" x14ac:dyDescent="0.2">
      <c r="A620" t="s">
        <v>33971</v>
      </c>
      <c r="B620" t="s">
        <v>1555</v>
      </c>
      <c r="C620" s="2">
        <v>45658</v>
      </c>
      <c r="D620">
        <v>95000</v>
      </c>
      <c r="E620">
        <v>12</v>
      </c>
    </row>
    <row r="621" spans="1:5" x14ac:dyDescent="0.2">
      <c r="A621" t="s">
        <v>33972</v>
      </c>
      <c r="B621" t="s">
        <v>1558</v>
      </c>
      <c r="C621" s="2">
        <v>45658</v>
      </c>
      <c r="D621">
        <v>56000</v>
      </c>
      <c r="E621">
        <v>10</v>
      </c>
    </row>
    <row r="622" spans="1:5" x14ac:dyDescent="0.2">
      <c r="A622" t="s">
        <v>33973</v>
      </c>
      <c r="B622" t="s">
        <v>1561</v>
      </c>
      <c r="C622" s="2">
        <v>45658</v>
      </c>
      <c r="D622">
        <v>32000</v>
      </c>
      <c r="E622">
        <v>10</v>
      </c>
    </row>
    <row r="623" spans="1:5" x14ac:dyDescent="0.2">
      <c r="A623" t="s">
        <v>33974</v>
      </c>
      <c r="B623" t="s">
        <v>1563</v>
      </c>
      <c r="C623" s="2">
        <v>45658</v>
      </c>
      <c r="D623">
        <v>34000</v>
      </c>
      <c r="E623">
        <v>7</v>
      </c>
    </row>
    <row r="624" spans="1:5" x14ac:dyDescent="0.2">
      <c r="A624" t="s">
        <v>33975</v>
      </c>
      <c r="B624" t="s">
        <v>1565</v>
      </c>
      <c r="C624" s="2">
        <v>45658</v>
      </c>
      <c r="D624">
        <v>68000</v>
      </c>
      <c r="E624">
        <v>7</v>
      </c>
    </row>
    <row r="625" spans="1:5" x14ac:dyDescent="0.2">
      <c r="A625" t="s">
        <v>33976</v>
      </c>
      <c r="B625" t="s">
        <v>1567</v>
      </c>
      <c r="C625" s="2">
        <v>45658</v>
      </c>
      <c r="D625">
        <v>118000</v>
      </c>
      <c r="E625">
        <v>7</v>
      </c>
    </row>
    <row r="626" spans="1:5" x14ac:dyDescent="0.2">
      <c r="A626" t="s">
        <v>33977</v>
      </c>
      <c r="B626" t="s">
        <v>1569</v>
      </c>
      <c r="C626" s="2">
        <v>45658</v>
      </c>
      <c r="D626">
        <v>110000</v>
      </c>
      <c r="E626">
        <v>5</v>
      </c>
    </row>
    <row r="627" spans="1:5" x14ac:dyDescent="0.2">
      <c r="A627" t="s">
        <v>33978</v>
      </c>
      <c r="B627" t="s">
        <v>1571</v>
      </c>
      <c r="C627" s="2">
        <v>45658</v>
      </c>
      <c r="D627">
        <v>30000</v>
      </c>
      <c r="E627">
        <v>10</v>
      </c>
    </row>
    <row r="628" spans="1:5" x14ac:dyDescent="0.2">
      <c r="A628" t="s">
        <v>33979</v>
      </c>
      <c r="B628" t="s">
        <v>1573</v>
      </c>
      <c r="C628" s="2">
        <v>45658</v>
      </c>
      <c r="D628">
        <v>28000</v>
      </c>
      <c r="E628">
        <v>12</v>
      </c>
    </row>
    <row r="629" spans="1:5" x14ac:dyDescent="0.2">
      <c r="A629" t="s">
        <v>33980</v>
      </c>
      <c r="B629" t="s">
        <v>1576</v>
      </c>
      <c r="C629" s="2">
        <v>45658</v>
      </c>
      <c r="D629">
        <v>72000</v>
      </c>
      <c r="E629">
        <v>3</v>
      </c>
    </row>
    <row r="630" spans="1:5" x14ac:dyDescent="0.2">
      <c r="A630" t="s">
        <v>33981</v>
      </c>
      <c r="B630" t="s">
        <v>1578</v>
      </c>
      <c r="C630" s="2">
        <v>45658</v>
      </c>
      <c r="D630">
        <v>81000</v>
      </c>
      <c r="E630">
        <v>7</v>
      </c>
    </row>
    <row r="631" spans="1:5" x14ac:dyDescent="0.2">
      <c r="A631" t="s">
        <v>33982</v>
      </c>
      <c r="B631" t="s">
        <v>1580</v>
      </c>
      <c r="C631" s="2">
        <v>45658</v>
      </c>
      <c r="D631">
        <v>30000</v>
      </c>
      <c r="E631">
        <v>12</v>
      </c>
    </row>
    <row r="632" spans="1:5" x14ac:dyDescent="0.2">
      <c r="A632" t="s">
        <v>33983</v>
      </c>
      <c r="B632" t="s">
        <v>1582</v>
      </c>
      <c r="C632" s="2">
        <v>45658</v>
      </c>
      <c r="D632">
        <v>77000</v>
      </c>
      <c r="E632">
        <v>3</v>
      </c>
    </row>
    <row r="633" spans="1:5" x14ac:dyDescent="0.2">
      <c r="A633" t="s">
        <v>33984</v>
      </c>
      <c r="B633" t="s">
        <v>1584</v>
      </c>
      <c r="C633" s="2">
        <v>45658</v>
      </c>
      <c r="D633">
        <v>117000</v>
      </c>
      <c r="E633">
        <v>7</v>
      </c>
    </row>
    <row r="634" spans="1:5" x14ac:dyDescent="0.2">
      <c r="A634" t="s">
        <v>33985</v>
      </c>
      <c r="B634" t="s">
        <v>1587</v>
      </c>
      <c r="C634" s="2">
        <v>45658</v>
      </c>
      <c r="D634">
        <v>105000</v>
      </c>
      <c r="E634">
        <v>12</v>
      </c>
    </row>
    <row r="635" spans="1:5" x14ac:dyDescent="0.2">
      <c r="A635" t="s">
        <v>33986</v>
      </c>
      <c r="B635" t="s">
        <v>1589</v>
      </c>
      <c r="C635" s="2">
        <v>45658</v>
      </c>
      <c r="D635">
        <v>89000</v>
      </c>
      <c r="E635">
        <v>12</v>
      </c>
    </row>
    <row r="636" spans="1:5" x14ac:dyDescent="0.2">
      <c r="A636" t="s">
        <v>33987</v>
      </c>
      <c r="B636" t="s">
        <v>1591</v>
      </c>
      <c r="C636" s="2">
        <v>45658</v>
      </c>
      <c r="D636">
        <v>94000</v>
      </c>
      <c r="E636">
        <v>7</v>
      </c>
    </row>
    <row r="637" spans="1:5" x14ac:dyDescent="0.2">
      <c r="A637" t="s">
        <v>33988</v>
      </c>
      <c r="B637" t="s">
        <v>1593</v>
      </c>
      <c r="C637" s="2">
        <v>45658</v>
      </c>
      <c r="D637">
        <v>98000</v>
      </c>
      <c r="E637">
        <v>3</v>
      </c>
    </row>
    <row r="638" spans="1:5" x14ac:dyDescent="0.2">
      <c r="A638" t="s">
        <v>33989</v>
      </c>
      <c r="B638" t="s">
        <v>1595</v>
      </c>
      <c r="C638" s="2">
        <v>45658</v>
      </c>
      <c r="D638">
        <v>97000</v>
      </c>
      <c r="E638">
        <v>3</v>
      </c>
    </row>
    <row r="639" spans="1:5" x14ac:dyDescent="0.2">
      <c r="A639" t="s">
        <v>33990</v>
      </c>
      <c r="B639" t="s">
        <v>1597</v>
      </c>
      <c r="C639" s="2">
        <v>45658</v>
      </c>
      <c r="D639">
        <v>55000</v>
      </c>
      <c r="E639">
        <v>12</v>
      </c>
    </row>
    <row r="640" spans="1:5" x14ac:dyDescent="0.2">
      <c r="A640" t="s">
        <v>33991</v>
      </c>
      <c r="B640" t="s">
        <v>1599</v>
      </c>
      <c r="C640" s="2">
        <v>45658</v>
      </c>
      <c r="D640">
        <v>75000</v>
      </c>
      <c r="E640">
        <v>3</v>
      </c>
    </row>
    <row r="641" spans="1:5" x14ac:dyDescent="0.2">
      <c r="A641" t="s">
        <v>33992</v>
      </c>
      <c r="B641" t="s">
        <v>1602</v>
      </c>
      <c r="C641" s="2">
        <v>45658</v>
      </c>
      <c r="D641">
        <v>110000</v>
      </c>
      <c r="E641">
        <v>10</v>
      </c>
    </row>
    <row r="642" spans="1:5" x14ac:dyDescent="0.2">
      <c r="A642" t="s">
        <v>33993</v>
      </c>
      <c r="B642" t="s">
        <v>1604</v>
      </c>
      <c r="C642" s="2">
        <v>45658</v>
      </c>
      <c r="D642">
        <v>105000</v>
      </c>
      <c r="E642">
        <v>3</v>
      </c>
    </row>
    <row r="643" spans="1:5" x14ac:dyDescent="0.2">
      <c r="A643" t="s">
        <v>33994</v>
      </c>
      <c r="B643" t="s">
        <v>1606</v>
      </c>
      <c r="C643" s="2">
        <v>45658</v>
      </c>
      <c r="D643">
        <v>81000</v>
      </c>
      <c r="E643">
        <v>3</v>
      </c>
    </row>
    <row r="644" spans="1:5" x14ac:dyDescent="0.2">
      <c r="A644" t="s">
        <v>33995</v>
      </c>
      <c r="B644" t="s">
        <v>1608</v>
      </c>
      <c r="C644" s="2">
        <v>45658</v>
      </c>
      <c r="D644">
        <v>92000</v>
      </c>
      <c r="E644">
        <v>5</v>
      </c>
    </row>
    <row r="645" spans="1:5" x14ac:dyDescent="0.2">
      <c r="A645" t="s">
        <v>33996</v>
      </c>
      <c r="B645" t="s">
        <v>1610</v>
      </c>
      <c r="C645" s="2">
        <v>45658</v>
      </c>
      <c r="D645">
        <v>94000</v>
      </c>
      <c r="E645">
        <v>3</v>
      </c>
    </row>
    <row r="646" spans="1:5" x14ac:dyDescent="0.2">
      <c r="A646" t="s">
        <v>33997</v>
      </c>
      <c r="B646" t="s">
        <v>1612</v>
      </c>
      <c r="C646" s="2">
        <v>45658</v>
      </c>
      <c r="D646">
        <v>97000</v>
      </c>
      <c r="E646">
        <v>12</v>
      </c>
    </row>
    <row r="647" spans="1:5" x14ac:dyDescent="0.2">
      <c r="A647" t="s">
        <v>33998</v>
      </c>
      <c r="B647" t="s">
        <v>1614</v>
      </c>
      <c r="C647" s="2">
        <v>45658</v>
      </c>
      <c r="D647">
        <v>46000</v>
      </c>
      <c r="E647">
        <v>7</v>
      </c>
    </row>
    <row r="648" spans="1:5" x14ac:dyDescent="0.2">
      <c r="A648" t="s">
        <v>33999</v>
      </c>
      <c r="B648" t="s">
        <v>1616</v>
      </c>
      <c r="C648" s="2">
        <v>45658</v>
      </c>
      <c r="D648">
        <v>31000</v>
      </c>
      <c r="E648">
        <v>12</v>
      </c>
    </row>
    <row r="649" spans="1:5" x14ac:dyDescent="0.2">
      <c r="A649" t="s">
        <v>34000</v>
      </c>
      <c r="B649" t="s">
        <v>1618</v>
      </c>
      <c r="C649" s="2">
        <v>45658</v>
      </c>
      <c r="D649">
        <v>64000</v>
      </c>
      <c r="E649">
        <v>10</v>
      </c>
    </row>
    <row r="650" spans="1:5" x14ac:dyDescent="0.2">
      <c r="A650" t="s">
        <v>34001</v>
      </c>
      <c r="B650" t="s">
        <v>1621</v>
      </c>
      <c r="C650" s="2">
        <v>45658</v>
      </c>
      <c r="D650">
        <v>26000</v>
      </c>
      <c r="E650">
        <v>10</v>
      </c>
    </row>
    <row r="651" spans="1:5" x14ac:dyDescent="0.2">
      <c r="A651" t="s">
        <v>34002</v>
      </c>
      <c r="B651" t="s">
        <v>1623</v>
      </c>
      <c r="C651" s="2">
        <v>45658</v>
      </c>
      <c r="D651">
        <v>66000</v>
      </c>
      <c r="E651">
        <v>3</v>
      </c>
    </row>
    <row r="652" spans="1:5" x14ac:dyDescent="0.2">
      <c r="A652" t="s">
        <v>34003</v>
      </c>
      <c r="B652" t="s">
        <v>1625</v>
      </c>
      <c r="C652" s="2">
        <v>45658</v>
      </c>
      <c r="D652">
        <v>116000</v>
      </c>
      <c r="E652">
        <v>5</v>
      </c>
    </row>
    <row r="653" spans="1:5" x14ac:dyDescent="0.2">
      <c r="A653" t="s">
        <v>34004</v>
      </c>
      <c r="B653" t="s">
        <v>1627</v>
      </c>
      <c r="C653" s="2">
        <v>45658</v>
      </c>
      <c r="D653">
        <v>31000</v>
      </c>
      <c r="E653">
        <v>5</v>
      </c>
    </row>
    <row r="654" spans="1:5" x14ac:dyDescent="0.2">
      <c r="A654" t="s">
        <v>34005</v>
      </c>
      <c r="B654" t="s">
        <v>1629</v>
      </c>
      <c r="C654" s="2">
        <v>45658</v>
      </c>
      <c r="D654">
        <v>81000</v>
      </c>
      <c r="E654">
        <v>7</v>
      </c>
    </row>
    <row r="655" spans="1:5" x14ac:dyDescent="0.2">
      <c r="A655" t="s">
        <v>34006</v>
      </c>
      <c r="B655" t="s">
        <v>1631</v>
      </c>
      <c r="C655" s="2">
        <v>45658</v>
      </c>
      <c r="D655">
        <v>99000</v>
      </c>
      <c r="E655">
        <v>5</v>
      </c>
    </row>
    <row r="656" spans="1:5" x14ac:dyDescent="0.2">
      <c r="A656" t="s">
        <v>34007</v>
      </c>
      <c r="B656" t="s">
        <v>1633</v>
      </c>
      <c r="C656" s="2">
        <v>45658</v>
      </c>
      <c r="D656">
        <v>41000</v>
      </c>
      <c r="E656">
        <v>5</v>
      </c>
    </row>
    <row r="657" spans="1:5" x14ac:dyDescent="0.2">
      <c r="A657" t="s">
        <v>34008</v>
      </c>
      <c r="B657" t="s">
        <v>1635</v>
      </c>
      <c r="C657" s="2">
        <v>45658</v>
      </c>
      <c r="D657">
        <v>86000</v>
      </c>
      <c r="E657">
        <v>12</v>
      </c>
    </row>
    <row r="658" spans="1:5" x14ac:dyDescent="0.2">
      <c r="A658" t="s">
        <v>34009</v>
      </c>
      <c r="B658" t="s">
        <v>1637</v>
      </c>
      <c r="C658" s="2">
        <v>45658</v>
      </c>
      <c r="D658">
        <v>75000</v>
      </c>
      <c r="E658">
        <v>3</v>
      </c>
    </row>
    <row r="659" spans="1:5" x14ac:dyDescent="0.2">
      <c r="A659" t="s">
        <v>34010</v>
      </c>
      <c r="B659" t="s">
        <v>1640</v>
      </c>
      <c r="C659" s="2">
        <v>45658</v>
      </c>
      <c r="D659">
        <v>120000</v>
      </c>
      <c r="E659">
        <v>3</v>
      </c>
    </row>
    <row r="660" spans="1:5" x14ac:dyDescent="0.2">
      <c r="A660" t="s">
        <v>34011</v>
      </c>
      <c r="B660" t="s">
        <v>1642</v>
      </c>
      <c r="C660" s="2">
        <v>45658</v>
      </c>
      <c r="D660">
        <v>83000</v>
      </c>
      <c r="E660">
        <v>10</v>
      </c>
    </row>
    <row r="661" spans="1:5" x14ac:dyDescent="0.2">
      <c r="A661" t="s">
        <v>34012</v>
      </c>
      <c r="B661" t="s">
        <v>1644</v>
      </c>
      <c r="C661" s="2">
        <v>45658</v>
      </c>
      <c r="D661">
        <v>106000</v>
      </c>
      <c r="E661">
        <v>12</v>
      </c>
    </row>
    <row r="662" spans="1:5" x14ac:dyDescent="0.2">
      <c r="A662" t="s">
        <v>34013</v>
      </c>
      <c r="B662" t="s">
        <v>1646</v>
      </c>
      <c r="C662" s="2">
        <v>45658</v>
      </c>
      <c r="D662">
        <v>31000</v>
      </c>
      <c r="E662">
        <v>10</v>
      </c>
    </row>
    <row r="663" spans="1:5" x14ac:dyDescent="0.2">
      <c r="A663" t="s">
        <v>34014</v>
      </c>
      <c r="B663" t="s">
        <v>1648</v>
      </c>
      <c r="C663" s="2">
        <v>45658</v>
      </c>
      <c r="D663">
        <v>46000</v>
      </c>
      <c r="E663">
        <v>10</v>
      </c>
    </row>
    <row r="664" spans="1:5" x14ac:dyDescent="0.2">
      <c r="A664" t="s">
        <v>34015</v>
      </c>
      <c r="B664" t="s">
        <v>1650</v>
      </c>
      <c r="C664" s="2">
        <v>45658</v>
      </c>
      <c r="D664">
        <v>97000</v>
      </c>
      <c r="E664">
        <v>10</v>
      </c>
    </row>
    <row r="665" spans="1:5" x14ac:dyDescent="0.2">
      <c r="A665" t="s">
        <v>34016</v>
      </c>
      <c r="B665" t="s">
        <v>1653</v>
      </c>
      <c r="C665" s="2">
        <v>45658</v>
      </c>
      <c r="D665">
        <v>67000</v>
      </c>
      <c r="E665">
        <v>3</v>
      </c>
    </row>
    <row r="666" spans="1:5" x14ac:dyDescent="0.2">
      <c r="A666" t="s">
        <v>34017</v>
      </c>
      <c r="B666" t="s">
        <v>1656</v>
      </c>
      <c r="C666" s="2">
        <v>45658</v>
      </c>
      <c r="D666">
        <v>80000</v>
      </c>
      <c r="E666">
        <v>7</v>
      </c>
    </row>
    <row r="667" spans="1:5" x14ac:dyDescent="0.2">
      <c r="A667" t="s">
        <v>34018</v>
      </c>
      <c r="B667" t="s">
        <v>1658</v>
      </c>
      <c r="C667" s="2">
        <v>45658</v>
      </c>
      <c r="D667">
        <v>53000</v>
      </c>
      <c r="E667">
        <v>12</v>
      </c>
    </row>
    <row r="668" spans="1:5" x14ac:dyDescent="0.2">
      <c r="A668" t="s">
        <v>34019</v>
      </c>
      <c r="B668" t="s">
        <v>1660</v>
      </c>
      <c r="C668" s="2">
        <v>45658</v>
      </c>
      <c r="D668">
        <v>119000</v>
      </c>
      <c r="E668">
        <v>5</v>
      </c>
    </row>
    <row r="669" spans="1:5" x14ac:dyDescent="0.2">
      <c r="A669" t="s">
        <v>34020</v>
      </c>
      <c r="B669" t="s">
        <v>1662</v>
      </c>
      <c r="C669" s="2">
        <v>45658</v>
      </c>
      <c r="D669">
        <v>62000</v>
      </c>
      <c r="E669">
        <v>5</v>
      </c>
    </row>
    <row r="670" spans="1:5" x14ac:dyDescent="0.2">
      <c r="A670" t="s">
        <v>34021</v>
      </c>
      <c r="B670" t="s">
        <v>1664</v>
      </c>
      <c r="C670" s="2">
        <v>45658</v>
      </c>
      <c r="D670">
        <v>55000</v>
      </c>
      <c r="E670">
        <v>3</v>
      </c>
    </row>
    <row r="671" spans="1:5" x14ac:dyDescent="0.2">
      <c r="A671" t="s">
        <v>34022</v>
      </c>
      <c r="B671" t="s">
        <v>1666</v>
      </c>
      <c r="C671" s="2">
        <v>45658</v>
      </c>
      <c r="D671">
        <v>42000</v>
      </c>
      <c r="E671">
        <v>7</v>
      </c>
    </row>
    <row r="672" spans="1:5" x14ac:dyDescent="0.2">
      <c r="A672" t="s">
        <v>34023</v>
      </c>
      <c r="B672" t="s">
        <v>1668</v>
      </c>
      <c r="C672" s="2">
        <v>45658</v>
      </c>
      <c r="D672">
        <v>93000</v>
      </c>
      <c r="E672">
        <v>10</v>
      </c>
    </row>
    <row r="673" spans="1:5" x14ac:dyDescent="0.2">
      <c r="A673" t="s">
        <v>34024</v>
      </c>
      <c r="B673" t="s">
        <v>1670</v>
      </c>
      <c r="C673" s="2">
        <v>45658</v>
      </c>
      <c r="D673">
        <v>48000</v>
      </c>
      <c r="E673">
        <v>3</v>
      </c>
    </row>
    <row r="674" spans="1:5" x14ac:dyDescent="0.2">
      <c r="A674" t="s">
        <v>34025</v>
      </c>
      <c r="B674" t="s">
        <v>1672</v>
      </c>
      <c r="C674" s="2">
        <v>45658</v>
      </c>
      <c r="D674">
        <v>74000</v>
      </c>
      <c r="E674">
        <v>7</v>
      </c>
    </row>
    <row r="675" spans="1:5" x14ac:dyDescent="0.2">
      <c r="A675" t="s">
        <v>34026</v>
      </c>
      <c r="B675" t="s">
        <v>1674</v>
      </c>
      <c r="C675" s="2">
        <v>45658</v>
      </c>
      <c r="D675">
        <v>82000</v>
      </c>
      <c r="E675">
        <v>5</v>
      </c>
    </row>
    <row r="676" spans="1:5" x14ac:dyDescent="0.2">
      <c r="A676" t="s">
        <v>34027</v>
      </c>
      <c r="B676" t="s">
        <v>1676</v>
      </c>
      <c r="C676" s="2">
        <v>45658</v>
      </c>
      <c r="D676">
        <v>119000</v>
      </c>
      <c r="E676">
        <v>12</v>
      </c>
    </row>
    <row r="677" spans="1:5" x14ac:dyDescent="0.2">
      <c r="A677" t="s">
        <v>34028</v>
      </c>
      <c r="B677" t="s">
        <v>1678</v>
      </c>
      <c r="C677" s="2">
        <v>45658</v>
      </c>
      <c r="D677">
        <v>70000</v>
      </c>
      <c r="E677">
        <v>10</v>
      </c>
    </row>
    <row r="678" spans="1:5" x14ac:dyDescent="0.2">
      <c r="A678" t="s">
        <v>34029</v>
      </c>
      <c r="B678" t="s">
        <v>1680</v>
      </c>
      <c r="C678" s="2">
        <v>45658</v>
      </c>
      <c r="D678">
        <v>120000</v>
      </c>
      <c r="E678">
        <v>12</v>
      </c>
    </row>
    <row r="679" spans="1:5" x14ac:dyDescent="0.2">
      <c r="A679" t="s">
        <v>34030</v>
      </c>
      <c r="B679" t="s">
        <v>1682</v>
      </c>
      <c r="C679" s="2">
        <v>45658</v>
      </c>
      <c r="D679">
        <v>36000</v>
      </c>
      <c r="E679">
        <v>10</v>
      </c>
    </row>
    <row r="680" spans="1:5" x14ac:dyDescent="0.2">
      <c r="A680" t="s">
        <v>34031</v>
      </c>
      <c r="B680" t="s">
        <v>1684</v>
      </c>
      <c r="C680" s="2">
        <v>45658</v>
      </c>
      <c r="D680">
        <v>83000</v>
      </c>
      <c r="E680">
        <v>12</v>
      </c>
    </row>
    <row r="681" spans="1:5" x14ac:dyDescent="0.2">
      <c r="A681" t="s">
        <v>34032</v>
      </c>
      <c r="B681" t="s">
        <v>1686</v>
      </c>
      <c r="C681" s="2">
        <v>45658</v>
      </c>
      <c r="D681">
        <v>84000</v>
      </c>
      <c r="E681">
        <v>5</v>
      </c>
    </row>
    <row r="682" spans="1:5" x14ac:dyDescent="0.2">
      <c r="A682" t="s">
        <v>34033</v>
      </c>
      <c r="B682" t="s">
        <v>1688</v>
      </c>
      <c r="C682" s="2">
        <v>45658</v>
      </c>
      <c r="D682">
        <v>88000</v>
      </c>
      <c r="E682">
        <v>12</v>
      </c>
    </row>
    <row r="683" spans="1:5" x14ac:dyDescent="0.2">
      <c r="A683" t="s">
        <v>34034</v>
      </c>
      <c r="B683" t="s">
        <v>1691</v>
      </c>
      <c r="C683" s="2">
        <v>45658</v>
      </c>
      <c r="D683">
        <v>85000</v>
      </c>
      <c r="E683">
        <v>10</v>
      </c>
    </row>
    <row r="684" spans="1:5" x14ac:dyDescent="0.2">
      <c r="A684" t="s">
        <v>34035</v>
      </c>
      <c r="B684" t="s">
        <v>1693</v>
      </c>
      <c r="C684" s="2">
        <v>45658</v>
      </c>
      <c r="D684">
        <v>102000</v>
      </c>
      <c r="E684">
        <v>3</v>
      </c>
    </row>
    <row r="685" spans="1:5" x14ac:dyDescent="0.2">
      <c r="A685" t="s">
        <v>34036</v>
      </c>
      <c r="B685" t="s">
        <v>1695</v>
      </c>
      <c r="C685" s="2">
        <v>45658</v>
      </c>
      <c r="D685">
        <v>113000</v>
      </c>
      <c r="E685">
        <v>10</v>
      </c>
    </row>
    <row r="686" spans="1:5" x14ac:dyDescent="0.2">
      <c r="A686" t="s">
        <v>34037</v>
      </c>
      <c r="B686" t="s">
        <v>1697</v>
      </c>
      <c r="C686" s="2">
        <v>45658</v>
      </c>
      <c r="D686">
        <v>106000</v>
      </c>
      <c r="E686">
        <v>12</v>
      </c>
    </row>
    <row r="687" spans="1:5" x14ac:dyDescent="0.2">
      <c r="A687" t="s">
        <v>34038</v>
      </c>
      <c r="B687" t="s">
        <v>1699</v>
      </c>
      <c r="C687" s="2">
        <v>45658</v>
      </c>
      <c r="D687">
        <v>33000</v>
      </c>
      <c r="E687">
        <v>3</v>
      </c>
    </row>
    <row r="688" spans="1:5" x14ac:dyDescent="0.2">
      <c r="A688" t="s">
        <v>34039</v>
      </c>
      <c r="B688" t="s">
        <v>1701</v>
      </c>
      <c r="C688" s="2">
        <v>45658</v>
      </c>
      <c r="D688">
        <v>91000</v>
      </c>
      <c r="E688">
        <v>12</v>
      </c>
    </row>
    <row r="689" spans="1:5" x14ac:dyDescent="0.2">
      <c r="A689" t="s">
        <v>34040</v>
      </c>
      <c r="B689" t="s">
        <v>1703</v>
      </c>
      <c r="C689" s="2">
        <v>45658</v>
      </c>
      <c r="D689">
        <v>92000</v>
      </c>
      <c r="E689">
        <v>3</v>
      </c>
    </row>
    <row r="690" spans="1:5" x14ac:dyDescent="0.2">
      <c r="A690" t="s">
        <v>34041</v>
      </c>
      <c r="B690" t="s">
        <v>1705</v>
      </c>
      <c r="C690" s="2">
        <v>45658</v>
      </c>
      <c r="D690">
        <v>73000</v>
      </c>
      <c r="E690">
        <v>3</v>
      </c>
    </row>
    <row r="691" spans="1:5" x14ac:dyDescent="0.2">
      <c r="A691" t="s">
        <v>34042</v>
      </c>
      <c r="B691" t="s">
        <v>1707</v>
      </c>
      <c r="C691" s="2">
        <v>45658</v>
      </c>
      <c r="D691">
        <v>82000</v>
      </c>
      <c r="E691">
        <v>12</v>
      </c>
    </row>
    <row r="692" spans="1:5" x14ac:dyDescent="0.2">
      <c r="A692" t="s">
        <v>34043</v>
      </c>
      <c r="B692" t="s">
        <v>1709</v>
      </c>
      <c r="C692" s="2">
        <v>45658</v>
      </c>
      <c r="D692">
        <v>38000</v>
      </c>
      <c r="E692">
        <v>5</v>
      </c>
    </row>
    <row r="693" spans="1:5" x14ac:dyDescent="0.2">
      <c r="A693" t="s">
        <v>34044</v>
      </c>
      <c r="B693" t="s">
        <v>1711</v>
      </c>
      <c r="C693" s="2">
        <v>45658</v>
      </c>
      <c r="D693">
        <v>96000</v>
      </c>
      <c r="E693">
        <v>10</v>
      </c>
    </row>
    <row r="694" spans="1:5" x14ac:dyDescent="0.2">
      <c r="A694" t="s">
        <v>34045</v>
      </c>
      <c r="B694" t="s">
        <v>1713</v>
      </c>
      <c r="C694" s="2">
        <v>45658</v>
      </c>
      <c r="D694">
        <v>47000</v>
      </c>
      <c r="E694">
        <v>5</v>
      </c>
    </row>
    <row r="695" spans="1:5" x14ac:dyDescent="0.2">
      <c r="A695" t="s">
        <v>34046</v>
      </c>
      <c r="B695" t="s">
        <v>1715</v>
      </c>
      <c r="C695" s="2">
        <v>45658</v>
      </c>
      <c r="D695">
        <v>106000</v>
      </c>
      <c r="E695">
        <v>5</v>
      </c>
    </row>
    <row r="696" spans="1:5" x14ac:dyDescent="0.2">
      <c r="A696" t="s">
        <v>34047</v>
      </c>
      <c r="B696" t="s">
        <v>1717</v>
      </c>
      <c r="C696" s="2">
        <v>45658</v>
      </c>
      <c r="D696">
        <v>105000</v>
      </c>
      <c r="E696">
        <v>5</v>
      </c>
    </row>
    <row r="697" spans="1:5" x14ac:dyDescent="0.2">
      <c r="A697" t="s">
        <v>34048</v>
      </c>
      <c r="B697" t="s">
        <v>1720</v>
      </c>
      <c r="C697" s="2">
        <v>45658</v>
      </c>
      <c r="D697">
        <v>78000</v>
      </c>
      <c r="E697">
        <v>5</v>
      </c>
    </row>
    <row r="698" spans="1:5" x14ac:dyDescent="0.2">
      <c r="A698" t="s">
        <v>34049</v>
      </c>
      <c r="B698" t="s">
        <v>1722</v>
      </c>
      <c r="C698" s="2">
        <v>45658</v>
      </c>
      <c r="D698">
        <v>83000</v>
      </c>
      <c r="E698">
        <v>5</v>
      </c>
    </row>
    <row r="699" spans="1:5" x14ac:dyDescent="0.2">
      <c r="A699" t="s">
        <v>34050</v>
      </c>
      <c r="B699" t="s">
        <v>1724</v>
      </c>
      <c r="C699" s="2">
        <v>45658</v>
      </c>
      <c r="D699">
        <v>56000</v>
      </c>
      <c r="E699">
        <v>12</v>
      </c>
    </row>
    <row r="700" spans="1:5" x14ac:dyDescent="0.2">
      <c r="A700" t="s">
        <v>34051</v>
      </c>
      <c r="B700" t="s">
        <v>1726</v>
      </c>
      <c r="C700" s="2">
        <v>45658</v>
      </c>
      <c r="D700">
        <v>89000</v>
      </c>
      <c r="E700">
        <v>7</v>
      </c>
    </row>
    <row r="701" spans="1:5" x14ac:dyDescent="0.2">
      <c r="A701" t="s">
        <v>34052</v>
      </c>
      <c r="B701" t="s">
        <v>1728</v>
      </c>
      <c r="C701" s="2">
        <v>45658</v>
      </c>
      <c r="D701">
        <v>69000</v>
      </c>
      <c r="E701">
        <v>12</v>
      </c>
    </row>
    <row r="702" spans="1:5" x14ac:dyDescent="0.2">
      <c r="A702" t="s">
        <v>34053</v>
      </c>
      <c r="B702" t="s">
        <v>1730</v>
      </c>
      <c r="C702" s="2">
        <v>45658</v>
      </c>
      <c r="D702">
        <v>100000</v>
      </c>
      <c r="E702">
        <v>5</v>
      </c>
    </row>
    <row r="703" spans="1:5" x14ac:dyDescent="0.2">
      <c r="A703" t="s">
        <v>34054</v>
      </c>
      <c r="B703" t="s">
        <v>1732</v>
      </c>
      <c r="C703" s="2">
        <v>45658</v>
      </c>
      <c r="D703">
        <v>108000</v>
      </c>
      <c r="E703">
        <v>7</v>
      </c>
    </row>
    <row r="704" spans="1:5" x14ac:dyDescent="0.2">
      <c r="A704" t="s">
        <v>34055</v>
      </c>
      <c r="B704" t="s">
        <v>1734</v>
      </c>
      <c r="C704" s="2">
        <v>45658</v>
      </c>
      <c r="D704">
        <v>44000</v>
      </c>
      <c r="E704">
        <v>5</v>
      </c>
    </row>
    <row r="705" spans="1:5" x14ac:dyDescent="0.2">
      <c r="A705" t="s">
        <v>34056</v>
      </c>
      <c r="B705" t="s">
        <v>1736</v>
      </c>
      <c r="C705" s="2">
        <v>45658</v>
      </c>
      <c r="D705">
        <v>96000</v>
      </c>
      <c r="E705">
        <v>5</v>
      </c>
    </row>
    <row r="706" spans="1:5" x14ac:dyDescent="0.2">
      <c r="A706" t="s">
        <v>34057</v>
      </c>
      <c r="B706" t="s">
        <v>1739</v>
      </c>
      <c r="C706" s="2">
        <v>45658</v>
      </c>
      <c r="D706">
        <v>67000</v>
      </c>
      <c r="E706">
        <v>5</v>
      </c>
    </row>
    <row r="707" spans="1:5" x14ac:dyDescent="0.2">
      <c r="A707" t="s">
        <v>34058</v>
      </c>
      <c r="B707" t="s">
        <v>1741</v>
      </c>
      <c r="C707" s="2">
        <v>45658</v>
      </c>
      <c r="D707">
        <v>105000</v>
      </c>
      <c r="E707">
        <v>12</v>
      </c>
    </row>
    <row r="708" spans="1:5" x14ac:dyDescent="0.2">
      <c r="A708" t="s">
        <v>34059</v>
      </c>
      <c r="B708" t="s">
        <v>1743</v>
      </c>
      <c r="C708" s="2">
        <v>45658</v>
      </c>
      <c r="D708">
        <v>29000</v>
      </c>
      <c r="E708">
        <v>7</v>
      </c>
    </row>
    <row r="709" spans="1:5" x14ac:dyDescent="0.2">
      <c r="A709" t="s">
        <v>34060</v>
      </c>
      <c r="B709" t="s">
        <v>1745</v>
      </c>
      <c r="C709" s="2">
        <v>45658</v>
      </c>
      <c r="D709">
        <v>27000</v>
      </c>
      <c r="E709">
        <v>10</v>
      </c>
    </row>
    <row r="710" spans="1:5" x14ac:dyDescent="0.2">
      <c r="A710" t="s">
        <v>34061</v>
      </c>
      <c r="B710" t="s">
        <v>1747</v>
      </c>
      <c r="C710" s="2">
        <v>45658</v>
      </c>
      <c r="D710">
        <v>48000</v>
      </c>
      <c r="E710">
        <v>7</v>
      </c>
    </row>
    <row r="711" spans="1:5" x14ac:dyDescent="0.2">
      <c r="A711" t="s">
        <v>34062</v>
      </c>
      <c r="B711" t="s">
        <v>1749</v>
      </c>
      <c r="C711" s="2">
        <v>45658</v>
      </c>
      <c r="D711">
        <v>120000</v>
      </c>
      <c r="E711">
        <v>3</v>
      </c>
    </row>
    <row r="712" spans="1:5" x14ac:dyDescent="0.2">
      <c r="A712" t="s">
        <v>34063</v>
      </c>
      <c r="B712" t="s">
        <v>1751</v>
      </c>
      <c r="C712" s="2">
        <v>45658</v>
      </c>
      <c r="D712">
        <v>103000</v>
      </c>
      <c r="E712">
        <v>3</v>
      </c>
    </row>
    <row r="713" spans="1:5" x14ac:dyDescent="0.2">
      <c r="A713" t="s">
        <v>34064</v>
      </c>
      <c r="B713" t="s">
        <v>1753</v>
      </c>
      <c r="C713" s="2">
        <v>45658</v>
      </c>
      <c r="D713">
        <v>45000</v>
      </c>
      <c r="E713">
        <v>12</v>
      </c>
    </row>
    <row r="714" spans="1:5" x14ac:dyDescent="0.2">
      <c r="A714" t="s">
        <v>34065</v>
      </c>
      <c r="B714" t="s">
        <v>1755</v>
      </c>
      <c r="C714" s="2">
        <v>45658</v>
      </c>
      <c r="D714">
        <v>57000</v>
      </c>
      <c r="E714">
        <v>3</v>
      </c>
    </row>
    <row r="715" spans="1:5" x14ac:dyDescent="0.2">
      <c r="A715" t="s">
        <v>34066</v>
      </c>
      <c r="B715" t="s">
        <v>1757</v>
      </c>
      <c r="C715" s="2">
        <v>45658</v>
      </c>
      <c r="D715">
        <v>82000</v>
      </c>
      <c r="E715">
        <v>7</v>
      </c>
    </row>
    <row r="716" spans="1:5" x14ac:dyDescent="0.2">
      <c r="A716" t="s">
        <v>34067</v>
      </c>
      <c r="B716" t="s">
        <v>1759</v>
      </c>
      <c r="C716" s="2">
        <v>45658</v>
      </c>
      <c r="D716">
        <v>65000</v>
      </c>
      <c r="E716">
        <v>3</v>
      </c>
    </row>
    <row r="717" spans="1:5" x14ac:dyDescent="0.2">
      <c r="A717" t="s">
        <v>34068</v>
      </c>
      <c r="B717" t="s">
        <v>1761</v>
      </c>
      <c r="C717" s="2">
        <v>45658</v>
      </c>
      <c r="D717">
        <v>56000</v>
      </c>
      <c r="E717">
        <v>5</v>
      </c>
    </row>
    <row r="718" spans="1:5" x14ac:dyDescent="0.2">
      <c r="A718" t="s">
        <v>34069</v>
      </c>
      <c r="B718" t="s">
        <v>1763</v>
      </c>
      <c r="C718" s="2">
        <v>45658</v>
      </c>
      <c r="D718">
        <v>30000</v>
      </c>
      <c r="E718">
        <v>12</v>
      </c>
    </row>
    <row r="719" spans="1:5" x14ac:dyDescent="0.2">
      <c r="A719" t="s">
        <v>34070</v>
      </c>
      <c r="B719" t="s">
        <v>1766</v>
      </c>
      <c r="C719" s="2">
        <v>45658</v>
      </c>
      <c r="D719">
        <v>106000</v>
      </c>
      <c r="E719">
        <v>10</v>
      </c>
    </row>
    <row r="720" spans="1:5" x14ac:dyDescent="0.2">
      <c r="A720" t="s">
        <v>34071</v>
      </c>
      <c r="B720" t="s">
        <v>1768</v>
      </c>
      <c r="C720" s="2">
        <v>45658</v>
      </c>
      <c r="D720">
        <v>92000</v>
      </c>
      <c r="E720">
        <v>3</v>
      </c>
    </row>
    <row r="721" spans="1:5" x14ac:dyDescent="0.2">
      <c r="A721" t="s">
        <v>34072</v>
      </c>
      <c r="B721" t="s">
        <v>1770</v>
      </c>
      <c r="C721" s="2">
        <v>45658</v>
      </c>
      <c r="D721">
        <v>62000</v>
      </c>
      <c r="E721">
        <v>3</v>
      </c>
    </row>
    <row r="722" spans="1:5" x14ac:dyDescent="0.2">
      <c r="A722" t="s">
        <v>34073</v>
      </c>
      <c r="B722" t="s">
        <v>1772</v>
      </c>
      <c r="C722" s="2">
        <v>45658</v>
      </c>
      <c r="D722">
        <v>64000</v>
      </c>
      <c r="E722">
        <v>10</v>
      </c>
    </row>
    <row r="723" spans="1:5" x14ac:dyDescent="0.2">
      <c r="A723" t="s">
        <v>34074</v>
      </c>
      <c r="B723" t="s">
        <v>1774</v>
      </c>
      <c r="C723" s="2">
        <v>45658</v>
      </c>
      <c r="D723">
        <v>65000</v>
      </c>
      <c r="E723">
        <v>10</v>
      </c>
    </row>
    <row r="724" spans="1:5" x14ac:dyDescent="0.2">
      <c r="A724" t="s">
        <v>34075</v>
      </c>
      <c r="B724" t="s">
        <v>1776</v>
      </c>
      <c r="C724" s="2">
        <v>45658</v>
      </c>
      <c r="D724">
        <v>32000</v>
      </c>
      <c r="E724">
        <v>7</v>
      </c>
    </row>
    <row r="725" spans="1:5" x14ac:dyDescent="0.2">
      <c r="A725" t="s">
        <v>34076</v>
      </c>
      <c r="B725" t="s">
        <v>1778</v>
      </c>
      <c r="C725" s="2">
        <v>45658</v>
      </c>
      <c r="D725">
        <v>82000</v>
      </c>
      <c r="E725">
        <v>12</v>
      </c>
    </row>
    <row r="726" spans="1:5" x14ac:dyDescent="0.2">
      <c r="A726" t="s">
        <v>34077</v>
      </c>
      <c r="B726" t="s">
        <v>1780</v>
      </c>
      <c r="C726" s="2">
        <v>45658</v>
      </c>
      <c r="D726">
        <v>67000</v>
      </c>
      <c r="E726">
        <v>10</v>
      </c>
    </row>
    <row r="727" spans="1:5" x14ac:dyDescent="0.2">
      <c r="A727" t="s">
        <v>34078</v>
      </c>
      <c r="B727" t="s">
        <v>1782</v>
      </c>
      <c r="C727" s="2">
        <v>45658</v>
      </c>
      <c r="D727">
        <v>46000</v>
      </c>
      <c r="E727">
        <v>10</v>
      </c>
    </row>
    <row r="728" spans="1:5" x14ac:dyDescent="0.2">
      <c r="A728" t="s">
        <v>34079</v>
      </c>
      <c r="B728" t="s">
        <v>1784</v>
      </c>
      <c r="C728" s="2">
        <v>45658</v>
      </c>
      <c r="D728">
        <v>43000</v>
      </c>
      <c r="E728">
        <v>3</v>
      </c>
    </row>
    <row r="729" spans="1:5" x14ac:dyDescent="0.2">
      <c r="A729" t="s">
        <v>34080</v>
      </c>
      <c r="B729" t="s">
        <v>1786</v>
      </c>
      <c r="C729" s="2">
        <v>45658</v>
      </c>
      <c r="D729">
        <v>120000</v>
      </c>
      <c r="E729">
        <v>7</v>
      </c>
    </row>
    <row r="730" spans="1:5" x14ac:dyDescent="0.2">
      <c r="A730" t="s">
        <v>34081</v>
      </c>
      <c r="B730" t="s">
        <v>1788</v>
      </c>
      <c r="C730" s="2">
        <v>45658</v>
      </c>
      <c r="D730">
        <v>28000</v>
      </c>
      <c r="E730">
        <v>3</v>
      </c>
    </row>
    <row r="731" spans="1:5" x14ac:dyDescent="0.2">
      <c r="A731" t="s">
        <v>34082</v>
      </c>
      <c r="B731" t="s">
        <v>1790</v>
      </c>
      <c r="C731" s="2">
        <v>45658</v>
      </c>
      <c r="D731">
        <v>49000</v>
      </c>
      <c r="E731">
        <v>12</v>
      </c>
    </row>
    <row r="732" spans="1:5" x14ac:dyDescent="0.2">
      <c r="A732" t="s">
        <v>34083</v>
      </c>
      <c r="B732" t="s">
        <v>1792</v>
      </c>
      <c r="C732" s="2">
        <v>45658</v>
      </c>
      <c r="D732">
        <v>116000</v>
      </c>
      <c r="E732">
        <v>5</v>
      </c>
    </row>
    <row r="733" spans="1:5" x14ac:dyDescent="0.2">
      <c r="A733" t="s">
        <v>34084</v>
      </c>
      <c r="B733" t="s">
        <v>1794</v>
      </c>
      <c r="C733" s="2">
        <v>45658</v>
      </c>
      <c r="D733">
        <v>63000</v>
      </c>
      <c r="E733">
        <v>10</v>
      </c>
    </row>
    <row r="734" spans="1:5" x14ac:dyDescent="0.2">
      <c r="A734" t="s">
        <v>34085</v>
      </c>
      <c r="B734" t="s">
        <v>1796</v>
      </c>
      <c r="C734" s="2">
        <v>45658</v>
      </c>
      <c r="D734">
        <v>27000</v>
      </c>
      <c r="E734">
        <v>3</v>
      </c>
    </row>
    <row r="735" spans="1:5" x14ac:dyDescent="0.2">
      <c r="A735" t="s">
        <v>34086</v>
      </c>
      <c r="B735" t="s">
        <v>1798</v>
      </c>
      <c r="C735" s="2">
        <v>45658</v>
      </c>
      <c r="D735">
        <v>59000</v>
      </c>
      <c r="E735">
        <v>10</v>
      </c>
    </row>
    <row r="736" spans="1:5" x14ac:dyDescent="0.2">
      <c r="A736" t="s">
        <v>34087</v>
      </c>
      <c r="B736" t="s">
        <v>1800</v>
      </c>
      <c r="C736" s="2">
        <v>45658</v>
      </c>
      <c r="D736">
        <v>118000</v>
      </c>
      <c r="E736">
        <v>10</v>
      </c>
    </row>
    <row r="737" spans="1:5" x14ac:dyDescent="0.2">
      <c r="A737" t="s">
        <v>34088</v>
      </c>
      <c r="B737" t="s">
        <v>1802</v>
      </c>
      <c r="C737" s="2">
        <v>45658</v>
      </c>
      <c r="D737">
        <v>26000</v>
      </c>
      <c r="E737">
        <v>5</v>
      </c>
    </row>
    <row r="738" spans="1:5" x14ac:dyDescent="0.2">
      <c r="A738" t="s">
        <v>34089</v>
      </c>
      <c r="B738" t="s">
        <v>1804</v>
      </c>
      <c r="C738" s="2">
        <v>45658</v>
      </c>
      <c r="D738">
        <v>48000</v>
      </c>
      <c r="E738">
        <v>12</v>
      </c>
    </row>
    <row r="739" spans="1:5" x14ac:dyDescent="0.2">
      <c r="A739" t="s">
        <v>34090</v>
      </c>
      <c r="B739" t="s">
        <v>1806</v>
      </c>
      <c r="C739" s="2">
        <v>45658</v>
      </c>
      <c r="D739">
        <v>55000</v>
      </c>
      <c r="E739">
        <v>7</v>
      </c>
    </row>
    <row r="740" spans="1:5" x14ac:dyDescent="0.2">
      <c r="A740" t="s">
        <v>34091</v>
      </c>
      <c r="B740" t="s">
        <v>1808</v>
      </c>
      <c r="C740" s="2">
        <v>45658</v>
      </c>
      <c r="D740">
        <v>101000</v>
      </c>
      <c r="E740">
        <v>12</v>
      </c>
    </row>
    <row r="741" spans="1:5" x14ac:dyDescent="0.2">
      <c r="A741" t="s">
        <v>34092</v>
      </c>
      <c r="B741" t="s">
        <v>1811</v>
      </c>
      <c r="C741" s="2">
        <v>45658</v>
      </c>
      <c r="D741">
        <v>61000</v>
      </c>
      <c r="E741">
        <v>7</v>
      </c>
    </row>
    <row r="742" spans="1:5" x14ac:dyDescent="0.2">
      <c r="A742" t="s">
        <v>34093</v>
      </c>
      <c r="B742" t="s">
        <v>1813</v>
      </c>
      <c r="C742" s="2">
        <v>45658</v>
      </c>
      <c r="D742">
        <v>113000</v>
      </c>
      <c r="E742">
        <v>5</v>
      </c>
    </row>
    <row r="743" spans="1:5" x14ac:dyDescent="0.2">
      <c r="A743" t="s">
        <v>34094</v>
      </c>
      <c r="B743" t="s">
        <v>1815</v>
      </c>
      <c r="C743" s="2">
        <v>45658</v>
      </c>
      <c r="D743">
        <v>32000</v>
      </c>
      <c r="E743">
        <v>5</v>
      </c>
    </row>
    <row r="744" spans="1:5" x14ac:dyDescent="0.2">
      <c r="A744" t="s">
        <v>34095</v>
      </c>
      <c r="B744" t="s">
        <v>1817</v>
      </c>
      <c r="C744" s="2">
        <v>45658</v>
      </c>
      <c r="D744">
        <v>26000</v>
      </c>
      <c r="E744">
        <v>10</v>
      </c>
    </row>
    <row r="745" spans="1:5" x14ac:dyDescent="0.2">
      <c r="A745" t="s">
        <v>34096</v>
      </c>
      <c r="B745" t="s">
        <v>1820</v>
      </c>
      <c r="C745" s="2">
        <v>45658</v>
      </c>
      <c r="D745">
        <v>61000</v>
      </c>
      <c r="E745">
        <v>5</v>
      </c>
    </row>
    <row r="746" spans="1:5" x14ac:dyDescent="0.2">
      <c r="A746" t="s">
        <v>34097</v>
      </c>
      <c r="B746" t="s">
        <v>1822</v>
      </c>
      <c r="C746" s="2">
        <v>45658</v>
      </c>
      <c r="D746">
        <v>118000</v>
      </c>
      <c r="E746">
        <v>12</v>
      </c>
    </row>
    <row r="747" spans="1:5" x14ac:dyDescent="0.2">
      <c r="A747" t="s">
        <v>34098</v>
      </c>
      <c r="B747" t="s">
        <v>1824</v>
      </c>
      <c r="C747" s="2">
        <v>45658</v>
      </c>
      <c r="D747">
        <v>50000</v>
      </c>
      <c r="E747">
        <v>12</v>
      </c>
    </row>
    <row r="748" spans="1:5" x14ac:dyDescent="0.2">
      <c r="A748" t="s">
        <v>34099</v>
      </c>
      <c r="B748" t="s">
        <v>1826</v>
      </c>
      <c r="C748" s="2">
        <v>45658</v>
      </c>
      <c r="D748">
        <v>115000</v>
      </c>
      <c r="E748">
        <v>7</v>
      </c>
    </row>
    <row r="749" spans="1:5" x14ac:dyDescent="0.2">
      <c r="A749" t="s">
        <v>34100</v>
      </c>
      <c r="B749" t="s">
        <v>1828</v>
      </c>
      <c r="C749" s="2">
        <v>45658</v>
      </c>
      <c r="D749">
        <v>87000</v>
      </c>
      <c r="E749">
        <v>7</v>
      </c>
    </row>
    <row r="750" spans="1:5" x14ac:dyDescent="0.2">
      <c r="A750" t="s">
        <v>34101</v>
      </c>
      <c r="B750" t="s">
        <v>1830</v>
      </c>
      <c r="C750" s="2">
        <v>45658</v>
      </c>
      <c r="D750">
        <v>34000</v>
      </c>
      <c r="E750">
        <v>3</v>
      </c>
    </row>
    <row r="751" spans="1:5" x14ac:dyDescent="0.2">
      <c r="A751" t="s">
        <v>34102</v>
      </c>
      <c r="B751" t="s">
        <v>1832</v>
      </c>
      <c r="C751" s="2">
        <v>45658</v>
      </c>
      <c r="D751">
        <v>68000</v>
      </c>
      <c r="E751">
        <v>5</v>
      </c>
    </row>
    <row r="752" spans="1:5" x14ac:dyDescent="0.2">
      <c r="A752" t="s">
        <v>34103</v>
      </c>
      <c r="B752" t="s">
        <v>1834</v>
      </c>
      <c r="C752" s="2">
        <v>45658</v>
      </c>
      <c r="D752">
        <v>33000</v>
      </c>
      <c r="E752">
        <v>7</v>
      </c>
    </row>
    <row r="753" spans="1:5" x14ac:dyDescent="0.2">
      <c r="A753" t="s">
        <v>34104</v>
      </c>
      <c r="B753" t="s">
        <v>1836</v>
      </c>
      <c r="C753" s="2">
        <v>45658</v>
      </c>
      <c r="D753">
        <v>56000</v>
      </c>
      <c r="E753">
        <v>5</v>
      </c>
    </row>
    <row r="754" spans="1:5" x14ac:dyDescent="0.2">
      <c r="A754" t="s">
        <v>34105</v>
      </c>
      <c r="B754" t="s">
        <v>1838</v>
      </c>
      <c r="C754" s="2">
        <v>45658</v>
      </c>
      <c r="D754">
        <v>80000</v>
      </c>
      <c r="E754">
        <v>3</v>
      </c>
    </row>
    <row r="755" spans="1:5" x14ac:dyDescent="0.2">
      <c r="A755" t="s">
        <v>34106</v>
      </c>
      <c r="B755" t="s">
        <v>1840</v>
      </c>
      <c r="C755" s="2">
        <v>45658</v>
      </c>
      <c r="D755">
        <v>81000</v>
      </c>
      <c r="E755">
        <v>10</v>
      </c>
    </row>
    <row r="756" spans="1:5" x14ac:dyDescent="0.2">
      <c r="A756" t="s">
        <v>34107</v>
      </c>
      <c r="B756" t="s">
        <v>1843</v>
      </c>
      <c r="C756" s="2">
        <v>45658</v>
      </c>
      <c r="D756">
        <v>68000</v>
      </c>
      <c r="E756">
        <v>12</v>
      </c>
    </row>
    <row r="757" spans="1:5" x14ac:dyDescent="0.2">
      <c r="A757" t="s">
        <v>34108</v>
      </c>
      <c r="B757" t="s">
        <v>1845</v>
      </c>
      <c r="C757" s="2">
        <v>45658</v>
      </c>
      <c r="D757">
        <v>79000</v>
      </c>
      <c r="E757">
        <v>12</v>
      </c>
    </row>
    <row r="758" spans="1:5" x14ac:dyDescent="0.2">
      <c r="A758" t="s">
        <v>34109</v>
      </c>
      <c r="B758" t="s">
        <v>1847</v>
      </c>
      <c r="C758" s="2">
        <v>45658</v>
      </c>
      <c r="D758">
        <v>65000</v>
      </c>
      <c r="E758">
        <v>7</v>
      </c>
    </row>
    <row r="759" spans="1:5" x14ac:dyDescent="0.2">
      <c r="A759" t="s">
        <v>34110</v>
      </c>
      <c r="B759" t="s">
        <v>1849</v>
      </c>
      <c r="C759" s="2">
        <v>45658</v>
      </c>
      <c r="D759">
        <v>30000</v>
      </c>
      <c r="E759">
        <v>10</v>
      </c>
    </row>
    <row r="760" spans="1:5" x14ac:dyDescent="0.2">
      <c r="A760" t="s">
        <v>34111</v>
      </c>
      <c r="B760" t="s">
        <v>1851</v>
      </c>
      <c r="C760" s="2">
        <v>45658</v>
      </c>
      <c r="D760">
        <v>55000</v>
      </c>
      <c r="E760">
        <v>12</v>
      </c>
    </row>
    <row r="761" spans="1:5" x14ac:dyDescent="0.2">
      <c r="A761" t="s">
        <v>34112</v>
      </c>
      <c r="B761" t="s">
        <v>1853</v>
      </c>
      <c r="C761" s="2">
        <v>45658</v>
      </c>
      <c r="D761">
        <v>78000</v>
      </c>
      <c r="E761">
        <v>10</v>
      </c>
    </row>
    <row r="762" spans="1:5" x14ac:dyDescent="0.2">
      <c r="A762" t="s">
        <v>34113</v>
      </c>
      <c r="B762" t="s">
        <v>1856</v>
      </c>
      <c r="C762" s="2">
        <v>45658</v>
      </c>
      <c r="D762">
        <v>79000</v>
      </c>
      <c r="E762">
        <v>3</v>
      </c>
    </row>
    <row r="763" spans="1:5" x14ac:dyDescent="0.2">
      <c r="A763" t="s">
        <v>34114</v>
      </c>
      <c r="B763" t="s">
        <v>1858</v>
      </c>
      <c r="C763" s="2">
        <v>45658</v>
      </c>
      <c r="D763">
        <v>80000</v>
      </c>
      <c r="E763">
        <v>10</v>
      </c>
    </row>
    <row r="764" spans="1:5" x14ac:dyDescent="0.2">
      <c r="A764" t="s">
        <v>34115</v>
      </c>
      <c r="B764" t="s">
        <v>1860</v>
      </c>
      <c r="C764" s="2">
        <v>45658</v>
      </c>
      <c r="D764">
        <v>82000</v>
      </c>
      <c r="E764">
        <v>12</v>
      </c>
    </row>
    <row r="765" spans="1:5" x14ac:dyDescent="0.2">
      <c r="A765" t="s">
        <v>34116</v>
      </c>
      <c r="B765" t="s">
        <v>1862</v>
      </c>
      <c r="C765" s="2">
        <v>45658</v>
      </c>
      <c r="D765">
        <v>33000</v>
      </c>
      <c r="E765">
        <v>10</v>
      </c>
    </row>
    <row r="766" spans="1:5" x14ac:dyDescent="0.2">
      <c r="A766" t="s">
        <v>34117</v>
      </c>
      <c r="B766" t="s">
        <v>1864</v>
      </c>
      <c r="C766" s="2">
        <v>45658</v>
      </c>
      <c r="D766">
        <v>89000</v>
      </c>
      <c r="E766">
        <v>5</v>
      </c>
    </row>
    <row r="767" spans="1:5" x14ac:dyDescent="0.2">
      <c r="A767" t="s">
        <v>34118</v>
      </c>
      <c r="B767" t="s">
        <v>1866</v>
      </c>
      <c r="C767" s="2">
        <v>45658</v>
      </c>
      <c r="D767">
        <v>86000</v>
      </c>
      <c r="E767">
        <v>12</v>
      </c>
    </row>
    <row r="768" spans="1:5" x14ac:dyDescent="0.2">
      <c r="A768" t="s">
        <v>34119</v>
      </c>
      <c r="B768" t="s">
        <v>1868</v>
      </c>
      <c r="C768" s="2">
        <v>45658</v>
      </c>
      <c r="D768">
        <v>69000</v>
      </c>
      <c r="E768">
        <v>7</v>
      </c>
    </row>
    <row r="769" spans="1:5" x14ac:dyDescent="0.2">
      <c r="A769" t="s">
        <v>34120</v>
      </c>
      <c r="B769" t="s">
        <v>1870</v>
      </c>
      <c r="C769" s="2">
        <v>45658</v>
      </c>
      <c r="D769">
        <v>70000</v>
      </c>
      <c r="E769">
        <v>5</v>
      </c>
    </row>
    <row r="770" spans="1:5" x14ac:dyDescent="0.2">
      <c r="A770" t="s">
        <v>34121</v>
      </c>
      <c r="B770" t="s">
        <v>1872</v>
      </c>
      <c r="C770" s="2">
        <v>45658</v>
      </c>
      <c r="D770">
        <v>48000</v>
      </c>
      <c r="E770">
        <v>3</v>
      </c>
    </row>
    <row r="771" spans="1:5" x14ac:dyDescent="0.2">
      <c r="A771" t="s">
        <v>34122</v>
      </c>
      <c r="B771" t="s">
        <v>1874</v>
      </c>
      <c r="C771" s="2">
        <v>45658</v>
      </c>
      <c r="D771">
        <v>36000</v>
      </c>
      <c r="E771">
        <v>5</v>
      </c>
    </row>
    <row r="772" spans="1:5" x14ac:dyDescent="0.2">
      <c r="A772" t="s">
        <v>34123</v>
      </c>
      <c r="B772" t="s">
        <v>1876</v>
      </c>
      <c r="C772" s="2">
        <v>45658</v>
      </c>
      <c r="D772">
        <v>89000</v>
      </c>
      <c r="E772">
        <v>12</v>
      </c>
    </row>
    <row r="773" spans="1:5" x14ac:dyDescent="0.2">
      <c r="A773" t="s">
        <v>34124</v>
      </c>
      <c r="B773" t="s">
        <v>1878</v>
      </c>
      <c r="C773" s="2">
        <v>45658</v>
      </c>
      <c r="D773">
        <v>84000</v>
      </c>
      <c r="E773">
        <v>12</v>
      </c>
    </row>
    <row r="774" spans="1:5" x14ac:dyDescent="0.2">
      <c r="A774" t="s">
        <v>34125</v>
      </c>
      <c r="B774" t="s">
        <v>1880</v>
      </c>
      <c r="C774" s="2">
        <v>45658</v>
      </c>
      <c r="D774">
        <v>32000</v>
      </c>
      <c r="E774">
        <v>10</v>
      </c>
    </row>
    <row r="775" spans="1:5" x14ac:dyDescent="0.2">
      <c r="A775" t="s">
        <v>34126</v>
      </c>
      <c r="B775" t="s">
        <v>1882</v>
      </c>
      <c r="C775" s="2">
        <v>45658</v>
      </c>
      <c r="D775">
        <v>46000</v>
      </c>
      <c r="E775">
        <v>3</v>
      </c>
    </row>
    <row r="776" spans="1:5" x14ac:dyDescent="0.2">
      <c r="A776" t="s">
        <v>34127</v>
      </c>
      <c r="B776" t="s">
        <v>1884</v>
      </c>
      <c r="C776" s="2">
        <v>45658</v>
      </c>
      <c r="D776">
        <v>34000</v>
      </c>
      <c r="E776">
        <v>5</v>
      </c>
    </row>
    <row r="777" spans="1:5" x14ac:dyDescent="0.2">
      <c r="A777" t="s">
        <v>34128</v>
      </c>
      <c r="B777" t="s">
        <v>1886</v>
      </c>
      <c r="C777" s="2">
        <v>45658</v>
      </c>
      <c r="D777">
        <v>70000</v>
      </c>
      <c r="E777">
        <v>10</v>
      </c>
    </row>
    <row r="778" spans="1:5" x14ac:dyDescent="0.2">
      <c r="A778" t="s">
        <v>34129</v>
      </c>
      <c r="B778" t="s">
        <v>1889</v>
      </c>
      <c r="C778" s="2">
        <v>45658</v>
      </c>
      <c r="D778">
        <v>72000</v>
      </c>
      <c r="E778">
        <v>3</v>
      </c>
    </row>
    <row r="779" spans="1:5" x14ac:dyDescent="0.2">
      <c r="A779" t="s">
        <v>34130</v>
      </c>
      <c r="B779" t="s">
        <v>1891</v>
      </c>
      <c r="C779" s="2">
        <v>45658</v>
      </c>
      <c r="D779">
        <v>73000</v>
      </c>
      <c r="E779">
        <v>10</v>
      </c>
    </row>
    <row r="780" spans="1:5" x14ac:dyDescent="0.2">
      <c r="A780" t="s">
        <v>34131</v>
      </c>
      <c r="B780" t="s">
        <v>1894</v>
      </c>
      <c r="C780" s="2">
        <v>45658</v>
      </c>
      <c r="D780">
        <v>58000</v>
      </c>
      <c r="E780">
        <v>7</v>
      </c>
    </row>
    <row r="781" spans="1:5" x14ac:dyDescent="0.2">
      <c r="A781" t="s">
        <v>34132</v>
      </c>
      <c r="B781" t="s">
        <v>1896</v>
      </c>
      <c r="C781" s="2">
        <v>45658</v>
      </c>
      <c r="D781">
        <v>78000</v>
      </c>
      <c r="E781">
        <v>7</v>
      </c>
    </row>
    <row r="782" spans="1:5" x14ac:dyDescent="0.2">
      <c r="A782" t="s">
        <v>34133</v>
      </c>
      <c r="B782" t="s">
        <v>1898</v>
      </c>
      <c r="C782" s="2">
        <v>45658</v>
      </c>
      <c r="D782">
        <v>94000</v>
      </c>
      <c r="E782">
        <v>3</v>
      </c>
    </row>
    <row r="783" spans="1:5" x14ac:dyDescent="0.2">
      <c r="A783" t="s">
        <v>34134</v>
      </c>
      <c r="B783" t="s">
        <v>1900</v>
      </c>
      <c r="C783" s="2">
        <v>45658</v>
      </c>
      <c r="D783">
        <v>73000</v>
      </c>
      <c r="E783">
        <v>10</v>
      </c>
    </row>
    <row r="784" spans="1:5" x14ac:dyDescent="0.2">
      <c r="A784" t="s">
        <v>34135</v>
      </c>
      <c r="B784" t="s">
        <v>1902</v>
      </c>
      <c r="C784" s="2">
        <v>45658</v>
      </c>
      <c r="D784">
        <v>31000</v>
      </c>
      <c r="E784">
        <v>10</v>
      </c>
    </row>
    <row r="785" spans="1:5" x14ac:dyDescent="0.2">
      <c r="A785" t="s">
        <v>34136</v>
      </c>
      <c r="B785" t="s">
        <v>1904</v>
      </c>
      <c r="C785" s="2">
        <v>45658</v>
      </c>
      <c r="D785">
        <v>63000</v>
      </c>
      <c r="E785">
        <v>5</v>
      </c>
    </row>
    <row r="786" spans="1:5" x14ac:dyDescent="0.2">
      <c r="A786" t="s">
        <v>34137</v>
      </c>
      <c r="B786" t="s">
        <v>1906</v>
      </c>
      <c r="C786" s="2">
        <v>45658</v>
      </c>
      <c r="D786">
        <v>96000</v>
      </c>
      <c r="E786">
        <v>5</v>
      </c>
    </row>
    <row r="787" spans="1:5" x14ac:dyDescent="0.2">
      <c r="A787" t="s">
        <v>34138</v>
      </c>
      <c r="B787" t="s">
        <v>1909</v>
      </c>
      <c r="C787" s="2">
        <v>45658</v>
      </c>
      <c r="D787">
        <v>90000</v>
      </c>
      <c r="E787">
        <v>12</v>
      </c>
    </row>
    <row r="788" spans="1:5" x14ac:dyDescent="0.2">
      <c r="A788" t="s">
        <v>34139</v>
      </c>
      <c r="B788" t="s">
        <v>1911</v>
      </c>
      <c r="C788" s="2">
        <v>45658</v>
      </c>
      <c r="D788">
        <v>43000</v>
      </c>
      <c r="E788">
        <v>10</v>
      </c>
    </row>
    <row r="789" spans="1:5" x14ac:dyDescent="0.2">
      <c r="A789" t="s">
        <v>34140</v>
      </c>
      <c r="B789" t="s">
        <v>1913</v>
      </c>
      <c r="C789" s="2">
        <v>45658</v>
      </c>
      <c r="D789">
        <v>49000</v>
      </c>
      <c r="E789">
        <v>12</v>
      </c>
    </row>
    <row r="790" spans="1:5" x14ac:dyDescent="0.2">
      <c r="A790" t="s">
        <v>34141</v>
      </c>
      <c r="B790" t="s">
        <v>1915</v>
      </c>
      <c r="C790" s="2">
        <v>45658</v>
      </c>
      <c r="D790">
        <v>33000</v>
      </c>
      <c r="E790">
        <v>10</v>
      </c>
    </row>
    <row r="791" spans="1:5" x14ac:dyDescent="0.2">
      <c r="A791" t="s">
        <v>34142</v>
      </c>
      <c r="B791" t="s">
        <v>1917</v>
      </c>
      <c r="C791" s="2">
        <v>45658</v>
      </c>
      <c r="D791">
        <v>115000</v>
      </c>
      <c r="E791">
        <v>5</v>
      </c>
    </row>
    <row r="792" spans="1:5" x14ac:dyDescent="0.2">
      <c r="A792" t="s">
        <v>34143</v>
      </c>
      <c r="B792" t="s">
        <v>1919</v>
      </c>
      <c r="C792" s="2">
        <v>45658</v>
      </c>
      <c r="D792">
        <v>33000</v>
      </c>
      <c r="E792">
        <v>10</v>
      </c>
    </row>
    <row r="793" spans="1:5" x14ac:dyDescent="0.2">
      <c r="A793" t="s">
        <v>34144</v>
      </c>
      <c r="B793" t="s">
        <v>1921</v>
      </c>
      <c r="C793" s="2">
        <v>45658</v>
      </c>
      <c r="D793">
        <v>86000</v>
      </c>
      <c r="E793">
        <v>10</v>
      </c>
    </row>
    <row r="794" spans="1:5" x14ac:dyDescent="0.2">
      <c r="A794" t="s">
        <v>34145</v>
      </c>
      <c r="B794" t="s">
        <v>1923</v>
      </c>
      <c r="C794" s="2">
        <v>45658</v>
      </c>
      <c r="D794">
        <v>118000</v>
      </c>
      <c r="E794">
        <v>5</v>
      </c>
    </row>
    <row r="795" spans="1:5" x14ac:dyDescent="0.2">
      <c r="A795" t="s">
        <v>34146</v>
      </c>
      <c r="B795" t="s">
        <v>1925</v>
      </c>
      <c r="C795" s="2">
        <v>45658</v>
      </c>
      <c r="D795">
        <v>120000</v>
      </c>
      <c r="E795">
        <v>7</v>
      </c>
    </row>
    <row r="796" spans="1:5" x14ac:dyDescent="0.2">
      <c r="A796" t="s">
        <v>34147</v>
      </c>
      <c r="B796" t="s">
        <v>1927</v>
      </c>
      <c r="C796" s="2">
        <v>45658</v>
      </c>
      <c r="D796">
        <v>60000</v>
      </c>
      <c r="E796">
        <v>10</v>
      </c>
    </row>
    <row r="797" spans="1:5" x14ac:dyDescent="0.2">
      <c r="A797" t="s">
        <v>34148</v>
      </c>
      <c r="B797" t="s">
        <v>1929</v>
      </c>
      <c r="C797" s="2">
        <v>45658</v>
      </c>
      <c r="D797">
        <v>108000</v>
      </c>
      <c r="E797">
        <v>5</v>
      </c>
    </row>
    <row r="798" spans="1:5" x14ac:dyDescent="0.2">
      <c r="A798" t="s">
        <v>34149</v>
      </c>
      <c r="B798" t="s">
        <v>1931</v>
      </c>
      <c r="C798" s="2">
        <v>45658</v>
      </c>
      <c r="D798">
        <v>79000</v>
      </c>
      <c r="E798">
        <v>7</v>
      </c>
    </row>
    <row r="799" spans="1:5" x14ac:dyDescent="0.2">
      <c r="A799" t="s">
        <v>34150</v>
      </c>
      <c r="B799" t="s">
        <v>1933</v>
      </c>
      <c r="C799" s="2">
        <v>45658</v>
      </c>
      <c r="D799">
        <v>34000</v>
      </c>
      <c r="E799">
        <v>12</v>
      </c>
    </row>
    <row r="800" spans="1:5" x14ac:dyDescent="0.2">
      <c r="A800" t="s">
        <v>34151</v>
      </c>
      <c r="B800" t="s">
        <v>1935</v>
      </c>
      <c r="C800" s="2">
        <v>45658</v>
      </c>
      <c r="D800">
        <v>87000</v>
      </c>
      <c r="E800">
        <v>12</v>
      </c>
    </row>
    <row r="801" spans="1:5" x14ac:dyDescent="0.2">
      <c r="A801" t="s">
        <v>34152</v>
      </c>
      <c r="B801" t="s">
        <v>1937</v>
      </c>
      <c r="C801" s="2">
        <v>45658</v>
      </c>
      <c r="D801">
        <v>98000</v>
      </c>
      <c r="E801">
        <v>7</v>
      </c>
    </row>
    <row r="802" spans="1:5" x14ac:dyDescent="0.2">
      <c r="A802" t="s">
        <v>34153</v>
      </c>
      <c r="B802" t="s">
        <v>1939</v>
      </c>
      <c r="C802" s="2">
        <v>45658</v>
      </c>
      <c r="D802">
        <v>89000</v>
      </c>
      <c r="E802">
        <v>3</v>
      </c>
    </row>
    <row r="803" spans="1:5" x14ac:dyDescent="0.2">
      <c r="A803" t="s">
        <v>34154</v>
      </c>
      <c r="B803" t="s">
        <v>1941</v>
      </c>
      <c r="C803" s="2">
        <v>45658</v>
      </c>
      <c r="D803">
        <v>70000</v>
      </c>
      <c r="E803">
        <v>5</v>
      </c>
    </row>
    <row r="804" spans="1:5" x14ac:dyDescent="0.2">
      <c r="A804" t="s">
        <v>34155</v>
      </c>
      <c r="B804" t="s">
        <v>1943</v>
      </c>
      <c r="C804" s="2">
        <v>45658</v>
      </c>
      <c r="D804">
        <v>58000</v>
      </c>
      <c r="E804">
        <v>10</v>
      </c>
    </row>
    <row r="805" spans="1:5" x14ac:dyDescent="0.2">
      <c r="A805" t="s">
        <v>34156</v>
      </c>
      <c r="B805" t="s">
        <v>1945</v>
      </c>
      <c r="C805" s="2">
        <v>45658</v>
      </c>
      <c r="D805">
        <v>49000</v>
      </c>
      <c r="E805">
        <v>5</v>
      </c>
    </row>
    <row r="806" spans="1:5" x14ac:dyDescent="0.2">
      <c r="A806" t="s">
        <v>34157</v>
      </c>
      <c r="B806" t="s">
        <v>1947</v>
      </c>
      <c r="C806" s="2">
        <v>45658</v>
      </c>
      <c r="D806">
        <v>48000</v>
      </c>
      <c r="E806">
        <v>5</v>
      </c>
    </row>
    <row r="807" spans="1:5" x14ac:dyDescent="0.2">
      <c r="A807" t="s">
        <v>34158</v>
      </c>
      <c r="B807" t="s">
        <v>1949</v>
      </c>
      <c r="C807" s="2">
        <v>45658</v>
      </c>
      <c r="D807">
        <v>87000</v>
      </c>
      <c r="E807">
        <v>5</v>
      </c>
    </row>
    <row r="808" spans="1:5" x14ac:dyDescent="0.2">
      <c r="A808" t="s">
        <v>34159</v>
      </c>
      <c r="B808" t="s">
        <v>1951</v>
      </c>
      <c r="C808" s="2">
        <v>45658</v>
      </c>
      <c r="D808">
        <v>25000</v>
      </c>
      <c r="E808">
        <v>5</v>
      </c>
    </row>
    <row r="809" spans="1:5" x14ac:dyDescent="0.2">
      <c r="A809" t="s">
        <v>34160</v>
      </c>
      <c r="B809" t="s">
        <v>1953</v>
      </c>
      <c r="C809" s="2">
        <v>45658</v>
      </c>
      <c r="D809">
        <v>67000</v>
      </c>
      <c r="E809">
        <v>12</v>
      </c>
    </row>
    <row r="810" spans="1:5" x14ac:dyDescent="0.2">
      <c r="A810" t="s">
        <v>34161</v>
      </c>
      <c r="B810" t="s">
        <v>1955</v>
      </c>
      <c r="C810" s="2">
        <v>45658</v>
      </c>
      <c r="D810">
        <v>112000</v>
      </c>
      <c r="E810">
        <v>12</v>
      </c>
    </row>
    <row r="811" spans="1:5" x14ac:dyDescent="0.2">
      <c r="A811" t="s">
        <v>34162</v>
      </c>
      <c r="B811" t="s">
        <v>1957</v>
      </c>
      <c r="C811" s="2">
        <v>45658</v>
      </c>
      <c r="D811">
        <v>32000</v>
      </c>
      <c r="E811">
        <v>7</v>
      </c>
    </row>
    <row r="812" spans="1:5" x14ac:dyDescent="0.2">
      <c r="A812" t="s">
        <v>34163</v>
      </c>
      <c r="B812" t="s">
        <v>1959</v>
      </c>
      <c r="C812" s="2">
        <v>45658</v>
      </c>
      <c r="D812">
        <v>26000</v>
      </c>
      <c r="E812">
        <v>7</v>
      </c>
    </row>
    <row r="813" spans="1:5" x14ac:dyDescent="0.2">
      <c r="A813" t="s">
        <v>34164</v>
      </c>
      <c r="B813" t="s">
        <v>1962</v>
      </c>
      <c r="C813" s="2">
        <v>45658</v>
      </c>
      <c r="D813">
        <v>77000</v>
      </c>
      <c r="E813">
        <v>7</v>
      </c>
    </row>
    <row r="814" spans="1:5" x14ac:dyDescent="0.2">
      <c r="A814" t="s">
        <v>34165</v>
      </c>
      <c r="B814" t="s">
        <v>1964</v>
      </c>
      <c r="C814" s="2">
        <v>45658</v>
      </c>
      <c r="D814">
        <v>100000</v>
      </c>
      <c r="E814">
        <v>10</v>
      </c>
    </row>
    <row r="815" spans="1:5" x14ac:dyDescent="0.2">
      <c r="A815" t="s">
        <v>34166</v>
      </c>
      <c r="B815" t="s">
        <v>1966</v>
      </c>
      <c r="C815" s="2">
        <v>45658</v>
      </c>
      <c r="D815">
        <v>96000</v>
      </c>
      <c r="E815">
        <v>7</v>
      </c>
    </row>
    <row r="816" spans="1:5" x14ac:dyDescent="0.2">
      <c r="A816" t="s">
        <v>34167</v>
      </c>
      <c r="B816" t="s">
        <v>1968</v>
      </c>
      <c r="C816" s="2">
        <v>45658</v>
      </c>
      <c r="D816">
        <v>65000</v>
      </c>
      <c r="E816">
        <v>5</v>
      </c>
    </row>
    <row r="817" spans="1:5" x14ac:dyDescent="0.2">
      <c r="A817" t="s">
        <v>34168</v>
      </c>
      <c r="B817" t="s">
        <v>1970</v>
      </c>
      <c r="C817" s="2">
        <v>45658</v>
      </c>
      <c r="D817">
        <v>99000</v>
      </c>
      <c r="E817">
        <v>7</v>
      </c>
    </row>
    <row r="818" spans="1:5" x14ac:dyDescent="0.2">
      <c r="A818" t="s">
        <v>34169</v>
      </c>
      <c r="B818" t="s">
        <v>1972</v>
      </c>
      <c r="C818" s="2">
        <v>45658</v>
      </c>
      <c r="D818">
        <v>112000</v>
      </c>
      <c r="E818">
        <v>7</v>
      </c>
    </row>
    <row r="819" spans="1:5" x14ac:dyDescent="0.2">
      <c r="A819" t="s">
        <v>34170</v>
      </c>
      <c r="B819" t="s">
        <v>1974</v>
      </c>
      <c r="C819" s="2">
        <v>45658</v>
      </c>
      <c r="D819">
        <v>104000</v>
      </c>
      <c r="E819">
        <v>12</v>
      </c>
    </row>
    <row r="820" spans="1:5" x14ac:dyDescent="0.2">
      <c r="A820" t="s">
        <v>34171</v>
      </c>
      <c r="B820" t="s">
        <v>1976</v>
      </c>
      <c r="C820" s="2">
        <v>45658</v>
      </c>
      <c r="D820">
        <v>107000</v>
      </c>
      <c r="E820">
        <v>12</v>
      </c>
    </row>
    <row r="821" spans="1:5" x14ac:dyDescent="0.2">
      <c r="A821" t="s">
        <v>34172</v>
      </c>
      <c r="B821" t="s">
        <v>1978</v>
      </c>
      <c r="C821" s="2">
        <v>45658</v>
      </c>
      <c r="D821">
        <v>44000</v>
      </c>
      <c r="E821">
        <v>3</v>
      </c>
    </row>
    <row r="822" spans="1:5" x14ac:dyDescent="0.2">
      <c r="A822" t="s">
        <v>34173</v>
      </c>
      <c r="B822" t="s">
        <v>1980</v>
      </c>
      <c r="C822" s="2">
        <v>45658</v>
      </c>
      <c r="D822">
        <v>57000</v>
      </c>
      <c r="E822">
        <v>3</v>
      </c>
    </row>
    <row r="823" spans="1:5" x14ac:dyDescent="0.2">
      <c r="A823" t="s">
        <v>34174</v>
      </c>
      <c r="B823" t="s">
        <v>1982</v>
      </c>
      <c r="C823" s="2">
        <v>45658</v>
      </c>
      <c r="D823">
        <v>96000</v>
      </c>
      <c r="E823">
        <v>3</v>
      </c>
    </row>
    <row r="824" spans="1:5" x14ac:dyDescent="0.2">
      <c r="A824" t="s">
        <v>34175</v>
      </c>
      <c r="B824" t="s">
        <v>1984</v>
      </c>
      <c r="C824" s="2">
        <v>45658</v>
      </c>
      <c r="D824">
        <v>99000</v>
      </c>
      <c r="E824">
        <v>3</v>
      </c>
    </row>
    <row r="825" spans="1:5" x14ac:dyDescent="0.2">
      <c r="A825" t="s">
        <v>34176</v>
      </c>
      <c r="B825" t="s">
        <v>1987</v>
      </c>
      <c r="C825" s="2">
        <v>45658</v>
      </c>
      <c r="D825">
        <v>57000</v>
      </c>
      <c r="E825">
        <v>12</v>
      </c>
    </row>
    <row r="826" spans="1:5" x14ac:dyDescent="0.2">
      <c r="A826" t="s">
        <v>34177</v>
      </c>
      <c r="B826" t="s">
        <v>1989</v>
      </c>
      <c r="C826" s="2">
        <v>45658</v>
      </c>
      <c r="D826">
        <v>26000</v>
      </c>
      <c r="E826">
        <v>10</v>
      </c>
    </row>
    <row r="827" spans="1:5" x14ac:dyDescent="0.2">
      <c r="A827" t="s">
        <v>34178</v>
      </c>
      <c r="B827" t="s">
        <v>1991</v>
      </c>
      <c r="C827" s="2">
        <v>45658</v>
      </c>
      <c r="D827">
        <v>105000</v>
      </c>
      <c r="E827">
        <v>5</v>
      </c>
    </row>
    <row r="828" spans="1:5" x14ac:dyDescent="0.2">
      <c r="A828" t="s">
        <v>34179</v>
      </c>
      <c r="B828" t="s">
        <v>1993</v>
      </c>
      <c r="C828" s="2">
        <v>45658</v>
      </c>
      <c r="D828">
        <v>53000</v>
      </c>
      <c r="E828">
        <v>7</v>
      </c>
    </row>
    <row r="829" spans="1:5" x14ac:dyDescent="0.2">
      <c r="A829" t="s">
        <v>34180</v>
      </c>
      <c r="B829" t="s">
        <v>1995</v>
      </c>
      <c r="C829" s="2">
        <v>45658</v>
      </c>
      <c r="D829">
        <v>111000</v>
      </c>
      <c r="E829">
        <v>12</v>
      </c>
    </row>
    <row r="830" spans="1:5" x14ac:dyDescent="0.2">
      <c r="A830" t="s">
        <v>34181</v>
      </c>
      <c r="B830" t="s">
        <v>1997</v>
      </c>
      <c r="C830" s="2">
        <v>45658</v>
      </c>
      <c r="D830">
        <v>68000</v>
      </c>
      <c r="E830">
        <v>5</v>
      </c>
    </row>
    <row r="831" spans="1:5" x14ac:dyDescent="0.2">
      <c r="A831" t="s">
        <v>34182</v>
      </c>
      <c r="B831" t="s">
        <v>1999</v>
      </c>
      <c r="C831" s="2">
        <v>45658</v>
      </c>
      <c r="D831">
        <v>71000</v>
      </c>
      <c r="E831">
        <v>12</v>
      </c>
    </row>
    <row r="832" spans="1:5" x14ac:dyDescent="0.2">
      <c r="A832" t="s">
        <v>34183</v>
      </c>
      <c r="B832" t="s">
        <v>2002</v>
      </c>
      <c r="C832" s="2">
        <v>45658</v>
      </c>
      <c r="D832">
        <v>64000</v>
      </c>
      <c r="E832">
        <v>5</v>
      </c>
    </row>
    <row r="833" spans="1:5" x14ac:dyDescent="0.2">
      <c r="A833" t="s">
        <v>34184</v>
      </c>
      <c r="B833" t="s">
        <v>2004</v>
      </c>
      <c r="C833" s="2">
        <v>45658</v>
      </c>
      <c r="D833">
        <v>116000</v>
      </c>
      <c r="E833">
        <v>5</v>
      </c>
    </row>
    <row r="834" spans="1:5" x14ac:dyDescent="0.2">
      <c r="A834" t="s">
        <v>34185</v>
      </c>
      <c r="B834" t="s">
        <v>2006</v>
      </c>
      <c r="C834" s="2">
        <v>45658</v>
      </c>
      <c r="D834">
        <v>120000</v>
      </c>
      <c r="E834">
        <v>3</v>
      </c>
    </row>
    <row r="835" spans="1:5" x14ac:dyDescent="0.2">
      <c r="A835" t="s">
        <v>34186</v>
      </c>
      <c r="B835" t="s">
        <v>2008</v>
      </c>
      <c r="C835" s="2">
        <v>45658</v>
      </c>
      <c r="D835">
        <v>117000</v>
      </c>
      <c r="E835">
        <v>3</v>
      </c>
    </row>
    <row r="836" spans="1:5" x14ac:dyDescent="0.2">
      <c r="A836" t="s">
        <v>34187</v>
      </c>
      <c r="B836" t="s">
        <v>2010</v>
      </c>
      <c r="C836" s="2">
        <v>45658</v>
      </c>
      <c r="D836">
        <v>112000</v>
      </c>
      <c r="E836">
        <v>5</v>
      </c>
    </row>
    <row r="837" spans="1:5" x14ac:dyDescent="0.2">
      <c r="A837" t="s">
        <v>34188</v>
      </c>
      <c r="B837" t="s">
        <v>2012</v>
      </c>
      <c r="C837" s="2">
        <v>45658</v>
      </c>
      <c r="D837">
        <v>68000</v>
      </c>
      <c r="E837">
        <v>3</v>
      </c>
    </row>
    <row r="838" spans="1:5" x14ac:dyDescent="0.2">
      <c r="A838" t="s">
        <v>34189</v>
      </c>
      <c r="B838" t="s">
        <v>2014</v>
      </c>
      <c r="C838" s="2">
        <v>45658</v>
      </c>
      <c r="D838">
        <v>86000</v>
      </c>
      <c r="E838">
        <v>3</v>
      </c>
    </row>
    <row r="839" spans="1:5" x14ac:dyDescent="0.2">
      <c r="A839" t="s">
        <v>34190</v>
      </c>
      <c r="B839" t="s">
        <v>2016</v>
      </c>
      <c r="C839" s="2">
        <v>45658</v>
      </c>
      <c r="D839">
        <v>57000</v>
      </c>
      <c r="E839">
        <v>10</v>
      </c>
    </row>
    <row r="840" spans="1:5" x14ac:dyDescent="0.2">
      <c r="A840" t="s">
        <v>34191</v>
      </c>
      <c r="B840" t="s">
        <v>2018</v>
      </c>
      <c r="C840" s="2">
        <v>45658</v>
      </c>
      <c r="D840">
        <v>55000</v>
      </c>
      <c r="E840">
        <v>12</v>
      </c>
    </row>
    <row r="841" spans="1:5" x14ac:dyDescent="0.2">
      <c r="A841" t="s">
        <v>34192</v>
      </c>
      <c r="B841" t="s">
        <v>2020</v>
      </c>
      <c r="C841" s="2">
        <v>45658</v>
      </c>
      <c r="D841">
        <v>95000</v>
      </c>
      <c r="E841">
        <v>5</v>
      </c>
    </row>
    <row r="842" spans="1:5" x14ac:dyDescent="0.2">
      <c r="A842" t="s">
        <v>34193</v>
      </c>
      <c r="B842" t="s">
        <v>2022</v>
      </c>
      <c r="C842" s="2">
        <v>45658</v>
      </c>
      <c r="D842">
        <v>43000</v>
      </c>
      <c r="E842">
        <v>7</v>
      </c>
    </row>
    <row r="843" spans="1:5" x14ac:dyDescent="0.2">
      <c r="A843" t="s">
        <v>34194</v>
      </c>
      <c r="B843" t="s">
        <v>2024</v>
      </c>
      <c r="C843" s="2">
        <v>45658</v>
      </c>
      <c r="D843">
        <v>94000</v>
      </c>
      <c r="E843">
        <v>3</v>
      </c>
    </row>
    <row r="844" spans="1:5" x14ac:dyDescent="0.2">
      <c r="A844" t="s">
        <v>34195</v>
      </c>
      <c r="B844" t="s">
        <v>2027</v>
      </c>
      <c r="C844" s="2">
        <v>45658</v>
      </c>
      <c r="D844">
        <v>107000</v>
      </c>
      <c r="E844">
        <v>3</v>
      </c>
    </row>
    <row r="845" spans="1:5" x14ac:dyDescent="0.2">
      <c r="A845" t="s">
        <v>34196</v>
      </c>
      <c r="B845" t="s">
        <v>2029</v>
      </c>
      <c r="C845" s="2">
        <v>45658</v>
      </c>
      <c r="D845">
        <v>71000</v>
      </c>
      <c r="E845">
        <v>7</v>
      </c>
    </row>
    <row r="846" spans="1:5" x14ac:dyDescent="0.2">
      <c r="A846" t="s">
        <v>34197</v>
      </c>
      <c r="B846" t="s">
        <v>2031</v>
      </c>
      <c r="C846" s="2">
        <v>45658</v>
      </c>
      <c r="D846">
        <v>33000</v>
      </c>
      <c r="E846">
        <v>7</v>
      </c>
    </row>
    <row r="847" spans="1:5" x14ac:dyDescent="0.2">
      <c r="A847" t="s">
        <v>34198</v>
      </c>
      <c r="B847" t="s">
        <v>2033</v>
      </c>
      <c r="C847" s="2">
        <v>45658</v>
      </c>
      <c r="D847">
        <v>61000</v>
      </c>
      <c r="E847">
        <v>3</v>
      </c>
    </row>
    <row r="848" spans="1:5" x14ac:dyDescent="0.2">
      <c r="A848" t="s">
        <v>34199</v>
      </c>
      <c r="B848" t="s">
        <v>2035</v>
      </c>
      <c r="C848" s="2">
        <v>45658</v>
      </c>
      <c r="D848">
        <v>40000</v>
      </c>
      <c r="E848">
        <v>5</v>
      </c>
    </row>
    <row r="849" spans="1:5" x14ac:dyDescent="0.2">
      <c r="A849" t="s">
        <v>34200</v>
      </c>
      <c r="B849" t="s">
        <v>2037</v>
      </c>
      <c r="C849" s="2">
        <v>45658</v>
      </c>
      <c r="D849">
        <v>48000</v>
      </c>
      <c r="E849">
        <v>5</v>
      </c>
    </row>
    <row r="850" spans="1:5" x14ac:dyDescent="0.2">
      <c r="A850" t="s">
        <v>34201</v>
      </c>
      <c r="B850" t="s">
        <v>2039</v>
      </c>
      <c r="C850" s="2">
        <v>45658</v>
      </c>
      <c r="D850">
        <v>36000</v>
      </c>
      <c r="E850">
        <v>12</v>
      </c>
    </row>
    <row r="851" spans="1:5" x14ac:dyDescent="0.2">
      <c r="A851" t="s">
        <v>34202</v>
      </c>
      <c r="B851" t="s">
        <v>2041</v>
      </c>
      <c r="C851" s="2">
        <v>45658</v>
      </c>
      <c r="D851">
        <v>103000</v>
      </c>
      <c r="E851">
        <v>7</v>
      </c>
    </row>
    <row r="852" spans="1:5" x14ac:dyDescent="0.2">
      <c r="A852" t="s">
        <v>34203</v>
      </c>
      <c r="B852" t="s">
        <v>2043</v>
      </c>
      <c r="C852" s="2">
        <v>45658</v>
      </c>
      <c r="D852">
        <v>88000</v>
      </c>
      <c r="E852">
        <v>7</v>
      </c>
    </row>
    <row r="853" spans="1:5" x14ac:dyDescent="0.2">
      <c r="A853" t="s">
        <v>34204</v>
      </c>
      <c r="B853" t="s">
        <v>2045</v>
      </c>
      <c r="C853" s="2">
        <v>45658</v>
      </c>
      <c r="D853">
        <v>86000</v>
      </c>
      <c r="E853">
        <v>7</v>
      </c>
    </row>
    <row r="854" spans="1:5" x14ac:dyDescent="0.2">
      <c r="A854" t="s">
        <v>34205</v>
      </c>
      <c r="B854" t="s">
        <v>2047</v>
      </c>
      <c r="C854" s="2">
        <v>45658</v>
      </c>
      <c r="D854">
        <v>114000</v>
      </c>
      <c r="E854">
        <v>12</v>
      </c>
    </row>
    <row r="855" spans="1:5" x14ac:dyDescent="0.2">
      <c r="A855" t="s">
        <v>34206</v>
      </c>
      <c r="B855" t="s">
        <v>2049</v>
      </c>
      <c r="C855" s="2">
        <v>45658</v>
      </c>
      <c r="D855">
        <v>96000</v>
      </c>
      <c r="E855">
        <v>10</v>
      </c>
    </row>
    <row r="856" spans="1:5" x14ac:dyDescent="0.2">
      <c r="A856" t="s">
        <v>34207</v>
      </c>
      <c r="B856" t="s">
        <v>2051</v>
      </c>
      <c r="C856" s="2">
        <v>45658</v>
      </c>
      <c r="D856">
        <v>83000</v>
      </c>
      <c r="E856">
        <v>3</v>
      </c>
    </row>
    <row r="857" spans="1:5" x14ac:dyDescent="0.2">
      <c r="A857" t="s">
        <v>34208</v>
      </c>
      <c r="B857" t="s">
        <v>2053</v>
      </c>
      <c r="C857" s="2">
        <v>45658</v>
      </c>
      <c r="D857">
        <v>52000</v>
      </c>
      <c r="E857">
        <v>12</v>
      </c>
    </row>
    <row r="858" spans="1:5" x14ac:dyDescent="0.2">
      <c r="A858" t="s">
        <v>34209</v>
      </c>
      <c r="B858" t="s">
        <v>2055</v>
      </c>
      <c r="C858" s="2">
        <v>45658</v>
      </c>
      <c r="D858">
        <v>72000</v>
      </c>
      <c r="E858">
        <v>12</v>
      </c>
    </row>
    <row r="859" spans="1:5" x14ac:dyDescent="0.2">
      <c r="A859" t="s">
        <v>34210</v>
      </c>
      <c r="B859" t="s">
        <v>2057</v>
      </c>
      <c r="C859" s="2">
        <v>45658</v>
      </c>
      <c r="D859">
        <v>83000</v>
      </c>
      <c r="E859">
        <v>12</v>
      </c>
    </row>
    <row r="860" spans="1:5" x14ac:dyDescent="0.2">
      <c r="A860" t="s">
        <v>34211</v>
      </c>
      <c r="B860" t="s">
        <v>2060</v>
      </c>
      <c r="C860" s="2">
        <v>45658</v>
      </c>
      <c r="D860">
        <v>95000</v>
      </c>
      <c r="E860">
        <v>12</v>
      </c>
    </row>
    <row r="861" spans="1:5" x14ac:dyDescent="0.2">
      <c r="A861" t="s">
        <v>34212</v>
      </c>
      <c r="B861" t="s">
        <v>2062</v>
      </c>
      <c r="C861" s="2">
        <v>45658</v>
      </c>
      <c r="D861">
        <v>62000</v>
      </c>
      <c r="E861">
        <v>7</v>
      </c>
    </row>
    <row r="862" spans="1:5" x14ac:dyDescent="0.2">
      <c r="A862" t="s">
        <v>34213</v>
      </c>
      <c r="B862" t="s">
        <v>2064</v>
      </c>
      <c r="C862" s="2">
        <v>45658</v>
      </c>
      <c r="D862">
        <v>61000</v>
      </c>
      <c r="E862">
        <v>7</v>
      </c>
    </row>
    <row r="863" spans="1:5" x14ac:dyDescent="0.2">
      <c r="A863" t="s">
        <v>34214</v>
      </c>
      <c r="B863" t="s">
        <v>2066</v>
      </c>
      <c r="C863" s="2">
        <v>45658</v>
      </c>
      <c r="D863">
        <v>100000</v>
      </c>
      <c r="E863">
        <v>5</v>
      </c>
    </row>
    <row r="864" spans="1:5" x14ac:dyDescent="0.2">
      <c r="A864" t="s">
        <v>34215</v>
      </c>
      <c r="B864" t="s">
        <v>2068</v>
      </c>
      <c r="C864" s="2">
        <v>45658</v>
      </c>
      <c r="D864">
        <v>92000</v>
      </c>
      <c r="E864">
        <v>12</v>
      </c>
    </row>
    <row r="865" spans="1:5" x14ac:dyDescent="0.2">
      <c r="A865" t="s">
        <v>34216</v>
      </c>
      <c r="B865" t="s">
        <v>2070</v>
      </c>
      <c r="C865" s="2">
        <v>45658</v>
      </c>
      <c r="D865">
        <v>54000</v>
      </c>
      <c r="E865">
        <v>3</v>
      </c>
    </row>
    <row r="866" spans="1:5" x14ac:dyDescent="0.2">
      <c r="A866" t="s">
        <v>34217</v>
      </c>
      <c r="B866" t="s">
        <v>2072</v>
      </c>
      <c r="C866" s="2">
        <v>45658</v>
      </c>
      <c r="D866">
        <v>67000</v>
      </c>
      <c r="E866">
        <v>12</v>
      </c>
    </row>
    <row r="867" spans="1:5" x14ac:dyDescent="0.2">
      <c r="A867" t="s">
        <v>34218</v>
      </c>
      <c r="B867" t="s">
        <v>2074</v>
      </c>
      <c r="C867" s="2">
        <v>45658</v>
      </c>
      <c r="D867">
        <v>105000</v>
      </c>
      <c r="E867">
        <v>5</v>
      </c>
    </row>
    <row r="868" spans="1:5" x14ac:dyDescent="0.2">
      <c r="A868" t="s">
        <v>34219</v>
      </c>
      <c r="B868" t="s">
        <v>2076</v>
      </c>
      <c r="C868" s="2">
        <v>45658</v>
      </c>
      <c r="D868">
        <v>81000</v>
      </c>
      <c r="E868">
        <v>3</v>
      </c>
    </row>
    <row r="869" spans="1:5" x14ac:dyDescent="0.2">
      <c r="A869" t="s">
        <v>34220</v>
      </c>
      <c r="B869" t="s">
        <v>2078</v>
      </c>
      <c r="C869" s="2">
        <v>45658</v>
      </c>
      <c r="D869">
        <v>28000</v>
      </c>
      <c r="E869">
        <v>10</v>
      </c>
    </row>
    <row r="870" spans="1:5" x14ac:dyDescent="0.2">
      <c r="A870" t="s">
        <v>34221</v>
      </c>
      <c r="B870" t="s">
        <v>2080</v>
      </c>
      <c r="C870" s="2">
        <v>45658</v>
      </c>
      <c r="D870">
        <v>32000</v>
      </c>
      <c r="E870">
        <v>12</v>
      </c>
    </row>
    <row r="871" spans="1:5" x14ac:dyDescent="0.2">
      <c r="A871" t="s">
        <v>34222</v>
      </c>
      <c r="B871" t="s">
        <v>2082</v>
      </c>
      <c r="C871" s="2">
        <v>45658</v>
      </c>
      <c r="D871">
        <v>87000</v>
      </c>
      <c r="E871">
        <v>7</v>
      </c>
    </row>
    <row r="872" spans="1:5" x14ac:dyDescent="0.2">
      <c r="A872" t="s">
        <v>34223</v>
      </c>
      <c r="B872" t="s">
        <v>2084</v>
      </c>
      <c r="C872" s="2">
        <v>45658</v>
      </c>
      <c r="D872">
        <v>33000</v>
      </c>
      <c r="E872">
        <v>10</v>
      </c>
    </row>
    <row r="873" spans="1:5" x14ac:dyDescent="0.2">
      <c r="A873" t="s">
        <v>34224</v>
      </c>
      <c r="B873" t="s">
        <v>2086</v>
      </c>
      <c r="C873" s="2">
        <v>45658</v>
      </c>
      <c r="D873">
        <v>37000</v>
      </c>
      <c r="E873">
        <v>5</v>
      </c>
    </row>
    <row r="874" spans="1:5" x14ac:dyDescent="0.2">
      <c r="A874" t="s">
        <v>34225</v>
      </c>
      <c r="B874" t="s">
        <v>2088</v>
      </c>
      <c r="C874" s="2">
        <v>45658</v>
      </c>
      <c r="D874">
        <v>82000</v>
      </c>
      <c r="E874">
        <v>10</v>
      </c>
    </row>
    <row r="875" spans="1:5" x14ac:dyDescent="0.2">
      <c r="A875" t="s">
        <v>34226</v>
      </c>
      <c r="B875" t="s">
        <v>2090</v>
      </c>
      <c r="C875" s="2">
        <v>45658</v>
      </c>
      <c r="D875">
        <v>99000</v>
      </c>
      <c r="E875">
        <v>5</v>
      </c>
    </row>
    <row r="876" spans="1:5" x14ac:dyDescent="0.2">
      <c r="A876" t="s">
        <v>34227</v>
      </c>
      <c r="B876" t="s">
        <v>2092</v>
      </c>
      <c r="C876" s="2">
        <v>45658</v>
      </c>
      <c r="D876">
        <v>46000</v>
      </c>
      <c r="E876">
        <v>12</v>
      </c>
    </row>
    <row r="877" spans="1:5" x14ac:dyDescent="0.2">
      <c r="A877" t="s">
        <v>34228</v>
      </c>
      <c r="B877" t="s">
        <v>2094</v>
      </c>
      <c r="C877" s="2">
        <v>45658</v>
      </c>
      <c r="D877">
        <v>78000</v>
      </c>
      <c r="E877">
        <v>12</v>
      </c>
    </row>
    <row r="878" spans="1:5" x14ac:dyDescent="0.2">
      <c r="A878" t="s">
        <v>34229</v>
      </c>
      <c r="B878" t="s">
        <v>2096</v>
      </c>
      <c r="C878" s="2">
        <v>45658</v>
      </c>
      <c r="D878">
        <v>72000</v>
      </c>
      <c r="E878">
        <v>10</v>
      </c>
    </row>
    <row r="879" spans="1:5" x14ac:dyDescent="0.2">
      <c r="A879" t="s">
        <v>34230</v>
      </c>
      <c r="B879" t="s">
        <v>2098</v>
      </c>
      <c r="C879" s="2">
        <v>45658</v>
      </c>
      <c r="D879">
        <v>51000</v>
      </c>
      <c r="E879">
        <v>10</v>
      </c>
    </row>
    <row r="880" spans="1:5" x14ac:dyDescent="0.2">
      <c r="A880" t="s">
        <v>34231</v>
      </c>
      <c r="B880" t="s">
        <v>2100</v>
      </c>
      <c r="C880" s="2">
        <v>45658</v>
      </c>
      <c r="D880">
        <v>63000</v>
      </c>
      <c r="E880">
        <v>5</v>
      </c>
    </row>
    <row r="881" spans="1:5" x14ac:dyDescent="0.2">
      <c r="A881" t="s">
        <v>34232</v>
      </c>
      <c r="B881" t="s">
        <v>2102</v>
      </c>
      <c r="C881" s="2">
        <v>45658</v>
      </c>
      <c r="D881">
        <v>100000</v>
      </c>
      <c r="E881">
        <v>5</v>
      </c>
    </row>
    <row r="882" spans="1:5" x14ac:dyDescent="0.2">
      <c r="A882" t="s">
        <v>34233</v>
      </c>
      <c r="B882" t="s">
        <v>2104</v>
      </c>
      <c r="C882" s="2">
        <v>45658</v>
      </c>
      <c r="D882">
        <v>104000</v>
      </c>
      <c r="E882">
        <v>12</v>
      </c>
    </row>
    <row r="883" spans="1:5" x14ac:dyDescent="0.2">
      <c r="A883" t="s">
        <v>34234</v>
      </c>
      <c r="B883" t="s">
        <v>2106</v>
      </c>
      <c r="C883" s="2">
        <v>45658</v>
      </c>
      <c r="D883">
        <v>115000</v>
      </c>
      <c r="E883">
        <v>7</v>
      </c>
    </row>
    <row r="884" spans="1:5" x14ac:dyDescent="0.2">
      <c r="A884" t="s">
        <v>34235</v>
      </c>
      <c r="B884" t="s">
        <v>2108</v>
      </c>
      <c r="C884" s="2">
        <v>45658</v>
      </c>
      <c r="D884">
        <v>91000</v>
      </c>
      <c r="E884">
        <v>3</v>
      </c>
    </row>
    <row r="885" spans="1:5" x14ac:dyDescent="0.2">
      <c r="A885" t="s">
        <v>34236</v>
      </c>
      <c r="B885" t="s">
        <v>2110</v>
      </c>
      <c r="C885" s="2">
        <v>45658</v>
      </c>
      <c r="D885">
        <v>106000</v>
      </c>
      <c r="E885">
        <v>5</v>
      </c>
    </row>
    <row r="886" spans="1:5" x14ac:dyDescent="0.2">
      <c r="A886" t="s">
        <v>34237</v>
      </c>
      <c r="B886" t="s">
        <v>2112</v>
      </c>
      <c r="C886" s="2">
        <v>45658</v>
      </c>
      <c r="D886">
        <v>66000</v>
      </c>
      <c r="E886">
        <v>5</v>
      </c>
    </row>
    <row r="887" spans="1:5" x14ac:dyDescent="0.2">
      <c r="A887" t="s">
        <v>34238</v>
      </c>
      <c r="B887" t="s">
        <v>2114</v>
      </c>
      <c r="C887" s="2">
        <v>45658</v>
      </c>
      <c r="D887">
        <v>55000</v>
      </c>
      <c r="E887">
        <v>3</v>
      </c>
    </row>
    <row r="888" spans="1:5" x14ac:dyDescent="0.2">
      <c r="A888" t="s">
        <v>34239</v>
      </c>
      <c r="B888" t="s">
        <v>2116</v>
      </c>
      <c r="C888" s="2">
        <v>45658</v>
      </c>
      <c r="D888">
        <v>92000</v>
      </c>
      <c r="E888">
        <v>3</v>
      </c>
    </row>
    <row r="889" spans="1:5" x14ac:dyDescent="0.2">
      <c r="A889" t="s">
        <v>34240</v>
      </c>
      <c r="B889" t="s">
        <v>2118</v>
      </c>
      <c r="C889" s="2">
        <v>45658</v>
      </c>
      <c r="D889">
        <v>38000</v>
      </c>
      <c r="E889">
        <v>7</v>
      </c>
    </row>
    <row r="890" spans="1:5" x14ac:dyDescent="0.2">
      <c r="A890" t="s">
        <v>34241</v>
      </c>
      <c r="B890" t="s">
        <v>2120</v>
      </c>
      <c r="C890" s="2">
        <v>45658</v>
      </c>
      <c r="D890">
        <v>63000</v>
      </c>
      <c r="E890">
        <v>12</v>
      </c>
    </row>
    <row r="891" spans="1:5" x14ac:dyDescent="0.2">
      <c r="A891" t="s">
        <v>34242</v>
      </c>
      <c r="B891" t="s">
        <v>2122</v>
      </c>
      <c r="C891" s="2">
        <v>45658</v>
      </c>
      <c r="D891">
        <v>39000</v>
      </c>
      <c r="E891">
        <v>3</v>
      </c>
    </row>
    <row r="892" spans="1:5" x14ac:dyDescent="0.2">
      <c r="A892" t="s">
        <v>34243</v>
      </c>
      <c r="B892" t="s">
        <v>2124</v>
      </c>
      <c r="C892" s="2">
        <v>45658</v>
      </c>
      <c r="D892">
        <v>102000</v>
      </c>
      <c r="E892">
        <v>7</v>
      </c>
    </row>
    <row r="893" spans="1:5" x14ac:dyDescent="0.2">
      <c r="A893" t="s">
        <v>34244</v>
      </c>
      <c r="B893" t="s">
        <v>2126</v>
      </c>
      <c r="C893" s="2">
        <v>45658</v>
      </c>
      <c r="D893">
        <v>33000</v>
      </c>
      <c r="E893">
        <v>10</v>
      </c>
    </row>
    <row r="894" spans="1:5" x14ac:dyDescent="0.2">
      <c r="A894" t="s">
        <v>34245</v>
      </c>
      <c r="B894" t="s">
        <v>2128</v>
      </c>
      <c r="C894" s="2">
        <v>45658</v>
      </c>
      <c r="D894">
        <v>107000</v>
      </c>
      <c r="E894">
        <v>12</v>
      </c>
    </row>
    <row r="895" spans="1:5" x14ac:dyDescent="0.2">
      <c r="A895" t="s">
        <v>34246</v>
      </c>
      <c r="B895" t="s">
        <v>2130</v>
      </c>
      <c r="C895" s="2">
        <v>45658</v>
      </c>
      <c r="D895">
        <v>29000</v>
      </c>
      <c r="E895">
        <v>10</v>
      </c>
    </row>
    <row r="896" spans="1:5" x14ac:dyDescent="0.2">
      <c r="A896" t="s">
        <v>34247</v>
      </c>
      <c r="B896" t="s">
        <v>2132</v>
      </c>
      <c r="C896" s="2">
        <v>45658</v>
      </c>
      <c r="D896">
        <v>66000</v>
      </c>
      <c r="E896">
        <v>3</v>
      </c>
    </row>
    <row r="897" spans="1:5" x14ac:dyDescent="0.2">
      <c r="A897" t="s">
        <v>34248</v>
      </c>
      <c r="B897" t="s">
        <v>2134</v>
      </c>
      <c r="C897" s="2">
        <v>45658</v>
      </c>
      <c r="D897">
        <v>115000</v>
      </c>
      <c r="E897">
        <v>3</v>
      </c>
    </row>
    <row r="898" spans="1:5" x14ac:dyDescent="0.2">
      <c r="A898" t="s">
        <v>34249</v>
      </c>
      <c r="B898" t="s">
        <v>2136</v>
      </c>
      <c r="C898" s="2">
        <v>45658</v>
      </c>
      <c r="D898">
        <v>80000</v>
      </c>
      <c r="E898">
        <v>10</v>
      </c>
    </row>
    <row r="899" spans="1:5" x14ac:dyDescent="0.2">
      <c r="A899" t="s">
        <v>34250</v>
      </c>
      <c r="B899" t="s">
        <v>2139</v>
      </c>
      <c r="C899" s="2">
        <v>45658</v>
      </c>
      <c r="D899">
        <v>106000</v>
      </c>
      <c r="E899">
        <v>5</v>
      </c>
    </row>
    <row r="900" spans="1:5" x14ac:dyDescent="0.2">
      <c r="A900" t="s">
        <v>34251</v>
      </c>
      <c r="B900" t="s">
        <v>2141</v>
      </c>
      <c r="C900" s="2">
        <v>45658</v>
      </c>
      <c r="D900">
        <v>61000</v>
      </c>
      <c r="E900">
        <v>10</v>
      </c>
    </row>
    <row r="901" spans="1:5" x14ac:dyDescent="0.2">
      <c r="A901" t="s">
        <v>34252</v>
      </c>
      <c r="B901" t="s">
        <v>2143</v>
      </c>
      <c r="C901" s="2">
        <v>45658</v>
      </c>
      <c r="D901">
        <v>75000</v>
      </c>
      <c r="E901">
        <v>12</v>
      </c>
    </row>
    <row r="902" spans="1:5" x14ac:dyDescent="0.2">
      <c r="A902" t="s">
        <v>34253</v>
      </c>
      <c r="B902" t="s">
        <v>2145</v>
      </c>
      <c r="C902" s="2">
        <v>45658</v>
      </c>
      <c r="D902">
        <v>27000</v>
      </c>
      <c r="E902">
        <v>10</v>
      </c>
    </row>
    <row r="903" spans="1:5" x14ac:dyDescent="0.2">
      <c r="A903" t="s">
        <v>34254</v>
      </c>
      <c r="B903" t="s">
        <v>2147</v>
      </c>
      <c r="C903" s="2">
        <v>45658</v>
      </c>
      <c r="D903">
        <v>55000</v>
      </c>
      <c r="E903">
        <v>12</v>
      </c>
    </row>
    <row r="904" spans="1:5" x14ac:dyDescent="0.2">
      <c r="A904" t="s">
        <v>34255</v>
      </c>
      <c r="B904" t="s">
        <v>2149</v>
      </c>
      <c r="C904" s="2">
        <v>45658</v>
      </c>
      <c r="D904">
        <v>26000</v>
      </c>
      <c r="E904">
        <v>12</v>
      </c>
    </row>
    <row r="905" spans="1:5" x14ac:dyDescent="0.2">
      <c r="A905" t="s">
        <v>34256</v>
      </c>
      <c r="B905" t="s">
        <v>2151</v>
      </c>
      <c r="C905" s="2">
        <v>45658</v>
      </c>
      <c r="D905">
        <v>46000</v>
      </c>
      <c r="E905">
        <v>12</v>
      </c>
    </row>
    <row r="906" spans="1:5" x14ac:dyDescent="0.2">
      <c r="A906" t="s">
        <v>34257</v>
      </c>
      <c r="B906" t="s">
        <v>2153</v>
      </c>
      <c r="C906" s="2">
        <v>45658</v>
      </c>
      <c r="D906">
        <v>84000</v>
      </c>
      <c r="E906">
        <v>12</v>
      </c>
    </row>
    <row r="907" spans="1:5" x14ac:dyDescent="0.2">
      <c r="A907" t="s">
        <v>34258</v>
      </c>
      <c r="B907" t="s">
        <v>2155</v>
      </c>
      <c r="C907" s="2">
        <v>45658</v>
      </c>
      <c r="D907">
        <v>96000</v>
      </c>
      <c r="E907">
        <v>12</v>
      </c>
    </row>
    <row r="908" spans="1:5" x14ac:dyDescent="0.2">
      <c r="A908" t="s">
        <v>34259</v>
      </c>
      <c r="B908" t="s">
        <v>2157</v>
      </c>
      <c r="C908" s="2">
        <v>45658</v>
      </c>
      <c r="D908">
        <v>96000</v>
      </c>
      <c r="E908">
        <v>3</v>
      </c>
    </row>
    <row r="909" spans="1:5" x14ac:dyDescent="0.2">
      <c r="A909" t="s">
        <v>34260</v>
      </c>
      <c r="B909" t="s">
        <v>2160</v>
      </c>
      <c r="C909" s="2">
        <v>45658</v>
      </c>
      <c r="D909">
        <v>74000</v>
      </c>
      <c r="E909">
        <v>5</v>
      </c>
    </row>
    <row r="910" spans="1:5" x14ac:dyDescent="0.2">
      <c r="A910" t="s">
        <v>34261</v>
      </c>
      <c r="B910" t="s">
        <v>2162</v>
      </c>
      <c r="C910" s="2">
        <v>45658</v>
      </c>
      <c r="D910">
        <v>80000</v>
      </c>
      <c r="E910">
        <v>10</v>
      </c>
    </row>
    <row r="911" spans="1:5" x14ac:dyDescent="0.2">
      <c r="A911" t="s">
        <v>34262</v>
      </c>
      <c r="B911" t="s">
        <v>2164</v>
      </c>
      <c r="C911" s="2">
        <v>45658</v>
      </c>
      <c r="D911">
        <v>26000</v>
      </c>
      <c r="E911">
        <v>7</v>
      </c>
    </row>
    <row r="912" spans="1:5" x14ac:dyDescent="0.2">
      <c r="A912" t="s">
        <v>34263</v>
      </c>
      <c r="B912" t="s">
        <v>2166</v>
      </c>
      <c r="C912" s="2">
        <v>45658</v>
      </c>
      <c r="D912">
        <v>56000</v>
      </c>
      <c r="E912">
        <v>7</v>
      </c>
    </row>
    <row r="913" spans="1:5" x14ac:dyDescent="0.2">
      <c r="A913" t="s">
        <v>34264</v>
      </c>
      <c r="B913" t="s">
        <v>2168</v>
      </c>
      <c r="C913" s="2">
        <v>45658</v>
      </c>
      <c r="D913">
        <v>61000</v>
      </c>
      <c r="E913">
        <v>10</v>
      </c>
    </row>
    <row r="914" spans="1:5" x14ac:dyDescent="0.2">
      <c r="A914" t="s">
        <v>34265</v>
      </c>
      <c r="B914" t="s">
        <v>2170</v>
      </c>
      <c r="C914" s="2">
        <v>45658</v>
      </c>
      <c r="D914">
        <v>94000</v>
      </c>
      <c r="E914">
        <v>7</v>
      </c>
    </row>
    <row r="915" spans="1:5" x14ac:dyDescent="0.2">
      <c r="A915" t="s">
        <v>34266</v>
      </c>
      <c r="B915" t="s">
        <v>2172</v>
      </c>
      <c r="C915" s="2">
        <v>45658</v>
      </c>
      <c r="D915">
        <v>94000</v>
      </c>
      <c r="E915">
        <v>10</v>
      </c>
    </row>
    <row r="916" spans="1:5" x14ac:dyDescent="0.2">
      <c r="A916" t="s">
        <v>34267</v>
      </c>
      <c r="B916" t="s">
        <v>2174</v>
      </c>
      <c r="C916" s="2">
        <v>45658</v>
      </c>
      <c r="D916">
        <v>83000</v>
      </c>
      <c r="E916">
        <v>3</v>
      </c>
    </row>
    <row r="917" spans="1:5" x14ac:dyDescent="0.2">
      <c r="A917" t="s">
        <v>34268</v>
      </c>
      <c r="B917" t="s">
        <v>2176</v>
      </c>
      <c r="C917" s="2">
        <v>45658</v>
      </c>
      <c r="D917">
        <v>79000</v>
      </c>
      <c r="E917">
        <v>5</v>
      </c>
    </row>
    <row r="918" spans="1:5" x14ac:dyDescent="0.2">
      <c r="A918" t="s">
        <v>34269</v>
      </c>
      <c r="B918" t="s">
        <v>2178</v>
      </c>
      <c r="C918" s="2">
        <v>45658</v>
      </c>
      <c r="D918">
        <v>91000</v>
      </c>
      <c r="E918">
        <v>7</v>
      </c>
    </row>
    <row r="919" spans="1:5" x14ac:dyDescent="0.2">
      <c r="A919" t="s">
        <v>34270</v>
      </c>
      <c r="B919" t="s">
        <v>2180</v>
      </c>
      <c r="C919" s="2">
        <v>45658</v>
      </c>
      <c r="D919">
        <v>43000</v>
      </c>
      <c r="E919">
        <v>7</v>
      </c>
    </row>
    <row r="920" spans="1:5" x14ac:dyDescent="0.2">
      <c r="A920" t="s">
        <v>34271</v>
      </c>
      <c r="B920" t="s">
        <v>2182</v>
      </c>
      <c r="C920" s="2">
        <v>45658</v>
      </c>
      <c r="D920">
        <v>26000</v>
      </c>
      <c r="E920">
        <v>7</v>
      </c>
    </row>
    <row r="921" spans="1:5" x14ac:dyDescent="0.2">
      <c r="A921" t="s">
        <v>34272</v>
      </c>
      <c r="B921" t="s">
        <v>2184</v>
      </c>
      <c r="C921" s="2">
        <v>45658</v>
      </c>
      <c r="D921">
        <v>101000</v>
      </c>
      <c r="E921">
        <v>3</v>
      </c>
    </row>
    <row r="922" spans="1:5" x14ac:dyDescent="0.2">
      <c r="A922" t="s">
        <v>34273</v>
      </c>
      <c r="B922" t="s">
        <v>2186</v>
      </c>
      <c r="C922" s="2">
        <v>45658</v>
      </c>
      <c r="D922">
        <v>91000</v>
      </c>
      <c r="E922">
        <v>10</v>
      </c>
    </row>
    <row r="923" spans="1:5" x14ac:dyDescent="0.2">
      <c r="A923" t="s">
        <v>34274</v>
      </c>
      <c r="B923" t="s">
        <v>2188</v>
      </c>
      <c r="C923" s="2">
        <v>45658</v>
      </c>
      <c r="D923">
        <v>72000</v>
      </c>
      <c r="E923">
        <v>3</v>
      </c>
    </row>
    <row r="924" spans="1:5" x14ac:dyDescent="0.2">
      <c r="A924" t="s">
        <v>34275</v>
      </c>
      <c r="B924" t="s">
        <v>2190</v>
      </c>
      <c r="C924" s="2">
        <v>45658</v>
      </c>
      <c r="D924">
        <v>59000</v>
      </c>
      <c r="E924">
        <v>3</v>
      </c>
    </row>
    <row r="925" spans="1:5" x14ac:dyDescent="0.2">
      <c r="A925" t="s">
        <v>34276</v>
      </c>
      <c r="B925" t="s">
        <v>2192</v>
      </c>
      <c r="C925" s="2">
        <v>45658</v>
      </c>
      <c r="D925">
        <v>47000</v>
      </c>
      <c r="E925">
        <v>5</v>
      </c>
    </row>
    <row r="926" spans="1:5" x14ac:dyDescent="0.2">
      <c r="A926" t="s">
        <v>34277</v>
      </c>
      <c r="B926" t="s">
        <v>2194</v>
      </c>
      <c r="C926" s="2">
        <v>45658</v>
      </c>
      <c r="D926">
        <v>43000</v>
      </c>
      <c r="E926">
        <v>12</v>
      </c>
    </row>
    <row r="927" spans="1:5" x14ac:dyDescent="0.2">
      <c r="A927" t="s">
        <v>34278</v>
      </c>
      <c r="B927" t="s">
        <v>2196</v>
      </c>
      <c r="C927" s="2">
        <v>45658</v>
      </c>
      <c r="D927">
        <v>60000</v>
      </c>
      <c r="E927">
        <v>3</v>
      </c>
    </row>
    <row r="928" spans="1:5" x14ac:dyDescent="0.2">
      <c r="A928" t="s">
        <v>34279</v>
      </c>
      <c r="B928" t="s">
        <v>2198</v>
      </c>
      <c r="C928" s="2">
        <v>45658</v>
      </c>
      <c r="D928">
        <v>91000</v>
      </c>
      <c r="E928">
        <v>5</v>
      </c>
    </row>
    <row r="929" spans="1:5" x14ac:dyDescent="0.2">
      <c r="A929" t="s">
        <v>34280</v>
      </c>
      <c r="B929" t="s">
        <v>2200</v>
      </c>
      <c r="C929" s="2">
        <v>45658</v>
      </c>
      <c r="D929">
        <v>62000</v>
      </c>
      <c r="E929">
        <v>3</v>
      </c>
    </row>
    <row r="930" spans="1:5" x14ac:dyDescent="0.2">
      <c r="A930" t="s">
        <v>34281</v>
      </c>
      <c r="B930" t="s">
        <v>2202</v>
      </c>
      <c r="C930" s="2">
        <v>45658</v>
      </c>
      <c r="D930">
        <v>116000</v>
      </c>
      <c r="E930">
        <v>5</v>
      </c>
    </row>
    <row r="931" spans="1:5" x14ac:dyDescent="0.2">
      <c r="A931" t="s">
        <v>34282</v>
      </c>
      <c r="B931" t="s">
        <v>2204</v>
      </c>
      <c r="C931" s="2">
        <v>45658</v>
      </c>
      <c r="D931">
        <v>58000</v>
      </c>
      <c r="E931">
        <v>10</v>
      </c>
    </row>
    <row r="932" spans="1:5" x14ac:dyDescent="0.2">
      <c r="A932" t="s">
        <v>34283</v>
      </c>
      <c r="B932" t="s">
        <v>2206</v>
      </c>
      <c r="C932" s="2">
        <v>45658</v>
      </c>
      <c r="D932">
        <v>75000</v>
      </c>
      <c r="E932">
        <v>3</v>
      </c>
    </row>
    <row r="933" spans="1:5" x14ac:dyDescent="0.2">
      <c r="A933" t="s">
        <v>34284</v>
      </c>
      <c r="B933" t="s">
        <v>2208</v>
      </c>
      <c r="C933" s="2">
        <v>45658</v>
      </c>
      <c r="D933">
        <v>117000</v>
      </c>
      <c r="E933">
        <v>12</v>
      </c>
    </row>
    <row r="934" spans="1:5" x14ac:dyDescent="0.2">
      <c r="A934" t="s">
        <v>34285</v>
      </c>
      <c r="B934" t="s">
        <v>2210</v>
      </c>
      <c r="C934" s="2">
        <v>45658</v>
      </c>
      <c r="D934">
        <v>32000</v>
      </c>
      <c r="E934">
        <v>3</v>
      </c>
    </row>
    <row r="935" spans="1:5" x14ac:dyDescent="0.2">
      <c r="A935" t="s">
        <v>34286</v>
      </c>
      <c r="B935" t="s">
        <v>2212</v>
      </c>
      <c r="C935" s="2">
        <v>45658</v>
      </c>
      <c r="D935">
        <v>33000</v>
      </c>
      <c r="E935">
        <v>12</v>
      </c>
    </row>
    <row r="936" spans="1:5" x14ac:dyDescent="0.2">
      <c r="A936" t="s">
        <v>34287</v>
      </c>
      <c r="B936" t="s">
        <v>2214</v>
      </c>
      <c r="C936" s="2">
        <v>45658</v>
      </c>
      <c r="D936">
        <v>103000</v>
      </c>
      <c r="E936">
        <v>5</v>
      </c>
    </row>
    <row r="937" spans="1:5" x14ac:dyDescent="0.2">
      <c r="A937" t="s">
        <v>34288</v>
      </c>
      <c r="B937" t="s">
        <v>2216</v>
      </c>
      <c r="C937" s="2">
        <v>45658</v>
      </c>
      <c r="D937">
        <v>49000</v>
      </c>
      <c r="E937">
        <v>5</v>
      </c>
    </row>
    <row r="938" spans="1:5" x14ac:dyDescent="0.2">
      <c r="A938" t="s">
        <v>34289</v>
      </c>
      <c r="B938" t="s">
        <v>2218</v>
      </c>
      <c r="C938" s="2">
        <v>45658</v>
      </c>
      <c r="D938">
        <v>67000</v>
      </c>
      <c r="E938">
        <v>5</v>
      </c>
    </row>
    <row r="939" spans="1:5" x14ac:dyDescent="0.2">
      <c r="A939" t="s">
        <v>34290</v>
      </c>
      <c r="B939" t="s">
        <v>2221</v>
      </c>
      <c r="C939" s="2">
        <v>45658</v>
      </c>
      <c r="D939">
        <v>28000</v>
      </c>
      <c r="E939">
        <v>12</v>
      </c>
    </row>
    <row r="940" spans="1:5" x14ac:dyDescent="0.2">
      <c r="A940" t="s">
        <v>34291</v>
      </c>
      <c r="B940" t="s">
        <v>2223</v>
      </c>
      <c r="C940" s="2">
        <v>45658</v>
      </c>
      <c r="D940">
        <v>35000</v>
      </c>
      <c r="E940">
        <v>5</v>
      </c>
    </row>
    <row r="941" spans="1:5" x14ac:dyDescent="0.2">
      <c r="A941" t="s">
        <v>34292</v>
      </c>
      <c r="B941" t="s">
        <v>2225</v>
      </c>
      <c r="C941" s="2">
        <v>45658</v>
      </c>
      <c r="D941">
        <v>117000</v>
      </c>
      <c r="E941">
        <v>3</v>
      </c>
    </row>
    <row r="942" spans="1:5" x14ac:dyDescent="0.2">
      <c r="A942" t="s">
        <v>34293</v>
      </c>
      <c r="B942" t="s">
        <v>2227</v>
      </c>
      <c r="C942" s="2">
        <v>45658</v>
      </c>
      <c r="D942">
        <v>79000</v>
      </c>
      <c r="E942">
        <v>12</v>
      </c>
    </row>
    <row r="943" spans="1:5" x14ac:dyDescent="0.2">
      <c r="A943" t="s">
        <v>34294</v>
      </c>
      <c r="B943" t="s">
        <v>2230</v>
      </c>
      <c r="C943" s="2">
        <v>45658</v>
      </c>
      <c r="D943">
        <v>36000</v>
      </c>
      <c r="E943">
        <v>10</v>
      </c>
    </row>
    <row r="944" spans="1:5" x14ac:dyDescent="0.2">
      <c r="A944" t="s">
        <v>34295</v>
      </c>
      <c r="B944" t="s">
        <v>2232</v>
      </c>
      <c r="C944" s="2">
        <v>45658</v>
      </c>
      <c r="D944">
        <v>85000</v>
      </c>
      <c r="E944">
        <v>3</v>
      </c>
    </row>
    <row r="945" spans="1:5" x14ac:dyDescent="0.2">
      <c r="A945" t="s">
        <v>34296</v>
      </c>
      <c r="B945" t="s">
        <v>2234</v>
      </c>
      <c r="C945" s="2">
        <v>45658</v>
      </c>
      <c r="D945">
        <v>65000</v>
      </c>
      <c r="E945">
        <v>5</v>
      </c>
    </row>
    <row r="946" spans="1:5" x14ac:dyDescent="0.2">
      <c r="A946" t="s">
        <v>34297</v>
      </c>
      <c r="B946" t="s">
        <v>2236</v>
      </c>
      <c r="C946" s="2">
        <v>45658</v>
      </c>
      <c r="D946">
        <v>75000</v>
      </c>
      <c r="E946">
        <v>7</v>
      </c>
    </row>
    <row r="947" spans="1:5" x14ac:dyDescent="0.2">
      <c r="A947" t="s">
        <v>34298</v>
      </c>
      <c r="B947" t="s">
        <v>2238</v>
      </c>
      <c r="C947" s="2">
        <v>45658</v>
      </c>
      <c r="D947">
        <v>49000</v>
      </c>
      <c r="E947">
        <v>12</v>
      </c>
    </row>
    <row r="948" spans="1:5" x14ac:dyDescent="0.2">
      <c r="A948" t="s">
        <v>34299</v>
      </c>
      <c r="B948" t="s">
        <v>2241</v>
      </c>
      <c r="C948" s="2">
        <v>45658</v>
      </c>
      <c r="D948">
        <v>50000</v>
      </c>
      <c r="E948">
        <v>12</v>
      </c>
    </row>
    <row r="949" spans="1:5" x14ac:dyDescent="0.2">
      <c r="A949" t="s">
        <v>34300</v>
      </c>
      <c r="B949" t="s">
        <v>2244</v>
      </c>
      <c r="C949" s="2">
        <v>45658</v>
      </c>
      <c r="D949">
        <v>65000</v>
      </c>
      <c r="E949">
        <v>7</v>
      </c>
    </row>
    <row r="950" spans="1:5" x14ac:dyDescent="0.2">
      <c r="A950" t="s">
        <v>34301</v>
      </c>
      <c r="B950" t="s">
        <v>2246</v>
      </c>
      <c r="C950" s="2">
        <v>45658</v>
      </c>
      <c r="D950">
        <v>117000</v>
      </c>
      <c r="E950">
        <v>5</v>
      </c>
    </row>
    <row r="951" spans="1:5" x14ac:dyDescent="0.2">
      <c r="A951" t="s">
        <v>34302</v>
      </c>
      <c r="B951" t="s">
        <v>2248</v>
      </c>
      <c r="C951" s="2">
        <v>45658</v>
      </c>
      <c r="D951">
        <v>60000</v>
      </c>
      <c r="E951">
        <v>10</v>
      </c>
    </row>
    <row r="952" spans="1:5" x14ac:dyDescent="0.2">
      <c r="A952" t="s">
        <v>34303</v>
      </c>
      <c r="B952" t="s">
        <v>2250</v>
      </c>
      <c r="C952" s="2">
        <v>45658</v>
      </c>
      <c r="D952">
        <v>74000</v>
      </c>
      <c r="E952">
        <v>5</v>
      </c>
    </row>
    <row r="953" spans="1:5" x14ac:dyDescent="0.2">
      <c r="A953" t="s">
        <v>34304</v>
      </c>
      <c r="B953" t="s">
        <v>2252</v>
      </c>
      <c r="C953" s="2">
        <v>45658</v>
      </c>
      <c r="D953">
        <v>56000</v>
      </c>
      <c r="E953">
        <v>10</v>
      </c>
    </row>
    <row r="954" spans="1:5" x14ac:dyDescent="0.2">
      <c r="A954" t="s">
        <v>34305</v>
      </c>
      <c r="B954" t="s">
        <v>2254</v>
      </c>
      <c r="C954" s="2">
        <v>45658</v>
      </c>
      <c r="D954">
        <v>59000</v>
      </c>
      <c r="E954">
        <v>7</v>
      </c>
    </row>
    <row r="955" spans="1:5" x14ac:dyDescent="0.2">
      <c r="A955" t="s">
        <v>34306</v>
      </c>
      <c r="B955" t="s">
        <v>2256</v>
      </c>
      <c r="C955" s="2">
        <v>45658</v>
      </c>
      <c r="D955">
        <v>59000</v>
      </c>
      <c r="E955">
        <v>12</v>
      </c>
    </row>
    <row r="956" spans="1:5" x14ac:dyDescent="0.2">
      <c r="A956" t="s">
        <v>34307</v>
      </c>
      <c r="B956" t="s">
        <v>2258</v>
      </c>
      <c r="C956" s="2">
        <v>45658</v>
      </c>
      <c r="D956">
        <v>85000</v>
      </c>
      <c r="E956">
        <v>5</v>
      </c>
    </row>
    <row r="957" spans="1:5" x14ac:dyDescent="0.2">
      <c r="A957" t="s">
        <v>34308</v>
      </c>
      <c r="B957" t="s">
        <v>2260</v>
      </c>
      <c r="C957" s="2">
        <v>45658</v>
      </c>
      <c r="D957">
        <v>77000</v>
      </c>
      <c r="E957">
        <v>7</v>
      </c>
    </row>
    <row r="958" spans="1:5" x14ac:dyDescent="0.2">
      <c r="A958" t="s">
        <v>34309</v>
      </c>
      <c r="B958" t="s">
        <v>2262</v>
      </c>
      <c r="C958" s="2">
        <v>45658</v>
      </c>
      <c r="D958">
        <v>74000</v>
      </c>
      <c r="E958">
        <v>12</v>
      </c>
    </row>
    <row r="959" spans="1:5" x14ac:dyDescent="0.2">
      <c r="A959" t="s">
        <v>34310</v>
      </c>
      <c r="B959" t="s">
        <v>2264</v>
      </c>
      <c r="C959" s="2">
        <v>45658</v>
      </c>
      <c r="D959">
        <v>84000</v>
      </c>
      <c r="E959">
        <v>3</v>
      </c>
    </row>
    <row r="960" spans="1:5" x14ac:dyDescent="0.2">
      <c r="A960" t="s">
        <v>34311</v>
      </c>
      <c r="B960" t="s">
        <v>2266</v>
      </c>
      <c r="C960" s="2">
        <v>45658</v>
      </c>
      <c r="D960">
        <v>65000</v>
      </c>
      <c r="E960">
        <v>3</v>
      </c>
    </row>
    <row r="961" spans="1:5" x14ac:dyDescent="0.2">
      <c r="A961" t="s">
        <v>34312</v>
      </c>
      <c r="B961" t="s">
        <v>2268</v>
      </c>
      <c r="C961" s="2">
        <v>45658</v>
      </c>
      <c r="D961">
        <v>56000</v>
      </c>
      <c r="E961">
        <v>5</v>
      </c>
    </row>
    <row r="962" spans="1:5" x14ac:dyDescent="0.2">
      <c r="A962" t="s">
        <v>34313</v>
      </c>
      <c r="B962" t="s">
        <v>2270</v>
      </c>
      <c r="C962" s="2">
        <v>45658</v>
      </c>
      <c r="D962">
        <v>119000</v>
      </c>
      <c r="E962">
        <v>10</v>
      </c>
    </row>
    <row r="963" spans="1:5" x14ac:dyDescent="0.2">
      <c r="A963" t="s">
        <v>34314</v>
      </c>
      <c r="B963" t="s">
        <v>2272</v>
      </c>
      <c r="C963" s="2">
        <v>45658</v>
      </c>
      <c r="D963">
        <v>114000</v>
      </c>
      <c r="E963">
        <v>10</v>
      </c>
    </row>
    <row r="964" spans="1:5" x14ac:dyDescent="0.2">
      <c r="A964" t="s">
        <v>34315</v>
      </c>
      <c r="B964" t="s">
        <v>2274</v>
      </c>
      <c r="C964" s="2">
        <v>45658</v>
      </c>
      <c r="D964">
        <v>43000</v>
      </c>
      <c r="E964">
        <v>10</v>
      </c>
    </row>
    <row r="965" spans="1:5" x14ac:dyDescent="0.2">
      <c r="A965" t="s">
        <v>34316</v>
      </c>
      <c r="B965" t="s">
        <v>2276</v>
      </c>
      <c r="C965" s="2">
        <v>45658</v>
      </c>
      <c r="D965">
        <v>87000</v>
      </c>
      <c r="E965">
        <v>7</v>
      </c>
    </row>
    <row r="966" spans="1:5" x14ac:dyDescent="0.2">
      <c r="A966" t="s">
        <v>34317</v>
      </c>
      <c r="B966" t="s">
        <v>2279</v>
      </c>
      <c r="C966" s="2">
        <v>45658</v>
      </c>
      <c r="D966">
        <v>63000</v>
      </c>
      <c r="E966">
        <v>10</v>
      </c>
    </row>
    <row r="967" spans="1:5" x14ac:dyDescent="0.2">
      <c r="A967" t="s">
        <v>34318</v>
      </c>
      <c r="B967" t="s">
        <v>2281</v>
      </c>
      <c r="C967" s="2">
        <v>45658</v>
      </c>
      <c r="D967">
        <v>27000</v>
      </c>
      <c r="E967">
        <v>3</v>
      </c>
    </row>
    <row r="968" spans="1:5" x14ac:dyDescent="0.2">
      <c r="A968" t="s">
        <v>34319</v>
      </c>
      <c r="B968" t="s">
        <v>2283</v>
      </c>
      <c r="C968" s="2">
        <v>45658</v>
      </c>
      <c r="D968">
        <v>90000</v>
      </c>
      <c r="E968">
        <v>12</v>
      </c>
    </row>
    <row r="969" spans="1:5" x14ac:dyDescent="0.2">
      <c r="A969" t="s">
        <v>34320</v>
      </c>
      <c r="B969" t="s">
        <v>2285</v>
      </c>
      <c r="C969" s="2">
        <v>45658</v>
      </c>
      <c r="D969">
        <v>48000</v>
      </c>
      <c r="E969">
        <v>5</v>
      </c>
    </row>
    <row r="970" spans="1:5" x14ac:dyDescent="0.2">
      <c r="A970" t="s">
        <v>34321</v>
      </c>
      <c r="B970" t="s">
        <v>2287</v>
      </c>
      <c r="C970" s="2">
        <v>45658</v>
      </c>
      <c r="D970">
        <v>118000</v>
      </c>
      <c r="E970">
        <v>5</v>
      </c>
    </row>
    <row r="971" spans="1:5" x14ac:dyDescent="0.2">
      <c r="A971" t="s">
        <v>34322</v>
      </c>
      <c r="B971" t="s">
        <v>2289</v>
      </c>
      <c r="C971" s="2">
        <v>45658</v>
      </c>
      <c r="D971">
        <v>90000</v>
      </c>
      <c r="E971">
        <v>10</v>
      </c>
    </row>
    <row r="972" spans="1:5" x14ac:dyDescent="0.2">
      <c r="A972" t="s">
        <v>34323</v>
      </c>
      <c r="B972" t="s">
        <v>2291</v>
      </c>
      <c r="C972" s="2">
        <v>45658</v>
      </c>
      <c r="D972">
        <v>118000</v>
      </c>
      <c r="E972">
        <v>5</v>
      </c>
    </row>
    <row r="973" spans="1:5" x14ac:dyDescent="0.2">
      <c r="A973" t="s">
        <v>34324</v>
      </c>
      <c r="B973" t="s">
        <v>2293</v>
      </c>
      <c r="C973" s="2">
        <v>45658</v>
      </c>
      <c r="D973">
        <v>51000</v>
      </c>
      <c r="E973">
        <v>3</v>
      </c>
    </row>
    <row r="974" spans="1:5" x14ac:dyDescent="0.2">
      <c r="A974" t="s">
        <v>34325</v>
      </c>
      <c r="B974" t="s">
        <v>2295</v>
      </c>
      <c r="C974" s="2">
        <v>45658</v>
      </c>
      <c r="D974">
        <v>52000</v>
      </c>
      <c r="E974">
        <v>10</v>
      </c>
    </row>
    <row r="975" spans="1:5" x14ac:dyDescent="0.2">
      <c r="A975" t="s">
        <v>34326</v>
      </c>
      <c r="B975" t="s">
        <v>2297</v>
      </c>
      <c r="C975" s="2">
        <v>45658</v>
      </c>
      <c r="D975">
        <v>90000</v>
      </c>
      <c r="E975">
        <v>12</v>
      </c>
    </row>
    <row r="976" spans="1:5" x14ac:dyDescent="0.2">
      <c r="A976" t="s">
        <v>34327</v>
      </c>
      <c r="B976" t="s">
        <v>2299</v>
      </c>
      <c r="C976" s="2">
        <v>45658</v>
      </c>
      <c r="D976">
        <v>90000</v>
      </c>
      <c r="E976">
        <v>12</v>
      </c>
    </row>
    <row r="977" spans="1:5" x14ac:dyDescent="0.2">
      <c r="A977" t="s">
        <v>34328</v>
      </c>
      <c r="B977" t="s">
        <v>2301</v>
      </c>
      <c r="C977" s="2">
        <v>45658</v>
      </c>
      <c r="D977">
        <v>119000</v>
      </c>
      <c r="E977">
        <v>12</v>
      </c>
    </row>
    <row r="978" spans="1:5" x14ac:dyDescent="0.2">
      <c r="A978" t="s">
        <v>34329</v>
      </c>
      <c r="B978" t="s">
        <v>2303</v>
      </c>
      <c r="C978" s="2">
        <v>45658</v>
      </c>
      <c r="D978">
        <v>120000</v>
      </c>
      <c r="E978">
        <v>5</v>
      </c>
    </row>
    <row r="979" spans="1:5" x14ac:dyDescent="0.2">
      <c r="A979" t="s">
        <v>34330</v>
      </c>
      <c r="B979" t="s">
        <v>2305</v>
      </c>
      <c r="C979" s="2">
        <v>45658</v>
      </c>
      <c r="D979">
        <v>107000</v>
      </c>
      <c r="E979">
        <v>3</v>
      </c>
    </row>
    <row r="980" spans="1:5" x14ac:dyDescent="0.2">
      <c r="A980" t="s">
        <v>34331</v>
      </c>
      <c r="B980" t="s">
        <v>2307</v>
      </c>
      <c r="C980" s="2">
        <v>45658</v>
      </c>
      <c r="D980">
        <v>93000</v>
      </c>
      <c r="E980">
        <v>10</v>
      </c>
    </row>
    <row r="981" spans="1:5" x14ac:dyDescent="0.2">
      <c r="A981" t="s">
        <v>34332</v>
      </c>
      <c r="B981" t="s">
        <v>2309</v>
      </c>
      <c r="C981" s="2">
        <v>45658</v>
      </c>
      <c r="D981">
        <v>47000</v>
      </c>
      <c r="E981">
        <v>10</v>
      </c>
    </row>
    <row r="982" spans="1:5" x14ac:dyDescent="0.2">
      <c r="A982" t="s">
        <v>34333</v>
      </c>
      <c r="B982" t="s">
        <v>2311</v>
      </c>
      <c r="C982" s="2">
        <v>45658</v>
      </c>
      <c r="D982">
        <v>109000</v>
      </c>
      <c r="E982">
        <v>10</v>
      </c>
    </row>
    <row r="983" spans="1:5" x14ac:dyDescent="0.2">
      <c r="A983" t="s">
        <v>34334</v>
      </c>
      <c r="B983" t="s">
        <v>2313</v>
      </c>
      <c r="C983" s="2">
        <v>45658</v>
      </c>
      <c r="D983">
        <v>70000</v>
      </c>
      <c r="E983">
        <v>7</v>
      </c>
    </row>
    <row r="984" spans="1:5" x14ac:dyDescent="0.2">
      <c r="A984" t="s">
        <v>34335</v>
      </c>
      <c r="B984" t="s">
        <v>2315</v>
      </c>
      <c r="C984" s="2">
        <v>45658</v>
      </c>
      <c r="D984">
        <v>35000</v>
      </c>
      <c r="E984">
        <v>12</v>
      </c>
    </row>
    <row r="985" spans="1:5" x14ac:dyDescent="0.2">
      <c r="A985" t="s">
        <v>34336</v>
      </c>
      <c r="B985" t="s">
        <v>2317</v>
      </c>
      <c r="C985" s="2">
        <v>45658</v>
      </c>
      <c r="D985">
        <v>100000</v>
      </c>
      <c r="E985">
        <v>7</v>
      </c>
    </row>
    <row r="986" spans="1:5" x14ac:dyDescent="0.2">
      <c r="A986" t="s">
        <v>34337</v>
      </c>
      <c r="B986" t="s">
        <v>2319</v>
      </c>
      <c r="C986" s="2">
        <v>45658</v>
      </c>
      <c r="D986">
        <v>105000</v>
      </c>
      <c r="E986">
        <v>12</v>
      </c>
    </row>
    <row r="987" spans="1:5" x14ac:dyDescent="0.2">
      <c r="A987" t="s">
        <v>34338</v>
      </c>
      <c r="B987" t="s">
        <v>2321</v>
      </c>
      <c r="C987" s="2">
        <v>45658</v>
      </c>
      <c r="D987">
        <v>37000</v>
      </c>
      <c r="E987">
        <v>7</v>
      </c>
    </row>
    <row r="988" spans="1:5" x14ac:dyDescent="0.2">
      <c r="A988" t="s">
        <v>34339</v>
      </c>
      <c r="B988" t="s">
        <v>2323</v>
      </c>
      <c r="C988" s="2">
        <v>45658</v>
      </c>
      <c r="D988">
        <v>35000</v>
      </c>
      <c r="E988">
        <v>7</v>
      </c>
    </row>
    <row r="989" spans="1:5" x14ac:dyDescent="0.2">
      <c r="A989" t="s">
        <v>34340</v>
      </c>
      <c r="B989" t="s">
        <v>2325</v>
      </c>
      <c r="C989" s="2">
        <v>45658</v>
      </c>
      <c r="D989">
        <v>51000</v>
      </c>
      <c r="E989">
        <v>7</v>
      </c>
    </row>
    <row r="990" spans="1:5" x14ac:dyDescent="0.2">
      <c r="A990" t="s">
        <v>34341</v>
      </c>
      <c r="B990" t="s">
        <v>2327</v>
      </c>
      <c r="C990" s="2">
        <v>45658</v>
      </c>
      <c r="D990">
        <v>80000</v>
      </c>
      <c r="E990">
        <v>5</v>
      </c>
    </row>
    <row r="991" spans="1:5" x14ac:dyDescent="0.2">
      <c r="A991" t="s">
        <v>34342</v>
      </c>
      <c r="B991" t="s">
        <v>2329</v>
      </c>
      <c r="C991" s="2">
        <v>45658</v>
      </c>
      <c r="D991">
        <v>48000</v>
      </c>
      <c r="E991">
        <v>3</v>
      </c>
    </row>
    <row r="992" spans="1:5" x14ac:dyDescent="0.2">
      <c r="A992" t="s">
        <v>34343</v>
      </c>
      <c r="B992" t="s">
        <v>2331</v>
      </c>
      <c r="C992" s="2">
        <v>45658</v>
      </c>
      <c r="D992">
        <v>58000</v>
      </c>
      <c r="E992">
        <v>12</v>
      </c>
    </row>
    <row r="993" spans="1:5" x14ac:dyDescent="0.2">
      <c r="A993" t="s">
        <v>34344</v>
      </c>
      <c r="B993" t="s">
        <v>2333</v>
      </c>
      <c r="C993" s="2">
        <v>45658</v>
      </c>
      <c r="D993">
        <v>60000</v>
      </c>
      <c r="E993">
        <v>5</v>
      </c>
    </row>
    <row r="994" spans="1:5" x14ac:dyDescent="0.2">
      <c r="A994" t="s">
        <v>34345</v>
      </c>
      <c r="B994" t="s">
        <v>2335</v>
      </c>
      <c r="C994" s="2">
        <v>45658</v>
      </c>
      <c r="D994">
        <v>79000</v>
      </c>
      <c r="E994">
        <v>5</v>
      </c>
    </row>
    <row r="995" spans="1:5" x14ac:dyDescent="0.2">
      <c r="A995" t="s">
        <v>34346</v>
      </c>
      <c r="B995" t="s">
        <v>2337</v>
      </c>
      <c r="C995" s="2">
        <v>45658</v>
      </c>
      <c r="D995">
        <v>115000</v>
      </c>
      <c r="E995">
        <v>3</v>
      </c>
    </row>
    <row r="996" spans="1:5" x14ac:dyDescent="0.2">
      <c r="A996" t="s">
        <v>34347</v>
      </c>
      <c r="B996" t="s">
        <v>2339</v>
      </c>
      <c r="C996" s="2">
        <v>45658</v>
      </c>
      <c r="D996">
        <v>26000</v>
      </c>
      <c r="E996">
        <v>5</v>
      </c>
    </row>
    <row r="997" spans="1:5" x14ac:dyDescent="0.2">
      <c r="A997" t="s">
        <v>34348</v>
      </c>
      <c r="B997" t="s">
        <v>2341</v>
      </c>
      <c r="C997" s="2">
        <v>45658</v>
      </c>
      <c r="D997">
        <v>42000</v>
      </c>
      <c r="E997">
        <v>7</v>
      </c>
    </row>
    <row r="998" spans="1:5" x14ac:dyDescent="0.2">
      <c r="A998" t="s">
        <v>34349</v>
      </c>
      <c r="B998" t="s">
        <v>2343</v>
      </c>
      <c r="C998" s="2">
        <v>45658</v>
      </c>
      <c r="D998">
        <v>69000</v>
      </c>
      <c r="E998">
        <v>3</v>
      </c>
    </row>
    <row r="999" spans="1:5" x14ac:dyDescent="0.2">
      <c r="A999" t="s">
        <v>34350</v>
      </c>
      <c r="B999" t="s">
        <v>2345</v>
      </c>
      <c r="C999" s="2">
        <v>45658</v>
      </c>
      <c r="D999">
        <v>96000</v>
      </c>
      <c r="E999">
        <v>10</v>
      </c>
    </row>
    <row r="1000" spans="1:5" x14ac:dyDescent="0.2">
      <c r="A1000" t="s">
        <v>34351</v>
      </c>
      <c r="B1000" t="s">
        <v>2347</v>
      </c>
      <c r="C1000" s="2">
        <v>45658</v>
      </c>
      <c r="D1000">
        <v>109000</v>
      </c>
      <c r="E1000">
        <v>10</v>
      </c>
    </row>
    <row r="1001" spans="1:5" x14ac:dyDescent="0.2">
      <c r="A1001" t="s">
        <v>34352</v>
      </c>
      <c r="B1001" t="s">
        <v>2349</v>
      </c>
      <c r="C1001" s="2">
        <v>45658</v>
      </c>
      <c r="D1001">
        <v>113000</v>
      </c>
      <c r="E1001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B3B5-3911-DA4B-8749-080921C22D7F}">
  <dimension ref="A1:C6"/>
  <sheetViews>
    <sheetView workbookViewId="0">
      <selection sqref="A1:B1"/>
    </sheetView>
  </sheetViews>
  <sheetFormatPr baseColWidth="10" defaultRowHeight="16" x14ac:dyDescent="0.2"/>
  <cols>
    <col min="1" max="1" width="13.33203125" customWidth="1"/>
    <col min="2" max="2" width="11" customWidth="1"/>
  </cols>
  <sheetData>
    <row r="1" spans="1:3" x14ac:dyDescent="0.2">
      <c r="A1" s="8" t="s">
        <v>32</v>
      </c>
      <c r="B1" s="8" t="s">
        <v>33</v>
      </c>
      <c r="C1" s="1"/>
    </row>
    <row r="2" spans="1:3" x14ac:dyDescent="0.2">
      <c r="A2" s="7" t="s">
        <v>34</v>
      </c>
      <c r="B2" s="7" t="s">
        <v>35</v>
      </c>
      <c r="C2" s="1"/>
    </row>
    <row r="3" spans="1:3" x14ac:dyDescent="0.2">
      <c r="A3" s="6" t="s">
        <v>36</v>
      </c>
      <c r="B3" s="6" t="s">
        <v>37</v>
      </c>
      <c r="C3" s="1"/>
    </row>
    <row r="4" spans="1:3" x14ac:dyDescent="0.2">
      <c r="A4" s="7" t="s">
        <v>38</v>
      </c>
      <c r="B4" s="7" t="s">
        <v>39</v>
      </c>
      <c r="C4" s="1"/>
    </row>
    <row r="5" spans="1:3" x14ac:dyDescent="0.2">
      <c r="A5" s="6" t="s">
        <v>40</v>
      </c>
      <c r="B5" s="6" t="s">
        <v>41</v>
      </c>
      <c r="C5" s="1"/>
    </row>
    <row r="6" spans="1:3" x14ac:dyDescent="0.2">
      <c r="A6" s="1"/>
      <c r="B6" s="1"/>
      <c r="C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E9DC-4A1A-3A40-AE88-A23FE94AA4FF}">
  <dimension ref="A1:S1001"/>
  <sheetViews>
    <sheetView workbookViewId="0">
      <selection activeCell="I17" sqref="I17"/>
    </sheetView>
  </sheetViews>
  <sheetFormatPr baseColWidth="10" defaultRowHeight="16" x14ac:dyDescent="0.2"/>
  <cols>
    <col min="1" max="1" width="14.1640625" customWidth="1"/>
    <col min="2" max="2" width="17" customWidth="1"/>
    <col min="3" max="3" width="34.83203125" customWidth="1"/>
    <col min="4" max="4" width="16.1640625" customWidth="1"/>
    <col min="5" max="5" width="19.33203125" customWidth="1"/>
    <col min="6" max="6" width="9.5" customWidth="1"/>
    <col min="7" max="7" width="17.33203125" customWidth="1"/>
    <col min="8" max="8" width="12.5" customWidth="1"/>
    <col min="9" max="9" width="15.5" customWidth="1"/>
    <col min="10" max="10" width="15.83203125" customWidth="1"/>
    <col min="11" max="11" width="15.5" customWidth="1"/>
    <col min="12" max="12" width="20.5" customWidth="1"/>
    <col min="13" max="13" width="11" customWidth="1"/>
    <col min="14" max="14" width="19" customWidth="1"/>
    <col min="15" max="15" width="16.1640625" customWidth="1"/>
    <col min="16" max="16" width="17.5" customWidth="1"/>
    <col min="17" max="17" width="19.6640625" customWidth="1"/>
    <col min="18" max="18" width="23" customWidth="1"/>
    <col min="19" max="19" width="18" customWidth="1"/>
  </cols>
  <sheetData>
    <row r="1" spans="1:19" x14ac:dyDescent="0.2">
      <c r="A1" s="4" t="s">
        <v>0</v>
      </c>
      <c r="B1" s="4" t="s">
        <v>50</v>
      </c>
      <c r="C1" s="5" t="s">
        <v>1</v>
      </c>
      <c r="D1" s="3" t="s">
        <v>3</v>
      </c>
      <c r="E1" s="5" t="s">
        <v>4</v>
      </c>
      <c r="F1" s="10" t="s">
        <v>51</v>
      </c>
      <c r="G1" s="10" t="s">
        <v>52</v>
      </c>
      <c r="H1" s="10" t="s">
        <v>53</v>
      </c>
      <c r="I1" s="10" t="s">
        <v>54</v>
      </c>
      <c r="J1" s="4" t="s">
        <v>48</v>
      </c>
      <c r="K1" s="5" t="s">
        <v>55</v>
      </c>
      <c r="L1" s="4" t="s">
        <v>44</v>
      </c>
      <c r="M1" s="5" t="s">
        <v>56</v>
      </c>
      <c r="N1" s="10" t="s">
        <v>57</v>
      </c>
      <c r="O1" s="5" t="s">
        <v>17</v>
      </c>
      <c r="P1" s="10" t="s">
        <v>58</v>
      </c>
      <c r="Q1" s="11" t="s">
        <v>34353</v>
      </c>
      <c r="R1" s="11" t="s">
        <v>34354</v>
      </c>
      <c r="S1" s="11" t="s">
        <v>34355</v>
      </c>
    </row>
    <row r="2" spans="1:19" x14ac:dyDescent="0.2">
      <c r="A2" s="7" t="s">
        <v>60</v>
      </c>
      <c r="B2" t="str">
        <f>IFERROR(VLOOKUP(A2,employee[],2,FALSE),"")</f>
        <v>Pooja Sharma</v>
      </c>
      <c r="C2" t="str">
        <f>IFERROR(VLOOKUP(A2,employee[],3,FALSE),"")</f>
        <v>pooja.sharma@yahoo.com</v>
      </c>
      <c r="D2" t="str">
        <f>IFERROR(VLOOKUP(A2,employee[],4,FALSE),"")</f>
        <v>D004</v>
      </c>
      <c r="E2" t="str">
        <f>VLOOKUP(D2,department[],2,FALSE)</f>
        <v>Sales</v>
      </c>
      <c r="F2" t="str">
        <f>IFERROR(VLOOKUP(A2,employee[],5,FALSE),"")</f>
        <v>R005</v>
      </c>
      <c r="G2" t="str">
        <f>IFERROR(VLOOKUP(F2,job[],2,FALSE),"")</f>
        <v>Sales Executive</v>
      </c>
      <c r="H2" t="str">
        <f>IFERROR(VLOOKUP(A2,employee[],6,FALSE),"")</f>
        <v>L002</v>
      </c>
      <c r="I2" t="str">
        <f>IFERROR(VLOOKUP(H2,location[],2,FALSE),"")</f>
        <v>Mumbai</v>
      </c>
      <c r="J2">
        <f>IFERROR(INDEX(sales[Monthly_Salary],MATCH(A2,sales[Employee_ID],0)),"")</f>
        <v>25000</v>
      </c>
      <c r="K2">
        <f>IFERROR(INDEX(sales[Salary_Hike_Percentage],MATCH(A2,sales[Employee_ID],0)),"")</f>
        <v>12</v>
      </c>
      <c r="L2">
        <f>IFERROR(INDEX(performance[Performance_Rating],MATCH(A2,performance[Employee_ID],0)),"")</f>
        <v>4.7</v>
      </c>
      <c r="M2">
        <f>IFERROR(INDEX(performance[Bonus_Percentage],MATCH(A2,performance[Employee_ID],0)),"")</f>
        <v>0.19</v>
      </c>
      <c r="N2" t="str">
        <f>IFERROR(INDEX(attendance[Status],MATCH(A2,attendance[Employee_ID],0)),"")</f>
        <v>Present</v>
      </c>
      <c r="O2">
        <f>IFERROR(INDEX(attendance[Working_Hours],MATCH(A2,attendance[Employee_ID],0)),"")</f>
        <v>8.6</v>
      </c>
      <c r="P2">
        <f>IFERROR(INDEX(attendance[Date],MATCH(A2,attendance[Employee_ID],0)),"")</f>
        <v>45658</v>
      </c>
      <c r="Q2">
        <f t="shared" ref="Q2:Q65" si="0">J2*(1+K2/100)</f>
        <v>28000.000000000004</v>
      </c>
      <c r="R2" t="str">
        <f t="shared" ref="R2:R65" si="1">IF(L2&gt;=4.5,"Excellent",IF(L2&gt;=3.5,"Good",IF(L2&gt;=2.5,"Average","Needs Improvement")))</f>
        <v>Excellent</v>
      </c>
      <c r="S2">
        <f t="shared" ref="S2:S65" si="2">IF(N2="Present",1,0)</f>
        <v>1</v>
      </c>
    </row>
    <row r="3" spans="1:19" x14ac:dyDescent="0.2">
      <c r="A3" s="6" t="s">
        <v>63</v>
      </c>
      <c r="B3" t="str">
        <f>IFERROR(VLOOKUP(A3,employee[],2,FALSE),"")</f>
        <v>Aisha Chauhan</v>
      </c>
      <c r="C3" t="str">
        <f>IFERROR(VLOOKUP(A3,employee[],3,FALSE),"")</f>
        <v>aisha.chauhan@outlook.com</v>
      </c>
      <c r="D3" t="str">
        <f>IFERROR(VLOOKUP(A3,employee[],4,FALSE),"")</f>
        <v>D003</v>
      </c>
      <c r="E3" t="str">
        <f>VLOOKUP(D3,department[],2,FALSE)</f>
        <v>IT</v>
      </c>
      <c r="F3" t="str">
        <f>IFERROR(VLOOKUP(A3,employee[],5,FALSE),"")</f>
        <v>R002</v>
      </c>
      <c r="G3" t="str">
        <f>IFERROR(VLOOKUP(F3,job[],2,FALSE),"")</f>
        <v>Data Analyst</v>
      </c>
      <c r="H3" t="str">
        <f>IFERROR(VLOOKUP(A3,employee[],6,FALSE),"")</f>
        <v>L004</v>
      </c>
      <c r="I3" t="str">
        <f>IFERROR(VLOOKUP(H3,location[],2,FALSE),"")</f>
        <v>Hyderabad</v>
      </c>
      <c r="J3">
        <f>IFERROR(INDEX(sales[Monthly_Salary],MATCH(A3,sales[Employee_ID],0)),"")</f>
        <v>115000</v>
      </c>
      <c r="K3">
        <f>IFERROR(INDEX(sales[Salary_Hike_Percentage],MATCH(A3,sales[Employee_ID],0)),"")</f>
        <v>10</v>
      </c>
      <c r="L3">
        <f>IFERROR(INDEX(performance[Performance_Rating],MATCH(A3,performance[Employee_ID],0)),"")</f>
        <v>4.9000000000000004</v>
      </c>
      <c r="M3">
        <f>IFERROR(INDEX(performance[Bonus_Percentage],MATCH(A3,performance[Employee_ID],0)),"")</f>
        <v>0.2</v>
      </c>
      <c r="N3" t="str">
        <f>IFERROR(INDEX(attendance[Status],MATCH(A3,attendance[Employee_ID],0)),"")</f>
        <v>Present</v>
      </c>
      <c r="O3">
        <f>IFERROR(INDEX(attendance[Working_Hours],MATCH(A3,attendance[Employee_ID],0)),"")</f>
        <v>8</v>
      </c>
      <c r="P3">
        <f>IFERROR(INDEX(attendance[Date],MATCH(A3,attendance[Employee_ID],0)),"")</f>
        <v>45658</v>
      </c>
      <c r="Q3">
        <f t="shared" si="0"/>
        <v>126500.00000000001</v>
      </c>
      <c r="R3" t="str">
        <f t="shared" si="1"/>
        <v>Excellent</v>
      </c>
      <c r="S3">
        <f t="shared" si="2"/>
        <v>1</v>
      </c>
    </row>
    <row r="4" spans="1:19" x14ac:dyDescent="0.2">
      <c r="A4" s="7" t="s">
        <v>66</v>
      </c>
      <c r="B4" t="str">
        <f>IFERROR(VLOOKUP(A4,employee[],2,FALSE),"")</f>
        <v>Aarav Nair</v>
      </c>
      <c r="C4" t="str">
        <f>IFERROR(VLOOKUP(A4,employee[],3,FALSE),"")</f>
        <v>aarav.nair@yahoo.com</v>
      </c>
      <c r="D4" t="str">
        <f>IFERROR(VLOOKUP(A4,employee[],4,FALSE),"")</f>
        <v>D001</v>
      </c>
      <c r="E4" t="str">
        <f>VLOOKUP(D4,department[],2,FALSE)</f>
        <v>HR</v>
      </c>
      <c r="F4" t="str">
        <f>IFERROR(VLOOKUP(A4,employee[],5,FALSE),"")</f>
        <v>R001</v>
      </c>
      <c r="G4" t="str">
        <f>IFERROR(VLOOKUP(F4,job[],2,FALSE),"")</f>
        <v>HR Executive</v>
      </c>
      <c r="H4" t="str">
        <f>IFERROR(VLOOKUP(A4,employee[],6,FALSE),"")</f>
        <v>L001</v>
      </c>
      <c r="I4" t="str">
        <f>IFERROR(VLOOKUP(H4,location[],2,FALSE),"")</f>
        <v>Delhi</v>
      </c>
      <c r="J4">
        <f>IFERROR(INDEX(sales[Monthly_Salary],MATCH(A4,sales[Employee_ID],0)),"")</f>
        <v>113000</v>
      </c>
      <c r="K4">
        <f>IFERROR(INDEX(sales[Salary_Hike_Percentage],MATCH(A4,sales[Employee_ID],0)),"")</f>
        <v>5</v>
      </c>
      <c r="L4">
        <f>IFERROR(INDEX(performance[Performance_Rating],MATCH(A4,performance[Employee_ID],0)),"")</f>
        <v>3.5</v>
      </c>
      <c r="M4">
        <f>IFERROR(INDEX(performance[Bonus_Percentage],MATCH(A4,performance[Employee_ID],0)),"")</f>
        <v>0.14000000000000001</v>
      </c>
      <c r="N4" t="str">
        <f>IFERROR(INDEX(attendance[Status],MATCH(A4,attendance[Employee_ID],0)),"")</f>
        <v>Present</v>
      </c>
      <c r="O4">
        <f>IFERROR(INDEX(attendance[Working_Hours],MATCH(A4,attendance[Employee_ID],0)),"")</f>
        <v>7.3</v>
      </c>
      <c r="P4">
        <f>IFERROR(INDEX(attendance[Date],MATCH(A4,attendance[Employee_ID],0)),"")</f>
        <v>45658</v>
      </c>
      <c r="Q4">
        <f t="shared" si="0"/>
        <v>118650</v>
      </c>
      <c r="R4" t="str">
        <f t="shared" si="1"/>
        <v>Good</v>
      </c>
      <c r="S4">
        <f t="shared" si="2"/>
        <v>1</v>
      </c>
    </row>
    <row r="5" spans="1:19" x14ac:dyDescent="0.2">
      <c r="A5" s="6" t="s">
        <v>69</v>
      </c>
      <c r="B5" t="str">
        <f>IFERROR(VLOOKUP(A5,employee[],2,FALSE),"")</f>
        <v>Ananya Verma</v>
      </c>
      <c r="C5" t="str">
        <f>IFERROR(VLOOKUP(A5,employee[],3,FALSE),"")</f>
        <v>ananya.verma@outlook.com</v>
      </c>
      <c r="D5" t="str">
        <f>IFERROR(VLOOKUP(A5,employee[],4,FALSE),"")</f>
        <v>D004</v>
      </c>
      <c r="E5" t="str">
        <f>VLOOKUP(D5,department[],2,FALSE)</f>
        <v>Sales</v>
      </c>
      <c r="F5" t="str">
        <f>IFERROR(VLOOKUP(A5,employee[],5,FALSE),"")</f>
        <v>R005</v>
      </c>
      <c r="G5" t="str">
        <f>IFERROR(VLOOKUP(F5,job[],2,FALSE),"")</f>
        <v>Sales Executive</v>
      </c>
      <c r="H5" t="str">
        <f>IFERROR(VLOOKUP(A5,employee[],6,FALSE),"")</f>
        <v>L004</v>
      </c>
      <c r="I5" t="str">
        <f>IFERROR(VLOOKUP(H5,location[],2,FALSE),"")</f>
        <v>Hyderabad</v>
      </c>
      <c r="J5">
        <f>IFERROR(INDEX(sales[Monthly_Salary],MATCH(A5,sales[Employee_ID],0)),"")</f>
        <v>104000</v>
      </c>
      <c r="K5">
        <f>IFERROR(INDEX(sales[Salary_Hike_Percentage],MATCH(A5,sales[Employee_ID],0)),"")</f>
        <v>3</v>
      </c>
      <c r="L5">
        <f>IFERROR(INDEX(performance[Performance_Rating],MATCH(A5,performance[Employee_ID],0)),"")</f>
        <v>3.2</v>
      </c>
      <c r="M5">
        <f>IFERROR(INDEX(performance[Bonus_Percentage],MATCH(A5,performance[Employee_ID],0)),"")</f>
        <v>0.13</v>
      </c>
      <c r="N5" t="str">
        <f>IFERROR(INDEX(attendance[Status],MATCH(A5,attendance[Employee_ID],0)),"")</f>
        <v>Present</v>
      </c>
      <c r="O5">
        <f>IFERROR(INDEX(attendance[Working_Hours],MATCH(A5,attendance[Employee_ID],0)),"")</f>
        <v>7.5</v>
      </c>
      <c r="P5">
        <f>IFERROR(INDEX(attendance[Date],MATCH(A5,attendance[Employee_ID],0)),"")</f>
        <v>45658</v>
      </c>
      <c r="Q5">
        <f t="shared" si="0"/>
        <v>107120</v>
      </c>
      <c r="R5" t="str">
        <f t="shared" si="1"/>
        <v>Average</v>
      </c>
      <c r="S5">
        <f t="shared" si="2"/>
        <v>1</v>
      </c>
    </row>
    <row r="6" spans="1:19" x14ac:dyDescent="0.2">
      <c r="A6" s="7" t="s">
        <v>72</v>
      </c>
      <c r="B6" t="str">
        <f>IFERROR(VLOOKUP(A6,employee[],2,FALSE),"")</f>
        <v>Nikhil Agarwal</v>
      </c>
      <c r="C6" t="str">
        <f>IFERROR(VLOOKUP(A6,employee[],3,FALSE),"")</f>
        <v>nikhil.agarwal@outlook.com</v>
      </c>
      <c r="D6" t="str">
        <f>IFERROR(VLOOKUP(A6,employee[],4,FALSE),"")</f>
        <v>D002</v>
      </c>
      <c r="E6" t="str">
        <f>VLOOKUP(D6,department[],2,FALSE)</f>
        <v>Finance</v>
      </c>
      <c r="F6" t="str">
        <f>IFERROR(VLOOKUP(A6,employee[],5,FALSE),"")</f>
        <v>R004</v>
      </c>
      <c r="G6" t="str">
        <f>IFERROR(VLOOKUP(F6,job[],2,FALSE),"")</f>
        <v>Finance Manager</v>
      </c>
      <c r="H6" t="str">
        <f>IFERROR(VLOOKUP(A6,employee[],6,FALSE),"")</f>
        <v>L004</v>
      </c>
      <c r="I6" t="str">
        <f>IFERROR(VLOOKUP(H6,location[],2,FALSE),"")</f>
        <v>Hyderabad</v>
      </c>
      <c r="J6">
        <f>IFERROR(INDEX(sales[Monthly_Salary],MATCH(A6,sales[Employee_ID],0)),"")</f>
        <v>48000</v>
      </c>
      <c r="K6">
        <f>IFERROR(INDEX(sales[Salary_Hike_Percentage],MATCH(A6,sales[Employee_ID],0)),"")</f>
        <v>5</v>
      </c>
      <c r="L6">
        <f>IFERROR(INDEX(performance[Performance_Rating],MATCH(A6,performance[Employee_ID],0)),"")</f>
        <v>4.2</v>
      </c>
      <c r="M6">
        <f>IFERROR(INDEX(performance[Bonus_Percentage],MATCH(A6,performance[Employee_ID],0)),"")</f>
        <v>0.17</v>
      </c>
      <c r="N6" t="str">
        <f>IFERROR(INDEX(attendance[Status],MATCH(A6,attendance[Employee_ID],0)),"")</f>
        <v>Leave</v>
      </c>
      <c r="O6">
        <f>IFERROR(INDEX(attendance[Working_Hours],MATCH(A6,attendance[Employee_ID],0)),"")</f>
        <v>7.7</v>
      </c>
      <c r="P6">
        <f>IFERROR(INDEX(attendance[Date],MATCH(A6,attendance[Employee_ID],0)),"")</f>
        <v>45658</v>
      </c>
      <c r="Q6">
        <f t="shared" si="0"/>
        <v>50400</v>
      </c>
      <c r="R6" t="str">
        <f t="shared" si="1"/>
        <v>Good</v>
      </c>
      <c r="S6">
        <f t="shared" si="2"/>
        <v>0</v>
      </c>
    </row>
    <row r="7" spans="1:19" x14ac:dyDescent="0.2">
      <c r="A7" s="6" t="s">
        <v>75</v>
      </c>
      <c r="B7" t="str">
        <f>IFERROR(VLOOKUP(A7,employee[],2,FALSE),"")</f>
        <v>Ishita Agarwal</v>
      </c>
      <c r="C7" t="str">
        <f>IFERROR(VLOOKUP(A7,employee[],3,FALSE),"")</f>
        <v>ishita.agarwal@gmail.com</v>
      </c>
      <c r="D7" t="str">
        <f>IFERROR(VLOOKUP(A7,employee[],4,FALSE),"")</f>
        <v>D001</v>
      </c>
      <c r="E7" t="str">
        <f>VLOOKUP(D7,department[],2,FALSE)</f>
        <v>HR</v>
      </c>
      <c r="F7" t="str">
        <f>IFERROR(VLOOKUP(A7,employee[],5,FALSE),"")</f>
        <v>R001</v>
      </c>
      <c r="G7" t="str">
        <f>IFERROR(VLOOKUP(F7,job[],2,FALSE),"")</f>
        <v>HR Executive</v>
      </c>
      <c r="H7" t="str">
        <f>IFERROR(VLOOKUP(A7,employee[],6,FALSE),"")</f>
        <v>L001</v>
      </c>
      <c r="I7" t="str">
        <f>IFERROR(VLOOKUP(H7,location[],2,FALSE),"")</f>
        <v>Delhi</v>
      </c>
      <c r="J7">
        <f>IFERROR(INDEX(sales[Monthly_Salary],MATCH(A7,sales[Employee_ID],0)),"")</f>
        <v>52000</v>
      </c>
      <c r="K7">
        <f>IFERROR(INDEX(sales[Salary_Hike_Percentage],MATCH(A7,sales[Employee_ID],0)),"")</f>
        <v>10</v>
      </c>
      <c r="L7">
        <f>IFERROR(INDEX(performance[Performance_Rating],MATCH(A7,performance[Employee_ID],0)),"")</f>
        <v>2.7</v>
      </c>
      <c r="M7">
        <f>IFERROR(INDEX(performance[Bonus_Percentage],MATCH(A7,performance[Employee_ID],0)),"")</f>
        <v>0.11</v>
      </c>
      <c r="N7" t="str">
        <f>IFERROR(INDEX(attendance[Status],MATCH(A7,attendance[Employee_ID],0)),"")</f>
        <v>Present</v>
      </c>
      <c r="O7">
        <f>IFERROR(INDEX(attendance[Working_Hours],MATCH(A7,attendance[Employee_ID],0)),"")</f>
        <v>7.9</v>
      </c>
      <c r="P7">
        <f>IFERROR(INDEX(attendance[Date],MATCH(A7,attendance[Employee_ID],0)),"")</f>
        <v>45658</v>
      </c>
      <c r="Q7">
        <f t="shared" si="0"/>
        <v>57200.000000000007</v>
      </c>
      <c r="R7" t="str">
        <f t="shared" si="1"/>
        <v>Average</v>
      </c>
      <c r="S7">
        <f t="shared" si="2"/>
        <v>1</v>
      </c>
    </row>
    <row r="8" spans="1:19" x14ac:dyDescent="0.2">
      <c r="A8" s="7" t="s">
        <v>78</v>
      </c>
      <c r="B8" t="str">
        <f>IFERROR(VLOOKUP(A8,employee[],2,FALSE),"")</f>
        <v>Aditya Singh</v>
      </c>
      <c r="C8" t="str">
        <f>IFERROR(VLOOKUP(A8,employee[],3,FALSE),"")</f>
        <v>aditya.singh@gmail.com</v>
      </c>
      <c r="D8" t="str">
        <f>IFERROR(VLOOKUP(A8,employee[],4,FALSE),"")</f>
        <v>D002</v>
      </c>
      <c r="E8" t="str">
        <f>VLOOKUP(D8,department[],2,FALSE)</f>
        <v>Finance</v>
      </c>
      <c r="F8" t="str">
        <f>IFERROR(VLOOKUP(A8,employee[],5,FALSE),"")</f>
        <v>R004</v>
      </c>
      <c r="G8" t="str">
        <f>IFERROR(VLOOKUP(F8,job[],2,FALSE),"")</f>
        <v>Finance Manager</v>
      </c>
      <c r="H8" t="str">
        <f>IFERROR(VLOOKUP(A8,employee[],6,FALSE),"")</f>
        <v>L004</v>
      </c>
      <c r="I8" t="str">
        <f>IFERROR(VLOOKUP(H8,location[],2,FALSE),"")</f>
        <v>Hyderabad</v>
      </c>
      <c r="J8">
        <f>IFERROR(INDEX(sales[Monthly_Salary],MATCH(A8,sales[Employee_ID],0)),"")</f>
        <v>105000</v>
      </c>
      <c r="K8">
        <f>IFERROR(INDEX(sales[Salary_Hike_Percentage],MATCH(A8,sales[Employee_ID],0)),"")</f>
        <v>5</v>
      </c>
      <c r="L8">
        <f>IFERROR(INDEX(performance[Performance_Rating],MATCH(A8,performance[Employee_ID],0)),"")</f>
        <v>4.8</v>
      </c>
      <c r="M8">
        <f>IFERROR(INDEX(performance[Bonus_Percentage],MATCH(A8,performance[Employee_ID],0)),"")</f>
        <v>0.19</v>
      </c>
      <c r="N8" t="str">
        <f>IFERROR(INDEX(attendance[Status],MATCH(A8,attendance[Employee_ID],0)),"")</f>
        <v>Present</v>
      </c>
      <c r="O8">
        <f>IFERROR(INDEX(attendance[Working_Hours],MATCH(A8,attendance[Employee_ID],0)),"")</f>
        <v>8.5</v>
      </c>
      <c r="P8">
        <f>IFERROR(INDEX(attendance[Date],MATCH(A8,attendance[Employee_ID],0)),"")</f>
        <v>45658</v>
      </c>
      <c r="Q8">
        <f t="shared" si="0"/>
        <v>110250</v>
      </c>
      <c r="R8" t="str">
        <f t="shared" si="1"/>
        <v>Excellent</v>
      </c>
      <c r="S8">
        <f t="shared" si="2"/>
        <v>1</v>
      </c>
    </row>
    <row r="9" spans="1:19" x14ac:dyDescent="0.2">
      <c r="A9" s="6" t="s">
        <v>81</v>
      </c>
      <c r="B9" t="str">
        <f>IFERROR(VLOOKUP(A9,employee[],2,FALSE),"")</f>
        <v>Aditya Kapoor</v>
      </c>
      <c r="C9" t="str">
        <f>IFERROR(VLOOKUP(A9,employee[],3,FALSE),"")</f>
        <v>aditya.kapoor@yahoo.com</v>
      </c>
      <c r="D9" t="str">
        <f>IFERROR(VLOOKUP(A9,employee[],4,FALSE),"")</f>
        <v>D003</v>
      </c>
      <c r="E9" t="str">
        <f>VLOOKUP(D9,department[],2,FALSE)</f>
        <v>IT</v>
      </c>
      <c r="F9" t="str">
        <f>IFERROR(VLOOKUP(A9,employee[],5,FALSE),"")</f>
        <v>R002</v>
      </c>
      <c r="G9" t="str">
        <f>IFERROR(VLOOKUP(F9,job[],2,FALSE),"")</f>
        <v>Data Analyst</v>
      </c>
      <c r="H9" t="str">
        <f>IFERROR(VLOOKUP(A9,employee[],6,FALSE),"")</f>
        <v>L002</v>
      </c>
      <c r="I9" t="str">
        <f>IFERROR(VLOOKUP(H9,location[],2,FALSE),"")</f>
        <v>Mumbai</v>
      </c>
      <c r="J9">
        <f>IFERROR(INDEX(sales[Monthly_Salary],MATCH(A9,sales[Employee_ID],0)),"")</f>
        <v>103000</v>
      </c>
      <c r="K9">
        <f>IFERROR(INDEX(sales[Salary_Hike_Percentage],MATCH(A9,sales[Employee_ID],0)),"")</f>
        <v>7</v>
      </c>
      <c r="L9">
        <f>IFERROR(INDEX(performance[Performance_Rating],MATCH(A9,performance[Employee_ID],0)),"")</f>
        <v>4</v>
      </c>
      <c r="M9">
        <f>IFERROR(INDEX(performance[Bonus_Percentage],MATCH(A9,performance[Employee_ID],0)),"")</f>
        <v>0.16</v>
      </c>
      <c r="N9" t="str">
        <f>IFERROR(INDEX(attendance[Status],MATCH(A9,attendance[Employee_ID],0)),"")</f>
        <v>WFH</v>
      </c>
      <c r="O9">
        <f>IFERROR(INDEX(attendance[Working_Hours],MATCH(A9,attendance[Employee_ID],0)),"")</f>
        <v>7.2</v>
      </c>
      <c r="P9">
        <f>IFERROR(INDEX(attendance[Date],MATCH(A9,attendance[Employee_ID],0)),"")</f>
        <v>45658</v>
      </c>
      <c r="Q9">
        <f t="shared" si="0"/>
        <v>110210</v>
      </c>
      <c r="R9" t="str">
        <f t="shared" si="1"/>
        <v>Good</v>
      </c>
      <c r="S9">
        <f t="shared" si="2"/>
        <v>0</v>
      </c>
    </row>
    <row r="10" spans="1:19" x14ac:dyDescent="0.2">
      <c r="A10" s="7" t="s">
        <v>84</v>
      </c>
      <c r="B10" t="str">
        <f>IFERROR(VLOOKUP(A10,employee[],2,FALSE),"")</f>
        <v>Aisha Sharma</v>
      </c>
      <c r="C10" t="str">
        <f>IFERROR(VLOOKUP(A10,employee[],3,FALSE),"")</f>
        <v>aisha.sharma@outlook.com</v>
      </c>
      <c r="D10" t="str">
        <f>IFERROR(VLOOKUP(A10,employee[],4,FALSE),"")</f>
        <v>D004</v>
      </c>
      <c r="E10" t="str">
        <f>VLOOKUP(D10,department[],2,FALSE)</f>
        <v>Sales</v>
      </c>
      <c r="F10" t="str">
        <f>IFERROR(VLOOKUP(A10,employee[],5,FALSE),"")</f>
        <v>R005</v>
      </c>
      <c r="G10" t="str">
        <f>IFERROR(VLOOKUP(F10,job[],2,FALSE),"")</f>
        <v>Sales Executive</v>
      </c>
      <c r="H10" t="str">
        <f>IFERROR(VLOOKUP(A10,employee[],6,FALSE),"")</f>
        <v>L002</v>
      </c>
      <c r="I10" t="str">
        <f>IFERROR(VLOOKUP(H10,location[],2,FALSE),"")</f>
        <v>Mumbai</v>
      </c>
      <c r="J10">
        <f>IFERROR(INDEX(sales[Monthly_Salary],MATCH(A10,sales[Employee_ID],0)),"")</f>
        <v>87000</v>
      </c>
      <c r="K10">
        <f>IFERROR(INDEX(sales[Salary_Hike_Percentage],MATCH(A10,sales[Employee_ID],0)),"")</f>
        <v>3</v>
      </c>
      <c r="L10">
        <f>IFERROR(INDEX(performance[Performance_Rating],MATCH(A10,performance[Employee_ID],0)),"")</f>
        <v>4.9000000000000004</v>
      </c>
      <c r="M10">
        <f>IFERROR(INDEX(performance[Bonus_Percentage],MATCH(A10,performance[Employee_ID],0)),"")</f>
        <v>0.2</v>
      </c>
      <c r="N10" t="str">
        <f>IFERROR(INDEX(attendance[Status],MATCH(A10,attendance[Employee_ID],0)),"")</f>
        <v>Absent</v>
      </c>
      <c r="O10">
        <f>IFERROR(INDEX(attendance[Working_Hours],MATCH(A10,attendance[Employee_ID],0)),"")</f>
        <v>0</v>
      </c>
      <c r="P10">
        <f>IFERROR(INDEX(attendance[Date],MATCH(A10,attendance[Employee_ID],0)),"")</f>
        <v>45658</v>
      </c>
      <c r="Q10">
        <f t="shared" si="0"/>
        <v>89610</v>
      </c>
      <c r="R10" t="str">
        <f t="shared" si="1"/>
        <v>Excellent</v>
      </c>
      <c r="S10">
        <f t="shared" si="2"/>
        <v>0</v>
      </c>
    </row>
    <row r="11" spans="1:19" x14ac:dyDescent="0.2">
      <c r="A11" s="6" t="s">
        <v>87</v>
      </c>
      <c r="B11" t="str">
        <f>IFERROR(VLOOKUP(A11,employee[],2,FALSE),"")</f>
        <v>Meera Reddy</v>
      </c>
      <c r="C11" t="str">
        <f>IFERROR(VLOOKUP(A11,employee[],3,FALSE),"")</f>
        <v>meera.reddy10@gmail.com</v>
      </c>
      <c r="D11" t="str">
        <f>IFERROR(VLOOKUP(A11,employee[],4,FALSE),"")</f>
        <v>D004</v>
      </c>
      <c r="E11" t="str">
        <f>VLOOKUP(D11,department[],2,FALSE)</f>
        <v>Sales</v>
      </c>
      <c r="F11" t="str">
        <f>IFERROR(VLOOKUP(A11,employee[],5,FALSE),"")</f>
        <v>R005</v>
      </c>
      <c r="G11" t="str">
        <f>IFERROR(VLOOKUP(F11,job[],2,FALSE),"")</f>
        <v>Sales Executive</v>
      </c>
      <c r="H11" t="str">
        <f>IFERROR(VLOOKUP(A11,employee[],6,FALSE),"")</f>
        <v>L004</v>
      </c>
      <c r="I11" t="str">
        <f>IFERROR(VLOOKUP(H11,location[],2,FALSE),"")</f>
        <v>Hyderabad</v>
      </c>
      <c r="J11">
        <f>IFERROR(INDEX(sales[Monthly_Salary],MATCH(A11,sales[Employee_ID],0)),"")</f>
        <v>86000</v>
      </c>
      <c r="K11">
        <f>IFERROR(INDEX(sales[Salary_Hike_Percentage],MATCH(A11,sales[Employee_ID],0)),"")</f>
        <v>3</v>
      </c>
      <c r="L11">
        <f>IFERROR(INDEX(performance[Performance_Rating],MATCH(A11,performance[Employee_ID],0)),"")</f>
        <v>3.3</v>
      </c>
      <c r="M11">
        <f>IFERROR(INDEX(performance[Bonus_Percentage],MATCH(A11,performance[Employee_ID],0)),"")</f>
        <v>0.13</v>
      </c>
      <c r="N11" t="str">
        <f>IFERROR(INDEX(attendance[Status],MATCH(A11,attendance[Employee_ID],0)),"")</f>
        <v>Present</v>
      </c>
      <c r="O11">
        <f>IFERROR(INDEX(attendance[Working_Hours],MATCH(A11,attendance[Employee_ID],0)),"")</f>
        <v>8.1</v>
      </c>
      <c r="P11">
        <f>IFERROR(INDEX(attendance[Date],MATCH(A11,attendance[Employee_ID],0)),"")</f>
        <v>45658</v>
      </c>
      <c r="Q11">
        <f t="shared" si="0"/>
        <v>88580</v>
      </c>
      <c r="R11" t="str">
        <f t="shared" si="1"/>
        <v>Average</v>
      </c>
      <c r="S11">
        <f t="shared" si="2"/>
        <v>1</v>
      </c>
    </row>
    <row r="12" spans="1:19" x14ac:dyDescent="0.2">
      <c r="A12" s="7" t="s">
        <v>90</v>
      </c>
      <c r="B12" t="str">
        <f>IFERROR(VLOOKUP(A12,employee[],2,FALSE),"")</f>
        <v>Meera Malhotra</v>
      </c>
      <c r="C12" t="str">
        <f>IFERROR(VLOOKUP(A12,employee[],3,FALSE),"")</f>
        <v>meera.malhotra11@gmail.com</v>
      </c>
      <c r="D12" t="str">
        <f>IFERROR(VLOOKUP(A12,employee[],4,FALSE),"")</f>
        <v>D004</v>
      </c>
      <c r="E12" t="str">
        <f>VLOOKUP(D12,department[],2,FALSE)</f>
        <v>Sales</v>
      </c>
      <c r="F12" t="str">
        <f>IFERROR(VLOOKUP(A12,employee[],5,FALSE),"")</f>
        <v>R005</v>
      </c>
      <c r="G12" t="str">
        <f>IFERROR(VLOOKUP(F12,job[],2,FALSE),"")</f>
        <v>Sales Executive</v>
      </c>
      <c r="H12" t="str">
        <f>IFERROR(VLOOKUP(A12,employee[],6,FALSE),"")</f>
        <v>L004</v>
      </c>
      <c r="I12" t="str">
        <f>IFERROR(VLOOKUP(H12,location[],2,FALSE),"")</f>
        <v>Hyderabad</v>
      </c>
      <c r="J12">
        <f>IFERROR(INDEX(sales[Monthly_Salary],MATCH(A12,sales[Employee_ID],0)),"")</f>
        <v>118000</v>
      </c>
      <c r="K12">
        <f>IFERROR(INDEX(sales[Salary_Hike_Percentage],MATCH(A12,sales[Employee_ID],0)),"")</f>
        <v>10</v>
      </c>
      <c r="L12">
        <f>IFERROR(INDEX(performance[Performance_Rating],MATCH(A12,performance[Employee_ID],0)),"")</f>
        <v>3.5</v>
      </c>
      <c r="M12">
        <f>IFERROR(INDEX(performance[Bonus_Percentage],MATCH(A12,performance[Employee_ID],0)),"")</f>
        <v>0.14000000000000001</v>
      </c>
      <c r="N12" t="str">
        <f>IFERROR(INDEX(attendance[Status],MATCH(A12,attendance[Employee_ID],0)),"")</f>
        <v>Present</v>
      </c>
      <c r="O12">
        <f>IFERROR(INDEX(attendance[Working_Hours],MATCH(A12,attendance[Employee_ID],0)),"")</f>
        <v>8.6999999999999993</v>
      </c>
      <c r="P12">
        <f>IFERROR(INDEX(attendance[Date],MATCH(A12,attendance[Employee_ID],0)),"")</f>
        <v>45658</v>
      </c>
      <c r="Q12">
        <f t="shared" si="0"/>
        <v>129800.00000000001</v>
      </c>
      <c r="R12" t="str">
        <f t="shared" si="1"/>
        <v>Good</v>
      </c>
      <c r="S12">
        <f t="shared" si="2"/>
        <v>1</v>
      </c>
    </row>
    <row r="13" spans="1:19" x14ac:dyDescent="0.2">
      <c r="A13" s="6" t="s">
        <v>93</v>
      </c>
      <c r="B13" t="str">
        <f>IFERROR(VLOOKUP(A13,employee[],2,FALSE),"")</f>
        <v>Sneha Malhotra</v>
      </c>
      <c r="C13" t="str">
        <f>IFERROR(VLOOKUP(A13,employee[],3,FALSE),"")</f>
        <v>sneha.malhotra12@gmail.com</v>
      </c>
      <c r="D13" t="str">
        <f>IFERROR(VLOOKUP(A13,employee[],4,FALSE),"")</f>
        <v>D004</v>
      </c>
      <c r="E13" t="str">
        <f>VLOOKUP(D13,department[],2,FALSE)</f>
        <v>Sales</v>
      </c>
      <c r="F13" t="str">
        <f>IFERROR(VLOOKUP(A13,employee[],5,FALSE),"")</f>
        <v>R005</v>
      </c>
      <c r="G13" t="str">
        <f>IFERROR(VLOOKUP(F13,job[],2,FALSE),"")</f>
        <v>Sales Executive</v>
      </c>
      <c r="H13" t="str">
        <f>IFERROR(VLOOKUP(A13,employee[],6,FALSE),"")</f>
        <v>L001</v>
      </c>
      <c r="I13" t="str">
        <f>IFERROR(VLOOKUP(H13,location[],2,FALSE),"")</f>
        <v>Delhi</v>
      </c>
      <c r="J13">
        <f>IFERROR(INDEX(sales[Monthly_Salary],MATCH(A13,sales[Employee_ID],0)),"")</f>
        <v>81000</v>
      </c>
      <c r="K13">
        <f>IFERROR(INDEX(sales[Salary_Hike_Percentage],MATCH(A13,sales[Employee_ID],0)),"")</f>
        <v>7</v>
      </c>
      <c r="L13">
        <f>IFERROR(INDEX(performance[Performance_Rating],MATCH(A13,performance[Employee_ID],0)),"")</f>
        <v>4.5999999999999996</v>
      </c>
      <c r="M13">
        <f>IFERROR(INDEX(performance[Bonus_Percentage],MATCH(A13,performance[Employee_ID],0)),"")</f>
        <v>0.18</v>
      </c>
      <c r="N13" t="str">
        <f>IFERROR(INDEX(attendance[Status],MATCH(A13,attendance[Employee_ID],0)),"")</f>
        <v>Present</v>
      </c>
      <c r="O13">
        <f>IFERROR(INDEX(attendance[Working_Hours],MATCH(A13,attendance[Employee_ID],0)),"")</f>
        <v>7.9</v>
      </c>
      <c r="P13">
        <f>IFERROR(INDEX(attendance[Date],MATCH(A13,attendance[Employee_ID],0)),"")</f>
        <v>45658</v>
      </c>
      <c r="Q13">
        <f t="shared" si="0"/>
        <v>86670</v>
      </c>
      <c r="R13" t="str">
        <f t="shared" si="1"/>
        <v>Excellent</v>
      </c>
      <c r="S13">
        <f t="shared" si="2"/>
        <v>1</v>
      </c>
    </row>
    <row r="14" spans="1:19" x14ac:dyDescent="0.2">
      <c r="A14" s="7" t="s">
        <v>96</v>
      </c>
      <c r="B14" t="str">
        <f>IFERROR(VLOOKUP(A14,employee[],2,FALSE),"")</f>
        <v>Ananya Gupta</v>
      </c>
      <c r="C14" t="str">
        <f>IFERROR(VLOOKUP(A14,employee[],3,FALSE),"")</f>
        <v>ananya.gupta13@outlook.com</v>
      </c>
      <c r="D14" t="str">
        <f>IFERROR(VLOOKUP(A14,employee[],4,FALSE),"")</f>
        <v>D001</v>
      </c>
      <c r="E14" t="str">
        <f>VLOOKUP(D14,department[],2,FALSE)</f>
        <v>HR</v>
      </c>
      <c r="F14" t="str">
        <f>IFERROR(VLOOKUP(A14,employee[],5,FALSE),"")</f>
        <v>R001</v>
      </c>
      <c r="G14" t="str">
        <f>IFERROR(VLOOKUP(F14,job[],2,FALSE),"")</f>
        <v>HR Executive</v>
      </c>
      <c r="H14" t="str">
        <f>IFERROR(VLOOKUP(A14,employee[],6,FALSE),"")</f>
        <v>L002</v>
      </c>
      <c r="I14" t="str">
        <f>IFERROR(VLOOKUP(H14,location[],2,FALSE),"")</f>
        <v>Mumbai</v>
      </c>
      <c r="J14">
        <f>IFERROR(INDEX(sales[Monthly_Salary],MATCH(A14,sales[Employee_ID],0)),"")</f>
        <v>27000</v>
      </c>
      <c r="K14">
        <f>IFERROR(INDEX(sales[Salary_Hike_Percentage],MATCH(A14,sales[Employee_ID],0)),"")</f>
        <v>7</v>
      </c>
      <c r="L14">
        <f>IFERROR(INDEX(performance[Performance_Rating],MATCH(A14,performance[Employee_ID],0)),"")</f>
        <v>4.7</v>
      </c>
      <c r="M14">
        <f>IFERROR(INDEX(performance[Bonus_Percentage],MATCH(A14,performance[Employee_ID],0)),"")</f>
        <v>0.19</v>
      </c>
      <c r="N14" t="str">
        <f>IFERROR(INDEX(attendance[Status],MATCH(A14,attendance[Employee_ID],0)),"")</f>
        <v>WFH</v>
      </c>
      <c r="O14">
        <f>IFERROR(INDEX(attendance[Working_Hours],MATCH(A14,attendance[Employee_ID],0)),"")</f>
        <v>8</v>
      </c>
      <c r="P14">
        <f>IFERROR(INDEX(attendance[Date],MATCH(A14,attendance[Employee_ID],0)),"")</f>
        <v>45658</v>
      </c>
      <c r="Q14">
        <f t="shared" si="0"/>
        <v>28890</v>
      </c>
      <c r="R14" t="str">
        <f t="shared" si="1"/>
        <v>Excellent</v>
      </c>
      <c r="S14">
        <f t="shared" si="2"/>
        <v>0</v>
      </c>
    </row>
    <row r="15" spans="1:19" x14ac:dyDescent="0.2">
      <c r="A15" s="6" t="s">
        <v>99</v>
      </c>
      <c r="B15" t="str">
        <f>IFERROR(VLOOKUP(A15,employee[],2,FALSE),"")</f>
        <v>Priya Kapoor</v>
      </c>
      <c r="C15" t="str">
        <f>IFERROR(VLOOKUP(A15,employee[],3,FALSE),"")</f>
        <v>priya.kapoor14@yahoo.com</v>
      </c>
      <c r="D15" t="str">
        <f>IFERROR(VLOOKUP(A15,employee[],4,FALSE),"")</f>
        <v>D003</v>
      </c>
      <c r="E15" t="str">
        <f>VLOOKUP(D15,department[],2,FALSE)</f>
        <v>IT</v>
      </c>
      <c r="F15" t="str">
        <f>IFERROR(VLOOKUP(A15,employee[],5,FALSE),"")</f>
        <v>R003</v>
      </c>
      <c r="G15" t="str">
        <f>IFERROR(VLOOKUP(F15,job[],2,FALSE),"")</f>
        <v>Software Engineer</v>
      </c>
      <c r="H15" t="str">
        <f>IFERROR(VLOOKUP(A15,employee[],6,FALSE),"")</f>
        <v>L003</v>
      </c>
      <c r="I15" t="str">
        <f>IFERROR(VLOOKUP(H15,location[],2,FALSE),"")</f>
        <v>Bengaluru</v>
      </c>
      <c r="J15">
        <f>IFERROR(INDEX(sales[Monthly_Salary],MATCH(A15,sales[Employee_ID],0)),"")</f>
        <v>72000</v>
      </c>
      <c r="K15">
        <f>IFERROR(INDEX(sales[Salary_Hike_Percentage],MATCH(A15,sales[Employee_ID],0)),"")</f>
        <v>12</v>
      </c>
      <c r="L15">
        <f>IFERROR(INDEX(performance[Performance_Rating],MATCH(A15,performance[Employee_ID],0)),"")</f>
        <v>3.6</v>
      </c>
      <c r="M15">
        <f>IFERROR(INDEX(performance[Bonus_Percentage],MATCH(A15,performance[Employee_ID],0)),"")</f>
        <v>0.14000000000000001</v>
      </c>
      <c r="N15" t="str">
        <f>IFERROR(INDEX(attendance[Status],MATCH(A15,attendance[Employee_ID],0)),"")</f>
        <v>Present</v>
      </c>
      <c r="O15">
        <f>IFERROR(INDEX(attendance[Working_Hours],MATCH(A15,attendance[Employee_ID],0)),"")</f>
        <v>7</v>
      </c>
      <c r="P15">
        <f>IFERROR(INDEX(attendance[Date],MATCH(A15,attendance[Employee_ID],0)),"")</f>
        <v>45658</v>
      </c>
      <c r="Q15">
        <f t="shared" si="0"/>
        <v>80640.000000000015</v>
      </c>
      <c r="R15" t="str">
        <f t="shared" si="1"/>
        <v>Good</v>
      </c>
      <c r="S15">
        <f t="shared" si="2"/>
        <v>1</v>
      </c>
    </row>
    <row r="16" spans="1:19" x14ac:dyDescent="0.2">
      <c r="A16" s="7" t="s">
        <v>102</v>
      </c>
      <c r="B16" t="str">
        <f>IFERROR(VLOOKUP(A16,employee[],2,FALSE),"")</f>
        <v>Rohan Singh</v>
      </c>
      <c r="C16" t="str">
        <f>IFERROR(VLOOKUP(A16,employee[],3,FALSE),"")</f>
        <v>rohan.singh15@gmail.com</v>
      </c>
      <c r="D16" t="str">
        <f>IFERROR(VLOOKUP(A16,employee[],4,FALSE),"")</f>
        <v>D003</v>
      </c>
      <c r="E16" t="str">
        <f>VLOOKUP(D16,department[],2,FALSE)</f>
        <v>IT</v>
      </c>
      <c r="F16" t="str">
        <f>IFERROR(VLOOKUP(A16,employee[],5,FALSE),"")</f>
        <v>R002</v>
      </c>
      <c r="G16" t="str">
        <f>IFERROR(VLOOKUP(F16,job[],2,FALSE),"")</f>
        <v>Data Analyst</v>
      </c>
      <c r="H16" t="str">
        <f>IFERROR(VLOOKUP(A16,employee[],6,FALSE),"")</f>
        <v>L001</v>
      </c>
      <c r="I16" t="str">
        <f>IFERROR(VLOOKUP(H16,location[],2,FALSE),"")</f>
        <v>Delhi</v>
      </c>
      <c r="J16">
        <f>IFERROR(INDEX(sales[Monthly_Salary],MATCH(A16,sales[Employee_ID],0)),"")</f>
        <v>82000</v>
      </c>
      <c r="K16">
        <f>IFERROR(INDEX(sales[Salary_Hike_Percentage],MATCH(A16,sales[Employee_ID],0)),"")</f>
        <v>3</v>
      </c>
      <c r="L16">
        <f>IFERROR(INDEX(performance[Performance_Rating],MATCH(A16,performance[Employee_ID],0)),"")</f>
        <v>4.5</v>
      </c>
      <c r="M16">
        <f>IFERROR(INDEX(performance[Bonus_Percentage],MATCH(A16,performance[Employee_ID],0)),"")</f>
        <v>0.18</v>
      </c>
      <c r="N16" t="str">
        <f>IFERROR(INDEX(attendance[Status],MATCH(A16,attendance[Employee_ID],0)),"")</f>
        <v>Present</v>
      </c>
      <c r="O16">
        <f>IFERROR(INDEX(attendance[Working_Hours],MATCH(A16,attendance[Employee_ID],0)),"")</f>
        <v>8.1</v>
      </c>
      <c r="P16">
        <f>IFERROR(INDEX(attendance[Date],MATCH(A16,attendance[Employee_ID],0)),"")</f>
        <v>45658</v>
      </c>
      <c r="Q16">
        <f t="shared" si="0"/>
        <v>84460</v>
      </c>
      <c r="R16" t="str">
        <f t="shared" si="1"/>
        <v>Excellent</v>
      </c>
      <c r="S16">
        <f t="shared" si="2"/>
        <v>1</v>
      </c>
    </row>
    <row r="17" spans="1:19" x14ac:dyDescent="0.2">
      <c r="A17" s="6" t="s">
        <v>105</v>
      </c>
      <c r="B17" t="str">
        <f>IFERROR(VLOOKUP(A17,employee[],2,FALSE),"")</f>
        <v>Sanya Mehta</v>
      </c>
      <c r="C17" t="str">
        <f>IFERROR(VLOOKUP(A17,employee[],3,FALSE),"")</f>
        <v>sanya.mehta16@outlook.com</v>
      </c>
      <c r="D17" t="str">
        <f>IFERROR(VLOOKUP(A17,employee[],4,FALSE),"")</f>
        <v>D003</v>
      </c>
      <c r="E17" t="str">
        <f>VLOOKUP(D17,department[],2,FALSE)</f>
        <v>IT</v>
      </c>
      <c r="F17" t="str">
        <f>IFERROR(VLOOKUP(A17,employee[],5,FALSE),"")</f>
        <v>R002</v>
      </c>
      <c r="G17" t="str">
        <f>IFERROR(VLOOKUP(F17,job[],2,FALSE),"")</f>
        <v>Data Analyst</v>
      </c>
      <c r="H17" t="str">
        <f>IFERROR(VLOOKUP(A17,employee[],6,FALSE),"")</f>
        <v>L003</v>
      </c>
      <c r="I17" t="str">
        <f>IFERROR(VLOOKUP(H17,location[],2,FALSE),"")</f>
        <v>Bengaluru</v>
      </c>
      <c r="J17">
        <f>IFERROR(INDEX(sales[Monthly_Salary],MATCH(A17,sales[Employee_ID],0)),"")</f>
        <v>116000</v>
      </c>
      <c r="K17">
        <f>IFERROR(INDEX(sales[Salary_Hike_Percentage],MATCH(A17,sales[Employee_ID],0)),"")</f>
        <v>10</v>
      </c>
      <c r="L17">
        <f>IFERROR(INDEX(performance[Performance_Rating],MATCH(A17,performance[Employee_ID],0)),"")</f>
        <v>4.4000000000000004</v>
      </c>
      <c r="M17">
        <f>IFERROR(INDEX(performance[Bonus_Percentage],MATCH(A17,performance[Employee_ID],0)),"")</f>
        <v>0.18</v>
      </c>
      <c r="N17" t="str">
        <f>IFERROR(INDEX(attendance[Status],MATCH(A17,attendance[Employee_ID],0)),"")</f>
        <v>Present</v>
      </c>
      <c r="O17">
        <f>IFERROR(INDEX(attendance[Working_Hours],MATCH(A17,attendance[Employee_ID],0)),"")</f>
        <v>7.1</v>
      </c>
      <c r="P17">
        <f>IFERROR(INDEX(attendance[Date],MATCH(A17,attendance[Employee_ID],0)),"")</f>
        <v>45658</v>
      </c>
      <c r="Q17">
        <f t="shared" si="0"/>
        <v>127600.00000000001</v>
      </c>
      <c r="R17" t="str">
        <f t="shared" si="1"/>
        <v>Good</v>
      </c>
      <c r="S17">
        <f t="shared" si="2"/>
        <v>1</v>
      </c>
    </row>
    <row r="18" spans="1:19" x14ac:dyDescent="0.2">
      <c r="A18" s="7" t="s">
        <v>108</v>
      </c>
      <c r="B18" t="str">
        <f>IFERROR(VLOOKUP(A18,employee[],2,FALSE),"")</f>
        <v>Aarav Chauhan</v>
      </c>
      <c r="C18" t="str">
        <f>IFERROR(VLOOKUP(A18,employee[],3,FALSE),"")</f>
        <v>aarav.chauhan17@yahoo.com</v>
      </c>
      <c r="D18" t="str">
        <f>IFERROR(VLOOKUP(A18,employee[],4,FALSE),"")</f>
        <v>D001</v>
      </c>
      <c r="E18" t="str">
        <f>VLOOKUP(D18,department[],2,FALSE)</f>
        <v>HR</v>
      </c>
      <c r="F18" t="str">
        <f>IFERROR(VLOOKUP(A18,employee[],5,FALSE),"")</f>
        <v>R001</v>
      </c>
      <c r="G18" t="str">
        <f>IFERROR(VLOOKUP(F18,job[],2,FALSE),"")</f>
        <v>HR Executive</v>
      </c>
      <c r="H18" t="str">
        <f>IFERROR(VLOOKUP(A18,employee[],6,FALSE),"")</f>
        <v>L004</v>
      </c>
      <c r="I18" t="str">
        <f>IFERROR(VLOOKUP(H18,location[],2,FALSE),"")</f>
        <v>Hyderabad</v>
      </c>
      <c r="J18">
        <f>IFERROR(INDEX(sales[Monthly_Salary],MATCH(A18,sales[Employee_ID],0)),"")</f>
        <v>67000</v>
      </c>
      <c r="K18">
        <f>IFERROR(INDEX(sales[Salary_Hike_Percentage],MATCH(A18,sales[Employee_ID],0)),"")</f>
        <v>5</v>
      </c>
      <c r="L18">
        <f>IFERROR(INDEX(performance[Performance_Rating],MATCH(A18,performance[Employee_ID],0)),"")</f>
        <v>2.7</v>
      </c>
      <c r="M18">
        <f>IFERROR(INDEX(performance[Bonus_Percentage],MATCH(A18,performance[Employee_ID],0)),"")</f>
        <v>0.11</v>
      </c>
      <c r="N18" t="str">
        <f>IFERROR(INDEX(attendance[Status],MATCH(A18,attendance[Employee_ID],0)),"")</f>
        <v>Present</v>
      </c>
      <c r="O18">
        <f>IFERROR(INDEX(attendance[Working_Hours],MATCH(A18,attendance[Employee_ID],0)),"")</f>
        <v>7.4</v>
      </c>
      <c r="P18">
        <f>IFERROR(INDEX(attendance[Date],MATCH(A18,attendance[Employee_ID],0)),"")</f>
        <v>45658</v>
      </c>
      <c r="Q18">
        <f t="shared" si="0"/>
        <v>70350</v>
      </c>
      <c r="R18" t="str">
        <f t="shared" si="1"/>
        <v>Average</v>
      </c>
      <c r="S18">
        <f t="shared" si="2"/>
        <v>1</v>
      </c>
    </row>
    <row r="19" spans="1:19" x14ac:dyDescent="0.2">
      <c r="A19" s="6" t="s">
        <v>111</v>
      </c>
      <c r="B19" t="str">
        <f>IFERROR(VLOOKUP(A19,employee[],2,FALSE),"")</f>
        <v>Meera Iyer</v>
      </c>
      <c r="C19" t="str">
        <f>IFERROR(VLOOKUP(A19,employee[],3,FALSE),"")</f>
        <v>meera.iyer18@outlook.com</v>
      </c>
      <c r="D19" t="str">
        <f>IFERROR(VLOOKUP(A19,employee[],4,FALSE),"")</f>
        <v>D003</v>
      </c>
      <c r="E19" t="str">
        <f>VLOOKUP(D19,department[],2,FALSE)</f>
        <v>IT</v>
      </c>
      <c r="F19" t="str">
        <f>IFERROR(VLOOKUP(A19,employee[],5,FALSE),"")</f>
        <v>R002</v>
      </c>
      <c r="G19" t="str">
        <f>IFERROR(VLOOKUP(F19,job[],2,FALSE),"")</f>
        <v>Data Analyst</v>
      </c>
      <c r="H19" t="str">
        <f>IFERROR(VLOOKUP(A19,employee[],6,FALSE),"")</f>
        <v>L001</v>
      </c>
      <c r="I19" t="str">
        <f>IFERROR(VLOOKUP(H19,location[],2,FALSE),"")</f>
        <v>Delhi</v>
      </c>
      <c r="J19">
        <f>IFERROR(INDEX(sales[Monthly_Salary],MATCH(A19,sales[Employee_ID],0)),"")</f>
        <v>51000</v>
      </c>
      <c r="K19">
        <f>IFERROR(INDEX(sales[Salary_Hike_Percentage],MATCH(A19,sales[Employee_ID],0)),"")</f>
        <v>5</v>
      </c>
      <c r="L19">
        <f>IFERROR(INDEX(performance[Performance_Rating],MATCH(A19,performance[Employee_ID],0)),"")</f>
        <v>3.9</v>
      </c>
      <c r="M19">
        <f>IFERROR(INDEX(performance[Bonus_Percentage],MATCH(A19,performance[Employee_ID],0)),"")</f>
        <v>0.16</v>
      </c>
      <c r="N19" t="str">
        <f>IFERROR(INDEX(attendance[Status],MATCH(A19,attendance[Employee_ID],0)),"")</f>
        <v>Present</v>
      </c>
      <c r="O19">
        <f>IFERROR(INDEX(attendance[Working_Hours],MATCH(A19,attendance[Employee_ID],0)),"")</f>
        <v>7.2</v>
      </c>
      <c r="P19">
        <f>IFERROR(INDEX(attendance[Date],MATCH(A19,attendance[Employee_ID],0)),"")</f>
        <v>45658</v>
      </c>
      <c r="Q19">
        <f t="shared" si="0"/>
        <v>53550</v>
      </c>
      <c r="R19" t="str">
        <f t="shared" si="1"/>
        <v>Good</v>
      </c>
      <c r="S19">
        <f t="shared" si="2"/>
        <v>1</v>
      </c>
    </row>
    <row r="20" spans="1:19" x14ac:dyDescent="0.2">
      <c r="A20" s="7" t="s">
        <v>114</v>
      </c>
      <c r="B20" t="str">
        <f>IFERROR(VLOOKUP(A20,employee[],2,FALSE),"")</f>
        <v>Meera Kapoor</v>
      </c>
      <c r="C20" t="str">
        <f>IFERROR(VLOOKUP(A20,employee[],3,FALSE),"")</f>
        <v>meera.kapoor19@outlook.com</v>
      </c>
      <c r="D20" t="str">
        <f>IFERROR(VLOOKUP(A20,employee[],4,FALSE),"")</f>
        <v>D003</v>
      </c>
      <c r="E20" t="str">
        <f>VLOOKUP(D20,department[],2,FALSE)</f>
        <v>IT</v>
      </c>
      <c r="F20" t="str">
        <f>IFERROR(VLOOKUP(A20,employee[],5,FALSE),"")</f>
        <v>R003</v>
      </c>
      <c r="G20" t="str">
        <f>IFERROR(VLOOKUP(F20,job[],2,FALSE),"")</f>
        <v>Software Engineer</v>
      </c>
      <c r="H20" t="str">
        <f>IFERROR(VLOOKUP(A20,employee[],6,FALSE),"")</f>
        <v>L003</v>
      </c>
      <c r="I20" t="str">
        <f>IFERROR(VLOOKUP(H20,location[],2,FALSE),"")</f>
        <v>Bengaluru</v>
      </c>
      <c r="J20">
        <f>IFERROR(INDEX(sales[Monthly_Salary],MATCH(A20,sales[Employee_ID],0)),"")</f>
        <v>78000</v>
      </c>
      <c r="K20">
        <f>IFERROR(INDEX(sales[Salary_Hike_Percentage],MATCH(A20,sales[Employee_ID],0)),"")</f>
        <v>12</v>
      </c>
      <c r="L20">
        <f>IFERROR(INDEX(performance[Performance_Rating],MATCH(A20,performance[Employee_ID],0)),"")</f>
        <v>3.3</v>
      </c>
      <c r="M20">
        <f>IFERROR(INDEX(performance[Bonus_Percentage],MATCH(A20,performance[Employee_ID],0)),"")</f>
        <v>0.13</v>
      </c>
      <c r="N20" t="str">
        <f>IFERROR(INDEX(attendance[Status],MATCH(A20,attendance[Employee_ID],0)),"")</f>
        <v>Present</v>
      </c>
      <c r="O20">
        <f>IFERROR(INDEX(attendance[Working_Hours],MATCH(A20,attendance[Employee_ID],0)),"")</f>
        <v>8.6</v>
      </c>
      <c r="P20">
        <f>IFERROR(INDEX(attendance[Date],MATCH(A20,attendance[Employee_ID],0)),"")</f>
        <v>45658</v>
      </c>
      <c r="Q20">
        <f t="shared" si="0"/>
        <v>87360.000000000015</v>
      </c>
      <c r="R20" t="str">
        <f t="shared" si="1"/>
        <v>Average</v>
      </c>
      <c r="S20">
        <f t="shared" si="2"/>
        <v>1</v>
      </c>
    </row>
    <row r="21" spans="1:19" x14ac:dyDescent="0.2">
      <c r="A21" s="6" t="s">
        <v>117</v>
      </c>
      <c r="B21" t="str">
        <f>IFERROR(VLOOKUP(A21,employee[],2,FALSE),"")</f>
        <v>Aisha Mishra</v>
      </c>
      <c r="C21" t="str">
        <f>IFERROR(VLOOKUP(A21,employee[],3,FALSE),"")</f>
        <v>aisha.mishra20@gmail.com</v>
      </c>
      <c r="D21" t="str">
        <f>IFERROR(VLOOKUP(A21,employee[],4,FALSE),"")</f>
        <v>D003</v>
      </c>
      <c r="E21" t="str">
        <f>VLOOKUP(D21,department[],2,FALSE)</f>
        <v>IT</v>
      </c>
      <c r="F21" t="str">
        <f>IFERROR(VLOOKUP(A21,employee[],5,FALSE),"")</f>
        <v>R002</v>
      </c>
      <c r="G21" t="str">
        <f>IFERROR(VLOOKUP(F21,job[],2,FALSE),"")</f>
        <v>Data Analyst</v>
      </c>
      <c r="H21" t="str">
        <f>IFERROR(VLOOKUP(A21,employee[],6,FALSE),"")</f>
        <v>L001</v>
      </c>
      <c r="I21" t="str">
        <f>IFERROR(VLOOKUP(H21,location[],2,FALSE),"")</f>
        <v>Delhi</v>
      </c>
      <c r="J21">
        <f>IFERROR(INDEX(sales[Monthly_Salary],MATCH(A21,sales[Employee_ID],0)),"")</f>
        <v>117000</v>
      </c>
      <c r="K21">
        <f>IFERROR(INDEX(sales[Salary_Hike_Percentage],MATCH(A21,sales[Employee_ID],0)),"")</f>
        <v>7</v>
      </c>
      <c r="L21">
        <f>IFERROR(INDEX(performance[Performance_Rating],MATCH(A21,performance[Employee_ID],0)),"")</f>
        <v>3.6</v>
      </c>
      <c r="M21">
        <f>IFERROR(INDEX(performance[Bonus_Percentage],MATCH(A21,performance[Employee_ID],0)),"")</f>
        <v>0.14000000000000001</v>
      </c>
      <c r="N21" t="str">
        <f>IFERROR(INDEX(attendance[Status],MATCH(A21,attendance[Employee_ID],0)),"")</f>
        <v>Present</v>
      </c>
      <c r="O21">
        <f>IFERROR(INDEX(attendance[Working_Hours],MATCH(A21,attendance[Employee_ID],0)),"")</f>
        <v>8.9</v>
      </c>
      <c r="P21">
        <f>IFERROR(INDEX(attendance[Date],MATCH(A21,attendance[Employee_ID],0)),"")</f>
        <v>45658</v>
      </c>
      <c r="Q21">
        <f t="shared" si="0"/>
        <v>125190</v>
      </c>
      <c r="R21" t="str">
        <f t="shared" si="1"/>
        <v>Good</v>
      </c>
      <c r="S21">
        <f t="shared" si="2"/>
        <v>1</v>
      </c>
    </row>
    <row r="22" spans="1:19" x14ac:dyDescent="0.2">
      <c r="A22" s="7" t="s">
        <v>120</v>
      </c>
      <c r="B22" t="str">
        <f>IFERROR(VLOOKUP(A22,employee[],2,FALSE),"")</f>
        <v>Riya Reddy</v>
      </c>
      <c r="C22" t="str">
        <f>IFERROR(VLOOKUP(A22,employee[],3,FALSE),"")</f>
        <v>riya.reddy21@yahoo.com</v>
      </c>
      <c r="D22" t="str">
        <f>IFERROR(VLOOKUP(A22,employee[],4,FALSE),"")</f>
        <v>D002</v>
      </c>
      <c r="E22" t="str">
        <f>VLOOKUP(D22,department[],2,FALSE)</f>
        <v>Finance</v>
      </c>
      <c r="F22" t="str">
        <f>IFERROR(VLOOKUP(A22,employee[],5,FALSE),"")</f>
        <v>R004</v>
      </c>
      <c r="G22" t="str">
        <f>IFERROR(VLOOKUP(F22,job[],2,FALSE),"")</f>
        <v>Finance Manager</v>
      </c>
      <c r="H22" t="str">
        <f>IFERROR(VLOOKUP(A22,employee[],6,FALSE),"")</f>
        <v>L003</v>
      </c>
      <c r="I22" t="str">
        <f>IFERROR(VLOOKUP(H22,location[],2,FALSE),"")</f>
        <v>Bengaluru</v>
      </c>
      <c r="J22">
        <f>IFERROR(INDEX(sales[Monthly_Salary],MATCH(A22,sales[Employee_ID],0)),"")</f>
        <v>27000</v>
      </c>
      <c r="K22">
        <f>IFERROR(INDEX(sales[Salary_Hike_Percentage],MATCH(A22,sales[Employee_ID],0)),"")</f>
        <v>5</v>
      </c>
      <c r="L22">
        <f>IFERROR(INDEX(performance[Performance_Rating],MATCH(A22,performance[Employee_ID],0)),"")</f>
        <v>2.9</v>
      </c>
      <c r="M22">
        <f>IFERROR(INDEX(performance[Bonus_Percentage],MATCH(A22,performance[Employee_ID],0)),"")</f>
        <v>0.12</v>
      </c>
      <c r="N22" t="str">
        <f>IFERROR(INDEX(attendance[Status],MATCH(A22,attendance[Employee_ID],0)),"")</f>
        <v>Present</v>
      </c>
      <c r="O22">
        <f>IFERROR(INDEX(attendance[Working_Hours],MATCH(A22,attendance[Employee_ID],0)),"")</f>
        <v>7.2</v>
      </c>
      <c r="P22">
        <f>IFERROR(INDEX(attendance[Date],MATCH(A22,attendance[Employee_ID],0)),"")</f>
        <v>45658</v>
      </c>
      <c r="Q22">
        <f t="shared" si="0"/>
        <v>28350</v>
      </c>
      <c r="R22" t="str">
        <f t="shared" si="1"/>
        <v>Average</v>
      </c>
      <c r="S22">
        <f t="shared" si="2"/>
        <v>1</v>
      </c>
    </row>
    <row r="23" spans="1:19" x14ac:dyDescent="0.2">
      <c r="A23" s="6" t="s">
        <v>123</v>
      </c>
      <c r="B23" t="str">
        <f>IFERROR(VLOOKUP(A23,employee[],2,FALSE),"")</f>
        <v>Riya Verma</v>
      </c>
      <c r="C23" t="str">
        <f>IFERROR(VLOOKUP(A23,employee[],3,FALSE),"")</f>
        <v>riya.verma22@gmail.com</v>
      </c>
      <c r="D23" t="str">
        <f>IFERROR(VLOOKUP(A23,employee[],4,FALSE),"")</f>
        <v>D002</v>
      </c>
      <c r="E23" t="str">
        <f>VLOOKUP(D23,department[],2,FALSE)</f>
        <v>Finance</v>
      </c>
      <c r="F23" t="str">
        <f>IFERROR(VLOOKUP(A23,employee[],5,FALSE),"")</f>
        <v>R004</v>
      </c>
      <c r="G23" t="str">
        <f>IFERROR(VLOOKUP(F23,job[],2,FALSE),"")</f>
        <v>Finance Manager</v>
      </c>
      <c r="H23" t="str">
        <f>IFERROR(VLOOKUP(A23,employee[],6,FALSE),"")</f>
        <v>L003</v>
      </c>
      <c r="I23" t="str">
        <f>IFERROR(VLOOKUP(H23,location[],2,FALSE),"")</f>
        <v>Bengaluru</v>
      </c>
      <c r="J23">
        <f>IFERROR(INDEX(sales[Monthly_Salary],MATCH(A23,sales[Employee_ID],0)),"")</f>
        <v>43000</v>
      </c>
      <c r="K23">
        <f>IFERROR(INDEX(sales[Salary_Hike_Percentage],MATCH(A23,sales[Employee_ID],0)),"")</f>
        <v>3</v>
      </c>
      <c r="L23">
        <f>IFERROR(INDEX(performance[Performance_Rating],MATCH(A23,performance[Employee_ID],0)),"")</f>
        <v>2.6</v>
      </c>
      <c r="M23">
        <f>IFERROR(INDEX(performance[Bonus_Percentage],MATCH(A23,performance[Employee_ID],0)),"")</f>
        <v>0.1</v>
      </c>
      <c r="N23" t="str">
        <f>IFERROR(INDEX(attendance[Status],MATCH(A23,attendance[Employee_ID],0)),"")</f>
        <v>Present</v>
      </c>
      <c r="O23">
        <f>IFERROR(INDEX(attendance[Working_Hours],MATCH(A23,attendance[Employee_ID],0)),"")</f>
        <v>8.9</v>
      </c>
      <c r="P23">
        <f>IFERROR(INDEX(attendance[Date],MATCH(A23,attendance[Employee_ID],0)),"")</f>
        <v>45658</v>
      </c>
      <c r="Q23">
        <f t="shared" si="0"/>
        <v>44290</v>
      </c>
      <c r="R23" t="str">
        <f t="shared" si="1"/>
        <v>Average</v>
      </c>
      <c r="S23">
        <f t="shared" si="2"/>
        <v>1</v>
      </c>
    </row>
    <row r="24" spans="1:19" x14ac:dyDescent="0.2">
      <c r="A24" s="7" t="s">
        <v>126</v>
      </c>
      <c r="B24" t="str">
        <f>IFERROR(VLOOKUP(A24,employee[],2,FALSE),"")</f>
        <v>Riya Mehta</v>
      </c>
      <c r="C24" t="str">
        <f>IFERROR(VLOOKUP(A24,employee[],3,FALSE),"")</f>
        <v>riya.mehta23@gmail.com</v>
      </c>
      <c r="D24" t="str">
        <f>IFERROR(VLOOKUP(A24,employee[],4,FALSE),"")</f>
        <v>D004</v>
      </c>
      <c r="E24" t="str">
        <f>VLOOKUP(D24,department[],2,FALSE)</f>
        <v>Sales</v>
      </c>
      <c r="F24" t="str">
        <f>IFERROR(VLOOKUP(A24,employee[],5,FALSE),"")</f>
        <v>R005</v>
      </c>
      <c r="G24" t="str">
        <f>IFERROR(VLOOKUP(F24,job[],2,FALSE),"")</f>
        <v>Sales Executive</v>
      </c>
      <c r="H24" t="str">
        <f>IFERROR(VLOOKUP(A24,employee[],6,FALSE),"")</f>
        <v>L004</v>
      </c>
      <c r="I24" t="str">
        <f>IFERROR(VLOOKUP(H24,location[],2,FALSE),"")</f>
        <v>Hyderabad</v>
      </c>
      <c r="J24">
        <f>IFERROR(INDEX(sales[Monthly_Salary],MATCH(A24,sales[Employee_ID],0)),"")</f>
        <v>103000</v>
      </c>
      <c r="K24">
        <f>IFERROR(INDEX(sales[Salary_Hike_Percentage],MATCH(A24,sales[Employee_ID],0)),"")</f>
        <v>7</v>
      </c>
      <c r="L24">
        <f>IFERROR(INDEX(performance[Performance_Rating],MATCH(A24,performance[Employee_ID],0)),"")</f>
        <v>2.9</v>
      </c>
      <c r="M24">
        <f>IFERROR(INDEX(performance[Bonus_Percentage],MATCH(A24,performance[Employee_ID],0)),"")</f>
        <v>0.12</v>
      </c>
      <c r="N24" t="str">
        <f>IFERROR(INDEX(attendance[Status],MATCH(A24,attendance[Employee_ID],0)),"")</f>
        <v>Present</v>
      </c>
      <c r="O24">
        <f>IFERROR(INDEX(attendance[Working_Hours],MATCH(A24,attendance[Employee_ID],0)),"")</f>
        <v>8.6999999999999993</v>
      </c>
      <c r="P24">
        <f>IFERROR(INDEX(attendance[Date],MATCH(A24,attendance[Employee_ID],0)),"")</f>
        <v>45658</v>
      </c>
      <c r="Q24">
        <f t="shared" si="0"/>
        <v>110210</v>
      </c>
      <c r="R24" t="str">
        <f t="shared" si="1"/>
        <v>Average</v>
      </c>
      <c r="S24">
        <f t="shared" si="2"/>
        <v>1</v>
      </c>
    </row>
    <row r="25" spans="1:19" x14ac:dyDescent="0.2">
      <c r="A25" s="6" t="s">
        <v>129</v>
      </c>
      <c r="B25" t="str">
        <f>IFERROR(VLOOKUP(A25,employee[],2,FALSE),"")</f>
        <v>Aisha Sharma</v>
      </c>
      <c r="C25" t="str">
        <f>IFERROR(VLOOKUP(A25,employee[],3,FALSE),"")</f>
        <v>aisha.sharma24@outlook.com</v>
      </c>
      <c r="D25" t="str">
        <f>IFERROR(VLOOKUP(A25,employee[],4,FALSE),"")</f>
        <v>D001</v>
      </c>
      <c r="E25" t="str">
        <f>VLOOKUP(D25,department[],2,FALSE)</f>
        <v>HR</v>
      </c>
      <c r="F25" t="str">
        <f>IFERROR(VLOOKUP(A25,employee[],5,FALSE),"")</f>
        <v>R001</v>
      </c>
      <c r="G25" t="str">
        <f>IFERROR(VLOOKUP(F25,job[],2,FALSE),"")</f>
        <v>HR Executive</v>
      </c>
      <c r="H25" t="str">
        <f>IFERROR(VLOOKUP(A25,employee[],6,FALSE),"")</f>
        <v>L001</v>
      </c>
      <c r="I25" t="str">
        <f>IFERROR(VLOOKUP(H25,location[],2,FALSE),"")</f>
        <v>Delhi</v>
      </c>
      <c r="J25">
        <f>IFERROR(INDEX(sales[Monthly_Salary],MATCH(A25,sales[Employee_ID],0)),"")</f>
        <v>92000</v>
      </c>
      <c r="K25">
        <f>IFERROR(INDEX(sales[Salary_Hike_Percentage],MATCH(A25,sales[Employee_ID],0)),"")</f>
        <v>7</v>
      </c>
      <c r="L25">
        <f>IFERROR(INDEX(performance[Performance_Rating],MATCH(A25,performance[Employee_ID],0)),"")</f>
        <v>3.6</v>
      </c>
      <c r="M25">
        <f>IFERROR(INDEX(performance[Bonus_Percentage],MATCH(A25,performance[Employee_ID],0)),"")</f>
        <v>0.14000000000000001</v>
      </c>
      <c r="N25" t="str">
        <f>IFERROR(INDEX(attendance[Status],MATCH(A25,attendance[Employee_ID],0)),"")</f>
        <v>Present</v>
      </c>
      <c r="O25">
        <f>IFERROR(INDEX(attendance[Working_Hours],MATCH(A25,attendance[Employee_ID],0)),"")</f>
        <v>7.2</v>
      </c>
      <c r="P25">
        <f>IFERROR(INDEX(attendance[Date],MATCH(A25,attendance[Employee_ID],0)),"")</f>
        <v>45658</v>
      </c>
      <c r="Q25">
        <f t="shared" si="0"/>
        <v>98440</v>
      </c>
      <c r="R25" t="str">
        <f t="shared" si="1"/>
        <v>Good</v>
      </c>
      <c r="S25">
        <f t="shared" si="2"/>
        <v>1</v>
      </c>
    </row>
    <row r="26" spans="1:19" x14ac:dyDescent="0.2">
      <c r="A26" s="7" t="s">
        <v>131</v>
      </c>
      <c r="B26" t="str">
        <f>IFERROR(VLOOKUP(A26,employee[],2,FALSE),"")</f>
        <v>Kavya Joshi</v>
      </c>
      <c r="C26" t="str">
        <f>IFERROR(VLOOKUP(A26,employee[],3,FALSE),"")</f>
        <v>kavya.joshi25@yahoo.com</v>
      </c>
      <c r="D26" t="str">
        <f>IFERROR(VLOOKUP(A26,employee[],4,FALSE),"")</f>
        <v>D004</v>
      </c>
      <c r="E26" t="str">
        <f>VLOOKUP(D26,department[],2,FALSE)</f>
        <v>Sales</v>
      </c>
      <c r="F26" t="str">
        <f>IFERROR(VLOOKUP(A26,employee[],5,FALSE),"")</f>
        <v>R005</v>
      </c>
      <c r="G26" t="str">
        <f>IFERROR(VLOOKUP(F26,job[],2,FALSE),"")</f>
        <v>Sales Executive</v>
      </c>
      <c r="H26" t="str">
        <f>IFERROR(VLOOKUP(A26,employee[],6,FALSE),"")</f>
        <v>L003</v>
      </c>
      <c r="I26" t="str">
        <f>IFERROR(VLOOKUP(H26,location[],2,FALSE),"")</f>
        <v>Bengaluru</v>
      </c>
      <c r="J26">
        <f>IFERROR(INDEX(sales[Monthly_Salary],MATCH(A26,sales[Employee_ID],0)),"")</f>
        <v>39000</v>
      </c>
      <c r="K26">
        <f>IFERROR(INDEX(sales[Salary_Hike_Percentage],MATCH(A26,sales[Employee_ID],0)),"")</f>
        <v>10</v>
      </c>
      <c r="L26">
        <f>IFERROR(INDEX(performance[Performance_Rating],MATCH(A26,performance[Employee_ID],0)),"")</f>
        <v>3.3</v>
      </c>
      <c r="M26">
        <f>IFERROR(INDEX(performance[Bonus_Percentage],MATCH(A26,performance[Employee_ID],0)),"")</f>
        <v>0.13</v>
      </c>
      <c r="N26" t="str">
        <f>IFERROR(INDEX(attendance[Status],MATCH(A26,attendance[Employee_ID],0)),"")</f>
        <v>Present</v>
      </c>
      <c r="O26">
        <f>IFERROR(INDEX(attendance[Working_Hours],MATCH(A26,attendance[Employee_ID],0)),"")</f>
        <v>8.6999999999999993</v>
      </c>
      <c r="P26">
        <f>IFERROR(INDEX(attendance[Date],MATCH(A26,attendance[Employee_ID],0)),"")</f>
        <v>45658</v>
      </c>
      <c r="Q26">
        <f t="shared" si="0"/>
        <v>42900</v>
      </c>
      <c r="R26" t="str">
        <f t="shared" si="1"/>
        <v>Average</v>
      </c>
      <c r="S26">
        <f t="shared" si="2"/>
        <v>1</v>
      </c>
    </row>
    <row r="27" spans="1:19" x14ac:dyDescent="0.2">
      <c r="A27" s="6" t="s">
        <v>134</v>
      </c>
      <c r="B27" t="str">
        <f>IFERROR(VLOOKUP(A27,employee[],2,FALSE),"")</f>
        <v>Sanya Mishra</v>
      </c>
      <c r="C27" t="str">
        <f>IFERROR(VLOOKUP(A27,employee[],3,FALSE),"")</f>
        <v>sanya.mishra26@yahoo.com</v>
      </c>
      <c r="D27" t="str">
        <f>IFERROR(VLOOKUP(A27,employee[],4,FALSE),"")</f>
        <v>D003</v>
      </c>
      <c r="E27" t="str">
        <f>VLOOKUP(D27,department[],2,FALSE)</f>
        <v>IT</v>
      </c>
      <c r="F27" t="str">
        <f>IFERROR(VLOOKUP(A27,employee[],5,FALSE),"")</f>
        <v>R003</v>
      </c>
      <c r="G27" t="str">
        <f>IFERROR(VLOOKUP(F27,job[],2,FALSE),"")</f>
        <v>Software Engineer</v>
      </c>
      <c r="H27" t="str">
        <f>IFERROR(VLOOKUP(A27,employee[],6,FALSE),"")</f>
        <v>L004</v>
      </c>
      <c r="I27" t="str">
        <f>IFERROR(VLOOKUP(H27,location[],2,FALSE),"")</f>
        <v>Hyderabad</v>
      </c>
      <c r="J27">
        <f>IFERROR(INDEX(sales[Monthly_Salary],MATCH(A27,sales[Employee_ID],0)),"")</f>
        <v>92000</v>
      </c>
      <c r="K27">
        <f>IFERROR(INDEX(sales[Salary_Hike_Percentage],MATCH(A27,sales[Employee_ID],0)),"")</f>
        <v>5</v>
      </c>
      <c r="L27">
        <f>IFERROR(INDEX(performance[Performance_Rating],MATCH(A27,performance[Employee_ID],0)),"")</f>
        <v>2.6</v>
      </c>
      <c r="M27">
        <f>IFERROR(INDEX(performance[Bonus_Percentage],MATCH(A27,performance[Employee_ID],0)),"")</f>
        <v>0.1</v>
      </c>
      <c r="N27" t="str">
        <f>IFERROR(INDEX(attendance[Status],MATCH(A27,attendance[Employee_ID],0)),"")</f>
        <v>Present</v>
      </c>
      <c r="O27">
        <f>IFERROR(INDEX(attendance[Working_Hours],MATCH(A27,attendance[Employee_ID],0)),"")</f>
        <v>8.1999999999999993</v>
      </c>
      <c r="P27">
        <f>IFERROR(INDEX(attendance[Date],MATCH(A27,attendance[Employee_ID],0)),"")</f>
        <v>45658</v>
      </c>
      <c r="Q27">
        <f t="shared" si="0"/>
        <v>96600</v>
      </c>
      <c r="R27" t="str">
        <f t="shared" si="1"/>
        <v>Average</v>
      </c>
      <c r="S27">
        <f t="shared" si="2"/>
        <v>1</v>
      </c>
    </row>
    <row r="28" spans="1:19" x14ac:dyDescent="0.2">
      <c r="A28" s="7" t="s">
        <v>137</v>
      </c>
      <c r="B28" t="str">
        <f>IFERROR(VLOOKUP(A28,employee[],2,FALSE),"")</f>
        <v>Aditya Gupta</v>
      </c>
      <c r="C28" t="str">
        <f>IFERROR(VLOOKUP(A28,employee[],3,FALSE),"")</f>
        <v>aditya.gupta27@outlook.com</v>
      </c>
      <c r="D28" t="str">
        <f>IFERROR(VLOOKUP(A28,employee[],4,FALSE),"")</f>
        <v>D003</v>
      </c>
      <c r="E28" t="str">
        <f>VLOOKUP(D28,department[],2,FALSE)</f>
        <v>IT</v>
      </c>
      <c r="F28" t="str">
        <f>IFERROR(VLOOKUP(A28,employee[],5,FALSE),"")</f>
        <v>R002</v>
      </c>
      <c r="G28" t="str">
        <f>IFERROR(VLOOKUP(F28,job[],2,FALSE),"")</f>
        <v>Data Analyst</v>
      </c>
      <c r="H28" t="str">
        <f>IFERROR(VLOOKUP(A28,employee[],6,FALSE),"")</f>
        <v>L001</v>
      </c>
      <c r="I28" t="str">
        <f>IFERROR(VLOOKUP(H28,location[],2,FALSE),"")</f>
        <v>Delhi</v>
      </c>
      <c r="J28">
        <f>IFERROR(INDEX(sales[Monthly_Salary],MATCH(A28,sales[Employee_ID],0)),"")</f>
        <v>41000</v>
      </c>
      <c r="K28">
        <f>IFERROR(INDEX(sales[Salary_Hike_Percentage],MATCH(A28,sales[Employee_ID],0)),"")</f>
        <v>5</v>
      </c>
      <c r="L28">
        <f>IFERROR(INDEX(performance[Performance_Rating],MATCH(A28,performance[Employee_ID],0)),"")</f>
        <v>3.2</v>
      </c>
      <c r="M28">
        <f>IFERROR(INDEX(performance[Bonus_Percentage],MATCH(A28,performance[Employee_ID],0)),"")</f>
        <v>0.13</v>
      </c>
      <c r="N28" t="str">
        <f>IFERROR(INDEX(attendance[Status],MATCH(A28,attendance[Employee_ID],0)),"")</f>
        <v>Present</v>
      </c>
      <c r="O28">
        <f>IFERROR(INDEX(attendance[Working_Hours],MATCH(A28,attendance[Employee_ID],0)),"")</f>
        <v>8.4</v>
      </c>
      <c r="P28">
        <f>IFERROR(INDEX(attendance[Date],MATCH(A28,attendance[Employee_ID],0)),"")</f>
        <v>45658</v>
      </c>
      <c r="Q28">
        <f t="shared" si="0"/>
        <v>43050</v>
      </c>
      <c r="R28" t="str">
        <f t="shared" si="1"/>
        <v>Average</v>
      </c>
      <c r="S28">
        <f t="shared" si="2"/>
        <v>1</v>
      </c>
    </row>
    <row r="29" spans="1:19" x14ac:dyDescent="0.2">
      <c r="A29" s="6" t="s">
        <v>140</v>
      </c>
      <c r="B29" t="str">
        <f>IFERROR(VLOOKUP(A29,employee[],2,FALSE),"")</f>
        <v>Kavya Singh</v>
      </c>
      <c r="C29" t="str">
        <f>IFERROR(VLOOKUP(A29,employee[],3,FALSE),"")</f>
        <v>kavya.singh28@outlook.com</v>
      </c>
      <c r="D29" t="str">
        <f>IFERROR(VLOOKUP(A29,employee[],4,FALSE),"")</f>
        <v>D001</v>
      </c>
      <c r="E29" t="str">
        <f>VLOOKUP(D29,department[],2,FALSE)</f>
        <v>HR</v>
      </c>
      <c r="F29" t="str">
        <f>IFERROR(VLOOKUP(A29,employee[],5,FALSE),"")</f>
        <v>R001</v>
      </c>
      <c r="G29" t="str">
        <f>IFERROR(VLOOKUP(F29,job[],2,FALSE),"")</f>
        <v>HR Executive</v>
      </c>
      <c r="H29" t="str">
        <f>IFERROR(VLOOKUP(A29,employee[],6,FALSE),"")</f>
        <v>L002</v>
      </c>
      <c r="I29" t="str">
        <f>IFERROR(VLOOKUP(H29,location[],2,FALSE),"")</f>
        <v>Mumbai</v>
      </c>
      <c r="J29">
        <f>IFERROR(INDEX(sales[Monthly_Salary],MATCH(A29,sales[Employee_ID],0)),"")</f>
        <v>111000</v>
      </c>
      <c r="K29">
        <f>IFERROR(INDEX(sales[Salary_Hike_Percentage],MATCH(A29,sales[Employee_ID],0)),"")</f>
        <v>5</v>
      </c>
      <c r="L29">
        <f>IFERROR(INDEX(performance[Performance_Rating],MATCH(A29,performance[Employee_ID],0)),"")</f>
        <v>3.3</v>
      </c>
      <c r="M29">
        <f>IFERROR(INDEX(performance[Bonus_Percentage],MATCH(A29,performance[Employee_ID],0)),"")</f>
        <v>0.13</v>
      </c>
      <c r="N29" t="str">
        <f>IFERROR(INDEX(attendance[Status],MATCH(A29,attendance[Employee_ID],0)),"")</f>
        <v>Present</v>
      </c>
      <c r="O29">
        <f>IFERROR(INDEX(attendance[Working_Hours],MATCH(A29,attendance[Employee_ID],0)),"")</f>
        <v>8.1</v>
      </c>
      <c r="P29">
        <f>IFERROR(INDEX(attendance[Date],MATCH(A29,attendance[Employee_ID],0)),"")</f>
        <v>45658</v>
      </c>
      <c r="Q29">
        <f t="shared" si="0"/>
        <v>116550</v>
      </c>
      <c r="R29" t="str">
        <f t="shared" si="1"/>
        <v>Average</v>
      </c>
      <c r="S29">
        <f t="shared" si="2"/>
        <v>1</v>
      </c>
    </row>
    <row r="30" spans="1:19" x14ac:dyDescent="0.2">
      <c r="A30" s="7" t="s">
        <v>143</v>
      </c>
      <c r="B30" t="str">
        <f>IFERROR(VLOOKUP(A30,employee[],2,FALSE),"")</f>
        <v>Priya Patel</v>
      </c>
      <c r="C30" t="str">
        <f>IFERROR(VLOOKUP(A30,employee[],3,FALSE),"")</f>
        <v>priya.patel29@gmail.com</v>
      </c>
      <c r="D30" t="str">
        <f>IFERROR(VLOOKUP(A30,employee[],4,FALSE),"")</f>
        <v>D005</v>
      </c>
      <c r="E30" t="str">
        <f>VLOOKUP(D30,department[],2,FALSE)</f>
        <v>Marketing</v>
      </c>
      <c r="F30" t="str">
        <f>IFERROR(VLOOKUP(A30,employee[],5,FALSE),"")</f>
        <v>R002</v>
      </c>
      <c r="G30" t="str">
        <f>IFERROR(VLOOKUP(F30,job[],2,FALSE),"")</f>
        <v>Data Analyst</v>
      </c>
      <c r="H30" t="str">
        <f>IFERROR(VLOOKUP(A30,employee[],6,FALSE),"")</f>
        <v>L001</v>
      </c>
      <c r="I30" t="str">
        <f>IFERROR(VLOOKUP(H30,location[],2,FALSE),"")</f>
        <v>Delhi</v>
      </c>
      <c r="J30">
        <f>IFERROR(INDEX(sales[Monthly_Salary],MATCH(A30,sales[Employee_ID],0)),"")</f>
        <v>28000</v>
      </c>
      <c r="K30">
        <f>IFERROR(INDEX(sales[Salary_Hike_Percentage],MATCH(A30,sales[Employee_ID],0)),"")</f>
        <v>12</v>
      </c>
      <c r="L30">
        <f>IFERROR(INDEX(performance[Performance_Rating],MATCH(A30,performance[Employee_ID],0)),"")</f>
        <v>3</v>
      </c>
      <c r="M30">
        <f>IFERROR(INDEX(performance[Bonus_Percentage],MATCH(A30,performance[Employee_ID],0)),"")</f>
        <v>0.12</v>
      </c>
      <c r="N30" t="str">
        <f>IFERROR(INDEX(attendance[Status],MATCH(A30,attendance[Employee_ID],0)),"")</f>
        <v>Present</v>
      </c>
      <c r="O30">
        <f>IFERROR(INDEX(attendance[Working_Hours],MATCH(A30,attendance[Employee_ID],0)),"")</f>
        <v>7.5</v>
      </c>
      <c r="P30">
        <f>IFERROR(INDEX(attendance[Date],MATCH(A30,attendance[Employee_ID],0)),"")</f>
        <v>45658</v>
      </c>
      <c r="Q30">
        <f t="shared" si="0"/>
        <v>31360.000000000004</v>
      </c>
      <c r="R30" t="str">
        <f t="shared" si="1"/>
        <v>Average</v>
      </c>
      <c r="S30">
        <f t="shared" si="2"/>
        <v>1</v>
      </c>
    </row>
    <row r="31" spans="1:19" x14ac:dyDescent="0.2">
      <c r="A31" s="6" t="s">
        <v>146</v>
      </c>
      <c r="B31" t="str">
        <f>IFERROR(VLOOKUP(A31,employee[],2,FALSE),"")</f>
        <v>Aisha Mishra</v>
      </c>
      <c r="C31" t="str">
        <f>IFERROR(VLOOKUP(A31,employee[],3,FALSE),"")</f>
        <v>aisha.mishra30@outlook.com</v>
      </c>
      <c r="D31" t="str">
        <f>IFERROR(VLOOKUP(A31,employee[],4,FALSE),"")</f>
        <v>D001</v>
      </c>
      <c r="E31" t="str">
        <f>VLOOKUP(D31,department[],2,FALSE)</f>
        <v>HR</v>
      </c>
      <c r="F31" t="str">
        <f>IFERROR(VLOOKUP(A31,employee[],5,FALSE),"")</f>
        <v>R001</v>
      </c>
      <c r="G31" t="str">
        <f>IFERROR(VLOOKUP(F31,job[],2,FALSE),"")</f>
        <v>HR Executive</v>
      </c>
      <c r="H31" t="str">
        <f>IFERROR(VLOOKUP(A31,employee[],6,FALSE),"")</f>
        <v>L003</v>
      </c>
      <c r="I31" t="str">
        <f>IFERROR(VLOOKUP(H31,location[],2,FALSE),"")</f>
        <v>Bengaluru</v>
      </c>
      <c r="J31">
        <f>IFERROR(INDEX(sales[Monthly_Salary],MATCH(A31,sales[Employee_ID],0)),"")</f>
        <v>28000</v>
      </c>
      <c r="K31">
        <f>IFERROR(INDEX(sales[Salary_Hike_Percentage],MATCH(A31,sales[Employee_ID],0)),"")</f>
        <v>5</v>
      </c>
      <c r="L31">
        <f>IFERROR(INDEX(performance[Performance_Rating],MATCH(A31,performance[Employee_ID],0)),"")</f>
        <v>3</v>
      </c>
      <c r="M31">
        <f>IFERROR(INDEX(performance[Bonus_Percentage],MATCH(A31,performance[Employee_ID],0)),"")</f>
        <v>0.12</v>
      </c>
      <c r="N31" t="str">
        <f>IFERROR(INDEX(attendance[Status],MATCH(A31,attendance[Employee_ID],0)),"")</f>
        <v>Present</v>
      </c>
      <c r="O31">
        <f>IFERROR(INDEX(attendance[Working_Hours],MATCH(A31,attendance[Employee_ID],0)),"")</f>
        <v>8.8000000000000007</v>
      </c>
      <c r="P31">
        <f>IFERROR(INDEX(attendance[Date],MATCH(A31,attendance[Employee_ID],0)),"")</f>
        <v>45658</v>
      </c>
      <c r="Q31">
        <f t="shared" si="0"/>
        <v>29400</v>
      </c>
      <c r="R31" t="str">
        <f t="shared" si="1"/>
        <v>Average</v>
      </c>
      <c r="S31">
        <f t="shared" si="2"/>
        <v>1</v>
      </c>
    </row>
    <row r="32" spans="1:19" x14ac:dyDescent="0.2">
      <c r="A32" s="7" t="s">
        <v>148</v>
      </c>
      <c r="B32" t="str">
        <f>IFERROR(VLOOKUP(A32,employee[],2,FALSE),"")</f>
        <v>Neha Iyer</v>
      </c>
      <c r="C32" t="str">
        <f>IFERROR(VLOOKUP(A32,employee[],3,FALSE),"")</f>
        <v>neha.iyer31@yahoo.com</v>
      </c>
      <c r="D32" t="str">
        <f>IFERROR(VLOOKUP(A32,employee[],4,FALSE),"")</f>
        <v>D002</v>
      </c>
      <c r="E32" t="str">
        <f>VLOOKUP(D32,department[],2,FALSE)</f>
        <v>Finance</v>
      </c>
      <c r="F32" t="str">
        <f>IFERROR(VLOOKUP(A32,employee[],5,FALSE),"")</f>
        <v>R004</v>
      </c>
      <c r="G32" t="str">
        <f>IFERROR(VLOOKUP(F32,job[],2,FALSE),"")</f>
        <v>Finance Manager</v>
      </c>
      <c r="H32" t="str">
        <f>IFERROR(VLOOKUP(A32,employee[],6,FALSE),"")</f>
        <v>L004</v>
      </c>
      <c r="I32" t="str">
        <f>IFERROR(VLOOKUP(H32,location[],2,FALSE),"")</f>
        <v>Hyderabad</v>
      </c>
      <c r="J32">
        <f>IFERROR(INDEX(sales[Monthly_Salary],MATCH(A32,sales[Employee_ID],0)),"")</f>
        <v>61000</v>
      </c>
      <c r="K32">
        <f>IFERROR(INDEX(sales[Salary_Hike_Percentage],MATCH(A32,sales[Employee_ID],0)),"")</f>
        <v>5</v>
      </c>
      <c r="L32">
        <f>IFERROR(INDEX(performance[Performance_Rating],MATCH(A32,performance[Employee_ID],0)),"")</f>
        <v>3.3</v>
      </c>
      <c r="M32">
        <f>IFERROR(INDEX(performance[Bonus_Percentage],MATCH(A32,performance[Employee_ID],0)),"")</f>
        <v>0.13</v>
      </c>
      <c r="N32" t="str">
        <f>IFERROR(INDEX(attendance[Status],MATCH(A32,attendance[Employee_ID],0)),"")</f>
        <v>Present</v>
      </c>
      <c r="O32">
        <f>IFERROR(INDEX(attendance[Working_Hours],MATCH(A32,attendance[Employee_ID],0)),"")</f>
        <v>7.1</v>
      </c>
      <c r="P32">
        <f>IFERROR(INDEX(attendance[Date],MATCH(A32,attendance[Employee_ID],0)),"")</f>
        <v>45658</v>
      </c>
      <c r="Q32">
        <f t="shared" si="0"/>
        <v>64050</v>
      </c>
      <c r="R32" t="str">
        <f t="shared" si="1"/>
        <v>Average</v>
      </c>
      <c r="S32">
        <f t="shared" si="2"/>
        <v>1</v>
      </c>
    </row>
    <row r="33" spans="1:19" x14ac:dyDescent="0.2">
      <c r="A33" s="6" t="s">
        <v>151</v>
      </c>
      <c r="B33" t="str">
        <f>IFERROR(VLOOKUP(A33,employee[],2,FALSE),"")</f>
        <v>Rohan Joshi</v>
      </c>
      <c r="C33" t="str">
        <f>IFERROR(VLOOKUP(A33,employee[],3,FALSE),"")</f>
        <v>rohan.joshi32@yahoo.com</v>
      </c>
      <c r="D33" t="str">
        <f>IFERROR(VLOOKUP(A33,employee[],4,FALSE),"")</f>
        <v>D004</v>
      </c>
      <c r="E33" t="str">
        <f>VLOOKUP(D33,department[],2,FALSE)</f>
        <v>Sales</v>
      </c>
      <c r="F33" t="str">
        <f>IFERROR(VLOOKUP(A33,employee[],5,FALSE),"")</f>
        <v>R005</v>
      </c>
      <c r="G33" t="str">
        <f>IFERROR(VLOOKUP(F33,job[],2,FALSE),"")</f>
        <v>Sales Executive</v>
      </c>
      <c r="H33" t="str">
        <f>IFERROR(VLOOKUP(A33,employee[],6,FALSE),"")</f>
        <v>L002</v>
      </c>
      <c r="I33" t="str">
        <f>IFERROR(VLOOKUP(H33,location[],2,FALSE),"")</f>
        <v>Mumbai</v>
      </c>
      <c r="J33">
        <f>IFERROR(INDEX(sales[Monthly_Salary],MATCH(A33,sales[Employee_ID],0)),"")</f>
        <v>91000</v>
      </c>
      <c r="K33">
        <f>IFERROR(INDEX(sales[Salary_Hike_Percentage],MATCH(A33,sales[Employee_ID],0)),"")</f>
        <v>10</v>
      </c>
      <c r="L33">
        <f>IFERROR(INDEX(performance[Performance_Rating],MATCH(A33,performance[Employee_ID],0)),"")</f>
        <v>3.5</v>
      </c>
      <c r="M33">
        <f>IFERROR(INDEX(performance[Bonus_Percentage],MATCH(A33,performance[Employee_ID],0)),"")</f>
        <v>0.14000000000000001</v>
      </c>
      <c r="N33" t="str">
        <f>IFERROR(INDEX(attendance[Status],MATCH(A33,attendance[Employee_ID],0)),"")</f>
        <v>Present</v>
      </c>
      <c r="O33">
        <f>IFERROR(INDEX(attendance[Working_Hours],MATCH(A33,attendance[Employee_ID],0)),"")</f>
        <v>8.8000000000000007</v>
      </c>
      <c r="P33">
        <f>IFERROR(INDEX(attendance[Date],MATCH(A33,attendance[Employee_ID],0)),"")</f>
        <v>45658</v>
      </c>
      <c r="Q33">
        <f t="shared" si="0"/>
        <v>100100.00000000001</v>
      </c>
      <c r="R33" t="str">
        <f t="shared" si="1"/>
        <v>Good</v>
      </c>
      <c r="S33">
        <f t="shared" si="2"/>
        <v>1</v>
      </c>
    </row>
    <row r="34" spans="1:19" x14ac:dyDescent="0.2">
      <c r="A34" s="7" t="s">
        <v>154</v>
      </c>
      <c r="B34" t="str">
        <f>IFERROR(VLOOKUP(A34,employee[],2,FALSE),"")</f>
        <v>Aditya Kapoor</v>
      </c>
      <c r="C34" t="str">
        <f>IFERROR(VLOOKUP(A34,employee[],3,FALSE),"")</f>
        <v>aditya.kapoor33@outlook.com</v>
      </c>
      <c r="D34" t="str">
        <f>IFERROR(VLOOKUP(A34,employee[],4,FALSE),"")</f>
        <v>D001</v>
      </c>
      <c r="E34" t="str">
        <f>VLOOKUP(D34,department[],2,FALSE)</f>
        <v>HR</v>
      </c>
      <c r="F34" t="str">
        <f>IFERROR(VLOOKUP(A34,employee[],5,FALSE),"")</f>
        <v>R001</v>
      </c>
      <c r="G34" t="str">
        <f>IFERROR(VLOOKUP(F34,job[],2,FALSE),"")</f>
        <v>HR Executive</v>
      </c>
      <c r="H34" t="str">
        <f>IFERROR(VLOOKUP(A34,employee[],6,FALSE),"")</f>
        <v>L002</v>
      </c>
      <c r="I34" t="str">
        <f>IFERROR(VLOOKUP(H34,location[],2,FALSE),"")</f>
        <v>Mumbai</v>
      </c>
      <c r="J34">
        <f>IFERROR(INDEX(sales[Monthly_Salary],MATCH(A34,sales[Employee_ID],0)),"")</f>
        <v>60000</v>
      </c>
      <c r="K34">
        <f>IFERROR(INDEX(sales[Salary_Hike_Percentage],MATCH(A34,sales[Employee_ID],0)),"")</f>
        <v>7</v>
      </c>
      <c r="L34">
        <f>IFERROR(INDEX(performance[Performance_Rating],MATCH(A34,performance[Employee_ID],0)),"")</f>
        <v>3.6</v>
      </c>
      <c r="M34">
        <f>IFERROR(INDEX(performance[Bonus_Percentage],MATCH(A34,performance[Employee_ID],0)),"")</f>
        <v>0.14000000000000001</v>
      </c>
      <c r="N34" t="str">
        <f>IFERROR(INDEX(attendance[Status],MATCH(A34,attendance[Employee_ID],0)),"")</f>
        <v>Present</v>
      </c>
      <c r="O34">
        <f>IFERROR(INDEX(attendance[Working_Hours],MATCH(A34,attendance[Employee_ID],0)),"")</f>
        <v>7.1</v>
      </c>
      <c r="P34">
        <f>IFERROR(INDEX(attendance[Date],MATCH(A34,attendance[Employee_ID],0)),"")</f>
        <v>45658</v>
      </c>
      <c r="Q34">
        <f t="shared" si="0"/>
        <v>64200.000000000007</v>
      </c>
      <c r="R34" t="str">
        <f t="shared" si="1"/>
        <v>Good</v>
      </c>
      <c r="S34">
        <f t="shared" si="2"/>
        <v>1</v>
      </c>
    </row>
    <row r="35" spans="1:19" x14ac:dyDescent="0.2">
      <c r="A35" s="6" t="s">
        <v>156</v>
      </c>
      <c r="B35" t="str">
        <f>IFERROR(VLOOKUP(A35,employee[],2,FALSE),"")</f>
        <v>Sanya Sharma</v>
      </c>
      <c r="C35" t="str">
        <f>IFERROR(VLOOKUP(A35,employee[],3,FALSE),"")</f>
        <v>sanya.sharma34@yahoo.com</v>
      </c>
      <c r="D35" t="str">
        <f>IFERROR(VLOOKUP(A35,employee[],4,FALSE),"")</f>
        <v>D004</v>
      </c>
      <c r="E35" t="str">
        <f>VLOOKUP(D35,department[],2,FALSE)</f>
        <v>Sales</v>
      </c>
      <c r="F35" t="str">
        <f>IFERROR(VLOOKUP(A35,employee[],5,FALSE),"")</f>
        <v>R005</v>
      </c>
      <c r="G35" t="str">
        <f>IFERROR(VLOOKUP(F35,job[],2,FALSE),"")</f>
        <v>Sales Executive</v>
      </c>
      <c r="H35" t="str">
        <f>IFERROR(VLOOKUP(A35,employee[],6,FALSE),"")</f>
        <v>L004</v>
      </c>
      <c r="I35" t="str">
        <f>IFERROR(VLOOKUP(H35,location[],2,FALSE),"")</f>
        <v>Hyderabad</v>
      </c>
      <c r="J35">
        <f>IFERROR(INDEX(sales[Monthly_Salary],MATCH(A35,sales[Employee_ID],0)),"")</f>
        <v>38000</v>
      </c>
      <c r="K35">
        <f>IFERROR(INDEX(sales[Salary_Hike_Percentage],MATCH(A35,sales[Employee_ID],0)),"")</f>
        <v>7</v>
      </c>
      <c r="L35">
        <f>IFERROR(INDEX(performance[Performance_Rating],MATCH(A35,performance[Employee_ID],0)),"")</f>
        <v>3.8</v>
      </c>
      <c r="M35">
        <f>IFERROR(INDEX(performance[Bonus_Percentage],MATCH(A35,performance[Employee_ID],0)),"")</f>
        <v>0.15</v>
      </c>
      <c r="N35" t="str">
        <f>IFERROR(INDEX(attendance[Status],MATCH(A35,attendance[Employee_ID],0)),"")</f>
        <v>Present</v>
      </c>
      <c r="O35">
        <f>IFERROR(INDEX(attendance[Working_Hours],MATCH(A35,attendance[Employee_ID],0)),"")</f>
        <v>9</v>
      </c>
      <c r="P35">
        <f>IFERROR(INDEX(attendance[Date],MATCH(A35,attendance[Employee_ID],0)),"")</f>
        <v>45658</v>
      </c>
      <c r="Q35">
        <f t="shared" si="0"/>
        <v>40660</v>
      </c>
      <c r="R35" t="str">
        <f t="shared" si="1"/>
        <v>Good</v>
      </c>
      <c r="S35">
        <f t="shared" si="2"/>
        <v>1</v>
      </c>
    </row>
    <row r="36" spans="1:19" x14ac:dyDescent="0.2">
      <c r="A36" s="7" t="s">
        <v>159</v>
      </c>
      <c r="B36" t="str">
        <f>IFERROR(VLOOKUP(A36,employee[],2,FALSE),"")</f>
        <v>Kavya Agarwal</v>
      </c>
      <c r="C36" t="str">
        <f>IFERROR(VLOOKUP(A36,employee[],3,FALSE),"")</f>
        <v>kavya.agarwal35@yahoo.com</v>
      </c>
      <c r="D36" t="str">
        <f>IFERROR(VLOOKUP(A36,employee[],4,FALSE),"")</f>
        <v>D003</v>
      </c>
      <c r="E36" t="str">
        <f>VLOOKUP(D36,department[],2,FALSE)</f>
        <v>IT</v>
      </c>
      <c r="F36" t="str">
        <f>IFERROR(VLOOKUP(A36,employee[],5,FALSE),"")</f>
        <v>R002</v>
      </c>
      <c r="G36" t="str">
        <f>IFERROR(VLOOKUP(F36,job[],2,FALSE),"")</f>
        <v>Data Analyst</v>
      </c>
      <c r="H36" t="str">
        <f>IFERROR(VLOOKUP(A36,employee[],6,FALSE),"")</f>
        <v>L003</v>
      </c>
      <c r="I36" t="str">
        <f>IFERROR(VLOOKUP(H36,location[],2,FALSE),"")</f>
        <v>Bengaluru</v>
      </c>
      <c r="J36">
        <f>IFERROR(INDEX(sales[Monthly_Salary],MATCH(A36,sales[Employee_ID],0)),"")</f>
        <v>56000</v>
      </c>
      <c r="K36">
        <f>IFERROR(INDEX(sales[Salary_Hike_Percentage],MATCH(A36,sales[Employee_ID],0)),"")</f>
        <v>3</v>
      </c>
      <c r="L36">
        <f>IFERROR(INDEX(performance[Performance_Rating],MATCH(A36,performance[Employee_ID],0)),"")</f>
        <v>3.2</v>
      </c>
      <c r="M36">
        <f>IFERROR(INDEX(performance[Bonus_Percentage],MATCH(A36,performance[Employee_ID],0)),"")</f>
        <v>0.13</v>
      </c>
      <c r="N36" t="str">
        <f>IFERROR(INDEX(attendance[Status],MATCH(A36,attendance[Employee_ID],0)),"")</f>
        <v>Present</v>
      </c>
      <c r="O36">
        <f>IFERROR(INDEX(attendance[Working_Hours],MATCH(A36,attendance[Employee_ID],0)),"")</f>
        <v>8.3000000000000007</v>
      </c>
      <c r="P36">
        <f>IFERROR(INDEX(attendance[Date],MATCH(A36,attendance[Employee_ID],0)),"")</f>
        <v>45658</v>
      </c>
      <c r="Q36">
        <f t="shared" si="0"/>
        <v>57680</v>
      </c>
      <c r="R36" t="str">
        <f t="shared" si="1"/>
        <v>Average</v>
      </c>
      <c r="S36">
        <f t="shared" si="2"/>
        <v>1</v>
      </c>
    </row>
    <row r="37" spans="1:19" x14ac:dyDescent="0.2">
      <c r="A37" s="6" t="s">
        <v>162</v>
      </c>
      <c r="B37" t="str">
        <f>IFERROR(VLOOKUP(A37,employee[],2,FALSE),"")</f>
        <v>Aditya Mishra</v>
      </c>
      <c r="C37" t="str">
        <f>IFERROR(VLOOKUP(A37,employee[],3,FALSE),"")</f>
        <v>aditya.mishra36@gmail.com</v>
      </c>
      <c r="D37" t="str">
        <f>IFERROR(VLOOKUP(A37,employee[],4,FALSE),"")</f>
        <v>D003</v>
      </c>
      <c r="E37" t="str">
        <f>VLOOKUP(D37,department[],2,FALSE)</f>
        <v>IT</v>
      </c>
      <c r="F37" t="str">
        <f>IFERROR(VLOOKUP(A37,employee[],5,FALSE),"")</f>
        <v>R003</v>
      </c>
      <c r="G37" t="str">
        <f>IFERROR(VLOOKUP(F37,job[],2,FALSE),"")</f>
        <v>Software Engineer</v>
      </c>
      <c r="H37" t="str">
        <f>IFERROR(VLOOKUP(A37,employee[],6,FALSE),"")</f>
        <v>L001</v>
      </c>
      <c r="I37" t="str">
        <f>IFERROR(VLOOKUP(H37,location[],2,FALSE),"")</f>
        <v>Delhi</v>
      </c>
      <c r="J37">
        <f>IFERROR(INDEX(sales[Monthly_Salary],MATCH(A37,sales[Employee_ID],0)),"")</f>
        <v>70000</v>
      </c>
      <c r="K37">
        <f>IFERROR(INDEX(sales[Salary_Hike_Percentage],MATCH(A37,sales[Employee_ID],0)),"")</f>
        <v>3</v>
      </c>
      <c r="L37">
        <f>IFERROR(INDEX(performance[Performance_Rating],MATCH(A37,performance[Employee_ID],0)),"")</f>
        <v>3</v>
      </c>
      <c r="M37">
        <f>IFERROR(INDEX(performance[Bonus_Percentage],MATCH(A37,performance[Employee_ID],0)),"")</f>
        <v>0.12</v>
      </c>
      <c r="N37" t="str">
        <f>IFERROR(INDEX(attendance[Status],MATCH(A37,attendance[Employee_ID],0)),"")</f>
        <v>Present</v>
      </c>
      <c r="O37">
        <f>IFERROR(INDEX(attendance[Working_Hours],MATCH(A37,attendance[Employee_ID],0)),"")</f>
        <v>8.1999999999999993</v>
      </c>
      <c r="P37">
        <f>IFERROR(INDEX(attendance[Date],MATCH(A37,attendance[Employee_ID],0)),"")</f>
        <v>45658</v>
      </c>
      <c r="Q37">
        <f t="shared" si="0"/>
        <v>72100</v>
      </c>
      <c r="R37" t="str">
        <f t="shared" si="1"/>
        <v>Average</v>
      </c>
      <c r="S37">
        <f t="shared" si="2"/>
        <v>1</v>
      </c>
    </row>
    <row r="38" spans="1:19" x14ac:dyDescent="0.2">
      <c r="A38" s="7" t="s">
        <v>165</v>
      </c>
      <c r="B38" t="str">
        <f>IFERROR(VLOOKUP(A38,employee[],2,FALSE),"")</f>
        <v>Ananya Patel</v>
      </c>
      <c r="C38" t="str">
        <f>IFERROR(VLOOKUP(A38,employee[],3,FALSE),"")</f>
        <v>ananya.patel37@outlook.com</v>
      </c>
      <c r="D38" t="str">
        <f>IFERROR(VLOOKUP(A38,employee[],4,FALSE),"")</f>
        <v>D005</v>
      </c>
      <c r="E38" t="str">
        <f>VLOOKUP(D38,department[],2,FALSE)</f>
        <v>Marketing</v>
      </c>
      <c r="F38" t="str">
        <f>IFERROR(VLOOKUP(A38,employee[],5,FALSE),"")</f>
        <v>R002</v>
      </c>
      <c r="G38" t="str">
        <f>IFERROR(VLOOKUP(F38,job[],2,FALSE),"")</f>
        <v>Data Analyst</v>
      </c>
      <c r="H38" t="str">
        <f>IFERROR(VLOOKUP(A38,employee[],6,FALSE),"")</f>
        <v>L003</v>
      </c>
      <c r="I38" t="str">
        <f>IFERROR(VLOOKUP(H38,location[],2,FALSE),"")</f>
        <v>Bengaluru</v>
      </c>
      <c r="J38">
        <f>IFERROR(INDEX(sales[Monthly_Salary],MATCH(A38,sales[Employee_ID],0)),"")</f>
        <v>65000</v>
      </c>
      <c r="K38">
        <f>IFERROR(INDEX(sales[Salary_Hike_Percentage],MATCH(A38,sales[Employee_ID],0)),"")</f>
        <v>3</v>
      </c>
      <c r="L38">
        <f>IFERROR(INDEX(performance[Performance_Rating],MATCH(A38,performance[Employee_ID],0)),"")</f>
        <v>3</v>
      </c>
      <c r="M38">
        <f>IFERROR(INDEX(performance[Bonus_Percentage],MATCH(A38,performance[Employee_ID],0)),"")</f>
        <v>0.12</v>
      </c>
      <c r="N38" t="str">
        <f>IFERROR(INDEX(attendance[Status],MATCH(A38,attendance[Employee_ID],0)),"")</f>
        <v>Present</v>
      </c>
      <c r="O38">
        <f>IFERROR(INDEX(attendance[Working_Hours],MATCH(A38,attendance[Employee_ID],0)),"")</f>
        <v>7</v>
      </c>
      <c r="P38">
        <f>IFERROR(INDEX(attendance[Date],MATCH(A38,attendance[Employee_ID],0)),"")</f>
        <v>45658</v>
      </c>
      <c r="Q38">
        <f t="shared" si="0"/>
        <v>66950</v>
      </c>
      <c r="R38" t="str">
        <f t="shared" si="1"/>
        <v>Average</v>
      </c>
      <c r="S38">
        <f t="shared" si="2"/>
        <v>1</v>
      </c>
    </row>
    <row r="39" spans="1:19" x14ac:dyDescent="0.2">
      <c r="A39" s="6" t="s">
        <v>168</v>
      </c>
      <c r="B39" t="str">
        <f>IFERROR(VLOOKUP(A39,employee[],2,FALSE),"")</f>
        <v>Rohan Patel</v>
      </c>
      <c r="C39" t="str">
        <f>IFERROR(VLOOKUP(A39,employee[],3,FALSE),"")</f>
        <v>rohan.patel38@gmail.com</v>
      </c>
      <c r="D39" t="str">
        <f>IFERROR(VLOOKUP(A39,employee[],4,FALSE),"")</f>
        <v>D001</v>
      </c>
      <c r="E39" t="str">
        <f>VLOOKUP(D39,department[],2,FALSE)</f>
        <v>HR</v>
      </c>
      <c r="F39" t="str">
        <f>IFERROR(VLOOKUP(A39,employee[],5,FALSE),"")</f>
        <v>R001</v>
      </c>
      <c r="G39" t="str">
        <f>IFERROR(VLOOKUP(F39,job[],2,FALSE),"")</f>
        <v>HR Executive</v>
      </c>
      <c r="H39" t="str">
        <f>IFERROR(VLOOKUP(A39,employee[],6,FALSE),"")</f>
        <v>L001</v>
      </c>
      <c r="I39" t="str">
        <f>IFERROR(VLOOKUP(H39,location[],2,FALSE),"")</f>
        <v>Delhi</v>
      </c>
      <c r="J39">
        <f>IFERROR(INDEX(sales[Monthly_Salary],MATCH(A39,sales[Employee_ID],0)),"")</f>
        <v>44000</v>
      </c>
      <c r="K39">
        <f>IFERROR(INDEX(sales[Salary_Hike_Percentage],MATCH(A39,sales[Employee_ID],0)),"")</f>
        <v>10</v>
      </c>
      <c r="L39">
        <f>IFERROR(INDEX(performance[Performance_Rating],MATCH(A39,performance[Employee_ID],0)),"")</f>
        <v>2.9</v>
      </c>
      <c r="M39">
        <f>IFERROR(INDEX(performance[Bonus_Percentage],MATCH(A39,performance[Employee_ID],0)),"")</f>
        <v>0.12</v>
      </c>
      <c r="N39" t="str">
        <f>IFERROR(INDEX(attendance[Status],MATCH(A39,attendance[Employee_ID],0)),"")</f>
        <v>Present</v>
      </c>
      <c r="O39">
        <f>IFERROR(INDEX(attendance[Working_Hours],MATCH(A39,attendance[Employee_ID],0)),"")</f>
        <v>8.3000000000000007</v>
      </c>
      <c r="P39">
        <f>IFERROR(INDEX(attendance[Date],MATCH(A39,attendance[Employee_ID],0)),"")</f>
        <v>45658</v>
      </c>
      <c r="Q39">
        <f t="shared" si="0"/>
        <v>48400.000000000007</v>
      </c>
      <c r="R39" t="str">
        <f t="shared" si="1"/>
        <v>Average</v>
      </c>
      <c r="S39">
        <f t="shared" si="2"/>
        <v>1</v>
      </c>
    </row>
    <row r="40" spans="1:19" x14ac:dyDescent="0.2">
      <c r="A40" s="7" t="s">
        <v>171</v>
      </c>
      <c r="B40" t="str">
        <f>IFERROR(VLOOKUP(A40,employee[],2,FALSE),"")</f>
        <v>Aditya Joshi</v>
      </c>
      <c r="C40" t="str">
        <f>IFERROR(VLOOKUP(A40,employee[],3,FALSE),"")</f>
        <v>aditya.joshi39@gmail.com</v>
      </c>
      <c r="D40" t="str">
        <f>IFERROR(VLOOKUP(A40,employee[],4,FALSE),"")</f>
        <v>D003</v>
      </c>
      <c r="E40" t="str">
        <f>VLOOKUP(D40,department[],2,FALSE)</f>
        <v>IT</v>
      </c>
      <c r="F40" t="str">
        <f>IFERROR(VLOOKUP(A40,employee[],5,FALSE),"")</f>
        <v>R003</v>
      </c>
      <c r="G40" t="str">
        <f>IFERROR(VLOOKUP(F40,job[],2,FALSE),"")</f>
        <v>Software Engineer</v>
      </c>
      <c r="H40" t="str">
        <f>IFERROR(VLOOKUP(A40,employee[],6,FALSE),"")</f>
        <v>L002</v>
      </c>
      <c r="I40" t="str">
        <f>IFERROR(VLOOKUP(H40,location[],2,FALSE),"")</f>
        <v>Mumbai</v>
      </c>
      <c r="J40">
        <f>IFERROR(INDEX(sales[Monthly_Salary],MATCH(A40,sales[Employee_ID],0)),"")</f>
        <v>70000</v>
      </c>
      <c r="K40">
        <f>IFERROR(INDEX(sales[Salary_Hike_Percentage],MATCH(A40,sales[Employee_ID],0)),"")</f>
        <v>3</v>
      </c>
      <c r="L40">
        <f>IFERROR(INDEX(performance[Performance_Rating],MATCH(A40,performance[Employee_ID],0)),"")</f>
        <v>3.3</v>
      </c>
      <c r="M40">
        <f>IFERROR(INDEX(performance[Bonus_Percentage],MATCH(A40,performance[Employee_ID],0)),"")</f>
        <v>0.13</v>
      </c>
      <c r="N40" t="str">
        <f>IFERROR(INDEX(attendance[Status],MATCH(A40,attendance[Employee_ID],0)),"")</f>
        <v>Present</v>
      </c>
      <c r="O40">
        <f>IFERROR(INDEX(attendance[Working_Hours],MATCH(A40,attendance[Employee_ID],0)),"")</f>
        <v>8.3000000000000007</v>
      </c>
      <c r="P40">
        <f>IFERROR(INDEX(attendance[Date],MATCH(A40,attendance[Employee_ID],0)),"")</f>
        <v>45658</v>
      </c>
      <c r="Q40">
        <f t="shared" si="0"/>
        <v>72100</v>
      </c>
      <c r="R40" t="str">
        <f t="shared" si="1"/>
        <v>Average</v>
      </c>
      <c r="S40">
        <f t="shared" si="2"/>
        <v>1</v>
      </c>
    </row>
    <row r="41" spans="1:19" x14ac:dyDescent="0.2">
      <c r="A41" s="6" t="s">
        <v>174</v>
      </c>
      <c r="B41" t="str">
        <f>IFERROR(VLOOKUP(A41,employee[],2,FALSE),"")</f>
        <v>Vivaan Sharma</v>
      </c>
      <c r="C41" t="str">
        <f>IFERROR(VLOOKUP(A41,employee[],3,FALSE),"")</f>
        <v>vivaan.sharma40@gmail.com</v>
      </c>
      <c r="D41" t="str">
        <f>IFERROR(VLOOKUP(A41,employee[],4,FALSE),"")</f>
        <v>D003</v>
      </c>
      <c r="E41" t="str">
        <f>VLOOKUP(D41,department[],2,FALSE)</f>
        <v>IT</v>
      </c>
      <c r="F41" t="str">
        <f>IFERROR(VLOOKUP(A41,employee[],5,FALSE),"")</f>
        <v>R002</v>
      </c>
      <c r="G41" t="str">
        <f>IFERROR(VLOOKUP(F41,job[],2,FALSE),"")</f>
        <v>Data Analyst</v>
      </c>
      <c r="H41" t="str">
        <f>IFERROR(VLOOKUP(A41,employee[],6,FALSE),"")</f>
        <v>L004</v>
      </c>
      <c r="I41" t="str">
        <f>IFERROR(VLOOKUP(H41,location[],2,FALSE),"")</f>
        <v>Hyderabad</v>
      </c>
      <c r="J41">
        <f>IFERROR(INDEX(sales[Monthly_Salary],MATCH(A41,sales[Employee_ID],0)),"")</f>
        <v>56000</v>
      </c>
      <c r="K41">
        <f>IFERROR(INDEX(sales[Salary_Hike_Percentage],MATCH(A41,sales[Employee_ID],0)),"")</f>
        <v>7</v>
      </c>
      <c r="L41">
        <f>IFERROR(INDEX(performance[Performance_Rating],MATCH(A41,performance[Employee_ID],0)),"")</f>
        <v>4</v>
      </c>
      <c r="M41">
        <f>IFERROR(INDEX(performance[Bonus_Percentage],MATCH(A41,performance[Employee_ID],0)),"")</f>
        <v>0.16</v>
      </c>
      <c r="N41" t="str">
        <f>IFERROR(INDEX(attendance[Status],MATCH(A41,attendance[Employee_ID],0)),"")</f>
        <v>Present</v>
      </c>
      <c r="O41">
        <f>IFERROR(INDEX(attendance[Working_Hours],MATCH(A41,attendance[Employee_ID],0)),"")</f>
        <v>8.6999999999999993</v>
      </c>
      <c r="P41">
        <f>IFERROR(INDEX(attendance[Date],MATCH(A41,attendance[Employee_ID],0)),"")</f>
        <v>45658</v>
      </c>
      <c r="Q41">
        <f t="shared" si="0"/>
        <v>59920</v>
      </c>
      <c r="R41" t="str">
        <f t="shared" si="1"/>
        <v>Good</v>
      </c>
      <c r="S41">
        <f t="shared" si="2"/>
        <v>1</v>
      </c>
    </row>
    <row r="42" spans="1:19" x14ac:dyDescent="0.2">
      <c r="A42" s="7" t="s">
        <v>177</v>
      </c>
      <c r="B42" t="str">
        <f>IFERROR(VLOOKUP(A42,employee[],2,FALSE),"")</f>
        <v>Vivaan Chauhan</v>
      </c>
      <c r="C42" t="str">
        <f>IFERROR(VLOOKUP(A42,employee[],3,FALSE),"")</f>
        <v>vivaan.chauhan41@yahoo.com</v>
      </c>
      <c r="D42" t="str">
        <f>IFERROR(VLOOKUP(A42,employee[],4,FALSE),"")</f>
        <v>D003</v>
      </c>
      <c r="E42" t="str">
        <f>VLOOKUP(D42,department[],2,FALSE)</f>
        <v>IT</v>
      </c>
      <c r="F42" t="str">
        <f>IFERROR(VLOOKUP(A42,employee[],5,FALSE),"")</f>
        <v>R002</v>
      </c>
      <c r="G42" t="str">
        <f>IFERROR(VLOOKUP(F42,job[],2,FALSE),"")</f>
        <v>Data Analyst</v>
      </c>
      <c r="H42" t="str">
        <f>IFERROR(VLOOKUP(A42,employee[],6,FALSE),"")</f>
        <v>L003</v>
      </c>
      <c r="I42" t="str">
        <f>IFERROR(VLOOKUP(H42,location[],2,FALSE),"")</f>
        <v>Bengaluru</v>
      </c>
      <c r="J42">
        <f>IFERROR(INDEX(sales[Monthly_Salary],MATCH(A42,sales[Employee_ID],0)),"")</f>
        <v>63000</v>
      </c>
      <c r="K42">
        <f>IFERROR(INDEX(sales[Salary_Hike_Percentage],MATCH(A42,sales[Employee_ID],0)),"")</f>
        <v>3</v>
      </c>
      <c r="L42">
        <f>IFERROR(INDEX(performance[Performance_Rating],MATCH(A42,performance[Employee_ID],0)),"")</f>
        <v>3.1</v>
      </c>
      <c r="M42">
        <f>IFERROR(INDEX(performance[Bonus_Percentage],MATCH(A42,performance[Employee_ID],0)),"")</f>
        <v>0.12</v>
      </c>
      <c r="N42" t="str">
        <f>IFERROR(INDEX(attendance[Status],MATCH(A42,attendance[Employee_ID],0)),"")</f>
        <v>Present</v>
      </c>
      <c r="O42">
        <f>IFERROR(INDEX(attendance[Working_Hours],MATCH(A42,attendance[Employee_ID],0)),"")</f>
        <v>8.3000000000000007</v>
      </c>
      <c r="P42">
        <f>IFERROR(INDEX(attendance[Date],MATCH(A42,attendance[Employee_ID],0)),"")</f>
        <v>45658</v>
      </c>
      <c r="Q42">
        <f t="shared" si="0"/>
        <v>64890</v>
      </c>
      <c r="R42" t="str">
        <f t="shared" si="1"/>
        <v>Average</v>
      </c>
      <c r="S42">
        <f t="shared" si="2"/>
        <v>1</v>
      </c>
    </row>
    <row r="43" spans="1:19" x14ac:dyDescent="0.2">
      <c r="A43" s="6" t="s">
        <v>180</v>
      </c>
      <c r="B43" t="str">
        <f>IFERROR(VLOOKUP(A43,employee[],2,FALSE),"")</f>
        <v>Priya Gupta</v>
      </c>
      <c r="C43" t="str">
        <f>IFERROR(VLOOKUP(A43,employee[],3,FALSE),"")</f>
        <v>priya.gupta42@gmail.com</v>
      </c>
      <c r="D43" t="str">
        <f>IFERROR(VLOOKUP(A43,employee[],4,FALSE),"")</f>
        <v>D004</v>
      </c>
      <c r="E43" t="str">
        <f>VLOOKUP(D43,department[],2,FALSE)</f>
        <v>Sales</v>
      </c>
      <c r="F43" t="str">
        <f>IFERROR(VLOOKUP(A43,employee[],5,FALSE),"")</f>
        <v>R005</v>
      </c>
      <c r="G43" t="str">
        <f>IFERROR(VLOOKUP(F43,job[],2,FALSE),"")</f>
        <v>Sales Executive</v>
      </c>
      <c r="H43" t="str">
        <f>IFERROR(VLOOKUP(A43,employee[],6,FALSE),"")</f>
        <v>L004</v>
      </c>
      <c r="I43" t="str">
        <f>IFERROR(VLOOKUP(H43,location[],2,FALSE),"")</f>
        <v>Hyderabad</v>
      </c>
      <c r="J43">
        <f>IFERROR(INDEX(sales[Monthly_Salary],MATCH(A43,sales[Employee_ID],0)),"")</f>
        <v>46000</v>
      </c>
      <c r="K43">
        <f>IFERROR(INDEX(sales[Salary_Hike_Percentage],MATCH(A43,sales[Employee_ID],0)),"")</f>
        <v>3</v>
      </c>
      <c r="L43">
        <f>IFERROR(INDEX(performance[Performance_Rating],MATCH(A43,performance[Employee_ID],0)),"")</f>
        <v>3.1</v>
      </c>
      <c r="M43">
        <f>IFERROR(INDEX(performance[Bonus_Percentage],MATCH(A43,performance[Employee_ID],0)),"")</f>
        <v>0.12</v>
      </c>
      <c r="N43" t="str">
        <f>IFERROR(INDEX(attendance[Status],MATCH(A43,attendance[Employee_ID],0)),"")</f>
        <v>Present</v>
      </c>
      <c r="O43">
        <f>IFERROR(INDEX(attendance[Working_Hours],MATCH(A43,attendance[Employee_ID],0)),"")</f>
        <v>7.7</v>
      </c>
      <c r="P43">
        <f>IFERROR(INDEX(attendance[Date],MATCH(A43,attendance[Employee_ID],0)),"")</f>
        <v>45658</v>
      </c>
      <c r="Q43">
        <f t="shared" si="0"/>
        <v>47380</v>
      </c>
      <c r="R43" t="str">
        <f t="shared" si="1"/>
        <v>Average</v>
      </c>
      <c r="S43">
        <f t="shared" si="2"/>
        <v>1</v>
      </c>
    </row>
    <row r="44" spans="1:19" x14ac:dyDescent="0.2">
      <c r="A44" s="7" t="s">
        <v>183</v>
      </c>
      <c r="B44" t="str">
        <f>IFERROR(VLOOKUP(A44,employee[],2,FALSE),"")</f>
        <v>Nikhil Agarwal</v>
      </c>
      <c r="C44" t="str">
        <f>IFERROR(VLOOKUP(A44,employee[],3,FALSE),"")</f>
        <v>nikhil.agarwal43@outlook.com</v>
      </c>
      <c r="D44" t="str">
        <f>IFERROR(VLOOKUP(A44,employee[],4,FALSE),"")</f>
        <v>D005</v>
      </c>
      <c r="E44" t="str">
        <f>VLOOKUP(D44,department[],2,FALSE)</f>
        <v>Marketing</v>
      </c>
      <c r="F44" t="str">
        <f>IFERROR(VLOOKUP(A44,employee[],5,FALSE),"")</f>
        <v>R002</v>
      </c>
      <c r="G44" t="str">
        <f>IFERROR(VLOOKUP(F44,job[],2,FALSE),"")</f>
        <v>Data Analyst</v>
      </c>
      <c r="H44" t="str">
        <f>IFERROR(VLOOKUP(A44,employee[],6,FALSE),"")</f>
        <v>L002</v>
      </c>
      <c r="I44" t="str">
        <f>IFERROR(VLOOKUP(H44,location[],2,FALSE),"")</f>
        <v>Mumbai</v>
      </c>
      <c r="J44">
        <f>IFERROR(INDEX(sales[Monthly_Salary],MATCH(A44,sales[Employee_ID],0)),"")</f>
        <v>115000</v>
      </c>
      <c r="K44">
        <f>IFERROR(INDEX(sales[Salary_Hike_Percentage],MATCH(A44,sales[Employee_ID],0)),"")</f>
        <v>10</v>
      </c>
      <c r="L44">
        <f>IFERROR(INDEX(performance[Performance_Rating],MATCH(A44,performance[Employee_ID],0)),"")</f>
        <v>3.2</v>
      </c>
      <c r="M44">
        <f>IFERROR(INDEX(performance[Bonus_Percentage],MATCH(A44,performance[Employee_ID],0)),"")</f>
        <v>0.13</v>
      </c>
      <c r="N44" t="str">
        <f>IFERROR(INDEX(attendance[Status],MATCH(A44,attendance[Employee_ID],0)),"")</f>
        <v>Present</v>
      </c>
      <c r="O44">
        <f>IFERROR(INDEX(attendance[Working_Hours],MATCH(A44,attendance[Employee_ID],0)),"")</f>
        <v>7</v>
      </c>
      <c r="P44">
        <f>IFERROR(INDEX(attendance[Date],MATCH(A44,attendance[Employee_ID],0)),"")</f>
        <v>45658</v>
      </c>
      <c r="Q44">
        <f t="shared" si="0"/>
        <v>126500.00000000001</v>
      </c>
      <c r="R44" t="str">
        <f t="shared" si="1"/>
        <v>Average</v>
      </c>
      <c r="S44">
        <f t="shared" si="2"/>
        <v>1</v>
      </c>
    </row>
    <row r="45" spans="1:19" x14ac:dyDescent="0.2">
      <c r="A45" s="6" t="s">
        <v>185</v>
      </c>
      <c r="B45" t="str">
        <f>IFERROR(VLOOKUP(A45,employee[],2,FALSE),"")</f>
        <v>Rohan Gupta</v>
      </c>
      <c r="C45" t="str">
        <f>IFERROR(VLOOKUP(A45,employee[],3,FALSE),"")</f>
        <v>rohan.gupta44@gmail.com</v>
      </c>
      <c r="D45" t="str">
        <f>IFERROR(VLOOKUP(A45,employee[],4,FALSE),"")</f>
        <v>D004</v>
      </c>
      <c r="E45" t="str">
        <f>VLOOKUP(D45,department[],2,FALSE)</f>
        <v>Sales</v>
      </c>
      <c r="F45" t="str">
        <f>IFERROR(VLOOKUP(A45,employee[],5,FALSE),"")</f>
        <v>R005</v>
      </c>
      <c r="G45" t="str">
        <f>IFERROR(VLOOKUP(F45,job[],2,FALSE),"")</f>
        <v>Sales Executive</v>
      </c>
      <c r="H45" t="str">
        <f>IFERROR(VLOOKUP(A45,employee[],6,FALSE),"")</f>
        <v>L001</v>
      </c>
      <c r="I45" t="str">
        <f>IFERROR(VLOOKUP(H45,location[],2,FALSE),"")</f>
        <v>Delhi</v>
      </c>
      <c r="J45">
        <f>IFERROR(INDEX(sales[Monthly_Salary],MATCH(A45,sales[Employee_ID],0)),"")</f>
        <v>92000</v>
      </c>
      <c r="K45">
        <f>IFERROR(INDEX(sales[Salary_Hike_Percentage],MATCH(A45,sales[Employee_ID],0)),"")</f>
        <v>10</v>
      </c>
      <c r="L45">
        <f>IFERROR(INDEX(performance[Performance_Rating],MATCH(A45,performance[Employee_ID],0)),"")</f>
        <v>3.7</v>
      </c>
      <c r="M45">
        <f>IFERROR(INDEX(performance[Bonus_Percentage],MATCH(A45,performance[Employee_ID],0)),"")</f>
        <v>0.15</v>
      </c>
      <c r="N45" t="str">
        <f>IFERROR(INDEX(attendance[Status],MATCH(A45,attendance[Employee_ID],0)),"")</f>
        <v>Present</v>
      </c>
      <c r="O45">
        <f>IFERROR(INDEX(attendance[Working_Hours],MATCH(A45,attendance[Employee_ID],0)),"")</f>
        <v>8.5</v>
      </c>
      <c r="P45">
        <f>IFERROR(INDEX(attendance[Date],MATCH(A45,attendance[Employee_ID],0)),"")</f>
        <v>45658</v>
      </c>
      <c r="Q45">
        <f t="shared" si="0"/>
        <v>101200.00000000001</v>
      </c>
      <c r="R45" t="str">
        <f t="shared" si="1"/>
        <v>Good</v>
      </c>
      <c r="S45">
        <f t="shared" si="2"/>
        <v>1</v>
      </c>
    </row>
    <row r="46" spans="1:19" x14ac:dyDescent="0.2">
      <c r="A46" s="7" t="s">
        <v>188</v>
      </c>
      <c r="B46" t="str">
        <f>IFERROR(VLOOKUP(A46,employee[],2,FALSE),"")</f>
        <v>Aarav Verma</v>
      </c>
      <c r="C46" t="str">
        <f>IFERROR(VLOOKUP(A46,employee[],3,FALSE),"")</f>
        <v>aarav.verma45@outlook.com</v>
      </c>
      <c r="D46" t="str">
        <f>IFERROR(VLOOKUP(A46,employee[],4,FALSE),"")</f>
        <v>D002</v>
      </c>
      <c r="E46" t="str">
        <f>VLOOKUP(D46,department[],2,FALSE)</f>
        <v>Finance</v>
      </c>
      <c r="F46" t="str">
        <f>IFERROR(VLOOKUP(A46,employee[],5,FALSE),"")</f>
        <v>R004</v>
      </c>
      <c r="G46" t="str">
        <f>IFERROR(VLOOKUP(F46,job[],2,FALSE),"")</f>
        <v>Finance Manager</v>
      </c>
      <c r="H46" t="str">
        <f>IFERROR(VLOOKUP(A46,employee[],6,FALSE),"")</f>
        <v>L002</v>
      </c>
      <c r="I46" t="str">
        <f>IFERROR(VLOOKUP(H46,location[],2,FALSE),"")</f>
        <v>Mumbai</v>
      </c>
      <c r="J46">
        <f>IFERROR(INDEX(sales[Monthly_Salary],MATCH(A46,sales[Employee_ID],0)),"")</f>
        <v>112000</v>
      </c>
      <c r="K46">
        <f>IFERROR(INDEX(sales[Salary_Hike_Percentage],MATCH(A46,sales[Employee_ID],0)),"")</f>
        <v>7</v>
      </c>
      <c r="L46">
        <f>IFERROR(INDEX(performance[Performance_Rating],MATCH(A46,performance[Employee_ID],0)),"")</f>
        <v>4.3</v>
      </c>
      <c r="M46">
        <f>IFERROR(INDEX(performance[Bonus_Percentage],MATCH(A46,performance[Employee_ID],0)),"")</f>
        <v>0.17</v>
      </c>
      <c r="N46" t="str">
        <f>IFERROR(INDEX(attendance[Status],MATCH(A46,attendance[Employee_ID],0)),"")</f>
        <v>Present</v>
      </c>
      <c r="O46">
        <f>IFERROR(INDEX(attendance[Working_Hours],MATCH(A46,attendance[Employee_ID],0)),"")</f>
        <v>7.9</v>
      </c>
      <c r="P46">
        <f>IFERROR(INDEX(attendance[Date],MATCH(A46,attendance[Employee_ID],0)),"")</f>
        <v>45658</v>
      </c>
      <c r="Q46">
        <f t="shared" si="0"/>
        <v>119840</v>
      </c>
      <c r="R46" t="str">
        <f t="shared" si="1"/>
        <v>Good</v>
      </c>
      <c r="S46">
        <f t="shared" si="2"/>
        <v>1</v>
      </c>
    </row>
    <row r="47" spans="1:19" x14ac:dyDescent="0.2">
      <c r="A47" s="6" t="s">
        <v>191</v>
      </c>
      <c r="B47" t="str">
        <f>IFERROR(VLOOKUP(A47,employee[],2,FALSE),"")</f>
        <v>Vivaan Singh</v>
      </c>
      <c r="C47" t="str">
        <f>IFERROR(VLOOKUP(A47,employee[],3,FALSE),"")</f>
        <v>vivaan.singh46@outlook.com</v>
      </c>
      <c r="D47" t="str">
        <f>IFERROR(VLOOKUP(A47,employee[],4,FALSE),"")</f>
        <v>D003</v>
      </c>
      <c r="E47" t="str">
        <f>VLOOKUP(D47,department[],2,FALSE)</f>
        <v>IT</v>
      </c>
      <c r="F47" t="str">
        <f>IFERROR(VLOOKUP(A47,employee[],5,FALSE),"")</f>
        <v>R002</v>
      </c>
      <c r="G47" t="str">
        <f>IFERROR(VLOOKUP(F47,job[],2,FALSE),"")</f>
        <v>Data Analyst</v>
      </c>
      <c r="H47" t="str">
        <f>IFERROR(VLOOKUP(A47,employee[],6,FALSE),"")</f>
        <v>L001</v>
      </c>
      <c r="I47" t="str">
        <f>IFERROR(VLOOKUP(H47,location[],2,FALSE),"")</f>
        <v>Delhi</v>
      </c>
      <c r="J47">
        <f>IFERROR(INDEX(sales[Monthly_Salary],MATCH(A47,sales[Employee_ID],0)),"")</f>
        <v>54000</v>
      </c>
      <c r="K47">
        <f>IFERROR(INDEX(sales[Salary_Hike_Percentage],MATCH(A47,sales[Employee_ID],0)),"")</f>
        <v>12</v>
      </c>
      <c r="L47">
        <f>IFERROR(INDEX(performance[Performance_Rating],MATCH(A47,performance[Employee_ID],0)),"")</f>
        <v>4</v>
      </c>
      <c r="M47">
        <f>IFERROR(INDEX(performance[Bonus_Percentage],MATCH(A47,performance[Employee_ID],0)),"")</f>
        <v>0.16</v>
      </c>
      <c r="N47" t="str">
        <f>IFERROR(INDEX(attendance[Status],MATCH(A47,attendance[Employee_ID],0)),"")</f>
        <v>WFH</v>
      </c>
      <c r="O47">
        <f>IFERROR(INDEX(attendance[Working_Hours],MATCH(A47,attendance[Employee_ID],0)),"")</f>
        <v>7.8</v>
      </c>
      <c r="P47">
        <f>IFERROR(INDEX(attendance[Date],MATCH(A47,attendance[Employee_ID],0)),"")</f>
        <v>45658</v>
      </c>
      <c r="Q47">
        <f t="shared" si="0"/>
        <v>60480.000000000007</v>
      </c>
      <c r="R47" t="str">
        <f t="shared" si="1"/>
        <v>Good</v>
      </c>
      <c r="S47">
        <f t="shared" si="2"/>
        <v>0</v>
      </c>
    </row>
    <row r="48" spans="1:19" x14ac:dyDescent="0.2">
      <c r="A48" s="7" t="s">
        <v>194</v>
      </c>
      <c r="B48" t="str">
        <f>IFERROR(VLOOKUP(A48,employee[],2,FALSE),"")</f>
        <v>Nikhil Mishra</v>
      </c>
      <c r="C48" t="str">
        <f>IFERROR(VLOOKUP(A48,employee[],3,FALSE),"")</f>
        <v>nikhil.mishra47@outlook.com</v>
      </c>
      <c r="D48" t="str">
        <f>IFERROR(VLOOKUP(A48,employee[],4,FALSE),"")</f>
        <v>D001</v>
      </c>
      <c r="E48" t="str">
        <f>VLOOKUP(D48,department[],2,FALSE)</f>
        <v>HR</v>
      </c>
      <c r="F48" t="str">
        <f>IFERROR(VLOOKUP(A48,employee[],5,FALSE),"")</f>
        <v>R001</v>
      </c>
      <c r="G48" t="str">
        <f>IFERROR(VLOOKUP(F48,job[],2,FALSE),"")</f>
        <v>HR Executive</v>
      </c>
      <c r="H48" t="str">
        <f>IFERROR(VLOOKUP(A48,employee[],6,FALSE),"")</f>
        <v>L004</v>
      </c>
      <c r="I48" t="str">
        <f>IFERROR(VLOOKUP(H48,location[],2,FALSE),"")</f>
        <v>Hyderabad</v>
      </c>
      <c r="J48">
        <f>IFERROR(INDEX(sales[Monthly_Salary],MATCH(A48,sales[Employee_ID],0)),"")</f>
        <v>41000</v>
      </c>
      <c r="K48">
        <f>IFERROR(INDEX(sales[Salary_Hike_Percentage],MATCH(A48,sales[Employee_ID],0)),"")</f>
        <v>5</v>
      </c>
      <c r="L48">
        <f>IFERROR(INDEX(performance[Performance_Rating],MATCH(A48,performance[Employee_ID],0)),"")</f>
        <v>3</v>
      </c>
      <c r="M48">
        <f>IFERROR(INDEX(performance[Bonus_Percentage],MATCH(A48,performance[Employee_ID],0)),"")</f>
        <v>0.12</v>
      </c>
      <c r="N48" t="str">
        <f>IFERROR(INDEX(attendance[Status],MATCH(A48,attendance[Employee_ID],0)),"")</f>
        <v>Present</v>
      </c>
      <c r="O48">
        <f>IFERROR(INDEX(attendance[Working_Hours],MATCH(A48,attendance[Employee_ID],0)),"")</f>
        <v>8.4</v>
      </c>
      <c r="P48">
        <f>IFERROR(INDEX(attendance[Date],MATCH(A48,attendance[Employee_ID],0)),"")</f>
        <v>45658</v>
      </c>
      <c r="Q48">
        <f t="shared" si="0"/>
        <v>43050</v>
      </c>
      <c r="R48" t="str">
        <f t="shared" si="1"/>
        <v>Average</v>
      </c>
      <c r="S48">
        <f t="shared" si="2"/>
        <v>1</v>
      </c>
    </row>
    <row r="49" spans="1:19" x14ac:dyDescent="0.2">
      <c r="A49" s="6" t="s">
        <v>197</v>
      </c>
      <c r="B49" t="str">
        <f>IFERROR(VLOOKUP(A49,employee[],2,FALSE),"")</f>
        <v>Aman Gupta</v>
      </c>
      <c r="C49" t="str">
        <f>IFERROR(VLOOKUP(A49,employee[],3,FALSE),"")</f>
        <v>aman.gupta48@gmail.com</v>
      </c>
      <c r="D49" t="str">
        <f>IFERROR(VLOOKUP(A49,employee[],4,FALSE),"")</f>
        <v>D005</v>
      </c>
      <c r="E49" t="str">
        <f>VLOOKUP(D49,department[],2,FALSE)</f>
        <v>Marketing</v>
      </c>
      <c r="F49" t="str">
        <f>IFERROR(VLOOKUP(A49,employee[],5,FALSE),"")</f>
        <v>R002</v>
      </c>
      <c r="G49" t="str">
        <f>IFERROR(VLOOKUP(F49,job[],2,FALSE),"")</f>
        <v>Data Analyst</v>
      </c>
      <c r="H49" t="str">
        <f>IFERROR(VLOOKUP(A49,employee[],6,FALSE),"")</f>
        <v>L004</v>
      </c>
      <c r="I49" t="str">
        <f>IFERROR(VLOOKUP(H49,location[],2,FALSE),"")</f>
        <v>Hyderabad</v>
      </c>
      <c r="J49">
        <f>IFERROR(INDEX(sales[Monthly_Salary],MATCH(A49,sales[Employee_ID],0)),"")</f>
        <v>62000</v>
      </c>
      <c r="K49">
        <f>IFERROR(INDEX(sales[Salary_Hike_Percentage],MATCH(A49,sales[Employee_ID],0)),"")</f>
        <v>7</v>
      </c>
      <c r="L49">
        <f>IFERROR(INDEX(performance[Performance_Rating],MATCH(A49,performance[Employee_ID],0)),"")</f>
        <v>5</v>
      </c>
      <c r="M49">
        <f>IFERROR(INDEX(performance[Bonus_Percentage],MATCH(A49,performance[Employee_ID],0)),"")</f>
        <v>0.2</v>
      </c>
      <c r="N49" t="str">
        <f>IFERROR(INDEX(attendance[Status],MATCH(A49,attendance[Employee_ID],0)),"")</f>
        <v>Present</v>
      </c>
      <c r="O49">
        <f>IFERROR(INDEX(attendance[Working_Hours],MATCH(A49,attendance[Employee_ID],0)),"")</f>
        <v>8.1</v>
      </c>
      <c r="P49">
        <f>IFERROR(INDEX(attendance[Date],MATCH(A49,attendance[Employee_ID],0)),"")</f>
        <v>45658</v>
      </c>
      <c r="Q49">
        <f t="shared" si="0"/>
        <v>66340</v>
      </c>
      <c r="R49" t="str">
        <f t="shared" si="1"/>
        <v>Excellent</v>
      </c>
      <c r="S49">
        <f t="shared" si="2"/>
        <v>1</v>
      </c>
    </row>
    <row r="50" spans="1:19" x14ac:dyDescent="0.2">
      <c r="A50" s="7" t="s">
        <v>200</v>
      </c>
      <c r="B50" t="str">
        <f>IFERROR(VLOOKUP(A50,employee[],2,FALSE),"")</f>
        <v>Ishita Singh</v>
      </c>
      <c r="C50" t="str">
        <f>IFERROR(VLOOKUP(A50,employee[],3,FALSE),"")</f>
        <v>ishita.singh49@gmail.com</v>
      </c>
      <c r="D50" t="str">
        <f>IFERROR(VLOOKUP(A50,employee[],4,FALSE),"")</f>
        <v>D001</v>
      </c>
      <c r="E50" t="str">
        <f>VLOOKUP(D50,department[],2,FALSE)</f>
        <v>HR</v>
      </c>
      <c r="F50" t="str">
        <f>IFERROR(VLOOKUP(A50,employee[],5,FALSE),"")</f>
        <v>R001</v>
      </c>
      <c r="G50" t="str">
        <f>IFERROR(VLOOKUP(F50,job[],2,FALSE),"")</f>
        <v>HR Executive</v>
      </c>
      <c r="H50" t="str">
        <f>IFERROR(VLOOKUP(A50,employee[],6,FALSE),"")</f>
        <v>L001</v>
      </c>
      <c r="I50" t="str">
        <f>IFERROR(VLOOKUP(H50,location[],2,FALSE),"")</f>
        <v>Delhi</v>
      </c>
      <c r="J50">
        <f>IFERROR(INDEX(sales[Monthly_Salary],MATCH(A50,sales[Employee_ID],0)),"")</f>
        <v>25000</v>
      </c>
      <c r="K50">
        <f>IFERROR(INDEX(sales[Salary_Hike_Percentage],MATCH(A50,sales[Employee_ID],0)),"")</f>
        <v>7</v>
      </c>
      <c r="L50">
        <f>IFERROR(INDEX(performance[Performance_Rating],MATCH(A50,performance[Employee_ID],0)),"")</f>
        <v>3.3</v>
      </c>
      <c r="M50">
        <f>IFERROR(INDEX(performance[Bonus_Percentage],MATCH(A50,performance[Employee_ID],0)),"")</f>
        <v>0.13</v>
      </c>
      <c r="N50" t="str">
        <f>IFERROR(INDEX(attendance[Status],MATCH(A50,attendance[Employee_ID],0)),"")</f>
        <v>Present</v>
      </c>
      <c r="O50">
        <f>IFERROR(INDEX(attendance[Working_Hours],MATCH(A50,attendance[Employee_ID],0)),"")</f>
        <v>7.2</v>
      </c>
      <c r="P50">
        <f>IFERROR(INDEX(attendance[Date],MATCH(A50,attendance[Employee_ID],0)),"")</f>
        <v>45658</v>
      </c>
      <c r="Q50">
        <f t="shared" si="0"/>
        <v>26750</v>
      </c>
      <c r="R50" t="str">
        <f t="shared" si="1"/>
        <v>Average</v>
      </c>
      <c r="S50">
        <f t="shared" si="2"/>
        <v>1</v>
      </c>
    </row>
    <row r="51" spans="1:19" x14ac:dyDescent="0.2">
      <c r="A51" s="6" t="s">
        <v>203</v>
      </c>
      <c r="B51" t="str">
        <f>IFERROR(VLOOKUP(A51,employee[],2,FALSE),"")</f>
        <v>Ishita Chauhan</v>
      </c>
      <c r="C51" t="str">
        <f>IFERROR(VLOOKUP(A51,employee[],3,FALSE),"")</f>
        <v>ishita.chauhan50@gmail.com</v>
      </c>
      <c r="D51" t="str">
        <f>IFERROR(VLOOKUP(A51,employee[],4,FALSE),"")</f>
        <v>D005</v>
      </c>
      <c r="E51" t="str">
        <f>VLOOKUP(D51,department[],2,FALSE)</f>
        <v>Marketing</v>
      </c>
      <c r="F51" t="str">
        <f>IFERROR(VLOOKUP(A51,employee[],5,FALSE),"")</f>
        <v>R002</v>
      </c>
      <c r="G51" t="str">
        <f>IFERROR(VLOOKUP(F51,job[],2,FALSE),"")</f>
        <v>Data Analyst</v>
      </c>
      <c r="H51" t="str">
        <f>IFERROR(VLOOKUP(A51,employee[],6,FALSE),"")</f>
        <v>L001</v>
      </c>
      <c r="I51" t="str">
        <f>IFERROR(VLOOKUP(H51,location[],2,FALSE),"")</f>
        <v>Delhi</v>
      </c>
      <c r="J51">
        <f>IFERROR(INDEX(sales[Monthly_Salary],MATCH(A51,sales[Employee_ID],0)),"")</f>
        <v>103000</v>
      </c>
      <c r="K51">
        <f>IFERROR(INDEX(sales[Salary_Hike_Percentage],MATCH(A51,sales[Employee_ID],0)),"")</f>
        <v>10</v>
      </c>
      <c r="L51">
        <f>IFERROR(INDEX(performance[Performance_Rating],MATCH(A51,performance[Employee_ID],0)),"")</f>
        <v>3.8</v>
      </c>
      <c r="M51">
        <f>IFERROR(INDEX(performance[Bonus_Percentage],MATCH(A51,performance[Employee_ID],0)),"")</f>
        <v>0.15</v>
      </c>
      <c r="N51" t="str">
        <f>IFERROR(INDEX(attendance[Status],MATCH(A51,attendance[Employee_ID],0)),"")</f>
        <v>Present</v>
      </c>
      <c r="O51">
        <f>IFERROR(INDEX(attendance[Working_Hours],MATCH(A51,attendance[Employee_ID],0)),"")</f>
        <v>8.1</v>
      </c>
      <c r="P51">
        <f>IFERROR(INDEX(attendance[Date],MATCH(A51,attendance[Employee_ID],0)),"")</f>
        <v>45658</v>
      </c>
      <c r="Q51">
        <f t="shared" si="0"/>
        <v>113300.00000000001</v>
      </c>
      <c r="R51" t="str">
        <f t="shared" si="1"/>
        <v>Good</v>
      </c>
      <c r="S51">
        <f t="shared" si="2"/>
        <v>1</v>
      </c>
    </row>
    <row r="52" spans="1:19" x14ac:dyDescent="0.2">
      <c r="A52" s="7" t="s">
        <v>206</v>
      </c>
      <c r="B52" t="str">
        <f>IFERROR(VLOOKUP(A52,employee[],2,FALSE),"")</f>
        <v>Nikhil Mehta</v>
      </c>
      <c r="C52" t="str">
        <f>IFERROR(VLOOKUP(A52,employee[],3,FALSE),"")</f>
        <v>nikhil.mehta51@outlook.com</v>
      </c>
      <c r="D52" t="str">
        <f>IFERROR(VLOOKUP(A52,employee[],4,FALSE),"")</f>
        <v>D004</v>
      </c>
      <c r="E52" t="str">
        <f>VLOOKUP(D52,department[],2,FALSE)</f>
        <v>Sales</v>
      </c>
      <c r="F52" t="str">
        <f>IFERROR(VLOOKUP(A52,employee[],5,FALSE),"")</f>
        <v>R005</v>
      </c>
      <c r="G52" t="str">
        <f>IFERROR(VLOOKUP(F52,job[],2,FALSE),"")</f>
        <v>Sales Executive</v>
      </c>
      <c r="H52" t="str">
        <f>IFERROR(VLOOKUP(A52,employee[],6,FALSE),"")</f>
        <v>L003</v>
      </c>
      <c r="I52" t="str">
        <f>IFERROR(VLOOKUP(H52,location[],2,FALSE),"")</f>
        <v>Bengaluru</v>
      </c>
      <c r="J52">
        <f>IFERROR(INDEX(sales[Monthly_Salary],MATCH(A52,sales[Employee_ID],0)),"")</f>
        <v>33000</v>
      </c>
      <c r="K52">
        <f>IFERROR(INDEX(sales[Salary_Hike_Percentage],MATCH(A52,sales[Employee_ID],0)),"")</f>
        <v>7</v>
      </c>
      <c r="L52">
        <f>IFERROR(INDEX(performance[Performance_Rating],MATCH(A52,performance[Employee_ID],0)),"")</f>
        <v>4</v>
      </c>
      <c r="M52">
        <f>IFERROR(INDEX(performance[Bonus_Percentage],MATCH(A52,performance[Employee_ID],0)),"")</f>
        <v>0.16</v>
      </c>
      <c r="N52" t="str">
        <f>IFERROR(INDEX(attendance[Status],MATCH(A52,attendance[Employee_ID],0)),"")</f>
        <v>Present</v>
      </c>
      <c r="O52">
        <f>IFERROR(INDEX(attendance[Working_Hours],MATCH(A52,attendance[Employee_ID],0)),"")</f>
        <v>8</v>
      </c>
      <c r="P52">
        <f>IFERROR(INDEX(attendance[Date],MATCH(A52,attendance[Employee_ID],0)),"")</f>
        <v>45658</v>
      </c>
      <c r="Q52">
        <f t="shared" si="0"/>
        <v>35310</v>
      </c>
      <c r="R52" t="str">
        <f t="shared" si="1"/>
        <v>Good</v>
      </c>
      <c r="S52">
        <f t="shared" si="2"/>
        <v>1</v>
      </c>
    </row>
    <row r="53" spans="1:19" x14ac:dyDescent="0.2">
      <c r="A53" s="6" t="s">
        <v>209</v>
      </c>
      <c r="B53" t="str">
        <f>IFERROR(VLOOKUP(A53,employee[],2,FALSE),"")</f>
        <v>Priya Kapoor</v>
      </c>
      <c r="C53" t="str">
        <f>IFERROR(VLOOKUP(A53,employee[],3,FALSE),"")</f>
        <v>priya.kapoor52@outlook.com</v>
      </c>
      <c r="D53" t="str">
        <f>IFERROR(VLOOKUP(A53,employee[],4,FALSE),"")</f>
        <v>D001</v>
      </c>
      <c r="E53" t="str">
        <f>VLOOKUP(D53,department[],2,FALSE)</f>
        <v>HR</v>
      </c>
      <c r="F53" t="str">
        <f>IFERROR(VLOOKUP(A53,employee[],5,FALSE),"")</f>
        <v>R001</v>
      </c>
      <c r="G53" t="str">
        <f>IFERROR(VLOOKUP(F53,job[],2,FALSE),"")</f>
        <v>HR Executive</v>
      </c>
      <c r="H53" t="str">
        <f>IFERROR(VLOOKUP(A53,employee[],6,FALSE),"")</f>
        <v>L001</v>
      </c>
      <c r="I53" t="str">
        <f>IFERROR(VLOOKUP(H53,location[],2,FALSE),"")</f>
        <v>Delhi</v>
      </c>
      <c r="J53">
        <f>IFERROR(INDEX(sales[Monthly_Salary],MATCH(A53,sales[Employee_ID],0)),"")</f>
        <v>69000</v>
      </c>
      <c r="K53">
        <f>IFERROR(INDEX(sales[Salary_Hike_Percentage],MATCH(A53,sales[Employee_ID],0)),"")</f>
        <v>12</v>
      </c>
      <c r="L53">
        <f>IFERROR(INDEX(performance[Performance_Rating],MATCH(A53,performance[Employee_ID],0)),"")</f>
        <v>2.5</v>
      </c>
      <c r="M53">
        <f>IFERROR(INDEX(performance[Bonus_Percentage],MATCH(A53,performance[Employee_ID],0)),"")</f>
        <v>0.1</v>
      </c>
      <c r="N53" t="str">
        <f>IFERROR(INDEX(attendance[Status],MATCH(A53,attendance[Employee_ID],0)),"")</f>
        <v>Present</v>
      </c>
      <c r="O53">
        <f>IFERROR(INDEX(attendance[Working_Hours],MATCH(A53,attendance[Employee_ID],0)),"")</f>
        <v>9</v>
      </c>
      <c r="P53">
        <f>IFERROR(INDEX(attendance[Date],MATCH(A53,attendance[Employee_ID],0)),"")</f>
        <v>45658</v>
      </c>
      <c r="Q53">
        <f t="shared" si="0"/>
        <v>77280.000000000015</v>
      </c>
      <c r="R53" t="str">
        <f t="shared" si="1"/>
        <v>Average</v>
      </c>
      <c r="S53">
        <f t="shared" si="2"/>
        <v>1</v>
      </c>
    </row>
    <row r="54" spans="1:19" x14ac:dyDescent="0.2">
      <c r="A54" s="7" t="s">
        <v>211</v>
      </c>
      <c r="B54" t="str">
        <f>IFERROR(VLOOKUP(A54,employee[],2,FALSE),"")</f>
        <v>Kavya Nair</v>
      </c>
      <c r="C54" t="str">
        <f>IFERROR(VLOOKUP(A54,employee[],3,FALSE),"")</f>
        <v>kavya.nair53@outlook.com</v>
      </c>
      <c r="D54" t="str">
        <f>IFERROR(VLOOKUP(A54,employee[],4,FALSE),"")</f>
        <v>D005</v>
      </c>
      <c r="E54" t="str">
        <f>VLOOKUP(D54,department[],2,FALSE)</f>
        <v>Marketing</v>
      </c>
      <c r="F54" t="str">
        <f>IFERROR(VLOOKUP(A54,employee[],5,FALSE),"")</f>
        <v>R002</v>
      </c>
      <c r="G54" t="str">
        <f>IFERROR(VLOOKUP(F54,job[],2,FALSE),"")</f>
        <v>Data Analyst</v>
      </c>
      <c r="H54" t="str">
        <f>IFERROR(VLOOKUP(A54,employee[],6,FALSE),"")</f>
        <v>L003</v>
      </c>
      <c r="I54" t="str">
        <f>IFERROR(VLOOKUP(H54,location[],2,FALSE),"")</f>
        <v>Bengaluru</v>
      </c>
      <c r="J54">
        <f>IFERROR(INDEX(sales[Monthly_Salary],MATCH(A54,sales[Employee_ID],0)),"")</f>
        <v>78000</v>
      </c>
      <c r="K54">
        <f>IFERROR(INDEX(sales[Salary_Hike_Percentage],MATCH(A54,sales[Employee_ID],0)),"")</f>
        <v>3</v>
      </c>
      <c r="L54">
        <f>IFERROR(INDEX(performance[Performance_Rating],MATCH(A54,performance[Employee_ID],0)),"")</f>
        <v>4.3</v>
      </c>
      <c r="M54">
        <f>IFERROR(INDEX(performance[Bonus_Percentage],MATCH(A54,performance[Employee_ID],0)),"")</f>
        <v>0.17</v>
      </c>
      <c r="N54" t="str">
        <f>IFERROR(INDEX(attendance[Status],MATCH(A54,attendance[Employee_ID],0)),"")</f>
        <v>Present</v>
      </c>
      <c r="O54">
        <f>IFERROR(INDEX(attendance[Working_Hours],MATCH(A54,attendance[Employee_ID],0)),"")</f>
        <v>8.1999999999999993</v>
      </c>
      <c r="P54">
        <f>IFERROR(INDEX(attendance[Date],MATCH(A54,attendance[Employee_ID],0)),"")</f>
        <v>45658</v>
      </c>
      <c r="Q54">
        <f t="shared" si="0"/>
        <v>80340</v>
      </c>
      <c r="R54" t="str">
        <f t="shared" si="1"/>
        <v>Good</v>
      </c>
      <c r="S54">
        <f t="shared" si="2"/>
        <v>1</v>
      </c>
    </row>
    <row r="55" spans="1:19" x14ac:dyDescent="0.2">
      <c r="A55" s="6" t="s">
        <v>214</v>
      </c>
      <c r="B55" t="str">
        <f>IFERROR(VLOOKUP(A55,employee[],2,FALSE),"")</f>
        <v>Rohan Singh</v>
      </c>
      <c r="C55" t="str">
        <f>IFERROR(VLOOKUP(A55,employee[],3,FALSE),"")</f>
        <v>rohan.singh54@outlook.com</v>
      </c>
      <c r="D55" t="str">
        <f>IFERROR(VLOOKUP(A55,employee[],4,FALSE),"")</f>
        <v>D005</v>
      </c>
      <c r="E55" t="str">
        <f>VLOOKUP(D55,department[],2,FALSE)</f>
        <v>Marketing</v>
      </c>
      <c r="F55" t="str">
        <f>IFERROR(VLOOKUP(A55,employee[],5,FALSE),"")</f>
        <v>R002</v>
      </c>
      <c r="G55" t="str">
        <f>IFERROR(VLOOKUP(F55,job[],2,FALSE),"")</f>
        <v>Data Analyst</v>
      </c>
      <c r="H55" t="str">
        <f>IFERROR(VLOOKUP(A55,employee[],6,FALSE),"")</f>
        <v>L002</v>
      </c>
      <c r="I55" t="str">
        <f>IFERROR(VLOOKUP(H55,location[],2,FALSE),"")</f>
        <v>Mumbai</v>
      </c>
      <c r="J55">
        <f>IFERROR(INDEX(sales[Monthly_Salary],MATCH(A55,sales[Employee_ID],0)),"")</f>
        <v>84000</v>
      </c>
      <c r="K55">
        <f>IFERROR(INDEX(sales[Salary_Hike_Percentage],MATCH(A55,sales[Employee_ID],0)),"")</f>
        <v>7</v>
      </c>
      <c r="L55">
        <f>IFERROR(INDEX(performance[Performance_Rating],MATCH(A55,performance[Employee_ID],0)),"")</f>
        <v>2.7</v>
      </c>
      <c r="M55">
        <f>IFERROR(INDEX(performance[Bonus_Percentage],MATCH(A55,performance[Employee_ID],0)),"")</f>
        <v>0.11</v>
      </c>
      <c r="N55" t="str">
        <f>IFERROR(INDEX(attendance[Status],MATCH(A55,attendance[Employee_ID],0)),"")</f>
        <v>Present</v>
      </c>
      <c r="O55">
        <f>IFERROR(INDEX(attendance[Working_Hours],MATCH(A55,attendance[Employee_ID],0)),"")</f>
        <v>7.3</v>
      </c>
      <c r="P55">
        <f>IFERROR(INDEX(attendance[Date],MATCH(A55,attendance[Employee_ID],0)),"")</f>
        <v>45658</v>
      </c>
      <c r="Q55">
        <f t="shared" si="0"/>
        <v>89880</v>
      </c>
      <c r="R55" t="str">
        <f t="shared" si="1"/>
        <v>Average</v>
      </c>
      <c r="S55">
        <f t="shared" si="2"/>
        <v>1</v>
      </c>
    </row>
    <row r="56" spans="1:19" x14ac:dyDescent="0.2">
      <c r="A56" s="7" t="s">
        <v>216</v>
      </c>
      <c r="B56" t="str">
        <f>IFERROR(VLOOKUP(A56,employee[],2,FALSE),"")</f>
        <v>Aarav Mehta</v>
      </c>
      <c r="C56" t="str">
        <f>IFERROR(VLOOKUP(A56,employee[],3,FALSE),"")</f>
        <v>aarav.mehta55@gmail.com</v>
      </c>
      <c r="D56" t="str">
        <f>IFERROR(VLOOKUP(A56,employee[],4,FALSE),"")</f>
        <v>D005</v>
      </c>
      <c r="E56" t="str">
        <f>VLOOKUP(D56,department[],2,FALSE)</f>
        <v>Marketing</v>
      </c>
      <c r="F56" t="str">
        <f>IFERROR(VLOOKUP(A56,employee[],5,FALSE),"")</f>
        <v>R002</v>
      </c>
      <c r="G56" t="str">
        <f>IFERROR(VLOOKUP(F56,job[],2,FALSE),"")</f>
        <v>Data Analyst</v>
      </c>
      <c r="H56" t="str">
        <f>IFERROR(VLOOKUP(A56,employee[],6,FALSE),"")</f>
        <v>L001</v>
      </c>
      <c r="I56" t="str">
        <f>IFERROR(VLOOKUP(H56,location[],2,FALSE),"")</f>
        <v>Delhi</v>
      </c>
      <c r="J56">
        <f>IFERROR(INDEX(sales[Monthly_Salary],MATCH(A56,sales[Employee_ID],0)),"")</f>
        <v>45000</v>
      </c>
      <c r="K56">
        <f>IFERROR(INDEX(sales[Salary_Hike_Percentage],MATCH(A56,sales[Employee_ID],0)),"")</f>
        <v>10</v>
      </c>
      <c r="L56">
        <f>IFERROR(INDEX(performance[Performance_Rating],MATCH(A56,performance[Employee_ID],0)),"")</f>
        <v>4.5</v>
      </c>
      <c r="M56">
        <f>IFERROR(INDEX(performance[Bonus_Percentage],MATCH(A56,performance[Employee_ID],0)),"")</f>
        <v>0.18</v>
      </c>
      <c r="N56" t="str">
        <f>IFERROR(INDEX(attendance[Status],MATCH(A56,attendance[Employee_ID],0)),"")</f>
        <v>Present</v>
      </c>
      <c r="O56">
        <f>IFERROR(INDEX(attendance[Working_Hours],MATCH(A56,attendance[Employee_ID],0)),"")</f>
        <v>8.5</v>
      </c>
      <c r="P56">
        <f>IFERROR(INDEX(attendance[Date],MATCH(A56,attendance[Employee_ID],0)),"")</f>
        <v>45658</v>
      </c>
      <c r="Q56">
        <f t="shared" si="0"/>
        <v>49500.000000000007</v>
      </c>
      <c r="R56" t="str">
        <f t="shared" si="1"/>
        <v>Excellent</v>
      </c>
      <c r="S56">
        <f t="shared" si="2"/>
        <v>1</v>
      </c>
    </row>
    <row r="57" spans="1:19" x14ac:dyDescent="0.2">
      <c r="A57" s="6" t="s">
        <v>219</v>
      </c>
      <c r="B57" t="str">
        <f>IFERROR(VLOOKUP(A57,employee[],2,FALSE),"")</f>
        <v>Meera Gupta</v>
      </c>
      <c r="C57" t="str">
        <f>IFERROR(VLOOKUP(A57,employee[],3,FALSE),"")</f>
        <v>meera.gupta56@outlook.com</v>
      </c>
      <c r="D57" t="str">
        <f>IFERROR(VLOOKUP(A57,employee[],4,FALSE),"")</f>
        <v>D003</v>
      </c>
      <c r="E57" t="str">
        <f>VLOOKUP(D57,department[],2,FALSE)</f>
        <v>IT</v>
      </c>
      <c r="F57" t="str">
        <f>IFERROR(VLOOKUP(A57,employee[],5,FALSE),"")</f>
        <v>R003</v>
      </c>
      <c r="G57" t="str">
        <f>IFERROR(VLOOKUP(F57,job[],2,FALSE),"")</f>
        <v>Software Engineer</v>
      </c>
      <c r="H57" t="str">
        <f>IFERROR(VLOOKUP(A57,employee[],6,FALSE),"")</f>
        <v>L001</v>
      </c>
      <c r="I57" t="str">
        <f>IFERROR(VLOOKUP(H57,location[],2,FALSE),"")</f>
        <v>Delhi</v>
      </c>
      <c r="J57">
        <f>IFERROR(INDEX(sales[Monthly_Salary],MATCH(A57,sales[Employee_ID],0)),"")</f>
        <v>61000</v>
      </c>
      <c r="K57">
        <f>IFERROR(INDEX(sales[Salary_Hike_Percentage],MATCH(A57,sales[Employee_ID],0)),"")</f>
        <v>5</v>
      </c>
      <c r="L57">
        <f>IFERROR(INDEX(performance[Performance_Rating],MATCH(A57,performance[Employee_ID],0)),"")</f>
        <v>3.6</v>
      </c>
      <c r="M57">
        <f>IFERROR(INDEX(performance[Bonus_Percentage],MATCH(A57,performance[Employee_ID],0)),"")</f>
        <v>0.14000000000000001</v>
      </c>
      <c r="N57" t="str">
        <f>IFERROR(INDEX(attendance[Status],MATCH(A57,attendance[Employee_ID],0)),"")</f>
        <v>Present</v>
      </c>
      <c r="O57">
        <f>IFERROR(INDEX(attendance[Working_Hours],MATCH(A57,attendance[Employee_ID],0)),"")</f>
        <v>7.2</v>
      </c>
      <c r="P57">
        <f>IFERROR(INDEX(attendance[Date],MATCH(A57,attendance[Employee_ID],0)),"")</f>
        <v>45658</v>
      </c>
      <c r="Q57">
        <f t="shared" si="0"/>
        <v>64050</v>
      </c>
      <c r="R57" t="str">
        <f t="shared" si="1"/>
        <v>Good</v>
      </c>
      <c r="S57">
        <f t="shared" si="2"/>
        <v>1</v>
      </c>
    </row>
    <row r="58" spans="1:19" x14ac:dyDescent="0.2">
      <c r="A58" s="7" t="s">
        <v>222</v>
      </c>
      <c r="B58" t="str">
        <f>IFERROR(VLOOKUP(A58,employee[],2,FALSE),"")</f>
        <v>Nikhil Mehta</v>
      </c>
      <c r="C58" t="str">
        <f>IFERROR(VLOOKUP(A58,employee[],3,FALSE),"")</f>
        <v>nikhil.mehta57@yahoo.com</v>
      </c>
      <c r="D58" t="str">
        <f>IFERROR(VLOOKUP(A58,employee[],4,FALSE),"")</f>
        <v>D005</v>
      </c>
      <c r="E58" t="str">
        <f>VLOOKUP(D58,department[],2,FALSE)</f>
        <v>Marketing</v>
      </c>
      <c r="F58" t="str">
        <f>IFERROR(VLOOKUP(A58,employee[],5,FALSE),"")</f>
        <v>R002</v>
      </c>
      <c r="G58" t="str">
        <f>IFERROR(VLOOKUP(F58,job[],2,FALSE),"")</f>
        <v>Data Analyst</v>
      </c>
      <c r="H58" t="str">
        <f>IFERROR(VLOOKUP(A58,employee[],6,FALSE),"")</f>
        <v>L003</v>
      </c>
      <c r="I58" t="str">
        <f>IFERROR(VLOOKUP(H58,location[],2,FALSE),"")</f>
        <v>Bengaluru</v>
      </c>
      <c r="J58">
        <f>IFERROR(INDEX(sales[Monthly_Salary],MATCH(A58,sales[Employee_ID],0)),"")</f>
        <v>70000</v>
      </c>
      <c r="K58">
        <f>IFERROR(INDEX(sales[Salary_Hike_Percentage],MATCH(A58,sales[Employee_ID],0)),"")</f>
        <v>7</v>
      </c>
      <c r="L58">
        <f>IFERROR(INDEX(performance[Performance_Rating],MATCH(A58,performance[Employee_ID],0)),"")</f>
        <v>2.7</v>
      </c>
      <c r="M58">
        <f>IFERROR(INDEX(performance[Bonus_Percentage],MATCH(A58,performance[Employee_ID],0)),"")</f>
        <v>0.11</v>
      </c>
      <c r="N58" t="str">
        <f>IFERROR(INDEX(attendance[Status],MATCH(A58,attendance[Employee_ID],0)),"")</f>
        <v>Present</v>
      </c>
      <c r="O58">
        <f>IFERROR(INDEX(attendance[Working_Hours],MATCH(A58,attendance[Employee_ID],0)),"")</f>
        <v>7.7</v>
      </c>
      <c r="P58">
        <f>IFERROR(INDEX(attendance[Date],MATCH(A58,attendance[Employee_ID],0)),"")</f>
        <v>45658</v>
      </c>
      <c r="Q58">
        <f t="shared" si="0"/>
        <v>74900</v>
      </c>
      <c r="R58" t="str">
        <f t="shared" si="1"/>
        <v>Average</v>
      </c>
      <c r="S58">
        <f t="shared" si="2"/>
        <v>1</v>
      </c>
    </row>
    <row r="59" spans="1:19" x14ac:dyDescent="0.2">
      <c r="A59" s="6" t="s">
        <v>224</v>
      </c>
      <c r="B59" t="str">
        <f>IFERROR(VLOOKUP(A59,employee[],2,FALSE),"")</f>
        <v>Sanya Mehta</v>
      </c>
      <c r="C59" t="str">
        <f>IFERROR(VLOOKUP(A59,employee[],3,FALSE),"")</f>
        <v>sanya.mehta58@outlook.com</v>
      </c>
      <c r="D59" t="str">
        <f>IFERROR(VLOOKUP(A59,employee[],4,FALSE),"")</f>
        <v>D005</v>
      </c>
      <c r="E59" t="str">
        <f>VLOOKUP(D59,department[],2,FALSE)</f>
        <v>Marketing</v>
      </c>
      <c r="F59" t="str">
        <f>IFERROR(VLOOKUP(A59,employee[],5,FALSE),"")</f>
        <v>R002</v>
      </c>
      <c r="G59" t="str">
        <f>IFERROR(VLOOKUP(F59,job[],2,FALSE),"")</f>
        <v>Data Analyst</v>
      </c>
      <c r="H59" t="str">
        <f>IFERROR(VLOOKUP(A59,employee[],6,FALSE),"")</f>
        <v>L004</v>
      </c>
      <c r="I59" t="str">
        <f>IFERROR(VLOOKUP(H59,location[],2,FALSE),"")</f>
        <v>Hyderabad</v>
      </c>
      <c r="J59">
        <f>IFERROR(INDEX(sales[Monthly_Salary],MATCH(A59,sales[Employee_ID],0)),"")</f>
        <v>31000</v>
      </c>
      <c r="K59">
        <f>IFERROR(INDEX(sales[Salary_Hike_Percentage],MATCH(A59,sales[Employee_ID],0)),"")</f>
        <v>12</v>
      </c>
      <c r="L59">
        <f>IFERROR(INDEX(performance[Performance_Rating],MATCH(A59,performance[Employee_ID],0)),"")</f>
        <v>3.6</v>
      </c>
      <c r="M59">
        <f>IFERROR(INDEX(performance[Bonus_Percentage],MATCH(A59,performance[Employee_ID],0)),"")</f>
        <v>0.14000000000000001</v>
      </c>
      <c r="N59" t="str">
        <f>IFERROR(INDEX(attendance[Status],MATCH(A59,attendance[Employee_ID],0)),"")</f>
        <v>Present</v>
      </c>
      <c r="O59">
        <f>IFERROR(INDEX(attendance[Working_Hours],MATCH(A59,attendance[Employee_ID],0)),"")</f>
        <v>8.8000000000000007</v>
      </c>
      <c r="P59">
        <f>IFERROR(INDEX(attendance[Date],MATCH(A59,attendance[Employee_ID],0)),"")</f>
        <v>45658</v>
      </c>
      <c r="Q59">
        <f t="shared" si="0"/>
        <v>34720</v>
      </c>
      <c r="R59" t="str">
        <f t="shared" si="1"/>
        <v>Good</v>
      </c>
      <c r="S59">
        <f t="shared" si="2"/>
        <v>1</v>
      </c>
    </row>
    <row r="60" spans="1:19" x14ac:dyDescent="0.2">
      <c r="A60" s="7" t="s">
        <v>226</v>
      </c>
      <c r="B60" t="str">
        <f>IFERROR(VLOOKUP(A60,employee[],2,FALSE),"")</f>
        <v>Aisha Patel</v>
      </c>
      <c r="C60" t="str">
        <f>IFERROR(VLOOKUP(A60,employee[],3,FALSE),"")</f>
        <v>aisha.patel59@outlook.com</v>
      </c>
      <c r="D60" t="str">
        <f>IFERROR(VLOOKUP(A60,employee[],4,FALSE),"")</f>
        <v>D001</v>
      </c>
      <c r="E60" t="str">
        <f>VLOOKUP(D60,department[],2,FALSE)</f>
        <v>HR</v>
      </c>
      <c r="F60" t="str">
        <f>IFERROR(VLOOKUP(A60,employee[],5,FALSE),"")</f>
        <v>R001</v>
      </c>
      <c r="G60" t="str">
        <f>IFERROR(VLOOKUP(F60,job[],2,FALSE),"")</f>
        <v>HR Executive</v>
      </c>
      <c r="H60" t="str">
        <f>IFERROR(VLOOKUP(A60,employee[],6,FALSE),"")</f>
        <v>L002</v>
      </c>
      <c r="I60" t="str">
        <f>IFERROR(VLOOKUP(H60,location[],2,FALSE),"")</f>
        <v>Mumbai</v>
      </c>
      <c r="J60">
        <f>IFERROR(INDEX(sales[Monthly_Salary],MATCH(A60,sales[Employee_ID],0)),"")</f>
        <v>34000</v>
      </c>
      <c r="K60">
        <f>IFERROR(INDEX(sales[Salary_Hike_Percentage],MATCH(A60,sales[Employee_ID],0)),"")</f>
        <v>10</v>
      </c>
      <c r="L60">
        <f>IFERROR(INDEX(performance[Performance_Rating],MATCH(A60,performance[Employee_ID],0)),"")</f>
        <v>3.3</v>
      </c>
      <c r="M60">
        <f>IFERROR(INDEX(performance[Bonus_Percentage],MATCH(A60,performance[Employee_ID],0)),"")</f>
        <v>0.13</v>
      </c>
      <c r="N60" t="str">
        <f>IFERROR(INDEX(attendance[Status],MATCH(A60,attendance[Employee_ID],0)),"")</f>
        <v>Present</v>
      </c>
      <c r="O60">
        <f>IFERROR(INDEX(attendance[Working_Hours],MATCH(A60,attendance[Employee_ID],0)),"")</f>
        <v>7.2</v>
      </c>
      <c r="P60">
        <f>IFERROR(INDEX(attendance[Date],MATCH(A60,attendance[Employee_ID],0)),"")</f>
        <v>45658</v>
      </c>
      <c r="Q60">
        <f t="shared" si="0"/>
        <v>37400</v>
      </c>
      <c r="R60" t="str">
        <f t="shared" si="1"/>
        <v>Average</v>
      </c>
      <c r="S60">
        <f t="shared" si="2"/>
        <v>1</v>
      </c>
    </row>
    <row r="61" spans="1:19" x14ac:dyDescent="0.2">
      <c r="A61" s="6" t="s">
        <v>229</v>
      </c>
      <c r="B61" t="str">
        <f>IFERROR(VLOOKUP(A61,employee[],2,FALSE),"")</f>
        <v>Aditya Verma</v>
      </c>
      <c r="C61" t="str">
        <f>IFERROR(VLOOKUP(A61,employee[],3,FALSE),"")</f>
        <v>aditya.verma60@outlook.com</v>
      </c>
      <c r="D61" t="str">
        <f>IFERROR(VLOOKUP(A61,employee[],4,FALSE),"")</f>
        <v>D003</v>
      </c>
      <c r="E61" t="str">
        <f>VLOOKUP(D61,department[],2,FALSE)</f>
        <v>IT</v>
      </c>
      <c r="F61" t="str">
        <f>IFERROR(VLOOKUP(A61,employee[],5,FALSE),"")</f>
        <v>R003</v>
      </c>
      <c r="G61" t="str">
        <f>IFERROR(VLOOKUP(F61,job[],2,FALSE),"")</f>
        <v>Software Engineer</v>
      </c>
      <c r="H61" t="str">
        <f>IFERROR(VLOOKUP(A61,employee[],6,FALSE),"")</f>
        <v>L003</v>
      </c>
      <c r="I61" t="str">
        <f>IFERROR(VLOOKUP(H61,location[],2,FALSE),"")</f>
        <v>Bengaluru</v>
      </c>
      <c r="J61">
        <f>IFERROR(INDEX(sales[Monthly_Salary],MATCH(A61,sales[Employee_ID],0)),"")</f>
        <v>98000</v>
      </c>
      <c r="K61">
        <f>IFERROR(INDEX(sales[Salary_Hike_Percentage],MATCH(A61,sales[Employee_ID],0)),"")</f>
        <v>10</v>
      </c>
      <c r="L61">
        <f>IFERROR(INDEX(performance[Performance_Rating],MATCH(A61,performance[Employee_ID],0)),"")</f>
        <v>2.6</v>
      </c>
      <c r="M61">
        <f>IFERROR(INDEX(performance[Bonus_Percentage],MATCH(A61,performance[Employee_ID],0)),"")</f>
        <v>0.1</v>
      </c>
      <c r="N61" t="str">
        <f>IFERROR(INDEX(attendance[Status],MATCH(A61,attendance[Employee_ID],0)),"")</f>
        <v>Present</v>
      </c>
      <c r="O61">
        <f>IFERROR(INDEX(attendance[Working_Hours],MATCH(A61,attendance[Employee_ID],0)),"")</f>
        <v>8.3000000000000007</v>
      </c>
      <c r="P61">
        <f>IFERROR(INDEX(attendance[Date],MATCH(A61,attendance[Employee_ID],0)),"")</f>
        <v>45658</v>
      </c>
      <c r="Q61">
        <f t="shared" si="0"/>
        <v>107800.00000000001</v>
      </c>
      <c r="R61" t="str">
        <f t="shared" si="1"/>
        <v>Average</v>
      </c>
      <c r="S61">
        <f t="shared" si="2"/>
        <v>1</v>
      </c>
    </row>
    <row r="62" spans="1:19" x14ac:dyDescent="0.2">
      <c r="A62" s="7" t="s">
        <v>232</v>
      </c>
      <c r="B62" t="str">
        <f>IFERROR(VLOOKUP(A62,employee[],2,FALSE),"")</f>
        <v>Nikhil Chauhan</v>
      </c>
      <c r="C62" t="str">
        <f>IFERROR(VLOOKUP(A62,employee[],3,FALSE),"")</f>
        <v>nikhil.chauhan61@yahoo.com</v>
      </c>
      <c r="D62" t="str">
        <f>IFERROR(VLOOKUP(A62,employee[],4,FALSE),"")</f>
        <v>D005</v>
      </c>
      <c r="E62" t="str">
        <f>VLOOKUP(D62,department[],2,FALSE)</f>
        <v>Marketing</v>
      </c>
      <c r="F62" t="str">
        <f>IFERROR(VLOOKUP(A62,employee[],5,FALSE),"")</f>
        <v>R002</v>
      </c>
      <c r="G62" t="str">
        <f>IFERROR(VLOOKUP(F62,job[],2,FALSE),"")</f>
        <v>Data Analyst</v>
      </c>
      <c r="H62" t="str">
        <f>IFERROR(VLOOKUP(A62,employee[],6,FALSE),"")</f>
        <v>L002</v>
      </c>
      <c r="I62" t="str">
        <f>IFERROR(VLOOKUP(H62,location[],2,FALSE),"")</f>
        <v>Mumbai</v>
      </c>
      <c r="J62">
        <f>IFERROR(INDEX(sales[Monthly_Salary],MATCH(A62,sales[Employee_ID],0)),"")</f>
        <v>52000</v>
      </c>
      <c r="K62">
        <f>IFERROR(INDEX(sales[Salary_Hike_Percentage],MATCH(A62,sales[Employee_ID],0)),"")</f>
        <v>12</v>
      </c>
      <c r="L62">
        <f>IFERROR(INDEX(performance[Performance_Rating],MATCH(A62,performance[Employee_ID],0)),"")</f>
        <v>2.9</v>
      </c>
      <c r="M62">
        <f>IFERROR(INDEX(performance[Bonus_Percentage],MATCH(A62,performance[Employee_ID],0)),"")</f>
        <v>0.12</v>
      </c>
      <c r="N62" t="str">
        <f>IFERROR(INDEX(attendance[Status],MATCH(A62,attendance[Employee_ID],0)),"")</f>
        <v>Present</v>
      </c>
      <c r="O62">
        <f>IFERROR(INDEX(attendance[Working_Hours],MATCH(A62,attendance[Employee_ID],0)),"")</f>
        <v>8.4</v>
      </c>
      <c r="P62">
        <f>IFERROR(INDEX(attendance[Date],MATCH(A62,attendance[Employee_ID],0)),"")</f>
        <v>45658</v>
      </c>
      <c r="Q62">
        <f t="shared" si="0"/>
        <v>58240.000000000007</v>
      </c>
      <c r="R62" t="str">
        <f t="shared" si="1"/>
        <v>Average</v>
      </c>
      <c r="S62">
        <f t="shared" si="2"/>
        <v>1</v>
      </c>
    </row>
    <row r="63" spans="1:19" x14ac:dyDescent="0.2">
      <c r="A63" s="6" t="s">
        <v>235</v>
      </c>
      <c r="B63" t="str">
        <f>IFERROR(VLOOKUP(A63,employee[],2,FALSE),"")</f>
        <v>Meera Reddy</v>
      </c>
      <c r="C63" t="str">
        <f>IFERROR(VLOOKUP(A63,employee[],3,FALSE),"")</f>
        <v>meera.reddy62@yahoo.com</v>
      </c>
      <c r="D63" t="str">
        <f>IFERROR(VLOOKUP(A63,employee[],4,FALSE),"")</f>
        <v>D003</v>
      </c>
      <c r="E63" t="str">
        <f>VLOOKUP(D63,department[],2,FALSE)</f>
        <v>IT</v>
      </c>
      <c r="F63" t="str">
        <f>IFERROR(VLOOKUP(A63,employee[],5,FALSE),"")</f>
        <v>R003</v>
      </c>
      <c r="G63" t="str">
        <f>IFERROR(VLOOKUP(F63,job[],2,FALSE),"")</f>
        <v>Software Engineer</v>
      </c>
      <c r="H63" t="str">
        <f>IFERROR(VLOOKUP(A63,employee[],6,FALSE),"")</f>
        <v>L001</v>
      </c>
      <c r="I63" t="str">
        <f>IFERROR(VLOOKUP(H63,location[],2,FALSE),"")</f>
        <v>Delhi</v>
      </c>
      <c r="J63">
        <f>IFERROR(INDEX(sales[Monthly_Salary],MATCH(A63,sales[Employee_ID],0)),"")</f>
        <v>103000</v>
      </c>
      <c r="K63">
        <f>IFERROR(INDEX(sales[Salary_Hike_Percentage],MATCH(A63,sales[Employee_ID],0)),"")</f>
        <v>10</v>
      </c>
      <c r="L63">
        <f>IFERROR(INDEX(performance[Performance_Rating],MATCH(A63,performance[Employee_ID],0)),"")</f>
        <v>4.5999999999999996</v>
      </c>
      <c r="M63">
        <f>IFERROR(INDEX(performance[Bonus_Percentage],MATCH(A63,performance[Employee_ID],0)),"")</f>
        <v>0.18</v>
      </c>
      <c r="N63" t="str">
        <f>IFERROR(INDEX(attendance[Status],MATCH(A63,attendance[Employee_ID],0)),"")</f>
        <v>Present</v>
      </c>
      <c r="O63">
        <f>IFERROR(INDEX(attendance[Working_Hours],MATCH(A63,attendance[Employee_ID],0)),"")</f>
        <v>7.6</v>
      </c>
      <c r="P63">
        <f>IFERROR(INDEX(attendance[Date],MATCH(A63,attendance[Employee_ID],0)),"")</f>
        <v>45658</v>
      </c>
      <c r="Q63">
        <f t="shared" si="0"/>
        <v>113300.00000000001</v>
      </c>
      <c r="R63" t="str">
        <f t="shared" si="1"/>
        <v>Excellent</v>
      </c>
      <c r="S63">
        <f t="shared" si="2"/>
        <v>1</v>
      </c>
    </row>
    <row r="64" spans="1:19" x14ac:dyDescent="0.2">
      <c r="A64" s="7" t="s">
        <v>237</v>
      </c>
      <c r="B64" t="str">
        <f>IFERROR(VLOOKUP(A64,employee[],2,FALSE),"")</f>
        <v>Arjun Mishra</v>
      </c>
      <c r="C64" t="str">
        <f>IFERROR(VLOOKUP(A64,employee[],3,FALSE),"")</f>
        <v>arjun.mishra63@yahoo.com</v>
      </c>
      <c r="D64" t="str">
        <f>IFERROR(VLOOKUP(A64,employee[],4,FALSE),"")</f>
        <v>D004</v>
      </c>
      <c r="E64" t="str">
        <f>VLOOKUP(D64,department[],2,FALSE)</f>
        <v>Sales</v>
      </c>
      <c r="F64" t="str">
        <f>IFERROR(VLOOKUP(A64,employee[],5,FALSE),"")</f>
        <v>R005</v>
      </c>
      <c r="G64" t="str">
        <f>IFERROR(VLOOKUP(F64,job[],2,FALSE),"")</f>
        <v>Sales Executive</v>
      </c>
      <c r="H64" t="str">
        <f>IFERROR(VLOOKUP(A64,employee[],6,FALSE),"")</f>
        <v>L003</v>
      </c>
      <c r="I64" t="str">
        <f>IFERROR(VLOOKUP(H64,location[],2,FALSE),"")</f>
        <v>Bengaluru</v>
      </c>
      <c r="J64">
        <f>IFERROR(INDEX(sales[Monthly_Salary],MATCH(A64,sales[Employee_ID],0)),"")</f>
        <v>75000</v>
      </c>
      <c r="K64">
        <f>IFERROR(INDEX(sales[Salary_Hike_Percentage],MATCH(A64,sales[Employee_ID],0)),"")</f>
        <v>3</v>
      </c>
      <c r="L64">
        <f>IFERROR(INDEX(performance[Performance_Rating],MATCH(A64,performance[Employee_ID],0)),"")</f>
        <v>2.9</v>
      </c>
      <c r="M64">
        <f>IFERROR(INDEX(performance[Bonus_Percentage],MATCH(A64,performance[Employee_ID],0)),"")</f>
        <v>0.12</v>
      </c>
      <c r="N64" t="str">
        <f>IFERROR(INDEX(attendance[Status],MATCH(A64,attendance[Employee_ID],0)),"")</f>
        <v>Present</v>
      </c>
      <c r="O64">
        <f>IFERROR(INDEX(attendance[Working_Hours],MATCH(A64,attendance[Employee_ID],0)),"")</f>
        <v>7.1</v>
      </c>
      <c r="P64">
        <f>IFERROR(INDEX(attendance[Date],MATCH(A64,attendance[Employee_ID],0)),"")</f>
        <v>45658</v>
      </c>
      <c r="Q64">
        <f t="shared" si="0"/>
        <v>77250</v>
      </c>
      <c r="R64" t="str">
        <f t="shared" si="1"/>
        <v>Average</v>
      </c>
      <c r="S64">
        <f t="shared" si="2"/>
        <v>1</v>
      </c>
    </row>
    <row r="65" spans="1:19" x14ac:dyDescent="0.2">
      <c r="A65" s="6" t="s">
        <v>240</v>
      </c>
      <c r="B65" t="str">
        <f>IFERROR(VLOOKUP(A65,employee[],2,FALSE),"")</f>
        <v>Meera Kapoor</v>
      </c>
      <c r="C65" t="str">
        <f>IFERROR(VLOOKUP(A65,employee[],3,FALSE),"")</f>
        <v>meera.kapoor64@gmail.com</v>
      </c>
      <c r="D65" t="str">
        <f>IFERROR(VLOOKUP(A65,employee[],4,FALSE),"")</f>
        <v>D005</v>
      </c>
      <c r="E65" t="str">
        <f>VLOOKUP(D65,department[],2,FALSE)</f>
        <v>Marketing</v>
      </c>
      <c r="F65" t="str">
        <f>IFERROR(VLOOKUP(A65,employee[],5,FALSE),"")</f>
        <v>R002</v>
      </c>
      <c r="G65" t="str">
        <f>IFERROR(VLOOKUP(F65,job[],2,FALSE),"")</f>
        <v>Data Analyst</v>
      </c>
      <c r="H65" t="str">
        <f>IFERROR(VLOOKUP(A65,employee[],6,FALSE),"")</f>
        <v>L001</v>
      </c>
      <c r="I65" t="str">
        <f>IFERROR(VLOOKUP(H65,location[],2,FALSE),"")</f>
        <v>Delhi</v>
      </c>
      <c r="J65">
        <f>IFERROR(INDEX(sales[Monthly_Salary],MATCH(A65,sales[Employee_ID],0)),"")</f>
        <v>26000</v>
      </c>
      <c r="K65">
        <f>IFERROR(INDEX(sales[Salary_Hike_Percentage],MATCH(A65,sales[Employee_ID],0)),"")</f>
        <v>10</v>
      </c>
      <c r="L65">
        <f>IFERROR(INDEX(performance[Performance_Rating],MATCH(A65,performance[Employee_ID],0)),"")</f>
        <v>3.4</v>
      </c>
      <c r="M65">
        <f>IFERROR(INDEX(performance[Bonus_Percentage],MATCH(A65,performance[Employee_ID],0)),"")</f>
        <v>0.14000000000000001</v>
      </c>
      <c r="N65" t="str">
        <f>IFERROR(INDEX(attendance[Status],MATCH(A65,attendance[Employee_ID],0)),"")</f>
        <v>Present</v>
      </c>
      <c r="O65">
        <f>IFERROR(INDEX(attendance[Working_Hours],MATCH(A65,attendance[Employee_ID],0)),"")</f>
        <v>7.1</v>
      </c>
      <c r="P65">
        <f>IFERROR(INDEX(attendance[Date],MATCH(A65,attendance[Employee_ID],0)),"")</f>
        <v>45658</v>
      </c>
      <c r="Q65">
        <f t="shared" si="0"/>
        <v>28600.000000000004</v>
      </c>
      <c r="R65" t="str">
        <f t="shared" si="1"/>
        <v>Average</v>
      </c>
      <c r="S65">
        <f t="shared" si="2"/>
        <v>1</v>
      </c>
    </row>
    <row r="66" spans="1:19" x14ac:dyDescent="0.2">
      <c r="A66" s="7" t="s">
        <v>242</v>
      </c>
      <c r="B66" t="str">
        <f>IFERROR(VLOOKUP(A66,employee[],2,FALSE),"")</f>
        <v>Aditya Patel</v>
      </c>
      <c r="C66" t="str">
        <f>IFERROR(VLOOKUP(A66,employee[],3,FALSE),"")</f>
        <v>aditya.patel65@yahoo.com</v>
      </c>
      <c r="D66" t="str">
        <f>IFERROR(VLOOKUP(A66,employee[],4,FALSE),"")</f>
        <v>D004</v>
      </c>
      <c r="E66" t="str">
        <f>VLOOKUP(D66,department[],2,FALSE)</f>
        <v>Sales</v>
      </c>
      <c r="F66" t="str">
        <f>IFERROR(VLOOKUP(A66,employee[],5,FALSE),"")</f>
        <v>R005</v>
      </c>
      <c r="G66" t="str">
        <f>IFERROR(VLOOKUP(F66,job[],2,FALSE),"")</f>
        <v>Sales Executive</v>
      </c>
      <c r="H66" t="str">
        <f>IFERROR(VLOOKUP(A66,employee[],6,FALSE),"")</f>
        <v>L004</v>
      </c>
      <c r="I66" t="str">
        <f>IFERROR(VLOOKUP(H66,location[],2,FALSE),"")</f>
        <v>Hyderabad</v>
      </c>
      <c r="J66">
        <f>IFERROR(INDEX(sales[Monthly_Salary],MATCH(A66,sales[Employee_ID],0)),"")</f>
        <v>64000</v>
      </c>
      <c r="K66">
        <f>IFERROR(INDEX(sales[Salary_Hike_Percentage],MATCH(A66,sales[Employee_ID],0)),"")</f>
        <v>5</v>
      </c>
      <c r="L66">
        <f>IFERROR(INDEX(performance[Performance_Rating],MATCH(A66,performance[Employee_ID],0)),"")</f>
        <v>3.2</v>
      </c>
      <c r="M66">
        <f>IFERROR(INDEX(performance[Bonus_Percentage],MATCH(A66,performance[Employee_ID],0)),"")</f>
        <v>0.13</v>
      </c>
      <c r="N66" t="str">
        <f>IFERROR(INDEX(attendance[Status],MATCH(A66,attendance[Employee_ID],0)),"")</f>
        <v>Present</v>
      </c>
      <c r="O66">
        <f>IFERROR(INDEX(attendance[Working_Hours],MATCH(A66,attendance[Employee_ID],0)),"")</f>
        <v>7.2</v>
      </c>
      <c r="P66">
        <f>IFERROR(INDEX(attendance[Date],MATCH(A66,attendance[Employee_ID],0)),"")</f>
        <v>45658</v>
      </c>
      <c r="Q66">
        <f t="shared" ref="Q66:Q129" si="3">J66*(1+K66/100)</f>
        <v>67200</v>
      </c>
      <c r="R66" t="str">
        <f t="shared" ref="R66:R129" si="4">IF(L66&gt;=4.5,"Excellent",IF(L66&gt;=3.5,"Good",IF(L66&gt;=2.5,"Average","Needs Improvement")))</f>
        <v>Average</v>
      </c>
      <c r="S66">
        <f t="shared" ref="S66:S129" si="5">IF(N66="Present",1,0)</f>
        <v>1</v>
      </c>
    </row>
    <row r="67" spans="1:19" x14ac:dyDescent="0.2">
      <c r="A67" s="6" t="s">
        <v>245</v>
      </c>
      <c r="B67" t="str">
        <f>IFERROR(VLOOKUP(A67,employee[],2,FALSE),"")</f>
        <v>Karan Gupta</v>
      </c>
      <c r="C67" t="str">
        <f>IFERROR(VLOOKUP(A67,employee[],3,FALSE),"")</f>
        <v>karan.gupta66@yahoo.com</v>
      </c>
      <c r="D67" t="str">
        <f>IFERROR(VLOOKUP(A67,employee[],4,FALSE),"")</f>
        <v>D003</v>
      </c>
      <c r="E67" t="str">
        <f>VLOOKUP(D67,department[],2,FALSE)</f>
        <v>IT</v>
      </c>
      <c r="F67" t="str">
        <f>IFERROR(VLOOKUP(A67,employee[],5,FALSE),"")</f>
        <v>R002</v>
      </c>
      <c r="G67" t="str">
        <f>IFERROR(VLOOKUP(F67,job[],2,FALSE),"")</f>
        <v>Data Analyst</v>
      </c>
      <c r="H67" t="str">
        <f>IFERROR(VLOOKUP(A67,employee[],6,FALSE),"")</f>
        <v>L002</v>
      </c>
      <c r="I67" t="str">
        <f>IFERROR(VLOOKUP(H67,location[],2,FALSE),"")</f>
        <v>Mumbai</v>
      </c>
      <c r="J67">
        <f>IFERROR(INDEX(sales[Monthly_Salary],MATCH(A67,sales[Employee_ID],0)),"")</f>
        <v>99000</v>
      </c>
      <c r="K67">
        <f>IFERROR(INDEX(sales[Salary_Hike_Percentage],MATCH(A67,sales[Employee_ID],0)),"")</f>
        <v>12</v>
      </c>
      <c r="L67">
        <f>IFERROR(INDEX(performance[Performance_Rating],MATCH(A67,performance[Employee_ID],0)),"")</f>
        <v>3.2</v>
      </c>
      <c r="M67">
        <f>IFERROR(INDEX(performance[Bonus_Percentage],MATCH(A67,performance[Employee_ID],0)),"")</f>
        <v>0.13</v>
      </c>
      <c r="N67" t="str">
        <f>IFERROR(INDEX(attendance[Status],MATCH(A67,attendance[Employee_ID],0)),"")</f>
        <v>Present</v>
      </c>
      <c r="O67">
        <f>IFERROR(INDEX(attendance[Working_Hours],MATCH(A67,attendance[Employee_ID],0)),"")</f>
        <v>7.9</v>
      </c>
      <c r="P67">
        <f>IFERROR(INDEX(attendance[Date],MATCH(A67,attendance[Employee_ID],0)),"")</f>
        <v>45658</v>
      </c>
      <c r="Q67">
        <f t="shared" si="3"/>
        <v>110880.00000000001</v>
      </c>
      <c r="R67" t="str">
        <f t="shared" si="4"/>
        <v>Average</v>
      </c>
      <c r="S67">
        <f t="shared" si="5"/>
        <v>1</v>
      </c>
    </row>
    <row r="68" spans="1:19" x14ac:dyDescent="0.2">
      <c r="A68" s="7" t="s">
        <v>248</v>
      </c>
      <c r="B68" t="str">
        <f>IFERROR(VLOOKUP(A68,employee[],2,FALSE),"")</f>
        <v>Arjun Nair</v>
      </c>
      <c r="C68" t="str">
        <f>IFERROR(VLOOKUP(A68,employee[],3,FALSE),"")</f>
        <v>arjun.nair67@yahoo.com</v>
      </c>
      <c r="D68" t="str">
        <f>IFERROR(VLOOKUP(A68,employee[],4,FALSE),"")</f>
        <v>D004</v>
      </c>
      <c r="E68" t="str">
        <f>VLOOKUP(D68,department[],2,FALSE)</f>
        <v>Sales</v>
      </c>
      <c r="F68" t="str">
        <f>IFERROR(VLOOKUP(A68,employee[],5,FALSE),"")</f>
        <v>R005</v>
      </c>
      <c r="G68" t="str">
        <f>IFERROR(VLOOKUP(F68,job[],2,FALSE),"")</f>
        <v>Sales Executive</v>
      </c>
      <c r="H68" t="str">
        <f>IFERROR(VLOOKUP(A68,employee[],6,FALSE),"")</f>
        <v>L002</v>
      </c>
      <c r="I68" t="str">
        <f>IFERROR(VLOOKUP(H68,location[],2,FALSE),"")</f>
        <v>Mumbai</v>
      </c>
      <c r="J68">
        <f>IFERROR(INDEX(sales[Monthly_Salary],MATCH(A68,sales[Employee_ID],0)),"")</f>
        <v>98000</v>
      </c>
      <c r="K68">
        <f>IFERROR(INDEX(sales[Salary_Hike_Percentage],MATCH(A68,sales[Employee_ID],0)),"")</f>
        <v>7</v>
      </c>
      <c r="L68">
        <f>IFERROR(INDEX(performance[Performance_Rating],MATCH(A68,performance[Employee_ID],0)),"")</f>
        <v>4.4000000000000004</v>
      </c>
      <c r="M68">
        <f>IFERROR(INDEX(performance[Bonus_Percentage],MATCH(A68,performance[Employee_ID],0)),"")</f>
        <v>0.18</v>
      </c>
      <c r="N68" t="str">
        <f>IFERROR(INDEX(attendance[Status],MATCH(A68,attendance[Employee_ID],0)),"")</f>
        <v>Present</v>
      </c>
      <c r="O68">
        <f>IFERROR(INDEX(attendance[Working_Hours],MATCH(A68,attendance[Employee_ID],0)),"")</f>
        <v>8.1999999999999993</v>
      </c>
      <c r="P68">
        <f>IFERROR(INDEX(attendance[Date],MATCH(A68,attendance[Employee_ID],0)),"")</f>
        <v>45658</v>
      </c>
      <c r="Q68">
        <f t="shared" si="3"/>
        <v>104860</v>
      </c>
      <c r="R68" t="str">
        <f t="shared" si="4"/>
        <v>Good</v>
      </c>
      <c r="S68">
        <f t="shared" si="5"/>
        <v>1</v>
      </c>
    </row>
    <row r="69" spans="1:19" x14ac:dyDescent="0.2">
      <c r="A69" s="6" t="s">
        <v>251</v>
      </c>
      <c r="B69" t="str">
        <f>IFERROR(VLOOKUP(A69,employee[],2,FALSE),"")</f>
        <v>Aditya Sharma</v>
      </c>
      <c r="C69" t="str">
        <f>IFERROR(VLOOKUP(A69,employee[],3,FALSE),"")</f>
        <v>aditya.sharma68@yahoo.com</v>
      </c>
      <c r="D69" t="str">
        <f>IFERROR(VLOOKUP(A69,employee[],4,FALSE),"")</f>
        <v>D004</v>
      </c>
      <c r="E69" t="str">
        <f>VLOOKUP(D69,department[],2,FALSE)</f>
        <v>Sales</v>
      </c>
      <c r="F69" t="str">
        <f>IFERROR(VLOOKUP(A69,employee[],5,FALSE),"")</f>
        <v>R005</v>
      </c>
      <c r="G69" t="str">
        <f>IFERROR(VLOOKUP(F69,job[],2,FALSE),"")</f>
        <v>Sales Executive</v>
      </c>
      <c r="H69" t="str">
        <f>IFERROR(VLOOKUP(A69,employee[],6,FALSE),"")</f>
        <v>L002</v>
      </c>
      <c r="I69" t="str">
        <f>IFERROR(VLOOKUP(H69,location[],2,FALSE),"")</f>
        <v>Mumbai</v>
      </c>
      <c r="J69">
        <f>IFERROR(INDEX(sales[Monthly_Salary],MATCH(A69,sales[Employee_ID],0)),"")</f>
        <v>111000</v>
      </c>
      <c r="K69">
        <f>IFERROR(INDEX(sales[Salary_Hike_Percentage],MATCH(A69,sales[Employee_ID],0)),"")</f>
        <v>7</v>
      </c>
      <c r="L69">
        <f>IFERROR(INDEX(performance[Performance_Rating],MATCH(A69,performance[Employee_ID],0)),"")</f>
        <v>3.4</v>
      </c>
      <c r="M69">
        <f>IFERROR(INDEX(performance[Bonus_Percentage],MATCH(A69,performance[Employee_ID],0)),"")</f>
        <v>0.14000000000000001</v>
      </c>
      <c r="N69" t="str">
        <f>IFERROR(INDEX(attendance[Status],MATCH(A69,attendance[Employee_ID],0)),"")</f>
        <v>Present</v>
      </c>
      <c r="O69">
        <f>IFERROR(INDEX(attendance[Working_Hours],MATCH(A69,attendance[Employee_ID],0)),"")</f>
        <v>8.3000000000000007</v>
      </c>
      <c r="P69">
        <f>IFERROR(INDEX(attendance[Date],MATCH(A69,attendance[Employee_ID],0)),"")</f>
        <v>45658</v>
      </c>
      <c r="Q69">
        <f t="shared" si="3"/>
        <v>118770</v>
      </c>
      <c r="R69" t="str">
        <f t="shared" si="4"/>
        <v>Average</v>
      </c>
      <c r="S69">
        <f t="shared" si="5"/>
        <v>1</v>
      </c>
    </row>
    <row r="70" spans="1:19" x14ac:dyDescent="0.2">
      <c r="A70" s="7" t="s">
        <v>254</v>
      </c>
      <c r="B70" t="str">
        <f>IFERROR(VLOOKUP(A70,employee[],2,FALSE),"")</f>
        <v>Pooja Kapoor</v>
      </c>
      <c r="C70" t="str">
        <f>IFERROR(VLOOKUP(A70,employee[],3,FALSE),"")</f>
        <v>pooja.kapoor69@gmail.com</v>
      </c>
      <c r="D70" t="str">
        <f>IFERROR(VLOOKUP(A70,employee[],4,FALSE),"")</f>
        <v>D001</v>
      </c>
      <c r="E70" t="str">
        <f>VLOOKUP(D70,department[],2,FALSE)</f>
        <v>HR</v>
      </c>
      <c r="F70" t="str">
        <f>IFERROR(VLOOKUP(A70,employee[],5,FALSE),"")</f>
        <v>R001</v>
      </c>
      <c r="G70" t="str">
        <f>IFERROR(VLOOKUP(F70,job[],2,FALSE),"")</f>
        <v>HR Executive</v>
      </c>
      <c r="H70" t="str">
        <f>IFERROR(VLOOKUP(A70,employee[],6,FALSE),"")</f>
        <v>L004</v>
      </c>
      <c r="I70" t="str">
        <f>IFERROR(VLOOKUP(H70,location[],2,FALSE),"")</f>
        <v>Hyderabad</v>
      </c>
      <c r="J70">
        <f>IFERROR(INDEX(sales[Monthly_Salary],MATCH(A70,sales[Employee_ID],0)),"")</f>
        <v>92000</v>
      </c>
      <c r="K70">
        <f>IFERROR(INDEX(sales[Salary_Hike_Percentage],MATCH(A70,sales[Employee_ID],0)),"")</f>
        <v>3</v>
      </c>
      <c r="L70">
        <f>IFERROR(INDEX(performance[Performance_Rating],MATCH(A70,performance[Employee_ID],0)),"")</f>
        <v>4.5</v>
      </c>
      <c r="M70">
        <f>IFERROR(INDEX(performance[Bonus_Percentage],MATCH(A70,performance[Employee_ID],0)),"")</f>
        <v>0.18</v>
      </c>
      <c r="N70" t="str">
        <f>IFERROR(INDEX(attendance[Status],MATCH(A70,attendance[Employee_ID],0)),"")</f>
        <v>Present</v>
      </c>
      <c r="O70">
        <f>IFERROR(INDEX(attendance[Working_Hours],MATCH(A70,attendance[Employee_ID],0)),"")</f>
        <v>7.2</v>
      </c>
      <c r="P70">
        <f>IFERROR(INDEX(attendance[Date],MATCH(A70,attendance[Employee_ID],0)),"")</f>
        <v>45658</v>
      </c>
      <c r="Q70">
        <f t="shared" si="3"/>
        <v>94760</v>
      </c>
      <c r="R70" t="str">
        <f t="shared" si="4"/>
        <v>Excellent</v>
      </c>
      <c r="S70">
        <f t="shared" si="5"/>
        <v>1</v>
      </c>
    </row>
    <row r="71" spans="1:19" x14ac:dyDescent="0.2">
      <c r="A71" s="6" t="s">
        <v>257</v>
      </c>
      <c r="B71" t="str">
        <f>IFERROR(VLOOKUP(A71,employee[],2,FALSE),"")</f>
        <v>Ananya Iyer</v>
      </c>
      <c r="C71" t="str">
        <f>IFERROR(VLOOKUP(A71,employee[],3,FALSE),"")</f>
        <v>ananya.iyer70@gmail.com</v>
      </c>
      <c r="D71" t="str">
        <f>IFERROR(VLOOKUP(A71,employee[],4,FALSE),"")</f>
        <v>D001</v>
      </c>
      <c r="E71" t="str">
        <f>VLOOKUP(D71,department[],2,FALSE)</f>
        <v>HR</v>
      </c>
      <c r="F71" t="str">
        <f>IFERROR(VLOOKUP(A71,employee[],5,FALSE),"")</f>
        <v>R001</v>
      </c>
      <c r="G71" t="str">
        <f>IFERROR(VLOOKUP(F71,job[],2,FALSE),"")</f>
        <v>HR Executive</v>
      </c>
      <c r="H71" t="str">
        <f>IFERROR(VLOOKUP(A71,employee[],6,FALSE),"")</f>
        <v>L003</v>
      </c>
      <c r="I71" t="str">
        <f>IFERROR(VLOOKUP(H71,location[],2,FALSE),"")</f>
        <v>Bengaluru</v>
      </c>
      <c r="J71">
        <f>IFERROR(INDEX(sales[Monthly_Salary],MATCH(A71,sales[Employee_ID],0)),"")</f>
        <v>94000</v>
      </c>
      <c r="K71">
        <f>IFERROR(INDEX(sales[Salary_Hike_Percentage],MATCH(A71,sales[Employee_ID],0)),"")</f>
        <v>10</v>
      </c>
      <c r="L71">
        <f>IFERROR(INDEX(performance[Performance_Rating],MATCH(A71,performance[Employee_ID],0)),"")</f>
        <v>3.9</v>
      </c>
      <c r="M71">
        <f>IFERROR(INDEX(performance[Bonus_Percentage],MATCH(A71,performance[Employee_ID],0)),"")</f>
        <v>0.16</v>
      </c>
      <c r="N71" t="str">
        <f>IFERROR(INDEX(attendance[Status],MATCH(A71,attendance[Employee_ID],0)),"")</f>
        <v>Present</v>
      </c>
      <c r="O71">
        <f>IFERROR(INDEX(attendance[Working_Hours],MATCH(A71,attendance[Employee_ID],0)),"")</f>
        <v>8.9</v>
      </c>
      <c r="P71">
        <f>IFERROR(INDEX(attendance[Date],MATCH(A71,attendance[Employee_ID],0)),"")</f>
        <v>45658</v>
      </c>
      <c r="Q71">
        <f t="shared" si="3"/>
        <v>103400.00000000001</v>
      </c>
      <c r="R71" t="str">
        <f t="shared" si="4"/>
        <v>Good</v>
      </c>
      <c r="S71">
        <f t="shared" si="5"/>
        <v>1</v>
      </c>
    </row>
    <row r="72" spans="1:19" x14ac:dyDescent="0.2">
      <c r="A72" s="7" t="s">
        <v>260</v>
      </c>
      <c r="B72" t="str">
        <f>IFERROR(VLOOKUP(A72,employee[],2,FALSE),"")</f>
        <v>Aarav Kapoor</v>
      </c>
      <c r="C72" t="str">
        <f>IFERROR(VLOOKUP(A72,employee[],3,FALSE),"")</f>
        <v>aarav.kapoor71@yahoo.com</v>
      </c>
      <c r="D72" t="str">
        <f>IFERROR(VLOOKUP(A72,employee[],4,FALSE),"")</f>
        <v>D004</v>
      </c>
      <c r="E72" t="str">
        <f>VLOOKUP(D72,department[],2,FALSE)</f>
        <v>Sales</v>
      </c>
      <c r="F72" t="str">
        <f>IFERROR(VLOOKUP(A72,employee[],5,FALSE),"")</f>
        <v>R005</v>
      </c>
      <c r="G72" t="str">
        <f>IFERROR(VLOOKUP(F72,job[],2,FALSE),"")</f>
        <v>Sales Executive</v>
      </c>
      <c r="H72" t="str">
        <f>IFERROR(VLOOKUP(A72,employee[],6,FALSE),"")</f>
        <v>L001</v>
      </c>
      <c r="I72" t="str">
        <f>IFERROR(VLOOKUP(H72,location[],2,FALSE),"")</f>
        <v>Delhi</v>
      </c>
      <c r="J72">
        <f>IFERROR(INDEX(sales[Monthly_Salary],MATCH(A72,sales[Employee_ID],0)),"")</f>
        <v>72000</v>
      </c>
      <c r="K72">
        <f>IFERROR(INDEX(sales[Salary_Hike_Percentage],MATCH(A72,sales[Employee_ID],0)),"")</f>
        <v>12</v>
      </c>
      <c r="L72">
        <f>IFERROR(INDEX(performance[Performance_Rating],MATCH(A72,performance[Employee_ID],0)),"")</f>
        <v>2.8</v>
      </c>
      <c r="M72">
        <f>IFERROR(INDEX(performance[Bonus_Percentage],MATCH(A72,performance[Employee_ID],0)),"")</f>
        <v>0.11</v>
      </c>
      <c r="N72" t="str">
        <f>IFERROR(INDEX(attendance[Status],MATCH(A72,attendance[Employee_ID],0)),"")</f>
        <v>Present</v>
      </c>
      <c r="O72">
        <f>IFERROR(INDEX(attendance[Working_Hours],MATCH(A72,attendance[Employee_ID],0)),"")</f>
        <v>7.4</v>
      </c>
      <c r="P72">
        <f>IFERROR(INDEX(attendance[Date],MATCH(A72,attendance[Employee_ID],0)),"")</f>
        <v>45658</v>
      </c>
      <c r="Q72">
        <f t="shared" si="3"/>
        <v>80640.000000000015</v>
      </c>
      <c r="R72" t="str">
        <f t="shared" si="4"/>
        <v>Average</v>
      </c>
      <c r="S72">
        <f t="shared" si="5"/>
        <v>1</v>
      </c>
    </row>
    <row r="73" spans="1:19" x14ac:dyDescent="0.2">
      <c r="A73" s="6" t="s">
        <v>263</v>
      </c>
      <c r="B73" t="str">
        <f>IFERROR(VLOOKUP(A73,employee[],2,FALSE),"")</f>
        <v>Sneha Iyer</v>
      </c>
      <c r="C73" t="str">
        <f>IFERROR(VLOOKUP(A73,employee[],3,FALSE),"")</f>
        <v>sneha.iyer72@outlook.com</v>
      </c>
      <c r="D73" t="str">
        <f>IFERROR(VLOOKUP(A73,employee[],4,FALSE),"")</f>
        <v>D002</v>
      </c>
      <c r="E73" t="str">
        <f>VLOOKUP(D73,department[],2,FALSE)</f>
        <v>Finance</v>
      </c>
      <c r="F73" t="str">
        <f>IFERROR(VLOOKUP(A73,employee[],5,FALSE),"")</f>
        <v>R004</v>
      </c>
      <c r="G73" t="str">
        <f>IFERROR(VLOOKUP(F73,job[],2,FALSE),"")</f>
        <v>Finance Manager</v>
      </c>
      <c r="H73" t="str">
        <f>IFERROR(VLOOKUP(A73,employee[],6,FALSE),"")</f>
        <v>L002</v>
      </c>
      <c r="I73" t="str">
        <f>IFERROR(VLOOKUP(H73,location[],2,FALSE),"")</f>
        <v>Mumbai</v>
      </c>
      <c r="J73">
        <f>IFERROR(INDEX(sales[Monthly_Salary],MATCH(A73,sales[Employee_ID],0)),"")</f>
        <v>58000</v>
      </c>
      <c r="K73">
        <f>IFERROR(INDEX(sales[Salary_Hike_Percentage],MATCH(A73,sales[Employee_ID],0)),"")</f>
        <v>7</v>
      </c>
      <c r="L73">
        <f>IFERROR(INDEX(performance[Performance_Rating],MATCH(A73,performance[Employee_ID],0)),"")</f>
        <v>3.5</v>
      </c>
      <c r="M73">
        <f>IFERROR(INDEX(performance[Bonus_Percentage],MATCH(A73,performance[Employee_ID],0)),"")</f>
        <v>0.14000000000000001</v>
      </c>
      <c r="N73" t="str">
        <f>IFERROR(INDEX(attendance[Status],MATCH(A73,attendance[Employee_ID],0)),"")</f>
        <v>Present</v>
      </c>
      <c r="O73">
        <f>IFERROR(INDEX(attendance[Working_Hours],MATCH(A73,attendance[Employee_ID],0)),"")</f>
        <v>8.9</v>
      </c>
      <c r="P73">
        <f>IFERROR(INDEX(attendance[Date],MATCH(A73,attendance[Employee_ID],0)),"")</f>
        <v>45658</v>
      </c>
      <c r="Q73">
        <f t="shared" si="3"/>
        <v>62060</v>
      </c>
      <c r="R73" t="str">
        <f t="shared" si="4"/>
        <v>Good</v>
      </c>
      <c r="S73">
        <f t="shared" si="5"/>
        <v>1</v>
      </c>
    </row>
    <row r="74" spans="1:19" x14ac:dyDescent="0.2">
      <c r="A74" s="7" t="s">
        <v>266</v>
      </c>
      <c r="B74" t="str">
        <f>IFERROR(VLOOKUP(A74,employee[],2,FALSE),"")</f>
        <v>Priya Verma</v>
      </c>
      <c r="C74" t="str">
        <f>IFERROR(VLOOKUP(A74,employee[],3,FALSE),"")</f>
        <v>priya.verma73@yahoo.com</v>
      </c>
      <c r="D74" t="str">
        <f>IFERROR(VLOOKUP(A74,employee[],4,FALSE),"")</f>
        <v>D003</v>
      </c>
      <c r="E74" t="str">
        <f>VLOOKUP(D74,department[],2,FALSE)</f>
        <v>IT</v>
      </c>
      <c r="F74" t="str">
        <f>IFERROR(VLOOKUP(A74,employee[],5,FALSE),"")</f>
        <v>R003</v>
      </c>
      <c r="G74" t="str">
        <f>IFERROR(VLOOKUP(F74,job[],2,FALSE),"")</f>
        <v>Software Engineer</v>
      </c>
      <c r="H74" t="str">
        <f>IFERROR(VLOOKUP(A74,employee[],6,FALSE),"")</f>
        <v>L003</v>
      </c>
      <c r="I74" t="str">
        <f>IFERROR(VLOOKUP(H74,location[],2,FALSE),"")</f>
        <v>Bengaluru</v>
      </c>
      <c r="J74">
        <f>IFERROR(INDEX(sales[Monthly_Salary],MATCH(A74,sales[Employee_ID],0)),"")</f>
        <v>27000</v>
      </c>
      <c r="K74">
        <f>IFERROR(INDEX(sales[Salary_Hike_Percentage],MATCH(A74,sales[Employee_ID],0)),"")</f>
        <v>3</v>
      </c>
      <c r="L74">
        <f>IFERROR(INDEX(performance[Performance_Rating],MATCH(A74,performance[Employee_ID],0)),"")</f>
        <v>4.7</v>
      </c>
      <c r="M74">
        <f>IFERROR(INDEX(performance[Bonus_Percentage],MATCH(A74,performance[Employee_ID],0)),"")</f>
        <v>0.19</v>
      </c>
      <c r="N74" t="str">
        <f>IFERROR(INDEX(attendance[Status],MATCH(A74,attendance[Employee_ID],0)),"")</f>
        <v>Present</v>
      </c>
      <c r="O74">
        <f>IFERROR(INDEX(attendance[Working_Hours],MATCH(A74,attendance[Employee_ID],0)),"")</f>
        <v>7.5</v>
      </c>
      <c r="P74">
        <f>IFERROR(INDEX(attendance[Date],MATCH(A74,attendance[Employee_ID],0)),"")</f>
        <v>45658</v>
      </c>
      <c r="Q74">
        <f t="shared" si="3"/>
        <v>27810</v>
      </c>
      <c r="R74" t="str">
        <f t="shared" si="4"/>
        <v>Excellent</v>
      </c>
      <c r="S74">
        <f t="shared" si="5"/>
        <v>1</v>
      </c>
    </row>
    <row r="75" spans="1:19" x14ac:dyDescent="0.2">
      <c r="A75" s="6" t="s">
        <v>269</v>
      </c>
      <c r="B75" t="str">
        <f>IFERROR(VLOOKUP(A75,employee[],2,FALSE),"")</f>
        <v>Aditya Mishra</v>
      </c>
      <c r="C75" t="str">
        <f>IFERROR(VLOOKUP(A75,employee[],3,FALSE),"")</f>
        <v>aditya.mishra74@yahoo.com</v>
      </c>
      <c r="D75" t="str">
        <f>IFERROR(VLOOKUP(A75,employee[],4,FALSE),"")</f>
        <v>D003</v>
      </c>
      <c r="E75" t="str">
        <f>VLOOKUP(D75,department[],2,FALSE)</f>
        <v>IT</v>
      </c>
      <c r="F75" t="str">
        <f>IFERROR(VLOOKUP(A75,employee[],5,FALSE),"")</f>
        <v>R003</v>
      </c>
      <c r="G75" t="str">
        <f>IFERROR(VLOOKUP(F75,job[],2,FALSE),"")</f>
        <v>Software Engineer</v>
      </c>
      <c r="H75" t="str">
        <f>IFERROR(VLOOKUP(A75,employee[],6,FALSE),"")</f>
        <v>L003</v>
      </c>
      <c r="I75" t="str">
        <f>IFERROR(VLOOKUP(H75,location[],2,FALSE),"")</f>
        <v>Bengaluru</v>
      </c>
      <c r="J75">
        <f>IFERROR(INDEX(sales[Monthly_Salary],MATCH(A75,sales[Employee_ID],0)),"")</f>
        <v>55000</v>
      </c>
      <c r="K75">
        <f>IFERROR(INDEX(sales[Salary_Hike_Percentage],MATCH(A75,sales[Employee_ID],0)),"")</f>
        <v>12</v>
      </c>
      <c r="L75">
        <f>IFERROR(INDEX(performance[Performance_Rating],MATCH(A75,performance[Employee_ID],0)),"")</f>
        <v>2.8</v>
      </c>
      <c r="M75">
        <f>IFERROR(INDEX(performance[Bonus_Percentage],MATCH(A75,performance[Employee_ID],0)),"")</f>
        <v>0.11</v>
      </c>
      <c r="N75" t="str">
        <f>IFERROR(INDEX(attendance[Status],MATCH(A75,attendance[Employee_ID],0)),"")</f>
        <v>Present</v>
      </c>
      <c r="O75">
        <f>IFERROR(INDEX(attendance[Working_Hours],MATCH(A75,attendance[Employee_ID],0)),"")</f>
        <v>7.9</v>
      </c>
      <c r="P75">
        <f>IFERROR(INDEX(attendance[Date],MATCH(A75,attendance[Employee_ID],0)),"")</f>
        <v>45658</v>
      </c>
      <c r="Q75">
        <f t="shared" si="3"/>
        <v>61600.000000000007</v>
      </c>
      <c r="R75" t="str">
        <f t="shared" si="4"/>
        <v>Average</v>
      </c>
      <c r="S75">
        <f t="shared" si="5"/>
        <v>1</v>
      </c>
    </row>
    <row r="76" spans="1:19" x14ac:dyDescent="0.2">
      <c r="A76" s="7" t="s">
        <v>271</v>
      </c>
      <c r="B76" t="str">
        <f>IFERROR(VLOOKUP(A76,employee[],2,FALSE),"")</f>
        <v>Riya Reddy</v>
      </c>
      <c r="C76" t="str">
        <f>IFERROR(VLOOKUP(A76,employee[],3,FALSE),"")</f>
        <v>riya.reddy75@gmail.com</v>
      </c>
      <c r="D76" t="str">
        <f>IFERROR(VLOOKUP(A76,employee[],4,FALSE),"")</f>
        <v>D004</v>
      </c>
      <c r="E76" t="str">
        <f>VLOOKUP(D76,department[],2,FALSE)</f>
        <v>Sales</v>
      </c>
      <c r="F76" t="str">
        <f>IFERROR(VLOOKUP(A76,employee[],5,FALSE),"")</f>
        <v>R005</v>
      </c>
      <c r="G76" t="str">
        <f>IFERROR(VLOOKUP(F76,job[],2,FALSE),"")</f>
        <v>Sales Executive</v>
      </c>
      <c r="H76" t="str">
        <f>IFERROR(VLOOKUP(A76,employee[],6,FALSE),"")</f>
        <v>L002</v>
      </c>
      <c r="I76" t="str">
        <f>IFERROR(VLOOKUP(H76,location[],2,FALSE),"")</f>
        <v>Mumbai</v>
      </c>
      <c r="J76">
        <f>IFERROR(INDEX(sales[Monthly_Salary],MATCH(A76,sales[Employee_ID],0)),"")</f>
        <v>99000</v>
      </c>
      <c r="K76">
        <f>IFERROR(INDEX(sales[Salary_Hike_Percentage],MATCH(A76,sales[Employee_ID],0)),"")</f>
        <v>10</v>
      </c>
      <c r="L76">
        <f>IFERROR(INDEX(performance[Performance_Rating],MATCH(A76,performance[Employee_ID],0)),"")</f>
        <v>3.4</v>
      </c>
      <c r="M76">
        <f>IFERROR(INDEX(performance[Bonus_Percentage],MATCH(A76,performance[Employee_ID],0)),"")</f>
        <v>0.14000000000000001</v>
      </c>
      <c r="N76" t="str">
        <f>IFERROR(INDEX(attendance[Status],MATCH(A76,attendance[Employee_ID],0)),"")</f>
        <v>Present</v>
      </c>
      <c r="O76">
        <f>IFERROR(INDEX(attendance[Working_Hours],MATCH(A76,attendance[Employee_ID],0)),"")</f>
        <v>7.1</v>
      </c>
      <c r="P76">
        <f>IFERROR(INDEX(attendance[Date],MATCH(A76,attendance[Employee_ID],0)),"")</f>
        <v>45658</v>
      </c>
      <c r="Q76">
        <f t="shared" si="3"/>
        <v>108900.00000000001</v>
      </c>
      <c r="R76" t="str">
        <f t="shared" si="4"/>
        <v>Average</v>
      </c>
      <c r="S76">
        <f t="shared" si="5"/>
        <v>1</v>
      </c>
    </row>
    <row r="77" spans="1:19" x14ac:dyDescent="0.2">
      <c r="A77" s="6" t="s">
        <v>273</v>
      </c>
      <c r="B77" t="str">
        <f>IFERROR(VLOOKUP(A77,employee[],2,FALSE),"")</f>
        <v>Vivaan Mishra</v>
      </c>
      <c r="C77" t="str">
        <f>IFERROR(VLOOKUP(A77,employee[],3,FALSE),"")</f>
        <v>vivaan.mishra76@outlook.com</v>
      </c>
      <c r="D77" t="str">
        <f>IFERROR(VLOOKUP(A77,employee[],4,FALSE),"")</f>
        <v>D002</v>
      </c>
      <c r="E77" t="str">
        <f>VLOOKUP(D77,department[],2,FALSE)</f>
        <v>Finance</v>
      </c>
      <c r="F77" t="str">
        <f>IFERROR(VLOOKUP(A77,employee[],5,FALSE),"")</f>
        <v>R004</v>
      </c>
      <c r="G77" t="str">
        <f>IFERROR(VLOOKUP(F77,job[],2,FALSE),"")</f>
        <v>Finance Manager</v>
      </c>
      <c r="H77" t="str">
        <f>IFERROR(VLOOKUP(A77,employee[],6,FALSE),"")</f>
        <v>L002</v>
      </c>
      <c r="I77" t="str">
        <f>IFERROR(VLOOKUP(H77,location[],2,FALSE),"")</f>
        <v>Mumbai</v>
      </c>
      <c r="J77">
        <f>IFERROR(INDEX(sales[Monthly_Salary],MATCH(A77,sales[Employee_ID],0)),"")</f>
        <v>88000</v>
      </c>
      <c r="K77">
        <f>IFERROR(INDEX(sales[Salary_Hike_Percentage],MATCH(A77,sales[Employee_ID],0)),"")</f>
        <v>5</v>
      </c>
      <c r="L77">
        <f>IFERROR(INDEX(performance[Performance_Rating],MATCH(A77,performance[Employee_ID],0)),"")</f>
        <v>3.2</v>
      </c>
      <c r="M77">
        <f>IFERROR(INDEX(performance[Bonus_Percentage],MATCH(A77,performance[Employee_ID],0)),"")</f>
        <v>0.13</v>
      </c>
      <c r="N77" t="str">
        <f>IFERROR(INDEX(attendance[Status],MATCH(A77,attendance[Employee_ID],0)),"")</f>
        <v>Present</v>
      </c>
      <c r="O77">
        <f>IFERROR(INDEX(attendance[Working_Hours],MATCH(A77,attendance[Employee_ID],0)),"")</f>
        <v>8.1</v>
      </c>
      <c r="P77">
        <f>IFERROR(INDEX(attendance[Date],MATCH(A77,attendance[Employee_ID],0)),"")</f>
        <v>45658</v>
      </c>
      <c r="Q77">
        <f t="shared" si="3"/>
        <v>92400</v>
      </c>
      <c r="R77" t="str">
        <f t="shared" si="4"/>
        <v>Average</v>
      </c>
      <c r="S77">
        <f t="shared" si="5"/>
        <v>1</v>
      </c>
    </row>
    <row r="78" spans="1:19" x14ac:dyDescent="0.2">
      <c r="A78" s="7" t="s">
        <v>276</v>
      </c>
      <c r="B78" t="str">
        <f>IFERROR(VLOOKUP(A78,employee[],2,FALSE),"")</f>
        <v>Sanya Joshi</v>
      </c>
      <c r="C78" t="str">
        <f>IFERROR(VLOOKUP(A78,employee[],3,FALSE),"")</f>
        <v>sanya.joshi77@outlook.com</v>
      </c>
      <c r="D78" t="str">
        <f>IFERROR(VLOOKUP(A78,employee[],4,FALSE),"")</f>
        <v>D002</v>
      </c>
      <c r="E78" t="str">
        <f>VLOOKUP(D78,department[],2,FALSE)</f>
        <v>Finance</v>
      </c>
      <c r="F78" t="str">
        <f>IFERROR(VLOOKUP(A78,employee[],5,FALSE),"")</f>
        <v>R004</v>
      </c>
      <c r="G78" t="str">
        <f>IFERROR(VLOOKUP(F78,job[],2,FALSE),"")</f>
        <v>Finance Manager</v>
      </c>
      <c r="H78" t="str">
        <f>IFERROR(VLOOKUP(A78,employee[],6,FALSE),"")</f>
        <v>L003</v>
      </c>
      <c r="I78" t="str">
        <f>IFERROR(VLOOKUP(H78,location[],2,FALSE),"")</f>
        <v>Bengaluru</v>
      </c>
      <c r="J78">
        <f>IFERROR(INDEX(sales[Monthly_Salary],MATCH(A78,sales[Employee_ID],0)),"")</f>
        <v>68000</v>
      </c>
      <c r="K78">
        <f>IFERROR(INDEX(sales[Salary_Hike_Percentage],MATCH(A78,sales[Employee_ID],0)),"")</f>
        <v>12</v>
      </c>
      <c r="L78">
        <f>IFERROR(INDEX(performance[Performance_Rating],MATCH(A78,performance[Employee_ID],0)),"")</f>
        <v>2.6</v>
      </c>
      <c r="M78">
        <f>IFERROR(INDEX(performance[Bonus_Percentage],MATCH(A78,performance[Employee_ID],0)),"")</f>
        <v>0.1</v>
      </c>
      <c r="N78" t="str">
        <f>IFERROR(INDEX(attendance[Status],MATCH(A78,attendance[Employee_ID],0)),"")</f>
        <v>Present</v>
      </c>
      <c r="O78">
        <f>IFERROR(INDEX(attendance[Working_Hours],MATCH(A78,attendance[Employee_ID],0)),"")</f>
        <v>7.6</v>
      </c>
      <c r="P78">
        <f>IFERROR(INDEX(attendance[Date],MATCH(A78,attendance[Employee_ID],0)),"")</f>
        <v>45658</v>
      </c>
      <c r="Q78">
        <f t="shared" si="3"/>
        <v>76160</v>
      </c>
      <c r="R78" t="str">
        <f t="shared" si="4"/>
        <v>Average</v>
      </c>
      <c r="S78">
        <f t="shared" si="5"/>
        <v>1</v>
      </c>
    </row>
    <row r="79" spans="1:19" x14ac:dyDescent="0.2">
      <c r="A79" s="6" t="s">
        <v>279</v>
      </c>
      <c r="B79" t="str">
        <f>IFERROR(VLOOKUP(A79,employee[],2,FALSE),"")</f>
        <v>Vivaan Chauhan</v>
      </c>
      <c r="C79" t="str">
        <f>IFERROR(VLOOKUP(A79,employee[],3,FALSE),"")</f>
        <v>vivaan.chauhan78@gmail.com</v>
      </c>
      <c r="D79" t="str">
        <f>IFERROR(VLOOKUP(A79,employee[],4,FALSE),"")</f>
        <v>D003</v>
      </c>
      <c r="E79" t="str">
        <f>VLOOKUP(D79,department[],2,FALSE)</f>
        <v>IT</v>
      </c>
      <c r="F79" t="str">
        <f>IFERROR(VLOOKUP(A79,employee[],5,FALSE),"")</f>
        <v>R003</v>
      </c>
      <c r="G79" t="str">
        <f>IFERROR(VLOOKUP(F79,job[],2,FALSE),"")</f>
        <v>Software Engineer</v>
      </c>
      <c r="H79" t="str">
        <f>IFERROR(VLOOKUP(A79,employee[],6,FALSE),"")</f>
        <v>L002</v>
      </c>
      <c r="I79" t="str">
        <f>IFERROR(VLOOKUP(H79,location[],2,FALSE),"")</f>
        <v>Mumbai</v>
      </c>
      <c r="J79">
        <f>IFERROR(INDEX(sales[Monthly_Salary],MATCH(A79,sales[Employee_ID],0)),"")</f>
        <v>106000</v>
      </c>
      <c r="K79">
        <f>IFERROR(INDEX(sales[Salary_Hike_Percentage],MATCH(A79,sales[Employee_ID],0)),"")</f>
        <v>3</v>
      </c>
      <c r="L79">
        <f>IFERROR(INDEX(performance[Performance_Rating],MATCH(A79,performance[Employee_ID],0)),"")</f>
        <v>2.6</v>
      </c>
      <c r="M79">
        <f>IFERROR(INDEX(performance[Bonus_Percentage],MATCH(A79,performance[Employee_ID],0)),"")</f>
        <v>0.1</v>
      </c>
      <c r="N79" t="str">
        <f>IFERROR(INDEX(attendance[Status],MATCH(A79,attendance[Employee_ID],0)),"")</f>
        <v>Present</v>
      </c>
      <c r="O79">
        <f>IFERROR(INDEX(attendance[Working_Hours],MATCH(A79,attendance[Employee_ID],0)),"")</f>
        <v>7.2</v>
      </c>
      <c r="P79">
        <f>IFERROR(INDEX(attendance[Date],MATCH(A79,attendance[Employee_ID],0)),"")</f>
        <v>45658</v>
      </c>
      <c r="Q79">
        <f t="shared" si="3"/>
        <v>109180</v>
      </c>
      <c r="R79" t="str">
        <f t="shared" si="4"/>
        <v>Average</v>
      </c>
      <c r="S79">
        <f t="shared" si="5"/>
        <v>1</v>
      </c>
    </row>
    <row r="80" spans="1:19" x14ac:dyDescent="0.2">
      <c r="A80" s="7" t="s">
        <v>281</v>
      </c>
      <c r="B80" t="str">
        <f>IFERROR(VLOOKUP(A80,employee[],2,FALSE),"")</f>
        <v>Ishita Mishra</v>
      </c>
      <c r="C80" t="str">
        <f>IFERROR(VLOOKUP(A80,employee[],3,FALSE),"")</f>
        <v>ishita.mishra79@yahoo.com</v>
      </c>
      <c r="D80" t="str">
        <f>IFERROR(VLOOKUP(A80,employee[],4,FALSE),"")</f>
        <v>D001</v>
      </c>
      <c r="E80" t="str">
        <f>VLOOKUP(D80,department[],2,FALSE)</f>
        <v>HR</v>
      </c>
      <c r="F80" t="str">
        <f>IFERROR(VLOOKUP(A80,employee[],5,FALSE),"")</f>
        <v>R001</v>
      </c>
      <c r="G80" t="str">
        <f>IFERROR(VLOOKUP(F80,job[],2,FALSE),"")</f>
        <v>HR Executive</v>
      </c>
      <c r="H80" t="str">
        <f>IFERROR(VLOOKUP(A80,employee[],6,FALSE),"")</f>
        <v>L002</v>
      </c>
      <c r="I80" t="str">
        <f>IFERROR(VLOOKUP(H80,location[],2,FALSE),"")</f>
        <v>Mumbai</v>
      </c>
      <c r="J80">
        <f>IFERROR(INDEX(sales[Monthly_Salary],MATCH(A80,sales[Employee_ID],0)),"")</f>
        <v>97000</v>
      </c>
      <c r="K80">
        <f>IFERROR(INDEX(sales[Salary_Hike_Percentage],MATCH(A80,sales[Employee_ID],0)),"")</f>
        <v>7</v>
      </c>
      <c r="L80">
        <f>IFERROR(INDEX(performance[Performance_Rating],MATCH(A80,performance[Employee_ID],0)),"")</f>
        <v>3</v>
      </c>
      <c r="M80">
        <f>IFERROR(INDEX(performance[Bonus_Percentage],MATCH(A80,performance[Employee_ID],0)),"")</f>
        <v>0.12</v>
      </c>
      <c r="N80" t="str">
        <f>IFERROR(INDEX(attendance[Status],MATCH(A80,attendance[Employee_ID],0)),"")</f>
        <v>Present</v>
      </c>
      <c r="O80">
        <f>IFERROR(INDEX(attendance[Working_Hours],MATCH(A80,attendance[Employee_ID],0)),"")</f>
        <v>8.9</v>
      </c>
      <c r="P80">
        <f>IFERROR(INDEX(attendance[Date],MATCH(A80,attendance[Employee_ID],0)),"")</f>
        <v>45658</v>
      </c>
      <c r="Q80">
        <f t="shared" si="3"/>
        <v>103790</v>
      </c>
      <c r="R80" t="str">
        <f t="shared" si="4"/>
        <v>Average</v>
      </c>
      <c r="S80">
        <f t="shared" si="5"/>
        <v>1</v>
      </c>
    </row>
    <row r="81" spans="1:19" x14ac:dyDescent="0.2">
      <c r="A81" s="6" t="s">
        <v>284</v>
      </c>
      <c r="B81" t="str">
        <f>IFERROR(VLOOKUP(A81,employee[],2,FALSE),"")</f>
        <v>Kavya Mishra</v>
      </c>
      <c r="C81" t="str">
        <f>IFERROR(VLOOKUP(A81,employee[],3,FALSE),"")</f>
        <v>kavya.mishra80@gmail.com</v>
      </c>
      <c r="D81" t="str">
        <f>IFERROR(VLOOKUP(A81,employee[],4,FALSE),"")</f>
        <v>D001</v>
      </c>
      <c r="E81" t="str">
        <f>VLOOKUP(D81,department[],2,FALSE)</f>
        <v>HR</v>
      </c>
      <c r="F81" t="str">
        <f>IFERROR(VLOOKUP(A81,employee[],5,FALSE),"")</f>
        <v>R001</v>
      </c>
      <c r="G81" t="str">
        <f>IFERROR(VLOOKUP(F81,job[],2,FALSE),"")</f>
        <v>HR Executive</v>
      </c>
      <c r="H81" t="str">
        <f>IFERROR(VLOOKUP(A81,employee[],6,FALSE),"")</f>
        <v>L002</v>
      </c>
      <c r="I81" t="str">
        <f>IFERROR(VLOOKUP(H81,location[],2,FALSE),"")</f>
        <v>Mumbai</v>
      </c>
      <c r="J81">
        <f>IFERROR(INDEX(sales[Monthly_Salary],MATCH(A81,sales[Employee_ID],0)),"")</f>
        <v>53000</v>
      </c>
      <c r="K81">
        <f>IFERROR(INDEX(sales[Salary_Hike_Percentage],MATCH(A81,sales[Employee_ID],0)),"")</f>
        <v>5</v>
      </c>
      <c r="L81">
        <f>IFERROR(INDEX(performance[Performance_Rating],MATCH(A81,performance[Employee_ID],0)),"")</f>
        <v>4.2</v>
      </c>
      <c r="M81">
        <f>IFERROR(INDEX(performance[Bonus_Percentage],MATCH(A81,performance[Employee_ID],0)),"")</f>
        <v>0.17</v>
      </c>
      <c r="N81" t="str">
        <f>IFERROR(INDEX(attendance[Status],MATCH(A81,attendance[Employee_ID],0)),"")</f>
        <v>Present</v>
      </c>
      <c r="O81">
        <f>IFERROR(INDEX(attendance[Working_Hours],MATCH(A81,attendance[Employee_ID],0)),"")</f>
        <v>7.8</v>
      </c>
      <c r="P81">
        <f>IFERROR(INDEX(attendance[Date],MATCH(A81,attendance[Employee_ID],0)),"")</f>
        <v>45658</v>
      </c>
      <c r="Q81">
        <f t="shared" si="3"/>
        <v>55650</v>
      </c>
      <c r="R81" t="str">
        <f t="shared" si="4"/>
        <v>Good</v>
      </c>
      <c r="S81">
        <f t="shared" si="5"/>
        <v>1</v>
      </c>
    </row>
    <row r="82" spans="1:19" x14ac:dyDescent="0.2">
      <c r="A82" s="7" t="s">
        <v>287</v>
      </c>
      <c r="B82" t="str">
        <f>IFERROR(VLOOKUP(A82,employee[],2,FALSE),"")</f>
        <v>Aman Iyer</v>
      </c>
      <c r="C82" t="str">
        <f>IFERROR(VLOOKUP(A82,employee[],3,FALSE),"")</f>
        <v>aman.iyer81@yahoo.com</v>
      </c>
      <c r="D82" t="str">
        <f>IFERROR(VLOOKUP(A82,employee[],4,FALSE),"")</f>
        <v>D001</v>
      </c>
      <c r="E82" t="str">
        <f>VLOOKUP(D82,department[],2,FALSE)</f>
        <v>HR</v>
      </c>
      <c r="F82" t="str">
        <f>IFERROR(VLOOKUP(A82,employee[],5,FALSE),"")</f>
        <v>R001</v>
      </c>
      <c r="G82" t="str">
        <f>IFERROR(VLOOKUP(F82,job[],2,FALSE),"")</f>
        <v>HR Executive</v>
      </c>
      <c r="H82" t="str">
        <f>IFERROR(VLOOKUP(A82,employee[],6,FALSE),"")</f>
        <v>L002</v>
      </c>
      <c r="I82" t="str">
        <f>IFERROR(VLOOKUP(H82,location[],2,FALSE),"")</f>
        <v>Mumbai</v>
      </c>
      <c r="J82">
        <f>IFERROR(INDEX(sales[Monthly_Salary],MATCH(A82,sales[Employee_ID],0)),"")</f>
        <v>58000</v>
      </c>
      <c r="K82">
        <f>IFERROR(INDEX(sales[Salary_Hike_Percentage],MATCH(A82,sales[Employee_ID],0)),"")</f>
        <v>3</v>
      </c>
      <c r="L82">
        <f>IFERROR(INDEX(performance[Performance_Rating],MATCH(A82,performance[Employee_ID],0)),"")</f>
        <v>5</v>
      </c>
      <c r="M82">
        <f>IFERROR(INDEX(performance[Bonus_Percentage],MATCH(A82,performance[Employee_ID],0)),"")</f>
        <v>0.2</v>
      </c>
      <c r="N82" t="str">
        <f>IFERROR(INDEX(attendance[Status],MATCH(A82,attendance[Employee_ID],0)),"")</f>
        <v>Present</v>
      </c>
      <c r="O82">
        <f>IFERROR(INDEX(attendance[Working_Hours],MATCH(A82,attendance[Employee_ID],0)),"")</f>
        <v>7.2</v>
      </c>
      <c r="P82">
        <f>IFERROR(INDEX(attendance[Date],MATCH(A82,attendance[Employee_ID],0)),"")</f>
        <v>45658</v>
      </c>
      <c r="Q82">
        <f t="shared" si="3"/>
        <v>59740</v>
      </c>
      <c r="R82" t="str">
        <f t="shared" si="4"/>
        <v>Excellent</v>
      </c>
      <c r="S82">
        <f t="shared" si="5"/>
        <v>1</v>
      </c>
    </row>
    <row r="83" spans="1:19" x14ac:dyDescent="0.2">
      <c r="A83" s="6" t="s">
        <v>290</v>
      </c>
      <c r="B83" t="str">
        <f>IFERROR(VLOOKUP(A83,employee[],2,FALSE),"")</f>
        <v>Sneha Mehta</v>
      </c>
      <c r="C83" t="str">
        <f>IFERROR(VLOOKUP(A83,employee[],3,FALSE),"")</f>
        <v>sneha.mehta82@outlook.com</v>
      </c>
      <c r="D83" t="str">
        <f>IFERROR(VLOOKUP(A83,employee[],4,FALSE),"")</f>
        <v>D003</v>
      </c>
      <c r="E83" t="str">
        <f>VLOOKUP(D83,department[],2,FALSE)</f>
        <v>IT</v>
      </c>
      <c r="F83" t="str">
        <f>IFERROR(VLOOKUP(A83,employee[],5,FALSE),"")</f>
        <v>R003</v>
      </c>
      <c r="G83" t="str">
        <f>IFERROR(VLOOKUP(F83,job[],2,FALSE),"")</f>
        <v>Software Engineer</v>
      </c>
      <c r="H83" t="str">
        <f>IFERROR(VLOOKUP(A83,employee[],6,FALSE),"")</f>
        <v>L004</v>
      </c>
      <c r="I83" t="str">
        <f>IFERROR(VLOOKUP(H83,location[],2,FALSE),"")</f>
        <v>Hyderabad</v>
      </c>
      <c r="J83">
        <f>IFERROR(INDEX(sales[Monthly_Salary],MATCH(A83,sales[Employee_ID],0)),"")</f>
        <v>52000</v>
      </c>
      <c r="K83">
        <f>IFERROR(INDEX(sales[Salary_Hike_Percentage],MATCH(A83,sales[Employee_ID],0)),"")</f>
        <v>12</v>
      </c>
      <c r="L83">
        <f>IFERROR(INDEX(performance[Performance_Rating],MATCH(A83,performance[Employee_ID],0)),"")</f>
        <v>3.5</v>
      </c>
      <c r="M83">
        <f>IFERROR(INDEX(performance[Bonus_Percentage],MATCH(A83,performance[Employee_ID],0)),"")</f>
        <v>0.14000000000000001</v>
      </c>
      <c r="N83" t="str">
        <f>IFERROR(INDEX(attendance[Status],MATCH(A83,attendance[Employee_ID],0)),"")</f>
        <v>Present</v>
      </c>
      <c r="O83">
        <f>IFERROR(INDEX(attendance[Working_Hours],MATCH(A83,attendance[Employee_ID],0)),"")</f>
        <v>8.6999999999999993</v>
      </c>
      <c r="P83">
        <f>IFERROR(INDEX(attendance[Date],MATCH(A83,attendance[Employee_ID],0)),"")</f>
        <v>45658</v>
      </c>
      <c r="Q83">
        <f t="shared" si="3"/>
        <v>58240.000000000007</v>
      </c>
      <c r="R83" t="str">
        <f t="shared" si="4"/>
        <v>Good</v>
      </c>
      <c r="S83">
        <f t="shared" si="5"/>
        <v>1</v>
      </c>
    </row>
    <row r="84" spans="1:19" x14ac:dyDescent="0.2">
      <c r="A84" s="7" t="s">
        <v>293</v>
      </c>
      <c r="B84" t="str">
        <f>IFERROR(VLOOKUP(A84,employee[],2,FALSE),"")</f>
        <v>Aditya Gupta</v>
      </c>
      <c r="C84" t="str">
        <f>IFERROR(VLOOKUP(A84,employee[],3,FALSE),"")</f>
        <v>aditya.gupta83@outlook.com</v>
      </c>
      <c r="D84" t="str">
        <f>IFERROR(VLOOKUP(A84,employee[],4,FALSE),"")</f>
        <v>D003</v>
      </c>
      <c r="E84" t="str">
        <f>VLOOKUP(D84,department[],2,FALSE)</f>
        <v>IT</v>
      </c>
      <c r="F84" t="str">
        <f>IFERROR(VLOOKUP(A84,employee[],5,FALSE),"")</f>
        <v>R003</v>
      </c>
      <c r="G84" t="str">
        <f>IFERROR(VLOOKUP(F84,job[],2,FALSE),"")</f>
        <v>Software Engineer</v>
      </c>
      <c r="H84" t="str">
        <f>IFERROR(VLOOKUP(A84,employee[],6,FALSE),"")</f>
        <v>L003</v>
      </c>
      <c r="I84" t="str">
        <f>IFERROR(VLOOKUP(H84,location[],2,FALSE),"")</f>
        <v>Bengaluru</v>
      </c>
      <c r="J84">
        <f>IFERROR(INDEX(sales[Monthly_Salary],MATCH(A84,sales[Employee_ID],0)),"")</f>
        <v>49000</v>
      </c>
      <c r="K84">
        <f>IFERROR(INDEX(sales[Salary_Hike_Percentage],MATCH(A84,sales[Employee_ID],0)),"")</f>
        <v>3</v>
      </c>
      <c r="L84">
        <f>IFERROR(INDEX(performance[Performance_Rating],MATCH(A84,performance[Employee_ID],0)),"")</f>
        <v>4.3</v>
      </c>
      <c r="M84">
        <f>IFERROR(INDEX(performance[Bonus_Percentage],MATCH(A84,performance[Employee_ID],0)),"")</f>
        <v>0.17</v>
      </c>
      <c r="N84" t="str">
        <f>IFERROR(INDEX(attendance[Status],MATCH(A84,attendance[Employee_ID],0)),"")</f>
        <v>Present</v>
      </c>
      <c r="O84">
        <f>IFERROR(INDEX(attendance[Working_Hours],MATCH(A84,attendance[Employee_ID],0)),"")</f>
        <v>8.3000000000000007</v>
      </c>
      <c r="P84">
        <f>IFERROR(INDEX(attendance[Date],MATCH(A84,attendance[Employee_ID],0)),"")</f>
        <v>45658</v>
      </c>
      <c r="Q84">
        <f t="shared" si="3"/>
        <v>50470</v>
      </c>
      <c r="R84" t="str">
        <f t="shared" si="4"/>
        <v>Good</v>
      </c>
      <c r="S84">
        <f t="shared" si="5"/>
        <v>1</v>
      </c>
    </row>
    <row r="85" spans="1:19" x14ac:dyDescent="0.2">
      <c r="A85" s="6" t="s">
        <v>295</v>
      </c>
      <c r="B85" t="str">
        <f>IFERROR(VLOOKUP(A85,employee[],2,FALSE),"")</f>
        <v>Kavya Malhotra</v>
      </c>
      <c r="C85" t="str">
        <f>IFERROR(VLOOKUP(A85,employee[],3,FALSE),"")</f>
        <v>kavya.malhotra84@yahoo.com</v>
      </c>
      <c r="D85" t="str">
        <f>IFERROR(VLOOKUP(A85,employee[],4,FALSE),"")</f>
        <v>D003</v>
      </c>
      <c r="E85" t="str">
        <f>VLOOKUP(D85,department[],2,FALSE)</f>
        <v>IT</v>
      </c>
      <c r="F85" t="str">
        <f>IFERROR(VLOOKUP(A85,employee[],5,FALSE),"")</f>
        <v>R002</v>
      </c>
      <c r="G85" t="str">
        <f>IFERROR(VLOOKUP(F85,job[],2,FALSE),"")</f>
        <v>Data Analyst</v>
      </c>
      <c r="H85" t="str">
        <f>IFERROR(VLOOKUP(A85,employee[],6,FALSE),"")</f>
        <v>L004</v>
      </c>
      <c r="I85" t="str">
        <f>IFERROR(VLOOKUP(H85,location[],2,FALSE),"")</f>
        <v>Hyderabad</v>
      </c>
      <c r="J85">
        <f>IFERROR(INDEX(sales[Monthly_Salary],MATCH(A85,sales[Employee_ID],0)),"")</f>
        <v>55000</v>
      </c>
      <c r="K85">
        <f>IFERROR(INDEX(sales[Salary_Hike_Percentage],MATCH(A85,sales[Employee_ID],0)),"")</f>
        <v>3</v>
      </c>
      <c r="L85">
        <f>IFERROR(INDEX(performance[Performance_Rating],MATCH(A85,performance[Employee_ID],0)),"")</f>
        <v>3.8</v>
      </c>
      <c r="M85">
        <f>IFERROR(INDEX(performance[Bonus_Percentage],MATCH(A85,performance[Employee_ID],0)),"")</f>
        <v>0.15</v>
      </c>
      <c r="N85" t="str">
        <f>IFERROR(INDEX(attendance[Status],MATCH(A85,attendance[Employee_ID],0)),"")</f>
        <v>Present</v>
      </c>
      <c r="O85">
        <f>IFERROR(INDEX(attendance[Working_Hours],MATCH(A85,attendance[Employee_ID],0)),"")</f>
        <v>8.1999999999999993</v>
      </c>
      <c r="P85">
        <f>IFERROR(INDEX(attendance[Date],MATCH(A85,attendance[Employee_ID],0)),"")</f>
        <v>45658</v>
      </c>
      <c r="Q85">
        <f t="shared" si="3"/>
        <v>56650</v>
      </c>
      <c r="R85" t="str">
        <f t="shared" si="4"/>
        <v>Good</v>
      </c>
      <c r="S85">
        <f t="shared" si="5"/>
        <v>1</v>
      </c>
    </row>
    <row r="86" spans="1:19" x14ac:dyDescent="0.2">
      <c r="A86" s="7" t="s">
        <v>298</v>
      </c>
      <c r="B86" t="str">
        <f>IFERROR(VLOOKUP(A86,employee[],2,FALSE),"")</f>
        <v>Sneha Chauhan</v>
      </c>
      <c r="C86" t="str">
        <f>IFERROR(VLOOKUP(A86,employee[],3,FALSE),"")</f>
        <v>sneha.chauhan85@outlook.com</v>
      </c>
      <c r="D86" t="str">
        <f>IFERROR(VLOOKUP(A86,employee[],4,FALSE),"")</f>
        <v>D003</v>
      </c>
      <c r="E86" t="str">
        <f>VLOOKUP(D86,department[],2,FALSE)</f>
        <v>IT</v>
      </c>
      <c r="F86" t="str">
        <f>IFERROR(VLOOKUP(A86,employee[],5,FALSE),"")</f>
        <v>R003</v>
      </c>
      <c r="G86" t="str">
        <f>IFERROR(VLOOKUP(F86,job[],2,FALSE),"")</f>
        <v>Software Engineer</v>
      </c>
      <c r="H86" t="str">
        <f>IFERROR(VLOOKUP(A86,employee[],6,FALSE),"")</f>
        <v>L001</v>
      </c>
      <c r="I86" t="str">
        <f>IFERROR(VLOOKUP(H86,location[],2,FALSE),"")</f>
        <v>Delhi</v>
      </c>
      <c r="J86">
        <f>IFERROR(INDEX(sales[Monthly_Salary],MATCH(A86,sales[Employee_ID],0)),"")</f>
        <v>57000</v>
      </c>
      <c r="K86">
        <f>IFERROR(INDEX(sales[Salary_Hike_Percentage],MATCH(A86,sales[Employee_ID],0)),"")</f>
        <v>12</v>
      </c>
      <c r="L86">
        <f>IFERROR(INDEX(performance[Performance_Rating],MATCH(A86,performance[Employee_ID],0)),"")</f>
        <v>3.5</v>
      </c>
      <c r="M86">
        <f>IFERROR(INDEX(performance[Bonus_Percentage],MATCH(A86,performance[Employee_ID],0)),"")</f>
        <v>0.14000000000000001</v>
      </c>
      <c r="N86" t="str">
        <f>IFERROR(INDEX(attendance[Status],MATCH(A86,attendance[Employee_ID],0)),"")</f>
        <v>Present</v>
      </c>
      <c r="O86">
        <f>IFERROR(INDEX(attendance[Working_Hours],MATCH(A86,attendance[Employee_ID],0)),"")</f>
        <v>7</v>
      </c>
      <c r="P86">
        <f>IFERROR(INDEX(attendance[Date],MATCH(A86,attendance[Employee_ID],0)),"")</f>
        <v>45658</v>
      </c>
      <c r="Q86">
        <f t="shared" si="3"/>
        <v>63840.000000000007</v>
      </c>
      <c r="R86" t="str">
        <f t="shared" si="4"/>
        <v>Good</v>
      </c>
      <c r="S86">
        <f t="shared" si="5"/>
        <v>1</v>
      </c>
    </row>
    <row r="87" spans="1:19" x14ac:dyDescent="0.2">
      <c r="A87" s="6" t="s">
        <v>301</v>
      </c>
      <c r="B87" t="str">
        <f>IFERROR(VLOOKUP(A87,employee[],2,FALSE),"")</f>
        <v>Vivaan Patel</v>
      </c>
      <c r="C87" t="str">
        <f>IFERROR(VLOOKUP(A87,employee[],3,FALSE),"")</f>
        <v>vivaan.patel86@yahoo.com</v>
      </c>
      <c r="D87" t="str">
        <f>IFERROR(VLOOKUP(A87,employee[],4,FALSE),"")</f>
        <v>D001</v>
      </c>
      <c r="E87" t="str">
        <f>VLOOKUP(D87,department[],2,FALSE)</f>
        <v>HR</v>
      </c>
      <c r="F87" t="str">
        <f>IFERROR(VLOOKUP(A87,employee[],5,FALSE),"")</f>
        <v>R001</v>
      </c>
      <c r="G87" t="str">
        <f>IFERROR(VLOOKUP(F87,job[],2,FALSE),"")</f>
        <v>HR Executive</v>
      </c>
      <c r="H87" t="str">
        <f>IFERROR(VLOOKUP(A87,employee[],6,FALSE),"")</f>
        <v>L004</v>
      </c>
      <c r="I87" t="str">
        <f>IFERROR(VLOOKUP(H87,location[],2,FALSE),"")</f>
        <v>Hyderabad</v>
      </c>
      <c r="J87">
        <f>IFERROR(INDEX(sales[Monthly_Salary],MATCH(A87,sales[Employee_ID],0)),"")</f>
        <v>62000</v>
      </c>
      <c r="K87">
        <f>IFERROR(INDEX(sales[Salary_Hike_Percentage],MATCH(A87,sales[Employee_ID],0)),"")</f>
        <v>12</v>
      </c>
      <c r="L87">
        <f>IFERROR(INDEX(performance[Performance_Rating],MATCH(A87,performance[Employee_ID],0)),"")</f>
        <v>3.3</v>
      </c>
      <c r="M87">
        <f>IFERROR(INDEX(performance[Bonus_Percentage],MATCH(A87,performance[Employee_ID],0)),"")</f>
        <v>0.13</v>
      </c>
      <c r="N87" t="str">
        <f>IFERROR(INDEX(attendance[Status],MATCH(A87,attendance[Employee_ID],0)),"")</f>
        <v>Present</v>
      </c>
      <c r="O87">
        <f>IFERROR(INDEX(attendance[Working_Hours],MATCH(A87,attendance[Employee_ID],0)),"")</f>
        <v>8.5</v>
      </c>
      <c r="P87">
        <f>IFERROR(INDEX(attendance[Date],MATCH(A87,attendance[Employee_ID],0)),"")</f>
        <v>45658</v>
      </c>
      <c r="Q87">
        <f t="shared" si="3"/>
        <v>69440</v>
      </c>
      <c r="R87" t="str">
        <f t="shared" si="4"/>
        <v>Average</v>
      </c>
      <c r="S87">
        <f t="shared" si="5"/>
        <v>1</v>
      </c>
    </row>
    <row r="88" spans="1:19" x14ac:dyDescent="0.2">
      <c r="A88" s="7" t="s">
        <v>304</v>
      </c>
      <c r="B88" t="str">
        <f>IFERROR(VLOOKUP(A88,employee[],2,FALSE),"")</f>
        <v>Vivaan Patel</v>
      </c>
      <c r="C88" t="str">
        <f>IFERROR(VLOOKUP(A88,employee[],3,FALSE),"")</f>
        <v>vivaan.patel87@gmail.com</v>
      </c>
      <c r="D88" t="str">
        <f>IFERROR(VLOOKUP(A88,employee[],4,FALSE),"")</f>
        <v>D003</v>
      </c>
      <c r="E88" t="str">
        <f>VLOOKUP(D88,department[],2,FALSE)</f>
        <v>IT</v>
      </c>
      <c r="F88" t="str">
        <f>IFERROR(VLOOKUP(A88,employee[],5,FALSE),"")</f>
        <v>R003</v>
      </c>
      <c r="G88" t="str">
        <f>IFERROR(VLOOKUP(F88,job[],2,FALSE),"")</f>
        <v>Software Engineer</v>
      </c>
      <c r="H88" t="str">
        <f>IFERROR(VLOOKUP(A88,employee[],6,FALSE),"")</f>
        <v>L004</v>
      </c>
      <c r="I88" t="str">
        <f>IFERROR(VLOOKUP(H88,location[],2,FALSE),"")</f>
        <v>Hyderabad</v>
      </c>
      <c r="J88">
        <f>IFERROR(INDEX(sales[Monthly_Salary],MATCH(A88,sales[Employee_ID],0)),"")</f>
        <v>96000</v>
      </c>
      <c r="K88">
        <f>IFERROR(INDEX(sales[Salary_Hike_Percentage],MATCH(A88,sales[Employee_ID],0)),"")</f>
        <v>12</v>
      </c>
      <c r="L88">
        <f>IFERROR(INDEX(performance[Performance_Rating],MATCH(A88,performance[Employee_ID],0)),"")</f>
        <v>4.0999999999999996</v>
      </c>
      <c r="M88">
        <f>IFERROR(INDEX(performance[Bonus_Percentage],MATCH(A88,performance[Employee_ID],0)),"")</f>
        <v>0.16</v>
      </c>
      <c r="N88" t="str">
        <f>IFERROR(INDEX(attendance[Status],MATCH(A88,attendance[Employee_ID],0)),"")</f>
        <v>Absent</v>
      </c>
      <c r="O88">
        <f>IFERROR(INDEX(attendance[Working_Hours],MATCH(A88,attendance[Employee_ID],0)),"")</f>
        <v>0</v>
      </c>
      <c r="P88">
        <f>IFERROR(INDEX(attendance[Date],MATCH(A88,attendance[Employee_ID],0)),"")</f>
        <v>45658</v>
      </c>
      <c r="Q88">
        <f t="shared" si="3"/>
        <v>107520.00000000001</v>
      </c>
      <c r="R88" t="str">
        <f t="shared" si="4"/>
        <v>Good</v>
      </c>
      <c r="S88">
        <f t="shared" si="5"/>
        <v>0</v>
      </c>
    </row>
    <row r="89" spans="1:19" x14ac:dyDescent="0.2">
      <c r="A89" s="6" t="s">
        <v>306</v>
      </c>
      <c r="B89" t="str">
        <f>IFERROR(VLOOKUP(A89,employee[],2,FALSE),"")</f>
        <v>Arjun Agarwal</v>
      </c>
      <c r="C89" t="str">
        <f>IFERROR(VLOOKUP(A89,employee[],3,FALSE),"")</f>
        <v>arjun.agarwal88@outlook.com</v>
      </c>
      <c r="D89" t="str">
        <f>IFERROR(VLOOKUP(A89,employee[],4,FALSE),"")</f>
        <v>D003</v>
      </c>
      <c r="E89" t="str">
        <f>VLOOKUP(D89,department[],2,FALSE)</f>
        <v>IT</v>
      </c>
      <c r="F89" t="str">
        <f>IFERROR(VLOOKUP(A89,employee[],5,FALSE),"")</f>
        <v>R002</v>
      </c>
      <c r="G89" t="str">
        <f>IFERROR(VLOOKUP(F89,job[],2,FALSE),"")</f>
        <v>Data Analyst</v>
      </c>
      <c r="H89" t="str">
        <f>IFERROR(VLOOKUP(A89,employee[],6,FALSE),"")</f>
        <v>L004</v>
      </c>
      <c r="I89" t="str">
        <f>IFERROR(VLOOKUP(H89,location[],2,FALSE),"")</f>
        <v>Hyderabad</v>
      </c>
      <c r="J89">
        <f>IFERROR(INDEX(sales[Monthly_Salary],MATCH(A89,sales[Employee_ID],0)),"")</f>
        <v>120000</v>
      </c>
      <c r="K89">
        <f>IFERROR(INDEX(sales[Salary_Hike_Percentage],MATCH(A89,sales[Employee_ID],0)),"")</f>
        <v>3</v>
      </c>
      <c r="L89">
        <f>IFERROR(INDEX(performance[Performance_Rating],MATCH(A89,performance[Employee_ID],0)),"")</f>
        <v>2.9</v>
      </c>
      <c r="M89">
        <f>IFERROR(INDEX(performance[Bonus_Percentage],MATCH(A89,performance[Employee_ID],0)),"")</f>
        <v>0.12</v>
      </c>
      <c r="N89" t="str">
        <f>IFERROR(INDEX(attendance[Status],MATCH(A89,attendance[Employee_ID],0)),"")</f>
        <v>Present</v>
      </c>
      <c r="O89">
        <f>IFERROR(INDEX(attendance[Working_Hours],MATCH(A89,attendance[Employee_ID],0)),"")</f>
        <v>8.8000000000000007</v>
      </c>
      <c r="P89">
        <f>IFERROR(INDEX(attendance[Date],MATCH(A89,attendance[Employee_ID],0)),"")</f>
        <v>45658</v>
      </c>
      <c r="Q89">
        <f t="shared" si="3"/>
        <v>123600</v>
      </c>
      <c r="R89" t="str">
        <f t="shared" si="4"/>
        <v>Average</v>
      </c>
      <c r="S89">
        <f t="shared" si="5"/>
        <v>1</v>
      </c>
    </row>
    <row r="90" spans="1:19" x14ac:dyDescent="0.2">
      <c r="A90" s="7" t="s">
        <v>309</v>
      </c>
      <c r="B90" t="str">
        <f>IFERROR(VLOOKUP(A90,employee[],2,FALSE),"")</f>
        <v>Aditya Agarwal</v>
      </c>
      <c r="C90" t="str">
        <f>IFERROR(VLOOKUP(A90,employee[],3,FALSE),"")</f>
        <v>aditya.agarwal89@gmail.com</v>
      </c>
      <c r="D90" t="str">
        <f>IFERROR(VLOOKUP(A90,employee[],4,FALSE),"")</f>
        <v>D004</v>
      </c>
      <c r="E90" t="str">
        <f>VLOOKUP(D90,department[],2,FALSE)</f>
        <v>Sales</v>
      </c>
      <c r="F90" t="str">
        <f>IFERROR(VLOOKUP(A90,employee[],5,FALSE),"")</f>
        <v>R005</v>
      </c>
      <c r="G90" t="str">
        <f>IFERROR(VLOOKUP(F90,job[],2,FALSE),"")</f>
        <v>Sales Executive</v>
      </c>
      <c r="H90" t="str">
        <f>IFERROR(VLOOKUP(A90,employee[],6,FALSE),"")</f>
        <v>L003</v>
      </c>
      <c r="I90" t="str">
        <f>IFERROR(VLOOKUP(H90,location[],2,FALSE),"")</f>
        <v>Bengaluru</v>
      </c>
      <c r="J90">
        <f>IFERROR(INDEX(sales[Monthly_Salary],MATCH(A90,sales[Employee_ID],0)),"")</f>
        <v>47000</v>
      </c>
      <c r="K90">
        <f>IFERROR(INDEX(sales[Salary_Hike_Percentage],MATCH(A90,sales[Employee_ID],0)),"")</f>
        <v>5</v>
      </c>
      <c r="L90">
        <f>IFERROR(INDEX(performance[Performance_Rating],MATCH(A90,performance[Employee_ID],0)),"")</f>
        <v>4.2</v>
      </c>
      <c r="M90">
        <f>IFERROR(INDEX(performance[Bonus_Percentage],MATCH(A90,performance[Employee_ID],0)),"")</f>
        <v>0.17</v>
      </c>
      <c r="N90" t="str">
        <f>IFERROR(INDEX(attendance[Status],MATCH(A90,attendance[Employee_ID],0)),"")</f>
        <v>Present</v>
      </c>
      <c r="O90">
        <f>IFERROR(INDEX(attendance[Working_Hours],MATCH(A90,attendance[Employee_ID],0)),"")</f>
        <v>8.1999999999999993</v>
      </c>
      <c r="P90">
        <f>IFERROR(INDEX(attendance[Date],MATCH(A90,attendance[Employee_ID],0)),"")</f>
        <v>45658</v>
      </c>
      <c r="Q90">
        <f t="shared" si="3"/>
        <v>49350</v>
      </c>
      <c r="R90" t="str">
        <f t="shared" si="4"/>
        <v>Good</v>
      </c>
      <c r="S90">
        <f t="shared" si="5"/>
        <v>1</v>
      </c>
    </row>
    <row r="91" spans="1:19" x14ac:dyDescent="0.2">
      <c r="A91" s="6" t="s">
        <v>312</v>
      </c>
      <c r="B91" t="str">
        <f>IFERROR(VLOOKUP(A91,employee[],2,FALSE),"")</f>
        <v>Meera Kapoor</v>
      </c>
      <c r="C91" t="str">
        <f>IFERROR(VLOOKUP(A91,employee[],3,FALSE),"")</f>
        <v>meera.kapoor90@gmail.com</v>
      </c>
      <c r="D91" t="str">
        <f>IFERROR(VLOOKUP(A91,employee[],4,FALSE),"")</f>
        <v>D002</v>
      </c>
      <c r="E91" t="str">
        <f>VLOOKUP(D91,department[],2,FALSE)</f>
        <v>Finance</v>
      </c>
      <c r="F91" t="str">
        <f>IFERROR(VLOOKUP(A91,employee[],5,FALSE),"")</f>
        <v>R004</v>
      </c>
      <c r="G91" t="str">
        <f>IFERROR(VLOOKUP(F91,job[],2,FALSE),"")</f>
        <v>Finance Manager</v>
      </c>
      <c r="H91" t="str">
        <f>IFERROR(VLOOKUP(A91,employee[],6,FALSE),"")</f>
        <v>L003</v>
      </c>
      <c r="I91" t="str">
        <f>IFERROR(VLOOKUP(H91,location[],2,FALSE),"")</f>
        <v>Bengaluru</v>
      </c>
      <c r="J91">
        <f>IFERROR(INDEX(sales[Monthly_Salary],MATCH(A91,sales[Employee_ID],0)),"")</f>
        <v>112000</v>
      </c>
      <c r="K91">
        <f>IFERROR(INDEX(sales[Salary_Hike_Percentage],MATCH(A91,sales[Employee_ID],0)),"")</f>
        <v>12</v>
      </c>
      <c r="L91">
        <f>IFERROR(INDEX(performance[Performance_Rating],MATCH(A91,performance[Employee_ID],0)),"")</f>
        <v>4.3</v>
      </c>
      <c r="M91">
        <f>IFERROR(INDEX(performance[Bonus_Percentage],MATCH(A91,performance[Employee_ID],0)),"")</f>
        <v>0.17</v>
      </c>
      <c r="N91" t="str">
        <f>IFERROR(INDEX(attendance[Status],MATCH(A91,attendance[Employee_ID],0)),"")</f>
        <v>Present</v>
      </c>
      <c r="O91">
        <f>IFERROR(INDEX(attendance[Working_Hours],MATCH(A91,attendance[Employee_ID],0)),"")</f>
        <v>7.7</v>
      </c>
      <c r="P91">
        <f>IFERROR(INDEX(attendance[Date],MATCH(A91,attendance[Employee_ID],0)),"")</f>
        <v>45658</v>
      </c>
      <c r="Q91">
        <f t="shared" si="3"/>
        <v>125440.00000000001</v>
      </c>
      <c r="R91" t="str">
        <f t="shared" si="4"/>
        <v>Good</v>
      </c>
      <c r="S91">
        <f t="shared" si="5"/>
        <v>1</v>
      </c>
    </row>
    <row r="92" spans="1:19" x14ac:dyDescent="0.2">
      <c r="A92" s="7" t="s">
        <v>314</v>
      </c>
      <c r="B92" t="str">
        <f>IFERROR(VLOOKUP(A92,employee[],2,FALSE),"")</f>
        <v>Sneha Singh</v>
      </c>
      <c r="C92" t="str">
        <f>IFERROR(VLOOKUP(A92,employee[],3,FALSE),"")</f>
        <v>sneha.singh91@yahoo.com</v>
      </c>
      <c r="D92" t="str">
        <f>IFERROR(VLOOKUP(A92,employee[],4,FALSE),"")</f>
        <v>D003</v>
      </c>
      <c r="E92" t="str">
        <f>VLOOKUP(D92,department[],2,FALSE)</f>
        <v>IT</v>
      </c>
      <c r="F92" t="str">
        <f>IFERROR(VLOOKUP(A92,employee[],5,FALSE),"")</f>
        <v>R003</v>
      </c>
      <c r="G92" t="str">
        <f>IFERROR(VLOOKUP(F92,job[],2,FALSE),"")</f>
        <v>Software Engineer</v>
      </c>
      <c r="H92" t="str">
        <f>IFERROR(VLOOKUP(A92,employee[],6,FALSE),"")</f>
        <v>L002</v>
      </c>
      <c r="I92" t="str">
        <f>IFERROR(VLOOKUP(H92,location[],2,FALSE),"")</f>
        <v>Mumbai</v>
      </c>
      <c r="J92">
        <f>IFERROR(INDEX(sales[Monthly_Salary],MATCH(A92,sales[Employee_ID],0)),"")</f>
        <v>40000</v>
      </c>
      <c r="K92">
        <f>IFERROR(INDEX(sales[Salary_Hike_Percentage],MATCH(A92,sales[Employee_ID],0)),"")</f>
        <v>3</v>
      </c>
      <c r="L92">
        <f>IFERROR(INDEX(performance[Performance_Rating],MATCH(A92,performance[Employee_ID],0)),"")</f>
        <v>4.5999999999999996</v>
      </c>
      <c r="M92">
        <f>IFERROR(INDEX(performance[Bonus_Percentage],MATCH(A92,performance[Employee_ID],0)),"")</f>
        <v>0.18</v>
      </c>
      <c r="N92" t="str">
        <f>IFERROR(INDEX(attendance[Status],MATCH(A92,attendance[Employee_ID],0)),"")</f>
        <v>Present</v>
      </c>
      <c r="O92">
        <f>IFERROR(INDEX(attendance[Working_Hours],MATCH(A92,attendance[Employee_ID],0)),"")</f>
        <v>7.2</v>
      </c>
      <c r="P92">
        <f>IFERROR(INDEX(attendance[Date],MATCH(A92,attendance[Employee_ID],0)),"")</f>
        <v>45658</v>
      </c>
      <c r="Q92">
        <f t="shared" si="3"/>
        <v>41200</v>
      </c>
      <c r="R92" t="str">
        <f t="shared" si="4"/>
        <v>Excellent</v>
      </c>
      <c r="S92">
        <f t="shared" si="5"/>
        <v>1</v>
      </c>
    </row>
    <row r="93" spans="1:19" x14ac:dyDescent="0.2">
      <c r="A93" s="6" t="s">
        <v>317</v>
      </c>
      <c r="B93" t="str">
        <f>IFERROR(VLOOKUP(A93,employee[],2,FALSE),"")</f>
        <v>Arjun Reddy</v>
      </c>
      <c r="C93" t="str">
        <f>IFERROR(VLOOKUP(A93,employee[],3,FALSE),"")</f>
        <v>arjun.reddy92@yahoo.com</v>
      </c>
      <c r="D93" t="str">
        <f>IFERROR(VLOOKUP(A93,employee[],4,FALSE),"")</f>
        <v>D005</v>
      </c>
      <c r="E93" t="str">
        <f>VLOOKUP(D93,department[],2,FALSE)</f>
        <v>Marketing</v>
      </c>
      <c r="F93" t="str">
        <f>IFERROR(VLOOKUP(A93,employee[],5,FALSE),"")</f>
        <v>R002</v>
      </c>
      <c r="G93" t="str">
        <f>IFERROR(VLOOKUP(F93,job[],2,FALSE),"")</f>
        <v>Data Analyst</v>
      </c>
      <c r="H93" t="str">
        <f>IFERROR(VLOOKUP(A93,employee[],6,FALSE),"")</f>
        <v>L002</v>
      </c>
      <c r="I93" t="str">
        <f>IFERROR(VLOOKUP(H93,location[],2,FALSE),"")</f>
        <v>Mumbai</v>
      </c>
      <c r="J93">
        <f>IFERROR(INDEX(sales[Monthly_Salary],MATCH(A93,sales[Employee_ID],0)),"")</f>
        <v>63000</v>
      </c>
      <c r="K93">
        <f>IFERROR(INDEX(sales[Salary_Hike_Percentage],MATCH(A93,sales[Employee_ID],0)),"")</f>
        <v>10</v>
      </c>
      <c r="L93">
        <f>IFERROR(INDEX(performance[Performance_Rating],MATCH(A93,performance[Employee_ID],0)),"")</f>
        <v>3.7</v>
      </c>
      <c r="M93">
        <f>IFERROR(INDEX(performance[Bonus_Percentage],MATCH(A93,performance[Employee_ID],0)),"")</f>
        <v>0.15</v>
      </c>
      <c r="N93" t="str">
        <f>IFERROR(INDEX(attendance[Status],MATCH(A93,attendance[Employee_ID],0)),"")</f>
        <v>Present</v>
      </c>
      <c r="O93">
        <f>IFERROR(INDEX(attendance[Working_Hours],MATCH(A93,attendance[Employee_ID],0)),"")</f>
        <v>7.8</v>
      </c>
      <c r="P93">
        <f>IFERROR(INDEX(attendance[Date],MATCH(A93,attendance[Employee_ID],0)),"")</f>
        <v>45658</v>
      </c>
      <c r="Q93">
        <f t="shared" si="3"/>
        <v>69300</v>
      </c>
      <c r="R93" t="str">
        <f t="shared" si="4"/>
        <v>Good</v>
      </c>
      <c r="S93">
        <f t="shared" si="5"/>
        <v>1</v>
      </c>
    </row>
    <row r="94" spans="1:19" x14ac:dyDescent="0.2">
      <c r="A94" s="7" t="s">
        <v>320</v>
      </c>
      <c r="B94" t="str">
        <f>IFERROR(VLOOKUP(A94,employee[],2,FALSE),"")</f>
        <v>Priya Mishra</v>
      </c>
      <c r="C94" t="str">
        <f>IFERROR(VLOOKUP(A94,employee[],3,FALSE),"")</f>
        <v>priya.mishra93@yahoo.com</v>
      </c>
      <c r="D94" t="str">
        <f>IFERROR(VLOOKUP(A94,employee[],4,FALSE),"")</f>
        <v>D003</v>
      </c>
      <c r="E94" t="str">
        <f>VLOOKUP(D94,department[],2,FALSE)</f>
        <v>IT</v>
      </c>
      <c r="F94" t="str">
        <f>IFERROR(VLOOKUP(A94,employee[],5,FALSE),"")</f>
        <v>R003</v>
      </c>
      <c r="G94" t="str">
        <f>IFERROR(VLOOKUP(F94,job[],2,FALSE),"")</f>
        <v>Software Engineer</v>
      </c>
      <c r="H94" t="str">
        <f>IFERROR(VLOOKUP(A94,employee[],6,FALSE),"")</f>
        <v>L001</v>
      </c>
      <c r="I94" t="str">
        <f>IFERROR(VLOOKUP(H94,location[],2,FALSE),"")</f>
        <v>Delhi</v>
      </c>
      <c r="J94">
        <f>IFERROR(INDEX(sales[Monthly_Salary],MATCH(A94,sales[Employee_ID],0)),"")</f>
        <v>88000</v>
      </c>
      <c r="K94">
        <f>IFERROR(INDEX(sales[Salary_Hike_Percentage],MATCH(A94,sales[Employee_ID],0)),"")</f>
        <v>3</v>
      </c>
      <c r="L94">
        <f>IFERROR(INDEX(performance[Performance_Rating],MATCH(A94,performance[Employee_ID],0)),"")</f>
        <v>4</v>
      </c>
      <c r="M94">
        <f>IFERROR(INDEX(performance[Bonus_Percentage],MATCH(A94,performance[Employee_ID],0)),"")</f>
        <v>0.16</v>
      </c>
      <c r="N94" t="str">
        <f>IFERROR(INDEX(attendance[Status],MATCH(A94,attendance[Employee_ID],0)),"")</f>
        <v>Present</v>
      </c>
      <c r="O94">
        <f>IFERROR(INDEX(attendance[Working_Hours],MATCH(A94,attendance[Employee_ID],0)),"")</f>
        <v>7.5</v>
      </c>
      <c r="P94">
        <f>IFERROR(INDEX(attendance[Date],MATCH(A94,attendance[Employee_ID],0)),"")</f>
        <v>45658</v>
      </c>
      <c r="Q94">
        <f t="shared" si="3"/>
        <v>90640</v>
      </c>
      <c r="R94" t="str">
        <f t="shared" si="4"/>
        <v>Good</v>
      </c>
      <c r="S94">
        <f t="shared" si="5"/>
        <v>1</v>
      </c>
    </row>
    <row r="95" spans="1:19" x14ac:dyDescent="0.2">
      <c r="A95" s="6" t="s">
        <v>323</v>
      </c>
      <c r="B95" t="str">
        <f>IFERROR(VLOOKUP(A95,employee[],2,FALSE),"")</f>
        <v>Karan Joshi</v>
      </c>
      <c r="C95" t="str">
        <f>IFERROR(VLOOKUP(A95,employee[],3,FALSE),"")</f>
        <v>karan.joshi94@outlook.com</v>
      </c>
      <c r="D95" t="str">
        <f>IFERROR(VLOOKUP(A95,employee[],4,FALSE),"")</f>
        <v>D005</v>
      </c>
      <c r="E95" t="str">
        <f>VLOOKUP(D95,department[],2,FALSE)</f>
        <v>Marketing</v>
      </c>
      <c r="F95" t="str">
        <f>IFERROR(VLOOKUP(A95,employee[],5,FALSE),"")</f>
        <v>R002</v>
      </c>
      <c r="G95" t="str">
        <f>IFERROR(VLOOKUP(F95,job[],2,FALSE),"")</f>
        <v>Data Analyst</v>
      </c>
      <c r="H95" t="str">
        <f>IFERROR(VLOOKUP(A95,employee[],6,FALSE),"")</f>
        <v>L002</v>
      </c>
      <c r="I95" t="str">
        <f>IFERROR(VLOOKUP(H95,location[],2,FALSE),"")</f>
        <v>Mumbai</v>
      </c>
      <c r="J95">
        <f>IFERROR(INDEX(sales[Monthly_Salary],MATCH(A95,sales[Employee_ID],0)),"")</f>
        <v>86000</v>
      </c>
      <c r="K95">
        <f>IFERROR(INDEX(sales[Salary_Hike_Percentage],MATCH(A95,sales[Employee_ID],0)),"")</f>
        <v>5</v>
      </c>
      <c r="L95">
        <f>IFERROR(INDEX(performance[Performance_Rating],MATCH(A95,performance[Employee_ID],0)),"")</f>
        <v>4.5999999999999996</v>
      </c>
      <c r="M95">
        <f>IFERROR(INDEX(performance[Bonus_Percentage],MATCH(A95,performance[Employee_ID],0)),"")</f>
        <v>0.18</v>
      </c>
      <c r="N95" t="str">
        <f>IFERROR(INDEX(attendance[Status],MATCH(A95,attendance[Employee_ID],0)),"")</f>
        <v>Present</v>
      </c>
      <c r="O95">
        <f>IFERROR(INDEX(attendance[Working_Hours],MATCH(A95,attendance[Employee_ID],0)),"")</f>
        <v>8.1</v>
      </c>
      <c r="P95">
        <f>IFERROR(INDEX(attendance[Date],MATCH(A95,attendance[Employee_ID],0)),"")</f>
        <v>45658</v>
      </c>
      <c r="Q95">
        <f t="shared" si="3"/>
        <v>90300</v>
      </c>
      <c r="R95" t="str">
        <f t="shared" si="4"/>
        <v>Excellent</v>
      </c>
      <c r="S95">
        <f t="shared" si="5"/>
        <v>1</v>
      </c>
    </row>
    <row r="96" spans="1:19" x14ac:dyDescent="0.2">
      <c r="A96" s="7" t="s">
        <v>326</v>
      </c>
      <c r="B96" t="str">
        <f>IFERROR(VLOOKUP(A96,employee[],2,FALSE),"")</f>
        <v>Aditya Gupta</v>
      </c>
      <c r="C96" t="str">
        <f>IFERROR(VLOOKUP(A96,employee[],3,FALSE),"")</f>
        <v>aditya.gupta95@yahoo.com</v>
      </c>
      <c r="D96" t="str">
        <f>IFERROR(VLOOKUP(A96,employee[],4,FALSE),"")</f>
        <v>D003</v>
      </c>
      <c r="E96" t="str">
        <f>VLOOKUP(D96,department[],2,FALSE)</f>
        <v>IT</v>
      </c>
      <c r="F96" t="str">
        <f>IFERROR(VLOOKUP(A96,employee[],5,FALSE),"")</f>
        <v>R003</v>
      </c>
      <c r="G96" t="str">
        <f>IFERROR(VLOOKUP(F96,job[],2,FALSE),"")</f>
        <v>Software Engineer</v>
      </c>
      <c r="H96" t="str">
        <f>IFERROR(VLOOKUP(A96,employee[],6,FALSE),"")</f>
        <v>L001</v>
      </c>
      <c r="I96" t="str">
        <f>IFERROR(VLOOKUP(H96,location[],2,FALSE),"")</f>
        <v>Delhi</v>
      </c>
      <c r="J96">
        <f>IFERROR(INDEX(sales[Monthly_Salary],MATCH(A96,sales[Employee_ID],0)),"")</f>
        <v>120000</v>
      </c>
      <c r="K96">
        <f>IFERROR(INDEX(sales[Salary_Hike_Percentage],MATCH(A96,sales[Employee_ID],0)),"")</f>
        <v>10</v>
      </c>
      <c r="L96">
        <f>IFERROR(INDEX(performance[Performance_Rating],MATCH(A96,performance[Employee_ID],0)),"")</f>
        <v>4.3</v>
      </c>
      <c r="M96">
        <f>IFERROR(INDEX(performance[Bonus_Percentage],MATCH(A96,performance[Employee_ID],0)),"")</f>
        <v>0.17</v>
      </c>
      <c r="N96" t="str">
        <f>IFERROR(INDEX(attendance[Status],MATCH(A96,attendance[Employee_ID],0)),"")</f>
        <v>Present</v>
      </c>
      <c r="O96">
        <f>IFERROR(INDEX(attendance[Working_Hours],MATCH(A96,attendance[Employee_ID],0)),"")</f>
        <v>7.2</v>
      </c>
      <c r="P96">
        <f>IFERROR(INDEX(attendance[Date],MATCH(A96,attendance[Employee_ID],0)),"")</f>
        <v>45658</v>
      </c>
      <c r="Q96">
        <f t="shared" si="3"/>
        <v>132000</v>
      </c>
      <c r="R96" t="str">
        <f t="shared" si="4"/>
        <v>Good</v>
      </c>
      <c r="S96">
        <f t="shared" si="5"/>
        <v>1</v>
      </c>
    </row>
    <row r="97" spans="1:19" x14ac:dyDescent="0.2">
      <c r="A97" s="6" t="s">
        <v>328</v>
      </c>
      <c r="B97" t="str">
        <f>IFERROR(VLOOKUP(A97,employee[],2,FALSE),"")</f>
        <v>Karan Iyer</v>
      </c>
      <c r="C97" t="str">
        <f>IFERROR(VLOOKUP(A97,employee[],3,FALSE),"")</f>
        <v>karan.iyer96@gmail.com</v>
      </c>
      <c r="D97" t="str">
        <f>IFERROR(VLOOKUP(A97,employee[],4,FALSE),"")</f>
        <v>D002</v>
      </c>
      <c r="E97" t="str">
        <f>VLOOKUP(D97,department[],2,FALSE)</f>
        <v>Finance</v>
      </c>
      <c r="F97" t="str">
        <f>IFERROR(VLOOKUP(A97,employee[],5,FALSE),"")</f>
        <v>R004</v>
      </c>
      <c r="G97" t="str">
        <f>IFERROR(VLOOKUP(F97,job[],2,FALSE),"")</f>
        <v>Finance Manager</v>
      </c>
      <c r="H97" t="str">
        <f>IFERROR(VLOOKUP(A97,employee[],6,FALSE),"")</f>
        <v>L002</v>
      </c>
      <c r="I97" t="str">
        <f>IFERROR(VLOOKUP(H97,location[],2,FALSE),"")</f>
        <v>Mumbai</v>
      </c>
      <c r="J97">
        <f>IFERROR(INDEX(sales[Monthly_Salary],MATCH(A97,sales[Employee_ID],0)),"")</f>
        <v>46000</v>
      </c>
      <c r="K97">
        <f>IFERROR(INDEX(sales[Salary_Hike_Percentage],MATCH(A97,sales[Employee_ID],0)),"")</f>
        <v>12</v>
      </c>
      <c r="L97">
        <f>IFERROR(INDEX(performance[Performance_Rating],MATCH(A97,performance[Employee_ID],0)),"")</f>
        <v>4.0999999999999996</v>
      </c>
      <c r="M97">
        <f>IFERROR(INDEX(performance[Bonus_Percentage],MATCH(A97,performance[Employee_ID],0)),"")</f>
        <v>0.16</v>
      </c>
      <c r="N97" t="str">
        <f>IFERROR(INDEX(attendance[Status],MATCH(A97,attendance[Employee_ID],0)),"")</f>
        <v>Present</v>
      </c>
      <c r="O97">
        <f>IFERROR(INDEX(attendance[Working_Hours],MATCH(A97,attendance[Employee_ID],0)),"")</f>
        <v>8</v>
      </c>
      <c r="P97">
        <f>IFERROR(INDEX(attendance[Date],MATCH(A97,attendance[Employee_ID],0)),"")</f>
        <v>45658</v>
      </c>
      <c r="Q97">
        <f t="shared" si="3"/>
        <v>51520.000000000007</v>
      </c>
      <c r="R97" t="str">
        <f t="shared" si="4"/>
        <v>Good</v>
      </c>
      <c r="S97">
        <f t="shared" si="5"/>
        <v>1</v>
      </c>
    </row>
    <row r="98" spans="1:19" x14ac:dyDescent="0.2">
      <c r="A98" s="7" t="s">
        <v>331</v>
      </c>
      <c r="B98" t="str">
        <f>IFERROR(VLOOKUP(A98,employee[],2,FALSE),"")</f>
        <v>Riya Sharma</v>
      </c>
      <c r="C98" t="str">
        <f>IFERROR(VLOOKUP(A98,employee[],3,FALSE),"")</f>
        <v>riya.sharma97@gmail.com</v>
      </c>
      <c r="D98" t="str">
        <f>IFERROR(VLOOKUP(A98,employee[],4,FALSE),"")</f>
        <v>D004</v>
      </c>
      <c r="E98" t="str">
        <f>VLOOKUP(D98,department[],2,FALSE)</f>
        <v>Sales</v>
      </c>
      <c r="F98" t="str">
        <f>IFERROR(VLOOKUP(A98,employee[],5,FALSE),"")</f>
        <v>R005</v>
      </c>
      <c r="G98" t="str">
        <f>IFERROR(VLOOKUP(F98,job[],2,FALSE),"")</f>
        <v>Sales Executive</v>
      </c>
      <c r="H98" t="str">
        <f>IFERROR(VLOOKUP(A98,employee[],6,FALSE),"")</f>
        <v>L001</v>
      </c>
      <c r="I98" t="str">
        <f>IFERROR(VLOOKUP(H98,location[],2,FALSE),"")</f>
        <v>Delhi</v>
      </c>
      <c r="J98">
        <f>IFERROR(INDEX(sales[Monthly_Salary],MATCH(A98,sales[Employee_ID],0)),"")</f>
        <v>104000</v>
      </c>
      <c r="K98">
        <f>IFERROR(INDEX(sales[Salary_Hike_Percentage],MATCH(A98,sales[Employee_ID],0)),"")</f>
        <v>7</v>
      </c>
      <c r="L98">
        <f>IFERROR(INDEX(performance[Performance_Rating],MATCH(A98,performance[Employee_ID],0)),"")</f>
        <v>3.3</v>
      </c>
      <c r="M98">
        <f>IFERROR(INDEX(performance[Bonus_Percentage],MATCH(A98,performance[Employee_ID],0)),"")</f>
        <v>0.13</v>
      </c>
      <c r="N98" t="str">
        <f>IFERROR(INDEX(attendance[Status],MATCH(A98,attendance[Employee_ID],0)),"")</f>
        <v>Present</v>
      </c>
      <c r="O98">
        <f>IFERROR(INDEX(attendance[Working_Hours],MATCH(A98,attendance[Employee_ID],0)),"")</f>
        <v>7.4</v>
      </c>
      <c r="P98">
        <f>IFERROR(INDEX(attendance[Date],MATCH(A98,attendance[Employee_ID],0)),"")</f>
        <v>45658</v>
      </c>
      <c r="Q98">
        <f t="shared" si="3"/>
        <v>111280</v>
      </c>
      <c r="R98" t="str">
        <f t="shared" si="4"/>
        <v>Average</v>
      </c>
      <c r="S98">
        <f t="shared" si="5"/>
        <v>1</v>
      </c>
    </row>
    <row r="99" spans="1:19" x14ac:dyDescent="0.2">
      <c r="A99" s="6" t="s">
        <v>334</v>
      </c>
      <c r="B99" t="str">
        <f>IFERROR(VLOOKUP(A99,employee[],2,FALSE),"")</f>
        <v>Vivaan Malhotra</v>
      </c>
      <c r="C99" t="str">
        <f>IFERROR(VLOOKUP(A99,employee[],3,FALSE),"")</f>
        <v>vivaan.malhotra98@gmail.com</v>
      </c>
      <c r="D99" t="str">
        <f>IFERROR(VLOOKUP(A99,employee[],4,FALSE),"")</f>
        <v>D001</v>
      </c>
      <c r="E99" t="str">
        <f>VLOOKUP(D99,department[],2,FALSE)</f>
        <v>HR</v>
      </c>
      <c r="F99" t="str">
        <f>IFERROR(VLOOKUP(A99,employee[],5,FALSE),"")</f>
        <v>R001</v>
      </c>
      <c r="G99" t="str">
        <f>IFERROR(VLOOKUP(F99,job[],2,FALSE),"")</f>
        <v>HR Executive</v>
      </c>
      <c r="H99" t="str">
        <f>IFERROR(VLOOKUP(A99,employee[],6,FALSE),"")</f>
        <v>L002</v>
      </c>
      <c r="I99" t="str">
        <f>IFERROR(VLOOKUP(H99,location[],2,FALSE),"")</f>
        <v>Mumbai</v>
      </c>
      <c r="J99">
        <f>IFERROR(INDEX(sales[Monthly_Salary],MATCH(A99,sales[Employee_ID],0)),"")</f>
        <v>26000</v>
      </c>
      <c r="K99">
        <f>IFERROR(INDEX(sales[Salary_Hike_Percentage],MATCH(A99,sales[Employee_ID],0)),"")</f>
        <v>12</v>
      </c>
      <c r="L99">
        <f>IFERROR(INDEX(performance[Performance_Rating],MATCH(A99,performance[Employee_ID],0)),"")</f>
        <v>2.8</v>
      </c>
      <c r="M99">
        <f>IFERROR(INDEX(performance[Bonus_Percentage],MATCH(A99,performance[Employee_ID],0)),"")</f>
        <v>0.11</v>
      </c>
      <c r="N99" t="str">
        <f>IFERROR(INDEX(attendance[Status],MATCH(A99,attendance[Employee_ID],0)),"")</f>
        <v>Present</v>
      </c>
      <c r="O99">
        <f>IFERROR(INDEX(attendance[Working_Hours],MATCH(A99,attendance[Employee_ID],0)),"")</f>
        <v>8</v>
      </c>
      <c r="P99">
        <f>IFERROR(INDEX(attendance[Date],MATCH(A99,attendance[Employee_ID],0)),"")</f>
        <v>45658</v>
      </c>
      <c r="Q99">
        <f t="shared" si="3"/>
        <v>29120.000000000004</v>
      </c>
      <c r="R99" t="str">
        <f t="shared" si="4"/>
        <v>Average</v>
      </c>
      <c r="S99">
        <f t="shared" si="5"/>
        <v>1</v>
      </c>
    </row>
    <row r="100" spans="1:19" x14ac:dyDescent="0.2">
      <c r="A100" s="7" t="s">
        <v>337</v>
      </c>
      <c r="B100" t="str">
        <f>IFERROR(VLOOKUP(A100,employee[],2,FALSE),"")</f>
        <v>Neha Iyer</v>
      </c>
      <c r="C100" t="str">
        <f>IFERROR(VLOOKUP(A100,employee[],3,FALSE),"")</f>
        <v>neha.iyer99@outlook.com</v>
      </c>
      <c r="D100" t="str">
        <f>IFERROR(VLOOKUP(A100,employee[],4,FALSE),"")</f>
        <v>D005</v>
      </c>
      <c r="E100" t="str">
        <f>VLOOKUP(D100,department[],2,FALSE)</f>
        <v>Marketing</v>
      </c>
      <c r="F100" t="str">
        <f>IFERROR(VLOOKUP(A100,employee[],5,FALSE),"")</f>
        <v>R002</v>
      </c>
      <c r="G100" t="str">
        <f>IFERROR(VLOOKUP(F100,job[],2,FALSE),"")</f>
        <v>Data Analyst</v>
      </c>
      <c r="H100" t="str">
        <f>IFERROR(VLOOKUP(A100,employee[],6,FALSE),"")</f>
        <v>L004</v>
      </c>
      <c r="I100" t="str">
        <f>IFERROR(VLOOKUP(H100,location[],2,FALSE),"")</f>
        <v>Hyderabad</v>
      </c>
      <c r="J100">
        <f>IFERROR(INDEX(sales[Monthly_Salary],MATCH(A100,sales[Employee_ID],0)),"")</f>
        <v>102000</v>
      </c>
      <c r="K100">
        <f>IFERROR(INDEX(sales[Salary_Hike_Percentage],MATCH(A100,sales[Employee_ID],0)),"")</f>
        <v>12</v>
      </c>
      <c r="L100">
        <f>IFERROR(INDEX(performance[Performance_Rating],MATCH(A100,performance[Employee_ID],0)),"")</f>
        <v>2.9</v>
      </c>
      <c r="M100">
        <f>IFERROR(INDEX(performance[Bonus_Percentage],MATCH(A100,performance[Employee_ID],0)),"")</f>
        <v>0.12</v>
      </c>
      <c r="N100" t="str">
        <f>IFERROR(INDEX(attendance[Status],MATCH(A100,attendance[Employee_ID],0)),"")</f>
        <v>Present</v>
      </c>
      <c r="O100">
        <f>IFERROR(INDEX(attendance[Working_Hours],MATCH(A100,attendance[Employee_ID],0)),"")</f>
        <v>7.6</v>
      </c>
      <c r="P100">
        <f>IFERROR(INDEX(attendance[Date],MATCH(A100,attendance[Employee_ID],0)),"")</f>
        <v>45658</v>
      </c>
      <c r="Q100">
        <f t="shared" si="3"/>
        <v>114240.00000000001</v>
      </c>
      <c r="R100" t="str">
        <f t="shared" si="4"/>
        <v>Average</v>
      </c>
      <c r="S100">
        <f t="shared" si="5"/>
        <v>1</v>
      </c>
    </row>
    <row r="101" spans="1:19" x14ac:dyDescent="0.2">
      <c r="A101" s="6" t="s">
        <v>339</v>
      </c>
      <c r="B101" t="str">
        <f>IFERROR(VLOOKUP(A101,employee[],2,FALSE),"")</f>
        <v>Aman Mehta</v>
      </c>
      <c r="C101" t="str">
        <f>IFERROR(VLOOKUP(A101,employee[],3,FALSE),"")</f>
        <v>aman.mehta100@gmail.com</v>
      </c>
      <c r="D101" t="str">
        <f>IFERROR(VLOOKUP(A101,employee[],4,FALSE),"")</f>
        <v>D003</v>
      </c>
      <c r="E101" t="str">
        <f>VLOOKUP(D101,department[],2,FALSE)</f>
        <v>IT</v>
      </c>
      <c r="F101" t="str">
        <f>IFERROR(VLOOKUP(A101,employee[],5,FALSE),"")</f>
        <v>R003</v>
      </c>
      <c r="G101" t="str">
        <f>IFERROR(VLOOKUP(F101,job[],2,FALSE),"")</f>
        <v>Software Engineer</v>
      </c>
      <c r="H101" t="str">
        <f>IFERROR(VLOOKUP(A101,employee[],6,FALSE),"")</f>
        <v>L002</v>
      </c>
      <c r="I101" t="str">
        <f>IFERROR(VLOOKUP(H101,location[],2,FALSE),"")</f>
        <v>Mumbai</v>
      </c>
      <c r="J101">
        <f>IFERROR(INDEX(sales[Monthly_Salary],MATCH(A101,sales[Employee_ID],0)),"")</f>
        <v>105000</v>
      </c>
      <c r="K101">
        <f>IFERROR(INDEX(sales[Salary_Hike_Percentage],MATCH(A101,sales[Employee_ID],0)),"")</f>
        <v>5</v>
      </c>
      <c r="L101">
        <f>IFERROR(INDEX(performance[Performance_Rating],MATCH(A101,performance[Employee_ID],0)),"")</f>
        <v>2.7</v>
      </c>
      <c r="M101">
        <f>IFERROR(INDEX(performance[Bonus_Percentage],MATCH(A101,performance[Employee_ID],0)),"")</f>
        <v>0.11</v>
      </c>
      <c r="N101" t="str">
        <f>IFERROR(INDEX(attendance[Status],MATCH(A101,attendance[Employee_ID],0)),"")</f>
        <v>Present</v>
      </c>
      <c r="O101">
        <f>IFERROR(INDEX(attendance[Working_Hours],MATCH(A101,attendance[Employee_ID],0)),"")</f>
        <v>7.3</v>
      </c>
      <c r="P101">
        <f>IFERROR(INDEX(attendance[Date],MATCH(A101,attendance[Employee_ID],0)),"")</f>
        <v>45658</v>
      </c>
      <c r="Q101">
        <f t="shared" si="3"/>
        <v>110250</v>
      </c>
      <c r="R101" t="str">
        <f t="shared" si="4"/>
        <v>Average</v>
      </c>
      <c r="S101">
        <f t="shared" si="5"/>
        <v>1</v>
      </c>
    </row>
    <row r="102" spans="1:19" x14ac:dyDescent="0.2">
      <c r="A102" s="7" t="s">
        <v>342</v>
      </c>
      <c r="B102" t="str">
        <f>IFERROR(VLOOKUP(A102,employee[],2,FALSE),"")</f>
        <v>Aisha Nair</v>
      </c>
      <c r="C102" t="str">
        <f>IFERROR(VLOOKUP(A102,employee[],3,FALSE),"")</f>
        <v>aisha.nair101@yahoo.com</v>
      </c>
      <c r="D102" t="str">
        <f>IFERROR(VLOOKUP(A102,employee[],4,FALSE),"")</f>
        <v>D002</v>
      </c>
      <c r="E102" t="str">
        <f>VLOOKUP(D102,department[],2,FALSE)</f>
        <v>Finance</v>
      </c>
      <c r="F102" t="str">
        <f>IFERROR(VLOOKUP(A102,employee[],5,FALSE),"")</f>
        <v>R004</v>
      </c>
      <c r="G102" t="str">
        <f>IFERROR(VLOOKUP(F102,job[],2,FALSE),"")</f>
        <v>Finance Manager</v>
      </c>
      <c r="H102" t="str">
        <f>IFERROR(VLOOKUP(A102,employee[],6,FALSE),"")</f>
        <v>L004</v>
      </c>
      <c r="I102" t="str">
        <f>IFERROR(VLOOKUP(H102,location[],2,FALSE),"")</f>
        <v>Hyderabad</v>
      </c>
      <c r="J102">
        <f>IFERROR(INDEX(sales[Monthly_Salary],MATCH(A102,sales[Employee_ID],0)),"")</f>
        <v>81000</v>
      </c>
      <c r="K102">
        <f>IFERROR(INDEX(sales[Salary_Hike_Percentage],MATCH(A102,sales[Employee_ID],0)),"")</f>
        <v>7</v>
      </c>
      <c r="L102">
        <f>IFERROR(INDEX(performance[Performance_Rating],MATCH(A102,performance[Employee_ID],0)),"")</f>
        <v>2.7</v>
      </c>
      <c r="M102">
        <f>IFERROR(INDEX(performance[Bonus_Percentage],MATCH(A102,performance[Employee_ID],0)),"")</f>
        <v>0.11</v>
      </c>
      <c r="N102" t="str">
        <f>IFERROR(INDEX(attendance[Status],MATCH(A102,attendance[Employee_ID],0)),"")</f>
        <v>Absent</v>
      </c>
      <c r="O102">
        <f>IFERROR(INDEX(attendance[Working_Hours],MATCH(A102,attendance[Employee_ID],0)),"")</f>
        <v>0</v>
      </c>
      <c r="P102">
        <f>IFERROR(INDEX(attendance[Date],MATCH(A102,attendance[Employee_ID],0)),"")</f>
        <v>45658</v>
      </c>
      <c r="Q102">
        <f t="shared" si="3"/>
        <v>86670</v>
      </c>
      <c r="R102" t="str">
        <f t="shared" si="4"/>
        <v>Average</v>
      </c>
      <c r="S102">
        <f t="shared" si="5"/>
        <v>0</v>
      </c>
    </row>
    <row r="103" spans="1:19" x14ac:dyDescent="0.2">
      <c r="A103" s="6" t="s">
        <v>345</v>
      </c>
      <c r="B103" t="str">
        <f>IFERROR(VLOOKUP(A103,employee[],2,FALSE),"")</f>
        <v>Priya Agarwal</v>
      </c>
      <c r="C103" t="str">
        <f>IFERROR(VLOOKUP(A103,employee[],3,FALSE),"")</f>
        <v>priya.agarwal102@gmail.com</v>
      </c>
      <c r="D103" t="str">
        <f>IFERROR(VLOOKUP(A103,employee[],4,FALSE),"")</f>
        <v>D003</v>
      </c>
      <c r="E103" t="str">
        <f>VLOOKUP(D103,department[],2,FALSE)</f>
        <v>IT</v>
      </c>
      <c r="F103" t="str">
        <f>IFERROR(VLOOKUP(A103,employee[],5,FALSE),"")</f>
        <v>R003</v>
      </c>
      <c r="G103" t="str">
        <f>IFERROR(VLOOKUP(F103,job[],2,FALSE),"")</f>
        <v>Software Engineer</v>
      </c>
      <c r="H103" t="str">
        <f>IFERROR(VLOOKUP(A103,employee[],6,FALSE),"")</f>
        <v>L001</v>
      </c>
      <c r="I103" t="str">
        <f>IFERROR(VLOOKUP(H103,location[],2,FALSE),"")</f>
        <v>Delhi</v>
      </c>
      <c r="J103">
        <f>IFERROR(INDEX(sales[Monthly_Salary],MATCH(A103,sales[Employee_ID],0)),"")</f>
        <v>111000</v>
      </c>
      <c r="K103">
        <f>IFERROR(INDEX(sales[Salary_Hike_Percentage],MATCH(A103,sales[Employee_ID],0)),"")</f>
        <v>3</v>
      </c>
      <c r="L103">
        <f>IFERROR(INDEX(performance[Performance_Rating],MATCH(A103,performance[Employee_ID],0)),"")</f>
        <v>4.7</v>
      </c>
      <c r="M103">
        <f>IFERROR(INDEX(performance[Bonus_Percentage],MATCH(A103,performance[Employee_ID],0)),"")</f>
        <v>0.19</v>
      </c>
      <c r="N103" t="str">
        <f>IFERROR(INDEX(attendance[Status],MATCH(A103,attendance[Employee_ID],0)),"")</f>
        <v>Absent</v>
      </c>
      <c r="O103">
        <f>IFERROR(INDEX(attendance[Working_Hours],MATCH(A103,attendance[Employee_ID],0)),"")</f>
        <v>0</v>
      </c>
      <c r="P103">
        <f>IFERROR(INDEX(attendance[Date],MATCH(A103,attendance[Employee_ID],0)),"")</f>
        <v>45658</v>
      </c>
      <c r="Q103">
        <f t="shared" si="3"/>
        <v>114330</v>
      </c>
      <c r="R103" t="str">
        <f t="shared" si="4"/>
        <v>Excellent</v>
      </c>
      <c r="S103">
        <f t="shared" si="5"/>
        <v>0</v>
      </c>
    </row>
    <row r="104" spans="1:19" x14ac:dyDescent="0.2">
      <c r="A104" s="7" t="s">
        <v>348</v>
      </c>
      <c r="B104" t="str">
        <f>IFERROR(VLOOKUP(A104,employee[],2,FALSE),"")</f>
        <v>Priya Mishra</v>
      </c>
      <c r="C104" t="str">
        <f>IFERROR(VLOOKUP(A104,employee[],3,FALSE),"")</f>
        <v>priya.mishra103@gmail.com</v>
      </c>
      <c r="D104" t="str">
        <f>IFERROR(VLOOKUP(A104,employee[],4,FALSE),"")</f>
        <v>D004</v>
      </c>
      <c r="E104" t="str">
        <f>VLOOKUP(D104,department[],2,FALSE)</f>
        <v>Sales</v>
      </c>
      <c r="F104" t="str">
        <f>IFERROR(VLOOKUP(A104,employee[],5,FALSE),"")</f>
        <v>R005</v>
      </c>
      <c r="G104" t="str">
        <f>IFERROR(VLOOKUP(F104,job[],2,FALSE),"")</f>
        <v>Sales Executive</v>
      </c>
      <c r="H104" t="str">
        <f>IFERROR(VLOOKUP(A104,employee[],6,FALSE),"")</f>
        <v>L003</v>
      </c>
      <c r="I104" t="str">
        <f>IFERROR(VLOOKUP(H104,location[],2,FALSE),"")</f>
        <v>Bengaluru</v>
      </c>
      <c r="J104">
        <f>IFERROR(INDEX(sales[Monthly_Salary],MATCH(A104,sales[Employee_ID],0)),"")</f>
        <v>75000</v>
      </c>
      <c r="K104">
        <f>IFERROR(INDEX(sales[Salary_Hike_Percentage],MATCH(A104,sales[Employee_ID],0)),"")</f>
        <v>10</v>
      </c>
      <c r="L104">
        <f>IFERROR(INDEX(performance[Performance_Rating],MATCH(A104,performance[Employee_ID],0)),"")</f>
        <v>4.5</v>
      </c>
      <c r="M104">
        <f>IFERROR(INDEX(performance[Bonus_Percentage],MATCH(A104,performance[Employee_ID],0)),"")</f>
        <v>0.18</v>
      </c>
      <c r="N104" t="str">
        <f>IFERROR(INDEX(attendance[Status],MATCH(A104,attendance[Employee_ID],0)),"")</f>
        <v>Absent</v>
      </c>
      <c r="O104">
        <f>IFERROR(INDEX(attendance[Working_Hours],MATCH(A104,attendance[Employee_ID],0)),"")</f>
        <v>0</v>
      </c>
      <c r="P104">
        <f>IFERROR(INDEX(attendance[Date],MATCH(A104,attendance[Employee_ID],0)),"")</f>
        <v>45658</v>
      </c>
      <c r="Q104">
        <f t="shared" si="3"/>
        <v>82500</v>
      </c>
      <c r="R104" t="str">
        <f t="shared" si="4"/>
        <v>Excellent</v>
      </c>
      <c r="S104">
        <f t="shared" si="5"/>
        <v>0</v>
      </c>
    </row>
    <row r="105" spans="1:19" x14ac:dyDescent="0.2">
      <c r="A105" s="6" t="s">
        <v>350</v>
      </c>
      <c r="B105" t="str">
        <f>IFERROR(VLOOKUP(A105,employee[],2,FALSE),"")</f>
        <v>Karan Verma</v>
      </c>
      <c r="C105" t="str">
        <f>IFERROR(VLOOKUP(A105,employee[],3,FALSE),"")</f>
        <v>karan.verma104@outlook.com</v>
      </c>
      <c r="D105" t="str">
        <f>IFERROR(VLOOKUP(A105,employee[],4,FALSE),"")</f>
        <v>D004</v>
      </c>
      <c r="E105" t="str">
        <f>VLOOKUP(D105,department[],2,FALSE)</f>
        <v>Sales</v>
      </c>
      <c r="F105" t="str">
        <f>IFERROR(VLOOKUP(A105,employee[],5,FALSE),"")</f>
        <v>R005</v>
      </c>
      <c r="G105" t="str">
        <f>IFERROR(VLOOKUP(F105,job[],2,FALSE),"")</f>
        <v>Sales Executive</v>
      </c>
      <c r="H105" t="str">
        <f>IFERROR(VLOOKUP(A105,employee[],6,FALSE),"")</f>
        <v>L003</v>
      </c>
      <c r="I105" t="str">
        <f>IFERROR(VLOOKUP(H105,location[],2,FALSE),"")</f>
        <v>Bengaluru</v>
      </c>
      <c r="J105">
        <f>IFERROR(INDEX(sales[Monthly_Salary],MATCH(A105,sales[Employee_ID],0)),"")</f>
        <v>76000</v>
      </c>
      <c r="K105">
        <f>IFERROR(INDEX(sales[Salary_Hike_Percentage],MATCH(A105,sales[Employee_ID],0)),"")</f>
        <v>10</v>
      </c>
      <c r="L105">
        <f>IFERROR(INDEX(performance[Performance_Rating],MATCH(A105,performance[Employee_ID],0)),"")</f>
        <v>4.8</v>
      </c>
      <c r="M105">
        <f>IFERROR(INDEX(performance[Bonus_Percentage],MATCH(A105,performance[Employee_ID],0)),"")</f>
        <v>0.19</v>
      </c>
      <c r="N105" t="str">
        <f>IFERROR(INDEX(attendance[Status],MATCH(A105,attendance[Employee_ID],0)),"")</f>
        <v>Present</v>
      </c>
      <c r="O105">
        <f>IFERROR(INDEX(attendance[Working_Hours],MATCH(A105,attendance[Employee_ID],0)),"")</f>
        <v>7.8</v>
      </c>
      <c r="P105">
        <f>IFERROR(INDEX(attendance[Date],MATCH(A105,attendance[Employee_ID],0)),"")</f>
        <v>45658</v>
      </c>
      <c r="Q105">
        <f t="shared" si="3"/>
        <v>83600</v>
      </c>
      <c r="R105" t="str">
        <f t="shared" si="4"/>
        <v>Excellent</v>
      </c>
      <c r="S105">
        <f t="shared" si="5"/>
        <v>1</v>
      </c>
    </row>
    <row r="106" spans="1:19" x14ac:dyDescent="0.2">
      <c r="A106" s="7" t="s">
        <v>353</v>
      </c>
      <c r="B106" t="str">
        <f>IFERROR(VLOOKUP(A106,employee[],2,FALSE),"")</f>
        <v>Aisha Patel</v>
      </c>
      <c r="C106" t="str">
        <f>IFERROR(VLOOKUP(A106,employee[],3,FALSE),"")</f>
        <v>aisha.patel105@yahoo.com</v>
      </c>
      <c r="D106" t="str">
        <f>IFERROR(VLOOKUP(A106,employee[],4,FALSE),"")</f>
        <v>D005</v>
      </c>
      <c r="E106" t="str">
        <f>VLOOKUP(D106,department[],2,FALSE)</f>
        <v>Marketing</v>
      </c>
      <c r="F106" t="str">
        <f>IFERROR(VLOOKUP(A106,employee[],5,FALSE),"")</f>
        <v>R002</v>
      </c>
      <c r="G106" t="str">
        <f>IFERROR(VLOOKUP(F106,job[],2,FALSE),"")</f>
        <v>Data Analyst</v>
      </c>
      <c r="H106" t="str">
        <f>IFERROR(VLOOKUP(A106,employee[],6,FALSE),"")</f>
        <v>L003</v>
      </c>
      <c r="I106" t="str">
        <f>IFERROR(VLOOKUP(H106,location[],2,FALSE),"")</f>
        <v>Bengaluru</v>
      </c>
      <c r="J106">
        <f>IFERROR(INDEX(sales[Monthly_Salary],MATCH(A106,sales[Employee_ID],0)),"")</f>
        <v>90000</v>
      </c>
      <c r="K106">
        <f>IFERROR(INDEX(sales[Salary_Hike_Percentage],MATCH(A106,sales[Employee_ID],0)),"")</f>
        <v>7</v>
      </c>
      <c r="L106">
        <f>IFERROR(INDEX(performance[Performance_Rating],MATCH(A106,performance[Employee_ID],0)),"")</f>
        <v>4.2</v>
      </c>
      <c r="M106">
        <f>IFERROR(INDEX(performance[Bonus_Percentage],MATCH(A106,performance[Employee_ID],0)),"")</f>
        <v>0.17</v>
      </c>
      <c r="N106" t="str">
        <f>IFERROR(INDEX(attendance[Status],MATCH(A106,attendance[Employee_ID],0)),"")</f>
        <v>Present</v>
      </c>
      <c r="O106">
        <f>IFERROR(INDEX(attendance[Working_Hours],MATCH(A106,attendance[Employee_ID],0)),"")</f>
        <v>9</v>
      </c>
      <c r="P106">
        <f>IFERROR(INDEX(attendance[Date],MATCH(A106,attendance[Employee_ID],0)),"")</f>
        <v>45658</v>
      </c>
      <c r="Q106">
        <f t="shared" si="3"/>
        <v>96300</v>
      </c>
      <c r="R106" t="str">
        <f t="shared" si="4"/>
        <v>Good</v>
      </c>
      <c r="S106">
        <f t="shared" si="5"/>
        <v>1</v>
      </c>
    </row>
    <row r="107" spans="1:19" x14ac:dyDescent="0.2">
      <c r="A107" s="6" t="s">
        <v>355</v>
      </c>
      <c r="B107" t="str">
        <f>IFERROR(VLOOKUP(A107,employee[],2,FALSE),"")</f>
        <v>Karan Kapoor</v>
      </c>
      <c r="C107" t="str">
        <f>IFERROR(VLOOKUP(A107,employee[],3,FALSE),"")</f>
        <v>karan.kapoor106@outlook.com</v>
      </c>
      <c r="D107" t="str">
        <f>IFERROR(VLOOKUP(A107,employee[],4,FALSE),"")</f>
        <v>D005</v>
      </c>
      <c r="E107" t="str">
        <f>VLOOKUP(D107,department[],2,FALSE)</f>
        <v>Marketing</v>
      </c>
      <c r="F107" t="str">
        <f>IFERROR(VLOOKUP(A107,employee[],5,FALSE),"")</f>
        <v>R002</v>
      </c>
      <c r="G107" t="str">
        <f>IFERROR(VLOOKUP(F107,job[],2,FALSE),"")</f>
        <v>Data Analyst</v>
      </c>
      <c r="H107" t="str">
        <f>IFERROR(VLOOKUP(A107,employee[],6,FALSE),"")</f>
        <v>L001</v>
      </c>
      <c r="I107" t="str">
        <f>IFERROR(VLOOKUP(H107,location[],2,FALSE),"")</f>
        <v>Delhi</v>
      </c>
      <c r="J107">
        <f>IFERROR(INDEX(sales[Monthly_Salary],MATCH(A107,sales[Employee_ID],0)),"")</f>
        <v>78000</v>
      </c>
      <c r="K107">
        <f>IFERROR(INDEX(sales[Salary_Hike_Percentage],MATCH(A107,sales[Employee_ID],0)),"")</f>
        <v>12</v>
      </c>
      <c r="L107">
        <f>IFERROR(INDEX(performance[Performance_Rating],MATCH(A107,performance[Employee_ID],0)),"")</f>
        <v>4.0999999999999996</v>
      </c>
      <c r="M107">
        <f>IFERROR(INDEX(performance[Bonus_Percentage],MATCH(A107,performance[Employee_ID],0)),"")</f>
        <v>0.16</v>
      </c>
      <c r="N107" t="str">
        <f>IFERROR(INDEX(attendance[Status],MATCH(A107,attendance[Employee_ID],0)),"")</f>
        <v>Present</v>
      </c>
      <c r="O107">
        <f>IFERROR(INDEX(attendance[Working_Hours],MATCH(A107,attendance[Employee_ID],0)),"")</f>
        <v>7.8</v>
      </c>
      <c r="P107">
        <f>IFERROR(INDEX(attendance[Date],MATCH(A107,attendance[Employee_ID],0)),"")</f>
        <v>45658</v>
      </c>
      <c r="Q107">
        <f t="shared" si="3"/>
        <v>87360.000000000015</v>
      </c>
      <c r="R107" t="str">
        <f t="shared" si="4"/>
        <v>Good</v>
      </c>
      <c r="S107">
        <f t="shared" si="5"/>
        <v>1</v>
      </c>
    </row>
    <row r="108" spans="1:19" x14ac:dyDescent="0.2">
      <c r="A108" s="7" t="s">
        <v>358</v>
      </c>
      <c r="B108" t="str">
        <f>IFERROR(VLOOKUP(A108,employee[],2,FALSE),"")</f>
        <v>Karan Chauhan</v>
      </c>
      <c r="C108" t="str">
        <f>IFERROR(VLOOKUP(A108,employee[],3,FALSE),"")</f>
        <v>karan.chauhan107@outlook.com</v>
      </c>
      <c r="D108" t="str">
        <f>IFERROR(VLOOKUP(A108,employee[],4,FALSE),"")</f>
        <v>D005</v>
      </c>
      <c r="E108" t="str">
        <f>VLOOKUP(D108,department[],2,FALSE)</f>
        <v>Marketing</v>
      </c>
      <c r="F108" t="str">
        <f>IFERROR(VLOOKUP(A108,employee[],5,FALSE),"")</f>
        <v>R002</v>
      </c>
      <c r="G108" t="str">
        <f>IFERROR(VLOOKUP(F108,job[],2,FALSE),"")</f>
        <v>Data Analyst</v>
      </c>
      <c r="H108" t="str">
        <f>IFERROR(VLOOKUP(A108,employee[],6,FALSE),"")</f>
        <v>L004</v>
      </c>
      <c r="I108" t="str">
        <f>IFERROR(VLOOKUP(H108,location[],2,FALSE),"")</f>
        <v>Hyderabad</v>
      </c>
      <c r="J108">
        <f>IFERROR(INDEX(sales[Monthly_Salary],MATCH(A108,sales[Employee_ID],0)),"")</f>
        <v>81000</v>
      </c>
      <c r="K108">
        <f>IFERROR(INDEX(sales[Salary_Hike_Percentage],MATCH(A108,sales[Employee_ID],0)),"")</f>
        <v>10</v>
      </c>
      <c r="L108">
        <f>IFERROR(INDEX(performance[Performance_Rating],MATCH(A108,performance[Employee_ID],0)),"")</f>
        <v>3.1</v>
      </c>
      <c r="M108">
        <f>IFERROR(INDEX(performance[Bonus_Percentage],MATCH(A108,performance[Employee_ID],0)),"")</f>
        <v>0.12</v>
      </c>
      <c r="N108" t="str">
        <f>IFERROR(INDEX(attendance[Status],MATCH(A108,attendance[Employee_ID],0)),"")</f>
        <v>Present</v>
      </c>
      <c r="O108">
        <f>IFERROR(INDEX(attendance[Working_Hours],MATCH(A108,attendance[Employee_ID],0)),"")</f>
        <v>7.4</v>
      </c>
      <c r="P108">
        <f>IFERROR(INDEX(attendance[Date],MATCH(A108,attendance[Employee_ID],0)),"")</f>
        <v>45658</v>
      </c>
      <c r="Q108">
        <f t="shared" si="3"/>
        <v>89100</v>
      </c>
      <c r="R108" t="str">
        <f t="shared" si="4"/>
        <v>Average</v>
      </c>
      <c r="S108">
        <f t="shared" si="5"/>
        <v>1</v>
      </c>
    </row>
    <row r="109" spans="1:19" x14ac:dyDescent="0.2">
      <c r="A109" s="6" t="s">
        <v>361</v>
      </c>
      <c r="B109" t="str">
        <f>IFERROR(VLOOKUP(A109,employee[],2,FALSE),"")</f>
        <v>Aarav Nair</v>
      </c>
      <c r="C109" t="str">
        <f>IFERROR(VLOOKUP(A109,employee[],3,FALSE),"")</f>
        <v>aarav.nair108@outlook.com</v>
      </c>
      <c r="D109" t="str">
        <f>IFERROR(VLOOKUP(A109,employee[],4,FALSE),"")</f>
        <v>D003</v>
      </c>
      <c r="E109" t="str">
        <f>VLOOKUP(D109,department[],2,FALSE)</f>
        <v>IT</v>
      </c>
      <c r="F109" t="str">
        <f>IFERROR(VLOOKUP(A109,employee[],5,FALSE),"")</f>
        <v>R003</v>
      </c>
      <c r="G109" t="str">
        <f>IFERROR(VLOOKUP(F109,job[],2,FALSE),"")</f>
        <v>Software Engineer</v>
      </c>
      <c r="H109" t="str">
        <f>IFERROR(VLOOKUP(A109,employee[],6,FALSE),"")</f>
        <v>L003</v>
      </c>
      <c r="I109" t="str">
        <f>IFERROR(VLOOKUP(H109,location[],2,FALSE),"")</f>
        <v>Bengaluru</v>
      </c>
      <c r="J109">
        <f>IFERROR(INDEX(sales[Monthly_Salary],MATCH(A109,sales[Employee_ID],0)),"")</f>
        <v>38000</v>
      </c>
      <c r="K109">
        <f>IFERROR(INDEX(sales[Salary_Hike_Percentage],MATCH(A109,sales[Employee_ID],0)),"")</f>
        <v>10</v>
      </c>
      <c r="L109">
        <f>IFERROR(INDEX(performance[Performance_Rating],MATCH(A109,performance[Employee_ID],0)),"")</f>
        <v>4.7</v>
      </c>
      <c r="M109">
        <f>IFERROR(INDEX(performance[Bonus_Percentage],MATCH(A109,performance[Employee_ID],0)),"")</f>
        <v>0.19</v>
      </c>
      <c r="N109" t="str">
        <f>IFERROR(INDEX(attendance[Status],MATCH(A109,attendance[Employee_ID],0)),"")</f>
        <v>Present</v>
      </c>
      <c r="O109">
        <f>IFERROR(INDEX(attendance[Working_Hours],MATCH(A109,attendance[Employee_ID],0)),"")</f>
        <v>7.1</v>
      </c>
      <c r="P109">
        <f>IFERROR(INDEX(attendance[Date],MATCH(A109,attendance[Employee_ID],0)),"")</f>
        <v>45658</v>
      </c>
      <c r="Q109">
        <f t="shared" si="3"/>
        <v>41800</v>
      </c>
      <c r="R109" t="str">
        <f t="shared" si="4"/>
        <v>Excellent</v>
      </c>
      <c r="S109">
        <f t="shared" si="5"/>
        <v>1</v>
      </c>
    </row>
    <row r="110" spans="1:19" x14ac:dyDescent="0.2">
      <c r="A110" s="7" t="s">
        <v>363</v>
      </c>
      <c r="B110" t="str">
        <f>IFERROR(VLOOKUP(A110,employee[],2,FALSE),"")</f>
        <v>Riya Mishra</v>
      </c>
      <c r="C110" t="str">
        <f>IFERROR(VLOOKUP(A110,employee[],3,FALSE),"")</f>
        <v>riya.mishra109@yahoo.com</v>
      </c>
      <c r="D110" t="str">
        <f>IFERROR(VLOOKUP(A110,employee[],4,FALSE),"")</f>
        <v>D001</v>
      </c>
      <c r="E110" t="str">
        <f>VLOOKUP(D110,department[],2,FALSE)</f>
        <v>HR</v>
      </c>
      <c r="F110" t="str">
        <f>IFERROR(VLOOKUP(A110,employee[],5,FALSE),"")</f>
        <v>R001</v>
      </c>
      <c r="G110" t="str">
        <f>IFERROR(VLOOKUP(F110,job[],2,FALSE),"")</f>
        <v>HR Executive</v>
      </c>
      <c r="H110" t="str">
        <f>IFERROR(VLOOKUP(A110,employee[],6,FALSE),"")</f>
        <v>L003</v>
      </c>
      <c r="I110" t="str">
        <f>IFERROR(VLOOKUP(H110,location[],2,FALSE),"")</f>
        <v>Bengaluru</v>
      </c>
      <c r="J110">
        <f>IFERROR(INDEX(sales[Monthly_Salary],MATCH(A110,sales[Employee_ID],0)),"")</f>
        <v>104000</v>
      </c>
      <c r="K110">
        <f>IFERROR(INDEX(sales[Salary_Hike_Percentage],MATCH(A110,sales[Employee_ID],0)),"")</f>
        <v>3</v>
      </c>
      <c r="L110">
        <f>IFERROR(INDEX(performance[Performance_Rating],MATCH(A110,performance[Employee_ID],0)),"")</f>
        <v>5</v>
      </c>
      <c r="M110">
        <f>IFERROR(INDEX(performance[Bonus_Percentage],MATCH(A110,performance[Employee_ID],0)),"")</f>
        <v>0.2</v>
      </c>
      <c r="N110" t="str">
        <f>IFERROR(INDEX(attendance[Status],MATCH(A110,attendance[Employee_ID],0)),"")</f>
        <v>Present</v>
      </c>
      <c r="O110">
        <f>IFERROR(INDEX(attendance[Working_Hours],MATCH(A110,attendance[Employee_ID],0)),"")</f>
        <v>7.6</v>
      </c>
      <c r="P110">
        <f>IFERROR(INDEX(attendance[Date],MATCH(A110,attendance[Employee_ID],0)),"")</f>
        <v>45658</v>
      </c>
      <c r="Q110">
        <f t="shared" si="3"/>
        <v>107120</v>
      </c>
      <c r="R110" t="str">
        <f t="shared" si="4"/>
        <v>Excellent</v>
      </c>
      <c r="S110">
        <f t="shared" si="5"/>
        <v>1</v>
      </c>
    </row>
    <row r="111" spans="1:19" x14ac:dyDescent="0.2">
      <c r="A111" s="6" t="s">
        <v>366</v>
      </c>
      <c r="B111" t="str">
        <f>IFERROR(VLOOKUP(A111,employee[],2,FALSE),"")</f>
        <v>Vivaan Nair</v>
      </c>
      <c r="C111" t="str">
        <f>IFERROR(VLOOKUP(A111,employee[],3,FALSE),"")</f>
        <v>vivaan.nair110@yahoo.com</v>
      </c>
      <c r="D111" t="str">
        <f>IFERROR(VLOOKUP(A111,employee[],4,FALSE),"")</f>
        <v>D001</v>
      </c>
      <c r="E111" t="str">
        <f>VLOOKUP(D111,department[],2,FALSE)</f>
        <v>HR</v>
      </c>
      <c r="F111" t="str">
        <f>IFERROR(VLOOKUP(A111,employee[],5,FALSE),"")</f>
        <v>R001</v>
      </c>
      <c r="G111" t="str">
        <f>IFERROR(VLOOKUP(F111,job[],2,FALSE),"")</f>
        <v>HR Executive</v>
      </c>
      <c r="H111" t="str">
        <f>IFERROR(VLOOKUP(A111,employee[],6,FALSE),"")</f>
        <v>L004</v>
      </c>
      <c r="I111" t="str">
        <f>IFERROR(VLOOKUP(H111,location[],2,FALSE),"")</f>
        <v>Hyderabad</v>
      </c>
      <c r="J111">
        <f>IFERROR(INDEX(sales[Monthly_Salary],MATCH(A111,sales[Employee_ID],0)),"")</f>
        <v>81000</v>
      </c>
      <c r="K111">
        <f>IFERROR(INDEX(sales[Salary_Hike_Percentage],MATCH(A111,sales[Employee_ID],0)),"")</f>
        <v>10</v>
      </c>
      <c r="L111">
        <f>IFERROR(INDEX(performance[Performance_Rating],MATCH(A111,performance[Employee_ID],0)),"")</f>
        <v>4.5</v>
      </c>
      <c r="M111">
        <f>IFERROR(INDEX(performance[Bonus_Percentage],MATCH(A111,performance[Employee_ID],0)),"")</f>
        <v>0.18</v>
      </c>
      <c r="N111" t="str">
        <f>IFERROR(INDEX(attendance[Status],MATCH(A111,attendance[Employee_ID],0)),"")</f>
        <v>Present</v>
      </c>
      <c r="O111">
        <f>IFERROR(INDEX(attendance[Working_Hours],MATCH(A111,attendance[Employee_ID],0)),"")</f>
        <v>7.5</v>
      </c>
      <c r="P111">
        <f>IFERROR(INDEX(attendance[Date],MATCH(A111,attendance[Employee_ID],0)),"")</f>
        <v>45658</v>
      </c>
      <c r="Q111">
        <f t="shared" si="3"/>
        <v>89100</v>
      </c>
      <c r="R111" t="str">
        <f t="shared" si="4"/>
        <v>Excellent</v>
      </c>
      <c r="S111">
        <f t="shared" si="5"/>
        <v>1</v>
      </c>
    </row>
    <row r="112" spans="1:19" x14ac:dyDescent="0.2">
      <c r="A112" s="7" t="s">
        <v>369</v>
      </c>
      <c r="B112" t="str">
        <f>IFERROR(VLOOKUP(A112,employee[],2,FALSE),"")</f>
        <v>Kavya Mehta</v>
      </c>
      <c r="C112" t="str">
        <f>IFERROR(VLOOKUP(A112,employee[],3,FALSE),"")</f>
        <v>kavya.mehta111@gmail.com</v>
      </c>
      <c r="D112" t="str">
        <f>IFERROR(VLOOKUP(A112,employee[],4,FALSE),"")</f>
        <v>D003</v>
      </c>
      <c r="E112" t="str">
        <f>VLOOKUP(D112,department[],2,FALSE)</f>
        <v>IT</v>
      </c>
      <c r="F112" t="str">
        <f>IFERROR(VLOOKUP(A112,employee[],5,FALSE),"")</f>
        <v>R003</v>
      </c>
      <c r="G112" t="str">
        <f>IFERROR(VLOOKUP(F112,job[],2,FALSE),"")</f>
        <v>Software Engineer</v>
      </c>
      <c r="H112" t="str">
        <f>IFERROR(VLOOKUP(A112,employee[],6,FALSE),"")</f>
        <v>L003</v>
      </c>
      <c r="I112" t="str">
        <f>IFERROR(VLOOKUP(H112,location[],2,FALSE),"")</f>
        <v>Bengaluru</v>
      </c>
      <c r="J112">
        <f>IFERROR(INDEX(sales[Monthly_Salary],MATCH(A112,sales[Employee_ID],0)),"")</f>
        <v>49000</v>
      </c>
      <c r="K112">
        <f>IFERROR(INDEX(sales[Salary_Hike_Percentage],MATCH(A112,sales[Employee_ID],0)),"")</f>
        <v>5</v>
      </c>
      <c r="L112">
        <f>IFERROR(INDEX(performance[Performance_Rating],MATCH(A112,performance[Employee_ID],0)),"")</f>
        <v>5</v>
      </c>
      <c r="M112">
        <f>IFERROR(INDEX(performance[Bonus_Percentage],MATCH(A112,performance[Employee_ID],0)),"")</f>
        <v>0.2</v>
      </c>
      <c r="N112" t="str">
        <f>IFERROR(INDEX(attendance[Status],MATCH(A112,attendance[Employee_ID],0)),"")</f>
        <v>Present</v>
      </c>
      <c r="O112">
        <f>IFERROR(INDEX(attendance[Working_Hours],MATCH(A112,attendance[Employee_ID],0)),"")</f>
        <v>8.1</v>
      </c>
      <c r="P112">
        <f>IFERROR(INDEX(attendance[Date],MATCH(A112,attendance[Employee_ID],0)),"")</f>
        <v>45658</v>
      </c>
      <c r="Q112">
        <f t="shared" si="3"/>
        <v>51450</v>
      </c>
      <c r="R112" t="str">
        <f t="shared" si="4"/>
        <v>Excellent</v>
      </c>
      <c r="S112">
        <f t="shared" si="5"/>
        <v>1</v>
      </c>
    </row>
    <row r="113" spans="1:19" x14ac:dyDescent="0.2">
      <c r="A113" s="6" t="s">
        <v>372</v>
      </c>
      <c r="B113" t="str">
        <f>IFERROR(VLOOKUP(A113,employee[],2,FALSE),"")</f>
        <v>Priya Iyer</v>
      </c>
      <c r="C113" t="str">
        <f>IFERROR(VLOOKUP(A113,employee[],3,FALSE),"")</f>
        <v>priya.iyer112@gmail.com</v>
      </c>
      <c r="D113" t="str">
        <f>IFERROR(VLOOKUP(A113,employee[],4,FALSE),"")</f>
        <v>D003</v>
      </c>
      <c r="E113" t="str">
        <f>VLOOKUP(D113,department[],2,FALSE)</f>
        <v>IT</v>
      </c>
      <c r="F113" t="str">
        <f>IFERROR(VLOOKUP(A113,employee[],5,FALSE),"")</f>
        <v>R003</v>
      </c>
      <c r="G113" t="str">
        <f>IFERROR(VLOOKUP(F113,job[],2,FALSE),"")</f>
        <v>Software Engineer</v>
      </c>
      <c r="H113" t="str">
        <f>IFERROR(VLOOKUP(A113,employee[],6,FALSE),"")</f>
        <v>L003</v>
      </c>
      <c r="I113" t="str">
        <f>IFERROR(VLOOKUP(H113,location[],2,FALSE),"")</f>
        <v>Bengaluru</v>
      </c>
      <c r="J113">
        <f>IFERROR(INDEX(sales[Monthly_Salary],MATCH(A113,sales[Employee_ID],0)),"")</f>
        <v>105000</v>
      </c>
      <c r="K113">
        <f>IFERROR(INDEX(sales[Salary_Hike_Percentage],MATCH(A113,sales[Employee_ID],0)),"")</f>
        <v>7</v>
      </c>
      <c r="L113">
        <f>IFERROR(INDEX(performance[Performance_Rating],MATCH(A113,performance[Employee_ID],0)),"")</f>
        <v>3</v>
      </c>
      <c r="M113">
        <f>IFERROR(INDEX(performance[Bonus_Percentage],MATCH(A113,performance[Employee_ID],0)),"")</f>
        <v>0.12</v>
      </c>
      <c r="N113" t="str">
        <f>IFERROR(INDEX(attendance[Status],MATCH(A113,attendance[Employee_ID],0)),"")</f>
        <v>WFH</v>
      </c>
      <c r="O113">
        <f>IFERROR(INDEX(attendance[Working_Hours],MATCH(A113,attendance[Employee_ID],0)),"")</f>
        <v>7.9</v>
      </c>
      <c r="P113">
        <f>IFERROR(INDEX(attendance[Date],MATCH(A113,attendance[Employee_ID],0)),"")</f>
        <v>45658</v>
      </c>
      <c r="Q113">
        <f t="shared" si="3"/>
        <v>112350</v>
      </c>
      <c r="R113" t="str">
        <f t="shared" si="4"/>
        <v>Average</v>
      </c>
      <c r="S113">
        <f t="shared" si="5"/>
        <v>0</v>
      </c>
    </row>
    <row r="114" spans="1:19" x14ac:dyDescent="0.2">
      <c r="A114" s="7" t="s">
        <v>375</v>
      </c>
      <c r="B114" t="str">
        <f>IFERROR(VLOOKUP(A114,employee[],2,FALSE),"")</f>
        <v>Arjun Iyer</v>
      </c>
      <c r="C114" t="str">
        <f>IFERROR(VLOOKUP(A114,employee[],3,FALSE),"")</f>
        <v>arjun.iyer113@gmail.com</v>
      </c>
      <c r="D114" t="str">
        <f>IFERROR(VLOOKUP(A114,employee[],4,FALSE),"")</f>
        <v>D002</v>
      </c>
      <c r="E114" t="str">
        <f>VLOOKUP(D114,department[],2,FALSE)</f>
        <v>Finance</v>
      </c>
      <c r="F114" t="str">
        <f>IFERROR(VLOOKUP(A114,employee[],5,FALSE),"")</f>
        <v>R004</v>
      </c>
      <c r="G114" t="str">
        <f>IFERROR(VLOOKUP(F114,job[],2,FALSE),"")</f>
        <v>Finance Manager</v>
      </c>
      <c r="H114" t="str">
        <f>IFERROR(VLOOKUP(A114,employee[],6,FALSE),"")</f>
        <v>L001</v>
      </c>
      <c r="I114" t="str">
        <f>IFERROR(VLOOKUP(H114,location[],2,FALSE),"")</f>
        <v>Delhi</v>
      </c>
      <c r="J114">
        <f>IFERROR(INDEX(sales[Monthly_Salary],MATCH(A114,sales[Employee_ID],0)),"")</f>
        <v>92000</v>
      </c>
      <c r="K114">
        <f>IFERROR(INDEX(sales[Salary_Hike_Percentage],MATCH(A114,sales[Employee_ID],0)),"")</f>
        <v>7</v>
      </c>
      <c r="L114">
        <f>IFERROR(INDEX(performance[Performance_Rating],MATCH(A114,performance[Employee_ID],0)),"")</f>
        <v>2.7</v>
      </c>
      <c r="M114">
        <f>IFERROR(INDEX(performance[Bonus_Percentage],MATCH(A114,performance[Employee_ID],0)),"")</f>
        <v>0.11</v>
      </c>
      <c r="N114" t="str">
        <f>IFERROR(INDEX(attendance[Status],MATCH(A114,attendance[Employee_ID],0)),"")</f>
        <v>Present</v>
      </c>
      <c r="O114">
        <f>IFERROR(INDEX(attendance[Working_Hours],MATCH(A114,attendance[Employee_ID],0)),"")</f>
        <v>7.2</v>
      </c>
      <c r="P114">
        <f>IFERROR(INDEX(attendance[Date],MATCH(A114,attendance[Employee_ID],0)),"")</f>
        <v>45658</v>
      </c>
      <c r="Q114">
        <f t="shared" si="3"/>
        <v>98440</v>
      </c>
      <c r="R114" t="str">
        <f t="shared" si="4"/>
        <v>Average</v>
      </c>
      <c r="S114">
        <f t="shared" si="5"/>
        <v>1</v>
      </c>
    </row>
    <row r="115" spans="1:19" x14ac:dyDescent="0.2">
      <c r="A115" s="6" t="s">
        <v>378</v>
      </c>
      <c r="B115" t="str">
        <f>IFERROR(VLOOKUP(A115,employee[],2,FALSE),"")</f>
        <v>Sanya Reddy</v>
      </c>
      <c r="C115" t="str">
        <f>IFERROR(VLOOKUP(A115,employee[],3,FALSE),"")</f>
        <v>sanya.reddy114@outlook.com</v>
      </c>
      <c r="D115" t="str">
        <f>IFERROR(VLOOKUP(A115,employee[],4,FALSE),"")</f>
        <v>D004</v>
      </c>
      <c r="E115" t="str">
        <f>VLOOKUP(D115,department[],2,FALSE)</f>
        <v>Sales</v>
      </c>
      <c r="F115" t="str">
        <f>IFERROR(VLOOKUP(A115,employee[],5,FALSE),"")</f>
        <v>R005</v>
      </c>
      <c r="G115" t="str">
        <f>IFERROR(VLOOKUP(F115,job[],2,FALSE),"")</f>
        <v>Sales Executive</v>
      </c>
      <c r="H115" t="str">
        <f>IFERROR(VLOOKUP(A115,employee[],6,FALSE),"")</f>
        <v>L004</v>
      </c>
      <c r="I115" t="str">
        <f>IFERROR(VLOOKUP(H115,location[],2,FALSE),"")</f>
        <v>Hyderabad</v>
      </c>
      <c r="J115">
        <f>IFERROR(INDEX(sales[Monthly_Salary],MATCH(A115,sales[Employee_ID],0)),"")</f>
        <v>102000</v>
      </c>
      <c r="K115">
        <f>IFERROR(INDEX(sales[Salary_Hike_Percentage],MATCH(A115,sales[Employee_ID],0)),"")</f>
        <v>10</v>
      </c>
      <c r="L115">
        <f>IFERROR(INDEX(performance[Performance_Rating],MATCH(A115,performance[Employee_ID],0)),"")</f>
        <v>4.0999999999999996</v>
      </c>
      <c r="M115">
        <f>IFERROR(INDEX(performance[Bonus_Percentage],MATCH(A115,performance[Employee_ID],0)),"")</f>
        <v>0.16</v>
      </c>
      <c r="N115" t="str">
        <f>IFERROR(INDEX(attendance[Status],MATCH(A115,attendance[Employee_ID],0)),"")</f>
        <v>Present</v>
      </c>
      <c r="O115">
        <f>IFERROR(INDEX(attendance[Working_Hours],MATCH(A115,attendance[Employee_ID],0)),"")</f>
        <v>8.6999999999999993</v>
      </c>
      <c r="P115">
        <f>IFERROR(INDEX(attendance[Date],MATCH(A115,attendance[Employee_ID],0)),"")</f>
        <v>45658</v>
      </c>
      <c r="Q115">
        <f t="shared" si="3"/>
        <v>112200.00000000001</v>
      </c>
      <c r="R115" t="str">
        <f t="shared" si="4"/>
        <v>Good</v>
      </c>
      <c r="S115">
        <f t="shared" si="5"/>
        <v>1</v>
      </c>
    </row>
    <row r="116" spans="1:19" x14ac:dyDescent="0.2">
      <c r="A116" s="7" t="s">
        <v>381</v>
      </c>
      <c r="B116" t="str">
        <f>IFERROR(VLOOKUP(A116,employee[],2,FALSE),"")</f>
        <v>Ananya Joshi</v>
      </c>
      <c r="C116" t="str">
        <f>IFERROR(VLOOKUP(A116,employee[],3,FALSE),"")</f>
        <v>ananya.joshi115@yahoo.com</v>
      </c>
      <c r="D116" t="str">
        <f>IFERROR(VLOOKUP(A116,employee[],4,FALSE),"")</f>
        <v>D001</v>
      </c>
      <c r="E116" t="str">
        <f>VLOOKUP(D116,department[],2,FALSE)</f>
        <v>HR</v>
      </c>
      <c r="F116" t="str">
        <f>IFERROR(VLOOKUP(A116,employee[],5,FALSE),"")</f>
        <v>R001</v>
      </c>
      <c r="G116" t="str">
        <f>IFERROR(VLOOKUP(F116,job[],2,FALSE),"")</f>
        <v>HR Executive</v>
      </c>
      <c r="H116" t="str">
        <f>IFERROR(VLOOKUP(A116,employee[],6,FALSE),"")</f>
        <v>L003</v>
      </c>
      <c r="I116" t="str">
        <f>IFERROR(VLOOKUP(H116,location[],2,FALSE),"")</f>
        <v>Bengaluru</v>
      </c>
      <c r="J116">
        <f>IFERROR(INDEX(sales[Monthly_Salary],MATCH(A116,sales[Employee_ID],0)),"")</f>
        <v>79000</v>
      </c>
      <c r="K116">
        <f>IFERROR(INDEX(sales[Salary_Hike_Percentage],MATCH(A116,sales[Employee_ID],0)),"")</f>
        <v>12</v>
      </c>
      <c r="L116">
        <f>IFERROR(INDEX(performance[Performance_Rating],MATCH(A116,performance[Employee_ID],0)),"")</f>
        <v>4</v>
      </c>
      <c r="M116">
        <f>IFERROR(INDEX(performance[Bonus_Percentage],MATCH(A116,performance[Employee_ID],0)),"")</f>
        <v>0.16</v>
      </c>
      <c r="N116" t="str">
        <f>IFERROR(INDEX(attendance[Status],MATCH(A116,attendance[Employee_ID],0)),"")</f>
        <v>Present</v>
      </c>
      <c r="O116">
        <f>IFERROR(INDEX(attendance[Working_Hours],MATCH(A116,attendance[Employee_ID],0)),"")</f>
        <v>7.4</v>
      </c>
      <c r="P116">
        <f>IFERROR(INDEX(attendance[Date],MATCH(A116,attendance[Employee_ID],0)),"")</f>
        <v>45658</v>
      </c>
      <c r="Q116">
        <f t="shared" si="3"/>
        <v>88480.000000000015</v>
      </c>
      <c r="R116" t="str">
        <f t="shared" si="4"/>
        <v>Good</v>
      </c>
      <c r="S116">
        <f t="shared" si="5"/>
        <v>1</v>
      </c>
    </row>
    <row r="117" spans="1:19" x14ac:dyDescent="0.2">
      <c r="A117" s="6" t="s">
        <v>384</v>
      </c>
      <c r="B117" t="str">
        <f>IFERROR(VLOOKUP(A117,employee[],2,FALSE),"")</f>
        <v>Rahul Chauhan</v>
      </c>
      <c r="C117" t="str">
        <f>IFERROR(VLOOKUP(A117,employee[],3,FALSE),"")</f>
        <v>rahul.chauhan116@gmail.com</v>
      </c>
      <c r="D117" t="str">
        <f>IFERROR(VLOOKUP(A117,employee[],4,FALSE),"")</f>
        <v>D003</v>
      </c>
      <c r="E117" t="str">
        <f>VLOOKUP(D117,department[],2,FALSE)</f>
        <v>IT</v>
      </c>
      <c r="F117" t="str">
        <f>IFERROR(VLOOKUP(A117,employee[],5,FALSE),"")</f>
        <v>R003</v>
      </c>
      <c r="G117" t="str">
        <f>IFERROR(VLOOKUP(F117,job[],2,FALSE),"")</f>
        <v>Software Engineer</v>
      </c>
      <c r="H117" t="str">
        <f>IFERROR(VLOOKUP(A117,employee[],6,FALSE),"")</f>
        <v>L004</v>
      </c>
      <c r="I117" t="str">
        <f>IFERROR(VLOOKUP(H117,location[],2,FALSE),"")</f>
        <v>Hyderabad</v>
      </c>
      <c r="J117">
        <f>IFERROR(INDEX(sales[Monthly_Salary],MATCH(A117,sales[Employee_ID],0)),"")</f>
        <v>103000</v>
      </c>
      <c r="K117">
        <f>IFERROR(INDEX(sales[Salary_Hike_Percentage],MATCH(A117,sales[Employee_ID],0)),"")</f>
        <v>5</v>
      </c>
      <c r="L117">
        <f>IFERROR(INDEX(performance[Performance_Rating],MATCH(A117,performance[Employee_ID],0)),"")</f>
        <v>4.8</v>
      </c>
      <c r="M117">
        <f>IFERROR(INDEX(performance[Bonus_Percentage],MATCH(A117,performance[Employee_ID],0)),"")</f>
        <v>0.19</v>
      </c>
      <c r="N117" t="str">
        <f>IFERROR(INDEX(attendance[Status],MATCH(A117,attendance[Employee_ID],0)),"")</f>
        <v>Present</v>
      </c>
      <c r="O117">
        <f>IFERROR(INDEX(attendance[Working_Hours],MATCH(A117,attendance[Employee_ID],0)),"")</f>
        <v>8.1999999999999993</v>
      </c>
      <c r="P117">
        <f>IFERROR(INDEX(attendance[Date],MATCH(A117,attendance[Employee_ID],0)),"")</f>
        <v>45658</v>
      </c>
      <c r="Q117">
        <f t="shared" si="3"/>
        <v>108150</v>
      </c>
      <c r="R117" t="str">
        <f t="shared" si="4"/>
        <v>Excellent</v>
      </c>
      <c r="S117">
        <f t="shared" si="5"/>
        <v>1</v>
      </c>
    </row>
    <row r="118" spans="1:19" x14ac:dyDescent="0.2">
      <c r="A118" s="7" t="s">
        <v>387</v>
      </c>
      <c r="B118" t="str">
        <f>IFERROR(VLOOKUP(A118,employee[],2,FALSE),"")</f>
        <v>Meera Agarwal</v>
      </c>
      <c r="C118" t="str">
        <f>IFERROR(VLOOKUP(A118,employee[],3,FALSE),"")</f>
        <v>meera.agarwal117@gmail.com</v>
      </c>
      <c r="D118" t="str">
        <f>IFERROR(VLOOKUP(A118,employee[],4,FALSE),"")</f>
        <v>D002</v>
      </c>
      <c r="E118" t="str">
        <f>VLOOKUP(D118,department[],2,FALSE)</f>
        <v>Finance</v>
      </c>
      <c r="F118" t="str">
        <f>IFERROR(VLOOKUP(A118,employee[],5,FALSE),"")</f>
        <v>R004</v>
      </c>
      <c r="G118" t="str">
        <f>IFERROR(VLOOKUP(F118,job[],2,FALSE),"")</f>
        <v>Finance Manager</v>
      </c>
      <c r="H118" t="str">
        <f>IFERROR(VLOOKUP(A118,employee[],6,FALSE),"")</f>
        <v>L002</v>
      </c>
      <c r="I118" t="str">
        <f>IFERROR(VLOOKUP(H118,location[],2,FALSE),"")</f>
        <v>Mumbai</v>
      </c>
      <c r="J118">
        <f>IFERROR(INDEX(sales[Monthly_Salary],MATCH(A118,sales[Employee_ID],0)),"")</f>
        <v>87000</v>
      </c>
      <c r="K118">
        <f>IFERROR(INDEX(sales[Salary_Hike_Percentage],MATCH(A118,sales[Employee_ID],0)),"")</f>
        <v>12</v>
      </c>
      <c r="L118">
        <f>IFERROR(INDEX(performance[Performance_Rating],MATCH(A118,performance[Employee_ID],0)),"")</f>
        <v>4.0999999999999996</v>
      </c>
      <c r="M118">
        <f>IFERROR(INDEX(performance[Bonus_Percentage],MATCH(A118,performance[Employee_ID],0)),"")</f>
        <v>0.16</v>
      </c>
      <c r="N118" t="str">
        <f>IFERROR(INDEX(attendance[Status],MATCH(A118,attendance[Employee_ID],0)),"")</f>
        <v>Present</v>
      </c>
      <c r="O118">
        <f>IFERROR(INDEX(attendance[Working_Hours],MATCH(A118,attendance[Employee_ID],0)),"")</f>
        <v>8.6999999999999993</v>
      </c>
      <c r="P118">
        <f>IFERROR(INDEX(attendance[Date],MATCH(A118,attendance[Employee_ID],0)),"")</f>
        <v>45658</v>
      </c>
      <c r="Q118">
        <f t="shared" si="3"/>
        <v>97440.000000000015</v>
      </c>
      <c r="R118" t="str">
        <f t="shared" si="4"/>
        <v>Good</v>
      </c>
      <c r="S118">
        <f t="shared" si="5"/>
        <v>1</v>
      </c>
    </row>
    <row r="119" spans="1:19" x14ac:dyDescent="0.2">
      <c r="A119" s="6" t="s">
        <v>390</v>
      </c>
      <c r="B119" t="str">
        <f>IFERROR(VLOOKUP(A119,employee[],2,FALSE),"")</f>
        <v>Pooja Malhotra</v>
      </c>
      <c r="C119" t="str">
        <f>IFERROR(VLOOKUP(A119,employee[],3,FALSE),"")</f>
        <v>pooja.malhotra118@outlook.com</v>
      </c>
      <c r="D119" t="str">
        <f>IFERROR(VLOOKUP(A119,employee[],4,FALSE),"")</f>
        <v>D003</v>
      </c>
      <c r="E119" t="str">
        <f>VLOOKUP(D119,department[],2,FALSE)</f>
        <v>IT</v>
      </c>
      <c r="F119" t="str">
        <f>IFERROR(VLOOKUP(A119,employee[],5,FALSE),"")</f>
        <v>R003</v>
      </c>
      <c r="G119" t="str">
        <f>IFERROR(VLOOKUP(F119,job[],2,FALSE),"")</f>
        <v>Software Engineer</v>
      </c>
      <c r="H119" t="str">
        <f>IFERROR(VLOOKUP(A119,employee[],6,FALSE),"")</f>
        <v>L001</v>
      </c>
      <c r="I119" t="str">
        <f>IFERROR(VLOOKUP(H119,location[],2,FALSE),"")</f>
        <v>Delhi</v>
      </c>
      <c r="J119">
        <f>IFERROR(INDEX(sales[Monthly_Salary],MATCH(A119,sales[Employee_ID],0)),"")</f>
        <v>88000</v>
      </c>
      <c r="K119">
        <f>IFERROR(INDEX(sales[Salary_Hike_Percentage],MATCH(A119,sales[Employee_ID],0)),"")</f>
        <v>10</v>
      </c>
      <c r="L119">
        <f>IFERROR(INDEX(performance[Performance_Rating],MATCH(A119,performance[Employee_ID],0)),"")</f>
        <v>4.4000000000000004</v>
      </c>
      <c r="M119">
        <f>IFERROR(INDEX(performance[Bonus_Percentage],MATCH(A119,performance[Employee_ID],0)),"")</f>
        <v>0.18</v>
      </c>
      <c r="N119" t="str">
        <f>IFERROR(INDEX(attendance[Status],MATCH(A119,attendance[Employee_ID],0)),"")</f>
        <v>Present</v>
      </c>
      <c r="O119">
        <f>IFERROR(INDEX(attendance[Working_Hours],MATCH(A119,attendance[Employee_ID],0)),"")</f>
        <v>8.5</v>
      </c>
      <c r="P119">
        <f>IFERROR(INDEX(attendance[Date],MATCH(A119,attendance[Employee_ID],0)),"")</f>
        <v>45658</v>
      </c>
      <c r="Q119">
        <f t="shared" si="3"/>
        <v>96800.000000000015</v>
      </c>
      <c r="R119" t="str">
        <f t="shared" si="4"/>
        <v>Good</v>
      </c>
      <c r="S119">
        <f t="shared" si="5"/>
        <v>1</v>
      </c>
    </row>
    <row r="120" spans="1:19" x14ac:dyDescent="0.2">
      <c r="A120" s="7" t="s">
        <v>393</v>
      </c>
      <c r="B120" t="str">
        <f>IFERROR(VLOOKUP(A120,employee[],2,FALSE),"")</f>
        <v>Nikhil Reddy</v>
      </c>
      <c r="C120" t="str">
        <f>IFERROR(VLOOKUP(A120,employee[],3,FALSE),"")</f>
        <v>nikhil.reddy119@yahoo.com</v>
      </c>
      <c r="D120" t="str">
        <f>IFERROR(VLOOKUP(A120,employee[],4,FALSE),"")</f>
        <v>D001</v>
      </c>
      <c r="E120" t="str">
        <f>VLOOKUP(D120,department[],2,FALSE)</f>
        <v>HR</v>
      </c>
      <c r="F120" t="str">
        <f>IFERROR(VLOOKUP(A120,employee[],5,FALSE),"")</f>
        <v>R001</v>
      </c>
      <c r="G120" t="str">
        <f>IFERROR(VLOOKUP(F120,job[],2,FALSE),"")</f>
        <v>HR Executive</v>
      </c>
      <c r="H120" t="str">
        <f>IFERROR(VLOOKUP(A120,employee[],6,FALSE),"")</f>
        <v>L003</v>
      </c>
      <c r="I120" t="str">
        <f>IFERROR(VLOOKUP(H120,location[],2,FALSE),"")</f>
        <v>Bengaluru</v>
      </c>
      <c r="J120">
        <f>IFERROR(INDEX(sales[Monthly_Salary],MATCH(A120,sales[Employee_ID],0)),"")</f>
        <v>108000</v>
      </c>
      <c r="K120">
        <f>IFERROR(INDEX(sales[Salary_Hike_Percentage],MATCH(A120,sales[Employee_ID],0)),"")</f>
        <v>5</v>
      </c>
      <c r="L120">
        <f>IFERROR(INDEX(performance[Performance_Rating],MATCH(A120,performance[Employee_ID],0)),"")</f>
        <v>4.8</v>
      </c>
      <c r="M120">
        <f>IFERROR(INDEX(performance[Bonus_Percentage],MATCH(A120,performance[Employee_ID],0)),"")</f>
        <v>0.19</v>
      </c>
      <c r="N120" t="str">
        <f>IFERROR(INDEX(attendance[Status],MATCH(A120,attendance[Employee_ID],0)),"")</f>
        <v>Present</v>
      </c>
      <c r="O120">
        <f>IFERROR(INDEX(attendance[Working_Hours],MATCH(A120,attendance[Employee_ID],0)),"")</f>
        <v>8.9</v>
      </c>
      <c r="P120">
        <f>IFERROR(INDEX(attendance[Date],MATCH(A120,attendance[Employee_ID],0)),"")</f>
        <v>45658</v>
      </c>
      <c r="Q120">
        <f t="shared" si="3"/>
        <v>113400</v>
      </c>
      <c r="R120" t="str">
        <f t="shared" si="4"/>
        <v>Excellent</v>
      </c>
      <c r="S120">
        <f t="shared" si="5"/>
        <v>1</v>
      </c>
    </row>
    <row r="121" spans="1:19" x14ac:dyDescent="0.2">
      <c r="A121" s="6" t="s">
        <v>396</v>
      </c>
      <c r="B121" t="str">
        <f>IFERROR(VLOOKUP(A121,employee[],2,FALSE),"")</f>
        <v>Aarav Sharma</v>
      </c>
      <c r="C121" t="str">
        <f>IFERROR(VLOOKUP(A121,employee[],3,FALSE),"")</f>
        <v>aarav.sharma120@yahoo.com</v>
      </c>
      <c r="D121" t="str">
        <f>IFERROR(VLOOKUP(A121,employee[],4,FALSE),"")</f>
        <v>D001</v>
      </c>
      <c r="E121" t="str">
        <f>VLOOKUP(D121,department[],2,FALSE)</f>
        <v>HR</v>
      </c>
      <c r="F121" t="str">
        <f>IFERROR(VLOOKUP(A121,employee[],5,FALSE),"")</f>
        <v>R001</v>
      </c>
      <c r="G121" t="str">
        <f>IFERROR(VLOOKUP(F121,job[],2,FALSE),"")</f>
        <v>HR Executive</v>
      </c>
      <c r="H121" t="str">
        <f>IFERROR(VLOOKUP(A121,employee[],6,FALSE),"")</f>
        <v>L002</v>
      </c>
      <c r="I121" t="str">
        <f>IFERROR(VLOOKUP(H121,location[],2,FALSE),"")</f>
        <v>Mumbai</v>
      </c>
      <c r="J121">
        <f>IFERROR(INDEX(sales[Monthly_Salary],MATCH(A121,sales[Employee_ID],0)),"")</f>
        <v>118000</v>
      </c>
      <c r="K121">
        <f>IFERROR(INDEX(sales[Salary_Hike_Percentage],MATCH(A121,sales[Employee_ID],0)),"")</f>
        <v>3</v>
      </c>
      <c r="L121">
        <f>IFERROR(INDEX(performance[Performance_Rating],MATCH(A121,performance[Employee_ID],0)),"")</f>
        <v>4.8</v>
      </c>
      <c r="M121">
        <f>IFERROR(INDEX(performance[Bonus_Percentage],MATCH(A121,performance[Employee_ID],0)),"")</f>
        <v>0.19</v>
      </c>
      <c r="N121" t="str">
        <f>IFERROR(INDEX(attendance[Status],MATCH(A121,attendance[Employee_ID],0)),"")</f>
        <v>Present</v>
      </c>
      <c r="O121">
        <f>IFERROR(INDEX(attendance[Working_Hours],MATCH(A121,attendance[Employee_ID],0)),"")</f>
        <v>7.5</v>
      </c>
      <c r="P121">
        <f>IFERROR(INDEX(attendance[Date],MATCH(A121,attendance[Employee_ID],0)),"")</f>
        <v>45658</v>
      </c>
      <c r="Q121">
        <f t="shared" si="3"/>
        <v>121540</v>
      </c>
      <c r="R121" t="str">
        <f t="shared" si="4"/>
        <v>Excellent</v>
      </c>
      <c r="S121">
        <f t="shared" si="5"/>
        <v>1</v>
      </c>
    </row>
    <row r="122" spans="1:19" x14ac:dyDescent="0.2">
      <c r="A122" s="7" t="s">
        <v>399</v>
      </c>
      <c r="B122" t="str">
        <f>IFERROR(VLOOKUP(A122,employee[],2,FALSE),"")</f>
        <v>Aarav Verma</v>
      </c>
      <c r="C122" t="str">
        <f>IFERROR(VLOOKUP(A122,employee[],3,FALSE),"")</f>
        <v>aarav.verma121@yahoo.com</v>
      </c>
      <c r="D122" t="str">
        <f>IFERROR(VLOOKUP(A122,employee[],4,FALSE),"")</f>
        <v>D005</v>
      </c>
      <c r="E122" t="str">
        <f>VLOOKUP(D122,department[],2,FALSE)</f>
        <v>Marketing</v>
      </c>
      <c r="F122" t="str">
        <f>IFERROR(VLOOKUP(A122,employee[],5,FALSE),"")</f>
        <v>R002</v>
      </c>
      <c r="G122" t="str">
        <f>IFERROR(VLOOKUP(F122,job[],2,FALSE),"")</f>
        <v>Data Analyst</v>
      </c>
      <c r="H122" t="str">
        <f>IFERROR(VLOOKUP(A122,employee[],6,FALSE),"")</f>
        <v>L002</v>
      </c>
      <c r="I122" t="str">
        <f>IFERROR(VLOOKUP(H122,location[],2,FALSE),"")</f>
        <v>Mumbai</v>
      </c>
      <c r="J122">
        <f>IFERROR(INDEX(sales[Monthly_Salary],MATCH(A122,sales[Employee_ID],0)),"")</f>
        <v>113000</v>
      </c>
      <c r="K122">
        <f>IFERROR(INDEX(sales[Salary_Hike_Percentage],MATCH(A122,sales[Employee_ID],0)),"")</f>
        <v>10</v>
      </c>
      <c r="L122">
        <f>IFERROR(INDEX(performance[Performance_Rating],MATCH(A122,performance[Employee_ID],0)),"")</f>
        <v>3.7</v>
      </c>
      <c r="M122">
        <f>IFERROR(INDEX(performance[Bonus_Percentage],MATCH(A122,performance[Employee_ID],0)),"")</f>
        <v>0.15</v>
      </c>
      <c r="N122" t="str">
        <f>IFERROR(INDEX(attendance[Status],MATCH(A122,attendance[Employee_ID],0)),"")</f>
        <v>Absent</v>
      </c>
      <c r="O122">
        <f>IFERROR(INDEX(attendance[Working_Hours],MATCH(A122,attendance[Employee_ID],0)),"")</f>
        <v>0</v>
      </c>
      <c r="P122">
        <f>IFERROR(INDEX(attendance[Date],MATCH(A122,attendance[Employee_ID],0)),"")</f>
        <v>45658</v>
      </c>
      <c r="Q122">
        <f t="shared" si="3"/>
        <v>124300.00000000001</v>
      </c>
      <c r="R122" t="str">
        <f t="shared" si="4"/>
        <v>Good</v>
      </c>
      <c r="S122">
        <f t="shared" si="5"/>
        <v>0</v>
      </c>
    </row>
    <row r="123" spans="1:19" x14ac:dyDescent="0.2">
      <c r="A123" s="6" t="s">
        <v>401</v>
      </c>
      <c r="B123" t="str">
        <f>IFERROR(VLOOKUP(A123,employee[],2,FALSE),"")</f>
        <v>Rohan Chauhan</v>
      </c>
      <c r="C123" t="str">
        <f>IFERROR(VLOOKUP(A123,employee[],3,FALSE),"")</f>
        <v>rohan.chauhan122@gmail.com</v>
      </c>
      <c r="D123" t="str">
        <f>IFERROR(VLOOKUP(A123,employee[],4,FALSE),"")</f>
        <v>D002</v>
      </c>
      <c r="E123" t="str">
        <f>VLOOKUP(D123,department[],2,FALSE)</f>
        <v>Finance</v>
      </c>
      <c r="F123" t="str">
        <f>IFERROR(VLOOKUP(A123,employee[],5,FALSE),"")</f>
        <v>R004</v>
      </c>
      <c r="G123" t="str">
        <f>IFERROR(VLOOKUP(F123,job[],2,FALSE),"")</f>
        <v>Finance Manager</v>
      </c>
      <c r="H123" t="str">
        <f>IFERROR(VLOOKUP(A123,employee[],6,FALSE),"")</f>
        <v>L004</v>
      </c>
      <c r="I123" t="str">
        <f>IFERROR(VLOOKUP(H123,location[],2,FALSE),"")</f>
        <v>Hyderabad</v>
      </c>
      <c r="J123">
        <f>IFERROR(INDEX(sales[Monthly_Salary],MATCH(A123,sales[Employee_ID],0)),"")</f>
        <v>96000</v>
      </c>
      <c r="K123">
        <f>IFERROR(INDEX(sales[Salary_Hike_Percentage],MATCH(A123,sales[Employee_ID],0)),"")</f>
        <v>3</v>
      </c>
      <c r="L123">
        <f>IFERROR(INDEX(performance[Performance_Rating],MATCH(A123,performance[Employee_ID],0)),"")</f>
        <v>4.5999999999999996</v>
      </c>
      <c r="M123">
        <f>IFERROR(INDEX(performance[Bonus_Percentage],MATCH(A123,performance[Employee_ID],0)),"")</f>
        <v>0.18</v>
      </c>
      <c r="N123" t="str">
        <f>IFERROR(INDEX(attendance[Status],MATCH(A123,attendance[Employee_ID],0)),"")</f>
        <v>Present</v>
      </c>
      <c r="O123">
        <f>IFERROR(INDEX(attendance[Working_Hours],MATCH(A123,attendance[Employee_ID],0)),"")</f>
        <v>7.1</v>
      </c>
      <c r="P123">
        <f>IFERROR(INDEX(attendance[Date],MATCH(A123,attendance[Employee_ID],0)),"")</f>
        <v>45658</v>
      </c>
      <c r="Q123">
        <f t="shared" si="3"/>
        <v>98880</v>
      </c>
      <c r="R123" t="str">
        <f t="shared" si="4"/>
        <v>Excellent</v>
      </c>
      <c r="S123">
        <f t="shared" si="5"/>
        <v>1</v>
      </c>
    </row>
    <row r="124" spans="1:19" x14ac:dyDescent="0.2">
      <c r="A124" s="7" t="s">
        <v>404</v>
      </c>
      <c r="B124" t="str">
        <f>IFERROR(VLOOKUP(A124,employee[],2,FALSE),"")</f>
        <v>Riya Mehta</v>
      </c>
      <c r="C124" t="str">
        <f>IFERROR(VLOOKUP(A124,employee[],3,FALSE),"")</f>
        <v>riya.mehta123@yahoo.com</v>
      </c>
      <c r="D124" t="str">
        <f>IFERROR(VLOOKUP(A124,employee[],4,FALSE),"")</f>
        <v>D003</v>
      </c>
      <c r="E124" t="str">
        <f>VLOOKUP(D124,department[],2,FALSE)</f>
        <v>IT</v>
      </c>
      <c r="F124" t="str">
        <f>IFERROR(VLOOKUP(A124,employee[],5,FALSE),"")</f>
        <v>R002</v>
      </c>
      <c r="G124" t="str">
        <f>IFERROR(VLOOKUP(F124,job[],2,FALSE),"")</f>
        <v>Data Analyst</v>
      </c>
      <c r="H124" t="str">
        <f>IFERROR(VLOOKUP(A124,employee[],6,FALSE),"")</f>
        <v>L003</v>
      </c>
      <c r="I124" t="str">
        <f>IFERROR(VLOOKUP(H124,location[],2,FALSE),"")</f>
        <v>Bengaluru</v>
      </c>
      <c r="J124">
        <f>IFERROR(INDEX(sales[Monthly_Salary],MATCH(A124,sales[Employee_ID],0)),"")</f>
        <v>98000</v>
      </c>
      <c r="K124">
        <f>IFERROR(INDEX(sales[Salary_Hike_Percentage],MATCH(A124,sales[Employee_ID],0)),"")</f>
        <v>10</v>
      </c>
      <c r="L124">
        <f>IFERROR(INDEX(performance[Performance_Rating],MATCH(A124,performance[Employee_ID],0)),"")</f>
        <v>3.9</v>
      </c>
      <c r="M124">
        <f>IFERROR(INDEX(performance[Bonus_Percentage],MATCH(A124,performance[Employee_ID],0)),"")</f>
        <v>0.16</v>
      </c>
      <c r="N124" t="str">
        <f>IFERROR(INDEX(attendance[Status],MATCH(A124,attendance[Employee_ID],0)),"")</f>
        <v>Present</v>
      </c>
      <c r="O124">
        <f>IFERROR(INDEX(attendance[Working_Hours],MATCH(A124,attendance[Employee_ID],0)),"")</f>
        <v>7.1</v>
      </c>
      <c r="P124">
        <f>IFERROR(INDEX(attendance[Date],MATCH(A124,attendance[Employee_ID],0)),"")</f>
        <v>45658</v>
      </c>
      <c r="Q124">
        <f t="shared" si="3"/>
        <v>107800.00000000001</v>
      </c>
      <c r="R124" t="str">
        <f t="shared" si="4"/>
        <v>Good</v>
      </c>
      <c r="S124">
        <f t="shared" si="5"/>
        <v>1</v>
      </c>
    </row>
    <row r="125" spans="1:19" x14ac:dyDescent="0.2">
      <c r="A125" s="6" t="s">
        <v>406</v>
      </c>
      <c r="B125" t="str">
        <f>IFERROR(VLOOKUP(A125,employee[],2,FALSE),"")</f>
        <v>Rohan Iyer</v>
      </c>
      <c r="C125" t="str">
        <f>IFERROR(VLOOKUP(A125,employee[],3,FALSE),"")</f>
        <v>rohan.iyer124@outlook.com</v>
      </c>
      <c r="D125" t="str">
        <f>IFERROR(VLOOKUP(A125,employee[],4,FALSE),"")</f>
        <v>D003</v>
      </c>
      <c r="E125" t="str">
        <f>VLOOKUP(D125,department[],2,FALSE)</f>
        <v>IT</v>
      </c>
      <c r="F125" t="str">
        <f>IFERROR(VLOOKUP(A125,employee[],5,FALSE),"")</f>
        <v>R003</v>
      </c>
      <c r="G125" t="str">
        <f>IFERROR(VLOOKUP(F125,job[],2,FALSE),"")</f>
        <v>Software Engineer</v>
      </c>
      <c r="H125" t="str">
        <f>IFERROR(VLOOKUP(A125,employee[],6,FALSE),"")</f>
        <v>L004</v>
      </c>
      <c r="I125" t="str">
        <f>IFERROR(VLOOKUP(H125,location[],2,FALSE),"")</f>
        <v>Hyderabad</v>
      </c>
      <c r="J125">
        <f>IFERROR(INDEX(sales[Monthly_Salary],MATCH(A125,sales[Employee_ID],0)),"")</f>
        <v>70000</v>
      </c>
      <c r="K125">
        <f>IFERROR(INDEX(sales[Salary_Hike_Percentage],MATCH(A125,sales[Employee_ID],0)),"")</f>
        <v>10</v>
      </c>
      <c r="L125">
        <f>IFERROR(INDEX(performance[Performance_Rating],MATCH(A125,performance[Employee_ID],0)),"")</f>
        <v>2.6</v>
      </c>
      <c r="M125">
        <f>IFERROR(INDEX(performance[Bonus_Percentage],MATCH(A125,performance[Employee_ID],0)),"")</f>
        <v>0.1</v>
      </c>
      <c r="N125" t="str">
        <f>IFERROR(INDEX(attendance[Status],MATCH(A125,attendance[Employee_ID],0)),"")</f>
        <v>Present</v>
      </c>
      <c r="O125">
        <f>IFERROR(INDEX(attendance[Working_Hours],MATCH(A125,attendance[Employee_ID],0)),"")</f>
        <v>8.8000000000000007</v>
      </c>
      <c r="P125">
        <f>IFERROR(INDEX(attendance[Date],MATCH(A125,attendance[Employee_ID],0)),"")</f>
        <v>45658</v>
      </c>
      <c r="Q125">
        <f t="shared" si="3"/>
        <v>77000</v>
      </c>
      <c r="R125" t="str">
        <f t="shared" si="4"/>
        <v>Average</v>
      </c>
      <c r="S125">
        <f t="shared" si="5"/>
        <v>1</v>
      </c>
    </row>
    <row r="126" spans="1:19" x14ac:dyDescent="0.2">
      <c r="A126" s="7" t="s">
        <v>409</v>
      </c>
      <c r="B126" t="str">
        <f>IFERROR(VLOOKUP(A126,employee[],2,FALSE),"")</f>
        <v>Ishita Iyer</v>
      </c>
      <c r="C126" t="str">
        <f>IFERROR(VLOOKUP(A126,employee[],3,FALSE),"")</f>
        <v>ishita.iyer125@yahoo.com</v>
      </c>
      <c r="D126" t="str">
        <f>IFERROR(VLOOKUP(A126,employee[],4,FALSE),"")</f>
        <v>D002</v>
      </c>
      <c r="E126" t="str">
        <f>VLOOKUP(D126,department[],2,FALSE)</f>
        <v>Finance</v>
      </c>
      <c r="F126" t="str">
        <f>IFERROR(VLOOKUP(A126,employee[],5,FALSE),"")</f>
        <v>R004</v>
      </c>
      <c r="G126" t="str">
        <f>IFERROR(VLOOKUP(F126,job[],2,FALSE),"")</f>
        <v>Finance Manager</v>
      </c>
      <c r="H126" t="str">
        <f>IFERROR(VLOOKUP(A126,employee[],6,FALSE),"")</f>
        <v>L003</v>
      </c>
      <c r="I126" t="str">
        <f>IFERROR(VLOOKUP(H126,location[],2,FALSE),"")</f>
        <v>Bengaluru</v>
      </c>
      <c r="J126">
        <f>IFERROR(INDEX(sales[Monthly_Salary],MATCH(A126,sales[Employee_ID],0)),"")</f>
        <v>84000</v>
      </c>
      <c r="K126">
        <f>IFERROR(INDEX(sales[Salary_Hike_Percentage],MATCH(A126,sales[Employee_ID],0)),"")</f>
        <v>5</v>
      </c>
      <c r="L126">
        <f>IFERROR(INDEX(performance[Performance_Rating],MATCH(A126,performance[Employee_ID],0)),"")</f>
        <v>5</v>
      </c>
      <c r="M126">
        <f>IFERROR(INDEX(performance[Bonus_Percentage],MATCH(A126,performance[Employee_ID],0)),"")</f>
        <v>0.2</v>
      </c>
      <c r="N126" t="str">
        <f>IFERROR(INDEX(attendance[Status],MATCH(A126,attendance[Employee_ID],0)),"")</f>
        <v>Present</v>
      </c>
      <c r="O126">
        <f>IFERROR(INDEX(attendance[Working_Hours],MATCH(A126,attendance[Employee_ID],0)),"")</f>
        <v>7.5</v>
      </c>
      <c r="P126">
        <f>IFERROR(INDEX(attendance[Date],MATCH(A126,attendance[Employee_ID],0)),"")</f>
        <v>45658</v>
      </c>
      <c r="Q126">
        <f t="shared" si="3"/>
        <v>88200</v>
      </c>
      <c r="R126" t="str">
        <f t="shared" si="4"/>
        <v>Excellent</v>
      </c>
      <c r="S126">
        <f t="shared" si="5"/>
        <v>1</v>
      </c>
    </row>
    <row r="127" spans="1:19" x14ac:dyDescent="0.2">
      <c r="A127" s="6" t="s">
        <v>412</v>
      </c>
      <c r="B127" t="str">
        <f>IFERROR(VLOOKUP(A127,employee[],2,FALSE),"")</f>
        <v>Arjun Kapoor</v>
      </c>
      <c r="C127" t="str">
        <f>IFERROR(VLOOKUP(A127,employee[],3,FALSE),"")</f>
        <v>arjun.kapoor126@gmail.com</v>
      </c>
      <c r="D127" t="str">
        <f>IFERROR(VLOOKUP(A127,employee[],4,FALSE),"")</f>
        <v>D004</v>
      </c>
      <c r="E127" t="str">
        <f>VLOOKUP(D127,department[],2,FALSE)</f>
        <v>Sales</v>
      </c>
      <c r="F127" t="str">
        <f>IFERROR(VLOOKUP(A127,employee[],5,FALSE),"")</f>
        <v>R005</v>
      </c>
      <c r="G127" t="str">
        <f>IFERROR(VLOOKUP(F127,job[],2,FALSE),"")</f>
        <v>Sales Executive</v>
      </c>
      <c r="H127" t="str">
        <f>IFERROR(VLOOKUP(A127,employee[],6,FALSE),"")</f>
        <v>L002</v>
      </c>
      <c r="I127" t="str">
        <f>IFERROR(VLOOKUP(H127,location[],2,FALSE),"")</f>
        <v>Mumbai</v>
      </c>
      <c r="J127">
        <f>IFERROR(INDEX(sales[Monthly_Salary],MATCH(A127,sales[Employee_ID],0)),"")</f>
        <v>41000</v>
      </c>
      <c r="K127">
        <f>IFERROR(INDEX(sales[Salary_Hike_Percentage],MATCH(A127,sales[Employee_ID],0)),"")</f>
        <v>5</v>
      </c>
      <c r="L127">
        <f>IFERROR(INDEX(performance[Performance_Rating],MATCH(A127,performance[Employee_ID],0)),"")</f>
        <v>3.2</v>
      </c>
      <c r="M127">
        <f>IFERROR(INDEX(performance[Bonus_Percentage],MATCH(A127,performance[Employee_ID],0)),"")</f>
        <v>0.13</v>
      </c>
      <c r="N127" t="str">
        <f>IFERROR(INDEX(attendance[Status],MATCH(A127,attendance[Employee_ID],0)),"")</f>
        <v>Present</v>
      </c>
      <c r="O127">
        <f>IFERROR(INDEX(attendance[Working_Hours],MATCH(A127,attendance[Employee_ID],0)),"")</f>
        <v>7.3</v>
      </c>
      <c r="P127">
        <f>IFERROR(INDEX(attendance[Date],MATCH(A127,attendance[Employee_ID],0)),"")</f>
        <v>45658</v>
      </c>
      <c r="Q127">
        <f t="shared" si="3"/>
        <v>43050</v>
      </c>
      <c r="R127" t="str">
        <f t="shared" si="4"/>
        <v>Average</v>
      </c>
      <c r="S127">
        <f t="shared" si="5"/>
        <v>1</v>
      </c>
    </row>
    <row r="128" spans="1:19" x14ac:dyDescent="0.2">
      <c r="A128" s="7" t="s">
        <v>415</v>
      </c>
      <c r="B128" t="str">
        <f>IFERROR(VLOOKUP(A128,employee[],2,FALSE),"")</f>
        <v>Aarav Chauhan</v>
      </c>
      <c r="C128" t="str">
        <f>IFERROR(VLOOKUP(A128,employee[],3,FALSE),"")</f>
        <v>aarav.chauhan127@yahoo.com</v>
      </c>
      <c r="D128" t="str">
        <f>IFERROR(VLOOKUP(A128,employee[],4,FALSE),"")</f>
        <v>D002</v>
      </c>
      <c r="E128" t="str">
        <f>VLOOKUP(D128,department[],2,FALSE)</f>
        <v>Finance</v>
      </c>
      <c r="F128" t="str">
        <f>IFERROR(VLOOKUP(A128,employee[],5,FALSE),"")</f>
        <v>R004</v>
      </c>
      <c r="G128" t="str">
        <f>IFERROR(VLOOKUP(F128,job[],2,FALSE),"")</f>
        <v>Finance Manager</v>
      </c>
      <c r="H128" t="str">
        <f>IFERROR(VLOOKUP(A128,employee[],6,FALSE),"")</f>
        <v>L004</v>
      </c>
      <c r="I128" t="str">
        <f>IFERROR(VLOOKUP(H128,location[],2,FALSE),"")</f>
        <v>Hyderabad</v>
      </c>
      <c r="J128">
        <f>IFERROR(INDEX(sales[Monthly_Salary],MATCH(A128,sales[Employee_ID],0)),"")</f>
        <v>64000</v>
      </c>
      <c r="K128">
        <f>IFERROR(INDEX(sales[Salary_Hike_Percentage],MATCH(A128,sales[Employee_ID],0)),"")</f>
        <v>10</v>
      </c>
      <c r="L128">
        <f>IFERROR(INDEX(performance[Performance_Rating],MATCH(A128,performance[Employee_ID],0)),"")</f>
        <v>4.8</v>
      </c>
      <c r="M128">
        <f>IFERROR(INDEX(performance[Bonus_Percentage],MATCH(A128,performance[Employee_ID],0)),"")</f>
        <v>0.19</v>
      </c>
      <c r="N128" t="str">
        <f>IFERROR(INDEX(attendance[Status],MATCH(A128,attendance[Employee_ID],0)),"")</f>
        <v>Present</v>
      </c>
      <c r="O128">
        <f>IFERROR(INDEX(attendance[Working_Hours],MATCH(A128,attendance[Employee_ID],0)),"")</f>
        <v>7.4</v>
      </c>
      <c r="P128">
        <f>IFERROR(INDEX(attendance[Date],MATCH(A128,attendance[Employee_ID],0)),"")</f>
        <v>45658</v>
      </c>
      <c r="Q128">
        <f t="shared" si="3"/>
        <v>70400</v>
      </c>
      <c r="R128" t="str">
        <f t="shared" si="4"/>
        <v>Excellent</v>
      </c>
      <c r="S128">
        <f t="shared" si="5"/>
        <v>1</v>
      </c>
    </row>
    <row r="129" spans="1:19" x14ac:dyDescent="0.2">
      <c r="A129" s="6" t="s">
        <v>417</v>
      </c>
      <c r="B129" t="str">
        <f>IFERROR(VLOOKUP(A129,employee[],2,FALSE),"")</f>
        <v>Aarav Verma</v>
      </c>
      <c r="C129" t="str">
        <f>IFERROR(VLOOKUP(A129,employee[],3,FALSE),"")</f>
        <v>aarav.verma128@gmail.com</v>
      </c>
      <c r="D129" t="str">
        <f>IFERROR(VLOOKUP(A129,employee[],4,FALSE),"")</f>
        <v>D003</v>
      </c>
      <c r="E129" t="str">
        <f>VLOOKUP(D129,department[],2,FALSE)</f>
        <v>IT</v>
      </c>
      <c r="F129" t="str">
        <f>IFERROR(VLOOKUP(A129,employee[],5,FALSE),"")</f>
        <v>R003</v>
      </c>
      <c r="G129" t="str">
        <f>IFERROR(VLOOKUP(F129,job[],2,FALSE),"")</f>
        <v>Software Engineer</v>
      </c>
      <c r="H129" t="str">
        <f>IFERROR(VLOOKUP(A129,employee[],6,FALSE),"")</f>
        <v>L004</v>
      </c>
      <c r="I129" t="str">
        <f>IFERROR(VLOOKUP(H129,location[],2,FALSE),"")</f>
        <v>Hyderabad</v>
      </c>
      <c r="J129">
        <f>IFERROR(INDEX(sales[Monthly_Salary],MATCH(A129,sales[Employee_ID],0)),"")</f>
        <v>60000</v>
      </c>
      <c r="K129">
        <f>IFERROR(INDEX(sales[Salary_Hike_Percentage],MATCH(A129,sales[Employee_ID],0)),"")</f>
        <v>12</v>
      </c>
      <c r="L129">
        <f>IFERROR(INDEX(performance[Performance_Rating],MATCH(A129,performance[Employee_ID],0)),"")</f>
        <v>3.2</v>
      </c>
      <c r="M129">
        <f>IFERROR(INDEX(performance[Bonus_Percentage],MATCH(A129,performance[Employee_ID],0)),"")</f>
        <v>0.13</v>
      </c>
      <c r="N129" t="str">
        <f>IFERROR(INDEX(attendance[Status],MATCH(A129,attendance[Employee_ID],0)),"")</f>
        <v>Present</v>
      </c>
      <c r="O129">
        <f>IFERROR(INDEX(attendance[Working_Hours],MATCH(A129,attendance[Employee_ID],0)),"")</f>
        <v>8.6999999999999993</v>
      </c>
      <c r="P129">
        <f>IFERROR(INDEX(attendance[Date],MATCH(A129,attendance[Employee_ID],0)),"")</f>
        <v>45658</v>
      </c>
      <c r="Q129">
        <f t="shared" si="3"/>
        <v>67200</v>
      </c>
      <c r="R129" t="str">
        <f t="shared" si="4"/>
        <v>Average</v>
      </c>
      <c r="S129">
        <f t="shared" si="5"/>
        <v>1</v>
      </c>
    </row>
    <row r="130" spans="1:19" x14ac:dyDescent="0.2">
      <c r="A130" s="7" t="s">
        <v>419</v>
      </c>
      <c r="B130" t="str">
        <f>IFERROR(VLOOKUP(A130,employee[],2,FALSE),"")</f>
        <v>Aman Nair</v>
      </c>
      <c r="C130" t="str">
        <f>IFERROR(VLOOKUP(A130,employee[],3,FALSE),"")</f>
        <v>aman.nair129@gmail.com</v>
      </c>
      <c r="D130" t="str">
        <f>IFERROR(VLOOKUP(A130,employee[],4,FALSE),"")</f>
        <v>D004</v>
      </c>
      <c r="E130" t="str">
        <f>VLOOKUP(D130,department[],2,FALSE)</f>
        <v>Sales</v>
      </c>
      <c r="F130" t="str">
        <f>IFERROR(VLOOKUP(A130,employee[],5,FALSE),"")</f>
        <v>R005</v>
      </c>
      <c r="G130" t="str">
        <f>IFERROR(VLOOKUP(F130,job[],2,FALSE),"")</f>
        <v>Sales Executive</v>
      </c>
      <c r="H130" t="str">
        <f>IFERROR(VLOOKUP(A130,employee[],6,FALSE),"")</f>
        <v>L002</v>
      </c>
      <c r="I130" t="str">
        <f>IFERROR(VLOOKUP(H130,location[],2,FALSE),"")</f>
        <v>Mumbai</v>
      </c>
      <c r="J130">
        <f>IFERROR(INDEX(sales[Monthly_Salary],MATCH(A130,sales[Employee_ID],0)),"")</f>
        <v>78000</v>
      </c>
      <c r="K130">
        <f>IFERROR(INDEX(sales[Salary_Hike_Percentage],MATCH(A130,sales[Employee_ID],0)),"")</f>
        <v>7</v>
      </c>
      <c r="L130">
        <f>IFERROR(INDEX(performance[Performance_Rating],MATCH(A130,performance[Employee_ID],0)),"")</f>
        <v>2.7</v>
      </c>
      <c r="M130">
        <f>IFERROR(INDEX(performance[Bonus_Percentage],MATCH(A130,performance[Employee_ID],0)),"")</f>
        <v>0.11</v>
      </c>
      <c r="N130" t="str">
        <f>IFERROR(INDEX(attendance[Status],MATCH(A130,attendance[Employee_ID],0)),"")</f>
        <v>Present</v>
      </c>
      <c r="O130">
        <f>IFERROR(INDEX(attendance[Working_Hours],MATCH(A130,attendance[Employee_ID],0)),"")</f>
        <v>7.4</v>
      </c>
      <c r="P130">
        <f>IFERROR(INDEX(attendance[Date],MATCH(A130,attendance[Employee_ID],0)),"")</f>
        <v>45658</v>
      </c>
      <c r="Q130">
        <f t="shared" ref="Q130:Q193" si="6">J130*(1+K130/100)</f>
        <v>83460</v>
      </c>
      <c r="R130" t="str">
        <f t="shared" ref="R130:R193" si="7">IF(L130&gt;=4.5,"Excellent",IF(L130&gt;=3.5,"Good",IF(L130&gt;=2.5,"Average","Needs Improvement")))</f>
        <v>Average</v>
      </c>
      <c r="S130">
        <f t="shared" ref="S130:S193" si="8">IF(N130="Present",1,0)</f>
        <v>1</v>
      </c>
    </row>
    <row r="131" spans="1:19" x14ac:dyDescent="0.2">
      <c r="A131" s="6" t="s">
        <v>422</v>
      </c>
      <c r="B131" t="str">
        <f>IFERROR(VLOOKUP(A131,employee[],2,FALSE),"")</f>
        <v>Riya Sharma</v>
      </c>
      <c r="C131" t="str">
        <f>IFERROR(VLOOKUP(A131,employee[],3,FALSE),"")</f>
        <v>riya.sharma130@yahoo.com</v>
      </c>
      <c r="D131" t="str">
        <f>IFERROR(VLOOKUP(A131,employee[],4,FALSE),"")</f>
        <v>D004</v>
      </c>
      <c r="E131" t="str">
        <f>VLOOKUP(D131,department[],2,FALSE)</f>
        <v>Sales</v>
      </c>
      <c r="F131" t="str">
        <f>IFERROR(VLOOKUP(A131,employee[],5,FALSE),"")</f>
        <v>R005</v>
      </c>
      <c r="G131" t="str">
        <f>IFERROR(VLOOKUP(F131,job[],2,FALSE),"")</f>
        <v>Sales Executive</v>
      </c>
      <c r="H131" t="str">
        <f>IFERROR(VLOOKUP(A131,employee[],6,FALSE),"")</f>
        <v>L001</v>
      </c>
      <c r="I131" t="str">
        <f>IFERROR(VLOOKUP(H131,location[],2,FALSE),"")</f>
        <v>Delhi</v>
      </c>
      <c r="J131">
        <f>IFERROR(INDEX(sales[Monthly_Salary],MATCH(A131,sales[Employee_ID],0)),"")</f>
        <v>48000</v>
      </c>
      <c r="K131">
        <f>IFERROR(INDEX(sales[Salary_Hike_Percentage],MATCH(A131,sales[Employee_ID],0)),"")</f>
        <v>10</v>
      </c>
      <c r="L131">
        <f>IFERROR(INDEX(performance[Performance_Rating],MATCH(A131,performance[Employee_ID],0)),"")</f>
        <v>2.7</v>
      </c>
      <c r="M131">
        <f>IFERROR(INDEX(performance[Bonus_Percentage],MATCH(A131,performance[Employee_ID],0)),"")</f>
        <v>0.11</v>
      </c>
      <c r="N131" t="str">
        <f>IFERROR(INDEX(attendance[Status],MATCH(A131,attendance[Employee_ID],0)),"")</f>
        <v>Present</v>
      </c>
      <c r="O131">
        <f>IFERROR(INDEX(attendance[Working_Hours],MATCH(A131,attendance[Employee_ID],0)),"")</f>
        <v>8.6</v>
      </c>
      <c r="P131">
        <f>IFERROR(INDEX(attendance[Date],MATCH(A131,attendance[Employee_ID],0)),"")</f>
        <v>45658</v>
      </c>
      <c r="Q131">
        <f t="shared" si="6"/>
        <v>52800.000000000007</v>
      </c>
      <c r="R131" t="str">
        <f t="shared" si="7"/>
        <v>Average</v>
      </c>
      <c r="S131">
        <f t="shared" si="8"/>
        <v>1</v>
      </c>
    </row>
    <row r="132" spans="1:19" x14ac:dyDescent="0.2">
      <c r="A132" s="7" t="s">
        <v>424</v>
      </c>
      <c r="B132" t="str">
        <f>IFERROR(VLOOKUP(A132,employee[],2,FALSE),"")</f>
        <v>Rahul Singh</v>
      </c>
      <c r="C132" t="str">
        <f>IFERROR(VLOOKUP(A132,employee[],3,FALSE),"")</f>
        <v>rahul.singh131@gmail.com</v>
      </c>
      <c r="D132" t="str">
        <f>IFERROR(VLOOKUP(A132,employee[],4,FALSE),"")</f>
        <v>D003</v>
      </c>
      <c r="E132" t="str">
        <f>VLOOKUP(D132,department[],2,FALSE)</f>
        <v>IT</v>
      </c>
      <c r="F132" t="str">
        <f>IFERROR(VLOOKUP(A132,employee[],5,FALSE),"")</f>
        <v>R002</v>
      </c>
      <c r="G132" t="str">
        <f>IFERROR(VLOOKUP(F132,job[],2,FALSE),"")</f>
        <v>Data Analyst</v>
      </c>
      <c r="H132" t="str">
        <f>IFERROR(VLOOKUP(A132,employee[],6,FALSE),"")</f>
        <v>L003</v>
      </c>
      <c r="I132" t="str">
        <f>IFERROR(VLOOKUP(H132,location[],2,FALSE),"")</f>
        <v>Bengaluru</v>
      </c>
      <c r="J132">
        <f>IFERROR(INDEX(sales[Monthly_Salary],MATCH(A132,sales[Employee_ID],0)),"")</f>
        <v>117000</v>
      </c>
      <c r="K132">
        <f>IFERROR(INDEX(sales[Salary_Hike_Percentage],MATCH(A132,sales[Employee_ID],0)),"")</f>
        <v>5</v>
      </c>
      <c r="L132">
        <f>IFERROR(INDEX(performance[Performance_Rating],MATCH(A132,performance[Employee_ID],0)),"")</f>
        <v>3.3</v>
      </c>
      <c r="M132">
        <f>IFERROR(INDEX(performance[Bonus_Percentage],MATCH(A132,performance[Employee_ID],0)),"")</f>
        <v>0.13</v>
      </c>
      <c r="N132" t="str">
        <f>IFERROR(INDEX(attendance[Status],MATCH(A132,attendance[Employee_ID],0)),"")</f>
        <v>Present</v>
      </c>
      <c r="O132">
        <f>IFERROR(INDEX(attendance[Working_Hours],MATCH(A132,attendance[Employee_ID],0)),"")</f>
        <v>8.4</v>
      </c>
      <c r="P132">
        <f>IFERROR(INDEX(attendance[Date],MATCH(A132,attendance[Employee_ID],0)),"")</f>
        <v>45658</v>
      </c>
      <c r="Q132">
        <f t="shared" si="6"/>
        <v>122850</v>
      </c>
      <c r="R132" t="str">
        <f t="shared" si="7"/>
        <v>Average</v>
      </c>
      <c r="S132">
        <f t="shared" si="8"/>
        <v>1</v>
      </c>
    </row>
    <row r="133" spans="1:19" x14ac:dyDescent="0.2">
      <c r="A133" s="6" t="s">
        <v>427</v>
      </c>
      <c r="B133" t="str">
        <f>IFERROR(VLOOKUP(A133,employee[],2,FALSE),"")</f>
        <v>Aisha Mishra</v>
      </c>
      <c r="C133" t="str">
        <f>IFERROR(VLOOKUP(A133,employee[],3,FALSE),"")</f>
        <v>aisha.mishra132@outlook.com</v>
      </c>
      <c r="D133" t="str">
        <f>IFERROR(VLOOKUP(A133,employee[],4,FALSE),"")</f>
        <v>D005</v>
      </c>
      <c r="E133" t="str">
        <f>VLOOKUP(D133,department[],2,FALSE)</f>
        <v>Marketing</v>
      </c>
      <c r="F133" t="str">
        <f>IFERROR(VLOOKUP(A133,employee[],5,FALSE),"")</f>
        <v>R002</v>
      </c>
      <c r="G133" t="str">
        <f>IFERROR(VLOOKUP(F133,job[],2,FALSE),"")</f>
        <v>Data Analyst</v>
      </c>
      <c r="H133" t="str">
        <f>IFERROR(VLOOKUP(A133,employee[],6,FALSE),"")</f>
        <v>L001</v>
      </c>
      <c r="I133" t="str">
        <f>IFERROR(VLOOKUP(H133,location[],2,FALSE),"")</f>
        <v>Delhi</v>
      </c>
      <c r="J133">
        <f>IFERROR(INDEX(sales[Monthly_Salary],MATCH(A133,sales[Employee_ID],0)),"")</f>
        <v>67000</v>
      </c>
      <c r="K133">
        <f>IFERROR(INDEX(sales[Salary_Hike_Percentage],MATCH(A133,sales[Employee_ID],0)),"")</f>
        <v>5</v>
      </c>
      <c r="L133">
        <f>IFERROR(INDEX(performance[Performance_Rating],MATCH(A133,performance[Employee_ID],0)),"")</f>
        <v>4.9000000000000004</v>
      </c>
      <c r="M133">
        <f>IFERROR(INDEX(performance[Bonus_Percentage],MATCH(A133,performance[Employee_ID],0)),"")</f>
        <v>0.2</v>
      </c>
      <c r="N133" t="str">
        <f>IFERROR(INDEX(attendance[Status],MATCH(A133,attendance[Employee_ID],0)),"")</f>
        <v>Leave</v>
      </c>
      <c r="O133">
        <f>IFERROR(INDEX(attendance[Working_Hours],MATCH(A133,attendance[Employee_ID],0)),"")</f>
        <v>8.6999999999999993</v>
      </c>
      <c r="P133">
        <f>IFERROR(INDEX(attendance[Date],MATCH(A133,attendance[Employee_ID],0)),"")</f>
        <v>45658</v>
      </c>
      <c r="Q133">
        <f t="shared" si="6"/>
        <v>70350</v>
      </c>
      <c r="R133" t="str">
        <f t="shared" si="7"/>
        <v>Excellent</v>
      </c>
      <c r="S133">
        <f t="shared" si="8"/>
        <v>0</v>
      </c>
    </row>
    <row r="134" spans="1:19" x14ac:dyDescent="0.2">
      <c r="A134" s="7" t="s">
        <v>429</v>
      </c>
      <c r="B134" t="str">
        <f>IFERROR(VLOOKUP(A134,employee[],2,FALSE),"")</f>
        <v>Sneha Kapoor</v>
      </c>
      <c r="C134" t="str">
        <f>IFERROR(VLOOKUP(A134,employee[],3,FALSE),"")</f>
        <v>sneha.kapoor133@gmail.com</v>
      </c>
      <c r="D134" t="str">
        <f>IFERROR(VLOOKUP(A134,employee[],4,FALSE),"")</f>
        <v>D003</v>
      </c>
      <c r="E134" t="str">
        <f>VLOOKUP(D134,department[],2,FALSE)</f>
        <v>IT</v>
      </c>
      <c r="F134" t="str">
        <f>IFERROR(VLOOKUP(A134,employee[],5,FALSE),"")</f>
        <v>R002</v>
      </c>
      <c r="G134" t="str">
        <f>IFERROR(VLOOKUP(F134,job[],2,FALSE),"")</f>
        <v>Data Analyst</v>
      </c>
      <c r="H134" t="str">
        <f>IFERROR(VLOOKUP(A134,employee[],6,FALSE),"")</f>
        <v>L004</v>
      </c>
      <c r="I134" t="str">
        <f>IFERROR(VLOOKUP(H134,location[],2,FALSE),"")</f>
        <v>Hyderabad</v>
      </c>
      <c r="J134">
        <f>IFERROR(INDEX(sales[Monthly_Salary],MATCH(A134,sales[Employee_ID],0)),"")</f>
        <v>32000</v>
      </c>
      <c r="K134">
        <f>IFERROR(INDEX(sales[Salary_Hike_Percentage],MATCH(A134,sales[Employee_ID],0)),"")</f>
        <v>7</v>
      </c>
      <c r="L134">
        <f>IFERROR(INDEX(performance[Performance_Rating],MATCH(A134,performance[Employee_ID],0)),"")</f>
        <v>2.7</v>
      </c>
      <c r="M134">
        <f>IFERROR(INDEX(performance[Bonus_Percentage],MATCH(A134,performance[Employee_ID],0)),"")</f>
        <v>0.11</v>
      </c>
      <c r="N134" t="str">
        <f>IFERROR(INDEX(attendance[Status],MATCH(A134,attendance[Employee_ID],0)),"")</f>
        <v>Present</v>
      </c>
      <c r="O134">
        <f>IFERROR(INDEX(attendance[Working_Hours],MATCH(A134,attendance[Employee_ID],0)),"")</f>
        <v>7.8</v>
      </c>
      <c r="P134">
        <f>IFERROR(INDEX(attendance[Date],MATCH(A134,attendance[Employee_ID],0)),"")</f>
        <v>45658</v>
      </c>
      <c r="Q134">
        <f t="shared" si="6"/>
        <v>34240</v>
      </c>
      <c r="R134" t="str">
        <f t="shared" si="7"/>
        <v>Average</v>
      </c>
      <c r="S134">
        <f t="shared" si="8"/>
        <v>1</v>
      </c>
    </row>
    <row r="135" spans="1:19" x14ac:dyDescent="0.2">
      <c r="A135" s="6" t="s">
        <v>432</v>
      </c>
      <c r="B135" t="str">
        <f>IFERROR(VLOOKUP(A135,employee[],2,FALSE),"")</f>
        <v>Meera Kapoor</v>
      </c>
      <c r="C135" t="str">
        <f>IFERROR(VLOOKUP(A135,employee[],3,FALSE),"")</f>
        <v>meera.kapoor134@yahoo.com</v>
      </c>
      <c r="D135" t="str">
        <f>IFERROR(VLOOKUP(A135,employee[],4,FALSE),"")</f>
        <v>D004</v>
      </c>
      <c r="E135" t="str">
        <f>VLOOKUP(D135,department[],2,FALSE)</f>
        <v>Sales</v>
      </c>
      <c r="F135" t="str">
        <f>IFERROR(VLOOKUP(A135,employee[],5,FALSE),"")</f>
        <v>R005</v>
      </c>
      <c r="G135" t="str">
        <f>IFERROR(VLOOKUP(F135,job[],2,FALSE),"")</f>
        <v>Sales Executive</v>
      </c>
      <c r="H135" t="str">
        <f>IFERROR(VLOOKUP(A135,employee[],6,FALSE),"")</f>
        <v>L001</v>
      </c>
      <c r="I135" t="str">
        <f>IFERROR(VLOOKUP(H135,location[],2,FALSE),"")</f>
        <v>Delhi</v>
      </c>
      <c r="J135">
        <f>IFERROR(INDEX(sales[Monthly_Salary],MATCH(A135,sales[Employee_ID],0)),"")</f>
        <v>76000</v>
      </c>
      <c r="K135">
        <f>IFERROR(INDEX(sales[Salary_Hike_Percentage],MATCH(A135,sales[Employee_ID],0)),"")</f>
        <v>7</v>
      </c>
      <c r="L135">
        <f>IFERROR(INDEX(performance[Performance_Rating],MATCH(A135,performance[Employee_ID],0)),"")</f>
        <v>4.0999999999999996</v>
      </c>
      <c r="M135">
        <f>IFERROR(INDEX(performance[Bonus_Percentage],MATCH(A135,performance[Employee_ID],0)),"")</f>
        <v>0.16</v>
      </c>
      <c r="N135" t="str">
        <f>IFERROR(INDEX(attendance[Status],MATCH(A135,attendance[Employee_ID],0)),"")</f>
        <v>Present</v>
      </c>
      <c r="O135">
        <f>IFERROR(INDEX(attendance[Working_Hours],MATCH(A135,attendance[Employee_ID],0)),"")</f>
        <v>7.8</v>
      </c>
      <c r="P135">
        <f>IFERROR(INDEX(attendance[Date],MATCH(A135,attendance[Employee_ID],0)),"")</f>
        <v>45658</v>
      </c>
      <c r="Q135">
        <f t="shared" si="6"/>
        <v>81320</v>
      </c>
      <c r="R135" t="str">
        <f t="shared" si="7"/>
        <v>Good</v>
      </c>
      <c r="S135">
        <f t="shared" si="8"/>
        <v>1</v>
      </c>
    </row>
    <row r="136" spans="1:19" x14ac:dyDescent="0.2">
      <c r="A136" s="7" t="s">
        <v>434</v>
      </c>
      <c r="B136" t="str">
        <f>IFERROR(VLOOKUP(A136,employee[],2,FALSE),"")</f>
        <v>Rohan Reddy</v>
      </c>
      <c r="C136" t="str">
        <f>IFERROR(VLOOKUP(A136,employee[],3,FALSE),"")</f>
        <v>rohan.reddy135@gmail.com</v>
      </c>
      <c r="D136" t="str">
        <f>IFERROR(VLOOKUP(A136,employee[],4,FALSE),"")</f>
        <v>D001</v>
      </c>
      <c r="E136" t="str">
        <f>VLOOKUP(D136,department[],2,FALSE)</f>
        <v>HR</v>
      </c>
      <c r="F136" t="str">
        <f>IFERROR(VLOOKUP(A136,employee[],5,FALSE),"")</f>
        <v>R001</v>
      </c>
      <c r="G136" t="str">
        <f>IFERROR(VLOOKUP(F136,job[],2,FALSE),"")</f>
        <v>HR Executive</v>
      </c>
      <c r="H136" t="str">
        <f>IFERROR(VLOOKUP(A136,employee[],6,FALSE),"")</f>
        <v>L002</v>
      </c>
      <c r="I136" t="str">
        <f>IFERROR(VLOOKUP(H136,location[],2,FALSE),"")</f>
        <v>Mumbai</v>
      </c>
      <c r="J136">
        <f>IFERROR(INDEX(sales[Monthly_Salary],MATCH(A136,sales[Employee_ID],0)),"")</f>
        <v>81000</v>
      </c>
      <c r="K136">
        <f>IFERROR(INDEX(sales[Salary_Hike_Percentage],MATCH(A136,sales[Employee_ID],0)),"")</f>
        <v>3</v>
      </c>
      <c r="L136">
        <f>IFERROR(INDEX(performance[Performance_Rating],MATCH(A136,performance[Employee_ID],0)),"")</f>
        <v>3.8</v>
      </c>
      <c r="M136">
        <f>IFERROR(INDEX(performance[Bonus_Percentage],MATCH(A136,performance[Employee_ID],0)),"")</f>
        <v>0.15</v>
      </c>
      <c r="N136" t="str">
        <f>IFERROR(INDEX(attendance[Status],MATCH(A136,attendance[Employee_ID],0)),"")</f>
        <v>Present</v>
      </c>
      <c r="O136">
        <f>IFERROR(INDEX(attendance[Working_Hours],MATCH(A136,attendance[Employee_ID],0)),"")</f>
        <v>8.5</v>
      </c>
      <c r="P136">
        <f>IFERROR(INDEX(attendance[Date],MATCH(A136,attendance[Employee_ID],0)),"")</f>
        <v>45658</v>
      </c>
      <c r="Q136">
        <f t="shared" si="6"/>
        <v>83430</v>
      </c>
      <c r="R136" t="str">
        <f t="shared" si="7"/>
        <v>Good</v>
      </c>
      <c r="S136">
        <f t="shared" si="8"/>
        <v>1</v>
      </c>
    </row>
    <row r="137" spans="1:19" x14ac:dyDescent="0.2">
      <c r="A137" s="6" t="s">
        <v>437</v>
      </c>
      <c r="B137" t="str">
        <f>IFERROR(VLOOKUP(A137,employee[],2,FALSE),"")</f>
        <v>Rahul Gupta</v>
      </c>
      <c r="C137" t="str">
        <f>IFERROR(VLOOKUP(A137,employee[],3,FALSE),"")</f>
        <v>rahul.gupta136@outlook.com</v>
      </c>
      <c r="D137" t="str">
        <f>IFERROR(VLOOKUP(A137,employee[],4,FALSE),"")</f>
        <v>D003</v>
      </c>
      <c r="E137" t="str">
        <f>VLOOKUP(D137,department[],2,FALSE)</f>
        <v>IT</v>
      </c>
      <c r="F137" t="str">
        <f>IFERROR(VLOOKUP(A137,employee[],5,FALSE),"")</f>
        <v>R002</v>
      </c>
      <c r="G137" t="str">
        <f>IFERROR(VLOOKUP(F137,job[],2,FALSE),"")</f>
        <v>Data Analyst</v>
      </c>
      <c r="H137" t="str">
        <f>IFERROR(VLOOKUP(A137,employee[],6,FALSE),"")</f>
        <v>L004</v>
      </c>
      <c r="I137" t="str">
        <f>IFERROR(VLOOKUP(H137,location[],2,FALSE),"")</f>
        <v>Hyderabad</v>
      </c>
      <c r="J137">
        <f>IFERROR(INDEX(sales[Monthly_Salary],MATCH(A137,sales[Employee_ID],0)),"")</f>
        <v>43000</v>
      </c>
      <c r="K137">
        <f>IFERROR(INDEX(sales[Salary_Hike_Percentage],MATCH(A137,sales[Employee_ID],0)),"")</f>
        <v>5</v>
      </c>
      <c r="L137">
        <f>IFERROR(INDEX(performance[Performance_Rating],MATCH(A137,performance[Employee_ID],0)),"")</f>
        <v>3.6</v>
      </c>
      <c r="M137">
        <f>IFERROR(INDEX(performance[Bonus_Percentage],MATCH(A137,performance[Employee_ID],0)),"")</f>
        <v>0.14000000000000001</v>
      </c>
      <c r="N137" t="str">
        <f>IFERROR(INDEX(attendance[Status],MATCH(A137,attendance[Employee_ID],0)),"")</f>
        <v>Present</v>
      </c>
      <c r="O137">
        <f>IFERROR(INDEX(attendance[Working_Hours],MATCH(A137,attendance[Employee_ID],0)),"")</f>
        <v>7.8</v>
      </c>
      <c r="P137">
        <f>IFERROR(INDEX(attendance[Date],MATCH(A137,attendance[Employee_ID],0)),"")</f>
        <v>45658</v>
      </c>
      <c r="Q137">
        <f t="shared" si="6"/>
        <v>45150</v>
      </c>
      <c r="R137" t="str">
        <f t="shared" si="7"/>
        <v>Good</v>
      </c>
      <c r="S137">
        <f t="shared" si="8"/>
        <v>1</v>
      </c>
    </row>
    <row r="138" spans="1:19" x14ac:dyDescent="0.2">
      <c r="A138" s="7" t="s">
        <v>440</v>
      </c>
      <c r="B138" t="str">
        <f>IFERROR(VLOOKUP(A138,employee[],2,FALSE),"")</f>
        <v>Meera Agarwal</v>
      </c>
      <c r="C138" t="str">
        <f>IFERROR(VLOOKUP(A138,employee[],3,FALSE),"")</f>
        <v>meera.agarwal137@gmail.com</v>
      </c>
      <c r="D138" t="str">
        <f>IFERROR(VLOOKUP(A138,employee[],4,FALSE),"")</f>
        <v>D005</v>
      </c>
      <c r="E138" t="str">
        <f>VLOOKUP(D138,department[],2,FALSE)</f>
        <v>Marketing</v>
      </c>
      <c r="F138" t="str">
        <f>IFERROR(VLOOKUP(A138,employee[],5,FALSE),"")</f>
        <v>R002</v>
      </c>
      <c r="G138" t="str">
        <f>IFERROR(VLOOKUP(F138,job[],2,FALSE),"")</f>
        <v>Data Analyst</v>
      </c>
      <c r="H138" t="str">
        <f>IFERROR(VLOOKUP(A138,employee[],6,FALSE),"")</f>
        <v>L003</v>
      </c>
      <c r="I138" t="str">
        <f>IFERROR(VLOOKUP(H138,location[],2,FALSE),"")</f>
        <v>Bengaluru</v>
      </c>
      <c r="J138">
        <f>IFERROR(INDEX(sales[Monthly_Salary],MATCH(A138,sales[Employee_ID],0)),"")</f>
        <v>77000</v>
      </c>
      <c r="K138">
        <f>IFERROR(INDEX(sales[Salary_Hike_Percentage],MATCH(A138,sales[Employee_ID],0)),"")</f>
        <v>5</v>
      </c>
      <c r="L138">
        <f>IFERROR(INDEX(performance[Performance_Rating],MATCH(A138,performance[Employee_ID],0)),"")</f>
        <v>4.0999999999999996</v>
      </c>
      <c r="M138">
        <f>IFERROR(INDEX(performance[Bonus_Percentage],MATCH(A138,performance[Employee_ID],0)),"")</f>
        <v>0.16</v>
      </c>
      <c r="N138" t="str">
        <f>IFERROR(INDEX(attendance[Status],MATCH(A138,attendance[Employee_ID],0)),"")</f>
        <v>Present</v>
      </c>
      <c r="O138">
        <f>IFERROR(INDEX(attendance[Working_Hours],MATCH(A138,attendance[Employee_ID],0)),"")</f>
        <v>9</v>
      </c>
      <c r="P138">
        <f>IFERROR(INDEX(attendance[Date],MATCH(A138,attendance[Employee_ID],0)),"")</f>
        <v>45658</v>
      </c>
      <c r="Q138">
        <f t="shared" si="6"/>
        <v>80850</v>
      </c>
      <c r="R138" t="str">
        <f t="shared" si="7"/>
        <v>Good</v>
      </c>
      <c r="S138">
        <f t="shared" si="8"/>
        <v>1</v>
      </c>
    </row>
    <row r="139" spans="1:19" x14ac:dyDescent="0.2">
      <c r="A139" s="6" t="s">
        <v>442</v>
      </c>
      <c r="B139" t="str">
        <f>IFERROR(VLOOKUP(A139,employee[],2,FALSE),"")</f>
        <v>Rahul Kapoor</v>
      </c>
      <c r="C139" t="str">
        <f>IFERROR(VLOOKUP(A139,employee[],3,FALSE),"")</f>
        <v>rahul.kapoor138@outlook.com</v>
      </c>
      <c r="D139" t="str">
        <f>IFERROR(VLOOKUP(A139,employee[],4,FALSE),"")</f>
        <v>D001</v>
      </c>
      <c r="E139" t="str">
        <f>VLOOKUP(D139,department[],2,FALSE)</f>
        <v>HR</v>
      </c>
      <c r="F139" t="str">
        <f>IFERROR(VLOOKUP(A139,employee[],5,FALSE),"")</f>
        <v>R001</v>
      </c>
      <c r="G139" t="str">
        <f>IFERROR(VLOOKUP(F139,job[],2,FALSE),"")</f>
        <v>HR Executive</v>
      </c>
      <c r="H139" t="str">
        <f>IFERROR(VLOOKUP(A139,employee[],6,FALSE),"")</f>
        <v>L002</v>
      </c>
      <c r="I139" t="str">
        <f>IFERROR(VLOOKUP(H139,location[],2,FALSE),"")</f>
        <v>Mumbai</v>
      </c>
      <c r="J139">
        <f>IFERROR(INDEX(sales[Monthly_Salary],MATCH(A139,sales[Employee_ID],0)),"")</f>
        <v>74000</v>
      </c>
      <c r="K139">
        <f>IFERROR(INDEX(sales[Salary_Hike_Percentage],MATCH(A139,sales[Employee_ID],0)),"")</f>
        <v>3</v>
      </c>
      <c r="L139">
        <f>IFERROR(INDEX(performance[Performance_Rating],MATCH(A139,performance[Employee_ID],0)),"")</f>
        <v>2.5</v>
      </c>
      <c r="M139">
        <f>IFERROR(INDEX(performance[Bonus_Percentage],MATCH(A139,performance[Employee_ID],0)),"")</f>
        <v>0.1</v>
      </c>
      <c r="N139" t="str">
        <f>IFERROR(INDEX(attendance[Status],MATCH(A139,attendance[Employee_ID],0)),"")</f>
        <v>Present</v>
      </c>
      <c r="O139">
        <f>IFERROR(INDEX(attendance[Working_Hours],MATCH(A139,attendance[Employee_ID],0)),"")</f>
        <v>7.9</v>
      </c>
      <c r="P139">
        <f>IFERROR(INDEX(attendance[Date],MATCH(A139,attendance[Employee_ID],0)),"")</f>
        <v>45658</v>
      </c>
      <c r="Q139">
        <f t="shared" si="6"/>
        <v>76220</v>
      </c>
      <c r="R139" t="str">
        <f t="shared" si="7"/>
        <v>Average</v>
      </c>
      <c r="S139">
        <f t="shared" si="8"/>
        <v>1</v>
      </c>
    </row>
    <row r="140" spans="1:19" x14ac:dyDescent="0.2">
      <c r="A140" s="7" t="s">
        <v>445</v>
      </c>
      <c r="B140" t="str">
        <f>IFERROR(VLOOKUP(A140,employee[],2,FALSE),"")</f>
        <v>Aditya Mehta</v>
      </c>
      <c r="C140" t="str">
        <f>IFERROR(VLOOKUP(A140,employee[],3,FALSE),"")</f>
        <v>aditya.mehta139@gmail.com</v>
      </c>
      <c r="D140" t="str">
        <f>IFERROR(VLOOKUP(A140,employee[],4,FALSE),"")</f>
        <v>D001</v>
      </c>
      <c r="E140" t="str">
        <f>VLOOKUP(D140,department[],2,FALSE)</f>
        <v>HR</v>
      </c>
      <c r="F140" t="str">
        <f>IFERROR(VLOOKUP(A140,employee[],5,FALSE),"")</f>
        <v>R001</v>
      </c>
      <c r="G140" t="str">
        <f>IFERROR(VLOOKUP(F140,job[],2,FALSE),"")</f>
        <v>HR Executive</v>
      </c>
      <c r="H140" t="str">
        <f>IFERROR(VLOOKUP(A140,employee[],6,FALSE),"")</f>
        <v>L004</v>
      </c>
      <c r="I140" t="str">
        <f>IFERROR(VLOOKUP(H140,location[],2,FALSE),"")</f>
        <v>Hyderabad</v>
      </c>
      <c r="J140">
        <f>IFERROR(INDEX(sales[Monthly_Salary],MATCH(A140,sales[Employee_ID],0)),"")</f>
        <v>30000</v>
      </c>
      <c r="K140">
        <f>IFERROR(INDEX(sales[Salary_Hike_Percentage],MATCH(A140,sales[Employee_ID],0)),"")</f>
        <v>3</v>
      </c>
      <c r="L140">
        <f>IFERROR(INDEX(performance[Performance_Rating],MATCH(A140,performance[Employee_ID],0)),"")</f>
        <v>4</v>
      </c>
      <c r="M140">
        <f>IFERROR(INDEX(performance[Bonus_Percentage],MATCH(A140,performance[Employee_ID],0)),"")</f>
        <v>0.16</v>
      </c>
      <c r="N140" t="str">
        <f>IFERROR(INDEX(attendance[Status],MATCH(A140,attendance[Employee_ID],0)),"")</f>
        <v>Present</v>
      </c>
      <c r="O140">
        <f>IFERROR(INDEX(attendance[Working_Hours],MATCH(A140,attendance[Employee_ID],0)),"")</f>
        <v>7.6</v>
      </c>
      <c r="P140">
        <f>IFERROR(INDEX(attendance[Date],MATCH(A140,attendance[Employee_ID],0)),"")</f>
        <v>45658</v>
      </c>
      <c r="Q140">
        <f t="shared" si="6"/>
        <v>30900</v>
      </c>
      <c r="R140" t="str">
        <f t="shared" si="7"/>
        <v>Good</v>
      </c>
      <c r="S140">
        <f t="shared" si="8"/>
        <v>1</v>
      </c>
    </row>
    <row r="141" spans="1:19" x14ac:dyDescent="0.2">
      <c r="A141" s="6" t="s">
        <v>448</v>
      </c>
      <c r="B141" t="str">
        <f>IFERROR(VLOOKUP(A141,employee[],2,FALSE),"")</f>
        <v>Aditya Joshi</v>
      </c>
      <c r="C141" t="str">
        <f>IFERROR(VLOOKUP(A141,employee[],3,FALSE),"")</f>
        <v>aditya.joshi140@yahoo.com</v>
      </c>
      <c r="D141" t="str">
        <f>IFERROR(VLOOKUP(A141,employee[],4,FALSE),"")</f>
        <v>D005</v>
      </c>
      <c r="E141" t="str">
        <f>VLOOKUP(D141,department[],2,FALSE)</f>
        <v>Marketing</v>
      </c>
      <c r="F141" t="str">
        <f>IFERROR(VLOOKUP(A141,employee[],5,FALSE),"")</f>
        <v>R002</v>
      </c>
      <c r="G141" t="str">
        <f>IFERROR(VLOOKUP(F141,job[],2,FALSE),"")</f>
        <v>Data Analyst</v>
      </c>
      <c r="H141" t="str">
        <f>IFERROR(VLOOKUP(A141,employee[],6,FALSE),"")</f>
        <v>L002</v>
      </c>
      <c r="I141" t="str">
        <f>IFERROR(VLOOKUP(H141,location[],2,FALSE),"")</f>
        <v>Mumbai</v>
      </c>
      <c r="J141">
        <f>IFERROR(INDEX(sales[Monthly_Salary],MATCH(A141,sales[Employee_ID],0)),"")</f>
        <v>100000</v>
      </c>
      <c r="K141">
        <f>IFERROR(INDEX(sales[Salary_Hike_Percentage],MATCH(A141,sales[Employee_ID],0)),"")</f>
        <v>7</v>
      </c>
      <c r="L141">
        <f>IFERROR(INDEX(performance[Performance_Rating],MATCH(A141,performance[Employee_ID],0)),"")</f>
        <v>4.7</v>
      </c>
      <c r="M141">
        <f>IFERROR(INDEX(performance[Bonus_Percentage],MATCH(A141,performance[Employee_ID],0)),"")</f>
        <v>0.19</v>
      </c>
      <c r="N141" t="str">
        <f>IFERROR(INDEX(attendance[Status],MATCH(A141,attendance[Employee_ID],0)),"")</f>
        <v>Present</v>
      </c>
      <c r="O141">
        <f>IFERROR(INDEX(attendance[Working_Hours],MATCH(A141,attendance[Employee_ID],0)),"")</f>
        <v>8.9</v>
      </c>
      <c r="P141">
        <f>IFERROR(INDEX(attendance[Date],MATCH(A141,attendance[Employee_ID],0)),"")</f>
        <v>45658</v>
      </c>
      <c r="Q141">
        <f t="shared" si="6"/>
        <v>107000</v>
      </c>
      <c r="R141" t="str">
        <f t="shared" si="7"/>
        <v>Excellent</v>
      </c>
      <c r="S141">
        <f t="shared" si="8"/>
        <v>1</v>
      </c>
    </row>
    <row r="142" spans="1:19" x14ac:dyDescent="0.2">
      <c r="A142" s="7" t="s">
        <v>450</v>
      </c>
      <c r="B142" t="str">
        <f>IFERROR(VLOOKUP(A142,employee[],2,FALSE),"")</f>
        <v>Karan Nair</v>
      </c>
      <c r="C142" t="str">
        <f>IFERROR(VLOOKUP(A142,employee[],3,FALSE),"")</f>
        <v>karan.nair141@gmail.com</v>
      </c>
      <c r="D142" t="str">
        <f>IFERROR(VLOOKUP(A142,employee[],4,FALSE),"")</f>
        <v>D004</v>
      </c>
      <c r="E142" t="str">
        <f>VLOOKUP(D142,department[],2,FALSE)</f>
        <v>Sales</v>
      </c>
      <c r="F142" t="str">
        <f>IFERROR(VLOOKUP(A142,employee[],5,FALSE),"")</f>
        <v>R005</v>
      </c>
      <c r="G142" t="str">
        <f>IFERROR(VLOOKUP(F142,job[],2,FALSE),"")</f>
        <v>Sales Executive</v>
      </c>
      <c r="H142" t="str">
        <f>IFERROR(VLOOKUP(A142,employee[],6,FALSE),"")</f>
        <v>L004</v>
      </c>
      <c r="I142" t="str">
        <f>IFERROR(VLOOKUP(H142,location[],2,FALSE),"")</f>
        <v>Hyderabad</v>
      </c>
      <c r="J142">
        <f>IFERROR(INDEX(sales[Monthly_Salary],MATCH(A142,sales[Employee_ID],0)),"")</f>
        <v>99000</v>
      </c>
      <c r="K142">
        <f>IFERROR(INDEX(sales[Salary_Hike_Percentage],MATCH(A142,sales[Employee_ID],0)),"")</f>
        <v>3</v>
      </c>
      <c r="L142">
        <f>IFERROR(INDEX(performance[Performance_Rating],MATCH(A142,performance[Employee_ID],0)),"")</f>
        <v>4.8</v>
      </c>
      <c r="M142">
        <f>IFERROR(INDEX(performance[Bonus_Percentage],MATCH(A142,performance[Employee_ID],0)),"")</f>
        <v>0.19</v>
      </c>
      <c r="N142" t="str">
        <f>IFERROR(INDEX(attendance[Status],MATCH(A142,attendance[Employee_ID],0)),"")</f>
        <v>Present</v>
      </c>
      <c r="O142">
        <f>IFERROR(INDEX(attendance[Working_Hours],MATCH(A142,attendance[Employee_ID],0)),"")</f>
        <v>7.2</v>
      </c>
      <c r="P142">
        <f>IFERROR(INDEX(attendance[Date],MATCH(A142,attendance[Employee_ID],0)),"")</f>
        <v>45658</v>
      </c>
      <c r="Q142">
        <f t="shared" si="6"/>
        <v>101970</v>
      </c>
      <c r="R142" t="str">
        <f t="shared" si="7"/>
        <v>Excellent</v>
      </c>
      <c r="S142">
        <f t="shared" si="8"/>
        <v>1</v>
      </c>
    </row>
    <row r="143" spans="1:19" x14ac:dyDescent="0.2">
      <c r="A143" s="6" t="s">
        <v>453</v>
      </c>
      <c r="B143" t="str">
        <f>IFERROR(VLOOKUP(A143,employee[],2,FALSE),"")</f>
        <v>Aarav Nair</v>
      </c>
      <c r="C143" t="str">
        <f>IFERROR(VLOOKUP(A143,employee[],3,FALSE),"")</f>
        <v>aarav.nair142@gmail.com</v>
      </c>
      <c r="D143" t="str">
        <f>IFERROR(VLOOKUP(A143,employee[],4,FALSE),"")</f>
        <v>D005</v>
      </c>
      <c r="E143" t="str">
        <f>VLOOKUP(D143,department[],2,FALSE)</f>
        <v>Marketing</v>
      </c>
      <c r="F143" t="str">
        <f>IFERROR(VLOOKUP(A143,employee[],5,FALSE),"")</f>
        <v>R002</v>
      </c>
      <c r="G143" t="str">
        <f>IFERROR(VLOOKUP(F143,job[],2,FALSE),"")</f>
        <v>Data Analyst</v>
      </c>
      <c r="H143" t="str">
        <f>IFERROR(VLOOKUP(A143,employee[],6,FALSE),"")</f>
        <v>L003</v>
      </c>
      <c r="I143" t="str">
        <f>IFERROR(VLOOKUP(H143,location[],2,FALSE),"")</f>
        <v>Bengaluru</v>
      </c>
      <c r="J143">
        <f>IFERROR(INDEX(sales[Monthly_Salary],MATCH(A143,sales[Employee_ID],0)),"")</f>
        <v>88000</v>
      </c>
      <c r="K143">
        <f>IFERROR(INDEX(sales[Salary_Hike_Percentage],MATCH(A143,sales[Employee_ID],0)),"")</f>
        <v>7</v>
      </c>
      <c r="L143">
        <f>IFERROR(INDEX(performance[Performance_Rating],MATCH(A143,performance[Employee_ID],0)),"")</f>
        <v>3.8</v>
      </c>
      <c r="M143">
        <f>IFERROR(INDEX(performance[Bonus_Percentage],MATCH(A143,performance[Employee_ID],0)),"")</f>
        <v>0.15</v>
      </c>
      <c r="N143" t="str">
        <f>IFERROR(INDEX(attendance[Status],MATCH(A143,attendance[Employee_ID],0)),"")</f>
        <v>Present</v>
      </c>
      <c r="O143">
        <f>IFERROR(INDEX(attendance[Working_Hours],MATCH(A143,attendance[Employee_ID],0)),"")</f>
        <v>7.9</v>
      </c>
      <c r="P143">
        <f>IFERROR(INDEX(attendance[Date],MATCH(A143,attendance[Employee_ID],0)),"")</f>
        <v>45658</v>
      </c>
      <c r="Q143">
        <f t="shared" si="6"/>
        <v>94160</v>
      </c>
      <c r="R143" t="str">
        <f t="shared" si="7"/>
        <v>Good</v>
      </c>
      <c r="S143">
        <f t="shared" si="8"/>
        <v>1</v>
      </c>
    </row>
    <row r="144" spans="1:19" x14ac:dyDescent="0.2">
      <c r="A144" s="7" t="s">
        <v>455</v>
      </c>
      <c r="B144" t="str">
        <f>IFERROR(VLOOKUP(A144,employee[],2,FALSE),"")</f>
        <v>Priya Malhotra</v>
      </c>
      <c r="C144" t="str">
        <f>IFERROR(VLOOKUP(A144,employee[],3,FALSE),"")</f>
        <v>priya.malhotra143@gmail.com</v>
      </c>
      <c r="D144" t="str">
        <f>IFERROR(VLOOKUP(A144,employee[],4,FALSE),"")</f>
        <v>D005</v>
      </c>
      <c r="E144" t="str">
        <f>VLOOKUP(D144,department[],2,FALSE)</f>
        <v>Marketing</v>
      </c>
      <c r="F144" t="str">
        <f>IFERROR(VLOOKUP(A144,employee[],5,FALSE),"")</f>
        <v>R002</v>
      </c>
      <c r="G144" t="str">
        <f>IFERROR(VLOOKUP(F144,job[],2,FALSE),"")</f>
        <v>Data Analyst</v>
      </c>
      <c r="H144" t="str">
        <f>IFERROR(VLOOKUP(A144,employee[],6,FALSE),"")</f>
        <v>L001</v>
      </c>
      <c r="I144" t="str">
        <f>IFERROR(VLOOKUP(H144,location[],2,FALSE),"")</f>
        <v>Delhi</v>
      </c>
      <c r="J144">
        <f>IFERROR(INDEX(sales[Monthly_Salary],MATCH(A144,sales[Employee_ID],0)),"")</f>
        <v>65000</v>
      </c>
      <c r="K144">
        <f>IFERROR(INDEX(sales[Salary_Hike_Percentage],MATCH(A144,sales[Employee_ID],0)),"")</f>
        <v>5</v>
      </c>
      <c r="L144">
        <f>IFERROR(INDEX(performance[Performance_Rating],MATCH(A144,performance[Employee_ID],0)),"")</f>
        <v>4.5999999999999996</v>
      </c>
      <c r="M144">
        <f>IFERROR(INDEX(performance[Bonus_Percentage],MATCH(A144,performance[Employee_ID],0)),"")</f>
        <v>0.18</v>
      </c>
      <c r="N144" t="str">
        <f>IFERROR(INDEX(attendance[Status],MATCH(A144,attendance[Employee_ID],0)),"")</f>
        <v>Present</v>
      </c>
      <c r="O144">
        <f>IFERROR(INDEX(attendance[Working_Hours],MATCH(A144,attendance[Employee_ID],0)),"")</f>
        <v>7.4</v>
      </c>
      <c r="P144">
        <f>IFERROR(INDEX(attendance[Date],MATCH(A144,attendance[Employee_ID],0)),"")</f>
        <v>45658</v>
      </c>
      <c r="Q144">
        <f t="shared" si="6"/>
        <v>68250</v>
      </c>
      <c r="R144" t="str">
        <f t="shared" si="7"/>
        <v>Excellent</v>
      </c>
      <c r="S144">
        <f t="shared" si="8"/>
        <v>1</v>
      </c>
    </row>
    <row r="145" spans="1:19" x14ac:dyDescent="0.2">
      <c r="A145" s="6" t="s">
        <v>458</v>
      </c>
      <c r="B145" t="str">
        <f>IFERROR(VLOOKUP(A145,employee[],2,FALSE),"")</f>
        <v>Meera Sharma</v>
      </c>
      <c r="C145" t="str">
        <f>IFERROR(VLOOKUP(A145,employee[],3,FALSE),"")</f>
        <v>meera.sharma144@gmail.com</v>
      </c>
      <c r="D145" t="str">
        <f>IFERROR(VLOOKUP(A145,employee[],4,FALSE),"")</f>
        <v>D005</v>
      </c>
      <c r="E145" t="str">
        <f>VLOOKUP(D145,department[],2,FALSE)</f>
        <v>Marketing</v>
      </c>
      <c r="F145" t="str">
        <f>IFERROR(VLOOKUP(A145,employee[],5,FALSE),"")</f>
        <v>R002</v>
      </c>
      <c r="G145" t="str">
        <f>IFERROR(VLOOKUP(F145,job[],2,FALSE),"")</f>
        <v>Data Analyst</v>
      </c>
      <c r="H145" t="str">
        <f>IFERROR(VLOOKUP(A145,employee[],6,FALSE),"")</f>
        <v>L004</v>
      </c>
      <c r="I145" t="str">
        <f>IFERROR(VLOOKUP(H145,location[],2,FALSE),"")</f>
        <v>Hyderabad</v>
      </c>
      <c r="J145">
        <f>IFERROR(INDEX(sales[Monthly_Salary],MATCH(A145,sales[Employee_ID],0)),"")</f>
        <v>60000</v>
      </c>
      <c r="K145">
        <f>IFERROR(INDEX(sales[Salary_Hike_Percentage],MATCH(A145,sales[Employee_ID],0)),"")</f>
        <v>10</v>
      </c>
      <c r="L145">
        <f>IFERROR(INDEX(performance[Performance_Rating],MATCH(A145,performance[Employee_ID],0)),"")</f>
        <v>5</v>
      </c>
      <c r="M145">
        <f>IFERROR(INDEX(performance[Bonus_Percentage],MATCH(A145,performance[Employee_ID],0)),"")</f>
        <v>0.2</v>
      </c>
      <c r="N145" t="str">
        <f>IFERROR(INDEX(attendance[Status],MATCH(A145,attendance[Employee_ID],0)),"")</f>
        <v>Present</v>
      </c>
      <c r="O145">
        <f>IFERROR(INDEX(attendance[Working_Hours],MATCH(A145,attendance[Employee_ID],0)),"")</f>
        <v>8.4</v>
      </c>
      <c r="P145">
        <f>IFERROR(INDEX(attendance[Date],MATCH(A145,attendance[Employee_ID],0)),"")</f>
        <v>45658</v>
      </c>
      <c r="Q145">
        <f t="shared" si="6"/>
        <v>66000</v>
      </c>
      <c r="R145" t="str">
        <f t="shared" si="7"/>
        <v>Excellent</v>
      </c>
      <c r="S145">
        <f t="shared" si="8"/>
        <v>1</v>
      </c>
    </row>
    <row r="146" spans="1:19" x14ac:dyDescent="0.2">
      <c r="A146" s="7" t="s">
        <v>461</v>
      </c>
      <c r="B146" t="str">
        <f>IFERROR(VLOOKUP(A146,employee[],2,FALSE),"")</f>
        <v>Vivaan Mishra</v>
      </c>
      <c r="C146" t="str">
        <f>IFERROR(VLOOKUP(A146,employee[],3,FALSE),"")</f>
        <v>vivaan.mishra145@yahoo.com</v>
      </c>
      <c r="D146" t="str">
        <f>IFERROR(VLOOKUP(A146,employee[],4,FALSE),"")</f>
        <v>D003</v>
      </c>
      <c r="E146" t="str">
        <f>VLOOKUP(D146,department[],2,FALSE)</f>
        <v>IT</v>
      </c>
      <c r="F146" t="str">
        <f>IFERROR(VLOOKUP(A146,employee[],5,FALSE),"")</f>
        <v>R003</v>
      </c>
      <c r="G146" t="str">
        <f>IFERROR(VLOOKUP(F146,job[],2,FALSE),"")</f>
        <v>Software Engineer</v>
      </c>
      <c r="H146" t="str">
        <f>IFERROR(VLOOKUP(A146,employee[],6,FALSE),"")</f>
        <v>L001</v>
      </c>
      <c r="I146" t="str">
        <f>IFERROR(VLOOKUP(H146,location[],2,FALSE),"")</f>
        <v>Delhi</v>
      </c>
      <c r="J146">
        <f>IFERROR(INDEX(sales[Monthly_Salary],MATCH(A146,sales[Employee_ID],0)),"")</f>
        <v>120000</v>
      </c>
      <c r="K146">
        <f>IFERROR(INDEX(sales[Salary_Hike_Percentage],MATCH(A146,sales[Employee_ID],0)),"")</f>
        <v>3</v>
      </c>
      <c r="L146">
        <f>IFERROR(INDEX(performance[Performance_Rating],MATCH(A146,performance[Employee_ID],0)),"")</f>
        <v>2.5</v>
      </c>
      <c r="M146">
        <f>IFERROR(INDEX(performance[Bonus_Percentage],MATCH(A146,performance[Employee_ID],0)),"")</f>
        <v>0.1</v>
      </c>
      <c r="N146" t="str">
        <f>IFERROR(INDEX(attendance[Status],MATCH(A146,attendance[Employee_ID],0)),"")</f>
        <v>Present</v>
      </c>
      <c r="O146">
        <f>IFERROR(INDEX(attendance[Working_Hours],MATCH(A146,attendance[Employee_ID],0)),"")</f>
        <v>8.9</v>
      </c>
      <c r="P146">
        <f>IFERROR(INDEX(attendance[Date],MATCH(A146,attendance[Employee_ID],0)),"")</f>
        <v>45658</v>
      </c>
      <c r="Q146">
        <f t="shared" si="6"/>
        <v>123600</v>
      </c>
      <c r="R146" t="str">
        <f t="shared" si="7"/>
        <v>Average</v>
      </c>
      <c r="S146">
        <f t="shared" si="8"/>
        <v>1</v>
      </c>
    </row>
    <row r="147" spans="1:19" x14ac:dyDescent="0.2">
      <c r="A147" s="6" t="s">
        <v>463</v>
      </c>
      <c r="B147" t="str">
        <f>IFERROR(VLOOKUP(A147,employee[],2,FALSE),"")</f>
        <v>Rohan Patel</v>
      </c>
      <c r="C147" t="str">
        <f>IFERROR(VLOOKUP(A147,employee[],3,FALSE),"")</f>
        <v>rohan.patel146@gmail.com</v>
      </c>
      <c r="D147" t="str">
        <f>IFERROR(VLOOKUP(A147,employee[],4,FALSE),"")</f>
        <v>D001</v>
      </c>
      <c r="E147" t="str">
        <f>VLOOKUP(D147,department[],2,FALSE)</f>
        <v>HR</v>
      </c>
      <c r="F147" t="str">
        <f>IFERROR(VLOOKUP(A147,employee[],5,FALSE),"")</f>
        <v>R001</v>
      </c>
      <c r="G147" t="str">
        <f>IFERROR(VLOOKUP(F147,job[],2,FALSE),"")</f>
        <v>HR Executive</v>
      </c>
      <c r="H147" t="str">
        <f>IFERROR(VLOOKUP(A147,employee[],6,FALSE),"")</f>
        <v>L004</v>
      </c>
      <c r="I147" t="str">
        <f>IFERROR(VLOOKUP(H147,location[],2,FALSE),"")</f>
        <v>Hyderabad</v>
      </c>
      <c r="J147">
        <f>IFERROR(INDEX(sales[Monthly_Salary],MATCH(A147,sales[Employee_ID],0)),"")</f>
        <v>66000</v>
      </c>
      <c r="K147">
        <f>IFERROR(INDEX(sales[Salary_Hike_Percentage],MATCH(A147,sales[Employee_ID],0)),"")</f>
        <v>7</v>
      </c>
      <c r="L147">
        <f>IFERROR(INDEX(performance[Performance_Rating],MATCH(A147,performance[Employee_ID],0)),"")</f>
        <v>3.1</v>
      </c>
      <c r="M147">
        <f>IFERROR(INDEX(performance[Bonus_Percentage],MATCH(A147,performance[Employee_ID],0)),"")</f>
        <v>0.12</v>
      </c>
      <c r="N147" t="str">
        <f>IFERROR(INDEX(attendance[Status],MATCH(A147,attendance[Employee_ID],0)),"")</f>
        <v>Present</v>
      </c>
      <c r="O147">
        <f>IFERROR(INDEX(attendance[Working_Hours],MATCH(A147,attendance[Employee_ID],0)),"")</f>
        <v>8.4</v>
      </c>
      <c r="P147">
        <f>IFERROR(INDEX(attendance[Date],MATCH(A147,attendance[Employee_ID],0)),"")</f>
        <v>45658</v>
      </c>
      <c r="Q147">
        <f t="shared" si="6"/>
        <v>70620</v>
      </c>
      <c r="R147" t="str">
        <f t="shared" si="7"/>
        <v>Average</v>
      </c>
      <c r="S147">
        <f t="shared" si="8"/>
        <v>1</v>
      </c>
    </row>
    <row r="148" spans="1:19" x14ac:dyDescent="0.2">
      <c r="A148" s="7" t="s">
        <v>465</v>
      </c>
      <c r="B148" t="str">
        <f>IFERROR(VLOOKUP(A148,employee[],2,FALSE),"")</f>
        <v>Rohan Mehta</v>
      </c>
      <c r="C148" t="str">
        <f>IFERROR(VLOOKUP(A148,employee[],3,FALSE),"")</f>
        <v>rohan.mehta147@yahoo.com</v>
      </c>
      <c r="D148" t="str">
        <f>IFERROR(VLOOKUP(A148,employee[],4,FALSE),"")</f>
        <v>D004</v>
      </c>
      <c r="E148" t="str">
        <f>VLOOKUP(D148,department[],2,FALSE)</f>
        <v>Sales</v>
      </c>
      <c r="F148" t="str">
        <f>IFERROR(VLOOKUP(A148,employee[],5,FALSE),"")</f>
        <v>R005</v>
      </c>
      <c r="G148" t="str">
        <f>IFERROR(VLOOKUP(F148,job[],2,FALSE),"")</f>
        <v>Sales Executive</v>
      </c>
      <c r="H148" t="str">
        <f>IFERROR(VLOOKUP(A148,employee[],6,FALSE),"")</f>
        <v>L001</v>
      </c>
      <c r="I148" t="str">
        <f>IFERROR(VLOOKUP(H148,location[],2,FALSE),"")</f>
        <v>Delhi</v>
      </c>
      <c r="J148">
        <f>IFERROR(INDEX(sales[Monthly_Salary],MATCH(A148,sales[Employee_ID],0)),"")</f>
        <v>78000</v>
      </c>
      <c r="K148">
        <f>IFERROR(INDEX(sales[Salary_Hike_Percentage],MATCH(A148,sales[Employee_ID],0)),"")</f>
        <v>10</v>
      </c>
      <c r="L148">
        <f>IFERROR(INDEX(performance[Performance_Rating],MATCH(A148,performance[Employee_ID],0)),"")</f>
        <v>3.7</v>
      </c>
      <c r="M148">
        <f>IFERROR(INDEX(performance[Bonus_Percentage],MATCH(A148,performance[Employee_ID],0)),"")</f>
        <v>0.15</v>
      </c>
      <c r="N148" t="str">
        <f>IFERROR(INDEX(attendance[Status],MATCH(A148,attendance[Employee_ID],0)),"")</f>
        <v>Present</v>
      </c>
      <c r="O148">
        <f>IFERROR(INDEX(attendance[Working_Hours],MATCH(A148,attendance[Employee_ID],0)),"")</f>
        <v>7</v>
      </c>
      <c r="P148">
        <f>IFERROR(INDEX(attendance[Date],MATCH(A148,attendance[Employee_ID],0)),"")</f>
        <v>45658</v>
      </c>
      <c r="Q148">
        <f t="shared" si="6"/>
        <v>85800</v>
      </c>
      <c r="R148" t="str">
        <f t="shared" si="7"/>
        <v>Good</v>
      </c>
      <c r="S148">
        <f t="shared" si="8"/>
        <v>1</v>
      </c>
    </row>
    <row r="149" spans="1:19" x14ac:dyDescent="0.2">
      <c r="A149" s="6" t="s">
        <v>468</v>
      </c>
      <c r="B149" t="str">
        <f>IFERROR(VLOOKUP(A149,employee[],2,FALSE),"")</f>
        <v>Neha Gupta</v>
      </c>
      <c r="C149" t="str">
        <f>IFERROR(VLOOKUP(A149,employee[],3,FALSE),"")</f>
        <v>neha.gupta148@gmail.com</v>
      </c>
      <c r="D149" t="str">
        <f>IFERROR(VLOOKUP(A149,employee[],4,FALSE),"")</f>
        <v>D004</v>
      </c>
      <c r="E149" t="str">
        <f>VLOOKUP(D149,department[],2,FALSE)</f>
        <v>Sales</v>
      </c>
      <c r="F149" t="str">
        <f>IFERROR(VLOOKUP(A149,employee[],5,FALSE),"")</f>
        <v>R005</v>
      </c>
      <c r="G149" t="str">
        <f>IFERROR(VLOOKUP(F149,job[],2,FALSE),"")</f>
        <v>Sales Executive</v>
      </c>
      <c r="H149" t="str">
        <f>IFERROR(VLOOKUP(A149,employee[],6,FALSE),"")</f>
        <v>L001</v>
      </c>
      <c r="I149" t="str">
        <f>IFERROR(VLOOKUP(H149,location[],2,FALSE),"")</f>
        <v>Delhi</v>
      </c>
      <c r="J149">
        <f>IFERROR(INDEX(sales[Monthly_Salary],MATCH(A149,sales[Employee_ID],0)),"")</f>
        <v>76000</v>
      </c>
      <c r="K149">
        <f>IFERROR(INDEX(sales[Salary_Hike_Percentage],MATCH(A149,sales[Employee_ID],0)),"")</f>
        <v>5</v>
      </c>
      <c r="L149">
        <f>IFERROR(INDEX(performance[Performance_Rating],MATCH(A149,performance[Employee_ID],0)),"")</f>
        <v>3.9</v>
      </c>
      <c r="M149">
        <f>IFERROR(INDEX(performance[Bonus_Percentage],MATCH(A149,performance[Employee_ID],0)),"")</f>
        <v>0.16</v>
      </c>
      <c r="N149" t="str">
        <f>IFERROR(INDEX(attendance[Status],MATCH(A149,attendance[Employee_ID],0)),"")</f>
        <v>Present</v>
      </c>
      <c r="O149">
        <f>IFERROR(INDEX(attendance[Working_Hours],MATCH(A149,attendance[Employee_ID],0)),"")</f>
        <v>8.9</v>
      </c>
      <c r="P149">
        <f>IFERROR(INDEX(attendance[Date],MATCH(A149,attendance[Employee_ID],0)),"")</f>
        <v>45658</v>
      </c>
      <c r="Q149">
        <f t="shared" si="6"/>
        <v>79800</v>
      </c>
      <c r="R149" t="str">
        <f t="shared" si="7"/>
        <v>Good</v>
      </c>
      <c r="S149">
        <f t="shared" si="8"/>
        <v>1</v>
      </c>
    </row>
    <row r="150" spans="1:19" x14ac:dyDescent="0.2">
      <c r="A150" s="7" t="s">
        <v>471</v>
      </c>
      <c r="B150" t="str">
        <f>IFERROR(VLOOKUP(A150,employee[],2,FALSE),"")</f>
        <v>Vivaan Malhotra</v>
      </c>
      <c r="C150" t="str">
        <f>IFERROR(VLOOKUP(A150,employee[],3,FALSE),"")</f>
        <v>vivaan.malhotra149@yahoo.com</v>
      </c>
      <c r="D150" t="str">
        <f>IFERROR(VLOOKUP(A150,employee[],4,FALSE),"")</f>
        <v>D003</v>
      </c>
      <c r="E150" t="str">
        <f>VLOOKUP(D150,department[],2,FALSE)</f>
        <v>IT</v>
      </c>
      <c r="F150" t="str">
        <f>IFERROR(VLOOKUP(A150,employee[],5,FALSE),"")</f>
        <v>R003</v>
      </c>
      <c r="G150" t="str">
        <f>IFERROR(VLOOKUP(F150,job[],2,FALSE),"")</f>
        <v>Software Engineer</v>
      </c>
      <c r="H150" t="str">
        <f>IFERROR(VLOOKUP(A150,employee[],6,FALSE),"")</f>
        <v>L004</v>
      </c>
      <c r="I150" t="str">
        <f>IFERROR(VLOOKUP(H150,location[],2,FALSE),"")</f>
        <v>Hyderabad</v>
      </c>
      <c r="J150">
        <f>IFERROR(INDEX(sales[Monthly_Salary],MATCH(A150,sales[Employee_ID],0)),"")</f>
        <v>52000</v>
      </c>
      <c r="K150">
        <f>IFERROR(INDEX(sales[Salary_Hike_Percentage],MATCH(A150,sales[Employee_ID],0)),"")</f>
        <v>12</v>
      </c>
      <c r="L150">
        <f>IFERROR(INDEX(performance[Performance_Rating],MATCH(A150,performance[Employee_ID],0)),"")</f>
        <v>2.7</v>
      </c>
      <c r="M150">
        <f>IFERROR(INDEX(performance[Bonus_Percentage],MATCH(A150,performance[Employee_ID],0)),"")</f>
        <v>0.11</v>
      </c>
      <c r="N150" t="str">
        <f>IFERROR(INDEX(attendance[Status],MATCH(A150,attendance[Employee_ID],0)),"")</f>
        <v>Present</v>
      </c>
      <c r="O150">
        <f>IFERROR(INDEX(attendance[Working_Hours],MATCH(A150,attendance[Employee_ID],0)),"")</f>
        <v>8.1</v>
      </c>
      <c r="P150">
        <f>IFERROR(INDEX(attendance[Date],MATCH(A150,attendance[Employee_ID],0)),"")</f>
        <v>45658</v>
      </c>
      <c r="Q150">
        <f t="shared" si="6"/>
        <v>58240.000000000007</v>
      </c>
      <c r="R150" t="str">
        <f t="shared" si="7"/>
        <v>Average</v>
      </c>
      <c r="S150">
        <f t="shared" si="8"/>
        <v>1</v>
      </c>
    </row>
    <row r="151" spans="1:19" x14ac:dyDescent="0.2">
      <c r="A151" s="6" t="s">
        <v>473</v>
      </c>
      <c r="B151" t="str">
        <f>IFERROR(VLOOKUP(A151,employee[],2,FALSE),"")</f>
        <v>Rohan Mehta</v>
      </c>
      <c r="C151" t="str">
        <f>IFERROR(VLOOKUP(A151,employee[],3,FALSE),"")</f>
        <v>rohan.mehta150@yahoo.com</v>
      </c>
      <c r="D151" t="str">
        <f>IFERROR(VLOOKUP(A151,employee[],4,FALSE),"")</f>
        <v>D002</v>
      </c>
      <c r="E151" t="str">
        <f>VLOOKUP(D151,department[],2,FALSE)</f>
        <v>Finance</v>
      </c>
      <c r="F151" t="str">
        <f>IFERROR(VLOOKUP(A151,employee[],5,FALSE),"")</f>
        <v>R004</v>
      </c>
      <c r="G151" t="str">
        <f>IFERROR(VLOOKUP(F151,job[],2,FALSE),"")</f>
        <v>Finance Manager</v>
      </c>
      <c r="H151" t="str">
        <f>IFERROR(VLOOKUP(A151,employee[],6,FALSE),"")</f>
        <v>L001</v>
      </c>
      <c r="I151" t="str">
        <f>IFERROR(VLOOKUP(H151,location[],2,FALSE),"")</f>
        <v>Delhi</v>
      </c>
      <c r="J151">
        <f>IFERROR(INDEX(sales[Monthly_Salary],MATCH(A151,sales[Employee_ID],0)),"")</f>
        <v>85000</v>
      </c>
      <c r="K151">
        <f>IFERROR(INDEX(sales[Salary_Hike_Percentage],MATCH(A151,sales[Employee_ID],0)),"")</f>
        <v>5</v>
      </c>
      <c r="L151">
        <f>IFERROR(INDEX(performance[Performance_Rating],MATCH(A151,performance[Employee_ID],0)),"")</f>
        <v>3.4</v>
      </c>
      <c r="M151">
        <f>IFERROR(INDEX(performance[Bonus_Percentage],MATCH(A151,performance[Employee_ID],0)),"")</f>
        <v>0.14000000000000001</v>
      </c>
      <c r="N151" t="str">
        <f>IFERROR(INDEX(attendance[Status],MATCH(A151,attendance[Employee_ID],0)),"")</f>
        <v>Present</v>
      </c>
      <c r="O151">
        <f>IFERROR(INDEX(attendance[Working_Hours],MATCH(A151,attendance[Employee_ID],0)),"")</f>
        <v>7.5</v>
      </c>
      <c r="P151">
        <f>IFERROR(INDEX(attendance[Date],MATCH(A151,attendance[Employee_ID],0)),"")</f>
        <v>45658</v>
      </c>
      <c r="Q151">
        <f t="shared" si="6"/>
        <v>89250</v>
      </c>
      <c r="R151" t="str">
        <f t="shared" si="7"/>
        <v>Average</v>
      </c>
      <c r="S151">
        <f t="shared" si="8"/>
        <v>1</v>
      </c>
    </row>
    <row r="152" spans="1:19" x14ac:dyDescent="0.2">
      <c r="A152" s="7" t="s">
        <v>475</v>
      </c>
      <c r="B152" t="str">
        <f>IFERROR(VLOOKUP(A152,employee[],2,FALSE),"")</f>
        <v>Rohan Joshi</v>
      </c>
      <c r="C152" t="str">
        <f>IFERROR(VLOOKUP(A152,employee[],3,FALSE),"")</f>
        <v>rohan.joshi151@yahoo.com</v>
      </c>
      <c r="D152" t="str">
        <f>IFERROR(VLOOKUP(A152,employee[],4,FALSE),"")</f>
        <v>D001</v>
      </c>
      <c r="E152" t="str">
        <f>VLOOKUP(D152,department[],2,FALSE)</f>
        <v>HR</v>
      </c>
      <c r="F152" t="str">
        <f>IFERROR(VLOOKUP(A152,employee[],5,FALSE),"")</f>
        <v>R001</v>
      </c>
      <c r="G152" t="str">
        <f>IFERROR(VLOOKUP(F152,job[],2,FALSE),"")</f>
        <v>HR Executive</v>
      </c>
      <c r="H152" t="str">
        <f>IFERROR(VLOOKUP(A152,employee[],6,FALSE),"")</f>
        <v>L004</v>
      </c>
      <c r="I152" t="str">
        <f>IFERROR(VLOOKUP(H152,location[],2,FALSE),"")</f>
        <v>Hyderabad</v>
      </c>
      <c r="J152">
        <f>IFERROR(INDEX(sales[Monthly_Salary],MATCH(A152,sales[Employee_ID],0)),"")</f>
        <v>54000</v>
      </c>
      <c r="K152">
        <f>IFERROR(INDEX(sales[Salary_Hike_Percentage],MATCH(A152,sales[Employee_ID],0)),"")</f>
        <v>5</v>
      </c>
      <c r="L152">
        <f>IFERROR(INDEX(performance[Performance_Rating],MATCH(A152,performance[Employee_ID],0)),"")</f>
        <v>3.7</v>
      </c>
      <c r="M152">
        <f>IFERROR(INDEX(performance[Bonus_Percentage],MATCH(A152,performance[Employee_ID],0)),"")</f>
        <v>0.15</v>
      </c>
      <c r="N152" t="str">
        <f>IFERROR(INDEX(attendance[Status],MATCH(A152,attendance[Employee_ID],0)),"")</f>
        <v>Present</v>
      </c>
      <c r="O152">
        <f>IFERROR(INDEX(attendance[Working_Hours],MATCH(A152,attendance[Employee_ID],0)),"")</f>
        <v>7.3</v>
      </c>
      <c r="P152">
        <f>IFERROR(INDEX(attendance[Date],MATCH(A152,attendance[Employee_ID],0)),"")</f>
        <v>45658</v>
      </c>
      <c r="Q152">
        <f t="shared" si="6"/>
        <v>56700</v>
      </c>
      <c r="R152" t="str">
        <f t="shared" si="7"/>
        <v>Good</v>
      </c>
      <c r="S152">
        <f t="shared" si="8"/>
        <v>1</v>
      </c>
    </row>
    <row r="153" spans="1:19" x14ac:dyDescent="0.2">
      <c r="A153" s="6" t="s">
        <v>477</v>
      </c>
      <c r="B153" t="str">
        <f>IFERROR(VLOOKUP(A153,employee[],2,FALSE),"")</f>
        <v>Ananya Reddy</v>
      </c>
      <c r="C153" t="str">
        <f>IFERROR(VLOOKUP(A153,employee[],3,FALSE),"")</f>
        <v>ananya.reddy152@gmail.com</v>
      </c>
      <c r="D153" t="str">
        <f>IFERROR(VLOOKUP(A153,employee[],4,FALSE),"")</f>
        <v>D003</v>
      </c>
      <c r="E153" t="str">
        <f>VLOOKUP(D153,department[],2,FALSE)</f>
        <v>IT</v>
      </c>
      <c r="F153" t="str">
        <f>IFERROR(VLOOKUP(A153,employee[],5,FALSE),"")</f>
        <v>R002</v>
      </c>
      <c r="G153" t="str">
        <f>IFERROR(VLOOKUP(F153,job[],2,FALSE),"")</f>
        <v>Data Analyst</v>
      </c>
      <c r="H153" t="str">
        <f>IFERROR(VLOOKUP(A153,employee[],6,FALSE),"")</f>
        <v>L002</v>
      </c>
      <c r="I153" t="str">
        <f>IFERROR(VLOOKUP(H153,location[],2,FALSE),"")</f>
        <v>Mumbai</v>
      </c>
      <c r="J153">
        <f>IFERROR(INDEX(sales[Monthly_Salary],MATCH(A153,sales[Employee_ID],0)),"")</f>
        <v>104000</v>
      </c>
      <c r="K153">
        <f>IFERROR(INDEX(sales[Salary_Hike_Percentage],MATCH(A153,sales[Employee_ID],0)),"")</f>
        <v>7</v>
      </c>
      <c r="L153">
        <f>IFERROR(INDEX(performance[Performance_Rating],MATCH(A153,performance[Employee_ID],0)),"")</f>
        <v>2.7</v>
      </c>
      <c r="M153">
        <f>IFERROR(INDEX(performance[Bonus_Percentage],MATCH(A153,performance[Employee_ID],0)),"")</f>
        <v>0.11</v>
      </c>
      <c r="N153" t="str">
        <f>IFERROR(INDEX(attendance[Status],MATCH(A153,attendance[Employee_ID],0)),"")</f>
        <v>Present</v>
      </c>
      <c r="O153">
        <f>IFERROR(INDEX(attendance[Working_Hours],MATCH(A153,attendance[Employee_ID],0)),"")</f>
        <v>7.5</v>
      </c>
      <c r="P153">
        <f>IFERROR(INDEX(attendance[Date],MATCH(A153,attendance[Employee_ID],0)),"")</f>
        <v>45658</v>
      </c>
      <c r="Q153">
        <f t="shared" si="6"/>
        <v>111280</v>
      </c>
      <c r="R153" t="str">
        <f t="shared" si="7"/>
        <v>Average</v>
      </c>
      <c r="S153">
        <f t="shared" si="8"/>
        <v>1</v>
      </c>
    </row>
    <row r="154" spans="1:19" x14ac:dyDescent="0.2">
      <c r="A154" s="7" t="s">
        <v>480</v>
      </c>
      <c r="B154" t="str">
        <f>IFERROR(VLOOKUP(A154,employee[],2,FALSE),"")</f>
        <v>Aditya Kapoor</v>
      </c>
      <c r="C154" t="str">
        <f>IFERROR(VLOOKUP(A154,employee[],3,FALSE),"")</f>
        <v>aditya.kapoor153@outlook.com</v>
      </c>
      <c r="D154" t="str">
        <f>IFERROR(VLOOKUP(A154,employee[],4,FALSE),"")</f>
        <v>D002</v>
      </c>
      <c r="E154" t="str">
        <f>VLOOKUP(D154,department[],2,FALSE)</f>
        <v>Finance</v>
      </c>
      <c r="F154" t="str">
        <f>IFERROR(VLOOKUP(A154,employee[],5,FALSE),"")</f>
        <v>R004</v>
      </c>
      <c r="G154" t="str">
        <f>IFERROR(VLOOKUP(F154,job[],2,FALSE),"")</f>
        <v>Finance Manager</v>
      </c>
      <c r="H154" t="str">
        <f>IFERROR(VLOOKUP(A154,employee[],6,FALSE),"")</f>
        <v>L003</v>
      </c>
      <c r="I154" t="str">
        <f>IFERROR(VLOOKUP(H154,location[],2,FALSE),"")</f>
        <v>Bengaluru</v>
      </c>
      <c r="J154">
        <f>IFERROR(INDEX(sales[Monthly_Salary],MATCH(A154,sales[Employee_ID],0)),"")</f>
        <v>63000</v>
      </c>
      <c r="K154">
        <f>IFERROR(INDEX(sales[Salary_Hike_Percentage],MATCH(A154,sales[Employee_ID],0)),"")</f>
        <v>7</v>
      </c>
      <c r="L154">
        <f>IFERROR(INDEX(performance[Performance_Rating],MATCH(A154,performance[Employee_ID],0)),"")</f>
        <v>4.2</v>
      </c>
      <c r="M154">
        <f>IFERROR(INDEX(performance[Bonus_Percentage],MATCH(A154,performance[Employee_ID],0)),"")</f>
        <v>0.17</v>
      </c>
      <c r="N154" t="str">
        <f>IFERROR(INDEX(attendance[Status],MATCH(A154,attendance[Employee_ID],0)),"")</f>
        <v>Present</v>
      </c>
      <c r="O154">
        <f>IFERROR(INDEX(attendance[Working_Hours],MATCH(A154,attendance[Employee_ID],0)),"")</f>
        <v>7.7</v>
      </c>
      <c r="P154">
        <f>IFERROR(INDEX(attendance[Date],MATCH(A154,attendance[Employee_ID],0)),"")</f>
        <v>45658</v>
      </c>
      <c r="Q154">
        <f t="shared" si="6"/>
        <v>67410</v>
      </c>
      <c r="R154" t="str">
        <f t="shared" si="7"/>
        <v>Good</v>
      </c>
      <c r="S154">
        <f t="shared" si="8"/>
        <v>1</v>
      </c>
    </row>
    <row r="155" spans="1:19" x14ac:dyDescent="0.2">
      <c r="A155" s="6" t="s">
        <v>482</v>
      </c>
      <c r="B155" t="str">
        <f>IFERROR(VLOOKUP(A155,employee[],2,FALSE),"")</f>
        <v>Aman Gupta</v>
      </c>
      <c r="C155" t="str">
        <f>IFERROR(VLOOKUP(A155,employee[],3,FALSE),"")</f>
        <v>aman.gupta154@gmail.com</v>
      </c>
      <c r="D155" t="str">
        <f>IFERROR(VLOOKUP(A155,employee[],4,FALSE),"")</f>
        <v>D005</v>
      </c>
      <c r="E155" t="str">
        <f>VLOOKUP(D155,department[],2,FALSE)</f>
        <v>Marketing</v>
      </c>
      <c r="F155" t="str">
        <f>IFERROR(VLOOKUP(A155,employee[],5,FALSE),"")</f>
        <v>R002</v>
      </c>
      <c r="G155" t="str">
        <f>IFERROR(VLOOKUP(F155,job[],2,FALSE),"")</f>
        <v>Data Analyst</v>
      </c>
      <c r="H155" t="str">
        <f>IFERROR(VLOOKUP(A155,employee[],6,FALSE),"")</f>
        <v>L003</v>
      </c>
      <c r="I155" t="str">
        <f>IFERROR(VLOOKUP(H155,location[],2,FALSE),"")</f>
        <v>Bengaluru</v>
      </c>
      <c r="J155">
        <f>IFERROR(INDEX(sales[Monthly_Salary],MATCH(A155,sales[Employee_ID],0)),"")</f>
        <v>109000</v>
      </c>
      <c r="K155">
        <f>IFERROR(INDEX(sales[Salary_Hike_Percentage],MATCH(A155,sales[Employee_ID],0)),"")</f>
        <v>7</v>
      </c>
      <c r="L155">
        <f>IFERROR(INDEX(performance[Performance_Rating],MATCH(A155,performance[Employee_ID],0)),"")</f>
        <v>3.4</v>
      </c>
      <c r="M155">
        <f>IFERROR(INDEX(performance[Bonus_Percentage],MATCH(A155,performance[Employee_ID],0)),"")</f>
        <v>0.14000000000000001</v>
      </c>
      <c r="N155" t="str">
        <f>IFERROR(INDEX(attendance[Status],MATCH(A155,attendance[Employee_ID],0)),"")</f>
        <v>Present</v>
      </c>
      <c r="O155">
        <f>IFERROR(INDEX(attendance[Working_Hours],MATCH(A155,attendance[Employee_ID],0)),"")</f>
        <v>7.3</v>
      </c>
      <c r="P155">
        <f>IFERROR(INDEX(attendance[Date],MATCH(A155,attendance[Employee_ID],0)),"")</f>
        <v>45658</v>
      </c>
      <c r="Q155">
        <f t="shared" si="6"/>
        <v>116630</v>
      </c>
      <c r="R155" t="str">
        <f t="shared" si="7"/>
        <v>Average</v>
      </c>
      <c r="S155">
        <f t="shared" si="8"/>
        <v>1</v>
      </c>
    </row>
    <row r="156" spans="1:19" x14ac:dyDescent="0.2">
      <c r="A156" s="7" t="s">
        <v>484</v>
      </c>
      <c r="B156" t="str">
        <f>IFERROR(VLOOKUP(A156,employee[],2,FALSE),"")</f>
        <v>Aditya Singh</v>
      </c>
      <c r="C156" t="str">
        <f>IFERROR(VLOOKUP(A156,employee[],3,FALSE),"")</f>
        <v>aditya.singh155@yahoo.com</v>
      </c>
      <c r="D156" t="str">
        <f>IFERROR(VLOOKUP(A156,employee[],4,FALSE),"")</f>
        <v>D005</v>
      </c>
      <c r="E156" t="str">
        <f>VLOOKUP(D156,department[],2,FALSE)</f>
        <v>Marketing</v>
      </c>
      <c r="F156" t="str">
        <f>IFERROR(VLOOKUP(A156,employee[],5,FALSE),"")</f>
        <v>R002</v>
      </c>
      <c r="G156" t="str">
        <f>IFERROR(VLOOKUP(F156,job[],2,FALSE),"")</f>
        <v>Data Analyst</v>
      </c>
      <c r="H156" t="str">
        <f>IFERROR(VLOOKUP(A156,employee[],6,FALSE),"")</f>
        <v>L004</v>
      </c>
      <c r="I156" t="str">
        <f>IFERROR(VLOOKUP(H156,location[],2,FALSE),"")</f>
        <v>Hyderabad</v>
      </c>
      <c r="J156">
        <f>IFERROR(INDEX(sales[Monthly_Salary],MATCH(A156,sales[Employee_ID],0)),"")</f>
        <v>99000</v>
      </c>
      <c r="K156">
        <f>IFERROR(INDEX(sales[Salary_Hike_Percentage],MATCH(A156,sales[Employee_ID],0)),"")</f>
        <v>7</v>
      </c>
      <c r="L156">
        <f>IFERROR(INDEX(performance[Performance_Rating],MATCH(A156,performance[Employee_ID],0)),"")</f>
        <v>3.2</v>
      </c>
      <c r="M156">
        <f>IFERROR(INDEX(performance[Bonus_Percentage],MATCH(A156,performance[Employee_ID],0)),"")</f>
        <v>0.13</v>
      </c>
      <c r="N156" t="str">
        <f>IFERROR(INDEX(attendance[Status],MATCH(A156,attendance[Employee_ID],0)),"")</f>
        <v>Present</v>
      </c>
      <c r="O156">
        <f>IFERROR(INDEX(attendance[Working_Hours],MATCH(A156,attendance[Employee_ID],0)),"")</f>
        <v>7.5</v>
      </c>
      <c r="P156">
        <f>IFERROR(INDEX(attendance[Date],MATCH(A156,attendance[Employee_ID],0)),"")</f>
        <v>45658</v>
      </c>
      <c r="Q156">
        <f t="shared" si="6"/>
        <v>105930</v>
      </c>
      <c r="R156" t="str">
        <f t="shared" si="7"/>
        <v>Average</v>
      </c>
      <c r="S156">
        <f t="shared" si="8"/>
        <v>1</v>
      </c>
    </row>
    <row r="157" spans="1:19" x14ac:dyDescent="0.2">
      <c r="A157" s="6" t="s">
        <v>486</v>
      </c>
      <c r="B157" t="str">
        <f>IFERROR(VLOOKUP(A157,employee[],2,FALSE),"")</f>
        <v>Pooja Agarwal</v>
      </c>
      <c r="C157" t="str">
        <f>IFERROR(VLOOKUP(A157,employee[],3,FALSE),"")</f>
        <v>pooja.agarwal156@outlook.com</v>
      </c>
      <c r="D157" t="str">
        <f>IFERROR(VLOOKUP(A157,employee[],4,FALSE),"")</f>
        <v>D002</v>
      </c>
      <c r="E157" t="str">
        <f>VLOOKUP(D157,department[],2,FALSE)</f>
        <v>Finance</v>
      </c>
      <c r="F157" t="str">
        <f>IFERROR(VLOOKUP(A157,employee[],5,FALSE),"")</f>
        <v>R004</v>
      </c>
      <c r="G157" t="str">
        <f>IFERROR(VLOOKUP(F157,job[],2,FALSE),"")</f>
        <v>Finance Manager</v>
      </c>
      <c r="H157" t="str">
        <f>IFERROR(VLOOKUP(A157,employee[],6,FALSE),"")</f>
        <v>L001</v>
      </c>
      <c r="I157" t="str">
        <f>IFERROR(VLOOKUP(H157,location[],2,FALSE),"")</f>
        <v>Delhi</v>
      </c>
      <c r="J157">
        <f>IFERROR(INDEX(sales[Monthly_Salary],MATCH(A157,sales[Employee_ID],0)),"")</f>
        <v>102000</v>
      </c>
      <c r="K157">
        <f>IFERROR(INDEX(sales[Salary_Hike_Percentage],MATCH(A157,sales[Employee_ID],0)),"")</f>
        <v>7</v>
      </c>
      <c r="L157">
        <f>IFERROR(INDEX(performance[Performance_Rating],MATCH(A157,performance[Employee_ID],0)),"")</f>
        <v>4.8</v>
      </c>
      <c r="M157">
        <f>IFERROR(INDEX(performance[Bonus_Percentage],MATCH(A157,performance[Employee_ID],0)),"")</f>
        <v>0.19</v>
      </c>
      <c r="N157" t="str">
        <f>IFERROR(INDEX(attendance[Status],MATCH(A157,attendance[Employee_ID],0)),"")</f>
        <v>Present</v>
      </c>
      <c r="O157">
        <f>IFERROR(INDEX(attendance[Working_Hours],MATCH(A157,attendance[Employee_ID],0)),"")</f>
        <v>8.8000000000000007</v>
      </c>
      <c r="P157">
        <f>IFERROR(INDEX(attendance[Date],MATCH(A157,attendance[Employee_ID],0)),"")</f>
        <v>45658</v>
      </c>
      <c r="Q157">
        <f t="shared" si="6"/>
        <v>109140</v>
      </c>
      <c r="R157" t="str">
        <f t="shared" si="7"/>
        <v>Excellent</v>
      </c>
      <c r="S157">
        <f t="shared" si="8"/>
        <v>1</v>
      </c>
    </row>
    <row r="158" spans="1:19" x14ac:dyDescent="0.2">
      <c r="A158" s="7" t="s">
        <v>489</v>
      </c>
      <c r="B158" t="str">
        <f>IFERROR(VLOOKUP(A158,employee[],2,FALSE),"")</f>
        <v>Kavya Kapoor</v>
      </c>
      <c r="C158" t="str">
        <f>IFERROR(VLOOKUP(A158,employee[],3,FALSE),"")</f>
        <v>kavya.kapoor157@gmail.com</v>
      </c>
      <c r="D158" t="str">
        <f>IFERROR(VLOOKUP(A158,employee[],4,FALSE),"")</f>
        <v>D002</v>
      </c>
      <c r="E158" t="str">
        <f>VLOOKUP(D158,department[],2,FALSE)</f>
        <v>Finance</v>
      </c>
      <c r="F158" t="str">
        <f>IFERROR(VLOOKUP(A158,employee[],5,FALSE),"")</f>
        <v>R004</v>
      </c>
      <c r="G158" t="str">
        <f>IFERROR(VLOOKUP(F158,job[],2,FALSE),"")</f>
        <v>Finance Manager</v>
      </c>
      <c r="H158" t="str">
        <f>IFERROR(VLOOKUP(A158,employee[],6,FALSE),"")</f>
        <v>L001</v>
      </c>
      <c r="I158" t="str">
        <f>IFERROR(VLOOKUP(H158,location[],2,FALSE),"")</f>
        <v>Delhi</v>
      </c>
      <c r="J158">
        <f>IFERROR(INDEX(sales[Monthly_Salary],MATCH(A158,sales[Employee_ID],0)),"")</f>
        <v>69000</v>
      </c>
      <c r="K158">
        <f>IFERROR(INDEX(sales[Salary_Hike_Percentage],MATCH(A158,sales[Employee_ID],0)),"")</f>
        <v>12</v>
      </c>
      <c r="L158">
        <f>IFERROR(INDEX(performance[Performance_Rating],MATCH(A158,performance[Employee_ID],0)),"")</f>
        <v>3.9</v>
      </c>
      <c r="M158">
        <f>IFERROR(INDEX(performance[Bonus_Percentage],MATCH(A158,performance[Employee_ID],0)),"")</f>
        <v>0.16</v>
      </c>
      <c r="N158" t="str">
        <f>IFERROR(INDEX(attendance[Status],MATCH(A158,attendance[Employee_ID],0)),"")</f>
        <v>Present</v>
      </c>
      <c r="O158">
        <f>IFERROR(INDEX(attendance[Working_Hours],MATCH(A158,attendance[Employee_ID],0)),"")</f>
        <v>8.5</v>
      </c>
      <c r="P158">
        <f>IFERROR(INDEX(attendance[Date],MATCH(A158,attendance[Employee_ID],0)),"")</f>
        <v>45658</v>
      </c>
      <c r="Q158">
        <f t="shared" si="6"/>
        <v>77280.000000000015</v>
      </c>
      <c r="R158" t="str">
        <f t="shared" si="7"/>
        <v>Good</v>
      </c>
      <c r="S158">
        <f t="shared" si="8"/>
        <v>1</v>
      </c>
    </row>
    <row r="159" spans="1:19" x14ac:dyDescent="0.2">
      <c r="A159" s="6" t="s">
        <v>492</v>
      </c>
      <c r="B159" t="str">
        <f>IFERROR(VLOOKUP(A159,employee[],2,FALSE),"")</f>
        <v>Karan Reddy</v>
      </c>
      <c r="C159" t="str">
        <f>IFERROR(VLOOKUP(A159,employee[],3,FALSE),"")</f>
        <v>karan.reddy158@yahoo.com</v>
      </c>
      <c r="D159" t="str">
        <f>IFERROR(VLOOKUP(A159,employee[],4,FALSE),"")</f>
        <v>D004</v>
      </c>
      <c r="E159" t="str">
        <f>VLOOKUP(D159,department[],2,FALSE)</f>
        <v>Sales</v>
      </c>
      <c r="F159" t="str">
        <f>IFERROR(VLOOKUP(A159,employee[],5,FALSE),"")</f>
        <v>R005</v>
      </c>
      <c r="G159" t="str">
        <f>IFERROR(VLOOKUP(F159,job[],2,FALSE),"")</f>
        <v>Sales Executive</v>
      </c>
      <c r="H159" t="str">
        <f>IFERROR(VLOOKUP(A159,employee[],6,FALSE),"")</f>
        <v>L001</v>
      </c>
      <c r="I159" t="str">
        <f>IFERROR(VLOOKUP(H159,location[],2,FALSE),"")</f>
        <v>Delhi</v>
      </c>
      <c r="J159">
        <f>IFERROR(INDEX(sales[Monthly_Salary],MATCH(A159,sales[Employee_ID],0)),"")</f>
        <v>117000</v>
      </c>
      <c r="K159">
        <f>IFERROR(INDEX(sales[Salary_Hike_Percentage],MATCH(A159,sales[Employee_ID],0)),"")</f>
        <v>7</v>
      </c>
      <c r="L159">
        <f>IFERROR(INDEX(performance[Performance_Rating],MATCH(A159,performance[Employee_ID],0)),"")</f>
        <v>3.8</v>
      </c>
      <c r="M159">
        <f>IFERROR(INDEX(performance[Bonus_Percentage],MATCH(A159,performance[Employee_ID],0)),"")</f>
        <v>0.15</v>
      </c>
      <c r="N159" t="str">
        <f>IFERROR(INDEX(attendance[Status],MATCH(A159,attendance[Employee_ID],0)),"")</f>
        <v>Present</v>
      </c>
      <c r="O159">
        <f>IFERROR(INDEX(attendance[Working_Hours],MATCH(A159,attendance[Employee_ID],0)),"")</f>
        <v>8.6</v>
      </c>
      <c r="P159">
        <f>IFERROR(INDEX(attendance[Date],MATCH(A159,attendance[Employee_ID],0)),"")</f>
        <v>45658</v>
      </c>
      <c r="Q159">
        <f t="shared" si="6"/>
        <v>125190</v>
      </c>
      <c r="R159" t="str">
        <f t="shared" si="7"/>
        <v>Good</v>
      </c>
      <c r="S159">
        <f t="shared" si="8"/>
        <v>1</v>
      </c>
    </row>
    <row r="160" spans="1:19" x14ac:dyDescent="0.2">
      <c r="A160" s="7" t="s">
        <v>495</v>
      </c>
      <c r="B160" t="str">
        <f>IFERROR(VLOOKUP(A160,employee[],2,FALSE),"")</f>
        <v>Neha Chauhan</v>
      </c>
      <c r="C160" t="str">
        <f>IFERROR(VLOOKUP(A160,employee[],3,FALSE),"")</f>
        <v>neha.chauhan159@gmail.com</v>
      </c>
      <c r="D160" t="str">
        <f>IFERROR(VLOOKUP(A160,employee[],4,FALSE),"")</f>
        <v>D003</v>
      </c>
      <c r="E160" t="str">
        <f>VLOOKUP(D160,department[],2,FALSE)</f>
        <v>IT</v>
      </c>
      <c r="F160" t="str">
        <f>IFERROR(VLOOKUP(A160,employee[],5,FALSE),"")</f>
        <v>R002</v>
      </c>
      <c r="G160" t="str">
        <f>IFERROR(VLOOKUP(F160,job[],2,FALSE),"")</f>
        <v>Data Analyst</v>
      </c>
      <c r="H160" t="str">
        <f>IFERROR(VLOOKUP(A160,employee[],6,FALSE),"")</f>
        <v>L001</v>
      </c>
      <c r="I160" t="str">
        <f>IFERROR(VLOOKUP(H160,location[],2,FALSE),"")</f>
        <v>Delhi</v>
      </c>
      <c r="J160">
        <f>IFERROR(INDEX(sales[Monthly_Salary],MATCH(A160,sales[Employee_ID],0)),"")</f>
        <v>52000</v>
      </c>
      <c r="K160">
        <f>IFERROR(INDEX(sales[Salary_Hike_Percentage],MATCH(A160,sales[Employee_ID],0)),"")</f>
        <v>7</v>
      </c>
      <c r="L160">
        <f>IFERROR(INDEX(performance[Performance_Rating],MATCH(A160,performance[Employee_ID],0)),"")</f>
        <v>3.6</v>
      </c>
      <c r="M160">
        <f>IFERROR(INDEX(performance[Bonus_Percentage],MATCH(A160,performance[Employee_ID],0)),"")</f>
        <v>0.14000000000000001</v>
      </c>
      <c r="N160" t="str">
        <f>IFERROR(INDEX(attendance[Status],MATCH(A160,attendance[Employee_ID],0)),"")</f>
        <v>Present</v>
      </c>
      <c r="O160">
        <f>IFERROR(INDEX(attendance[Working_Hours],MATCH(A160,attendance[Employee_ID],0)),"")</f>
        <v>8.1999999999999993</v>
      </c>
      <c r="P160">
        <f>IFERROR(INDEX(attendance[Date],MATCH(A160,attendance[Employee_ID],0)),"")</f>
        <v>45658</v>
      </c>
      <c r="Q160">
        <f t="shared" si="6"/>
        <v>55640</v>
      </c>
      <c r="R160" t="str">
        <f t="shared" si="7"/>
        <v>Good</v>
      </c>
      <c r="S160">
        <f t="shared" si="8"/>
        <v>1</v>
      </c>
    </row>
    <row r="161" spans="1:19" x14ac:dyDescent="0.2">
      <c r="A161" s="6" t="s">
        <v>498</v>
      </c>
      <c r="B161" t="str">
        <f>IFERROR(VLOOKUP(A161,employee[],2,FALSE),"")</f>
        <v>Riya Mehta</v>
      </c>
      <c r="C161" t="str">
        <f>IFERROR(VLOOKUP(A161,employee[],3,FALSE),"")</f>
        <v>riya.mehta160@gmail.com</v>
      </c>
      <c r="D161" t="str">
        <f>IFERROR(VLOOKUP(A161,employee[],4,FALSE),"")</f>
        <v>D003</v>
      </c>
      <c r="E161" t="str">
        <f>VLOOKUP(D161,department[],2,FALSE)</f>
        <v>IT</v>
      </c>
      <c r="F161" t="str">
        <f>IFERROR(VLOOKUP(A161,employee[],5,FALSE),"")</f>
        <v>R003</v>
      </c>
      <c r="G161" t="str">
        <f>IFERROR(VLOOKUP(F161,job[],2,FALSE),"")</f>
        <v>Software Engineer</v>
      </c>
      <c r="H161" t="str">
        <f>IFERROR(VLOOKUP(A161,employee[],6,FALSE),"")</f>
        <v>L001</v>
      </c>
      <c r="I161" t="str">
        <f>IFERROR(VLOOKUP(H161,location[],2,FALSE),"")</f>
        <v>Delhi</v>
      </c>
      <c r="J161">
        <f>IFERROR(INDEX(sales[Monthly_Salary],MATCH(A161,sales[Employee_ID],0)),"")</f>
        <v>114000</v>
      </c>
      <c r="K161">
        <f>IFERROR(INDEX(sales[Salary_Hike_Percentage],MATCH(A161,sales[Employee_ID],0)),"")</f>
        <v>10</v>
      </c>
      <c r="L161">
        <f>IFERROR(INDEX(performance[Performance_Rating],MATCH(A161,performance[Employee_ID],0)),"")</f>
        <v>4.5999999999999996</v>
      </c>
      <c r="M161">
        <f>IFERROR(INDEX(performance[Bonus_Percentage],MATCH(A161,performance[Employee_ID],0)),"")</f>
        <v>0.18</v>
      </c>
      <c r="N161" t="str">
        <f>IFERROR(INDEX(attendance[Status],MATCH(A161,attendance[Employee_ID],0)),"")</f>
        <v>Present</v>
      </c>
      <c r="O161">
        <f>IFERROR(INDEX(attendance[Working_Hours],MATCH(A161,attendance[Employee_ID],0)),"")</f>
        <v>8</v>
      </c>
      <c r="P161">
        <f>IFERROR(INDEX(attendance[Date],MATCH(A161,attendance[Employee_ID],0)),"")</f>
        <v>45658</v>
      </c>
      <c r="Q161">
        <f t="shared" si="6"/>
        <v>125400.00000000001</v>
      </c>
      <c r="R161" t="str">
        <f t="shared" si="7"/>
        <v>Excellent</v>
      </c>
      <c r="S161">
        <f t="shared" si="8"/>
        <v>1</v>
      </c>
    </row>
    <row r="162" spans="1:19" x14ac:dyDescent="0.2">
      <c r="A162" s="7" t="s">
        <v>500</v>
      </c>
      <c r="B162" t="str">
        <f>IFERROR(VLOOKUP(A162,employee[],2,FALSE),"")</f>
        <v>Aditya Joshi</v>
      </c>
      <c r="C162" t="str">
        <f>IFERROR(VLOOKUP(A162,employee[],3,FALSE),"")</f>
        <v>aditya.joshi161@yahoo.com</v>
      </c>
      <c r="D162" t="str">
        <f>IFERROR(VLOOKUP(A162,employee[],4,FALSE),"")</f>
        <v>D003</v>
      </c>
      <c r="E162" t="str">
        <f>VLOOKUP(D162,department[],2,FALSE)</f>
        <v>IT</v>
      </c>
      <c r="F162" t="str">
        <f>IFERROR(VLOOKUP(A162,employee[],5,FALSE),"")</f>
        <v>R002</v>
      </c>
      <c r="G162" t="str">
        <f>IFERROR(VLOOKUP(F162,job[],2,FALSE),"")</f>
        <v>Data Analyst</v>
      </c>
      <c r="H162" t="str">
        <f>IFERROR(VLOOKUP(A162,employee[],6,FALSE),"")</f>
        <v>L001</v>
      </c>
      <c r="I162" t="str">
        <f>IFERROR(VLOOKUP(H162,location[],2,FALSE),"")</f>
        <v>Delhi</v>
      </c>
      <c r="J162">
        <f>IFERROR(INDEX(sales[Monthly_Salary],MATCH(A162,sales[Employee_ID],0)),"")</f>
        <v>95000</v>
      </c>
      <c r="K162">
        <f>IFERROR(INDEX(sales[Salary_Hike_Percentage],MATCH(A162,sales[Employee_ID],0)),"")</f>
        <v>12</v>
      </c>
      <c r="L162">
        <f>IFERROR(INDEX(performance[Performance_Rating],MATCH(A162,performance[Employee_ID],0)),"")</f>
        <v>4.4000000000000004</v>
      </c>
      <c r="M162">
        <f>IFERROR(INDEX(performance[Bonus_Percentage],MATCH(A162,performance[Employee_ID],0)),"")</f>
        <v>0.18</v>
      </c>
      <c r="N162" t="str">
        <f>IFERROR(INDEX(attendance[Status],MATCH(A162,attendance[Employee_ID],0)),"")</f>
        <v>Present</v>
      </c>
      <c r="O162">
        <f>IFERROR(INDEX(attendance[Working_Hours],MATCH(A162,attendance[Employee_ID],0)),"")</f>
        <v>8.9</v>
      </c>
      <c r="P162">
        <f>IFERROR(INDEX(attendance[Date],MATCH(A162,attendance[Employee_ID],0)),"")</f>
        <v>45658</v>
      </c>
      <c r="Q162">
        <f t="shared" si="6"/>
        <v>106400.00000000001</v>
      </c>
      <c r="R162" t="str">
        <f t="shared" si="7"/>
        <v>Good</v>
      </c>
      <c r="S162">
        <f t="shared" si="8"/>
        <v>1</v>
      </c>
    </row>
    <row r="163" spans="1:19" x14ac:dyDescent="0.2">
      <c r="A163" s="6" t="s">
        <v>502</v>
      </c>
      <c r="B163" t="str">
        <f>IFERROR(VLOOKUP(A163,employee[],2,FALSE),"")</f>
        <v>Rahul Iyer</v>
      </c>
      <c r="C163" t="str">
        <f>IFERROR(VLOOKUP(A163,employee[],3,FALSE),"")</f>
        <v>rahul.iyer162@gmail.com</v>
      </c>
      <c r="D163" t="str">
        <f>IFERROR(VLOOKUP(A163,employee[],4,FALSE),"")</f>
        <v>D001</v>
      </c>
      <c r="E163" t="str">
        <f>VLOOKUP(D163,department[],2,FALSE)</f>
        <v>HR</v>
      </c>
      <c r="F163" t="str">
        <f>IFERROR(VLOOKUP(A163,employee[],5,FALSE),"")</f>
        <v>R001</v>
      </c>
      <c r="G163" t="str">
        <f>IFERROR(VLOOKUP(F163,job[],2,FALSE),"")</f>
        <v>HR Executive</v>
      </c>
      <c r="H163" t="str">
        <f>IFERROR(VLOOKUP(A163,employee[],6,FALSE),"")</f>
        <v>L003</v>
      </c>
      <c r="I163" t="str">
        <f>IFERROR(VLOOKUP(H163,location[],2,FALSE),"")</f>
        <v>Bengaluru</v>
      </c>
      <c r="J163">
        <f>IFERROR(INDEX(sales[Monthly_Salary],MATCH(A163,sales[Employee_ID],0)),"")</f>
        <v>84000</v>
      </c>
      <c r="K163">
        <f>IFERROR(INDEX(sales[Salary_Hike_Percentage],MATCH(A163,sales[Employee_ID],0)),"")</f>
        <v>7</v>
      </c>
      <c r="L163">
        <f>IFERROR(INDEX(performance[Performance_Rating],MATCH(A163,performance[Employee_ID],0)),"")</f>
        <v>3</v>
      </c>
      <c r="M163">
        <f>IFERROR(INDEX(performance[Bonus_Percentage],MATCH(A163,performance[Employee_ID],0)),"")</f>
        <v>0.12</v>
      </c>
      <c r="N163" t="str">
        <f>IFERROR(INDEX(attendance[Status],MATCH(A163,attendance[Employee_ID],0)),"")</f>
        <v>Present</v>
      </c>
      <c r="O163">
        <f>IFERROR(INDEX(attendance[Working_Hours],MATCH(A163,attendance[Employee_ID],0)),"")</f>
        <v>8.9</v>
      </c>
      <c r="P163">
        <f>IFERROR(INDEX(attendance[Date],MATCH(A163,attendance[Employee_ID],0)),"")</f>
        <v>45658</v>
      </c>
      <c r="Q163">
        <f t="shared" si="6"/>
        <v>89880</v>
      </c>
      <c r="R163" t="str">
        <f t="shared" si="7"/>
        <v>Average</v>
      </c>
      <c r="S163">
        <f t="shared" si="8"/>
        <v>1</v>
      </c>
    </row>
    <row r="164" spans="1:19" x14ac:dyDescent="0.2">
      <c r="A164" s="7" t="s">
        <v>505</v>
      </c>
      <c r="B164" t="str">
        <f>IFERROR(VLOOKUP(A164,employee[],2,FALSE),"")</f>
        <v>Sneha Malhotra</v>
      </c>
      <c r="C164" t="str">
        <f>IFERROR(VLOOKUP(A164,employee[],3,FALSE),"")</f>
        <v>sneha.malhotra163@outlook.com</v>
      </c>
      <c r="D164" t="str">
        <f>IFERROR(VLOOKUP(A164,employee[],4,FALSE),"")</f>
        <v>D004</v>
      </c>
      <c r="E164" t="str">
        <f>VLOOKUP(D164,department[],2,FALSE)</f>
        <v>Sales</v>
      </c>
      <c r="F164" t="str">
        <f>IFERROR(VLOOKUP(A164,employee[],5,FALSE),"")</f>
        <v>R005</v>
      </c>
      <c r="G164" t="str">
        <f>IFERROR(VLOOKUP(F164,job[],2,FALSE),"")</f>
        <v>Sales Executive</v>
      </c>
      <c r="H164" t="str">
        <f>IFERROR(VLOOKUP(A164,employee[],6,FALSE),"")</f>
        <v>L001</v>
      </c>
      <c r="I164" t="str">
        <f>IFERROR(VLOOKUP(H164,location[],2,FALSE),"")</f>
        <v>Delhi</v>
      </c>
      <c r="J164">
        <f>IFERROR(INDEX(sales[Monthly_Salary],MATCH(A164,sales[Employee_ID],0)),"")</f>
        <v>26000</v>
      </c>
      <c r="K164">
        <f>IFERROR(INDEX(sales[Salary_Hike_Percentage],MATCH(A164,sales[Employee_ID],0)),"")</f>
        <v>3</v>
      </c>
      <c r="L164">
        <f>IFERROR(INDEX(performance[Performance_Rating],MATCH(A164,performance[Employee_ID],0)),"")</f>
        <v>3.3</v>
      </c>
      <c r="M164">
        <f>IFERROR(INDEX(performance[Bonus_Percentage],MATCH(A164,performance[Employee_ID],0)),"")</f>
        <v>0.13</v>
      </c>
      <c r="N164" t="str">
        <f>IFERROR(INDEX(attendance[Status],MATCH(A164,attendance[Employee_ID],0)),"")</f>
        <v>Present</v>
      </c>
      <c r="O164">
        <f>IFERROR(INDEX(attendance[Working_Hours],MATCH(A164,attendance[Employee_ID],0)),"")</f>
        <v>8</v>
      </c>
      <c r="P164">
        <f>IFERROR(INDEX(attendance[Date],MATCH(A164,attendance[Employee_ID],0)),"")</f>
        <v>45658</v>
      </c>
      <c r="Q164">
        <f t="shared" si="6"/>
        <v>26780</v>
      </c>
      <c r="R164" t="str">
        <f t="shared" si="7"/>
        <v>Average</v>
      </c>
      <c r="S164">
        <f t="shared" si="8"/>
        <v>1</v>
      </c>
    </row>
    <row r="165" spans="1:19" x14ac:dyDescent="0.2">
      <c r="A165" s="6" t="s">
        <v>507</v>
      </c>
      <c r="B165" t="str">
        <f>IFERROR(VLOOKUP(A165,employee[],2,FALSE),"")</f>
        <v>Aman Gupta</v>
      </c>
      <c r="C165" t="str">
        <f>IFERROR(VLOOKUP(A165,employee[],3,FALSE),"")</f>
        <v>aman.gupta164@gmail.com</v>
      </c>
      <c r="D165" t="str">
        <f>IFERROR(VLOOKUP(A165,employee[],4,FALSE),"")</f>
        <v>D004</v>
      </c>
      <c r="E165" t="str">
        <f>VLOOKUP(D165,department[],2,FALSE)</f>
        <v>Sales</v>
      </c>
      <c r="F165" t="str">
        <f>IFERROR(VLOOKUP(A165,employee[],5,FALSE),"")</f>
        <v>R005</v>
      </c>
      <c r="G165" t="str">
        <f>IFERROR(VLOOKUP(F165,job[],2,FALSE),"")</f>
        <v>Sales Executive</v>
      </c>
      <c r="H165" t="str">
        <f>IFERROR(VLOOKUP(A165,employee[],6,FALSE),"")</f>
        <v>L004</v>
      </c>
      <c r="I165" t="str">
        <f>IFERROR(VLOOKUP(H165,location[],2,FALSE),"")</f>
        <v>Hyderabad</v>
      </c>
      <c r="J165">
        <f>IFERROR(INDEX(sales[Monthly_Salary],MATCH(A165,sales[Employee_ID],0)),"")</f>
        <v>90000</v>
      </c>
      <c r="K165">
        <f>IFERROR(INDEX(sales[Salary_Hike_Percentage],MATCH(A165,sales[Employee_ID],0)),"")</f>
        <v>12</v>
      </c>
      <c r="L165">
        <f>IFERROR(INDEX(performance[Performance_Rating],MATCH(A165,performance[Employee_ID],0)),"")</f>
        <v>2.8</v>
      </c>
      <c r="M165">
        <f>IFERROR(INDEX(performance[Bonus_Percentage],MATCH(A165,performance[Employee_ID],0)),"")</f>
        <v>0.11</v>
      </c>
      <c r="N165" t="str">
        <f>IFERROR(INDEX(attendance[Status],MATCH(A165,attendance[Employee_ID],0)),"")</f>
        <v>Present</v>
      </c>
      <c r="O165">
        <f>IFERROR(INDEX(attendance[Working_Hours],MATCH(A165,attendance[Employee_ID],0)),"")</f>
        <v>8.3000000000000007</v>
      </c>
      <c r="P165">
        <f>IFERROR(INDEX(attendance[Date],MATCH(A165,attendance[Employee_ID],0)),"")</f>
        <v>45658</v>
      </c>
      <c r="Q165">
        <f t="shared" si="6"/>
        <v>100800.00000000001</v>
      </c>
      <c r="R165" t="str">
        <f t="shared" si="7"/>
        <v>Average</v>
      </c>
      <c r="S165">
        <f t="shared" si="8"/>
        <v>1</v>
      </c>
    </row>
    <row r="166" spans="1:19" x14ac:dyDescent="0.2">
      <c r="A166" s="7" t="s">
        <v>509</v>
      </c>
      <c r="B166" t="str">
        <f>IFERROR(VLOOKUP(A166,employee[],2,FALSE),"")</f>
        <v>Riya Joshi</v>
      </c>
      <c r="C166" t="str">
        <f>IFERROR(VLOOKUP(A166,employee[],3,FALSE),"")</f>
        <v>riya.joshi165@yahoo.com</v>
      </c>
      <c r="D166" t="str">
        <f>IFERROR(VLOOKUP(A166,employee[],4,FALSE),"")</f>
        <v>D003</v>
      </c>
      <c r="E166" t="str">
        <f>VLOOKUP(D166,department[],2,FALSE)</f>
        <v>IT</v>
      </c>
      <c r="F166" t="str">
        <f>IFERROR(VLOOKUP(A166,employee[],5,FALSE),"")</f>
        <v>R002</v>
      </c>
      <c r="G166" t="str">
        <f>IFERROR(VLOOKUP(F166,job[],2,FALSE),"")</f>
        <v>Data Analyst</v>
      </c>
      <c r="H166" t="str">
        <f>IFERROR(VLOOKUP(A166,employee[],6,FALSE),"")</f>
        <v>L001</v>
      </c>
      <c r="I166" t="str">
        <f>IFERROR(VLOOKUP(H166,location[],2,FALSE),"")</f>
        <v>Delhi</v>
      </c>
      <c r="J166">
        <f>IFERROR(INDEX(sales[Monthly_Salary],MATCH(A166,sales[Employee_ID],0)),"")</f>
        <v>104000</v>
      </c>
      <c r="K166">
        <f>IFERROR(INDEX(sales[Salary_Hike_Percentage],MATCH(A166,sales[Employee_ID],0)),"")</f>
        <v>5</v>
      </c>
      <c r="L166">
        <f>IFERROR(INDEX(performance[Performance_Rating],MATCH(A166,performance[Employee_ID],0)),"")</f>
        <v>3.2</v>
      </c>
      <c r="M166">
        <f>IFERROR(INDEX(performance[Bonus_Percentage],MATCH(A166,performance[Employee_ID],0)),"")</f>
        <v>0.13</v>
      </c>
      <c r="N166" t="str">
        <f>IFERROR(INDEX(attendance[Status],MATCH(A166,attendance[Employee_ID],0)),"")</f>
        <v>Present</v>
      </c>
      <c r="O166">
        <f>IFERROR(INDEX(attendance[Working_Hours],MATCH(A166,attendance[Employee_ID],0)),"")</f>
        <v>8.3000000000000007</v>
      </c>
      <c r="P166">
        <f>IFERROR(INDEX(attendance[Date],MATCH(A166,attendance[Employee_ID],0)),"")</f>
        <v>45658</v>
      </c>
      <c r="Q166">
        <f t="shared" si="6"/>
        <v>109200</v>
      </c>
      <c r="R166" t="str">
        <f t="shared" si="7"/>
        <v>Average</v>
      </c>
      <c r="S166">
        <f t="shared" si="8"/>
        <v>1</v>
      </c>
    </row>
    <row r="167" spans="1:19" x14ac:dyDescent="0.2">
      <c r="A167" s="6" t="s">
        <v>512</v>
      </c>
      <c r="B167" t="str">
        <f>IFERROR(VLOOKUP(A167,employee[],2,FALSE),"")</f>
        <v>Riya Joshi</v>
      </c>
      <c r="C167" t="str">
        <f>IFERROR(VLOOKUP(A167,employee[],3,FALSE),"")</f>
        <v>riya.joshi166@yahoo.com</v>
      </c>
      <c r="D167" t="str">
        <f>IFERROR(VLOOKUP(A167,employee[],4,FALSE),"")</f>
        <v>D004</v>
      </c>
      <c r="E167" t="str">
        <f>VLOOKUP(D167,department[],2,FALSE)</f>
        <v>Sales</v>
      </c>
      <c r="F167" t="str">
        <f>IFERROR(VLOOKUP(A167,employee[],5,FALSE),"")</f>
        <v>R005</v>
      </c>
      <c r="G167" t="str">
        <f>IFERROR(VLOOKUP(F167,job[],2,FALSE),"")</f>
        <v>Sales Executive</v>
      </c>
      <c r="H167" t="str">
        <f>IFERROR(VLOOKUP(A167,employee[],6,FALSE),"")</f>
        <v>L001</v>
      </c>
      <c r="I167" t="str">
        <f>IFERROR(VLOOKUP(H167,location[],2,FALSE),"")</f>
        <v>Delhi</v>
      </c>
      <c r="J167">
        <f>IFERROR(INDEX(sales[Monthly_Salary],MATCH(A167,sales[Employee_ID],0)),"")</f>
        <v>97000</v>
      </c>
      <c r="K167">
        <f>IFERROR(INDEX(sales[Salary_Hike_Percentage],MATCH(A167,sales[Employee_ID],0)),"")</f>
        <v>7</v>
      </c>
      <c r="L167">
        <f>IFERROR(INDEX(performance[Performance_Rating],MATCH(A167,performance[Employee_ID],0)),"")</f>
        <v>4.9000000000000004</v>
      </c>
      <c r="M167">
        <f>IFERROR(INDEX(performance[Bonus_Percentage],MATCH(A167,performance[Employee_ID],0)),"")</f>
        <v>0.2</v>
      </c>
      <c r="N167" t="str">
        <f>IFERROR(INDEX(attendance[Status],MATCH(A167,attendance[Employee_ID],0)),"")</f>
        <v>Present</v>
      </c>
      <c r="O167">
        <f>IFERROR(INDEX(attendance[Working_Hours],MATCH(A167,attendance[Employee_ID],0)),"")</f>
        <v>8</v>
      </c>
      <c r="P167">
        <f>IFERROR(INDEX(attendance[Date],MATCH(A167,attendance[Employee_ID],0)),"")</f>
        <v>45658</v>
      </c>
      <c r="Q167">
        <f t="shared" si="6"/>
        <v>103790</v>
      </c>
      <c r="R167" t="str">
        <f t="shared" si="7"/>
        <v>Excellent</v>
      </c>
      <c r="S167">
        <f t="shared" si="8"/>
        <v>1</v>
      </c>
    </row>
    <row r="168" spans="1:19" x14ac:dyDescent="0.2">
      <c r="A168" s="7" t="s">
        <v>514</v>
      </c>
      <c r="B168" t="str">
        <f>IFERROR(VLOOKUP(A168,employee[],2,FALSE),"")</f>
        <v>Rahul Patel</v>
      </c>
      <c r="C168" t="str">
        <f>IFERROR(VLOOKUP(A168,employee[],3,FALSE),"")</f>
        <v>rahul.patel167@yahoo.com</v>
      </c>
      <c r="D168" t="str">
        <f>IFERROR(VLOOKUP(A168,employee[],4,FALSE),"")</f>
        <v>D003</v>
      </c>
      <c r="E168" t="str">
        <f>VLOOKUP(D168,department[],2,FALSE)</f>
        <v>IT</v>
      </c>
      <c r="F168" t="str">
        <f>IFERROR(VLOOKUP(A168,employee[],5,FALSE),"")</f>
        <v>R003</v>
      </c>
      <c r="G168" t="str">
        <f>IFERROR(VLOOKUP(F168,job[],2,FALSE),"")</f>
        <v>Software Engineer</v>
      </c>
      <c r="H168" t="str">
        <f>IFERROR(VLOOKUP(A168,employee[],6,FALSE),"")</f>
        <v>L003</v>
      </c>
      <c r="I168" t="str">
        <f>IFERROR(VLOOKUP(H168,location[],2,FALSE),"")</f>
        <v>Bengaluru</v>
      </c>
      <c r="J168">
        <f>IFERROR(INDEX(sales[Monthly_Salary],MATCH(A168,sales[Employee_ID],0)),"")</f>
        <v>26000</v>
      </c>
      <c r="K168">
        <f>IFERROR(INDEX(sales[Salary_Hike_Percentage],MATCH(A168,sales[Employee_ID],0)),"")</f>
        <v>7</v>
      </c>
      <c r="L168">
        <f>IFERROR(INDEX(performance[Performance_Rating],MATCH(A168,performance[Employee_ID],0)),"")</f>
        <v>3.3</v>
      </c>
      <c r="M168">
        <f>IFERROR(INDEX(performance[Bonus_Percentage],MATCH(A168,performance[Employee_ID],0)),"")</f>
        <v>0.13</v>
      </c>
      <c r="N168" t="str">
        <f>IFERROR(INDEX(attendance[Status],MATCH(A168,attendance[Employee_ID],0)),"")</f>
        <v>Present</v>
      </c>
      <c r="O168">
        <f>IFERROR(INDEX(attendance[Working_Hours],MATCH(A168,attendance[Employee_ID],0)),"")</f>
        <v>7.4</v>
      </c>
      <c r="P168">
        <f>IFERROR(INDEX(attendance[Date],MATCH(A168,attendance[Employee_ID],0)),"")</f>
        <v>45658</v>
      </c>
      <c r="Q168">
        <f t="shared" si="6"/>
        <v>27820</v>
      </c>
      <c r="R168" t="str">
        <f t="shared" si="7"/>
        <v>Average</v>
      </c>
      <c r="S168">
        <f t="shared" si="8"/>
        <v>1</v>
      </c>
    </row>
    <row r="169" spans="1:19" x14ac:dyDescent="0.2">
      <c r="A169" s="6" t="s">
        <v>517</v>
      </c>
      <c r="B169" t="str">
        <f>IFERROR(VLOOKUP(A169,employee[],2,FALSE),"")</f>
        <v>Aarav Gupta</v>
      </c>
      <c r="C169" t="str">
        <f>IFERROR(VLOOKUP(A169,employee[],3,FALSE),"")</f>
        <v>aarav.gupta168@yahoo.com</v>
      </c>
      <c r="D169" t="str">
        <f>IFERROR(VLOOKUP(A169,employee[],4,FALSE),"")</f>
        <v>D002</v>
      </c>
      <c r="E169" t="str">
        <f>VLOOKUP(D169,department[],2,FALSE)</f>
        <v>Finance</v>
      </c>
      <c r="F169" t="str">
        <f>IFERROR(VLOOKUP(A169,employee[],5,FALSE),"")</f>
        <v>R004</v>
      </c>
      <c r="G169" t="str">
        <f>IFERROR(VLOOKUP(F169,job[],2,FALSE),"")</f>
        <v>Finance Manager</v>
      </c>
      <c r="H169" t="str">
        <f>IFERROR(VLOOKUP(A169,employee[],6,FALSE),"")</f>
        <v>L004</v>
      </c>
      <c r="I169" t="str">
        <f>IFERROR(VLOOKUP(H169,location[],2,FALSE),"")</f>
        <v>Hyderabad</v>
      </c>
      <c r="J169">
        <f>IFERROR(INDEX(sales[Monthly_Salary],MATCH(A169,sales[Employee_ID],0)),"")</f>
        <v>111000</v>
      </c>
      <c r="K169">
        <f>IFERROR(INDEX(sales[Salary_Hike_Percentage],MATCH(A169,sales[Employee_ID],0)),"")</f>
        <v>12</v>
      </c>
      <c r="L169">
        <f>IFERROR(INDEX(performance[Performance_Rating],MATCH(A169,performance[Employee_ID],0)),"")</f>
        <v>3.3</v>
      </c>
      <c r="M169">
        <f>IFERROR(INDEX(performance[Bonus_Percentage],MATCH(A169,performance[Employee_ID],0)),"")</f>
        <v>0.13</v>
      </c>
      <c r="N169" t="str">
        <f>IFERROR(INDEX(attendance[Status],MATCH(A169,attendance[Employee_ID],0)),"")</f>
        <v>WFH</v>
      </c>
      <c r="O169">
        <f>IFERROR(INDEX(attendance[Working_Hours],MATCH(A169,attendance[Employee_ID],0)),"")</f>
        <v>8.4</v>
      </c>
      <c r="P169">
        <f>IFERROR(INDEX(attendance[Date],MATCH(A169,attendance[Employee_ID],0)),"")</f>
        <v>45658</v>
      </c>
      <c r="Q169">
        <f t="shared" si="6"/>
        <v>124320.00000000001</v>
      </c>
      <c r="R169" t="str">
        <f t="shared" si="7"/>
        <v>Average</v>
      </c>
      <c r="S169">
        <f t="shared" si="8"/>
        <v>0</v>
      </c>
    </row>
    <row r="170" spans="1:19" x14ac:dyDescent="0.2">
      <c r="A170" s="7" t="s">
        <v>520</v>
      </c>
      <c r="B170" t="str">
        <f>IFERROR(VLOOKUP(A170,employee[],2,FALSE),"")</f>
        <v>Priya Patel</v>
      </c>
      <c r="C170" t="str">
        <f>IFERROR(VLOOKUP(A170,employee[],3,FALSE),"")</f>
        <v>priya.patel169@gmail.com</v>
      </c>
      <c r="D170" t="str">
        <f>IFERROR(VLOOKUP(A170,employee[],4,FALSE),"")</f>
        <v>D004</v>
      </c>
      <c r="E170" t="str">
        <f>VLOOKUP(D170,department[],2,FALSE)</f>
        <v>Sales</v>
      </c>
      <c r="F170" t="str">
        <f>IFERROR(VLOOKUP(A170,employee[],5,FALSE),"")</f>
        <v>R005</v>
      </c>
      <c r="G170" t="str">
        <f>IFERROR(VLOOKUP(F170,job[],2,FALSE),"")</f>
        <v>Sales Executive</v>
      </c>
      <c r="H170" t="str">
        <f>IFERROR(VLOOKUP(A170,employee[],6,FALSE),"")</f>
        <v>L001</v>
      </c>
      <c r="I170" t="str">
        <f>IFERROR(VLOOKUP(H170,location[],2,FALSE),"")</f>
        <v>Delhi</v>
      </c>
      <c r="J170">
        <f>IFERROR(INDEX(sales[Monthly_Salary],MATCH(A170,sales[Employee_ID],0)),"")</f>
        <v>98000</v>
      </c>
      <c r="K170">
        <f>IFERROR(INDEX(sales[Salary_Hike_Percentage],MATCH(A170,sales[Employee_ID],0)),"")</f>
        <v>7</v>
      </c>
      <c r="L170">
        <f>IFERROR(INDEX(performance[Performance_Rating],MATCH(A170,performance[Employee_ID],0)),"")</f>
        <v>3.7</v>
      </c>
      <c r="M170">
        <f>IFERROR(INDEX(performance[Bonus_Percentage],MATCH(A170,performance[Employee_ID],0)),"")</f>
        <v>0.15</v>
      </c>
      <c r="N170" t="str">
        <f>IFERROR(INDEX(attendance[Status],MATCH(A170,attendance[Employee_ID],0)),"")</f>
        <v>Present</v>
      </c>
      <c r="O170">
        <f>IFERROR(INDEX(attendance[Working_Hours],MATCH(A170,attendance[Employee_ID],0)),"")</f>
        <v>8</v>
      </c>
      <c r="P170">
        <f>IFERROR(INDEX(attendance[Date],MATCH(A170,attendance[Employee_ID],0)),"")</f>
        <v>45658</v>
      </c>
      <c r="Q170">
        <f t="shared" si="6"/>
        <v>104860</v>
      </c>
      <c r="R170" t="str">
        <f t="shared" si="7"/>
        <v>Good</v>
      </c>
      <c r="S170">
        <f t="shared" si="8"/>
        <v>1</v>
      </c>
    </row>
    <row r="171" spans="1:19" x14ac:dyDescent="0.2">
      <c r="A171" s="6" t="s">
        <v>522</v>
      </c>
      <c r="B171" t="str">
        <f>IFERROR(VLOOKUP(A171,employee[],2,FALSE),"")</f>
        <v>Neha Reddy</v>
      </c>
      <c r="C171" t="str">
        <f>IFERROR(VLOOKUP(A171,employee[],3,FALSE),"")</f>
        <v>neha.reddy170@outlook.com</v>
      </c>
      <c r="D171" t="str">
        <f>IFERROR(VLOOKUP(A171,employee[],4,FALSE),"")</f>
        <v>D005</v>
      </c>
      <c r="E171" t="str">
        <f>VLOOKUP(D171,department[],2,FALSE)</f>
        <v>Marketing</v>
      </c>
      <c r="F171" t="str">
        <f>IFERROR(VLOOKUP(A171,employee[],5,FALSE),"")</f>
        <v>R002</v>
      </c>
      <c r="G171" t="str">
        <f>IFERROR(VLOOKUP(F171,job[],2,FALSE),"")</f>
        <v>Data Analyst</v>
      </c>
      <c r="H171" t="str">
        <f>IFERROR(VLOOKUP(A171,employee[],6,FALSE),"")</f>
        <v>L004</v>
      </c>
      <c r="I171" t="str">
        <f>IFERROR(VLOOKUP(H171,location[],2,FALSE),"")</f>
        <v>Hyderabad</v>
      </c>
      <c r="J171">
        <f>IFERROR(INDEX(sales[Monthly_Salary],MATCH(A171,sales[Employee_ID],0)),"")</f>
        <v>80000</v>
      </c>
      <c r="K171">
        <f>IFERROR(INDEX(sales[Salary_Hike_Percentage],MATCH(A171,sales[Employee_ID],0)),"")</f>
        <v>10</v>
      </c>
      <c r="L171">
        <f>IFERROR(INDEX(performance[Performance_Rating],MATCH(A171,performance[Employee_ID],0)),"")</f>
        <v>2.6</v>
      </c>
      <c r="M171">
        <f>IFERROR(INDEX(performance[Bonus_Percentage],MATCH(A171,performance[Employee_ID],0)),"")</f>
        <v>0.1</v>
      </c>
      <c r="N171" t="str">
        <f>IFERROR(INDEX(attendance[Status],MATCH(A171,attendance[Employee_ID],0)),"")</f>
        <v>Present</v>
      </c>
      <c r="O171">
        <f>IFERROR(INDEX(attendance[Working_Hours],MATCH(A171,attendance[Employee_ID],0)),"")</f>
        <v>8.5</v>
      </c>
      <c r="P171">
        <f>IFERROR(INDEX(attendance[Date],MATCH(A171,attendance[Employee_ID],0)),"")</f>
        <v>45658</v>
      </c>
      <c r="Q171">
        <f t="shared" si="6"/>
        <v>88000</v>
      </c>
      <c r="R171" t="str">
        <f t="shared" si="7"/>
        <v>Average</v>
      </c>
      <c r="S171">
        <f t="shared" si="8"/>
        <v>1</v>
      </c>
    </row>
    <row r="172" spans="1:19" x14ac:dyDescent="0.2">
      <c r="A172" s="7" t="s">
        <v>525</v>
      </c>
      <c r="B172" t="str">
        <f>IFERROR(VLOOKUP(A172,employee[],2,FALSE),"")</f>
        <v>Pooja Malhotra</v>
      </c>
      <c r="C172" t="str">
        <f>IFERROR(VLOOKUP(A172,employee[],3,FALSE),"")</f>
        <v>pooja.malhotra171@yahoo.com</v>
      </c>
      <c r="D172" t="str">
        <f>IFERROR(VLOOKUP(A172,employee[],4,FALSE),"")</f>
        <v>D001</v>
      </c>
      <c r="E172" t="str">
        <f>VLOOKUP(D172,department[],2,FALSE)</f>
        <v>HR</v>
      </c>
      <c r="F172" t="str">
        <f>IFERROR(VLOOKUP(A172,employee[],5,FALSE),"")</f>
        <v>R001</v>
      </c>
      <c r="G172" t="str">
        <f>IFERROR(VLOOKUP(F172,job[],2,FALSE),"")</f>
        <v>HR Executive</v>
      </c>
      <c r="H172" t="str">
        <f>IFERROR(VLOOKUP(A172,employee[],6,FALSE),"")</f>
        <v>L002</v>
      </c>
      <c r="I172" t="str">
        <f>IFERROR(VLOOKUP(H172,location[],2,FALSE),"")</f>
        <v>Mumbai</v>
      </c>
      <c r="J172">
        <f>IFERROR(INDEX(sales[Monthly_Salary],MATCH(A172,sales[Employee_ID],0)),"")</f>
        <v>27000</v>
      </c>
      <c r="K172">
        <f>IFERROR(INDEX(sales[Salary_Hike_Percentage],MATCH(A172,sales[Employee_ID],0)),"")</f>
        <v>7</v>
      </c>
      <c r="L172">
        <f>IFERROR(INDEX(performance[Performance_Rating],MATCH(A172,performance[Employee_ID],0)),"")</f>
        <v>3.1</v>
      </c>
      <c r="M172">
        <f>IFERROR(INDEX(performance[Bonus_Percentage],MATCH(A172,performance[Employee_ID],0)),"")</f>
        <v>0.12</v>
      </c>
      <c r="N172" t="str">
        <f>IFERROR(INDEX(attendance[Status],MATCH(A172,attendance[Employee_ID],0)),"")</f>
        <v>Present</v>
      </c>
      <c r="O172">
        <f>IFERROR(INDEX(attendance[Working_Hours],MATCH(A172,attendance[Employee_ID],0)),"")</f>
        <v>7.2</v>
      </c>
      <c r="P172">
        <f>IFERROR(INDEX(attendance[Date],MATCH(A172,attendance[Employee_ID],0)),"")</f>
        <v>45658</v>
      </c>
      <c r="Q172">
        <f t="shared" si="6"/>
        <v>28890</v>
      </c>
      <c r="R172" t="str">
        <f t="shared" si="7"/>
        <v>Average</v>
      </c>
      <c r="S172">
        <f t="shared" si="8"/>
        <v>1</v>
      </c>
    </row>
    <row r="173" spans="1:19" x14ac:dyDescent="0.2">
      <c r="A173" s="6" t="s">
        <v>527</v>
      </c>
      <c r="B173" t="str">
        <f>IFERROR(VLOOKUP(A173,employee[],2,FALSE),"")</f>
        <v>Meera Nair</v>
      </c>
      <c r="C173" t="str">
        <f>IFERROR(VLOOKUP(A173,employee[],3,FALSE),"")</f>
        <v>meera.nair172@gmail.com</v>
      </c>
      <c r="D173" t="str">
        <f>IFERROR(VLOOKUP(A173,employee[],4,FALSE),"")</f>
        <v>D002</v>
      </c>
      <c r="E173" t="str">
        <f>VLOOKUP(D173,department[],2,FALSE)</f>
        <v>Finance</v>
      </c>
      <c r="F173" t="str">
        <f>IFERROR(VLOOKUP(A173,employee[],5,FALSE),"")</f>
        <v>R004</v>
      </c>
      <c r="G173" t="str">
        <f>IFERROR(VLOOKUP(F173,job[],2,FALSE),"")</f>
        <v>Finance Manager</v>
      </c>
      <c r="H173" t="str">
        <f>IFERROR(VLOOKUP(A173,employee[],6,FALSE),"")</f>
        <v>L002</v>
      </c>
      <c r="I173" t="str">
        <f>IFERROR(VLOOKUP(H173,location[],2,FALSE),"")</f>
        <v>Mumbai</v>
      </c>
      <c r="J173">
        <f>IFERROR(INDEX(sales[Monthly_Salary],MATCH(A173,sales[Employee_ID],0)),"")</f>
        <v>88000</v>
      </c>
      <c r="K173">
        <f>IFERROR(INDEX(sales[Salary_Hike_Percentage],MATCH(A173,sales[Employee_ID],0)),"")</f>
        <v>10</v>
      </c>
      <c r="L173">
        <f>IFERROR(INDEX(performance[Performance_Rating],MATCH(A173,performance[Employee_ID],0)),"")</f>
        <v>4.8</v>
      </c>
      <c r="M173">
        <f>IFERROR(INDEX(performance[Bonus_Percentage],MATCH(A173,performance[Employee_ID],0)),"")</f>
        <v>0.19</v>
      </c>
      <c r="N173" t="str">
        <f>IFERROR(INDEX(attendance[Status],MATCH(A173,attendance[Employee_ID],0)),"")</f>
        <v>Present</v>
      </c>
      <c r="O173">
        <f>IFERROR(INDEX(attendance[Working_Hours],MATCH(A173,attendance[Employee_ID],0)),"")</f>
        <v>8.6</v>
      </c>
      <c r="P173">
        <f>IFERROR(INDEX(attendance[Date],MATCH(A173,attendance[Employee_ID],0)),"")</f>
        <v>45658</v>
      </c>
      <c r="Q173">
        <f t="shared" si="6"/>
        <v>96800.000000000015</v>
      </c>
      <c r="R173" t="str">
        <f t="shared" si="7"/>
        <v>Excellent</v>
      </c>
      <c r="S173">
        <f t="shared" si="8"/>
        <v>1</v>
      </c>
    </row>
    <row r="174" spans="1:19" x14ac:dyDescent="0.2">
      <c r="A174" s="7" t="s">
        <v>530</v>
      </c>
      <c r="B174" t="str">
        <f>IFERROR(VLOOKUP(A174,employee[],2,FALSE),"")</f>
        <v>Sanya Mehta</v>
      </c>
      <c r="C174" t="str">
        <f>IFERROR(VLOOKUP(A174,employee[],3,FALSE),"")</f>
        <v>sanya.mehta173@outlook.com</v>
      </c>
      <c r="D174" t="str">
        <f>IFERROR(VLOOKUP(A174,employee[],4,FALSE),"")</f>
        <v>D004</v>
      </c>
      <c r="E174" t="str">
        <f>VLOOKUP(D174,department[],2,FALSE)</f>
        <v>Sales</v>
      </c>
      <c r="F174" t="str">
        <f>IFERROR(VLOOKUP(A174,employee[],5,FALSE),"")</f>
        <v>R005</v>
      </c>
      <c r="G174" t="str">
        <f>IFERROR(VLOOKUP(F174,job[],2,FALSE),"")</f>
        <v>Sales Executive</v>
      </c>
      <c r="H174" t="str">
        <f>IFERROR(VLOOKUP(A174,employee[],6,FALSE),"")</f>
        <v>L003</v>
      </c>
      <c r="I174" t="str">
        <f>IFERROR(VLOOKUP(H174,location[],2,FALSE),"")</f>
        <v>Bengaluru</v>
      </c>
      <c r="J174">
        <f>IFERROR(INDEX(sales[Monthly_Salary],MATCH(A174,sales[Employee_ID],0)),"")</f>
        <v>111000</v>
      </c>
      <c r="K174">
        <f>IFERROR(INDEX(sales[Salary_Hike_Percentage],MATCH(A174,sales[Employee_ID],0)),"")</f>
        <v>10</v>
      </c>
      <c r="L174">
        <f>IFERROR(INDEX(performance[Performance_Rating],MATCH(A174,performance[Employee_ID],0)),"")</f>
        <v>2.7</v>
      </c>
      <c r="M174">
        <f>IFERROR(INDEX(performance[Bonus_Percentage],MATCH(A174,performance[Employee_ID],0)),"")</f>
        <v>0.11</v>
      </c>
      <c r="N174" t="str">
        <f>IFERROR(INDEX(attendance[Status],MATCH(A174,attendance[Employee_ID],0)),"")</f>
        <v>Present</v>
      </c>
      <c r="O174">
        <f>IFERROR(INDEX(attendance[Working_Hours],MATCH(A174,attendance[Employee_ID],0)),"")</f>
        <v>8.4</v>
      </c>
      <c r="P174">
        <f>IFERROR(INDEX(attendance[Date],MATCH(A174,attendance[Employee_ID],0)),"")</f>
        <v>45658</v>
      </c>
      <c r="Q174">
        <f t="shared" si="6"/>
        <v>122100.00000000001</v>
      </c>
      <c r="R174" t="str">
        <f t="shared" si="7"/>
        <v>Average</v>
      </c>
      <c r="S174">
        <f t="shared" si="8"/>
        <v>1</v>
      </c>
    </row>
    <row r="175" spans="1:19" x14ac:dyDescent="0.2">
      <c r="A175" s="6" t="s">
        <v>532</v>
      </c>
      <c r="B175" t="str">
        <f>IFERROR(VLOOKUP(A175,employee[],2,FALSE),"")</f>
        <v>Rahul Verma</v>
      </c>
      <c r="C175" t="str">
        <f>IFERROR(VLOOKUP(A175,employee[],3,FALSE),"")</f>
        <v>rahul.verma174@gmail.com</v>
      </c>
      <c r="D175" t="str">
        <f>IFERROR(VLOOKUP(A175,employee[],4,FALSE),"")</f>
        <v>D002</v>
      </c>
      <c r="E175" t="str">
        <f>VLOOKUP(D175,department[],2,FALSE)</f>
        <v>Finance</v>
      </c>
      <c r="F175" t="str">
        <f>IFERROR(VLOOKUP(A175,employee[],5,FALSE),"")</f>
        <v>R004</v>
      </c>
      <c r="G175" t="str">
        <f>IFERROR(VLOOKUP(F175,job[],2,FALSE),"")</f>
        <v>Finance Manager</v>
      </c>
      <c r="H175" t="str">
        <f>IFERROR(VLOOKUP(A175,employee[],6,FALSE),"")</f>
        <v>L003</v>
      </c>
      <c r="I175" t="str">
        <f>IFERROR(VLOOKUP(H175,location[],2,FALSE),"")</f>
        <v>Bengaluru</v>
      </c>
      <c r="J175">
        <f>IFERROR(INDEX(sales[Monthly_Salary],MATCH(A175,sales[Employee_ID],0)),"")</f>
        <v>115000</v>
      </c>
      <c r="K175">
        <f>IFERROR(INDEX(sales[Salary_Hike_Percentage],MATCH(A175,sales[Employee_ID],0)),"")</f>
        <v>5</v>
      </c>
      <c r="L175">
        <f>IFERROR(INDEX(performance[Performance_Rating],MATCH(A175,performance[Employee_ID],0)),"")</f>
        <v>3</v>
      </c>
      <c r="M175">
        <f>IFERROR(INDEX(performance[Bonus_Percentage],MATCH(A175,performance[Employee_ID],0)),"")</f>
        <v>0.12</v>
      </c>
      <c r="N175" t="str">
        <f>IFERROR(INDEX(attendance[Status],MATCH(A175,attendance[Employee_ID],0)),"")</f>
        <v>Absent</v>
      </c>
      <c r="O175">
        <f>IFERROR(INDEX(attendance[Working_Hours],MATCH(A175,attendance[Employee_ID],0)),"")</f>
        <v>0</v>
      </c>
      <c r="P175">
        <f>IFERROR(INDEX(attendance[Date],MATCH(A175,attendance[Employee_ID],0)),"")</f>
        <v>45658</v>
      </c>
      <c r="Q175">
        <f t="shared" si="6"/>
        <v>120750</v>
      </c>
      <c r="R175" t="str">
        <f t="shared" si="7"/>
        <v>Average</v>
      </c>
      <c r="S175">
        <f t="shared" si="8"/>
        <v>0</v>
      </c>
    </row>
    <row r="176" spans="1:19" x14ac:dyDescent="0.2">
      <c r="A176" s="7" t="s">
        <v>535</v>
      </c>
      <c r="B176" t="str">
        <f>IFERROR(VLOOKUP(A176,employee[],2,FALSE),"")</f>
        <v>Karan Nair</v>
      </c>
      <c r="C176" t="str">
        <f>IFERROR(VLOOKUP(A176,employee[],3,FALSE),"")</f>
        <v>karan.nair175@outlook.com</v>
      </c>
      <c r="D176" t="str">
        <f>IFERROR(VLOOKUP(A176,employee[],4,FALSE),"")</f>
        <v>D001</v>
      </c>
      <c r="E176" t="str">
        <f>VLOOKUP(D176,department[],2,FALSE)</f>
        <v>HR</v>
      </c>
      <c r="F176" t="str">
        <f>IFERROR(VLOOKUP(A176,employee[],5,FALSE),"")</f>
        <v>R001</v>
      </c>
      <c r="G176" t="str">
        <f>IFERROR(VLOOKUP(F176,job[],2,FALSE),"")</f>
        <v>HR Executive</v>
      </c>
      <c r="H176" t="str">
        <f>IFERROR(VLOOKUP(A176,employee[],6,FALSE),"")</f>
        <v>L002</v>
      </c>
      <c r="I176" t="str">
        <f>IFERROR(VLOOKUP(H176,location[],2,FALSE),"")</f>
        <v>Mumbai</v>
      </c>
      <c r="J176">
        <f>IFERROR(INDEX(sales[Monthly_Salary],MATCH(A176,sales[Employee_ID],0)),"")</f>
        <v>82000</v>
      </c>
      <c r="K176">
        <f>IFERROR(INDEX(sales[Salary_Hike_Percentage],MATCH(A176,sales[Employee_ID],0)),"")</f>
        <v>5</v>
      </c>
      <c r="L176">
        <f>IFERROR(INDEX(performance[Performance_Rating],MATCH(A176,performance[Employee_ID],0)),"")</f>
        <v>2.7</v>
      </c>
      <c r="M176">
        <f>IFERROR(INDEX(performance[Bonus_Percentage],MATCH(A176,performance[Employee_ID],0)),"")</f>
        <v>0.11</v>
      </c>
      <c r="N176" t="str">
        <f>IFERROR(INDEX(attendance[Status],MATCH(A176,attendance[Employee_ID],0)),"")</f>
        <v>Present</v>
      </c>
      <c r="O176">
        <f>IFERROR(INDEX(attendance[Working_Hours],MATCH(A176,attendance[Employee_ID],0)),"")</f>
        <v>7.1</v>
      </c>
      <c r="P176">
        <f>IFERROR(INDEX(attendance[Date],MATCH(A176,attendance[Employee_ID],0)),"")</f>
        <v>45658</v>
      </c>
      <c r="Q176">
        <f t="shared" si="6"/>
        <v>86100</v>
      </c>
      <c r="R176" t="str">
        <f t="shared" si="7"/>
        <v>Average</v>
      </c>
      <c r="S176">
        <f t="shared" si="8"/>
        <v>1</v>
      </c>
    </row>
    <row r="177" spans="1:19" x14ac:dyDescent="0.2">
      <c r="A177" s="6" t="s">
        <v>537</v>
      </c>
      <c r="B177" t="str">
        <f>IFERROR(VLOOKUP(A177,employee[],2,FALSE),"")</f>
        <v>Kavya Sharma</v>
      </c>
      <c r="C177" t="str">
        <f>IFERROR(VLOOKUP(A177,employee[],3,FALSE),"")</f>
        <v>kavya.sharma176@outlook.com</v>
      </c>
      <c r="D177" t="str">
        <f>IFERROR(VLOOKUP(A177,employee[],4,FALSE),"")</f>
        <v>D003</v>
      </c>
      <c r="E177" t="str">
        <f>VLOOKUP(D177,department[],2,FALSE)</f>
        <v>IT</v>
      </c>
      <c r="F177" t="str">
        <f>IFERROR(VLOOKUP(A177,employee[],5,FALSE),"")</f>
        <v>R002</v>
      </c>
      <c r="G177" t="str">
        <f>IFERROR(VLOOKUP(F177,job[],2,FALSE),"")</f>
        <v>Data Analyst</v>
      </c>
      <c r="H177" t="str">
        <f>IFERROR(VLOOKUP(A177,employee[],6,FALSE),"")</f>
        <v>L003</v>
      </c>
      <c r="I177" t="str">
        <f>IFERROR(VLOOKUP(H177,location[],2,FALSE),"")</f>
        <v>Bengaluru</v>
      </c>
      <c r="J177">
        <f>IFERROR(INDEX(sales[Monthly_Salary],MATCH(A177,sales[Employee_ID],0)),"")</f>
        <v>106000</v>
      </c>
      <c r="K177">
        <f>IFERROR(INDEX(sales[Salary_Hike_Percentage],MATCH(A177,sales[Employee_ID],0)),"")</f>
        <v>7</v>
      </c>
      <c r="L177">
        <f>IFERROR(INDEX(performance[Performance_Rating],MATCH(A177,performance[Employee_ID],0)),"")</f>
        <v>2.7</v>
      </c>
      <c r="M177">
        <f>IFERROR(INDEX(performance[Bonus_Percentage],MATCH(A177,performance[Employee_ID],0)),"")</f>
        <v>0.11</v>
      </c>
      <c r="N177" t="str">
        <f>IFERROR(INDEX(attendance[Status],MATCH(A177,attendance[Employee_ID],0)),"")</f>
        <v>Present</v>
      </c>
      <c r="O177">
        <f>IFERROR(INDEX(attendance[Working_Hours],MATCH(A177,attendance[Employee_ID],0)),"")</f>
        <v>8.4</v>
      </c>
      <c r="P177">
        <f>IFERROR(INDEX(attendance[Date],MATCH(A177,attendance[Employee_ID],0)),"")</f>
        <v>45658</v>
      </c>
      <c r="Q177">
        <f t="shared" si="6"/>
        <v>113420</v>
      </c>
      <c r="R177" t="str">
        <f t="shared" si="7"/>
        <v>Average</v>
      </c>
      <c r="S177">
        <f t="shared" si="8"/>
        <v>1</v>
      </c>
    </row>
    <row r="178" spans="1:19" x14ac:dyDescent="0.2">
      <c r="A178" s="7" t="s">
        <v>540</v>
      </c>
      <c r="B178" t="str">
        <f>IFERROR(VLOOKUP(A178,employee[],2,FALSE),"")</f>
        <v>Meera Mehta</v>
      </c>
      <c r="C178" t="str">
        <f>IFERROR(VLOOKUP(A178,employee[],3,FALSE),"")</f>
        <v>meera.mehta177@yahoo.com</v>
      </c>
      <c r="D178" t="str">
        <f>IFERROR(VLOOKUP(A178,employee[],4,FALSE),"")</f>
        <v>D003</v>
      </c>
      <c r="E178" t="str">
        <f>VLOOKUP(D178,department[],2,FALSE)</f>
        <v>IT</v>
      </c>
      <c r="F178" t="str">
        <f>IFERROR(VLOOKUP(A178,employee[],5,FALSE),"")</f>
        <v>R003</v>
      </c>
      <c r="G178" t="str">
        <f>IFERROR(VLOOKUP(F178,job[],2,FALSE),"")</f>
        <v>Software Engineer</v>
      </c>
      <c r="H178" t="str">
        <f>IFERROR(VLOOKUP(A178,employee[],6,FALSE),"")</f>
        <v>L003</v>
      </c>
      <c r="I178" t="str">
        <f>IFERROR(VLOOKUP(H178,location[],2,FALSE),"")</f>
        <v>Bengaluru</v>
      </c>
      <c r="J178">
        <f>IFERROR(INDEX(sales[Monthly_Salary],MATCH(A178,sales[Employee_ID],0)),"")</f>
        <v>71000</v>
      </c>
      <c r="K178">
        <f>IFERROR(INDEX(sales[Salary_Hike_Percentage],MATCH(A178,sales[Employee_ID],0)),"")</f>
        <v>12</v>
      </c>
      <c r="L178">
        <f>IFERROR(INDEX(performance[Performance_Rating],MATCH(A178,performance[Employee_ID],0)),"")</f>
        <v>2.7</v>
      </c>
      <c r="M178">
        <f>IFERROR(INDEX(performance[Bonus_Percentage],MATCH(A178,performance[Employee_ID],0)),"")</f>
        <v>0.11</v>
      </c>
      <c r="N178" t="str">
        <f>IFERROR(INDEX(attendance[Status],MATCH(A178,attendance[Employee_ID],0)),"")</f>
        <v>Present</v>
      </c>
      <c r="O178">
        <f>IFERROR(INDEX(attendance[Working_Hours],MATCH(A178,attendance[Employee_ID],0)),"")</f>
        <v>7.3</v>
      </c>
      <c r="P178">
        <f>IFERROR(INDEX(attendance[Date],MATCH(A178,attendance[Employee_ID],0)),"")</f>
        <v>45658</v>
      </c>
      <c r="Q178">
        <f t="shared" si="6"/>
        <v>79520.000000000015</v>
      </c>
      <c r="R178" t="str">
        <f t="shared" si="7"/>
        <v>Average</v>
      </c>
      <c r="S178">
        <f t="shared" si="8"/>
        <v>1</v>
      </c>
    </row>
    <row r="179" spans="1:19" x14ac:dyDescent="0.2">
      <c r="A179" s="6" t="s">
        <v>543</v>
      </c>
      <c r="B179" t="str">
        <f>IFERROR(VLOOKUP(A179,employee[],2,FALSE),"")</f>
        <v>Aisha Singh</v>
      </c>
      <c r="C179" t="str">
        <f>IFERROR(VLOOKUP(A179,employee[],3,FALSE),"")</f>
        <v>aisha.singh178@gmail.com</v>
      </c>
      <c r="D179" t="str">
        <f>IFERROR(VLOOKUP(A179,employee[],4,FALSE),"")</f>
        <v>D002</v>
      </c>
      <c r="E179" t="str">
        <f>VLOOKUP(D179,department[],2,FALSE)</f>
        <v>Finance</v>
      </c>
      <c r="F179" t="str">
        <f>IFERROR(VLOOKUP(A179,employee[],5,FALSE),"")</f>
        <v>R004</v>
      </c>
      <c r="G179" t="str">
        <f>IFERROR(VLOOKUP(F179,job[],2,FALSE),"")</f>
        <v>Finance Manager</v>
      </c>
      <c r="H179" t="str">
        <f>IFERROR(VLOOKUP(A179,employee[],6,FALSE),"")</f>
        <v>L002</v>
      </c>
      <c r="I179" t="str">
        <f>IFERROR(VLOOKUP(H179,location[],2,FALSE),"")</f>
        <v>Mumbai</v>
      </c>
      <c r="J179">
        <f>IFERROR(INDEX(sales[Monthly_Salary],MATCH(A179,sales[Employee_ID],0)),"")</f>
        <v>42000</v>
      </c>
      <c r="K179">
        <f>IFERROR(INDEX(sales[Salary_Hike_Percentage],MATCH(A179,sales[Employee_ID],0)),"")</f>
        <v>7</v>
      </c>
      <c r="L179">
        <f>IFERROR(INDEX(performance[Performance_Rating],MATCH(A179,performance[Employee_ID],0)),"")</f>
        <v>4.3</v>
      </c>
      <c r="M179">
        <f>IFERROR(INDEX(performance[Bonus_Percentage],MATCH(A179,performance[Employee_ID],0)),"")</f>
        <v>0.17</v>
      </c>
      <c r="N179" t="str">
        <f>IFERROR(INDEX(attendance[Status],MATCH(A179,attendance[Employee_ID],0)),"")</f>
        <v>Present</v>
      </c>
      <c r="O179">
        <f>IFERROR(INDEX(attendance[Working_Hours],MATCH(A179,attendance[Employee_ID],0)),"")</f>
        <v>9</v>
      </c>
      <c r="P179">
        <f>IFERROR(INDEX(attendance[Date],MATCH(A179,attendance[Employee_ID],0)),"")</f>
        <v>45658</v>
      </c>
      <c r="Q179">
        <f t="shared" si="6"/>
        <v>44940</v>
      </c>
      <c r="R179" t="str">
        <f t="shared" si="7"/>
        <v>Good</v>
      </c>
      <c r="S179">
        <f t="shared" si="8"/>
        <v>1</v>
      </c>
    </row>
    <row r="180" spans="1:19" x14ac:dyDescent="0.2">
      <c r="A180" s="7" t="s">
        <v>546</v>
      </c>
      <c r="B180" t="str">
        <f>IFERROR(VLOOKUP(A180,employee[],2,FALSE),"")</f>
        <v>Kavya Singh</v>
      </c>
      <c r="C180" t="str">
        <f>IFERROR(VLOOKUP(A180,employee[],3,FALSE),"")</f>
        <v>kavya.singh179@outlook.com</v>
      </c>
      <c r="D180" t="str">
        <f>IFERROR(VLOOKUP(A180,employee[],4,FALSE),"")</f>
        <v>D004</v>
      </c>
      <c r="E180" t="str">
        <f>VLOOKUP(D180,department[],2,FALSE)</f>
        <v>Sales</v>
      </c>
      <c r="F180" t="str">
        <f>IFERROR(VLOOKUP(A180,employee[],5,FALSE),"")</f>
        <v>R005</v>
      </c>
      <c r="G180" t="str">
        <f>IFERROR(VLOOKUP(F180,job[],2,FALSE),"")</f>
        <v>Sales Executive</v>
      </c>
      <c r="H180" t="str">
        <f>IFERROR(VLOOKUP(A180,employee[],6,FALSE),"")</f>
        <v>L002</v>
      </c>
      <c r="I180" t="str">
        <f>IFERROR(VLOOKUP(H180,location[],2,FALSE),"")</f>
        <v>Mumbai</v>
      </c>
      <c r="J180">
        <f>IFERROR(INDEX(sales[Monthly_Salary],MATCH(A180,sales[Employee_ID],0)),"")</f>
        <v>84000</v>
      </c>
      <c r="K180">
        <f>IFERROR(INDEX(sales[Salary_Hike_Percentage],MATCH(A180,sales[Employee_ID],0)),"")</f>
        <v>3</v>
      </c>
      <c r="L180">
        <f>IFERROR(INDEX(performance[Performance_Rating],MATCH(A180,performance[Employee_ID],0)),"")</f>
        <v>2.7</v>
      </c>
      <c r="M180">
        <f>IFERROR(INDEX(performance[Bonus_Percentage],MATCH(A180,performance[Employee_ID],0)),"")</f>
        <v>0.11</v>
      </c>
      <c r="N180" t="str">
        <f>IFERROR(INDEX(attendance[Status],MATCH(A180,attendance[Employee_ID],0)),"")</f>
        <v>Present</v>
      </c>
      <c r="O180">
        <f>IFERROR(INDEX(attendance[Working_Hours],MATCH(A180,attendance[Employee_ID],0)),"")</f>
        <v>8.9</v>
      </c>
      <c r="P180">
        <f>IFERROR(INDEX(attendance[Date],MATCH(A180,attendance[Employee_ID],0)),"")</f>
        <v>45658</v>
      </c>
      <c r="Q180">
        <f t="shared" si="6"/>
        <v>86520</v>
      </c>
      <c r="R180" t="str">
        <f t="shared" si="7"/>
        <v>Average</v>
      </c>
      <c r="S180">
        <f t="shared" si="8"/>
        <v>1</v>
      </c>
    </row>
    <row r="181" spans="1:19" x14ac:dyDescent="0.2">
      <c r="A181" s="6" t="s">
        <v>548</v>
      </c>
      <c r="B181" t="str">
        <f>IFERROR(VLOOKUP(A181,employee[],2,FALSE),"")</f>
        <v>Ananya Singh</v>
      </c>
      <c r="C181" t="str">
        <f>IFERROR(VLOOKUP(A181,employee[],3,FALSE),"")</f>
        <v>ananya.singh180@gmail.com</v>
      </c>
      <c r="D181" t="str">
        <f>IFERROR(VLOOKUP(A181,employee[],4,FALSE),"")</f>
        <v>D002</v>
      </c>
      <c r="E181" t="str">
        <f>VLOOKUP(D181,department[],2,FALSE)</f>
        <v>Finance</v>
      </c>
      <c r="F181" t="str">
        <f>IFERROR(VLOOKUP(A181,employee[],5,FALSE),"")</f>
        <v>R004</v>
      </c>
      <c r="G181" t="str">
        <f>IFERROR(VLOOKUP(F181,job[],2,FALSE),"")</f>
        <v>Finance Manager</v>
      </c>
      <c r="H181" t="str">
        <f>IFERROR(VLOOKUP(A181,employee[],6,FALSE),"")</f>
        <v>L001</v>
      </c>
      <c r="I181" t="str">
        <f>IFERROR(VLOOKUP(H181,location[],2,FALSE),"")</f>
        <v>Delhi</v>
      </c>
      <c r="J181">
        <f>IFERROR(INDEX(sales[Monthly_Salary],MATCH(A181,sales[Employee_ID],0)),"")</f>
        <v>94000</v>
      </c>
      <c r="K181">
        <f>IFERROR(INDEX(sales[Salary_Hike_Percentage],MATCH(A181,sales[Employee_ID],0)),"")</f>
        <v>5</v>
      </c>
      <c r="L181">
        <f>IFERROR(INDEX(performance[Performance_Rating],MATCH(A181,performance[Employee_ID],0)),"")</f>
        <v>4.5</v>
      </c>
      <c r="M181">
        <f>IFERROR(INDEX(performance[Bonus_Percentage],MATCH(A181,performance[Employee_ID],0)),"")</f>
        <v>0.18</v>
      </c>
      <c r="N181" t="str">
        <f>IFERROR(INDEX(attendance[Status],MATCH(A181,attendance[Employee_ID],0)),"")</f>
        <v>Present</v>
      </c>
      <c r="O181">
        <f>IFERROR(INDEX(attendance[Working_Hours],MATCH(A181,attendance[Employee_ID],0)),"")</f>
        <v>8.3000000000000007</v>
      </c>
      <c r="P181">
        <f>IFERROR(INDEX(attendance[Date],MATCH(A181,attendance[Employee_ID],0)),"")</f>
        <v>45658</v>
      </c>
      <c r="Q181">
        <f t="shared" si="6"/>
        <v>98700</v>
      </c>
      <c r="R181" t="str">
        <f t="shared" si="7"/>
        <v>Excellent</v>
      </c>
      <c r="S181">
        <f t="shared" si="8"/>
        <v>1</v>
      </c>
    </row>
    <row r="182" spans="1:19" x14ac:dyDescent="0.2">
      <c r="A182" s="7" t="s">
        <v>551</v>
      </c>
      <c r="B182" t="str">
        <f>IFERROR(VLOOKUP(A182,employee[],2,FALSE),"")</f>
        <v>Sanya Mehta</v>
      </c>
      <c r="C182" t="str">
        <f>IFERROR(VLOOKUP(A182,employee[],3,FALSE),"")</f>
        <v>sanya.mehta181@yahoo.com</v>
      </c>
      <c r="D182" t="str">
        <f>IFERROR(VLOOKUP(A182,employee[],4,FALSE),"")</f>
        <v>D002</v>
      </c>
      <c r="E182" t="str">
        <f>VLOOKUP(D182,department[],2,FALSE)</f>
        <v>Finance</v>
      </c>
      <c r="F182" t="str">
        <f>IFERROR(VLOOKUP(A182,employee[],5,FALSE),"")</f>
        <v>R004</v>
      </c>
      <c r="G182" t="str">
        <f>IFERROR(VLOOKUP(F182,job[],2,FALSE),"")</f>
        <v>Finance Manager</v>
      </c>
      <c r="H182" t="str">
        <f>IFERROR(VLOOKUP(A182,employee[],6,FALSE),"")</f>
        <v>L001</v>
      </c>
      <c r="I182" t="str">
        <f>IFERROR(VLOOKUP(H182,location[],2,FALSE),"")</f>
        <v>Delhi</v>
      </c>
      <c r="J182">
        <f>IFERROR(INDEX(sales[Monthly_Salary],MATCH(A182,sales[Employee_ID],0)),"")</f>
        <v>49000</v>
      </c>
      <c r="K182">
        <f>IFERROR(INDEX(sales[Salary_Hike_Percentage],MATCH(A182,sales[Employee_ID],0)),"")</f>
        <v>3</v>
      </c>
      <c r="L182">
        <f>IFERROR(INDEX(performance[Performance_Rating],MATCH(A182,performance[Employee_ID],0)),"")</f>
        <v>3.2</v>
      </c>
      <c r="M182">
        <f>IFERROR(INDEX(performance[Bonus_Percentage],MATCH(A182,performance[Employee_ID],0)),"")</f>
        <v>0.13</v>
      </c>
      <c r="N182" t="str">
        <f>IFERROR(INDEX(attendance[Status],MATCH(A182,attendance[Employee_ID],0)),"")</f>
        <v>Present</v>
      </c>
      <c r="O182">
        <f>IFERROR(INDEX(attendance[Working_Hours],MATCH(A182,attendance[Employee_ID],0)),"")</f>
        <v>7.1</v>
      </c>
      <c r="P182">
        <f>IFERROR(INDEX(attendance[Date],MATCH(A182,attendance[Employee_ID],0)),"")</f>
        <v>45658</v>
      </c>
      <c r="Q182">
        <f t="shared" si="6"/>
        <v>50470</v>
      </c>
      <c r="R182" t="str">
        <f t="shared" si="7"/>
        <v>Average</v>
      </c>
      <c r="S182">
        <f t="shared" si="8"/>
        <v>1</v>
      </c>
    </row>
    <row r="183" spans="1:19" x14ac:dyDescent="0.2">
      <c r="A183" s="6" t="s">
        <v>553</v>
      </c>
      <c r="B183" t="str">
        <f>IFERROR(VLOOKUP(A183,employee[],2,FALSE),"")</f>
        <v>Aditya Singh</v>
      </c>
      <c r="C183" t="str">
        <f>IFERROR(VLOOKUP(A183,employee[],3,FALSE),"")</f>
        <v>aditya.singh182@outlook.com</v>
      </c>
      <c r="D183" t="str">
        <f>IFERROR(VLOOKUP(A183,employee[],4,FALSE),"")</f>
        <v>D005</v>
      </c>
      <c r="E183" t="str">
        <f>VLOOKUP(D183,department[],2,FALSE)</f>
        <v>Marketing</v>
      </c>
      <c r="F183" t="str">
        <f>IFERROR(VLOOKUP(A183,employee[],5,FALSE),"")</f>
        <v>R002</v>
      </c>
      <c r="G183" t="str">
        <f>IFERROR(VLOOKUP(F183,job[],2,FALSE),"")</f>
        <v>Data Analyst</v>
      </c>
      <c r="H183" t="str">
        <f>IFERROR(VLOOKUP(A183,employee[],6,FALSE),"")</f>
        <v>L001</v>
      </c>
      <c r="I183" t="str">
        <f>IFERROR(VLOOKUP(H183,location[],2,FALSE),"")</f>
        <v>Delhi</v>
      </c>
      <c r="J183">
        <f>IFERROR(INDEX(sales[Monthly_Salary],MATCH(A183,sales[Employee_ID],0)),"")</f>
        <v>118000</v>
      </c>
      <c r="K183">
        <f>IFERROR(INDEX(sales[Salary_Hike_Percentage],MATCH(A183,sales[Employee_ID],0)),"")</f>
        <v>7</v>
      </c>
      <c r="L183">
        <f>IFERROR(INDEX(performance[Performance_Rating],MATCH(A183,performance[Employee_ID],0)),"")</f>
        <v>2.7</v>
      </c>
      <c r="M183">
        <f>IFERROR(INDEX(performance[Bonus_Percentage],MATCH(A183,performance[Employee_ID],0)),"")</f>
        <v>0.11</v>
      </c>
      <c r="N183" t="str">
        <f>IFERROR(INDEX(attendance[Status],MATCH(A183,attendance[Employee_ID],0)),"")</f>
        <v>Present</v>
      </c>
      <c r="O183">
        <f>IFERROR(INDEX(attendance[Working_Hours],MATCH(A183,attendance[Employee_ID],0)),"")</f>
        <v>7.9</v>
      </c>
      <c r="P183">
        <f>IFERROR(INDEX(attendance[Date],MATCH(A183,attendance[Employee_ID],0)),"")</f>
        <v>45658</v>
      </c>
      <c r="Q183">
        <f t="shared" si="6"/>
        <v>126260.00000000001</v>
      </c>
      <c r="R183" t="str">
        <f t="shared" si="7"/>
        <v>Average</v>
      </c>
      <c r="S183">
        <f t="shared" si="8"/>
        <v>1</v>
      </c>
    </row>
    <row r="184" spans="1:19" x14ac:dyDescent="0.2">
      <c r="A184" s="7" t="s">
        <v>555</v>
      </c>
      <c r="B184" t="str">
        <f>IFERROR(VLOOKUP(A184,employee[],2,FALSE),"")</f>
        <v>Rahul Joshi</v>
      </c>
      <c r="C184" t="str">
        <f>IFERROR(VLOOKUP(A184,employee[],3,FALSE),"")</f>
        <v>rahul.joshi183@outlook.com</v>
      </c>
      <c r="D184" t="str">
        <f>IFERROR(VLOOKUP(A184,employee[],4,FALSE),"")</f>
        <v>D005</v>
      </c>
      <c r="E184" t="str">
        <f>VLOOKUP(D184,department[],2,FALSE)</f>
        <v>Marketing</v>
      </c>
      <c r="F184" t="str">
        <f>IFERROR(VLOOKUP(A184,employee[],5,FALSE),"")</f>
        <v>R002</v>
      </c>
      <c r="G184" t="str">
        <f>IFERROR(VLOOKUP(F184,job[],2,FALSE),"")</f>
        <v>Data Analyst</v>
      </c>
      <c r="H184" t="str">
        <f>IFERROR(VLOOKUP(A184,employee[],6,FALSE),"")</f>
        <v>L004</v>
      </c>
      <c r="I184" t="str">
        <f>IFERROR(VLOOKUP(H184,location[],2,FALSE),"")</f>
        <v>Hyderabad</v>
      </c>
      <c r="J184">
        <f>IFERROR(INDEX(sales[Monthly_Salary],MATCH(A184,sales[Employee_ID],0)),"")</f>
        <v>32000</v>
      </c>
      <c r="K184">
        <f>IFERROR(INDEX(sales[Salary_Hike_Percentage],MATCH(A184,sales[Employee_ID],0)),"")</f>
        <v>10</v>
      </c>
      <c r="L184">
        <f>IFERROR(INDEX(performance[Performance_Rating],MATCH(A184,performance[Employee_ID],0)),"")</f>
        <v>3.1</v>
      </c>
      <c r="M184">
        <f>IFERROR(INDEX(performance[Bonus_Percentage],MATCH(A184,performance[Employee_ID],0)),"")</f>
        <v>0.12</v>
      </c>
      <c r="N184" t="str">
        <f>IFERROR(INDEX(attendance[Status],MATCH(A184,attendance[Employee_ID],0)),"")</f>
        <v>Present</v>
      </c>
      <c r="O184">
        <f>IFERROR(INDEX(attendance[Working_Hours],MATCH(A184,attendance[Employee_ID],0)),"")</f>
        <v>8.1</v>
      </c>
      <c r="P184">
        <f>IFERROR(INDEX(attendance[Date],MATCH(A184,attendance[Employee_ID],0)),"")</f>
        <v>45658</v>
      </c>
      <c r="Q184">
        <f t="shared" si="6"/>
        <v>35200</v>
      </c>
      <c r="R184" t="str">
        <f t="shared" si="7"/>
        <v>Average</v>
      </c>
      <c r="S184">
        <f t="shared" si="8"/>
        <v>1</v>
      </c>
    </row>
    <row r="185" spans="1:19" x14ac:dyDescent="0.2">
      <c r="A185" s="6" t="s">
        <v>558</v>
      </c>
      <c r="B185" t="str">
        <f>IFERROR(VLOOKUP(A185,employee[],2,FALSE),"")</f>
        <v>Aman Iyer</v>
      </c>
      <c r="C185" t="str">
        <f>IFERROR(VLOOKUP(A185,employee[],3,FALSE),"")</f>
        <v>aman.iyer184@gmail.com</v>
      </c>
      <c r="D185" t="str">
        <f>IFERROR(VLOOKUP(A185,employee[],4,FALSE),"")</f>
        <v>D001</v>
      </c>
      <c r="E185" t="str">
        <f>VLOOKUP(D185,department[],2,FALSE)</f>
        <v>HR</v>
      </c>
      <c r="F185" t="str">
        <f>IFERROR(VLOOKUP(A185,employee[],5,FALSE),"")</f>
        <v>R001</v>
      </c>
      <c r="G185" t="str">
        <f>IFERROR(VLOOKUP(F185,job[],2,FALSE),"")</f>
        <v>HR Executive</v>
      </c>
      <c r="H185" t="str">
        <f>IFERROR(VLOOKUP(A185,employee[],6,FALSE),"")</f>
        <v>L001</v>
      </c>
      <c r="I185" t="str">
        <f>IFERROR(VLOOKUP(H185,location[],2,FALSE),"")</f>
        <v>Delhi</v>
      </c>
      <c r="J185">
        <f>IFERROR(INDEX(sales[Monthly_Salary],MATCH(A185,sales[Employee_ID],0)),"")</f>
        <v>63000</v>
      </c>
      <c r="K185">
        <f>IFERROR(INDEX(sales[Salary_Hike_Percentage],MATCH(A185,sales[Employee_ID],0)),"")</f>
        <v>3</v>
      </c>
      <c r="L185">
        <f>IFERROR(INDEX(performance[Performance_Rating],MATCH(A185,performance[Employee_ID],0)),"")</f>
        <v>4.9000000000000004</v>
      </c>
      <c r="M185">
        <f>IFERROR(INDEX(performance[Bonus_Percentage],MATCH(A185,performance[Employee_ID],0)),"")</f>
        <v>0.2</v>
      </c>
      <c r="N185" t="str">
        <f>IFERROR(INDEX(attendance[Status],MATCH(A185,attendance[Employee_ID],0)),"")</f>
        <v>Present</v>
      </c>
      <c r="O185">
        <f>IFERROR(INDEX(attendance[Working_Hours],MATCH(A185,attendance[Employee_ID],0)),"")</f>
        <v>7.1</v>
      </c>
      <c r="P185">
        <f>IFERROR(INDEX(attendance[Date],MATCH(A185,attendance[Employee_ID],0)),"")</f>
        <v>45658</v>
      </c>
      <c r="Q185">
        <f t="shared" si="6"/>
        <v>64890</v>
      </c>
      <c r="R185" t="str">
        <f t="shared" si="7"/>
        <v>Excellent</v>
      </c>
      <c r="S185">
        <f t="shared" si="8"/>
        <v>1</v>
      </c>
    </row>
    <row r="186" spans="1:19" x14ac:dyDescent="0.2">
      <c r="A186" s="7" t="s">
        <v>560</v>
      </c>
      <c r="B186" t="str">
        <f>IFERROR(VLOOKUP(A186,employee[],2,FALSE),"")</f>
        <v>Pooja Nair</v>
      </c>
      <c r="C186" t="str">
        <f>IFERROR(VLOOKUP(A186,employee[],3,FALSE),"")</f>
        <v>pooja.nair185@yahoo.com</v>
      </c>
      <c r="D186" t="str">
        <f>IFERROR(VLOOKUP(A186,employee[],4,FALSE),"")</f>
        <v>D002</v>
      </c>
      <c r="E186" t="str">
        <f>VLOOKUP(D186,department[],2,FALSE)</f>
        <v>Finance</v>
      </c>
      <c r="F186" t="str">
        <f>IFERROR(VLOOKUP(A186,employee[],5,FALSE),"")</f>
        <v>R004</v>
      </c>
      <c r="G186" t="str">
        <f>IFERROR(VLOOKUP(F186,job[],2,FALSE),"")</f>
        <v>Finance Manager</v>
      </c>
      <c r="H186" t="str">
        <f>IFERROR(VLOOKUP(A186,employee[],6,FALSE),"")</f>
        <v>L001</v>
      </c>
      <c r="I186" t="str">
        <f>IFERROR(VLOOKUP(H186,location[],2,FALSE),"")</f>
        <v>Delhi</v>
      </c>
      <c r="J186">
        <f>IFERROR(INDEX(sales[Monthly_Salary],MATCH(A186,sales[Employee_ID],0)),"")</f>
        <v>39000</v>
      </c>
      <c r="K186">
        <f>IFERROR(INDEX(sales[Salary_Hike_Percentage],MATCH(A186,sales[Employee_ID],0)),"")</f>
        <v>3</v>
      </c>
      <c r="L186">
        <f>IFERROR(INDEX(performance[Performance_Rating],MATCH(A186,performance[Employee_ID],0)),"")</f>
        <v>3.8</v>
      </c>
      <c r="M186">
        <f>IFERROR(INDEX(performance[Bonus_Percentage],MATCH(A186,performance[Employee_ID],0)),"")</f>
        <v>0.15</v>
      </c>
      <c r="N186" t="str">
        <f>IFERROR(INDEX(attendance[Status],MATCH(A186,attendance[Employee_ID],0)),"")</f>
        <v>Present</v>
      </c>
      <c r="O186">
        <f>IFERROR(INDEX(attendance[Working_Hours],MATCH(A186,attendance[Employee_ID],0)),"")</f>
        <v>7.9</v>
      </c>
      <c r="P186">
        <f>IFERROR(INDEX(attendance[Date],MATCH(A186,attendance[Employee_ID],0)),"")</f>
        <v>45658</v>
      </c>
      <c r="Q186">
        <f t="shared" si="6"/>
        <v>40170</v>
      </c>
      <c r="R186" t="str">
        <f t="shared" si="7"/>
        <v>Good</v>
      </c>
      <c r="S186">
        <f t="shared" si="8"/>
        <v>1</v>
      </c>
    </row>
    <row r="187" spans="1:19" x14ac:dyDescent="0.2">
      <c r="A187" s="6" t="s">
        <v>563</v>
      </c>
      <c r="B187" t="str">
        <f>IFERROR(VLOOKUP(A187,employee[],2,FALSE),"")</f>
        <v>Ishita Reddy</v>
      </c>
      <c r="C187" t="str">
        <f>IFERROR(VLOOKUP(A187,employee[],3,FALSE),"")</f>
        <v>ishita.reddy186@yahoo.com</v>
      </c>
      <c r="D187" t="str">
        <f>IFERROR(VLOOKUP(A187,employee[],4,FALSE),"")</f>
        <v>D001</v>
      </c>
      <c r="E187" t="str">
        <f>VLOOKUP(D187,department[],2,FALSE)</f>
        <v>HR</v>
      </c>
      <c r="F187" t="str">
        <f>IFERROR(VLOOKUP(A187,employee[],5,FALSE),"")</f>
        <v>R001</v>
      </c>
      <c r="G187" t="str">
        <f>IFERROR(VLOOKUP(F187,job[],2,FALSE),"")</f>
        <v>HR Executive</v>
      </c>
      <c r="H187" t="str">
        <f>IFERROR(VLOOKUP(A187,employee[],6,FALSE),"")</f>
        <v>L002</v>
      </c>
      <c r="I187" t="str">
        <f>IFERROR(VLOOKUP(H187,location[],2,FALSE),"")</f>
        <v>Mumbai</v>
      </c>
      <c r="J187">
        <f>IFERROR(INDEX(sales[Monthly_Salary],MATCH(A187,sales[Employee_ID],0)),"")</f>
        <v>64000</v>
      </c>
      <c r="K187">
        <f>IFERROR(INDEX(sales[Salary_Hike_Percentage],MATCH(A187,sales[Employee_ID],0)),"")</f>
        <v>3</v>
      </c>
      <c r="L187">
        <f>IFERROR(INDEX(performance[Performance_Rating],MATCH(A187,performance[Employee_ID],0)),"")</f>
        <v>3.9</v>
      </c>
      <c r="M187">
        <f>IFERROR(INDEX(performance[Bonus_Percentage],MATCH(A187,performance[Employee_ID],0)),"")</f>
        <v>0.16</v>
      </c>
      <c r="N187" t="str">
        <f>IFERROR(INDEX(attendance[Status],MATCH(A187,attendance[Employee_ID],0)),"")</f>
        <v>Present</v>
      </c>
      <c r="O187">
        <f>IFERROR(INDEX(attendance[Working_Hours],MATCH(A187,attendance[Employee_ID],0)),"")</f>
        <v>8.6</v>
      </c>
      <c r="P187">
        <f>IFERROR(INDEX(attendance[Date],MATCH(A187,attendance[Employee_ID],0)),"")</f>
        <v>45658</v>
      </c>
      <c r="Q187">
        <f t="shared" si="6"/>
        <v>65920</v>
      </c>
      <c r="R187" t="str">
        <f t="shared" si="7"/>
        <v>Good</v>
      </c>
      <c r="S187">
        <f t="shared" si="8"/>
        <v>1</v>
      </c>
    </row>
    <row r="188" spans="1:19" x14ac:dyDescent="0.2">
      <c r="A188" s="7" t="s">
        <v>566</v>
      </c>
      <c r="B188" t="str">
        <f>IFERROR(VLOOKUP(A188,employee[],2,FALSE),"")</f>
        <v>Sanya Malhotra</v>
      </c>
      <c r="C188" t="str">
        <f>IFERROR(VLOOKUP(A188,employee[],3,FALSE),"")</f>
        <v>sanya.malhotra187@gmail.com</v>
      </c>
      <c r="D188" t="str">
        <f>IFERROR(VLOOKUP(A188,employee[],4,FALSE),"")</f>
        <v>D004</v>
      </c>
      <c r="E188" t="str">
        <f>VLOOKUP(D188,department[],2,FALSE)</f>
        <v>Sales</v>
      </c>
      <c r="F188" t="str">
        <f>IFERROR(VLOOKUP(A188,employee[],5,FALSE),"")</f>
        <v>R005</v>
      </c>
      <c r="G188" t="str">
        <f>IFERROR(VLOOKUP(F188,job[],2,FALSE),"")</f>
        <v>Sales Executive</v>
      </c>
      <c r="H188" t="str">
        <f>IFERROR(VLOOKUP(A188,employee[],6,FALSE),"")</f>
        <v>L002</v>
      </c>
      <c r="I188" t="str">
        <f>IFERROR(VLOOKUP(H188,location[],2,FALSE),"")</f>
        <v>Mumbai</v>
      </c>
      <c r="J188">
        <f>IFERROR(INDEX(sales[Monthly_Salary],MATCH(A188,sales[Employee_ID],0)),"")</f>
        <v>117000</v>
      </c>
      <c r="K188">
        <f>IFERROR(INDEX(sales[Salary_Hike_Percentage],MATCH(A188,sales[Employee_ID],0)),"")</f>
        <v>10</v>
      </c>
      <c r="L188">
        <f>IFERROR(INDEX(performance[Performance_Rating],MATCH(A188,performance[Employee_ID],0)),"")</f>
        <v>4.5</v>
      </c>
      <c r="M188">
        <f>IFERROR(INDEX(performance[Bonus_Percentage],MATCH(A188,performance[Employee_ID],0)),"")</f>
        <v>0.18</v>
      </c>
      <c r="N188" t="str">
        <f>IFERROR(INDEX(attendance[Status],MATCH(A188,attendance[Employee_ID],0)),"")</f>
        <v>Present</v>
      </c>
      <c r="O188">
        <f>IFERROR(INDEX(attendance[Working_Hours],MATCH(A188,attendance[Employee_ID],0)),"")</f>
        <v>7.4</v>
      </c>
      <c r="P188">
        <f>IFERROR(INDEX(attendance[Date],MATCH(A188,attendance[Employee_ID],0)),"")</f>
        <v>45658</v>
      </c>
      <c r="Q188">
        <f t="shared" si="6"/>
        <v>128700.00000000001</v>
      </c>
      <c r="R188" t="str">
        <f t="shared" si="7"/>
        <v>Excellent</v>
      </c>
      <c r="S188">
        <f t="shared" si="8"/>
        <v>1</v>
      </c>
    </row>
    <row r="189" spans="1:19" x14ac:dyDescent="0.2">
      <c r="A189" s="6" t="s">
        <v>569</v>
      </c>
      <c r="B189" t="str">
        <f>IFERROR(VLOOKUP(A189,employee[],2,FALSE),"")</f>
        <v>Rahul Reddy</v>
      </c>
      <c r="C189" t="str">
        <f>IFERROR(VLOOKUP(A189,employee[],3,FALSE),"")</f>
        <v>rahul.reddy188@yahoo.com</v>
      </c>
      <c r="D189" t="str">
        <f>IFERROR(VLOOKUP(A189,employee[],4,FALSE),"")</f>
        <v>D002</v>
      </c>
      <c r="E189" t="str">
        <f>VLOOKUP(D189,department[],2,FALSE)</f>
        <v>Finance</v>
      </c>
      <c r="F189" t="str">
        <f>IFERROR(VLOOKUP(A189,employee[],5,FALSE),"")</f>
        <v>R004</v>
      </c>
      <c r="G189" t="str">
        <f>IFERROR(VLOOKUP(F189,job[],2,FALSE),"")</f>
        <v>Finance Manager</v>
      </c>
      <c r="H189" t="str">
        <f>IFERROR(VLOOKUP(A189,employee[],6,FALSE),"")</f>
        <v>L002</v>
      </c>
      <c r="I189" t="str">
        <f>IFERROR(VLOOKUP(H189,location[],2,FALSE),"")</f>
        <v>Mumbai</v>
      </c>
      <c r="J189">
        <f>IFERROR(INDEX(sales[Monthly_Salary],MATCH(A189,sales[Employee_ID],0)),"")</f>
        <v>56000</v>
      </c>
      <c r="K189">
        <f>IFERROR(INDEX(sales[Salary_Hike_Percentage],MATCH(A189,sales[Employee_ID],0)),"")</f>
        <v>12</v>
      </c>
      <c r="L189">
        <f>IFERROR(INDEX(performance[Performance_Rating],MATCH(A189,performance[Employee_ID],0)),"")</f>
        <v>4.5999999999999996</v>
      </c>
      <c r="M189">
        <f>IFERROR(INDEX(performance[Bonus_Percentage],MATCH(A189,performance[Employee_ID],0)),"")</f>
        <v>0.18</v>
      </c>
      <c r="N189" t="str">
        <f>IFERROR(INDEX(attendance[Status],MATCH(A189,attendance[Employee_ID],0)),"")</f>
        <v>Present</v>
      </c>
      <c r="O189">
        <f>IFERROR(INDEX(attendance[Working_Hours],MATCH(A189,attendance[Employee_ID],0)),"")</f>
        <v>7.5</v>
      </c>
      <c r="P189">
        <f>IFERROR(INDEX(attendance[Date],MATCH(A189,attendance[Employee_ID],0)),"")</f>
        <v>45658</v>
      </c>
      <c r="Q189">
        <f t="shared" si="6"/>
        <v>62720.000000000007</v>
      </c>
      <c r="R189" t="str">
        <f t="shared" si="7"/>
        <v>Excellent</v>
      </c>
      <c r="S189">
        <f t="shared" si="8"/>
        <v>1</v>
      </c>
    </row>
    <row r="190" spans="1:19" x14ac:dyDescent="0.2">
      <c r="A190" s="7" t="s">
        <v>572</v>
      </c>
      <c r="B190" t="str">
        <f>IFERROR(VLOOKUP(A190,employee[],2,FALSE),"")</f>
        <v>Aman Nair</v>
      </c>
      <c r="C190" t="str">
        <f>IFERROR(VLOOKUP(A190,employee[],3,FALSE),"")</f>
        <v>aman.nair189@outlook.com</v>
      </c>
      <c r="D190" t="str">
        <f>IFERROR(VLOOKUP(A190,employee[],4,FALSE),"")</f>
        <v>D005</v>
      </c>
      <c r="E190" t="str">
        <f>VLOOKUP(D190,department[],2,FALSE)</f>
        <v>Marketing</v>
      </c>
      <c r="F190" t="str">
        <f>IFERROR(VLOOKUP(A190,employee[],5,FALSE),"")</f>
        <v>R002</v>
      </c>
      <c r="G190" t="str">
        <f>IFERROR(VLOOKUP(F190,job[],2,FALSE),"")</f>
        <v>Data Analyst</v>
      </c>
      <c r="H190" t="str">
        <f>IFERROR(VLOOKUP(A190,employee[],6,FALSE),"")</f>
        <v>L003</v>
      </c>
      <c r="I190" t="str">
        <f>IFERROR(VLOOKUP(H190,location[],2,FALSE),"")</f>
        <v>Bengaluru</v>
      </c>
      <c r="J190">
        <f>IFERROR(INDEX(sales[Monthly_Salary],MATCH(A190,sales[Employee_ID],0)),"")</f>
        <v>53000</v>
      </c>
      <c r="K190">
        <f>IFERROR(INDEX(sales[Salary_Hike_Percentage],MATCH(A190,sales[Employee_ID],0)),"")</f>
        <v>7</v>
      </c>
      <c r="L190">
        <f>IFERROR(INDEX(performance[Performance_Rating],MATCH(A190,performance[Employee_ID],0)),"")</f>
        <v>2.7</v>
      </c>
      <c r="M190">
        <f>IFERROR(INDEX(performance[Bonus_Percentage],MATCH(A190,performance[Employee_ID],0)),"")</f>
        <v>0.11</v>
      </c>
      <c r="N190" t="str">
        <f>IFERROR(INDEX(attendance[Status],MATCH(A190,attendance[Employee_ID],0)),"")</f>
        <v>Present</v>
      </c>
      <c r="O190">
        <f>IFERROR(INDEX(attendance[Working_Hours],MATCH(A190,attendance[Employee_ID],0)),"")</f>
        <v>8.8000000000000007</v>
      </c>
      <c r="P190">
        <f>IFERROR(INDEX(attendance[Date],MATCH(A190,attendance[Employee_ID],0)),"")</f>
        <v>45658</v>
      </c>
      <c r="Q190">
        <f t="shared" si="6"/>
        <v>56710</v>
      </c>
      <c r="R190" t="str">
        <f t="shared" si="7"/>
        <v>Average</v>
      </c>
      <c r="S190">
        <f t="shared" si="8"/>
        <v>1</v>
      </c>
    </row>
    <row r="191" spans="1:19" x14ac:dyDescent="0.2">
      <c r="A191" s="6" t="s">
        <v>574</v>
      </c>
      <c r="B191" t="str">
        <f>IFERROR(VLOOKUP(A191,employee[],2,FALSE),"")</f>
        <v>Aditya Gupta</v>
      </c>
      <c r="C191" t="str">
        <f>IFERROR(VLOOKUP(A191,employee[],3,FALSE),"")</f>
        <v>aditya.gupta190@gmail.com</v>
      </c>
      <c r="D191" t="str">
        <f>IFERROR(VLOOKUP(A191,employee[],4,FALSE),"")</f>
        <v>D003</v>
      </c>
      <c r="E191" t="str">
        <f>VLOOKUP(D191,department[],2,FALSE)</f>
        <v>IT</v>
      </c>
      <c r="F191" t="str">
        <f>IFERROR(VLOOKUP(A191,employee[],5,FALSE),"")</f>
        <v>R002</v>
      </c>
      <c r="G191" t="str">
        <f>IFERROR(VLOOKUP(F191,job[],2,FALSE),"")</f>
        <v>Data Analyst</v>
      </c>
      <c r="H191" t="str">
        <f>IFERROR(VLOOKUP(A191,employee[],6,FALSE),"")</f>
        <v>L001</v>
      </c>
      <c r="I191" t="str">
        <f>IFERROR(VLOOKUP(H191,location[],2,FALSE),"")</f>
        <v>Delhi</v>
      </c>
      <c r="J191">
        <f>IFERROR(INDEX(sales[Monthly_Salary],MATCH(A191,sales[Employee_ID],0)),"")</f>
        <v>55000</v>
      </c>
      <c r="K191">
        <f>IFERROR(INDEX(sales[Salary_Hike_Percentage],MATCH(A191,sales[Employee_ID],0)),"")</f>
        <v>3</v>
      </c>
      <c r="L191">
        <f>IFERROR(INDEX(performance[Performance_Rating],MATCH(A191,performance[Employee_ID],0)),"")</f>
        <v>3.3</v>
      </c>
      <c r="M191">
        <f>IFERROR(INDEX(performance[Bonus_Percentage],MATCH(A191,performance[Employee_ID],0)),"")</f>
        <v>0.13</v>
      </c>
      <c r="N191" t="str">
        <f>IFERROR(INDEX(attendance[Status],MATCH(A191,attendance[Employee_ID],0)),"")</f>
        <v>Leave</v>
      </c>
      <c r="O191">
        <f>IFERROR(INDEX(attendance[Working_Hours],MATCH(A191,attendance[Employee_ID],0)),"")</f>
        <v>8.6</v>
      </c>
      <c r="P191">
        <f>IFERROR(INDEX(attendance[Date],MATCH(A191,attendance[Employee_ID],0)),"")</f>
        <v>45658</v>
      </c>
      <c r="Q191">
        <f t="shared" si="6"/>
        <v>56650</v>
      </c>
      <c r="R191" t="str">
        <f t="shared" si="7"/>
        <v>Average</v>
      </c>
      <c r="S191">
        <f t="shared" si="8"/>
        <v>0</v>
      </c>
    </row>
    <row r="192" spans="1:19" x14ac:dyDescent="0.2">
      <c r="A192" s="7" t="s">
        <v>576</v>
      </c>
      <c r="B192" t="str">
        <f>IFERROR(VLOOKUP(A192,employee[],2,FALSE),"")</f>
        <v>Neha Joshi</v>
      </c>
      <c r="C192" t="str">
        <f>IFERROR(VLOOKUP(A192,employee[],3,FALSE),"")</f>
        <v>neha.joshi191@outlook.com</v>
      </c>
      <c r="D192" t="str">
        <f>IFERROR(VLOOKUP(A192,employee[],4,FALSE),"")</f>
        <v>D001</v>
      </c>
      <c r="E192" t="str">
        <f>VLOOKUP(D192,department[],2,FALSE)</f>
        <v>HR</v>
      </c>
      <c r="F192" t="str">
        <f>IFERROR(VLOOKUP(A192,employee[],5,FALSE),"")</f>
        <v>R001</v>
      </c>
      <c r="G192" t="str">
        <f>IFERROR(VLOOKUP(F192,job[],2,FALSE),"")</f>
        <v>HR Executive</v>
      </c>
      <c r="H192" t="str">
        <f>IFERROR(VLOOKUP(A192,employee[],6,FALSE),"")</f>
        <v>L002</v>
      </c>
      <c r="I192" t="str">
        <f>IFERROR(VLOOKUP(H192,location[],2,FALSE),"")</f>
        <v>Mumbai</v>
      </c>
      <c r="J192">
        <f>IFERROR(INDEX(sales[Monthly_Salary],MATCH(A192,sales[Employee_ID],0)),"")</f>
        <v>33000</v>
      </c>
      <c r="K192">
        <f>IFERROR(INDEX(sales[Salary_Hike_Percentage],MATCH(A192,sales[Employee_ID],0)),"")</f>
        <v>5</v>
      </c>
      <c r="L192">
        <f>IFERROR(INDEX(performance[Performance_Rating],MATCH(A192,performance[Employee_ID],0)),"")</f>
        <v>2.7</v>
      </c>
      <c r="M192">
        <f>IFERROR(INDEX(performance[Bonus_Percentage],MATCH(A192,performance[Employee_ID],0)),"")</f>
        <v>0.11</v>
      </c>
      <c r="N192" t="str">
        <f>IFERROR(INDEX(attendance[Status],MATCH(A192,attendance[Employee_ID],0)),"")</f>
        <v>Present</v>
      </c>
      <c r="O192">
        <f>IFERROR(INDEX(attendance[Working_Hours],MATCH(A192,attendance[Employee_ID],0)),"")</f>
        <v>8</v>
      </c>
      <c r="P192">
        <f>IFERROR(INDEX(attendance[Date],MATCH(A192,attendance[Employee_ID],0)),"")</f>
        <v>45658</v>
      </c>
      <c r="Q192">
        <f t="shared" si="6"/>
        <v>34650</v>
      </c>
      <c r="R192" t="str">
        <f t="shared" si="7"/>
        <v>Average</v>
      </c>
      <c r="S192">
        <f t="shared" si="8"/>
        <v>1</v>
      </c>
    </row>
    <row r="193" spans="1:19" x14ac:dyDescent="0.2">
      <c r="A193" s="6" t="s">
        <v>579</v>
      </c>
      <c r="B193" t="str">
        <f>IFERROR(VLOOKUP(A193,employee[],2,FALSE),"")</f>
        <v>Ishita Nair</v>
      </c>
      <c r="C193" t="str">
        <f>IFERROR(VLOOKUP(A193,employee[],3,FALSE),"")</f>
        <v>ishita.nair192@yahoo.com</v>
      </c>
      <c r="D193" t="str">
        <f>IFERROR(VLOOKUP(A193,employee[],4,FALSE),"")</f>
        <v>D001</v>
      </c>
      <c r="E193" t="str">
        <f>VLOOKUP(D193,department[],2,FALSE)</f>
        <v>HR</v>
      </c>
      <c r="F193" t="str">
        <f>IFERROR(VLOOKUP(A193,employee[],5,FALSE),"")</f>
        <v>R001</v>
      </c>
      <c r="G193" t="str">
        <f>IFERROR(VLOOKUP(F193,job[],2,FALSE),"")</f>
        <v>HR Executive</v>
      </c>
      <c r="H193" t="str">
        <f>IFERROR(VLOOKUP(A193,employee[],6,FALSE),"")</f>
        <v>L004</v>
      </c>
      <c r="I193" t="str">
        <f>IFERROR(VLOOKUP(H193,location[],2,FALSE),"")</f>
        <v>Hyderabad</v>
      </c>
      <c r="J193">
        <f>IFERROR(INDEX(sales[Monthly_Salary],MATCH(A193,sales[Employee_ID],0)),"")</f>
        <v>56000</v>
      </c>
      <c r="K193">
        <f>IFERROR(INDEX(sales[Salary_Hike_Percentage],MATCH(A193,sales[Employee_ID],0)),"")</f>
        <v>12</v>
      </c>
      <c r="L193">
        <f>IFERROR(INDEX(performance[Performance_Rating],MATCH(A193,performance[Employee_ID],0)),"")</f>
        <v>4.4000000000000004</v>
      </c>
      <c r="M193">
        <f>IFERROR(INDEX(performance[Bonus_Percentage],MATCH(A193,performance[Employee_ID],0)),"")</f>
        <v>0.18</v>
      </c>
      <c r="N193" t="str">
        <f>IFERROR(INDEX(attendance[Status],MATCH(A193,attendance[Employee_ID],0)),"")</f>
        <v>Present</v>
      </c>
      <c r="O193">
        <f>IFERROR(INDEX(attendance[Working_Hours],MATCH(A193,attendance[Employee_ID],0)),"")</f>
        <v>8.1999999999999993</v>
      </c>
      <c r="P193">
        <f>IFERROR(INDEX(attendance[Date],MATCH(A193,attendance[Employee_ID],0)),"")</f>
        <v>45658</v>
      </c>
      <c r="Q193">
        <f t="shared" si="6"/>
        <v>62720.000000000007</v>
      </c>
      <c r="R193" t="str">
        <f t="shared" si="7"/>
        <v>Good</v>
      </c>
      <c r="S193">
        <f t="shared" si="8"/>
        <v>1</v>
      </c>
    </row>
    <row r="194" spans="1:19" x14ac:dyDescent="0.2">
      <c r="A194" s="7" t="s">
        <v>582</v>
      </c>
      <c r="B194" t="str">
        <f>IFERROR(VLOOKUP(A194,employee[],2,FALSE),"")</f>
        <v>Pooja Nair</v>
      </c>
      <c r="C194" t="str">
        <f>IFERROR(VLOOKUP(A194,employee[],3,FALSE),"")</f>
        <v>pooja.nair193@outlook.com</v>
      </c>
      <c r="D194" t="str">
        <f>IFERROR(VLOOKUP(A194,employee[],4,FALSE),"")</f>
        <v>D002</v>
      </c>
      <c r="E194" t="str">
        <f>VLOOKUP(D194,department[],2,FALSE)</f>
        <v>Finance</v>
      </c>
      <c r="F194" t="str">
        <f>IFERROR(VLOOKUP(A194,employee[],5,FALSE),"")</f>
        <v>R004</v>
      </c>
      <c r="G194" t="str">
        <f>IFERROR(VLOOKUP(F194,job[],2,FALSE),"")</f>
        <v>Finance Manager</v>
      </c>
      <c r="H194" t="str">
        <f>IFERROR(VLOOKUP(A194,employee[],6,FALSE),"")</f>
        <v>L003</v>
      </c>
      <c r="I194" t="str">
        <f>IFERROR(VLOOKUP(H194,location[],2,FALSE),"")</f>
        <v>Bengaluru</v>
      </c>
      <c r="J194">
        <f>IFERROR(INDEX(sales[Monthly_Salary],MATCH(A194,sales[Employee_ID],0)),"")</f>
        <v>39000</v>
      </c>
      <c r="K194">
        <f>IFERROR(INDEX(sales[Salary_Hike_Percentage],MATCH(A194,sales[Employee_ID],0)),"")</f>
        <v>7</v>
      </c>
      <c r="L194">
        <f>IFERROR(INDEX(performance[Performance_Rating],MATCH(A194,performance[Employee_ID],0)),"")</f>
        <v>4.4000000000000004</v>
      </c>
      <c r="M194">
        <f>IFERROR(INDEX(performance[Bonus_Percentage],MATCH(A194,performance[Employee_ID],0)),"")</f>
        <v>0.18</v>
      </c>
      <c r="N194" t="str">
        <f>IFERROR(INDEX(attendance[Status],MATCH(A194,attendance[Employee_ID],0)),"")</f>
        <v>Present</v>
      </c>
      <c r="O194">
        <f>IFERROR(INDEX(attendance[Working_Hours],MATCH(A194,attendance[Employee_ID],0)),"")</f>
        <v>7.9</v>
      </c>
      <c r="P194">
        <f>IFERROR(INDEX(attendance[Date],MATCH(A194,attendance[Employee_ID],0)),"")</f>
        <v>45658</v>
      </c>
      <c r="Q194">
        <f t="shared" ref="Q194:Q257" si="9">J194*(1+K194/100)</f>
        <v>41730</v>
      </c>
      <c r="R194" t="str">
        <f t="shared" ref="R194:R257" si="10">IF(L194&gt;=4.5,"Excellent",IF(L194&gt;=3.5,"Good",IF(L194&gt;=2.5,"Average","Needs Improvement")))</f>
        <v>Good</v>
      </c>
      <c r="S194">
        <f t="shared" ref="S194:S257" si="11">IF(N194="Present",1,0)</f>
        <v>1</v>
      </c>
    </row>
    <row r="195" spans="1:19" x14ac:dyDescent="0.2">
      <c r="A195" s="6" t="s">
        <v>584</v>
      </c>
      <c r="B195" t="str">
        <f>IFERROR(VLOOKUP(A195,employee[],2,FALSE),"")</f>
        <v>Aman Iyer</v>
      </c>
      <c r="C195" t="str">
        <f>IFERROR(VLOOKUP(A195,employee[],3,FALSE),"")</f>
        <v>aman.iyer194@outlook.com</v>
      </c>
      <c r="D195" t="str">
        <f>IFERROR(VLOOKUP(A195,employee[],4,FALSE),"")</f>
        <v>D003</v>
      </c>
      <c r="E195" t="str">
        <f>VLOOKUP(D195,department[],2,FALSE)</f>
        <v>IT</v>
      </c>
      <c r="F195" t="str">
        <f>IFERROR(VLOOKUP(A195,employee[],5,FALSE),"")</f>
        <v>R002</v>
      </c>
      <c r="G195" t="str">
        <f>IFERROR(VLOOKUP(F195,job[],2,FALSE),"")</f>
        <v>Data Analyst</v>
      </c>
      <c r="H195" t="str">
        <f>IFERROR(VLOOKUP(A195,employee[],6,FALSE),"")</f>
        <v>L004</v>
      </c>
      <c r="I195" t="str">
        <f>IFERROR(VLOOKUP(H195,location[],2,FALSE),"")</f>
        <v>Hyderabad</v>
      </c>
      <c r="J195">
        <f>IFERROR(INDEX(sales[Monthly_Salary],MATCH(A195,sales[Employee_ID],0)),"")</f>
        <v>32000</v>
      </c>
      <c r="K195">
        <f>IFERROR(INDEX(sales[Salary_Hike_Percentage],MATCH(A195,sales[Employee_ID],0)),"")</f>
        <v>5</v>
      </c>
      <c r="L195">
        <f>IFERROR(INDEX(performance[Performance_Rating],MATCH(A195,performance[Employee_ID],0)),"")</f>
        <v>4.5999999999999996</v>
      </c>
      <c r="M195">
        <f>IFERROR(INDEX(performance[Bonus_Percentage],MATCH(A195,performance[Employee_ID],0)),"")</f>
        <v>0.18</v>
      </c>
      <c r="N195" t="str">
        <f>IFERROR(INDEX(attendance[Status],MATCH(A195,attendance[Employee_ID],0)),"")</f>
        <v>Present</v>
      </c>
      <c r="O195">
        <f>IFERROR(INDEX(attendance[Working_Hours],MATCH(A195,attendance[Employee_ID],0)),"")</f>
        <v>7</v>
      </c>
      <c r="P195">
        <f>IFERROR(INDEX(attendance[Date],MATCH(A195,attendance[Employee_ID],0)),"")</f>
        <v>45658</v>
      </c>
      <c r="Q195">
        <f t="shared" si="9"/>
        <v>33600</v>
      </c>
      <c r="R195" t="str">
        <f t="shared" si="10"/>
        <v>Excellent</v>
      </c>
      <c r="S195">
        <f t="shared" si="11"/>
        <v>1</v>
      </c>
    </row>
    <row r="196" spans="1:19" x14ac:dyDescent="0.2">
      <c r="A196" s="7" t="s">
        <v>586</v>
      </c>
      <c r="B196" t="str">
        <f>IFERROR(VLOOKUP(A196,employee[],2,FALSE),"")</f>
        <v>Aman Chauhan</v>
      </c>
      <c r="C196" t="str">
        <f>IFERROR(VLOOKUP(A196,employee[],3,FALSE),"")</f>
        <v>aman.chauhan195@gmail.com</v>
      </c>
      <c r="D196" t="str">
        <f>IFERROR(VLOOKUP(A196,employee[],4,FALSE),"")</f>
        <v>D003</v>
      </c>
      <c r="E196" t="str">
        <f>VLOOKUP(D196,department[],2,FALSE)</f>
        <v>IT</v>
      </c>
      <c r="F196" t="str">
        <f>IFERROR(VLOOKUP(A196,employee[],5,FALSE),"")</f>
        <v>R002</v>
      </c>
      <c r="G196" t="str">
        <f>IFERROR(VLOOKUP(F196,job[],2,FALSE),"")</f>
        <v>Data Analyst</v>
      </c>
      <c r="H196" t="str">
        <f>IFERROR(VLOOKUP(A196,employee[],6,FALSE),"")</f>
        <v>L003</v>
      </c>
      <c r="I196" t="str">
        <f>IFERROR(VLOOKUP(H196,location[],2,FALSE),"")</f>
        <v>Bengaluru</v>
      </c>
      <c r="J196">
        <f>IFERROR(INDEX(sales[Monthly_Salary],MATCH(A196,sales[Employee_ID],0)),"")</f>
        <v>89000</v>
      </c>
      <c r="K196">
        <f>IFERROR(INDEX(sales[Salary_Hike_Percentage],MATCH(A196,sales[Employee_ID],0)),"")</f>
        <v>5</v>
      </c>
      <c r="L196">
        <f>IFERROR(INDEX(performance[Performance_Rating],MATCH(A196,performance[Employee_ID],0)),"")</f>
        <v>3.4</v>
      </c>
      <c r="M196">
        <f>IFERROR(INDEX(performance[Bonus_Percentage],MATCH(A196,performance[Employee_ID],0)),"")</f>
        <v>0.14000000000000001</v>
      </c>
      <c r="N196" t="str">
        <f>IFERROR(INDEX(attendance[Status],MATCH(A196,attendance[Employee_ID],0)),"")</f>
        <v>Present</v>
      </c>
      <c r="O196">
        <f>IFERROR(INDEX(attendance[Working_Hours],MATCH(A196,attendance[Employee_ID],0)),"")</f>
        <v>7.8</v>
      </c>
      <c r="P196">
        <f>IFERROR(INDEX(attendance[Date],MATCH(A196,attendance[Employee_ID],0)),"")</f>
        <v>45658</v>
      </c>
      <c r="Q196">
        <f t="shared" si="9"/>
        <v>93450</v>
      </c>
      <c r="R196" t="str">
        <f t="shared" si="10"/>
        <v>Average</v>
      </c>
      <c r="S196">
        <f t="shared" si="11"/>
        <v>1</v>
      </c>
    </row>
    <row r="197" spans="1:19" x14ac:dyDescent="0.2">
      <c r="A197" s="6" t="s">
        <v>589</v>
      </c>
      <c r="B197" t="str">
        <f>IFERROR(VLOOKUP(A197,employee[],2,FALSE),"")</f>
        <v>Arjun Sharma</v>
      </c>
      <c r="C197" t="str">
        <f>IFERROR(VLOOKUP(A197,employee[],3,FALSE),"")</f>
        <v>arjun.sharma196@yahoo.com</v>
      </c>
      <c r="D197" t="str">
        <f>IFERROR(VLOOKUP(A197,employee[],4,FALSE),"")</f>
        <v>D001</v>
      </c>
      <c r="E197" t="str">
        <f>VLOOKUP(D197,department[],2,FALSE)</f>
        <v>HR</v>
      </c>
      <c r="F197" t="str">
        <f>IFERROR(VLOOKUP(A197,employee[],5,FALSE),"")</f>
        <v>R001</v>
      </c>
      <c r="G197" t="str">
        <f>IFERROR(VLOOKUP(F197,job[],2,FALSE),"")</f>
        <v>HR Executive</v>
      </c>
      <c r="H197" t="str">
        <f>IFERROR(VLOOKUP(A197,employee[],6,FALSE),"")</f>
        <v>L003</v>
      </c>
      <c r="I197" t="str">
        <f>IFERROR(VLOOKUP(H197,location[],2,FALSE),"")</f>
        <v>Bengaluru</v>
      </c>
      <c r="J197">
        <f>IFERROR(INDEX(sales[Monthly_Salary],MATCH(A197,sales[Employee_ID],0)),"")</f>
        <v>104000</v>
      </c>
      <c r="K197">
        <f>IFERROR(INDEX(sales[Salary_Hike_Percentage],MATCH(A197,sales[Employee_ID],0)),"")</f>
        <v>12</v>
      </c>
      <c r="L197">
        <f>IFERROR(INDEX(performance[Performance_Rating],MATCH(A197,performance[Employee_ID],0)),"")</f>
        <v>2.5</v>
      </c>
      <c r="M197">
        <f>IFERROR(INDEX(performance[Bonus_Percentage],MATCH(A197,performance[Employee_ID],0)),"")</f>
        <v>0.1</v>
      </c>
      <c r="N197" t="str">
        <f>IFERROR(INDEX(attendance[Status],MATCH(A197,attendance[Employee_ID],0)),"")</f>
        <v>Present</v>
      </c>
      <c r="O197">
        <f>IFERROR(INDEX(attendance[Working_Hours],MATCH(A197,attendance[Employee_ID],0)),"")</f>
        <v>8.3000000000000007</v>
      </c>
      <c r="P197">
        <f>IFERROR(INDEX(attendance[Date],MATCH(A197,attendance[Employee_ID],0)),"")</f>
        <v>45658</v>
      </c>
      <c r="Q197">
        <f t="shared" si="9"/>
        <v>116480.00000000001</v>
      </c>
      <c r="R197" t="str">
        <f t="shared" si="10"/>
        <v>Average</v>
      </c>
      <c r="S197">
        <f t="shared" si="11"/>
        <v>1</v>
      </c>
    </row>
    <row r="198" spans="1:19" x14ac:dyDescent="0.2">
      <c r="A198" s="7" t="s">
        <v>592</v>
      </c>
      <c r="B198" t="str">
        <f>IFERROR(VLOOKUP(A198,employee[],2,FALSE),"")</f>
        <v>Aisha Mishra</v>
      </c>
      <c r="C198" t="str">
        <f>IFERROR(VLOOKUP(A198,employee[],3,FALSE),"")</f>
        <v>aisha.mishra197@outlook.com</v>
      </c>
      <c r="D198" t="str">
        <f>IFERROR(VLOOKUP(A198,employee[],4,FALSE),"")</f>
        <v>D004</v>
      </c>
      <c r="E198" t="str">
        <f>VLOOKUP(D198,department[],2,FALSE)</f>
        <v>Sales</v>
      </c>
      <c r="F198" t="str">
        <f>IFERROR(VLOOKUP(A198,employee[],5,FALSE),"")</f>
        <v>R005</v>
      </c>
      <c r="G198" t="str">
        <f>IFERROR(VLOOKUP(F198,job[],2,FALSE),"")</f>
        <v>Sales Executive</v>
      </c>
      <c r="H198" t="str">
        <f>IFERROR(VLOOKUP(A198,employee[],6,FALSE),"")</f>
        <v>L003</v>
      </c>
      <c r="I198" t="str">
        <f>IFERROR(VLOOKUP(H198,location[],2,FALSE),"")</f>
        <v>Bengaluru</v>
      </c>
      <c r="J198">
        <f>IFERROR(INDEX(sales[Monthly_Salary],MATCH(A198,sales[Employee_ID],0)),"")</f>
        <v>25000</v>
      </c>
      <c r="K198">
        <f>IFERROR(INDEX(sales[Salary_Hike_Percentage],MATCH(A198,sales[Employee_ID],0)),"")</f>
        <v>10</v>
      </c>
      <c r="L198">
        <f>IFERROR(INDEX(performance[Performance_Rating],MATCH(A198,performance[Employee_ID],0)),"")</f>
        <v>2.8</v>
      </c>
      <c r="M198">
        <f>IFERROR(INDEX(performance[Bonus_Percentage],MATCH(A198,performance[Employee_ID],0)),"")</f>
        <v>0.11</v>
      </c>
      <c r="N198" t="str">
        <f>IFERROR(INDEX(attendance[Status],MATCH(A198,attendance[Employee_ID],0)),"")</f>
        <v>Present</v>
      </c>
      <c r="O198">
        <f>IFERROR(INDEX(attendance[Working_Hours],MATCH(A198,attendance[Employee_ID],0)),"")</f>
        <v>7.1</v>
      </c>
      <c r="P198">
        <f>IFERROR(INDEX(attendance[Date],MATCH(A198,attendance[Employee_ID],0)),"")</f>
        <v>45658</v>
      </c>
      <c r="Q198">
        <f t="shared" si="9"/>
        <v>27500.000000000004</v>
      </c>
      <c r="R198" t="str">
        <f t="shared" si="10"/>
        <v>Average</v>
      </c>
      <c r="S198">
        <f t="shared" si="11"/>
        <v>1</v>
      </c>
    </row>
    <row r="199" spans="1:19" x14ac:dyDescent="0.2">
      <c r="A199" s="6" t="s">
        <v>594</v>
      </c>
      <c r="B199" t="str">
        <f>IFERROR(VLOOKUP(A199,employee[],2,FALSE),"")</f>
        <v>Nikhil Singh</v>
      </c>
      <c r="C199" t="str">
        <f>IFERROR(VLOOKUP(A199,employee[],3,FALSE),"")</f>
        <v>nikhil.singh198@gmail.com</v>
      </c>
      <c r="D199" t="str">
        <f>IFERROR(VLOOKUP(A199,employee[],4,FALSE),"")</f>
        <v>D004</v>
      </c>
      <c r="E199" t="str">
        <f>VLOOKUP(D199,department[],2,FALSE)</f>
        <v>Sales</v>
      </c>
      <c r="F199" t="str">
        <f>IFERROR(VLOOKUP(A199,employee[],5,FALSE),"")</f>
        <v>R005</v>
      </c>
      <c r="G199" t="str">
        <f>IFERROR(VLOOKUP(F199,job[],2,FALSE),"")</f>
        <v>Sales Executive</v>
      </c>
      <c r="H199" t="str">
        <f>IFERROR(VLOOKUP(A199,employee[],6,FALSE),"")</f>
        <v>L002</v>
      </c>
      <c r="I199" t="str">
        <f>IFERROR(VLOOKUP(H199,location[],2,FALSE),"")</f>
        <v>Mumbai</v>
      </c>
      <c r="J199">
        <f>IFERROR(INDEX(sales[Monthly_Salary],MATCH(A199,sales[Employee_ID],0)),"")</f>
        <v>81000</v>
      </c>
      <c r="K199">
        <f>IFERROR(INDEX(sales[Salary_Hike_Percentage],MATCH(A199,sales[Employee_ID],0)),"")</f>
        <v>5</v>
      </c>
      <c r="L199">
        <f>IFERROR(INDEX(performance[Performance_Rating],MATCH(A199,performance[Employee_ID],0)),"")</f>
        <v>4.7</v>
      </c>
      <c r="M199">
        <f>IFERROR(INDEX(performance[Bonus_Percentage],MATCH(A199,performance[Employee_ID],0)),"")</f>
        <v>0.19</v>
      </c>
      <c r="N199" t="str">
        <f>IFERROR(INDEX(attendance[Status],MATCH(A199,attendance[Employee_ID],0)),"")</f>
        <v>Present</v>
      </c>
      <c r="O199">
        <f>IFERROR(INDEX(attendance[Working_Hours],MATCH(A199,attendance[Employee_ID],0)),"")</f>
        <v>8.9</v>
      </c>
      <c r="P199">
        <f>IFERROR(INDEX(attendance[Date],MATCH(A199,attendance[Employee_ID],0)),"")</f>
        <v>45658</v>
      </c>
      <c r="Q199">
        <f t="shared" si="9"/>
        <v>85050</v>
      </c>
      <c r="R199" t="str">
        <f t="shared" si="10"/>
        <v>Excellent</v>
      </c>
      <c r="S199">
        <f t="shared" si="11"/>
        <v>1</v>
      </c>
    </row>
    <row r="200" spans="1:19" x14ac:dyDescent="0.2">
      <c r="A200" s="7" t="s">
        <v>597</v>
      </c>
      <c r="B200" t="str">
        <f>IFERROR(VLOOKUP(A200,employee[],2,FALSE),"")</f>
        <v>Sneha Verma</v>
      </c>
      <c r="C200" t="str">
        <f>IFERROR(VLOOKUP(A200,employee[],3,FALSE),"")</f>
        <v>sneha.verma199@outlook.com</v>
      </c>
      <c r="D200" t="str">
        <f>IFERROR(VLOOKUP(A200,employee[],4,FALSE),"")</f>
        <v>D004</v>
      </c>
      <c r="E200" t="str">
        <f>VLOOKUP(D200,department[],2,FALSE)</f>
        <v>Sales</v>
      </c>
      <c r="F200" t="str">
        <f>IFERROR(VLOOKUP(A200,employee[],5,FALSE),"")</f>
        <v>R005</v>
      </c>
      <c r="G200" t="str">
        <f>IFERROR(VLOOKUP(F200,job[],2,FALSE),"")</f>
        <v>Sales Executive</v>
      </c>
      <c r="H200" t="str">
        <f>IFERROR(VLOOKUP(A200,employee[],6,FALSE),"")</f>
        <v>L004</v>
      </c>
      <c r="I200" t="str">
        <f>IFERROR(VLOOKUP(H200,location[],2,FALSE),"")</f>
        <v>Hyderabad</v>
      </c>
      <c r="J200">
        <f>IFERROR(INDEX(sales[Monthly_Salary],MATCH(A200,sales[Employee_ID],0)),"")</f>
        <v>36000</v>
      </c>
      <c r="K200">
        <f>IFERROR(INDEX(sales[Salary_Hike_Percentage],MATCH(A200,sales[Employee_ID],0)),"")</f>
        <v>12</v>
      </c>
      <c r="L200">
        <f>IFERROR(INDEX(performance[Performance_Rating],MATCH(A200,performance[Employee_ID],0)),"")</f>
        <v>3</v>
      </c>
      <c r="M200">
        <f>IFERROR(INDEX(performance[Bonus_Percentage],MATCH(A200,performance[Employee_ID],0)),"")</f>
        <v>0.12</v>
      </c>
      <c r="N200" t="str">
        <f>IFERROR(INDEX(attendance[Status],MATCH(A200,attendance[Employee_ID],0)),"")</f>
        <v>Present</v>
      </c>
      <c r="O200">
        <f>IFERROR(INDEX(attendance[Working_Hours],MATCH(A200,attendance[Employee_ID],0)),"")</f>
        <v>7.8</v>
      </c>
      <c r="P200">
        <f>IFERROR(INDEX(attendance[Date],MATCH(A200,attendance[Employee_ID],0)),"")</f>
        <v>45658</v>
      </c>
      <c r="Q200">
        <f t="shared" si="9"/>
        <v>40320.000000000007</v>
      </c>
      <c r="R200" t="str">
        <f t="shared" si="10"/>
        <v>Average</v>
      </c>
      <c r="S200">
        <f t="shared" si="11"/>
        <v>1</v>
      </c>
    </row>
    <row r="201" spans="1:19" x14ac:dyDescent="0.2">
      <c r="A201" s="6" t="s">
        <v>600</v>
      </c>
      <c r="B201" t="str">
        <f>IFERROR(VLOOKUP(A201,employee[],2,FALSE),"")</f>
        <v>Pooja Gupta</v>
      </c>
      <c r="C201" t="str">
        <f>IFERROR(VLOOKUP(A201,employee[],3,FALSE),"")</f>
        <v>pooja.gupta200@yahoo.com</v>
      </c>
      <c r="D201" t="str">
        <f>IFERROR(VLOOKUP(A201,employee[],4,FALSE),"")</f>
        <v>D001</v>
      </c>
      <c r="E201" t="str">
        <f>VLOOKUP(D201,department[],2,FALSE)</f>
        <v>HR</v>
      </c>
      <c r="F201" t="str">
        <f>IFERROR(VLOOKUP(A201,employee[],5,FALSE),"")</f>
        <v>R001</v>
      </c>
      <c r="G201" t="str">
        <f>IFERROR(VLOOKUP(F201,job[],2,FALSE),"")</f>
        <v>HR Executive</v>
      </c>
      <c r="H201" t="str">
        <f>IFERROR(VLOOKUP(A201,employee[],6,FALSE),"")</f>
        <v>L001</v>
      </c>
      <c r="I201" t="str">
        <f>IFERROR(VLOOKUP(H201,location[],2,FALSE),"")</f>
        <v>Delhi</v>
      </c>
      <c r="J201">
        <f>IFERROR(INDEX(sales[Monthly_Salary],MATCH(A201,sales[Employee_ID],0)),"")</f>
        <v>44000</v>
      </c>
      <c r="K201">
        <f>IFERROR(INDEX(sales[Salary_Hike_Percentage],MATCH(A201,sales[Employee_ID],0)),"")</f>
        <v>3</v>
      </c>
      <c r="L201">
        <f>IFERROR(INDEX(performance[Performance_Rating],MATCH(A201,performance[Employee_ID],0)),"")</f>
        <v>3.6</v>
      </c>
      <c r="M201">
        <f>IFERROR(INDEX(performance[Bonus_Percentage],MATCH(A201,performance[Employee_ID],0)),"")</f>
        <v>0.14000000000000001</v>
      </c>
      <c r="N201" t="str">
        <f>IFERROR(INDEX(attendance[Status],MATCH(A201,attendance[Employee_ID],0)),"")</f>
        <v>Present</v>
      </c>
      <c r="O201">
        <f>IFERROR(INDEX(attendance[Working_Hours],MATCH(A201,attendance[Employee_ID],0)),"")</f>
        <v>8.6999999999999993</v>
      </c>
      <c r="P201">
        <f>IFERROR(INDEX(attendance[Date],MATCH(A201,attendance[Employee_ID],0)),"")</f>
        <v>45658</v>
      </c>
      <c r="Q201">
        <f t="shared" si="9"/>
        <v>45320</v>
      </c>
      <c r="R201" t="str">
        <f t="shared" si="10"/>
        <v>Good</v>
      </c>
      <c r="S201">
        <f t="shared" si="11"/>
        <v>1</v>
      </c>
    </row>
    <row r="202" spans="1:19" x14ac:dyDescent="0.2">
      <c r="A202" s="7" t="s">
        <v>603</v>
      </c>
      <c r="B202" t="str">
        <f>IFERROR(VLOOKUP(A202,employee[],2,FALSE),"")</f>
        <v>Riya Joshi</v>
      </c>
      <c r="C202" t="str">
        <f>IFERROR(VLOOKUP(A202,employee[],3,FALSE),"")</f>
        <v>riya.joshi201@outlook.com</v>
      </c>
      <c r="D202" t="str">
        <f>IFERROR(VLOOKUP(A202,employee[],4,FALSE),"")</f>
        <v>D001</v>
      </c>
      <c r="E202" t="str">
        <f>VLOOKUP(D202,department[],2,FALSE)</f>
        <v>HR</v>
      </c>
      <c r="F202" t="str">
        <f>IFERROR(VLOOKUP(A202,employee[],5,FALSE),"")</f>
        <v>R001</v>
      </c>
      <c r="G202" t="str">
        <f>IFERROR(VLOOKUP(F202,job[],2,FALSE),"")</f>
        <v>HR Executive</v>
      </c>
      <c r="H202" t="str">
        <f>IFERROR(VLOOKUP(A202,employee[],6,FALSE),"")</f>
        <v>L003</v>
      </c>
      <c r="I202" t="str">
        <f>IFERROR(VLOOKUP(H202,location[],2,FALSE),"")</f>
        <v>Bengaluru</v>
      </c>
      <c r="J202">
        <f>IFERROR(INDEX(sales[Monthly_Salary],MATCH(A202,sales[Employee_ID],0)),"")</f>
        <v>30000</v>
      </c>
      <c r="K202">
        <f>IFERROR(INDEX(sales[Salary_Hike_Percentage],MATCH(A202,sales[Employee_ID],0)),"")</f>
        <v>5</v>
      </c>
      <c r="L202">
        <f>IFERROR(INDEX(performance[Performance_Rating],MATCH(A202,performance[Employee_ID],0)),"")</f>
        <v>3.8</v>
      </c>
      <c r="M202">
        <f>IFERROR(INDEX(performance[Bonus_Percentage],MATCH(A202,performance[Employee_ID],0)),"")</f>
        <v>0.15</v>
      </c>
      <c r="N202" t="str">
        <f>IFERROR(INDEX(attendance[Status],MATCH(A202,attendance[Employee_ID],0)),"")</f>
        <v>Present</v>
      </c>
      <c r="O202">
        <f>IFERROR(INDEX(attendance[Working_Hours],MATCH(A202,attendance[Employee_ID],0)),"")</f>
        <v>8.9</v>
      </c>
      <c r="P202">
        <f>IFERROR(INDEX(attendance[Date],MATCH(A202,attendance[Employee_ID],0)),"")</f>
        <v>45658</v>
      </c>
      <c r="Q202">
        <f t="shared" si="9"/>
        <v>31500</v>
      </c>
      <c r="R202" t="str">
        <f t="shared" si="10"/>
        <v>Good</v>
      </c>
      <c r="S202">
        <f t="shared" si="11"/>
        <v>1</v>
      </c>
    </row>
    <row r="203" spans="1:19" x14ac:dyDescent="0.2">
      <c r="A203" s="6" t="s">
        <v>605</v>
      </c>
      <c r="B203" t="str">
        <f>IFERROR(VLOOKUP(A203,employee[],2,FALSE),"")</f>
        <v>Aisha Singh</v>
      </c>
      <c r="C203" t="str">
        <f>IFERROR(VLOOKUP(A203,employee[],3,FALSE),"")</f>
        <v>aisha.singh202@yahoo.com</v>
      </c>
      <c r="D203" t="str">
        <f>IFERROR(VLOOKUP(A203,employee[],4,FALSE),"")</f>
        <v>D003</v>
      </c>
      <c r="E203" t="str">
        <f>VLOOKUP(D203,department[],2,FALSE)</f>
        <v>IT</v>
      </c>
      <c r="F203" t="str">
        <f>IFERROR(VLOOKUP(A203,employee[],5,FALSE),"")</f>
        <v>R003</v>
      </c>
      <c r="G203" t="str">
        <f>IFERROR(VLOOKUP(F203,job[],2,FALSE),"")</f>
        <v>Software Engineer</v>
      </c>
      <c r="H203" t="str">
        <f>IFERROR(VLOOKUP(A203,employee[],6,FALSE),"")</f>
        <v>L001</v>
      </c>
      <c r="I203" t="str">
        <f>IFERROR(VLOOKUP(H203,location[],2,FALSE),"")</f>
        <v>Delhi</v>
      </c>
      <c r="J203">
        <f>IFERROR(INDEX(sales[Monthly_Salary],MATCH(A203,sales[Employee_ID],0)),"")</f>
        <v>54000</v>
      </c>
      <c r="K203">
        <f>IFERROR(INDEX(sales[Salary_Hike_Percentage],MATCH(A203,sales[Employee_ID],0)),"")</f>
        <v>7</v>
      </c>
      <c r="L203">
        <f>IFERROR(INDEX(performance[Performance_Rating],MATCH(A203,performance[Employee_ID],0)),"")</f>
        <v>4.3</v>
      </c>
      <c r="M203">
        <f>IFERROR(INDEX(performance[Bonus_Percentage],MATCH(A203,performance[Employee_ID],0)),"")</f>
        <v>0.17</v>
      </c>
      <c r="N203" t="str">
        <f>IFERROR(INDEX(attendance[Status],MATCH(A203,attendance[Employee_ID],0)),"")</f>
        <v>Present</v>
      </c>
      <c r="O203">
        <f>IFERROR(INDEX(attendance[Working_Hours],MATCH(A203,attendance[Employee_ID],0)),"")</f>
        <v>7.5</v>
      </c>
      <c r="P203">
        <f>IFERROR(INDEX(attendance[Date],MATCH(A203,attendance[Employee_ID],0)),"")</f>
        <v>45658</v>
      </c>
      <c r="Q203">
        <f t="shared" si="9"/>
        <v>57780</v>
      </c>
      <c r="R203" t="str">
        <f t="shared" si="10"/>
        <v>Good</v>
      </c>
      <c r="S203">
        <f t="shared" si="11"/>
        <v>1</v>
      </c>
    </row>
    <row r="204" spans="1:19" x14ac:dyDescent="0.2">
      <c r="A204" s="7" t="s">
        <v>607</v>
      </c>
      <c r="B204" t="str">
        <f>IFERROR(VLOOKUP(A204,employee[],2,FALSE),"")</f>
        <v>Vivaan Iyer</v>
      </c>
      <c r="C204" t="str">
        <f>IFERROR(VLOOKUP(A204,employee[],3,FALSE),"")</f>
        <v>vivaan.iyer203@gmail.com</v>
      </c>
      <c r="D204" t="str">
        <f>IFERROR(VLOOKUP(A204,employee[],4,FALSE),"")</f>
        <v>D003</v>
      </c>
      <c r="E204" t="str">
        <f>VLOOKUP(D204,department[],2,FALSE)</f>
        <v>IT</v>
      </c>
      <c r="F204" t="str">
        <f>IFERROR(VLOOKUP(A204,employee[],5,FALSE),"")</f>
        <v>R003</v>
      </c>
      <c r="G204" t="str">
        <f>IFERROR(VLOOKUP(F204,job[],2,FALSE),"")</f>
        <v>Software Engineer</v>
      </c>
      <c r="H204" t="str">
        <f>IFERROR(VLOOKUP(A204,employee[],6,FALSE),"")</f>
        <v>L001</v>
      </c>
      <c r="I204" t="str">
        <f>IFERROR(VLOOKUP(H204,location[],2,FALSE),"")</f>
        <v>Delhi</v>
      </c>
      <c r="J204">
        <f>IFERROR(INDEX(sales[Monthly_Salary],MATCH(A204,sales[Employee_ID],0)),"")</f>
        <v>61000</v>
      </c>
      <c r="K204">
        <f>IFERROR(INDEX(sales[Salary_Hike_Percentage],MATCH(A204,sales[Employee_ID],0)),"")</f>
        <v>3</v>
      </c>
      <c r="L204">
        <f>IFERROR(INDEX(performance[Performance_Rating],MATCH(A204,performance[Employee_ID],0)),"")</f>
        <v>3.6</v>
      </c>
      <c r="M204">
        <f>IFERROR(INDEX(performance[Bonus_Percentage],MATCH(A204,performance[Employee_ID],0)),"")</f>
        <v>0.14000000000000001</v>
      </c>
      <c r="N204" t="str">
        <f>IFERROR(INDEX(attendance[Status],MATCH(A204,attendance[Employee_ID],0)),"")</f>
        <v>Present</v>
      </c>
      <c r="O204">
        <f>IFERROR(INDEX(attendance[Working_Hours],MATCH(A204,attendance[Employee_ID],0)),"")</f>
        <v>9</v>
      </c>
      <c r="P204">
        <f>IFERROR(INDEX(attendance[Date],MATCH(A204,attendance[Employee_ID],0)),"")</f>
        <v>45658</v>
      </c>
      <c r="Q204">
        <f t="shared" si="9"/>
        <v>62830</v>
      </c>
      <c r="R204" t="str">
        <f t="shared" si="10"/>
        <v>Good</v>
      </c>
      <c r="S204">
        <f t="shared" si="11"/>
        <v>1</v>
      </c>
    </row>
    <row r="205" spans="1:19" x14ac:dyDescent="0.2">
      <c r="A205" s="6" t="s">
        <v>610</v>
      </c>
      <c r="B205" t="str">
        <f>IFERROR(VLOOKUP(A205,employee[],2,FALSE),"")</f>
        <v>Sneha Iyer</v>
      </c>
      <c r="C205" t="str">
        <f>IFERROR(VLOOKUP(A205,employee[],3,FALSE),"")</f>
        <v>sneha.iyer204@outlook.com</v>
      </c>
      <c r="D205" t="str">
        <f>IFERROR(VLOOKUP(A205,employee[],4,FALSE),"")</f>
        <v>D003</v>
      </c>
      <c r="E205" t="str">
        <f>VLOOKUP(D205,department[],2,FALSE)</f>
        <v>IT</v>
      </c>
      <c r="F205" t="str">
        <f>IFERROR(VLOOKUP(A205,employee[],5,FALSE),"")</f>
        <v>R003</v>
      </c>
      <c r="G205" t="str">
        <f>IFERROR(VLOOKUP(F205,job[],2,FALSE),"")</f>
        <v>Software Engineer</v>
      </c>
      <c r="H205" t="str">
        <f>IFERROR(VLOOKUP(A205,employee[],6,FALSE),"")</f>
        <v>L003</v>
      </c>
      <c r="I205" t="str">
        <f>IFERROR(VLOOKUP(H205,location[],2,FALSE),"")</f>
        <v>Bengaluru</v>
      </c>
      <c r="J205">
        <f>IFERROR(INDEX(sales[Monthly_Salary],MATCH(A205,sales[Employee_ID],0)),"")</f>
        <v>60000</v>
      </c>
      <c r="K205">
        <f>IFERROR(INDEX(sales[Salary_Hike_Percentage],MATCH(A205,sales[Employee_ID],0)),"")</f>
        <v>5</v>
      </c>
      <c r="L205">
        <f>IFERROR(INDEX(performance[Performance_Rating],MATCH(A205,performance[Employee_ID],0)),"")</f>
        <v>4.3</v>
      </c>
      <c r="M205">
        <f>IFERROR(INDEX(performance[Bonus_Percentage],MATCH(A205,performance[Employee_ID],0)),"")</f>
        <v>0.17</v>
      </c>
      <c r="N205" t="str">
        <f>IFERROR(INDEX(attendance[Status],MATCH(A205,attendance[Employee_ID],0)),"")</f>
        <v>Present</v>
      </c>
      <c r="O205">
        <f>IFERROR(INDEX(attendance[Working_Hours],MATCH(A205,attendance[Employee_ID],0)),"")</f>
        <v>8.1</v>
      </c>
      <c r="P205">
        <f>IFERROR(INDEX(attendance[Date],MATCH(A205,attendance[Employee_ID],0)),"")</f>
        <v>45658</v>
      </c>
      <c r="Q205">
        <f t="shared" si="9"/>
        <v>63000</v>
      </c>
      <c r="R205" t="str">
        <f t="shared" si="10"/>
        <v>Good</v>
      </c>
      <c r="S205">
        <f t="shared" si="11"/>
        <v>1</v>
      </c>
    </row>
    <row r="206" spans="1:19" x14ac:dyDescent="0.2">
      <c r="A206" s="7" t="s">
        <v>612</v>
      </c>
      <c r="B206" t="str">
        <f>IFERROR(VLOOKUP(A206,employee[],2,FALSE),"")</f>
        <v>Vivaan Singh</v>
      </c>
      <c r="C206" t="str">
        <f>IFERROR(VLOOKUP(A206,employee[],3,FALSE),"")</f>
        <v>vivaan.singh205@gmail.com</v>
      </c>
      <c r="D206" t="str">
        <f>IFERROR(VLOOKUP(A206,employee[],4,FALSE),"")</f>
        <v>D003</v>
      </c>
      <c r="E206" t="str">
        <f>VLOOKUP(D206,department[],2,FALSE)</f>
        <v>IT</v>
      </c>
      <c r="F206" t="str">
        <f>IFERROR(VLOOKUP(A206,employee[],5,FALSE),"")</f>
        <v>R003</v>
      </c>
      <c r="G206" t="str">
        <f>IFERROR(VLOOKUP(F206,job[],2,FALSE),"")</f>
        <v>Software Engineer</v>
      </c>
      <c r="H206" t="str">
        <f>IFERROR(VLOOKUP(A206,employee[],6,FALSE),"")</f>
        <v>L002</v>
      </c>
      <c r="I206" t="str">
        <f>IFERROR(VLOOKUP(H206,location[],2,FALSE),"")</f>
        <v>Mumbai</v>
      </c>
      <c r="J206">
        <f>IFERROR(INDEX(sales[Monthly_Salary],MATCH(A206,sales[Employee_ID],0)),"")</f>
        <v>93000</v>
      </c>
      <c r="K206">
        <f>IFERROR(INDEX(sales[Salary_Hike_Percentage],MATCH(A206,sales[Employee_ID],0)),"")</f>
        <v>12</v>
      </c>
      <c r="L206">
        <f>IFERROR(INDEX(performance[Performance_Rating],MATCH(A206,performance[Employee_ID],0)),"")</f>
        <v>2.5</v>
      </c>
      <c r="M206">
        <f>IFERROR(INDEX(performance[Bonus_Percentage],MATCH(A206,performance[Employee_ID],0)),"")</f>
        <v>0.1</v>
      </c>
      <c r="N206" t="str">
        <f>IFERROR(INDEX(attendance[Status],MATCH(A206,attendance[Employee_ID],0)),"")</f>
        <v>Leave</v>
      </c>
      <c r="O206">
        <f>IFERROR(INDEX(attendance[Working_Hours],MATCH(A206,attendance[Employee_ID],0)),"")</f>
        <v>7.6</v>
      </c>
      <c r="P206">
        <f>IFERROR(INDEX(attendance[Date],MATCH(A206,attendance[Employee_ID],0)),"")</f>
        <v>45658</v>
      </c>
      <c r="Q206">
        <f t="shared" si="9"/>
        <v>104160.00000000001</v>
      </c>
      <c r="R206" t="str">
        <f t="shared" si="10"/>
        <v>Average</v>
      </c>
      <c r="S206">
        <f t="shared" si="11"/>
        <v>0</v>
      </c>
    </row>
    <row r="207" spans="1:19" x14ac:dyDescent="0.2">
      <c r="A207" s="6" t="s">
        <v>614</v>
      </c>
      <c r="B207" t="str">
        <f>IFERROR(VLOOKUP(A207,employee[],2,FALSE),"")</f>
        <v>Kavya Singh</v>
      </c>
      <c r="C207" t="str">
        <f>IFERROR(VLOOKUP(A207,employee[],3,FALSE),"")</f>
        <v>kavya.singh206@outlook.com</v>
      </c>
      <c r="D207" t="str">
        <f>IFERROR(VLOOKUP(A207,employee[],4,FALSE),"")</f>
        <v>D005</v>
      </c>
      <c r="E207" t="str">
        <f>VLOOKUP(D207,department[],2,FALSE)</f>
        <v>Marketing</v>
      </c>
      <c r="F207" t="str">
        <f>IFERROR(VLOOKUP(A207,employee[],5,FALSE),"")</f>
        <v>R002</v>
      </c>
      <c r="G207" t="str">
        <f>IFERROR(VLOOKUP(F207,job[],2,FALSE),"")</f>
        <v>Data Analyst</v>
      </c>
      <c r="H207" t="str">
        <f>IFERROR(VLOOKUP(A207,employee[],6,FALSE),"")</f>
        <v>L003</v>
      </c>
      <c r="I207" t="str">
        <f>IFERROR(VLOOKUP(H207,location[],2,FALSE),"")</f>
        <v>Bengaluru</v>
      </c>
      <c r="J207">
        <f>IFERROR(INDEX(sales[Monthly_Salary],MATCH(A207,sales[Employee_ID],0)),"")</f>
        <v>92000</v>
      </c>
      <c r="K207">
        <f>IFERROR(INDEX(sales[Salary_Hike_Percentage],MATCH(A207,sales[Employee_ID],0)),"")</f>
        <v>10</v>
      </c>
      <c r="L207">
        <f>IFERROR(INDEX(performance[Performance_Rating],MATCH(A207,performance[Employee_ID],0)),"")</f>
        <v>3</v>
      </c>
      <c r="M207">
        <f>IFERROR(INDEX(performance[Bonus_Percentage],MATCH(A207,performance[Employee_ID],0)),"")</f>
        <v>0.12</v>
      </c>
      <c r="N207" t="str">
        <f>IFERROR(INDEX(attendance[Status],MATCH(A207,attendance[Employee_ID],0)),"")</f>
        <v>Present</v>
      </c>
      <c r="O207">
        <f>IFERROR(INDEX(attendance[Working_Hours],MATCH(A207,attendance[Employee_ID],0)),"")</f>
        <v>7.9</v>
      </c>
      <c r="P207">
        <f>IFERROR(INDEX(attendance[Date],MATCH(A207,attendance[Employee_ID],0)),"")</f>
        <v>45658</v>
      </c>
      <c r="Q207">
        <f t="shared" si="9"/>
        <v>101200.00000000001</v>
      </c>
      <c r="R207" t="str">
        <f t="shared" si="10"/>
        <v>Average</v>
      </c>
      <c r="S207">
        <f t="shared" si="11"/>
        <v>1</v>
      </c>
    </row>
    <row r="208" spans="1:19" x14ac:dyDescent="0.2">
      <c r="A208" s="7" t="s">
        <v>616</v>
      </c>
      <c r="B208" t="str">
        <f>IFERROR(VLOOKUP(A208,employee[],2,FALSE),"")</f>
        <v>Aman Agarwal</v>
      </c>
      <c r="C208" t="str">
        <f>IFERROR(VLOOKUP(A208,employee[],3,FALSE),"")</f>
        <v>aman.agarwal207@gmail.com</v>
      </c>
      <c r="D208" t="str">
        <f>IFERROR(VLOOKUP(A208,employee[],4,FALSE),"")</f>
        <v>D002</v>
      </c>
      <c r="E208" t="str">
        <f>VLOOKUP(D208,department[],2,FALSE)</f>
        <v>Finance</v>
      </c>
      <c r="F208" t="str">
        <f>IFERROR(VLOOKUP(A208,employee[],5,FALSE),"")</f>
        <v>R004</v>
      </c>
      <c r="G208" t="str">
        <f>IFERROR(VLOOKUP(F208,job[],2,FALSE),"")</f>
        <v>Finance Manager</v>
      </c>
      <c r="H208" t="str">
        <f>IFERROR(VLOOKUP(A208,employee[],6,FALSE),"")</f>
        <v>L002</v>
      </c>
      <c r="I208" t="str">
        <f>IFERROR(VLOOKUP(H208,location[],2,FALSE),"")</f>
        <v>Mumbai</v>
      </c>
      <c r="J208">
        <f>IFERROR(INDEX(sales[Monthly_Salary],MATCH(A208,sales[Employee_ID],0)),"")</f>
        <v>52000</v>
      </c>
      <c r="K208">
        <f>IFERROR(INDEX(sales[Salary_Hike_Percentage],MATCH(A208,sales[Employee_ID],0)),"")</f>
        <v>5</v>
      </c>
      <c r="L208">
        <f>IFERROR(INDEX(performance[Performance_Rating],MATCH(A208,performance[Employee_ID],0)),"")</f>
        <v>3.2</v>
      </c>
      <c r="M208">
        <f>IFERROR(INDEX(performance[Bonus_Percentage],MATCH(A208,performance[Employee_ID],0)),"")</f>
        <v>0.13</v>
      </c>
      <c r="N208" t="str">
        <f>IFERROR(INDEX(attendance[Status],MATCH(A208,attendance[Employee_ID],0)),"")</f>
        <v>Present</v>
      </c>
      <c r="O208">
        <f>IFERROR(INDEX(attendance[Working_Hours],MATCH(A208,attendance[Employee_ID],0)),"")</f>
        <v>8.1999999999999993</v>
      </c>
      <c r="P208">
        <f>IFERROR(INDEX(attendance[Date],MATCH(A208,attendance[Employee_ID],0)),"")</f>
        <v>45658</v>
      </c>
      <c r="Q208">
        <f t="shared" si="9"/>
        <v>54600</v>
      </c>
      <c r="R208" t="str">
        <f t="shared" si="10"/>
        <v>Average</v>
      </c>
      <c r="S208">
        <f t="shared" si="11"/>
        <v>1</v>
      </c>
    </row>
    <row r="209" spans="1:19" x14ac:dyDescent="0.2">
      <c r="A209" s="6" t="s">
        <v>619</v>
      </c>
      <c r="B209" t="str">
        <f>IFERROR(VLOOKUP(A209,employee[],2,FALSE),"")</f>
        <v>Karan Chauhan</v>
      </c>
      <c r="C209" t="str">
        <f>IFERROR(VLOOKUP(A209,employee[],3,FALSE),"")</f>
        <v>karan.chauhan208@yahoo.com</v>
      </c>
      <c r="D209" t="str">
        <f>IFERROR(VLOOKUP(A209,employee[],4,FALSE),"")</f>
        <v>D003</v>
      </c>
      <c r="E209" t="str">
        <f>VLOOKUP(D209,department[],2,FALSE)</f>
        <v>IT</v>
      </c>
      <c r="F209" t="str">
        <f>IFERROR(VLOOKUP(A209,employee[],5,FALSE),"")</f>
        <v>R003</v>
      </c>
      <c r="G209" t="str">
        <f>IFERROR(VLOOKUP(F209,job[],2,FALSE),"")</f>
        <v>Software Engineer</v>
      </c>
      <c r="H209" t="str">
        <f>IFERROR(VLOOKUP(A209,employee[],6,FALSE),"")</f>
        <v>L001</v>
      </c>
      <c r="I209" t="str">
        <f>IFERROR(VLOOKUP(H209,location[],2,FALSE),"")</f>
        <v>Delhi</v>
      </c>
      <c r="J209">
        <f>IFERROR(INDEX(sales[Monthly_Salary],MATCH(A209,sales[Employee_ID],0)),"")</f>
        <v>53000</v>
      </c>
      <c r="K209">
        <f>IFERROR(INDEX(sales[Salary_Hike_Percentage],MATCH(A209,sales[Employee_ID],0)),"")</f>
        <v>3</v>
      </c>
      <c r="L209">
        <f>IFERROR(INDEX(performance[Performance_Rating],MATCH(A209,performance[Employee_ID],0)),"")</f>
        <v>3.3</v>
      </c>
      <c r="M209">
        <f>IFERROR(INDEX(performance[Bonus_Percentage],MATCH(A209,performance[Employee_ID],0)),"")</f>
        <v>0.13</v>
      </c>
      <c r="N209" t="str">
        <f>IFERROR(INDEX(attendance[Status],MATCH(A209,attendance[Employee_ID],0)),"")</f>
        <v>Present</v>
      </c>
      <c r="O209">
        <f>IFERROR(INDEX(attendance[Working_Hours],MATCH(A209,attendance[Employee_ID],0)),"")</f>
        <v>8.6999999999999993</v>
      </c>
      <c r="P209">
        <f>IFERROR(INDEX(attendance[Date],MATCH(A209,attendance[Employee_ID],0)),"")</f>
        <v>45658</v>
      </c>
      <c r="Q209">
        <f t="shared" si="9"/>
        <v>54590</v>
      </c>
      <c r="R209" t="str">
        <f t="shared" si="10"/>
        <v>Average</v>
      </c>
      <c r="S209">
        <f t="shared" si="11"/>
        <v>1</v>
      </c>
    </row>
    <row r="210" spans="1:19" x14ac:dyDescent="0.2">
      <c r="A210" s="7" t="s">
        <v>621</v>
      </c>
      <c r="B210" t="str">
        <f>IFERROR(VLOOKUP(A210,employee[],2,FALSE),"")</f>
        <v>Meera Patel</v>
      </c>
      <c r="C210" t="str">
        <f>IFERROR(VLOOKUP(A210,employee[],3,FALSE),"")</f>
        <v>meera.patel209@gmail.com</v>
      </c>
      <c r="D210" t="str">
        <f>IFERROR(VLOOKUP(A210,employee[],4,FALSE),"")</f>
        <v>D003</v>
      </c>
      <c r="E210" t="str">
        <f>VLOOKUP(D210,department[],2,FALSE)</f>
        <v>IT</v>
      </c>
      <c r="F210" t="str">
        <f>IFERROR(VLOOKUP(A210,employee[],5,FALSE),"")</f>
        <v>R003</v>
      </c>
      <c r="G210" t="str">
        <f>IFERROR(VLOOKUP(F210,job[],2,FALSE),"")</f>
        <v>Software Engineer</v>
      </c>
      <c r="H210" t="str">
        <f>IFERROR(VLOOKUP(A210,employee[],6,FALSE),"")</f>
        <v>L003</v>
      </c>
      <c r="I210" t="str">
        <f>IFERROR(VLOOKUP(H210,location[],2,FALSE),"")</f>
        <v>Bengaluru</v>
      </c>
      <c r="J210">
        <f>IFERROR(INDEX(sales[Monthly_Salary],MATCH(A210,sales[Employee_ID],0)),"")</f>
        <v>81000</v>
      </c>
      <c r="K210">
        <f>IFERROR(INDEX(sales[Salary_Hike_Percentage],MATCH(A210,sales[Employee_ID],0)),"")</f>
        <v>7</v>
      </c>
      <c r="L210">
        <f>IFERROR(INDEX(performance[Performance_Rating],MATCH(A210,performance[Employee_ID],0)),"")</f>
        <v>4.3</v>
      </c>
      <c r="M210">
        <f>IFERROR(INDEX(performance[Bonus_Percentage],MATCH(A210,performance[Employee_ID],0)),"")</f>
        <v>0.17</v>
      </c>
      <c r="N210" t="str">
        <f>IFERROR(INDEX(attendance[Status],MATCH(A210,attendance[Employee_ID],0)),"")</f>
        <v>Present</v>
      </c>
      <c r="O210">
        <f>IFERROR(INDEX(attendance[Working_Hours],MATCH(A210,attendance[Employee_ID],0)),"")</f>
        <v>8</v>
      </c>
      <c r="P210">
        <f>IFERROR(INDEX(attendance[Date],MATCH(A210,attendance[Employee_ID],0)),"")</f>
        <v>45658</v>
      </c>
      <c r="Q210">
        <f t="shared" si="9"/>
        <v>86670</v>
      </c>
      <c r="R210" t="str">
        <f t="shared" si="10"/>
        <v>Good</v>
      </c>
      <c r="S210">
        <f t="shared" si="11"/>
        <v>1</v>
      </c>
    </row>
    <row r="211" spans="1:19" x14ac:dyDescent="0.2">
      <c r="A211" s="6" t="s">
        <v>624</v>
      </c>
      <c r="B211" t="str">
        <f>IFERROR(VLOOKUP(A211,employee[],2,FALSE),"")</f>
        <v>Rohan Gupta</v>
      </c>
      <c r="C211" t="str">
        <f>IFERROR(VLOOKUP(A211,employee[],3,FALSE),"")</f>
        <v>rohan.gupta210@gmail.com</v>
      </c>
      <c r="D211" t="str">
        <f>IFERROR(VLOOKUP(A211,employee[],4,FALSE),"")</f>
        <v>D004</v>
      </c>
      <c r="E211" t="str">
        <f>VLOOKUP(D211,department[],2,FALSE)</f>
        <v>Sales</v>
      </c>
      <c r="F211" t="str">
        <f>IFERROR(VLOOKUP(A211,employee[],5,FALSE),"")</f>
        <v>R005</v>
      </c>
      <c r="G211" t="str">
        <f>IFERROR(VLOOKUP(F211,job[],2,FALSE),"")</f>
        <v>Sales Executive</v>
      </c>
      <c r="H211" t="str">
        <f>IFERROR(VLOOKUP(A211,employee[],6,FALSE),"")</f>
        <v>L004</v>
      </c>
      <c r="I211" t="str">
        <f>IFERROR(VLOOKUP(H211,location[],2,FALSE),"")</f>
        <v>Hyderabad</v>
      </c>
      <c r="J211">
        <f>IFERROR(INDEX(sales[Monthly_Salary],MATCH(A211,sales[Employee_ID],0)),"")</f>
        <v>83000</v>
      </c>
      <c r="K211">
        <f>IFERROR(INDEX(sales[Salary_Hike_Percentage],MATCH(A211,sales[Employee_ID],0)),"")</f>
        <v>7</v>
      </c>
      <c r="L211">
        <f>IFERROR(INDEX(performance[Performance_Rating],MATCH(A211,performance[Employee_ID],0)),"")</f>
        <v>3.3</v>
      </c>
      <c r="M211">
        <f>IFERROR(INDEX(performance[Bonus_Percentage],MATCH(A211,performance[Employee_ID],0)),"")</f>
        <v>0.13</v>
      </c>
      <c r="N211" t="str">
        <f>IFERROR(INDEX(attendance[Status],MATCH(A211,attendance[Employee_ID],0)),"")</f>
        <v>Present</v>
      </c>
      <c r="O211">
        <f>IFERROR(INDEX(attendance[Working_Hours],MATCH(A211,attendance[Employee_ID],0)),"")</f>
        <v>8.6999999999999993</v>
      </c>
      <c r="P211">
        <f>IFERROR(INDEX(attendance[Date],MATCH(A211,attendance[Employee_ID],0)),"")</f>
        <v>45658</v>
      </c>
      <c r="Q211">
        <f t="shared" si="9"/>
        <v>88810</v>
      </c>
      <c r="R211" t="str">
        <f t="shared" si="10"/>
        <v>Average</v>
      </c>
      <c r="S211">
        <f t="shared" si="11"/>
        <v>1</v>
      </c>
    </row>
    <row r="212" spans="1:19" x14ac:dyDescent="0.2">
      <c r="A212" s="7" t="s">
        <v>626</v>
      </c>
      <c r="B212" t="str">
        <f>IFERROR(VLOOKUP(A212,employee[],2,FALSE),"")</f>
        <v>Karan Verma</v>
      </c>
      <c r="C212" t="str">
        <f>IFERROR(VLOOKUP(A212,employee[],3,FALSE),"")</f>
        <v>karan.verma211@gmail.com</v>
      </c>
      <c r="D212" t="str">
        <f>IFERROR(VLOOKUP(A212,employee[],4,FALSE),"")</f>
        <v>D003</v>
      </c>
      <c r="E212" t="str">
        <f>VLOOKUP(D212,department[],2,FALSE)</f>
        <v>IT</v>
      </c>
      <c r="F212" t="str">
        <f>IFERROR(VLOOKUP(A212,employee[],5,FALSE),"")</f>
        <v>R003</v>
      </c>
      <c r="G212" t="str">
        <f>IFERROR(VLOOKUP(F212,job[],2,FALSE),"")</f>
        <v>Software Engineer</v>
      </c>
      <c r="H212" t="str">
        <f>IFERROR(VLOOKUP(A212,employee[],6,FALSE),"")</f>
        <v>L004</v>
      </c>
      <c r="I212" t="str">
        <f>IFERROR(VLOOKUP(H212,location[],2,FALSE),"")</f>
        <v>Hyderabad</v>
      </c>
      <c r="J212">
        <f>IFERROR(INDEX(sales[Monthly_Salary],MATCH(A212,sales[Employee_ID],0)),"")</f>
        <v>64000</v>
      </c>
      <c r="K212">
        <f>IFERROR(INDEX(sales[Salary_Hike_Percentage],MATCH(A212,sales[Employee_ID],0)),"")</f>
        <v>7</v>
      </c>
      <c r="L212">
        <f>IFERROR(INDEX(performance[Performance_Rating],MATCH(A212,performance[Employee_ID],0)),"")</f>
        <v>4.7</v>
      </c>
      <c r="M212">
        <f>IFERROR(INDEX(performance[Bonus_Percentage],MATCH(A212,performance[Employee_ID],0)),"")</f>
        <v>0.19</v>
      </c>
      <c r="N212" t="str">
        <f>IFERROR(INDEX(attendance[Status],MATCH(A212,attendance[Employee_ID],0)),"")</f>
        <v>Present</v>
      </c>
      <c r="O212">
        <f>IFERROR(INDEX(attendance[Working_Hours],MATCH(A212,attendance[Employee_ID],0)),"")</f>
        <v>8.1</v>
      </c>
      <c r="P212">
        <f>IFERROR(INDEX(attendance[Date],MATCH(A212,attendance[Employee_ID],0)),"")</f>
        <v>45658</v>
      </c>
      <c r="Q212">
        <f t="shared" si="9"/>
        <v>68480</v>
      </c>
      <c r="R212" t="str">
        <f t="shared" si="10"/>
        <v>Excellent</v>
      </c>
      <c r="S212">
        <f t="shared" si="11"/>
        <v>1</v>
      </c>
    </row>
    <row r="213" spans="1:19" x14ac:dyDescent="0.2">
      <c r="A213" s="6" t="s">
        <v>628</v>
      </c>
      <c r="B213" t="str">
        <f>IFERROR(VLOOKUP(A213,employee[],2,FALSE),"")</f>
        <v>Ishita Mishra</v>
      </c>
      <c r="C213" t="str">
        <f>IFERROR(VLOOKUP(A213,employee[],3,FALSE),"")</f>
        <v>ishita.mishra212@outlook.com</v>
      </c>
      <c r="D213" t="str">
        <f>IFERROR(VLOOKUP(A213,employee[],4,FALSE),"")</f>
        <v>D003</v>
      </c>
      <c r="E213" t="str">
        <f>VLOOKUP(D213,department[],2,FALSE)</f>
        <v>IT</v>
      </c>
      <c r="F213" t="str">
        <f>IFERROR(VLOOKUP(A213,employee[],5,FALSE),"")</f>
        <v>R003</v>
      </c>
      <c r="G213" t="str">
        <f>IFERROR(VLOOKUP(F213,job[],2,FALSE),"")</f>
        <v>Software Engineer</v>
      </c>
      <c r="H213" t="str">
        <f>IFERROR(VLOOKUP(A213,employee[],6,FALSE),"")</f>
        <v>L003</v>
      </c>
      <c r="I213" t="str">
        <f>IFERROR(VLOOKUP(H213,location[],2,FALSE),"")</f>
        <v>Bengaluru</v>
      </c>
      <c r="J213">
        <f>IFERROR(INDEX(sales[Monthly_Salary],MATCH(A213,sales[Employee_ID],0)),"")</f>
        <v>97000</v>
      </c>
      <c r="K213">
        <f>IFERROR(INDEX(sales[Salary_Hike_Percentage],MATCH(A213,sales[Employee_ID],0)),"")</f>
        <v>12</v>
      </c>
      <c r="L213">
        <f>IFERROR(INDEX(performance[Performance_Rating],MATCH(A213,performance[Employee_ID],0)),"")</f>
        <v>4.3</v>
      </c>
      <c r="M213">
        <f>IFERROR(INDEX(performance[Bonus_Percentage],MATCH(A213,performance[Employee_ID],0)),"")</f>
        <v>0.17</v>
      </c>
      <c r="N213" t="str">
        <f>IFERROR(INDEX(attendance[Status],MATCH(A213,attendance[Employee_ID],0)),"")</f>
        <v>Present</v>
      </c>
      <c r="O213">
        <f>IFERROR(INDEX(attendance[Working_Hours],MATCH(A213,attendance[Employee_ID],0)),"")</f>
        <v>7.4</v>
      </c>
      <c r="P213">
        <f>IFERROR(INDEX(attendance[Date],MATCH(A213,attendance[Employee_ID],0)),"")</f>
        <v>45658</v>
      </c>
      <c r="Q213">
        <f t="shared" si="9"/>
        <v>108640.00000000001</v>
      </c>
      <c r="R213" t="str">
        <f t="shared" si="10"/>
        <v>Good</v>
      </c>
      <c r="S213">
        <f t="shared" si="11"/>
        <v>1</v>
      </c>
    </row>
    <row r="214" spans="1:19" x14ac:dyDescent="0.2">
      <c r="A214" s="7" t="s">
        <v>630</v>
      </c>
      <c r="B214" t="str">
        <f>IFERROR(VLOOKUP(A214,employee[],2,FALSE),"")</f>
        <v>Arjun Mehta</v>
      </c>
      <c r="C214" t="str">
        <f>IFERROR(VLOOKUP(A214,employee[],3,FALSE),"")</f>
        <v>arjun.mehta213@outlook.com</v>
      </c>
      <c r="D214" t="str">
        <f>IFERROR(VLOOKUP(A214,employee[],4,FALSE),"")</f>
        <v>D005</v>
      </c>
      <c r="E214" t="str">
        <f>VLOOKUP(D214,department[],2,FALSE)</f>
        <v>Marketing</v>
      </c>
      <c r="F214" t="str">
        <f>IFERROR(VLOOKUP(A214,employee[],5,FALSE),"")</f>
        <v>R002</v>
      </c>
      <c r="G214" t="str">
        <f>IFERROR(VLOOKUP(F214,job[],2,FALSE),"")</f>
        <v>Data Analyst</v>
      </c>
      <c r="H214" t="str">
        <f>IFERROR(VLOOKUP(A214,employee[],6,FALSE),"")</f>
        <v>L002</v>
      </c>
      <c r="I214" t="str">
        <f>IFERROR(VLOOKUP(H214,location[],2,FALSE),"")</f>
        <v>Mumbai</v>
      </c>
      <c r="J214">
        <f>IFERROR(INDEX(sales[Monthly_Salary],MATCH(A214,sales[Employee_ID],0)),"")</f>
        <v>66000</v>
      </c>
      <c r="K214">
        <f>IFERROR(INDEX(sales[Salary_Hike_Percentage],MATCH(A214,sales[Employee_ID],0)),"")</f>
        <v>10</v>
      </c>
      <c r="L214">
        <f>IFERROR(INDEX(performance[Performance_Rating],MATCH(A214,performance[Employee_ID],0)),"")</f>
        <v>3.6</v>
      </c>
      <c r="M214">
        <f>IFERROR(INDEX(performance[Bonus_Percentage],MATCH(A214,performance[Employee_ID],0)),"")</f>
        <v>0.14000000000000001</v>
      </c>
      <c r="N214" t="str">
        <f>IFERROR(INDEX(attendance[Status],MATCH(A214,attendance[Employee_ID],0)),"")</f>
        <v>Present</v>
      </c>
      <c r="O214">
        <f>IFERROR(INDEX(attendance[Working_Hours],MATCH(A214,attendance[Employee_ID],0)),"")</f>
        <v>8.4</v>
      </c>
      <c r="P214">
        <f>IFERROR(INDEX(attendance[Date],MATCH(A214,attendance[Employee_ID],0)),"")</f>
        <v>45658</v>
      </c>
      <c r="Q214">
        <f t="shared" si="9"/>
        <v>72600</v>
      </c>
      <c r="R214" t="str">
        <f t="shared" si="10"/>
        <v>Good</v>
      </c>
      <c r="S214">
        <f t="shared" si="11"/>
        <v>1</v>
      </c>
    </row>
    <row r="215" spans="1:19" x14ac:dyDescent="0.2">
      <c r="A215" s="6" t="s">
        <v>633</v>
      </c>
      <c r="B215" t="str">
        <f>IFERROR(VLOOKUP(A215,employee[],2,FALSE),"")</f>
        <v>Rahul Chauhan</v>
      </c>
      <c r="C215" t="str">
        <f>IFERROR(VLOOKUP(A215,employee[],3,FALSE),"")</f>
        <v>rahul.chauhan214@yahoo.com</v>
      </c>
      <c r="D215" t="str">
        <f>IFERROR(VLOOKUP(A215,employee[],4,FALSE),"")</f>
        <v>D001</v>
      </c>
      <c r="E215" t="str">
        <f>VLOOKUP(D215,department[],2,FALSE)</f>
        <v>HR</v>
      </c>
      <c r="F215" t="str">
        <f>IFERROR(VLOOKUP(A215,employee[],5,FALSE),"")</f>
        <v>R001</v>
      </c>
      <c r="G215" t="str">
        <f>IFERROR(VLOOKUP(F215,job[],2,FALSE),"")</f>
        <v>HR Executive</v>
      </c>
      <c r="H215" t="str">
        <f>IFERROR(VLOOKUP(A215,employee[],6,FALSE),"")</f>
        <v>L002</v>
      </c>
      <c r="I215" t="str">
        <f>IFERROR(VLOOKUP(H215,location[],2,FALSE),"")</f>
        <v>Mumbai</v>
      </c>
      <c r="J215">
        <f>IFERROR(INDEX(sales[Monthly_Salary],MATCH(A215,sales[Employee_ID],0)),"")</f>
        <v>28000</v>
      </c>
      <c r="K215">
        <f>IFERROR(INDEX(sales[Salary_Hike_Percentage],MATCH(A215,sales[Employee_ID],0)),"")</f>
        <v>3</v>
      </c>
      <c r="L215">
        <f>IFERROR(INDEX(performance[Performance_Rating],MATCH(A215,performance[Employee_ID],0)),"")</f>
        <v>4.2</v>
      </c>
      <c r="M215">
        <f>IFERROR(INDEX(performance[Bonus_Percentage],MATCH(A215,performance[Employee_ID],0)),"")</f>
        <v>0.17</v>
      </c>
      <c r="N215" t="str">
        <f>IFERROR(INDEX(attendance[Status],MATCH(A215,attendance[Employee_ID],0)),"")</f>
        <v>Present</v>
      </c>
      <c r="O215">
        <f>IFERROR(INDEX(attendance[Working_Hours],MATCH(A215,attendance[Employee_ID],0)),"")</f>
        <v>8.8000000000000007</v>
      </c>
      <c r="P215">
        <f>IFERROR(INDEX(attendance[Date],MATCH(A215,attendance[Employee_ID],0)),"")</f>
        <v>45658</v>
      </c>
      <c r="Q215">
        <f t="shared" si="9"/>
        <v>28840</v>
      </c>
      <c r="R215" t="str">
        <f t="shared" si="10"/>
        <v>Good</v>
      </c>
      <c r="S215">
        <f t="shared" si="11"/>
        <v>1</v>
      </c>
    </row>
    <row r="216" spans="1:19" x14ac:dyDescent="0.2">
      <c r="A216" s="7" t="s">
        <v>635</v>
      </c>
      <c r="B216" t="str">
        <f>IFERROR(VLOOKUP(A216,employee[],2,FALSE),"")</f>
        <v>Pooja Chauhan</v>
      </c>
      <c r="C216" t="str">
        <f>IFERROR(VLOOKUP(A216,employee[],3,FALSE),"")</f>
        <v>pooja.chauhan215@yahoo.com</v>
      </c>
      <c r="D216" t="str">
        <f>IFERROR(VLOOKUP(A216,employee[],4,FALSE),"")</f>
        <v>D004</v>
      </c>
      <c r="E216" t="str">
        <f>VLOOKUP(D216,department[],2,FALSE)</f>
        <v>Sales</v>
      </c>
      <c r="F216" t="str">
        <f>IFERROR(VLOOKUP(A216,employee[],5,FALSE),"")</f>
        <v>R005</v>
      </c>
      <c r="G216" t="str">
        <f>IFERROR(VLOOKUP(F216,job[],2,FALSE),"")</f>
        <v>Sales Executive</v>
      </c>
      <c r="H216" t="str">
        <f>IFERROR(VLOOKUP(A216,employee[],6,FALSE),"")</f>
        <v>L001</v>
      </c>
      <c r="I216" t="str">
        <f>IFERROR(VLOOKUP(H216,location[],2,FALSE),"")</f>
        <v>Delhi</v>
      </c>
      <c r="J216">
        <f>IFERROR(INDEX(sales[Monthly_Salary],MATCH(A216,sales[Employee_ID],0)),"")</f>
        <v>51000</v>
      </c>
      <c r="K216">
        <f>IFERROR(INDEX(sales[Salary_Hike_Percentage],MATCH(A216,sales[Employee_ID],0)),"")</f>
        <v>3</v>
      </c>
      <c r="L216">
        <f>IFERROR(INDEX(performance[Performance_Rating],MATCH(A216,performance[Employee_ID],0)),"")</f>
        <v>2.8</v>
      </c>
      <c r="M216">
        <f>IFERROR(INDEX(performance[Bonus_Percentage],MATCH(A216,performance[Employee_ID],0)),"")</f>
        <v>0.11</v>
      </c>
      <c r="N216" t="str">
        <f>IFERROR(INDEX(attendance[Status],MATCH(A216,attendance[Employee_ID],0)),"")</f>
        <v>WFH</v>
      </c>
      <c r="O216">
        <f>IFERROR(INDEX(attendance[Working_Hours],MATCH(A216,attendance[Employee_ID],0)),"")</f>
        <v>8.5</v>
      </c>
      <c r="P216">
        <f>IFERROR(INDEX(attendance[Date],MATCH(A216,attendance[Employee_ID],0)),"")</f>
        <v>45658</v>
      </c>
      <c r="Q216">
        <f t="shared" si="9"/>
        <v>52530</v>
      </c>
      <c r="R216" t="str">
        <f t="shared" si="10"/>
        <v>Average</v>
      </c>
      <c r="S216">
        <f t="shared" si="11"/>
        <v>0</v>
      </c>
    </row>
    <row r="217" spans="1:19" x14ac:dyDescent="0.2">
      <c r="A217" s="6" t="s">
        <v>638</v>
      </c>
      <c r="B217" t="str">
        <f>IFERROR(VLOOKUP(A217,employee[],2,FALSE),"")</f>
        <v>Pooja Reddy</v>
      </c>
      <c r="C217" t="str">
        <f>IFERROR(VLOOKUP(A217,employee[],3,FALSE),"")</f>
        <v>pooja.reddy216@outlook.com</v>
      </c>
      <c r="D217" t="str">
        <f>IFERROR(VLOOKUP(A217,employee[],4,FALSE),"")</f>
        <v>D003</v>
      </c>
      <c r="E217" t="str">
        <f>VLOOKUP(D217,department[],2,FALSE)</f>
        <v>IT</v>
      </c>
      <c r="F217" t="str">
        <f>IFERROR(VLOOKUP(A217,employee[],5,FALSE),"")</f>
        <v>R002</v>
      </c>
      <c r="G217" t="str">
        <f>IFERROR(VLOOKUP(F217,job[],2,FALSE),"")</f>
        <v>Data Analyst</v>
      </c>
      <c r="H217" t="str">
        <f>IFERROR(VLOOKUP(A217,employee[],6,FALSE),"")</f>
        <v>L003</v>
      </c>
      <c r="I217" t="str">
        <f>IFERROR(VLOOKUP(H217,location[],2,FALSE),"")</f>
        <v>Bengaluru</v>
      </c>
      <c r="J217">
        <f>IFERROR(INDEX(sales[Monthly_Salary],MATCH(A217,sales[Employee_ID],0)),"")</f>
        <v>37000</v>
      </c>
      <c r="K217">
        <f>IFERROR(INDEX(sales[Salary_Hike_Percentage],MATCH(A217,sales[Employee_ID],0)),"")</f>
        <v>7</v>
      </c>
      <c r="L217">
        <f>IFERROR(INDEX(performance[Performance_Rating],MATCH(A217,performance[Employee_ID],0)),"")</f>
        <v>2.9</v>
      </c>
      <c r="M217">
        <f>IFERROR(INDEX(performance[Bonus_Percentage],MATCH(A217,performance[Employee_ID],0)),"")</f>
        <v>0.12</v>
      </c>
      <c r="N217" t="str">
        <f>IFERROR(INDEX(attendance[Status],MATCH(A217,attendance[Employee_ID],0)),"")</f>
        <v>Present</v>
      </c>
      <c r="O217">
        <f>IFERROR(INDEX(attendance[Working_Hours],MATCH(A217,attendance[Employee_ID],0)),"")</f>
        <v>8.8000000000000007</v>
      </c>
      <c r="P217">
        <f>IFERROR(INDEX(attendance[Date],MATCH(A217,attendance[Employee_ID],0)),"")</f>
        <v>45658</v>
      </c>
      <c r="Q217">
        <f t="shared" si="9"/>
        <v>39590</v>
      </c>
      <c r="R217" t="str">
        <f t="shared" si="10"/>
        <v>Average</v>
      </c>
      <c r="S217">
        <f t="shared" si="11"/>
        <v>1</v>
      </c>
    </row>
    <row r="218" spans="1:19" x14ac:dyDescent="0.2">
      <c r="A218" s="7" t="s">
        <v>641</v>
      </c>
      <c r="B218" t="str">
        <f>IFERROR(VLOOKUP(A218,employee[],2,FALSE),"")</f>
        <v>Nikhil Reddy</v>
      </c>
      <c r="C218" t="str">
        <f>IFERROR(VLOOKUP(A218,employee[],3,FALSE),"")</f>
        <v>nikhil.reddy217@outlook.com</v>
      </c>
      <c r="D218" t="str">
        <f>IFERROR(VLOOKUP(A218,employee[],4,FALSE),"")</f>
        <v>D004</v>
      </c>
      <c r="E218" t="str">
        <f>VLOOKUP(D218,department[],2,FALSE)</f>
        <v>Sales</v>
      </c>
      <c r="F218" t="str">
        <f>IFERROR(VLOOKUP(A218,employee[],5,FALSE),"")</f>
        <v>R005</v>
      </c>
      <c r="G218" t="str">
        <f>IFERROR(VLOOKUP(F218,job[],2,FALSE),"")</f>
        <v>Sales Executive</v>
      </c>
      <c r="H218" t="str">
        <f>IFERROR(VLOOKUP(A218,employee[],6,FALSE),"")</f>
        <v>L003</v>
      </c>
      <c r="I218" t="str">
        <f>IFERROR(VLOOKUP(H218,location[],2,FALSE),"")</f>
        <v>Bengaluru</v>
      </c>
      <c r="J218">
        <f>IFERROR(INDEX(sales[Monthly_Salary],MATCH(A218,sales[Employee_ID],0)),"")</f>
        <v>27000</v>
      </c>
      <c r="K218">
        <f>IFERROR(INDEX(sales[Salary_Hike_Percentage],MATCH(A218,sales[Employee_ID],0)),"")</f>
        <v>10</v>
      </c>
      <c r="L218">
        <f>IFERROR(INDEX(performance[Performance_Rating],MATCH(A218,performance[Employee_ID],0)),"")</f>
        <v>3.1</v>
      </c>
      <c r="M218">
        <f>IFERROR(INDEX(performance[Bonus_Percentage],MATCH(A218,performance[Employee_ID],0)),"")</f>
        <v>0.12</v>
      </c>
      <c r="N218" t="str">
        <f>IFERROR(INDEX(attendance[Status],MATCH(A218,attendance[Employee_ID],0)),"")</f>
        <v>Present</v>
      </c>
      <c r="O218">
        <f>IFERROR(INDEX(attendance[Working_Hours],MATCH(A218,attendance[Employee_ID],0)),"")</f>
        <v>7.1</v>
      </c>
      <c r="P218">
        <f>IFERROR(INDEX(attendance[Date],MATCH(A218,attendance[Employee_ID],0)),"")</f>
        <v>45658</v>
      </c>
      <c r="Q218">
        <f t="shared" si="9"/>
        <v>29700.000000000004</v>
      </c>
      <c r="R218" t="str">
        <f t="shared" si="10"/>
        <v>Average</v>
      </c>
      <c r="S218">
        <f t="shared" si="11"/>
        <v>1</v>
      </c>
    </row>
    <row r="219" spans="1:19" x14ac:dyDescent="0.2">
      <c r="A219" s="6" t="s">
        <v>643</v>
      </c>
      <c r="B219" t="str">
        <f>IFERROR(VLOOKUP(A219,employee[],2,FALSE),"")</f>
        <v>Arjun Gupta</v>
      </c>
      <c r="C219" t="str">
        <f>IFERROR(VLOOKUP(A219,employee[],3,FALSE),"")</f>
        <v>arjun.gupta218@outlook.com</v>
      </c>
      <c r="D219" t="str">
        <f>IFERROR(VLOOKUP(A219,employee[],4,FALSE),"")</f>
        <v>D002</v>
      </c>
      <c r="E219" t="str">
        <f>VLOOKUP(D219,department[],2,FALSE)</f>
        <v>Finance</v>
      </c>
      <c r="F219" t="str">
        <f>IFERROR(VLOOKUP(A219,employee[],5,FALSE),"")</f>
        <v>R004</v>
      </c>
      <c r="G219" t="str">
        <f>IFERROR(VLOOKUP(F219,job[],2,FALSE),"")</f>
        <v>Finance Manager</v>
      </c>
      <c r="H219" t="str">
        <f>IFERROR(VLOOKUP(A219,employee[],6,FALSE),"")</f>
        <v>L004</v>
      </c>
      <c r="I219" t="str">
        <f>IFERROR(VLOOKUP(H219,location[],2,FALSE),"")</f>
        <v>Hyderabad</v>
      </c>
      <c r="J219">
        <f>IFERROR(INDEX(sales[Monthly_Salary],MATCH(A219,sales[Employee_ID],0)),"")</f>
        <v>98000</v>
      </c>
      <c r="K219">
        <f>IFERROR(INDEX(sales[Salary_Hike_Percentage],MATCH(A219,sales[Employee_ID],0)),"")</f>
        <v>7</v>
      </c>
      <c r="L219">
        <f>IFERROR(INDEX(performance[Performance_Rating],MATCH(A219,performance[Employee_ID],0)),"")</f>
        <v>2.9</v>
      </c>
      <c r="M219">
        <f>IFERROR(INDEX(performance[Bonus_Percentage],MATCH(A219,performance[Employee_ID],0)),"")</f>
        <v>0.12</v>
      </c>
      <c r="N219" t="str">
        <f>IFERROR(INDEX(attendance[Status],MATCH(A219,attendance[Employee_ID],0)),"")</f>
        <v>Present</v>
      </c>
      <c r="O219">
        <f>IFERROR(INDEX(attendance[Working_Hours],MATCH(A219,attendance[Employee_ID],0)),"")</f>
        <v>7.8</v>
      </c>
      <c r="P219">
        <f>IFERROR(INDEX(attendance[Date],MATCH(A219,attendance[Employee_ID],0)),"")</f>
        <v>45658</v>
      </c>
      <c r="Q219">
        <f t="shared" si="9"/>
        <v>104860</v>
      </c>
      <c r="R219" t="str">
        <f t="shared" si="10"/>
        <v>Average</v>
      </c>
      <c r="S219">
        <f t="shared" si="11"/>
        <v>1</v>
      </c>
    </row>
    <row r="220" spans="1:19" x14ac:dyDescent="0.2">
      <c r="A220" s="7" t="s">
        <v>646</v>
      </c>
      <c r="B220" t="str">
        <f>IFERROR(VLOOKUP(A220,employee[],2,FALSE),"")</f>
        <v>Pooja Chauhan</v>
      </c>
      <c r="C220" t="str">
        <f>IFERROR(VLOOKUP(A220,employee[],3,FALSE),"")</f>
        <v>pooja.chauhan219@yahoo.com</v>
      </c>
      <c r="D220" t="str">
        <f>IFERROR(VLOOKUP(A220,employee[],4,FALSE),"")</f>
        <v>D002</v>
      </c>
      <c r="E220" t="str">
        <f>VLOOKUP(D220,department[],2,FALSE)</f>
        <v>Finance</v>
      </c>
      <c r="F220" t="str">
        <f>IFERROR(VLOOKUP(A220,employee[],5,FALSE),"")</f>
        <v>R004</v>
      </c>
      <c r="G220" t="str">
        <f>IFERROR(VLOOKUP(F220,job[],2,FALSE),"")</f>
        <v>Finance Manager</v>
      </c>
      <c r="H220" t="str">
        <f>IFERROR(VLOOKUP(A220,employee[],6,FALSE),"")</f>
        <v>L003</v>
      </c>
      <c r="I220" t="str">
        <f>IFERROR(VLOOKUP(H220,location[],2,FALSE),"")</f>
        <v>Bengaluru</v>
      </c>
      <c r="J220">
        <f>IFERROR(INDEX(sales[Monthly_Salary],MATCH(A220,sales[Employee_ID],0)),"")</f>
        <v>80000</v>
      </c>
      <c r="K220">
        <f>IFERROR(INDEX(sales[Salary_Hike_Percentage],MATCH(A220,sales[Employee_ID],0)),"")</f>
        <v>10</v>
      </c>
      <c r="L220">
        <f>IFERROR(INDEX(performance[Performance_Rating],MATCH(A220,performance[Employee_ID],0)),"")</f>
        <v>4.3</v>
      </c>
      <c r="M220">
        <f>IFERROR(INDEX(performance[Bonus_Percentage],MATCH(A220,performance[Employee_ID],0)),"")</f>
        <v>0.17</v>
      </c>
      <c r="N220" t="str">
        <f>IFERROR(INDEX(attendance[Status],MATCH(A220,attendance[Employee_ID],0)),"")</f>
        <v>Absent</v>
      </c>
      <c r="O220">
        <f>IFERROR(INDEX(attendance[Working_Hours],MATCH(A220,attendance[Employee_ID],0)),"")</f>
        <v>0</v>
      </c>
      <c r="P220">
        <f>IFERROR(INDEX(attendance[Date],MATCH(A220,attendance[Employee_ID],0)),"")</f>
        <v>45658</v>
      </c>
      <c r="Q220">
        <f t="shared" si="9"/>
        <v>88000</v>
      </c>
      <c r="R220" t="str">
        <f t="shared" si="10"/>
        <v>Good</v>
      </c>
      <c r="S220">
        <f t="shared" si="11"/>
        <v>0</v>
      </c>
    </row>
    <row r="221" spans="1:19" x14ac:dyDescent="0.2">
      <c r="A221" s="6" t="s">
        <v>648</v>
      </c>
      <c r="B221" t="str">
        <f>IFERROR(VLOOKUP(A221,employee[],2,FALSE),"")</f>
        <v>Meera Chauhan</v>
      </c>
      <c r="C221" t="str">
        <f>IFERROR(VLOOKUP(A221,employee[],3,FALSE),"")</f>
        <v>meera.chauhan220@gmail.com</v>
      </c>
      <c r="D221" t="str">
        <f>IFERROR(VLOOKUP(A221,employee[],4,FALSE),"")</f>
        <v>D003</v>
      </c>
      <c r="E221" t="str">
        <f>VLOOKUP(D221,department[],2,FALSE)</f>
        <v>IT</v>
      </c>
      <c r="F221" t="str">
        <f>IFERROR(VLOOKUP(A221,employee[],5,FALSE),"")</f>
        <v>R002</v>
      </c>
      <c r="G221" t="str">
        <f>IFERROR(VLOOKUP(F221,job[],2,FALSE),"")</f>
        <v>Data Analyst</v>
      </c>
      <c r="H221" t="str">
        <f>IFERROR(VLOOKUP(A221,employee[],6,FALSE),"")</f>
        <v>L003</v>
      </c>
      <c r="I221" t="str">
        <f>IFERROR(VLOOKUP(H221,location[],2,FALSE),"")</f>
        <v>Bengaluru</v>
      </c>
      <c r="J221">
        <f>IFERROR(INDEX(sales[Monthly_Salary],MATCH(A221,sales[Employee_ID],0)),"")</f>
        <v>97000</v>
      </c>
      <c r="K221">
        <f>IFERROR(INDEX(sales[Salary_Hike_Percentage],MATCH(A221,sales[Employee_ID],0)),"")</f>
        <v>3</v>
      </c>
      <c r="L221">
        <f>IFERROR(INDEX(performance[Performance_Rating],MATCH(A221,performance[Employee_ID],0)),"")</f>
        <v>4.5999999999999996</v>
      </c>
      <c r="M221">
        <f>IFERROR(INDEX(performance[Bonus_Percentage],MATCH(A221,performance[Employee_ID],0)),"")</f>
        <v>0.18</v>
      </c>
      <c r="N221" t="str">
        <f>IFERROR(INDEX(attendance[Status],MATCH(A221,attendance[Employee_ID],0)),"")</f>
        <v>Present</v>
      </c>
      <c r="O221">
        <f>IFERROR(INDEX(attendance[Working_Hours],MATCH(A221,attendance[Employee_ID],0)),"")</f>
        <v>8.6</v>
      </c>
      <c r="P221">
        <f>IFERROR(INDEX(attendance[Date],MATCH(A221,attendance[Employee_ID],0)),"")</f>
        <v>45658</v>
      </c>
      <c r="Q221">
        <f t="shared" si="9"/>
        <v>99910</v>
      </c>
      <c r="R221" t="str">
        <f t="shared" si="10"/>
        <v>Excellent</v>
      </c>
      <c r="S221">
        <f t="shared" si="11"/>
        <v>1</v>
      </c>
    </row>
    <row r="222" spans="1:19" x14ac:dyDescent="0.2">
      <c r="A222" s="7" t="s">
        <v>651</v>
      </c>
      <c r="B222" t="str">
        <f>IFERROR(VLOOKUP(A222,employee[],2,FALSE),"")</f>
        <v>Karan Malhotra</v>
      </c>
      <c r="C222" t="str">
        <f>IFERROR(VLOOKUP(A222,employee[],3,FALSE),"")</f>
        <v>karan.malhotra221@outlook.com</v>
      </c>
      <c r="D222" t="str">
        <f>IFERROR(VLOOKUP(A222,employee[],4,FALSE),"")</f>
        <v>D003</v>
      </c>
      <c r="E222" t="str">
        <f>VLOOKUP(D222,department[],2,FALSE)</f>
        <v>IT</v>
      </c>
      <c r="F222" t="str">
        <f>IFERROR(VLOOKUP(A222,employee[],5,FALSE),"")</f>
        <v>R002</v>
      </c>
      <c r="G222" t="str">
        <f>IFERROR(VLOOKUP(F222,job[],2,FALSE),"")</f>
        <v>Data Analyst</v>
      </c>
      <c r="H222" t="str">
        <f>IFERROR(VLOOKUP(A222,employee[],6,FALSE),"")</f>
        <v>L001</v>
      </c>
      <c r="I222" t="str">
        <f>IFERROR(VLOOKUP(H222,location[],2,FALSE),"")</f>
        <v>Delhi</v>
      </c>
      <c r="J222">
        <f>IFERROR(INDEX(sales[Monthly_Salary],MATCH(A222,sales[Employee_ID],0)),"")</f>
        <v>51000</v>
      </c>
      <c r="K222">
        <f>IFERROR(INDEX(sales[Salary_Hike_Percentage],MATCH(A222,sales[Employee_ID],0)),"")</f>
        <v>3</v>
      </c>
      <c r="L222">
        <f>IFERROR(INDEX(performance[Performance_Rating],MATCH(A222,performance[Employee_ID],0)),"")</f>
        <v>3.1</v>
      </c>
      <c r="M222">
        <f>IFERROR(INDEX(performance[Bonus_Percentage],MATCH(A222,performance[Employee_ID],0)),"")</f>
        <v>0.12</v>
      </c>
      <c r="N222" t="str">
        <f>IFERROR(INDEX(attendance[Status],MATCH(A222,attendance[Employee_ID],0)),"")</f>
        <v>Present</v>
      </c>
      <c r="O222">
        <f>IFERROR(INDEX(attendance[Working_Hours],MATCH(A222,attendance[Employee_ID],0)),"")</f>
        <v>7.3</v>
      </c>
      <c r="P222">
        <f>IFERROR(INDEX(attendance[Date],MATCH(A222,attendance[Employee_ID],0)),"")</f>
        <v>45658</v>
      </c>
      <c r="Q222">
        <f t="shared" si="9"/>
        <v>52530</v>
      </c>
      <c r="R222" t="str">
        <f t="shared" si="10"/>
        <v>Average</v>
      </c>
      <c r="S222">
        <f t="shared" si="11"/>
        <v>1</v>
      </c>
    </row>
    <row r="223" spans="1:19" x14ac:dyDescent="0.2">
      <c r="A223" s="6" t="s">
        <v>654</v>
      </c>
      <c r="B223" t="str">
        <f>IFERROR(VLOOKUP(A223,employee[],2,FALSE),"")</f>
        <v>Aarav Gupta</v>
      </c>
      <c r="C223" t="str">
        <f>IFERROR(VLOOKUP(A223,employee[],3,FALSE),"")</f>
        <v>aarav.gupta222@gmail.com</v>
      </c>
      <c r="D223" t="str">
        <f>IFERROR(VLOOKUP(A223,employee[],4,FALSE),"")</f>
        <v>D003</v>
      </c>
      <c r="E223" t="str">
        <f>VLOOKUP(D223,department[],2,FALSE)</f>
        <v>IT</v>
      </c>
      <c r="F223" t="str">
        <f>IFERROR(VLOOKUP(A223,employee[],5,FALSE),"")</f>
        <v>R003</v>
      </c>
      <c r="G223" t="str">
        <f>IFERROR(VLOOKUP(F223,job[],2,FALSE),"")</f>
        <v>Software Engineer</v>
      </c>
      <c r="H223" t="str">
        <f>IFERROR(VLOOKUP(A223,employee[],6,FALSE),"")</f>
        <v>L001</v>
      </c>
      <c r="I223" t="str">
        <f>IFERROR(VLOOKUP(H223,location[],2,FALSE),"")</f>
        <v>Delhi</v>
      </c>
      <c r="J223">
        <f>IFERROR(INDEX(sales[Monthly_Salary],MATCH(A223,sales[Employee_ID],0)),"")</f>
        <v>45000</v>
      </c>
      <c r="K223">
        <f>IFERROR(INDEX(sales[Salary_Hike_Percentage],MATCH(A223,sales[Employee_ID],0)),"")</f>
        <v>5</v>
      </c>
      <c r="L223">
        <f>IFERROR(INDEX(performance[Performance_Rating],MATCH(A223,performance[Employee_ID],0)),"")</f>
        <v>2.9</v>
      </c>
      <c r="M223">
        <f>IFERROR(INDEX(performance[Bonus_Percentage],MATCH(A223,performance[Employee_ID],0)),"")</f>
        <v>0.12</v>
      </c>
      <c r="N223" t="str">
        <f>IFERROR(INDEX(attendance[Status],MATCH(A223,attendance[Employee_ID],0)),"")</f>
        <v>Present</v>
      </c>
      <c r="O223">
        <f>IFERROR(INDEX(attendance[Working_Hours],MATCH(A223,attendance[Employee_ID],0)),"")</f>
        <v>8.6999999999999993</v>
      </c>
      <c r="P223">
        <f>IFERROR(INDEX(attendance[Date],MATCH(A223,attendance[Employee_ID],0)),"")</f>
        <v>45658</v>
      </c>
      <c r="Q223">
        <f t="shared" si="9"/>
        <v>47250</v>
      </c>
      <c r="R223" t="str">
        <f t="shared" si="10"/>
        <v>Average</v>
      </c>
      <c r="S223">
        <f t="shared" si="11"/>
        <v>1</v>
      </c>
    </row>
    <row r="224" spans="1:19" x14ac:dyDescent="0.2">
      <c r="A224" s="7" t="s">
        <v>656</v>
      </c>
      <c r="B224" t="str">
        <f>IFERROR(VLOOKUP(A224,employee[],2,FALSE),"")</f>
        <v>Meera Agarwal</v>
      </c>
      <c r="C224" t="str">
        <f>IFERROR(VLOOKUP(A224,employee[],3,FALSE),"")</f>
        <v>meera.agarwal223@gmail.com</v>
      </c>
      <c r="D224" t="str">
        <f>IFERROR(VLOOKUP(A224,employee[],4,FALSE),"")</f>
        <v>D002</v>
      </c>
      <c r="E224" t="str">
        <f>VLOOKUP(D224,department[],2,FALSE)</f>
        <v>Finance</v>
      </c>
      <c r="F224" t="str">
        <f>IFERROR(VLOOKUP(A224,employee[],5,FALSE),"")</f>
        <v>R004</v>
      </c>
      <c r="G224" t="str">
        <f>IFERROR(VLOOKUP(F224,job[],2,FALSE),"")</f>
        <v>Finance Manager</v>
      </c>
      <c r="H224" t="str">
        <f>IFERROR(VLOOKUP(A224,employee[],6,FALSE),"")</f>
        <v>L004</v>
      </c>
      <c r="I224" t="str">
        <f>IFERROR(VLOOKUP(H224,location[],2,FALSE),"")</f>
        <v>Hyderabad</v>
      </c>
      <c r="J224">
        <f>IFERROR(INDEX(sales[Monthly_Salary],MATCH(A224,sales[Employee_ID],0)),"")</f>
        <v>120000</v>
      </c>
      <c r="K224">
        <f>IFERROR(INDEX(sales[Salary_Hike_Percentage],MATCH(A224,sales[Employee_ID],0)),"")</f>
        <v>7</v>
      </c>
      <c r="L224">
        <f>IFERROR(INDEX(performance[Performance_Rating],MATCH(A224,performance[Employee_ID],0)),"")</f>
        <v>3.2</v>
      </c>
      <c r="M224">
        <f>IFERROR(INDEX(performance[Bonus_Percentage],MATCH(A224,performance[Employee_ID],0)),"")</f>
        <v>0.13</v>
      </c>
      <c r="N224" t="str">
        <f>IFERROR(INDEX(attendance[Status],MATCH(A224,attendance[Employee_ID],0)),"")</f>
        <v>Present</v>
      </c>
      <c r="O224">
        <f>IFERROR(INDEX(attendance[Working_Hours],MATCH(A224,attendance[Employee_ID],0)),"")</f>
        <v>8.6</v>
      </c>
      <c r="P224">
        <f>IFERROR(INDEX(attendance[Date],MATCH(A224,attendance[Employee_ID],0)),"")</f>
        <v>45658</v>
      </c>
      <c r="Q224">
        <f t="shared" si="9"/>
        <v>128400.00000000001</v>
      </c>
      <c r="R224" t="str">
        <f t="shared" si="10"/>
        <v>Average</v>
      </c>
      <c r="S224">
        <f t="shared" si="11"/>
        <v>1</v>
      </c>
    </row>
    <row r="225" spans="1:19" x14ac:dyDescent="0.2">
      <c r="A225" s="6" t="s">
        <v>658</v>
      </c>
      <c r="B225" t="str">
        <f>IFERROR(VLOOKUP(A225,employee[],2,FALSE),"")</f>
        <v>Aman Mishra</v>
      </c>
      <c r="C225" t="str">
        <f>IFERROR(VLOOKUP(A225,employee[],3,FALSE),"")</f>
        <v>aman.mishra224@outlook.com</v>
      </c>
      <c r="D225" t="str">
        <f>IFERROR(VLOOKUP(A225,employee[],4,FALSE),"")</f>
        <v>D003</v>
      </c>
      <c r="E225" t="str">
        <f>VLOOKUP(D225,department[],2,FALSE)</f>
        <v>IT</v>
      </c>
      <c r="F225" t="str">
        <f>IFERROR(VLOOKUP(A225,employee[],5,FALSE),"")</f>
        <v>R003</v>
      </c>
      <c r="G225" t="str">
        <f>IFERROR(VLOOKUP(F225,job[],2,FALSE),"")</f>
        <v>Software Engineer</v>
      </c>
      <c r="H225" t="str">
        <f>IFERROR(VLOOKUP(A225,employee[],6,FALSE),"")</f>
        <v>L003</v>
      </c>
      <c r="I225" t="str">
        <f>IFERROR(VLOOKUP(H225,location[],2,FALSE),"")</f>
        <v>Bengaluru</v>
      </c>
      <c r="J225">
        <f>IFERROR(INDEX(sales[Monthly_Salary],MATCH(A225,sales[Employee_ID],0)),"")</f>
        <v>43000</v>
      </c>
      <c r="K225">
        <f>IFERROR(INDEX(sales[Salary_Hike_Percentage],MATCH(A225,sales[Employee_ID],0)),"")</f>
        <v>12</v>
      </c>
      <c r="L225">
        <f>IFERROR(INDEX(performance[Performance_Rating],MATCH(A225,performance[Employee_ID],0)),"")</f>
        <v>4.4000000000000004</v>
      </c>
      <c r="M225">
        <f>IFERROR(INDEX(performance[Bonus_Percentage],MATCH(A225,performance[Employee_ID],0)),"")</f>
        <v>0.18</v>
      </c>
      <c r="N225" t="str">
        <f>IFERROR(INDEX(attendance[Status],MATCH(A225,attendance[Employee_ID],0)),"")</f>
        <v>Present</v>
      </c>
      <c r="O225">
        <f>IFERROR(INDEX(attendance[Working_Hours],MATCH(A225,attendance[Employee_ID],0)),"")</f>
        <v>9</v>
      </c>
      <c r="P225">
        <f>IFERROR(INDEX(attendance[Date],MATCH(A225,attendance[Employee_ID],0)),"")</f>
        <v>45658</v>
      </c>
      <c r="Q225">
        <f t="shared" si="9"/>
        <v>48160.000000000007</v>
      </c>
      <c r="R225" t="str">
        <f t="shared" si="10"/>
        <v>Good</v>
      </c>
      <c r="S225">
        <f t="shared" si="11"/>
        <v>1</v>
      </c>
    </row>
    <row r="226" spans="1:19" x14ac:dyDescent="0.2">
      <c r="A226" s="7" t="s">
        <v>661</v>
      </c>
      <c r="B226" t="str">
        <f>IFERROR(VLOOKUP(A226,employee[],2,FALSE),"")</f>
        <v>Karan Mishra</v>
      </c>
      <c r="C226" t="str">
        <f>IFERROR(VLOOKUP(A226,employee[],3,FALSE),"")</f>
        <v>karan.mishra225@yahoo.com</v>
      </c>
      <c r="D226" t="str">
        <f>IFERROR(VLOOKUP(A226,employee[],4,FALSE),"")</f>
        <v>D005</v>
      </c>
      <c r="E226" t="str">
        <f>VLOOKUP(D226,department[],2,FALSE)</f>
        <v>Marketing</v>
      </c>
      <c r="F226" t="str">
        <f>IFERROR(VLOOKUP(A226,employee[],5,FALSE),"")</f>
        <v>R002</v>
      </c>
      <c r="G226" t="str">
        <f>IFERROR(VLOOKUP(F226,job[],2,FALSE),"")</f>
        <v>Data Analyst</v>
      </c>
      <c r="H226" t="str">
        <f>IFERROR(VLOOKUP(A226,employee[],6,FALSE),"")</f>
        <v>L002</v>
      </c>
      <c r="I226" t="str">
        <f>IFERROR(VLOOKUP(H226,location[],2,FALSE),"")</f>
        <v>Mumbai</v>
      </c>
      <c r="J226">
        <f>IFERROR(INDEX(sales[Monthly_Salary],MATCH(A226,sales[Employee_ID],0)),"")</f>
        <v>80000</v>
      </c>
      <c r="K226">
        <f>IFERROR(INDEX(sales[Salary_Hike_Percentage],MATCH(A226,sales[Employee_ID],0)),"")</f>
        <v>5</v>
      </c>
      <c r="L226">
        <f>IFERROR(INDEX(performance[Performance_Rating],MATCH(A226,performance[Employee_ID],0)),"")</f>
        <v>2.7</v>
      </c>
      <c r="M226">
        <f>IFERROR(INDEX(performance[Bonus_Percentage],MATCH(A226,performance[Employee_ID],0)),"")</f>
        <v>0.11</v>
      </c>
      <c r="N226" t="str">
        <f>IFERROR(INDEX(attendance[Status],MATCH(A226,attendance[Employee_ID],0)),"")</f>
        <v>Present</v>
      </c>
      <c r="O226">
        <f>IFERROR(INDEX(attendance[Working_Hours],MATCH(A226,attendance[Employee_ID],0)),"")</f>
        <v>8.4</v>
      </c>
      <c r="P226">
        <f>IFERROR(INDEX(attendance[Date],MATCH(A226,attendance[Employee_ID],0)),"")</f>
        <v>45658</v>
      </c>
      <c r="Q226">
        <f t="shared" si="9"/>
        <v>84000</v>
      </c>
      <c r="R226" t="str">
        <f t="shared" si="10"/>
        <v>Average</v>
      </c>
      <c r="S226">
        <f t="shared" si="11"/>
        <v>1</v>
      </c>
    </row>
    <row r="227" spans="1:19" x14ac:dyDescent="0.2">
      <c r="A227" s="6" t="s">
        <v>664</v>
      </c>
      <c r="B227" t="str">
        <f>IFERROR(VLOOKUP(A227,employee[],2,FALSE),"")</f>
        <v>Sanya Mishra</v>
      </c>
      <c r="C227" t="str">
        <f>IFERROR(VLOOKUP(A227,employee[],3,FALSE),"")</f>
        <v>sanya.mishra226@yahoo.com</v>
      </c>
      <c r="D227" t="str">
        <f>IFERROR(VLOOKUP(A227,employee[],4,FALSE),"")</f>
        <v>D002</v>
      </c>
      <c r="E227" t="str">
        <f>VLOOKUP(D227,department[],2,FALSE)</f>
        <v>Finance</v>
      </c>
      <c r="F227" t="str">
        <f>IFERROR(VLOOKUP(A227,employee[],5,FALSE),"")</f>
        <v>R004</v>
      </c>
      <c r="G227" t="str">
        <f>IFERROR(VLOOKUP(F227,job[],2,FALSE),"")</f>
        <v>Finance Manager</v>
      </c>
      <c r="H227" t="str">
        <f>IFERROR(VLOOKUP(A227,employee[],6,FALSE),"")</f>
        <v>L004</v>
      </c>
      <c r="I227" t="str">
        <f>IFERROR(VLOOKUP(H227,location[],2,FALSE),"")</f>
        <v>Hyderabad</v>
      </c>
      <c r="J227">
        <f>IFERROR(INDEX(sales[Monthly_Salary],MATCH(A227,sales[Employee_ID],0)),"")</f>
        <v>94000</v>
      </c>
      <c r="K227">
        <f>IFERROR(INDEX(sales[Salary_Hike_Percentage],MATCH(A227,sales[Employee_ID],0)),"")</f>
        <v>3</v>
      </c>
      <c r="L227">
        <f>IFERROR(INDEX(performance[Performance_Rating],MATCH(A227,performance[Employee_ID],0)),"")</f>
        <v>4.5</v>
      </c>
      <c r="M227">
        <f>IFERROR(INDEX(performance[Bonus_Percentage],MATCH(A227,performance[Employee_ID],0)),"")</f>
        <v>0.18</v>
      </c>
      <c r="N227" t="str">
        <f>IFERROR(INDEX(attendance[Status],MATCH(A227,attendance[Employee_ID],0)),"")</f>
        <v>Present</v>
      </c>
      <c r="O227">
        <f>IFERROR(INDEX(attendance[Working_Hours],MATCH(A227,attendance[Employee_ID],0)),"")</f>
        <v>8.4</v>
      </c>
      <c r="P227">
        <f>IFERROR(INDEX(attendance[Date],MATCH(A227,attendance[Employee_ID],0)),"")</f>
        <v>45658</v>
      </c>
      <c r="Q227">
        <f t="shared" si="9"/>
        <v>96820</v>
      </c>
      <c r="R227" t="str">
        <f t="shared" si="10"/>
        <v>Excellent</v>
      </c>
      <c r="S227">
        <f t="shared" si="11"/>
        <v>1</v>
      </c>
    </row>
    <row r="228" spans="1:19" x14ac:dyDescent="0.2">
      <c r="A228" s="7" t="s">
        <v>666</v>
      </c>
      <c r="B228" t="str">
        <f>IFERROR(VLOOKUP(A228,employee[],2,FALSE),"")</f>
        <v>Riya Iyer</v>
      </c>
      <c r="C228" t="str">
        <f>IFERROR(VLOOKUP(A228,employee[],3,FALSE),"")</f>
        <v>riya.iyer227@outlook.com</v>
      </c>
      <c r="D228" t="str">
        <f>IFERROR(VLOOKUP(A228,employee[],4,FALSE),"")</f>
        <v>D004</v>
      </c>
      <c r="E228" t="str">
        <f>VLOOKUP(D228,department[],2,FALSE)</f>
        <v>Sales</v>
      </c>
      <c r="F228" t="str">
        <f>IFERROR(VLOOKUP(A228,employee[],5,FALSE),"")</f>
        <v>R005</v>
      </c>
      <c r="G228" t="str">
        <f>IFERROR(VLOOKUP(F228,job[],2,FALSE),"")</f>
        <v>Sales Executive</v>
      </c>
      <c r="H228" t="str">
        <f>IFERROR(VLOOKUP(A228,employee[],6,FALSE),"")</f>
        <v>L003</v>
      </c>
      <c r="I228" t="str">
        <f>IFERROR(VLOOKUP(H228,location[],2,FALSE),"")</f>
        <v>Bengaluru</v>
      </c>
      <c r="J228">
        <f>IFERROR(INDEX(sales[Monthly_Salary],MATCH(A228,sales[Employee_ID],0)),"")</f>
        <v>82000</v>
      </c>
      <c r="K228">
        <f>IFERROR(INDEX(sales[Salary_Hike_Percentage],MATCH(A228,sales[Employee_ID],0)),"")</f>
        <v>5</v>
      </c>
      <c r="L228">
        <f>IFERROR(INDEX(performance[Performance_Rating],MATCH(A228,performance[Employee_ID],0)),"")</f>
        <v>2.8</v>
      </c>
      <c r="M228">
        <f>IFERROR(INDEX(performance[Bonus_Percentage],MATCH(A228,performance[Employee_ID],0)),"")</f>
        <v>0.11</v>
      </c>
      <c r="N228" t="str">
        <f>IFERROR(INDEX(attendance[Status],MATCH(A228,attendance[Employee_ID],0)),"")</f>
        <v>Absent</v>
      </c>
      <c r="O228">
        <f>IFERROR(INDEX(attendance[Working_Hours],MATCH(A228,attendance[Employee_ID],0)),"")</f>
        <v>0</v>
      </c>
      <c r="P228">
        <f>IFERROR(INDEX(attendance[Date],MATCH(A228,attendance[Employee_ID],0)),"")</f>
        <v>45658</v>
      </c>
      <c r="Q228">
        <f t="shared" si="9"/>
        <v>86100</v>
      </c>
      <c r="R228" t="str">
        <f t="shared" si="10"/>
        <v>Average</v>
      </c>
      <c r="S228">
        <f t="shared" si="11"/>
        <v>0</v>
      </c>
    </row>
    <row r="229" spans="1:19" x14ac:dyDescent="0.2">
      <c r="A229" s="6" t="s">
        <v>669</v>
      </c>
      <c r="B229" t="str">
        <f>IFERROR(VLOOKUP(A229,employee[],2,FALSE),"")</f>
        <v>Pooja Patel</v>
      </c>
      <c r="C229" t="str">
        <f>IFERROR(VLOOKUP(A229,employee[],3,FALSE),"")</f>
        <v>pooja.patel228@gmail.com</v>
      </c>
      <c r="D229" t="str">
        <f>IFERROR(VLOOKUP(A229,employee[],4,FALSE),"")</f>
        <v>D002</v>
      </c>
      <c r="E229" t="str">
        <f>VLOOKUP(D229,department[],2,FALSE)</f>
        <v>Finance</v>
      </c>
      <c r="F229" t="str">
        <f>IFERROR(VLOOKUP(A229,employee[],5,FALSE),"")</f>
        <v>R004</v>
      </c>
      <c r="G229" t="str">
        <f>IFERROR(VLOOKUP(F229,job[],2,FALSE),"")</f>
        <v>Finance Manager</v>
      </c>
      <c r="H229" t="str">
        <f>IFERROR(VLOOKUP(A229,employee[],6,FALSE),"")</f>
        <v>L003</v>
      </c>
      <c r="I229" t="str">
        <f>IFERROR(VLOOKUP(H229,location[],2,FALSE),"")</f>
        <v>Bengaluru</v>
      </c>
      <c r="J229">
        <f>IFERROR(INDEX(sales[Monthly_Salary],MATCH(A229,sales[Employee_ID],0)),"")</f>
        <v>31000</v>
      </c>
      <c r="K229">
        <f>IFERROR(INDEX(sales[Salary_Hike_Percentage],MATCH(A229,sales[Employee_ID],0)),"")</f>
        <v>3</v>
      </c>
      <c r="L229">
        <f>IFERROR(INDEX(performance[Performance_Rating],MATCH(A229,performance[Employee_ID],0)),"")</f>
        <v>3.2</v>
      </c>
      <c r="M229">
        <f>IFERROR(INDEX(performance[Bonus_Percentage],MATCH(A229,performance[Employee_ID],0)),"")</f>
        <v>0.13</v>
      </c>
      <c r="N229" t="str">
        <f>IFERROR(INDEX(attendance[Status],MATCH(A229,attendance[Employee_ID],0)),"")</f>
        <v>WFH</v>
      </c>
      <c r="O229">
        <f>IFERROR(INDEX(attendance[Working_Hours],MATCH(A229,attendance[Employee_ID],0)),"")</f>
        <v>8.1</v>
      </c>
      <c r="P229">
        <f>IFERROR(INDEX(attendance[Date],MATCH(A229,attendance[Employee_ID],0)),"")</f>
        <v>45658</v>
      </c>
      <c r="Q229">
        <f t="shared" si="9"/>
        <v>31930</v>
      </c>
      <c r="R229" t="str">
        <f t="shared" si="10"/>
        <v>Average</v>
      </c>
      <c r="S229">
        <f t="shared" si="11"/>
        <v>0</v>
      </c>
    </row>
    <row r="230" spans="1:19" x14ac:dyDescent="0.2">
      <c r="A230" s="7" t="s">
        <v>672</v>
      </c>
      <c r="B230" t="str">
        <f>IFERROR(VLOOKUP(A230,employee[],2,FALSE),"")</f>
        <v>Pooja Nair</v>
      </c>
      <c r="C230" t="str">
        <f>IFERROR(VLOOKUP(A230,employee[],3,FALSE),"")</f>
        <v>pooja.nair229@outlook.com</v>
      </c>
      <c r="D230" t="str">
        <f>IFERROR(VLOOKUP(A230,employee[],4,FALSE),"")</f>
        <v>D002</v>
      </c>
      <c r="E230" t="str">
        <f>VLOOKUP(D230,department[],2,FALSE)</f>
        <v>Finance</v>
      </c>
      <c r="F230" t="str">
        <f>IFERROR(VLOOKUP(A230,employee[],5,FALSE),"")</f>
        <v>R004</v>
      </c>
      <c r="G230" t="str">
        <f>IFERROR(VLOOKUP(F230,job[],2,FALSE),"")</f>
        <v>Finance Manager</v>
      </c>
      <c r="H230" t="str">
        <f>IFERROR(VLOOKUP(A230,employee[],6,FALSE),"")</f>
        <v>L002</v>
      </c>
      <c r="I230" t="str">
        <f>IFERROR(VLOOKUP(H230,location[],2,FALSE),"")</f>
        <v>Mumbai</v>
      </c>
      <c r="J230">
        <f>IFERROR(INDEX(sales[Monthly_Salary],MATCH(A230,sales[Employee_ID],0)),"")</f>
        <v>48000</v>
      </c>
      <c r="K230">
        <f>IFERROR(INDEX(sales[Salary_Hike_Percentage],MATCH(A230,sales[Employee_ID],0)),"")</f>
        <v>10</v>
      </c>
      <c r="L230">
        <f>IFERROR(INDEX(performance[Performance_Rating],MATCH(A230,performance[Employee_ID],0)),"")</f>
        <v>4.9000000000000004</v>
      </c>
      <c r="M230">
        <f>IFERROR(INDEX(performance[Bonus_Percentage],MATCH(A230,performance[Employee_ID],0)),"")</f>
        <v>0.2</v>
      </c>
      <c r="N230" t="str">
        <f>IFERROR(INDEX(attendance[Status],MATCH(A230,attendance[Employee_ID],0)),"")</f>
        <v>Present</v>
      </c>
      <c r="O230">
        <f>IFERROR(INDEX(attendance[Working_Hours],MATCH(A230,attendance[Employee_ID],0)),"")</f>
        <v>7.5</v>
      </c>
      <c r="P230">
        <f>IFERROR(INDEX(attendance[Date],MATCH(A230,attendance[Employee_ID],0)),"")</f>
        <v>45658</v>
      </c>
      <c r="Q230">
        <f t="shared" si="9"/>
        <v>52800.000000000007</v>
      </c>
      <c r="R230" t="str">
        <f t="shared" si="10"/>
        <v>Excellent</v>
      </c>
      <c r="S230">
        <f t="shared" si="11"/>
        <v>1</v>
      </c>
    </row>
    <row r="231" spans="1:19" x14ac:dyDescent="0.2">
      <c r="A231" s="6" t="s">
        <v>674</v>
      </c>
      <c r="B231" t="str">
        <f>IFERROR(VLOOKUP(A231,employee[],2,FALSE),"")</f>
        <v>Pooja Malhotra</v>
      </c>
      <c r="C231" t="str">
        <f>IFERROR(VLOOKUP(A231,employee[],3,FALSE),"")</f>
        <v>pooja.malhotra230@outlook.com</v>
      </c>
      <c r="D231" t="str">
        <f>IFERROR(VLOOKUP(A231,employee[],4,FALSE),"")</f>
        <v>D003</v>
      </c>
      <c r="E231" t="str">
        <f>VLOOKUP(D231,department[],2,FALSE)</f>
        <v>IT</v>
      </c>
      <c r="F231" t="str">
        <f>IFERROR(VLOOKUP(A231,employee[],5,FALSE),"")</f>
        <v>R003</v>
      </c>
      <c r="G231" t="str">
        <f>IFERROR(VLOOKUP(F231,job[],2,FALSE),"")</f>
        <v>Software Engineer</v>
      </c>
      <c r="H231" t="str">
        <f>IFERROR(VLOOKUP(A231,employee[],6,FALSE),"")</f>
        <v>L003</v>
      </c>
      <c r="I231" t="str">
        <f>IFERROR(VLOOKUP(H231,location[],2,FALSE),"")</f>
        <v>Bengaluru</v>
      </c>
      <c r="J231">
        <f>IFERROR(INDEX(sales[Monthly_Salary],MATCH(A231,sales[Employee_ID],0)),"")</f>
        <v>61000</v>
      </c>
      <c r="K231">
        <f>IFERROR(INDEX(sales[Salary_Hike_Percentage],MATCH(A231,sales[Employee_ID],0)),"")</f>
        <v>7</v>
      </c>
      <c r="L231">
        <f>IFERROR(INDEX(performance[Performance_Rating],MATCH(A231,performance[Employee_ID],0)),"")</f>
        <v>2.8</v>
      </c>
      <c r="M231">
        <f>IFERROR(INDEX(performance[Bonus_Percentage],MATCH(A231,performance[Employee_ID],0)),"")</f>
        <v>0.11</v>
      </c>
      <c r="N231" t="str">
        <f>IFERROR(INDEX(attendance[Status],MATCH(A231,attendance[Employee_ID],0)),"")</f>
        <v>Present</v>
      </c>
      <c r="O231">
        <f>IFERROR(INDEX(attendance[Working_Hours],MATCH(A231,attendance[Employee_ID],0)),"")</f>
        <v>8.1</v>
      </c>
      <c r="P231">
        <f>IFERROR(INDEX(attendance[Date],MATCH(A231,attendance[Employee_ID],0)),"")</f>
        <v>45658</v>
      </c>
      <c r="Q231">
        <f t="shared" si="9"/>
        <v>65270.000000000007</v>
      </c>
      <c r="R231" t="str">
        <f t="shared" si="10"/>
        <v>Average</v>
      </c>
      <c r="S231">
        <f t="shared" si="11"/>
        <v>1</v>
      </c>
    </row>
    <row r="232" spans="1:19" x14ac:dyDescent="0.2">
      <c r="A232" s="7" t="s">
        <v>676</v>
      </c>
      <c r="B232" t="str">
        <f>IFERROR(VLOOKUP(A232,employee[],2,FALSE),"")</f>
        <v>Ananya Malhotra</v>
      </c>
      <c r="C232" t="str">
        <f>IFERROR(VLOOKUP(A232,employee[],3,FALSE),"")</f>
        <v>ananya.malhotra231@outlook.com</v>
      </c>
      <c r="D232" t="str">
        <f>IFERROR(VLOOKUP(A232,employee[],4,FALSE),"")</f>
        <v>D001</v>
      </c>
      <c r="E232" t="str">
        <f>VLOOKUP(D232,department[],2,FALSE)</f>
        <v>HR</v>
      </c>
      <c r="F232" t="str">
        <f>IFERROR(VLOOKUP(A232,employee[],5,FALSE),"")</f>
        <v>R001</v>
      </c>
      <c r="G232" t="str">
        <f>IFERROR(VLOOKUP(F232,job[],2,FALSE),"")</f>
        <v>HR Executive</v>
      </c>
      <c r="H232" t="str">
        <f>IFERROR(VLOOKUP(A232,employee[],6,FALSE),"")</f>
        <v>L002</v>
      </c>
      <c r="I232" t="str">
        <f>IFERROR(VLOOKUP(H232,location[],2,FALSE),"")</f>
        <v>Mumbai</v>
      </c>
      <c r="J232">
        <f>IFERROR(INDEX(sales[Monthly_Salary],MATCH(A232,sales[Employee_ID],0)),"")</f>
        <v>28000</v>
      </c>
      <c r="K232">
        <f>IFERROR(INDEX(sales[Salary_Hike_Percentage],MATCH(A232,sales[Employee_ID],0)),"")</f>
        <v>12</v>
      </c>
      <c r="L232">
        <f>IFERROR(INDEX(performance[Performance_Rating],MATCH(A232,performance[Employee_ID],0)),"")</f>
        <v>2.6</v>
      </c>
      <c r="M232">
        <f>IFERROR(INDEX(performance[Bonus_Percentage],MATCH(A232,performance[Employee_ID],0)),"")</f>
        <v>0.1</v>
      </c>
      <c r="N232" t="str">
        <f>IFERROR(INDEX(attendance[Status],MATCH(A232,attendance[Employee_ID],0)),"")</f>
        <v>Present</v>
      </c>
      <c r="O232">
        <f>IFERROR(INDEX(attendance[Working_Hours],MATCH(A232,attendance[Employee_ID],0)),"")</f>
        <v>8.6999999999999993</v>
      </c>
      <c r="P232">
        <f>IFERROR(INDEX(attendance[Date],MATCH(A232,attendance[Employee_ID],0)),"")</f>
        <v>45658</v>
      </c>
      <c r="Q232">
        <f t="shared" si="9"/>
        <v>31360.000000000004</v>
      </c>
      <c r="R232" t="str">
        <f t="shared" si="10"/>
        <v>Average</v>
      </c>
      <c r="S232">
        <f t="shared" si="11"/>
        <v>1</v>
      </c>
    </row>
    <row r="233" spans="1:19" x14ac:dyDescent="0.2">
      <c r="A233" s="6" t="s">
        <v>679</v>
      </c>
      <c r="B233" t="str">
        <f>IFERROR(VLOOKUP(A233,employee[],2,FALSE),"")</f>
        <v>Vivaan Reddy</v>
      </c>
      <c r="C233" t="str">
        <f>IFERROR(VLOOKUP(A233,employee[],3,FALSE),"")</f>
        <v>vivaan.reddy232@gmail.com</v>
      </c>
      <c r="D233" t="str">
        <f>IFERROR(VLOOKUP(A233,employee[],4,FALSE),"")</f>
        <v>D002</v>
      </c>
      <c r="E233" t="str">
        <f>VLOOKUP(D233,department[],2,FALSE)</f>
        <v>Finance</v>
      </c>
      <c r="F233" t="str">
        <f>IFERROR(VLOOKUP(A233,employee[],5,FALSE),"")</f>
        <v>R004</v>
      </c>
      <c r="G233" t="str">
        <f>IFERROR(VLOOKUP(F233,job[],2,FALSE),"")</f>
        <v>Finance Manager</v>
      </c>
      <c r="H233" t="str">
        <f>IFERROR(VLOOKUP(A233,employee[],6,FALSE),"")</f>
        <v>L001</v>
      </c>
      <c r="I233" t="str">
        <f>IFERROR(VLOOKUP(H233,location[],2,FALSE),"")</f>
        <v>Delhi</v>
      </c>
      <c r="J233">
        <f>IFERROR(INDEX(sales[Monthly_Salary],MATCH(A233,sales[Employee_ID],0)),"")</f>
        <v>28000</v>
      </c>
      <c r="K233">
        <f>IFERROR(INDEX(sales[Salary_Hike_Percentage],MATCH(A233,sales[Employee_ID],0)),"")</f>
        <v>10</v>
      </c>
      <c r="L233">
        <f>IFERROR(INDEX(performance[Performance_Rating],MATCH(A233,performance[Employee_ID],0)),"")</f>
        <v>2.7</v>
      </c>
      <c r="M233">
        <f>IFERROR(INDEX(performance[Bonus_Percentage],MATCH(A233,performance[Employee_ID],0)),"")</f>
        <v>0.11</v>
      </c>
      <c r="N233" t="str">
        <f>IFERROR(INDEX(attendance[Status],MATCH(A233,attendance[Employee_ID],0)),"")</f>
        <v>Present</v>
      </c>
      <c r="O233">
        <f>IFERROR(INDEX(attendance[Working_Hours],MATCH(A233,attendance[Employee_ID],0)),"")</f>
        <v>8.4</v>
      </c>
      <c r="P233">
        <f>IFERROR(INDEX(attendance[Date],MATCH(A233,attendance[Employee_ID],0)),"")</f>
        <v>45658</v>
      </c>
      <c r="Q233">
        <f t="shared" si="9"/>
        <v>30800.000000000004</v>
      </c>
      <c r="R233" t="str">
        <f t="shared" si="10"/>
        <v>Average</v>
      </c>
      <c r="S233">
        <f t="shared" si="11"/>
        <v>1</v>
      </c>
    </row>
    <row r="234" spans="1:19" x14ac:dyDescent="0.2">
      <c r="A234" s="7" t="s">
        <v>682</v>
      </c>
      <c r="B234" t="str">
        <f>IFERROR(VLOOKUP(A234,employee[],2,FALSE),"")</f>
        <v>Neha Agarwal</v>
      </c>
      <c r="C234" t="str">
        <f>IFERROR(VLOOKUP(A234,employee[],3,FALSE),"")</f>
        <v>neha.agarwal233@yahoo.com</v>
      </c>
      <c r="D234" t="str">
        <f>IFERROR(VLOOKUP(A234,employee[],4,FALSE),"")</f>
        <v>D005</v>
      </c>
      <c r="E234" t="str">
        <f>VLOOKUP(D234,department[],2,FALSE)</f>
        <v>Marketing</v>
      </c>
      <c r="F234" t="str">
        <f>IFERROR(VLOOKUP(A234,employee[],5,FALSE),"")</f>
        <v>R002</v>
      </c>
      <c r="G234" t="str">
        <f>IFERROR(VLOOKUP(F234,job[],2,FALSE),"")</f>
        <v>Data Analyst</v>
      </c>
      <c r="H234" t="str">
        <f>IFERROR(VLOOKUP(A234,employee[],6,FALSE),"")</f>
        <v>L003</v>
      </c>
      <c r="I234" t="str">
        <f>IFERROR(VLOOKUP(H234,location[],2,FALSE),"")</f>
        <v>Bengaluru</v>
      </c>
      <c r="J234">
        <f>IFERROR(INDEX(sales[Monthly_Salary],MATCH(A234,sales[Employee_ID],0)),"")</f>
        <v>81000</v>
      </c>
      <c r="K234">
        <f>IFERROR(INDEX(sales[Salary_Hike_Percentage],MATCH(A234,sales[Employee_ID],0)),"")</f>
        <v>3</v>
      </c>
      <c r="L234">
        <f>IFERROR(INDEX(performance[Performance_Rating],MATCH(A234,performance[Employee_ID],0)),"")</f>
        <v>4</v>
      </c>
      <c r="M234">
        <f>IFERROR(INDEX(performance[Bonus_Percentage],MATCH(A234,performance[Employee_ID],0)),"")</f>
        <v>0.16</v>
      </c>
      <c r="N234" t="str">
        <f>IFERROR(INDEX(attendance[Status],MATCH(A234,attendance[Employee_ID],0)),"")</f>
        <v>Present</v>
      </c>
      <c r="O234">
        <f>IFERROR(INDEX(attendance[Working_Hours],MATCH(A234,attendance[Employee_ID],0)),"")</f>
        <v>7.6</v>
      </c>
      <c r="P234">
        <f>IFERROR(INDEX(attendance[Date],MATCH(A234,attendance[Employee_ID],0)),"")</f>
        <v>45658</v>
      </c>
      <c r="Q234">
        <f t="shared" si="9"/>
        <v>83430</v>
      </c>
      <c r="R234" t="str">
        <f t="shared" si="10"/>
        <v>Good</v>
      </c>
      <c r="S234">
        <f t="shared" si="11"/>
        <v>1</v>
      </c>
    </row>
    <row r="235" spans="1:19" x14ac:dyDescent="0.2">
      <c r="A235" s="6" t="s">
        <v>685</v>
      </c>
      <c r="B235" t="str">
        <f>IFERROR(VLOOKUP(A235,employee[],2,FALSE),"")</f>
        <v>Karan Nair</v>
      </c>
      <c r="C235" t="str">
        <f>IFERROR(VLOOKUP(A235,employee[],3,FALSE),"")</f>
        <v>karan.nair234@gmail.com</v>
      </c>
      <c r="D235" t="str">
        <f>IFERROR(VLOOKUP(A235,employee[],4,FALSE),"")</f>
        <v>D001</v>
      </c>
      <c r="E235" t="str">
        <f>VLOOKUP(D235,department[],2,FALSE)</f>
        <v>HR</v>
      </c>
      <c r="F235" t="str">
        <f>IFERROR(VLOOKUP(A235,employee[],5,FALSE),"")</f>
        <v>R001</v>
      </c>
      <c r="G235" t="str">
        <f>IFERROR(VLOOKUP(F235,job[],2,FALSE),"")</f>
        <v>HR Executive</v>
      </c>
      <c r="H235" t="str">
        <f>IFERROR(VLOOKUP(A235,employee[],6,FALSE),"")</f>
        <v>L004</v>
      </c>
      <c r="I235" t="str">
        <f>IFERROR(VLOOKUP(H235,location[],2,FALSE),"")</f>
        <v>Hyderabad</v>
      </c>
      <c r="J235">
        <f>IFERROR(INDEX(sales[Monthly_Salary],MATCH(A235,sales[Employee_ID],0)),"")</f>
        <v>72000</v>
      </c>
      <c r="K235">
        <f>IFERROR(INDEX(sales[Salary_Hike_Percentage],MATCH(A235,sales[Employee_ID],0)),"")</f>
        <v>12</v>
      </c>
      <c r="L235">
        <f>IFERROR(INDEX(performance[Performance_Rating],MATCH(A235,performance[Employee_ID],0)),"")</f>
        <v>4.9000000000000004</v>
      </c>
      <c r="M235">
        <f>IFERROR(INDEX(performance[Bonus_Percentage],MATCH(A235,performance[Employee_ID],0)),"")</f>
        <v>0.2</v>
      </c>
      <c r="N235" t="str">
        <f>IFERROR(INDEX(attendance[Status],MATCH(A235,attendance[Employee_ID],0)),"")</f>
        <v>Present</v>
      </c>
      <c r="O235">
        <f>IFERROR(INDEX(attendance[Working_Hours],MATCH(A235,attendance[Employee_ID],0)),"")</f>
        <v>9</v>
      </c>
      <c r="P235">
        <f>IFERROR(INDEX(attendance[Date],MATCH(A235,attendance[Employee_ID],0)),"")</f>
        <v>45658</v>
      </c>
      <c r="Q235">
        <f t="shared" si="9"/>
        <v>80640.000000000015</v>
      </c>
      <c r="R235" t="str">
        <f t="shared" si="10"/>
        <v>Excellent</v>
      </c>
      <c r="S235">
        <f t="shared" si="11"/>
        <v>1</v>
      </c>
    </row>
    <row r="236" spans="1:19" x14ac:dyDescent="0.2">
      <c r="A236" s="7" t="s">
        <v>687</v>
      </c>
      <c r="B236" t="str">
        <f>IFERROR(VLOOKUP(A236,employee[],2,FALSE),"")</f>
        <v>Rohan Kapoor</v>
      </c>
      <c r="C236" t="str">
        <f>IFERROR(VLOOKUP(A236,employee[],3,FALSE),"")</f>
        <v>rohan.kapoor235@yahoo.com</v>
      </c>
      <c r="D236" t="str">
        <f>IFERROR(VLOOKUP(A236,employee[],4,FALSE),"")</f>
        <v>D003</v>
      </c>
      <c r="E236" t="str">
        <f>VLOOKUP(D236,department[],2,FALSE)</f>
        <v>IT</v>
      </c>
      <c r="F236" t="str">
        <f>IFERROR(VLOOKUP(A236,employee[],5,FALSE),"")</f>
        <v>R003</v>
      </c>
      <c r="G236" t="str">
        <f>IFERROR(VLOOKUP(F236,job[],2,FALSE),"")</f>
        <v>Software Engineer</v>
      </c>
      <c r="H236" t="str">
        <f>IFERROR(VLOOKUP(A236,employee[],6,FALSE),"")</f>
        <v>L003</v>
      </c>
      <c r="I236" t="str">
        <f>IFERROR(VLOOKUP(H236,location[],2,FALSE),"")</f>
        <v>Bengaluru</v>
      </c>
      <c r="J236">
        <f>IFERROR(INDEX(sales[Monthly_Salary],MATCH(A236,sales[Employee_ID],0)),"")</f>
        <v>92000</v>
      </c>
      <c r="K236">
        <f>IFERROR(INDEX(sales[Salary_Hike_Percentage],MATCH(A236,sales[Employee_ID],0)),"")</f>
        <v>3</v>
      </c>
      <c r="L236">
        <f>IFERROR(INDEX(performance[Performance_Rating],MATCH(A236,performance[Employee_ID],0)),"")</f>
        <v>2.8</v>
      </c>
      <c r="M236">
        <f>IFERROR(INDEX(performance[Bonus_Percentage],MATCH(A236,performance[Employee_ID],0)),"")</f>
        <v>0.11</v>
      </c>
      <c r="N236" t="str">
        <f>IFERROR(INDEX(attendance[Status],MATCH(A236,attendance[Employee_ID],0)),"")</f>
        <v>Present</v>
      </c>
      <c r="O236">
        <f>IFERROR(INDEX(attendance[Working_Hours],MATCH(A236,attendance[Employee_ID],0)),"")</f>
        <v>8.3000000000000007</v>
      </c>
      <c r="P236">
        <f>IFERROR(INDEX(attendance[Date],MATCH(A236,attendance[Employee_ID],0)),"")</f>
        <v>45658</v>
      </c>
      <c r="Q236">
        <f t="shared" si="9"/>
        <v>94760</v>
      </c>
      <c r="R236" t="str">
        <f t="shared" si="10"/>
        <v>Average</v>
      </c>
      <c r="S236">
        <f t="shared" si="11"/>
        <v>1</v>
      </c>
    </row>
    <row r="237" spans="1:19" x14ac:dyDescent="0.2">
      <c r="A237" s="6" t="s">
        <v>690</v>
      </c>
      <c r="B237" t="str">
        <f>IFERROR(VLOOKUP(A237,employee[],2,FALSE),"")</f>
        <v>Rohan Patel</v>
      </c>
      <c r="C237" t="str">
        <f>IFERROR(VLOOKUP(A237,employee[],3,FALSE),"")</f>
        <v>rohan.patel236@yahoo.com</v>
      </c>
      <c r="D237" t="str">
        <f>IFERROR(VLOOKUP(A237,employee[],4,FALSE),"")</f>
        <v>D005</v>
      </c>
      <c r="E237" t="str">
        <f>VLOOKUP(D237,department[],2,FALSE)</f>
        <v>Marketing</v>
      </c>
      <c r="F237" t="str">
        <f>IFERROR(VLOOKUP(A237,employee[],5,FALSE),"")</f>
        <v>R002</v>
      </c>
      <c r="G237" t="str">
        <f>IFERROR(VLOOKUP(F237,job[],2,FALSE),"")</f>
        <v>Data Analyst</v>
      </c>
      <c r="H237" t="str">
        <f>IFERROR(VLOOKUP(A237,employee[],6,FALSE),"")</f>
        <v>L001</v>
      </c>
      <c r="I237" t="str">
        <f>IFERROR(VLOOKUP(H237,location[],2,FALSE),"")</f>
        <v>Delhi</v>
      </c>
      <c r="J237">
        <f>IFERROR(INDEX(sales[Monthly_Salary],MATCH(A237,sales[Employee_ID],0)),"")</f>
        <v>29000</v>
      </c>
      <c r="K237">
        <f>IFERROR(INDEX(sales[Salary_Hike_Percentage],MATCH(A237,sales[Employee_ID],0)),"")</f>
        <v>3</v>
      </c>
      <c r="L237">
        <f>IFERROR(INDEX(performance[Performance_Rating],MATCH(A237,performance[Employee_ID],0)),"")</f>
        <v>3.1</v>
      </c>
      <c r="M237">
        <f>IFERROR(INDEX(performance[Bonus_Percentage],MATCH(A237,performance[Employee_ID],0)),"")</f>
        <v>0.12</v>
      </c>
      <c r="N237" t="str">
        <f>IFERROR(INDEX(attendance[Status],MATCH(A237,attendance[Employee_ID],0)),"")</f>
        <v>Present</v>
      </c>
      <c r="O237">
        <f>IFERROR(INDEX(attendance[Working_Hours],MATCH(A237,attendance[Employee_ID],0)),"")</f>
        <v>7.2</v>
      </c>
      <c r="P237">
        <f>IFERROR(INDEX(attendance[Date],MATCH(A237,attendance[Employee_ID],0)),"")</f>
        <v>45658</v>
      </c>
      <c r="Q237">
        <f t="shared" si="9"/>
        <v>29870</v>
      </c>
      <c r="R237" t="str">
        <f t="shared" si="10"/>
        <v>Average</v>
      </c>
      <c r="S237">
        <f t="shared" si="11"/>
        <v>1</v>
      </c>
    </row>
    <row r="238" spans="1:19" x14ac:dyDescent="0.2">
      <c r="A238" s="7" t="s">
        <v>692</v>
      </c>
      <c r="B238" t="str">
        <f>IFERROR(VLOOKUP(A238,employee[],2,FALSE),"")</f>
        <v>Sanya Nair</v>
      </c>
      <c r="C238" t="str">
        <f>IFERROR(VLOOKUP(A238,employee[],3,FALSE),"")</f>
        <v>sanya.nair237@yahoo.com</v>
      </c>
      <c r="D238" t="str">
        <f>IFERROR(VLOOKUP(A238,employee[],4,FALSE),"")</f>
        <v>D001</v>
      </c>
      <c r="E238" t="str">
        <f>VLOOKUP(D238,department[],2,FALSE)</f>
        <v>HR</v>
      </c>
      <c r="F238" t="str">
        <f>IFERROR(VLOOKUP(A238,employee[],5,FALSE),"")</f>
        <v>R001</v>
      </c>
      <c r="G238" t="str">
        <f>IFERROR(VLOOKUP(F238,job[],2,FALSE),"")</f>
        <v>HR Executive</v>
      </c>
      <c r="H238" t="str">
        <f>IFERROR(VLOOKUP(A238,employee[],6,FALSE),"")</f>
        <v>L001</v>
      </c>
      <c r="I238" t="str">
        <f>IFERROR(VLOOKUP(H238,location[],2,FALSE),"")</f>
        <v>Delhi</v>
      </c>
      <c r="J238">
        <f>IFERROR(INDEX(sales[Monthly_Salary],MATCH(A238,sales[Employee_ID],0)),"")</f>
        <v>29000</v>
      </c>
      <c r="K238">
        <f>IFERROR(INDEX(sales[Salary_Hike_Percentage],MATCH(A238,sales[Employee_ID],0)),"")</f>
        <v>5</v>
      </c>
      <c r="L238">
        <f>IFERROR(INDEX(performance[Performance_Rating],MATCH(A238,performance[Employee_ID],0)),"")</f>
        <v>3</v>
      </c>
      <c r="M238">
        <f>IFERROR(INDEX(performance[Bonus_Percentage],MATCH(A238,performance[Employee_ID],0)),"")</f>
        <v>0.12</v>
      </c>
      <c r="N238" t="str">
        <f>IFERROR(INDEX(attendance[Status],MATCH(A238,attendance[Employee_ID],0)),"")</f>
        <v>Present</v>
      </c>
      <c r="O238">
        <f>IFERROR(INDEX(attendance[Working_Hours],MATCH(A238,attendance[Employee_ID],0)),"")</f>
        <v>8</v>
      </c>
      <c r="P238">
        <f>IFERROR(INDEX(attendance[Date],MATCH(A238,attendance[Employee_ID],0)),"")</f>
        <v>45658</v>
      </c>
      <c r="Q238">
        <f t="shared" si="9"/>
        <v>30450</v>
      </c>
      <c r="R238" t="str">
        <f t="shared" si="10"/>
        <v>Average</v>
      </c>
      <c r="S238">
        <f t="shared" si="11"/>
        <v>1</v>
      </c>
    </row>
    <row r="239" spans="1:19" x14ac:dyDescent="0.2">
      <c r="A239" s="6" t="s">
        <v>695</v>
      </c>
      <c r="B239" t="str">
        <f>IFERROR(VLOOKUP(A239,employee[],2,FALSE),"")</f>
        <v>Meera Mishra</v>
      </c>
      <c r="C239" t="str">
        <f>IFERROR(VLOOKUP(A239,employee[],3,FALSE),"")</f>
        <v>meera.mishra238@gmail.com</v>
      </c>
      <c r="D239" t="str">
        <f>IFERROR(VLOOKUP(A239,employee[],4,FALSE),"")</f>
        <v>D001</v>
      </c>
      <c r="E239" t="str">
        <f>VLOOKUP(D239,department[],2,FALSE)</f>
        <v>HR</v>
      </c>
      <c r="F239" t="str">
        <f>IFERROR(VLOOKUP(A239,employee[],5,FALSE),"")</f>
        <v>R001</v>
      </c>
      <c r="G239" t="str">
        <f>IFERROR(VLOOKUP(F239,job[],2,FALSE),"")</f>
        <v>HR Executive</v>
      </c>
      <c r="H239" t="str">
        <f>IFERROR(VLOOKUP(A239,employee[],6,FALSE),"")</f>
        <v>L001</v>
      </c>
      <c r="I239" t="str">
        <f>IFERROR(VLOOKUP(H239,location[],2,FALSE),"")</f>
        <v>Delhi</v>
      </c>
      <c r="J239">
        <f>IFERROR(INDEX(sales[Monthly_Salary],MATCH(A239,sales[Employee_ID],0)),"")</f>
        <v>53000</v>
      </c>
      <c r="K239">
        <f>IFERROR(INDEX(sales[Salary_Hike_Percentage],MATCH(A239,sales[Employee_ID],0)),"")</f>
        <v>7</v>
      </c>
      <c r="L239">
        <f>IFERROR(INDEX(performance[Performance_Rating],MATCH(A239,performance[Employee_ID],0)),"")</f>
        <v>4.9000000000000004</v>
      </c>
      <c r="M239">
        <f>IFERROR(INDEX(performance[Bonus_Percentage],MATCH(A239,performance[Employee_ID],0)),"")</f>
        <v>0.2</v>
      </c>
      <c r="N239" t="str">
        <f>IFERROR(INDEX(attendance[Status],MATCH(A239,attendance[Employee_ID],0)),"")</f>
        <v>Present</v>
      </c>
      <c r="O239">
        <f>IFERROR(INDEX(attendance[Working_Hours],MATCH(A239,attendance[Employee_ID],0)),"")</f>
        <v>7.4</v>
      </c>
      <c r="P239">
        <f>IFERROR(INDEX(attendance[Date],MATCH(A239,attendance[Employee_ID],0)),"")</f>
        <v>45658</v>
      </c>
      <c r="Q239">
        <f t="shared" si="9"/>
        <v>56710</v>
      </c>
      <c r="R239" t="str">
        <f t="shared" si="10"/>
        <v>Excellent</v>
      </c>
      <c r="S239">
        <f t="shared" si="11"/>
        <v>1</v>
      </c>
    </row>
    <row r="240" spans="1:19" x14ac:dyDescent="0.2">
      <c r="A240" s="7" t="s">
        <v>698</v>
      </c>
      <c r="B240" t="str">
        <f>IFERROR(VLOOKUP(A240,employee[],2,FALSE),"")</f>
        <v>Kavya Malhotra</v>
      </c>
      <c r="C240" t="str">
        <f>IFERROR(VLOOKUP(A240,employee[],3,FALSE),"")</f>
        <v>kavya.malhotra239@gmail.com</v>
      </c>
      <c r="D240" t="str">
        <f>IFERROR(VLOOKUP(A240,employee[],4,FALSE),"")</f>
        <v>D003</v>
      </c>
      <c r="E240" t="str">
        <f>VLOOKUP(D240,department[],2,FALSE)</f>
        <v>IT</v>
      </c>
      <c r="F240" t="str">
        <f>IFERROR(VLOOKUP(A240,employee[],5,FALSE),"")</f>
        <v>R003</v>
      </c>
      <c r="G240" t="str">
        <f>IFERROR(VLOOKUP(F240,job[],2,FALSE),"")</f>
        <v>Software Engineer</v>
      </c>
      <c r="H240" t="str">
        <f>IFERROR(VLOOKUP(A240,employee[],6,FALSE),"")</f>
        <v>L002</v>
      </c>
      <c r="I240" t="str">
        <f>IFERROR(VLOOKUP(H240,location[],2,FALSE),"")</f>
        <v>Mumbai</v>
      </c>
      <c r="J240">
        <f>IFERROR(INDEX(sales[Monthly_Salary],MATCH(A240,sales[Employee_ID],0)),"")</f>
        <v>69000</v>
      </c>
      <c r="K240">
        <f>IFERROR(INDEX(sales[Salary_Hike_Percentage],MATCH(A240,sales[Employee_ID],0)),"")</f>
        <v>3</v>
      </c>
      <c r="L240">
        <f>IFERROR(INDEX(performance[Performance_Rating],MATCH(A240,performance[Employee_ID],0)),"")</f>
        <v>4.5999999999999996</v>
      </c>
      <c r="M240">
        <f>IFERROR(INDEX(performance[Bonus_Percentage],MATCH(A240,performance[Employee_ID],0)),"")</f>
        <v>0.18</v>
      </c>
      <c r="N240" t="str">
        <f>IFERROR(INDEX(attendance[Status],MATCH(A240,attendance[Employee_ID],0)),"")</f>
        <v>Present</v>
      </c>
      <c r="O240">
        <f>IFERROR(INDEX(attendance[Working_Hours],MATCH(A240,attendance[Employee_ID],0)),"")</f>
        <v>8.3000000000000007</v>
      </c>
      <c r="P240">
        <f>IFERROR(INDEX(attendance[Date],MATCH(A240,attendance[Employee_ID],0)),"")</f>
        <v>45658</v>
      </c>
      <c r="Q240">
        <f t="shared" si="9"/>
        <v>71070</v>
      </c>
      <c r="R240" t="str">
        <f t="shared" si="10"/>
        <v>Excellent</v>
      </c>
      <c r="S240">
        <f t="shared" si="11"/>
        <v>1</v>
      </c>
    </row>
    <row r="241" spans="1:19" x14ac:dyDescent="0.2">
      <c r="A241" s="6" t="s">
        <v>700</v>
      </c>
      <c r="B241" t="str">
        <f>IFERROR(VLOOKUP(A241,employee[],2,FALSE),"")</f>
        <v>Aarav Verma</v>
      </c>
      <c r="C241" t="str">
        <f>IFERROR(VLOOKUP(A241,employee[],3,FALSE),"")</f>
        <v>aarav.verma240@outlook.com</v>
      </c>
      <c r="D241" t="str">
        <f>IFERROR(VLOOKUP(A241,employee[],4,FALSE),"")</f>
        <v>D003</v>
      </c>
      <c r="E241" t="str">
        <f>VLOOKUP(D241,department[],2,FALSE)</f>
        <v>IT</v>
      </c>
      <c r="F241" t="str">
        <f>IFERROR(VLOOKUP(A241,employee[],5,FALSE),"")</f>
        <v>R003</v>
      </c>
      <c r="G241" t="str">
        <f>IFERROR(VLOOKUP(F241,job[],2,FALSE),"")</f>
        <v>Software Engineer</v>
      </c>
      <c r="H241" t="str">
        <f>IFERROR(VLOOKUP(A241,employee[],6,FALSE),"")</f>
        <v>L002</v>
      </c>
      <c r="I241" t="str">
        <f>IFERROR(VLOOKUP(H241,location[],2,FALSE),"")</f>
        <v>Mumbai</v>
      </c>
      <c r="J241">
        <f>IFERROR(INDEX(sales[Monthly_Salary],MATCH(A241,sales[Employee_ID],0)),"")</f>
        <v>39000</v>
      </c>
      <c r="K241">
        <f>IFERROR(INDEX(sales[Salary_Hike_Percentage],MATCH(A241,sales[Employee_ID],0)),"")</f>
        <v>5</v>
      </c>
      <c r="L241">
        <f>IFERROR(INDEX(performance[Performance_Rating],MATCH(A241,performance[Employee_ID],0)),"")</f>
        <v>4.4000000000000004</v>
      </c>
      <c r="M241">
        <f>IFERROR(INDEX(performance[Bonus_Percentage],MATCH(A241,performance[Employee_ID],0)),"")</f>
        <v>0.18</v>
      </c>
      <c r="N241" t="str">
        <f>IFERROR(INDEX(attendance[Status],MATCH(A241,attendance[Employee_ID],0)),"")</f>
        <v>Present</v>
      </c>
      <c r="O241">
        <f>IFERROR(INDEX(attendance[Working_Hours],MATCH(A241,attendance[Employee_ID],0)),"")</f>
        <v>8.4</v>
      </c>
      <c r="P241">
        <f>IFERROR(INDEX(attendance[Date],MATCH(A241,attendance[Employee_ID],0)),"")</f>
        <v>45658</v>
      </c>
      <c r="Q241">
        <f t="shared" si="9"/>
        <v>40950</v>
      </c>
      <c r="R241" t="str">
        <f t="shared" si="10"/>
        <v>Good</v>
      </c>
      <c r="S241">
        <f t="shared" si="11"/>
        <v>1</v>
      </c>
    </row>
    <row r="242" spans="1:19" x14ac:dyDescent="0.2">
      <c r="A242" s="7" t="s">
        <v>702</v>
      </c>
      <c r="B242" t="str">
        <f>IFERROR(VLOOKUP(A242,employee[],2,FALSE),"")</f>
        <v>Arjun Iyer</v>
      </c>
      <c r="C242" t="str">
        <f>IFERROR(VLOOKUP(A242,employee[],3,FALSE),"")</f>
        <v>arjun.iyer241@yahoo.com</v>
      </c>
      <c r="D242" t="str">
        <f>IFERROR(VLOOKUP(A242,employee[],4,FALSE),"")</f>
        <v>D004</v>
      </c>
      <c r="E242" t="str">
        <f>VLOOKUP(D242,department[],2,FALSE)</f>
        <v>Sales</v>
      </c>
      <c r="F242" t="str">
        <f>IFERROR(VLOOKUP(A242,employee[],5,FALSE),"")</f>
        <v>R005</v>
      </c>
      <c r="G242" t="str">
        <f>IFERROR(VLOOKUP(F242,job[],2,FALSE),"")</f>
        <v>Sales Executive</v>
      </c>
      <c r="H242" t="str">
        <f>IFERROR(VLOOKUP(A242,employee[],6,FALSE),"")</f>
        <v>L001</v>
      </c>
      <c r="I242" t="str">
        <f>IFERROR(VLOOKUP(H242,location[],2,FALSE),"")</f>
        <v>Delhi</v>
      </c>
      <c r="J242">
        <f>IFERROR(INDEX(sales[Monthly_Salary],MATCH(A242,sales[Employee_ID],0)),"")</f>
        <v>101000</v>
      </c>
      <c r="K242">
        <f>IFERROR(INDEX(sales[Salary_Hike_Percentage],MATCH(A242,sales[Employee_ID],0)),"")</f>
        <v>12</v>
      </c>
      <c r="L242">
        <f>IFERROR(INDEX(performance[Performance_Rating],MATCH(A242,performance[Employee_ID],0)),"")</f>
        <v>2.5</v>
      </c>
      <c r="M242">
        <f>IFERROR(INDEX(performance[Bonus_Percentage],MATCH(A242,performance[Employee_ID],0)),"")</f>
        <v>0.1</v>
      </c>
      <c r="N242" t="str">
        <f>IFERROR(INDEX(attendance[Status],MATCH(A242,attendance[Employee_ID],0)),"")</f>
        <v>Present</v>
      </c>
      <c r="O242">
        <f>IFERROR(INDEX(attendance[Working_Hours],MATCH(A242,attendance[Employee_ID],0)),"")</f>
        <v>7.6</v>
      </c>
      <c r="P242">
        <f>IFERROR(INDEX(attendance[Date],MATCH(A242,attendance[Employee_ID],0)),"")</f>
        <v>45658</v>
      </c>
      <c r="Q242">
        <f t="shared" si="9"/>
        <v>113120.00000000001</v>
      </c>
      <c r="R242" t="str">
        <f t="shared" si="10"/>
        <v>Average</v>
      </c>
      <c r="S242">
        <f t="shared" si="11"/>
        <v>1</v>
      </c>
    </row>
    <row r="243" spans="1:19" x14ac:dyDescent="0.2">
      <c r="A243" s="6" t="s">
        <v>704</v>
      </c>
      <c r="B243" t="str">
        <f>IFERROR(VLOOKUP(A243,employee[],2,FALSE),"")</f>
        <v>Aarav Mehta</v>
      </c>
      <c r="C243" t="str">
        <f>IFERROR(VLOOKUP(A243,employee[],3,FALSE),"")</f>
        <v>aarav.mehta242@outlook.com</v>
      </c>
      <c r="D243" t="str">
        <f>IFERROR(VLOOKUP(A243,employee[],4,FALSE),"")</f>
        <v>D003</v>
      </c>
      <c r="E243" t="str">
        <f>VLOOKUP(D243,department[],2,FALSE)</f>
        <v>IT</v>
      </c>
      <c r="F243" t="str">
        <f>IFERROR(VLOOKUP(A243,employee[],5,FALSE),"")</f>
        <v>R003</v>
      </c>
      <c r="G243" t="str">
        <f>IFERROR(VLOOKUP(F243,job[],2,FALSE),"")</f>
        <v>Software Engineer</v>
      </c>
      <c r="H243" t="str">
        <f>IFERROR(VLOOKUP(A243,employee[],6,FALSE),"")</f>
        <v>L001</v>
      </c>
      <c r="I243" t="str">
        <f>IFERROR(VLOOKUP(H243,location[],2,FALSE),"")</f>
        <v>Delhi</v>
      </c>
      <c r="J243">
        <f>IFERROR(INDEX(sales[Monthly_Salary],MATCH(A243,sales[Employee_ID],0)),"")</f>
        <v>96000</v>
      </c>
      <c r="K243">
        <f>IFERROR(INDEX(sales[Salary_Hike_Percentage],MATCH(A243,sales[Employee_ID],0)),"")</f>
        <v>5</v>
      </c>
      <c r="L243">
        <f>IFERROR(INDEX(performance[Performance_Rating],MATCH(A243,performance[Employee_ID],0)),"")</f>
        <v>3.4</v>
      </c>
      <c r="M243">
        <f>IFERROR(INDEX(performance[Bonus_Percentage],MATCH(A243,performance[Employee_ID],0)),"")</f>
        <v>0.14000000000000001</v>
      </c>
      <c r="N243" t="str">
        <f>IFERROR(INDEX(attendance[Status],MATCH(A243,attendance[Employee_ID],0)),"")</f>
        <v>Present</v>
      </c>
      <c r="O243">
        <f>IFERROR(INDEX(attendance[Working_Hours],MATCH(A243,attendance[Employee_ID],0)),"")</f>
        <v>8.9</v>
      </c>
      <c r="P243">
        <f>IFERROR(INDEX(attendance[Date],MATCH(A243,attendance[Employee_ID],0)),"")</f>
        <v>45658</v>
      </c>
      <c r="Q243">
        <f t="shared" si="9"/>
        <v>100800</v>
      </c>
      <c r="R243" t="str">
        <f t="shared" si="10"/>
        <v>Average</v>
      </c>
      <c r="S243">
        <f t="shared" si="11"/>
        <v>1</v>
      </c>
    </row>
    <row r="244" spans="1:19" x14ac:dyDescent="0.2">
      <c r="A244" s="7" t="s">
        <v>706</v>
      </c>
      <c r="B244" t="str">
        <f>IFERROR(VLOOKUP(A244,employee[],2,FALSE),"")</f>
        <v>Aisha Nair</v>
      </c>
      <c r="C244" t="str">
        <f>IFERROR(VLOOKUP(A244,employee[],3,FALSE),"")</f>
        <v>aisha.nair243@gmail.com</v>
      </c>
      <c r="D244" t="str">
        <f>IFERROR(VLOOKUP(A244,employee[],4,FALSE),"")</f>
        <v>D004</v>
      </c>
      <c r="E244" t="str">
        <f>VLOOKUP(D244,department[],2,FALSE)</f>
        <v>Sales</v>
      </c>
      <c r="F244" t="str">
        <f>IFERROR(VLOOKUP(A244,employee[],5,FALSE),"")</f>
        <v>R005</v>
      </c>
      <c r="G244" t="str">
        <f>IFERROR(VLOOKUP(F244,job[],2,FALSE),"")</f>
        <v>Sales Executive</v>
      </c>
      <c r="H244" t="str">
        <f>IFERROR(VLOOKUP(A244,employee[],6,FALSE),"")</f>
        <v>L001</v>
      </c>
      <c r="I244" t="str">
        <f>IFERROR(VLOOKUP(H244,location[],2,FALSE),"")</f>
        <v>Delhi</v>
      </c>
      <c r="J244">
        <f>IFERROR(INDEX(sales[Monthly_Salary],MATCH(A244,sales[Employee_ID],0)),"")</f>
        <v>59000</v>
      </c>
      <c r="K244">
        <f>IFERROR(INDEX(sales[Salary_Hike_Percentage],MATCH(A244,sales[Employee_ID],0)),"")</f>
        <v>3</v>
      </c>
      <c r="L244">
        <f>IFERROR(INDEX(performance[Performance_Rating],MATCH(A244,performance[Employee_ID],0)),"")</f>
        <v>3.7</v>
      </c>
      <c r="M244">
        <f>IFERROR(INDEX(performance[Bonus_Percentage],MATCH(A244,performance[Employee_ID],0)),"")</f>
        <v>0.15</v>
      </c>
      <c r="N244" t="str">
        <f>IFERROR(INDEX(attendance[Status],MATCH(A244,attendance[Employee_ID],0)),"")</f>
        <v>Leave</v>
      </c>
      <c r="O244">
        <f>IFERROR(INDEX(attendance[Working_Hours],MATCH(A244,attendance[Employee_ID],0)),"")</f>
        <v>7.2</v>
      </c>
      <c r="P244">
        <f>IFERROR(INDEX(attendance[Date],MATCH(A244,attendance[Employee_ID],0)),"")</f>
        <v>45658</v>
      </c>
      <c r="Q244">
        <f t="shared" si="9"/>
        <v>60770</v>
      </c>
      <c r="R244" t="str">
        <f t="shared" si="10"/>
        <v>Good</v>
      </c>
      <c r="S244">
        <f t="shared" si="11"/>
        <v>0</v>
      </c>
    </row>
    <row r="245" spans="1:19" x14ac:dyDescent="0.2">
      <c r="A245" s="6" t="s">
        <v>708</v>
      </c>
      <c r="B245" t="str">
        <f>IFERROR(VLOOKUP(A245,employee[],2,FALSE),"")</f>
        <v>Aarav Agarwal</v>
      </c>
      <c r="C245" t="str">
        <f>IFERROR(VLOOKUP(A245,employee[],3,FALSE),"")</f>
        <v>aarav.agarwal244@yahoo.com</v>
      </c>
      <c r="D245" t="str">
        <f>IFERROR(VLOOKUP(A245,employee[],4,FALSE),"")</f>
        <v>D001</v>
      </c>
      <c r="E245" t="str">
        <f>VLOOKUP(D245,department[],2,FALSE)</f>
        <v>HR</v>
      </c>
      <c r="F245" t="str">
        <f>IFERROR(VLOOKUP(A245,employee[],5,FALSE),"")</f>
        <v>R001</v>
      </c>
      <c r="G245" t="str">
        <f>IFERROR(VLOOKUP(F245,job[],2,FALSE),"")</f>
        <v>HR Executive</v>
      </c>
      <c r="H245" t="str">
        <f>IFERROR(VLOOKUP(A245,employee[],6,FALSE),"")</f>
        <v>L001</v>
      </c>
      <c r="I245" t="str">
        <f>IFERROR(VLOOKUP(H245,location[],2,FALSE),"")</f>
        <v>Delhi</v>
      </c>
      <c r="J245">
        <f>IFERROR(INDEX(sales[Monthly_Salary],MATCH(A245,sales[Employee_ID],0)),"")</f>
        <v>107000</v>
      </c>
      <c r="K245">
        <f>IFERROR(INDEX(sales[Salary_Hike_Percentage],MATCH(A245,sales[Employee_ID],0)),"")</f>
        <v>10</v>
      </c>
      <c r="L245">
        <f>IFERROR(INDEX(performance[Performance_Rating],MATCH(A245,performance[Employee_ID],0)),"")</f>
        <v>4.9000000000000004</v>
      </c>
      <c r="M245">
        <f>IFERROR(INDEX(performance[Bonus_Percentage],MATCH(A245,performance[Employee_ID],0)),"")</f>
        <v>0.2</v>
      </c>
      <c r="N245" t="str">
        <f>IFERROR(INDEX(attendance[Status],MATCH(A245,attendance[Employee_ID],0)),"")</f>
        <v>Present</v>
      </c>
      <c r="O245">
        <f>IFERROR(INDEX(attendance[Working_Hours],MATCH(A245,attendance[Employee_ID],0)),"")</f>
        <v>9</v>
      </c>
      <c r="P245">
        <f>IFERROR(INDEX(attendance[Date],MATCH(A245,attendance[Employee_ID],0)),"")</f>
        <v>45658</v>
      </c>
      <c r="Q245">
        <f t="shared" si="9"/>
        <v>117700.00000000001</v>
      </c>
      <c r="R245" t="str">
        <f t="shared" si="10"/>
        <v>Excellent</v>
      </c>
      <c r="S245">
        <f t="shared" si="11"/>
        <v>1</v>
      </c>
    </row>
    <row r="246" spans="1:19" x14ac:dyDescent="0.2">
      <c r="A246" s="7" t="s">
        <v>711</v>
      </c>
      <c r="B246" t="str">
        <f>IFERROR(VLOOKUP(A246,employee[],2,FALSE),"")</f>
        <v>Kavya Mishra</v>
      </c>
      <c r="C246" t="str">
        <f>IFERROR(VLOOKUP(A246,employee[],3,FALSE),"")</f>
        <v>kavya.mishra245@outlook.com</v>
      </c>
      <c r="D246" t="str">
        <f>IFERROR(VLOOKUP(A246,employee[],4,FALSE),"")</f>
        <v>D005</v>
      </c>
      <c r="E246" t="str">
        <f>VLOOKUP(D246,department[],2,FALSE)</f>
        <v>Marketing</v>
      </c>
      <c r="F246" t="str">
        <f>IFERROR(VLOOKUP(A246,employee[],5,FALSE),"")</f>
        <v>R002</v>
      </c>
      <c r="G246" t="str">
        <f>IFERROR(VLOOKUP(F246,job[],2,FALSE),"")</f>
        <v>Data Analyst</v>
      </c>
      <c r="H246" t="str">
        <f>IFERROR(VLOOKUP(A246,employee[],6,FALSE),"")</f>
        <v>L004</v>
      </c>
      <c r="I246" t="str">
        <f>IFERROR(VLOOKUP(H246,location[],2,FALSE),"")</f>
        <v>Hyderabad</v>
      </c>
      <c r="J246">
        <f>IFERROR(INDEX(sales[Monthly_Salary],MATCH(A246,sales[Employee_ID],0)),"")</f>
        <v>50000</v>
      </c>
      <c r="K246">
        <f>IFERROR(INDEX(sales[Salary_Hike_Percentage],MATCH(A246,sales[Employee_ID],0)),"")</f>
        <v>12</v>
      </c>
      <c r="L246">
        <f>IFERROR(INDEX(performance[Performance_Rating],MATCH(A246,performance[Employee_ID],0)),"")</f>
        <v>4.2</v>
      </c>
      <c r="M246">
        <f>IFERROR(INDEX(performance[Bonus_Percentage],MATCH(A246,performance[Employee_ID],0)),"")</f>
        <v>0.17</v>
      </c>
      <c r="N246" t="str">
        <f>IFERROR(INDEX(attendance[Status],MATCH(A246,attendance[Employee_ID],0)),"")</f>
        <v>Present</v>
      </c>
      <c r="O246">
        <f>IFERROR(INDEX(attendance[Working_Hours],MATCH(A246,attendance[Employee_ID],0)),"")</f>
        <v>8.5</v>
      </c>
      <c r="P246">
        <f>IFERROR(INDEX(attendance[Date],MATCH(A246,attendance[Employee_ID],0)),"")</f>
        <v>45658</v>
      </c>
      <c r="Q246">
        <f t="shared" si="9"/>
        <v>56000.000000000007</v>
      </c>
      <c r="R246" t="str">
        <f t="shared" si="10"/>
        <v>Good</v>
      </c>
      <c r="S246">
        <f t="shared" si="11"/>
        <v>1</v>
      </c>
    </row>
    <row r="247" spans="1:19" x14ac:dyDescent="0.2">
      <c r="A247" s="6" t="s">
        <v>713</v>
      </c>
      <c r="B247" t="str">
        <f>IFERROR(VLOOKUP(A247,employee[],2,FALSE),"")</f>
        <v>Meera Mehta</v>
      </c>
      <c r="C247" t="str">
        <f>IFERROR(VLOOKUP(A247,employee[],3,FALSE),"")</f>
        <v>meera.mehta246@gmail.com</v>
      </c>
      <c r="D247" t="str">
        <f>IFERROR(VLOOKUP(A247,employee[],4,FALSE),"")</f>
        <v>D004</v>
      </c>
      <c r="E247" t="str">
        <f>VLOOKUP(D247,department[],2,FALSE)</f>
        <v>Sales</v>
      </c>
      <c r="F247" t="str">
        <f>IFERROR(VLOOKUP(A247,employee[],5,FALSE),"")</f>
        <v>R005</v>
      </c>
      <c r="G247" t="str">
        <f>IFERROR(VLOOKUP(F247,job[],2,FALSE),"")</f>
        <v>Sales Executive</v>
      </c>
      <c r="H247" t="str">
        <f>IFERROR(VLOOKUP(A247,employee[],6,FALSE),"")</f>
        <v>L001</v>
      </c>
      <c r="I247" t="str">
        <f>IFERROR(VLOOKUP(H247,location[],2,FALSE),"")</f>
        <v>Delhi</v>
      </c>
      <c r="J247">
        <f>IFERROR(INDEX(sales[Monthly_Salary],MATCH(A247,sales[Employee_ID],0)),"")</f>
        <v>111000</v>
      </c>
      <c r="K247">
        <f>IFERROR(INDEX(sales[Salary_Hike_Percentage],MATCH(A247,sales[Employee_ID],0)),"")</f>
        <v>12</v>
      </c>
      <c r="L247">
        <f>IFERROR(INDEX(performance[Performance_Rating],MATCH(A247,performance[Employee_ID],0)),"")</f>
        <v>3.2</v>
      </c>
      <c r="M247">
        <f>IFERROR(INDEX(performance[Bonus_Percentage],MATCH(A247,performance[Employee_ID],0)),"")</f>
        <v>0.13</v>
      </c>
      <c r="N247" t="str">
        <f>IFERROR(INDEX(attendance[Status],MATCH(A247,attendance[Employee_ID],0)),"")</f>
        <v>Present</v>
      </c>
      <c r="O247">
        <f>IFERROR(INDEX(attendance[Working_Hours],MATCH(A247,attendance[Employee_ID],0)),"")</f>
        <v>8.3000000000000007</v>
      </c>
      <c r="P247">
        <f>IFERROR(INDEX(attendance[Date],MATCH(A247,attendance[Employee_ID],0)),"")</f>
        <v>45658</v>
      </c>
      <c r="Q247">
        <f t="shared" si="9"/>
        <v>124320.00000000001</v>
      </c>
      <c r="R247" t="str">
        <f t="shared" si="10"/>
        <v>Average</v>
      </c>
      <c r="S247">
        <f t="shared" si="11"/>
        <v>1</v>
      </c>
    </row>
    <row r="248" spans="1:19" x14ac:dyDescent="0.2">
      <c r="A248" s="7" t="s">
        <v>715</v>
      </c>
      <c r="B248" t="str">
        <f>IFERROR(VLOOKUP(A248,employee[],2,FALSE),"")</f>
        <v>Neha Gupta</v>
      </c>
      <c r="C248" t="str">
        <f>IFERROR(VLOOKUP(A248,employee[],3,FALSE),"")</f>
        <v>neha.gupta247@outlook.com</v>
      </c>
      <c r="D248" t="str">
        <f>IFERROR(VLOOKUP(A248,employee[],4,FALSE),"")</f>
        <v>D003</v>
      </c>
      <c r="E248" t="str">
        <f>VLOOKUP(D248,department[],2,FALSE)</f>
        <v>IT</v>
      </c>
      <c r="F248" t="str">
        <f>IFERROR(VLOOKUP(A248,employee[],5,FALSE),"")</f>
        <v>R003</v>
      </c>
      <c r="G248" t="str">
        <f>IFERROR(VLOOKUP(F248,job[],2,FALSE),"")</f>
        <v>Software Engineer</v>
      </c>
      <c r="H248" t="str">
        <f>IFERROR(VLOOKUP(A248,employee[],6,FALSE),"")</f>
        <v>L004</v>
      </c>
      <c r="I248" t="str">
        <f>IFERROR(VLOOKUP(H248,location[],2,FALSE),"")</f>
        <v>Hyderabad</v>
      </c>
      <c r="J248">
        <f>IFERROR(INDEX(sales[Monthly_Salary],MATCH(A248,sales[Employee_ID],0)),"")</f>
        <v>82000</v>
      </c>
      <c r="K248">
        <f>IFERROR(INDEX(sales[Salary_Hike_Percentage],MATCH(A248,sales[Employee_ID],0)),"")</f>
        <v>5</v>
      </c>
      <c r="L248">
        <f>IFERROR(INDEX(performance[Performance_Rating],MATCH(A248,performance[Employee_ID],0)),"")</f>
        <v>2.9</v>
      </c>
      <c r="M248">
        <f>IFERROR(INDEX(performance[Bonus_Percentage],MATCH(A248,performance[Employee_ID],0)),"")</f>
        <v>0.12</v>
      </c>
      <c r="N248" t="str">
        <f>IFERROR(INDEX(attendance[Status],MATCH(A248,attendance[Employee_ID],0)),"")</f>
        <v>Present</v>
      </c>
      <c r="O248">
        <f>IFERROR(INDEX(attendance[Working_Hours],MATCH(A248,attendance[Employee_ID],0)),"")</f>
        <v>8.1999999999999993</v>
      </c>
      <c r="P248">
        <f>IFERROR(INDEX(attendance[Date],MATCH(A248,attendance[Employee_ID],0)),"")</f>
        <v>45658</v>
      </c>
      <c r="Q248">
        <f t="shared" si="9"/>
        <v>86100</v>
      </c>
      <c r="R248" t="str">
        <f t="shared" si="10"/>
        <v>Average</v>
      </c>
      <c r="S248">
        <f t="shared" si="11"/>
        <v>1</v>
      </c>
    </row>
    <row r="249" spans="1:19" x14ac:dyDescent="0.2">
      <c r="A249" s="6" t="s">
        <v>717</v>
      </c>
      <c r="B249" t="str">
        <f>IFERROR(VLOOKUP(A249,employee[],2,FALSE),"")</f>
        <v>Meera Malhotra</v>
      </c>
      <c r="C249" t="str">
        <f>IFERROR(VLOOKUP(A249,employee[],3,FALSE),"")</f>
        <v>meera.malhotra248@yahoo.com</v>
      </c>
      <c r="D249" t="str">
        <f>IFERROR(VLOOKUP(A249,employee[],4,FALSE),"")</f>
        <v>D001</v>
      </c>
      <c r="E249" t="str">
        <f>VLOOKUP(D249,department[],2,FALSE)</f>
        <v>HR</v>
      </c>
      <c r="F249" t="str">
        <f>IFERROR(VLOOKUP(A249,employee[],5,FALSE),"")</f>
        <v>R001</v>
      </c>
      <c r="G249" t="str">
        <f>IFERROR(VLOOKUP(F249,job[],2,FALSE),"")</f>
        <v>HR Executive</v>
      </c>
      <c r="H249" t="str">
        <f>IFERROR(VLOOKUP(A249,employee[],6,FALSE),"")</f>
        <v>L002</v>
      </c>
      <c r="I249" t="str">
        <f>IFERROR(VLOOKUP(H249,location[],2,FALSE),"")</f>
        <v>Mumbai</v>
      </c>
      <c r="J249">
        <f>IFERROR(INDEX(sales[Monthly_Salary],MATCH(A249,sales[Employee_ID],0)),"")</f>
        <v>79000</v>
      </c>
      <c r="K249">
        <f>IFERROR(INDEX(sales[Salary_Hike_Percentage],MATCH(A249,sales[Employee_ID],0)),"")</f>
        <v>5</v>
      </c>
      <c r="L249">
        <f>IFERROR(INDEX(performance[Performance_Rating],MATCH(A249,performance[Employee_ID],0)),"")</f>
        <v>4.3</v>
      </c>
      <c r="M249">
        <f>IFERROR(INDEX(performance[Bonus_Percentage],MATCH(A249,performance[Employee_ID],0)),"")</f>
        <v>0.17</v>
      </c>
      <c r="N249" t="str">
        <f>IFERROR(INDEX(attendance[Status],MATCH(A249,attendance[Employee_ID],0)),"")</f>
        <v>Present</v>
      </c>
      <c r="O249">
        <f>IFERROR(INDEX(attendance[Working_Hours],MATCH(A249,attendance[Employee_ID],0)),"")</f>
        <v>8</v>
      </c>
      <c r="P249">
        <f>IFERROR(INDEX(attendance[Date],MATCH(A249,attendance[Employee_ID],0)),"")</f>
        <v>45658</v>
      </c>
      <c r="Q249">
        <f t="shared" si="9"/>
        <v>82950</v>
      </c>
      <c r="R249" t="str">
        <f t="shared" si="10"/>
        <v>Good</v>
      </c>
      <c r="S249">
        <f t="shared" si="11"/>
        <v>1</v>
      </c>
    </row>
    <row r="250" spans="1:19" x14ac:dyDescent="0.2">
      <c r="A250" s="7" t="s">
        <v>719</v>
      </c>
      <c r="B250" t="str">
        <f>IFERROR(VLOOKUP(A250,employee[],2,FALSE),"")</f>
        <v>Rohan Singh</v>
      </c>
      <c r="C250" t="str">
        <f>IFERROR(VLOOKUP(A250,employee[],3,FALSE),"")</f>
        <v>rohan.singh249@outlook.com</v>
      </c>
      <c r="D250" t="str">
        <f>IFERROR(VLOOKUP(A250,employee[],4,FALSE),"")</f>
        <v>D002</v>
      </c>
      <c r="E250" t="str">
        <f>VLOOKUP(D250,department[],2,FALSE)</f>
        <v>Finance</v>
      </c>
      <c r="F250" t="str">
        <f>IFERROR(VLOOKUP(A250,employee[],5,FALSE),"")</f>
        <v>R004</v>
      </c>
      <c r="G250" t="str">
        <f>IFERROR(VLOOKUP(F250,job[],2,FALSE),"")</f>
        <v>Finance Manager</v>
      </c>
      <c r="H250" t="str">
        <f>IFERROR(VLOOKUP(A250,employee[],6,FALSE),"")</f>
        <v>L003</v>
      </c>
      <c r="I250" t="str">
        <f>IFERROR(VLOOKUP(H250,location[],2,FALSE),"")</f>
        <v>Bengaluru</v>
      </c>
      <c r="J250">
        <f>IFERROR(INDEX(sales[Monthly_Salary],MATCH(A250,sales[Employee_ID],0)),"")</f>
        <v>100000</v>
      </c>
      <c r="K250">
        <f>IFERROR(INDEX(sales[Salary_Hike_Percentage],MATCH(A250,sales[Employee_ID],0)),"")</f>
        <v>7</v>
      </c>
      <c r="L250">
        <f>IFERROR(INDEX(performance[Performance_Rating],MATCH(A250,performance[Employee_ID],0)),"")</f>
        <v>4.8</v>
      </c>
      <c r="M250">
        <f>IFERROR(INDEX(performance[Bonus_Percentage],MATCH(A250,performance[Employee_ID],0)),"")</f>
        <v>0.19</v>
      </c>
      <c r="N250" t="str">
        <f>IFERROR(INDEX(attendance[Status],MATCH(A250,attendance[Employee_ID],0)),"")</f>
        <v>Present</v>
      </c>
      <c r="O250">
        <f>IFERROR(INDEX(attendance[Working_Hours],MATCH(A250,attendance[Employee_ID],0)),"")</f>
        <v>8.6</v>
      </c>
      <c r="P250">
        <f>IFERROR(INDEX(attendance[Date],MATCH(A250,attendance[Employee_ID],0)),"")</f>
        <v>45658</v>
      </c>
      <c r="Q250">
        <f t="shared" si="9"/>
        <v>107000</v>
      </c>
      <c r="R250" t="str">
        <f t="shared" si="10"/>
        <v>Excellent</v>
      </c>
      <c r="S250">
        <f t="shared" si="11"/>
        <v>1</v>
      </c>
    </row>
    <row r="251" spans="1:19" x14ac:dyDescent="0.2">
      <c r="A251" s="6" t="s">
        <v>721</v>
      </c>
      <c r="B251" t="str">
        <f>IFERROR(VLOOKUP(A251,employee[],2,FALSE),"")</f>
        <v>Arjun Kapoor</v>
      </c>
      <c r="C251" t="str">
        <f>IFERROR(VLOOKUP(A251,employee[],3,FALSE),"")</f>
        <v>arjun.kapoor250@yahoo.com</v>
      </c>
      <c r="D251" t="str">
        <f>IFERROR(VLOOKUP(A251,employee[],4,FALSE),"")</f>
        <v>D003</v>
      </c>
      <c r="E251" t="str">
        <f>VLOOKUP(D251,department[],2,FALSE)</f>
        <v>IT</v>
      </c>
      <c r="F251" t="str">
        <f>IFERROR(VLOOKUP(A251,employee[],5,FALSE),"")</f>
        <v>R002</v>
      </c>
      <c r="G251" t="str">
        <f>IFERROR(VLOOKUP(F251,job[],2,FALSE),"")</f>
        <v>Data Analyst</v>
      </c>
      <c r="H251" t="str">
        <f>IFERROR(VLOOKUP(A251,employee[],6,FALSE),"")</f>
        <v>L003</v>
      </c>
      <c r="I251" t="str">
        <f>IFERROR(VLOOKUP(H251,location[],2,FALSE),"")</f>
        <v>Bengaluru</v>
      </c>
      <c r="J251">
        <f>IFERROR(INDEX(sales[Monthly_Salary],MATCH(A251,sales[Employee_ID],0)),"")</f>
        <v>27000</v>
      </c>
      <c r="K251">
        <f>IFERROR(INDEX(sales[Salary_Hike_Percentage],MATCH(A251,sales[Employee_ID],0)),"")</f>
        <v>12</v>
      </c>
      <c r="L251">
        <f>IFERROR(INDEX(performance[Performance_Rating],MATCH(A251,performance[Employee_ID],0)),"")</f>
        <v>2.6</v>
      </c>
      <c r="M251">
        <f>IFERROR(INDEX(performance[Bonus_Percentage],MATCH(A251,performance[Employee_ID],0)),"")</f>
        <v>0.1</v>
      </c>
      <c r="N251" t="str">
        <f>IFERROR(INDEX(attendance[Status],MATCH(A251,attendance[Employee_ID],0)),"")</f>
        <v>Present</v>
      </c>
      <c r="O251">
        <f>IFERROR(INDEX(attendance[Working_Hours],MATCH(A251,attendance[Employee_ID],0)),"")</f>
        <v>7.1</v>
      </c>
      <c r="P251">
        <f>IFERROR(INDEX(attendance[Date],MATCH(A251,attendance[Employee_ID],0)),"")</f>
        <v>45658</v>
      </c>
      <c r="Q251">
        <f t="shared" si="9"/>
        <v>30240.000000000004</v>
      </c>
      <c r="R251" t="str">
        <f t="shared" si="10"/>
        <v>Average</v>
      </c>
      <c r="S251">
        <f t="shared" si="11"/>
        <v>1</v>
      </c>
    </row>
    <row r="252" spans="1:19" x14ac:dyDescent="0.2">
      <c r="A252" s="7" t="s">
        <v>723</v>
      </c>
      <c r="B252" t="str">
        <f>IFERROR(VLOOKUP(A252,employee[],2,FALSE),"")</f>
        <v>Aisha Malhotra</v>
      </c>
      <c r="C252" t="str">
        <f>IFERROR(VLOOKUP(A252,employee[],3,FALSE),"")</f>
        <v>aisha.malhotra251@gmail.com</v>
      </c>
      <c r="D252" t="str">
        <f>IFERROR(VLOOKUP(A252,employee[],4,FALSE),"")</f>
        <v>D005</v>
      </c>
      <c r="E252" t="str">
        <f>VLOOKUP(D252,department[],2,FALSE)</f>
        <v>Marketing</v>
      </c>
      <c r="F252" t="str">
        <f>IFERROR(VLOOKUP(A252,employee[],5,FALSE),"")</f>
        <v>R002</v>
      </c>
      <c r="G252" t="str">
        <f>IFERROR(VLOOKUP(F252,job[],2,FALSE),"")</f>
        <v>Data Analyst</v>
      </c>
      <c r="H252" t="str">
        <f>IFERROR(VLOOKUP(A252,employee[],6,FALSE),"")</f>
        <v>L001</v>
      </c>
      <c r="I252" t="str">
        <f>IFERROR(VLOOKUP(H252,location[],2,FALSE),"")</f>
        <v>Delhi</v>
      </c>
      <c r="J252">
        <f>IFERROR(INDEX(sales[Monthly_Salary],MATCH(A252,sales[Employee_ID],0)),"")</f>
        <v>38000</v>
      </c>
      <c r="K252">
        <f>IFERROR(INDEX(sales[Salary_Hike_Percentage],MATCH(A252,sales[Employee_ID],0)),"")</f>
        <v>5</v>
      </c>
      <c r="L252">
        <f>IFERROR(INDEX(performance[Performance_Rating],MATCH(A252,performance[Employee_ID],0)),"")</f>
        <v>4.5</v>
      </c>
      <c r="M252">
        <f>IFERROR(INDEX(performance[Bonus_Percentage],MATCH(A252,performance[Employee_ID],0)),"")</f>
        <v>0.18</v>
      </c>
      <c r="N252" t="str">
        <f>IFERROR(INDEX(attendance[Status],MATCH(A252,attendance[Employee_ID],0)),"")</f>
        <v>Present</v>
      </c>
      <c r="O252">
        <f>IFERROR(INDEX(attendance[Working_Hours],MATCH(A252,attendance[Employee_ID],0)),"")</f>
        <v>7.3</v>
      </c>
      <c r="P252">
        <f>IFERROR(INDEX(attendance[Date],MATCH(A252,attendance[Employee_ID],0)),"")</f>
        <v>45658</v>
      </c>
      <c r="Q252">
        <f t="shared" si="9"/>
        <v>39900</v>
      </c>
      <c r="R252" t="str">
        <f t="shared" si="10"/>
        <v>Excellent</v>
      </c>
      <c r="S252">
        <f t="shared" si="11"/>
        <v>1</v>
      </c>
    </row>
    <row r="253" spans="1:19" x14ac:dyDescent="0.2">
      <c r="A253" s="6" t="s">
        <v>726</v>
      </c>
      <c r="B253" t="str">
        <f>IFERROR(VLOOKUP(A253,employee[],2,FALSE),"")</f>
        <v>Sneha Mehta</v>
      </c>
      <c r="C253" t="str">
        <f>IFERROR(VLOOKUP(A253,employee[],3,FALSE),"")</f>
        <v>sneha.mehta252@outlook.com</v>
      </c>
      <c r="D253" t="str">
        <f>IFERROR(VLOOKUP(A253,employee[],4,FALSE),"")</f>
        <v>D002</v>
      </c>
      <c r="E253" t="str">
        <f>VLOOKUP(D253,department[],2,FALSE)</f>
        <v>Finance</v>
      </c>
      <c r="F253" t="str">
        <f>IFERROR(VLOOKUP(A253,employee[],5,FALSE),"")</f>
        <v>R004</v>
      </c>
      <c r="G253" t="str">
        <f>IFERROR(VLOOKUP(F253,job[],2,FALSE),"")</f>
        <v>Finance Manager</v>
      </c>
      <c r="H253" t="str">
        <f>IFERROR(VLOOKUP(A253,employee[],6,FALSE),"")</f>
        <v>L004</v>
      </c>
      <c r="I253" t="str">
        <f>IFERROR(VLOOKUP(H253,location[],2,FALSE),"")</f>
        <v>Hyderabad</v>
      </c>
      <c r="J253">
        <f>IFERROR(INDEX(sales[Monthly_Salary],MATCH(A253,sales[Employee_ID],0)),"")</f>
        <v>31000</v>
      </c>
      <c r="K253">
        <f>IFERROR(INDEX(sales[Salary_Hike_Percentage],MATCH(A253,sales[Employee_ID],0)),"")</f>
        <v>7</v>
      </c>
      <c r="L253">
        <f>IFERROR(INDEX(performance[Performance_Rating],MATCH(A253,performance[Employee_ID],0)),"")</f>
        <v>4.9000000000000004</v>
      </c>
      <c r="M253">
        <f>IFERROR(INDEX(performance[Bonus_Percentage],MATCH(A253,performance[Employee_ID],0)),"")</f>
        <v>0.2</v>
      </c>
      <c r="N253" t="str">
        <f>IFERROR(INDEX(attendance[Status],MATCH(A253,attendance[Employee_ID],0)),"")</f>
        <v>Present</v>
      </c>
      <c r="O253">
        <f>IFERROR(INDEX(attendance[Working_Hours],MATCH(A253,attendance[Employee_ID],0)),"")</f>
        <v>7.2</v>
      </c>
      <c r="P253">
        <f>IFERROR(INDEX(attendance[Date],MATCH(A253,attendance[Employee_ID],0)),"")</f>
        <v>45658</v>
      </c>
      <c r="Q253">
        <f t="shared" si="9"/>
        <v>33170</v>
      </c>
      <c r="R253" t="str">
        <f t="shared" si="10"/>
        <v>Excellent</v>
      </c>
      <c r="S253">
        <f t="shared" si="11"/>
        <v>1</v>
      </c>
    </row>
    <row r="254" spans="1:19" x14ac:dyDescent="0.2">
      <c r="A254" s="7" t="s">
        <v>728</v>
      </c>
      <c r="B254" t="str">
        <f>IFERROR(VLOOKUP(A254,employee[],2,FALSE),"")</f>
        <v>Nikhil Singh</v>
      </c>
      <c r="C254" t="str">
        <f>IFERROR(VLOOKUP(A254,employee[],3,FALSE),"")</f>
        <v>nikhil.singh253@gmail.com</v>
      </c>
      <c r="D254" t="str">
        <f>IFERROR(VLOOKUP(A254,employee[],4,FALSE),"")</f>
        <v>D003</v>
      </c>
      <c r="E254" t="str">
        <f>VLOOKUP(D254,department[],2,FALSE)</f>
        <v>IT</v>
      </c>
      <c r="F254" t="str">
        <f>IFERROR(VLOOKUP(A254,employee[],5,FALSE),"")</f>
        <v>R003</v>
      </c>
      <c r="G254" t="str">
        <f>IFERROR(VLOOKUP(F254,job[],2,FALSE),"")</f>
        <v>Software Engineer</v>
      </c>
      <c r="H254" t="str">
        <f>IFERROR(VLOOKUP(A254,employee[],6,FALSE),"")</f>
        <v>L001</v>
      </c>
      <c r="I254" t="str">
        <f>IFERROR(VLOOKUP(H254,location[],2,FALSE),"")</f>
        <v>Delhi</v>
      </c>
      <c r="J254">
        <f>IFERROR(INDEX(sales[Monthly_Salary],MATCH(A254,sales[Employee_ID],0)),"")</f>
        <v>29000</v>
      </c>
      <c r="K254">
        <f>IFERROR(INDEX(sales[Salary_Hike_Percentage],MATCH(A254,sales[Employee_ID],0)),"")</f>
        <v>3</v>
      </c>
      <c r="L254">
        <f>IFERROR(INDEX(performance[Performance_Rating],MATCH(A254,performance[Employee_ID],0)),"")</f>
        <v>4.5</v>
      </c>
      <c r="M254">
        <f>IFERROR(INDEX(performance[Bonus_Percentage],MATCH(A254,performance[Employee_ID],0)),"")</f>
        <v>0.18</v>
      </c>
      <c r="N254" t="str">
        <f>IFERROR(INDEX(attendance[Status],MATCH(A254,attendance[Employee_ID],0)),"")</f>
        <v>Present</v>
      </c>
      <c r="O254">
        <f>IFERROR(INDEX(attendance[Working_Hours],MATCH(A254,attendance[Employee_ID],0)),"")</f>
        <v>7.5</v>
      </c>
      <c r="P254">
        <f>IFERROR(INDEX(attendance[Date],MATCH(A254,attendance[Employee_ID],0)),"")</f>
        <v>45658</v>
      </c>
      <c r="Q254">
        <f t="shared" si="9"/>
        <v>29870</v>
      </c>
      <c r="R254" t="str">
        <f t="shared" si="10"/>
        <v>Excellent</v>
      </c>
      <c r="S254">
        <f t="shared" si="11"/>
        <v>1</v>
      </c>
    </row>
    <row r="255" spans="1:19" x14ac:dyDescent="0.2">
      <c r="A255" s="6" t="s">
        <v>730</v>
      </c>
      <c r="B255" t="str">
        <f>IFERROR(VLOOKUP(A255,employee[],2,FALSE),"")</f>
        <v>Riya Patel</v>
      </c>
      <c r="C255" t="str">
        <f>IFERROR(VLOOKUP(A255,employee[],3,FALSE),"")</f>
        <v>riya.patel254@gmail.com</v>
      </c>
      <c r="D255" t="str">
        <f>IFERROR(VLOOKUP(A255,employee[],4,FALSE),"")</f>
        <v>D003</v>
      </c>
      <c r="E255" t="str">
        <f>VLOOKUP(D255,department[],2,FALSE)</f>
        <v>IT</v>
      </c>
      <c r="F255" t="str">
        <f>IFERROR(VLOOKUP(A255,employee[],5,FALSE),"")</f>
        <v>R003</v>
      </c>
      <c r="G255" t="str">
        <f>IFERROR(VLOOKUP(F255,job[],2,FALSE),"")</f>
        <v>Software Engineer</v>
      </c>
      <c r="H255" t="str">
        <f>IFERROR(VLOOKUP(A255,employee[],6,FALSE),"")</f>
        <v>L004</v>
      </c>
      <c r="I255" t="str">
        <f>IFERROR(VLOOKUP(H255,location[],2,FALSE),"")</f>
        <v>Hyderabad</v>
      </c>
      <c r="J255">
        <f>IFERROR(INDEX(sales[Monthly_Salary],MATCH(A255,sales[Employee_ID],0)),"")</f>
        <v>84000</v>
      </c>
      <c r="K255">
        <f>IFERROR(INDEX(sales[Salary_Hike_Percentage],MATCH(A255,sales[Employee_ID],0)),"")</f>
        <v>5</v>
      </c>
      <c r="L255">
        <f>IFERROR(INDEX(performance[Performance_Rating],MATCH(A255,performance[Employee_ID],0)),"")</f>
        <v>3.8</v>
      </c>
      <c r="M255">
        <f>IFERROR(INDEX(performance[Bonus_Percentage],MATCH(A255,performance[Employee_ID],0)),"")</f>
        <v>0.15</v>
      </c>
      <c r="N255" t="str">
        <f>IFERROR(INDEX(attendance[Status],MATCH(A255,attendance[Employee_ID],0)),"")</f>
        <v>Absent</v>
      </c>
      <c r="O255">
        <f>IFERROR(INDEX(attendance[Working_Hours],MATCH(A255,attendance[Employee_ID],0)),"")</f>
        <v>0</v>
      </c>
      <c r="P255">
        <f>IFERROR(INDEX(attendance[Date],MATCH(A255,attendance[Employee_ID],0)),"")</f>
        <v>45658</v>
      </c>
      <c r="Q255">
        <f t="shared" si="9"/>
        <v>88200</v>
      </c>
      <c r="R255" t="str">
        <f t="shared" si="10"/>
        <v>Good</v>
      </c>
      <c r="S255">
        <f t="shared" si="11"/>
        <v>0</v>
      </c>
    </row>
    <row r="256" spans="1:19" x14ac:dyDescent="0.2">
      <c r="A256" s="7" t="s">
        <v>733</v>
      </c>
      <c r="B256" t="str">
        <f>IFERROR(VLOOKUP(A256,employee[],2,FALSE),"")</f>
        <v>Aisha Singh</v>
      </c>
      <c r="C256" t="str">
        <f>IFERROR(VLOOKUP(A256,employee[],3,FALSE),"")</f>
        <v>aisha.singh255@outlook.com</v>
      </c>
      <c r="D256" t="str">
        <f>IFERROR(VLOOKUP(A256,employee[],4,FALSE),"")</f>
        <v>D004</v>
      </c>
      <c r="E256" t="str">
        <f>VLOOKUP(D256,department[],2,FALSE)</f>
        <v>Sales</v>
      </c>
      <c r="F256" t="str">
        <f>IFERROR(VLOOKUP(A256,employee[],5,FALSE),"")</f>
        <v>R005</v>
      </c>
      <c r="G256" t="str">
        <f>IFERROR(VLOOKUP(F256,job[],2,FALSE),"")</f>
        <v>Sales Executive</v>
      </c>
      <c r="H256" t="str">
        <f>IFERROR(VLOOKUP(A256,employee[],6,FALSE),"")</f>
        <v>L002</v>
      </c>
      <c r="I256" t="str">
        <f>IFERROR(VLOOKUP(H256,location[],2,FALSE),"")</f>
        <v>Mumbai</v>
      </c>
      <c r="J256">
        <f>IFERROR(INDEX(sales[Monthly_Salary],MATCH(A256,sales[Employee_ID],0)),"")</f>
        <v>119000</v>
      </c>
      <c r="K256">
        <f>IFERROR(INDEX(sales[Salary_Hike_Percentage],MATCH(A256,sales[Employee_ID],0)),"")</f>
        <v>12</v>
      </c>
      <c r="L256">
        <f>IFERROR(INDEX(performance[Performance_Rating],MATCH(A256,performance[Employee_ID],0)),"")</f>
        <v>3.6</v>
      </c>
      <c r="M256">
        <f>IFERROR(INDEX(performance[Bonus_Percentage],MATCH(A256,performance[Employee_ID],0)),"")</f>
        <v>0.14000000000000001</v>
      </c>
      <c r="N256" t="str">
        <f>IFERROR(INDEX(attendance[Status],MATCH(A256,attendance[Employee_ID],0)),"")</f>
        <v>Present</v>
      </c>
      <c r="O256">
        <f>IFERROR(INDEX(attendance[Working_Hours],MATCH(A256,attendance[Employee_ID],0)),"")</f>
        <v>8.6999999999999993</v>
      </c>
      <c r="P256">
        <f>IFERROR(INDEX(attendance[Date],MATCH(A256,attendance[Employee_ID],0)),"")</f>
        <v>45658</v>
      </c>
      <c r="Q256">
        <f t="shared" si="9"/>
        <v>133280</v>
      </c>
      <c r="R256" t="str">
        <f t="shared" si="10"/>
        <v>Good</v>
      </c>
      <c r="S256">
        <f t="shared" si="11"/>
        <v>1</v>
      </c>
    </row>
    <row r="257" spans="1:19" x14ac:dyDescent="0.2">
      <c r="A257" s="6" t="s">
        <v>735</v>
      </c>
      <c r="B257" t="str">
        <f>IFERROR(VLOOKUP(A257,employee[],2,FALSE),"")</f>
        <v>Rohan Kapoor</v>
      </c>
      <c r="C257" t="str">
        <f>IFERROR(VLOOKUP(A257,employee[],3,FALSE),"")</f>
        <v>rohan.kapoor256@outlook.com</v>
      </c>
      <c r="D257" t="str">
        <f>IFERROR(VLOOKUP(A257,employee[],4,FALSE),"")</f>
        <v>D003</v>
      </c>
      <c r="E257" t="str">
        <f>VLOOKUP(D257,department[],2,FALSE)</f>
        <v>IT</v>
      </c>
      <c r="F257" t="str">
        <f>IFERROR(VLOOKUP(A257,employee[],5,FALSE),"")</f>
        <v>R002</v>
      </c>
      <c r="G257" t="str">
        <f>IFERROR(VLOOKUP(F257,job[],2,FALSE),"")</f>
        <v>Data Analyst</v>
      </c>
      <c r="H257" t="str">
        <f>IFERROR(VLOOKUP(A257,employee[],6,FALSE),"")</f>
        <v>L001</v>
      </c>
      <c r="I257" t="str">
        <f>IFERROR(VLOOKUP(H257,location[],2,FALSE),"")</f>
        <v>Delhi</v>
      </c>
      <c r="J257">
        <f>IFERROR(INDEX(sales[Monthly_Salary],MATCH(A257,sales[Employee_ID],0)),"")</f>
        <v>91000</v>
      </c>
      <c r="K257">
        <f>IFERROR(INDEX(sales[Salary_Hike_Percentage],MATCH(A257,sales[Employee_ID],0)),"")</f>
        <v>3</v>
      </c>
      <c r="L257">
        <f>IFERROR(INDEX(performance[Performance_Rating],MATCH(A257,performance[Employee_ID],0)),"")</f>
        <v>3.8</v>
      </c>
      <c r="M257">
        <f>IFERROR(INDEX(performance[Bonus_Percentage],MATCH(A257,performance[Employee_ID],0)),"")</f>
        <v>0.15</v>
      </c>
      <c r="N257" t="str">
        <f>IFERROR(INDEX(attendance[Status],MATCH(A257,attendance[Employee_ID],0)),"")</f>
        <v>Absent</v>
      </c>
      <c r="O257">
        <f>IFERROR(INDEX(attendance[Working_Hours],MATCH(A257,attendance[Employee_ID],0)),"")</f>
        <v>0</v>
      </c>
      <c r="P257">
        <f>IFERROR(INDEX(attendance[Date],MATCH(A257,attendance[Employee_ID],0)),"")</f>
        <v>45658</v>
      </c>
      <c r="Q257">
        <f t="shared" si="9"/>
        <v>93730</v>
      </c>
      <c r="R257" t="str">
        <f t="shared" si="10"/>
        <v>Good</v>
      </c>
      <c r="S257">
        <f t="shared" si="11"/>
        <v>0</v>
      </c>
    </row>
    <row r="258" spans="1:19" x14ac:dyDescent="0.2">
      <c r="A258" s="7" t="s">
        <v>737</v>
      </c>
      <c r="B258" t="str">
        <f>IFERROR(VLOOKUP(A258,employee[],2,FALSE),"")</f>
        <v>Pooja Verma</v>
      </c>
      <c r="C258" t="str">
        <f>IFERROR(VLOOKUP(A258,employee[],3,FALSE),"")</f>
        <v>pooja.verma257@outlook.com</v>
      </c>
      <c r="D258" t="str">
        <f>IFERROR(VLOOKUP(A258,employee[],4,FALSE),"")</f>
        <v>D005</v>
      </c>
      <c r="E258" t="str">
        <f>VLOOKUP(D258,department[],2,FALSE)</f>
        <v>Marketing</v>
      </c>
      <c r="F258" t="str">
        <f>IFERROR(VLOOKUP(A258,employee[],5,FALSE),"")</f>
        <v>R002</v>
      </c>
      <c r="G258" t="str">
        <f>IFERROR(VLOOKUP(F258,job[],2,FALSE),"")</f>
        <v>Data Analyst</v>
      </c>
      <c r="H258" t="str">
        <f>IFERROR(VLOOKUP(A258,employee[],6,FALSE),"")</f>
        <v>L001</v>
      </c>
      <c r="I258" t="str">
        <f>IFERROR(VLOOKUP(H258,location[],2,FALSE),"")</f>
        <v>Delhi</v>
      </c>
      <c r="J258">
        <f>IFERROR(INDEX(sales[Monthly_Salary],MATCH(A258,sales[Employee_ID],0)),"")</f>
        <v>47000</v>
      </c>
      <c r="K258">
        <f>IFERROR(INDEX(sales[Salary_Hike_Percentage],MATCH(A258,sales[Employee_ID],0)),"")</f>
        <v>7</v>
      </c>
      <c r="L258">
        <f>IFERROR(INDEX(performance[Performance_Rating],MATCH(A258,performance[Employee_ID],0)),"")</f>
        <v>4.5999999999999996</v>
      </c>
      <c r="M258">
        <f>IFERROR(INDEX(performance[Bonus_Percentage],MATCH(A258,performance[Employee_ID],0)),"")</f>
        <v>0.18</v>
      </c>
      <c r="N258" t="str">
        <f>IFERROR(INDEX(attendance[Status],MATCH(A258,attendance[Employee_ID],0)),"")</f>
        <v>Present</v>
      </c>
      <c r="O258">
        <f>IFERROR(INDEX(attendance[Working_Hours],MATCH(A258,attendance[Employee_ID],0)),"")</f>
        <v>7.1</v>
      </c>
      <c r="P258">
        <f>IFERROR(INDEX(attendance[Date],MATCH(A258,attendance[Employee_ID],0)),"")</f>
        <v>45658</v>
      </c>
      <c r="Q258">
        <f t="shared" ref="Q258:Q321" si="12">J258*(1+K258/100)</f>
        <v>50290</v>
      </c>
      <c r="R258" t="str">
        <f t="shared" ref="R258:R321" si="13">IF(L258&gt;=4.5,"Excellent",IF(L258&gt;=3.5,"Good",IF(L258&gt;=2.5,"Average","Needs Improvement")))</f>
        <v>Excellent</v>
      </c>
      <c r="S258">
        <f t="shared" ref="S258:S321" si="14">IF(N258="Present",1,0)</f>
        <v>1</v>
      </c>
    </row>
    <row r="259" spans="1:19" x14ac:dyDescent="0.2">
      <c r="A259" s="6" t="s">
        <v>740</v>
      </c>
      <c r="B259" t="str">
        <f>IFERROR(VLOOKUP(A259,employee[],2,FALSE),"")</f>
        <v>Rahul Malhotra</v>
      </c>
      <c r="C259" t="str">
        <f>IFERROR(VLOOKUP(A259,employee[],3,FALSE),"")</f>
        <v>rahul.malhotra258@gmail.com</v>
      </c>
      <c r="D259" t="str">
        <f>IFERROR(VLOOKUP(A259,employee[],4,FALSE),"")</f>
        <v>D002</v>
      </c>
      <c r="E259" t="str">
        <f>VLOOKUP(D259,department[],2,FALSE)</f>
        <v>Finance</v>
      </c>
      <c r="F259" t="str">
        <f>IFERROR(VLOOKUP(A259,employee[],5,FALSE),"")</f>
        <v>R004</v>
      </c>
      <c r="G259" t="str">
        <f>IFERROR(VLOOKUP(F259,job[],2,FALSE),"")</f>
        <v>Finance Manager</v>
      </c>
      <c r="H259" t="str">
        <f>IFERROR(VLOOKUP(A259,employee[],6,FALSE),"")</f>
        <v>L001</v>
      </c>
      <c r="I259" t="str">
        <f>IFERROR(VLOOKUP(H259,location[],2,FALSE),"")</f>
        <v>Delhi</v>
      </c>
      <c r="J259">
        <f>IFERROR(INDEX(sales[Monthly_Salary],MATCH(A259,sales[Employee_ID],0)),"")</f>
        <v>39000</v>
      </c>
      <c r="K259">
        <f>IFERROR(INDEX(sales[Salary_Hike_Percentage],MATCH(A259,sales[Employee_ID],0)),"")</f>
        <v>3</v>
      </c>
      <c r="L259">
        <f>IFERROR(INDEX(performance[Performance_Rating],MATCH(A259,performance[Employee_ID],0)),"")</f>
        <v>2.8</v>
      </c>
      <c r="M259">
        <f>IFERROR(INDEX(performance[Bonus_Percentage],MATCH(A259,performance[Employee_ID],0)),"")</f>
        <v>0.11</v>
      </c>
      <c r="N259" t="str">
        <f>IFERROR(INDEX(attendance[Status],MATCH(A259,attendance[Employee_ID],0)),"")</f>
        <v>Present</v>
      </c>
      <c r="O259">
        <f>IFERROR(INDEX(attendance[Working_Hours],MATCH(A259,attendance[Employee_ID],0)),"")</f>
        <v>8.4</v>
      </c>
      <c r="P259">
        <f>IFERROR(INDEX(attendance[Date],MATCH(A259,attendance[Employee_ID],0)),"")</f>
        <v>45658</v>
      </c>
      <c r="Q259">
        <f t="shared" si="12"/>
        <v>40170</v>
      </c>
      <c r="R259" t="str">
        <f t="shared" si="13"/>
        <v>Average</v>
      </c>
      <c r="S259">
        <f t="shared" si="14"/>
        <v>1</v>
      </c>
    </row>
    <row r="260" spans="1:19" x14ac:dyDescent="0.2">
      <c r="A260" s="7" t="s">
        <v>743</v>
      </c>
      <c r="B260" t="str">
        <f>IFERROR(VLOOKUP(A260,employee[],2,FALSE),"")</f>
        <v>Nikhil Singh</v>
      </c>
      <c r="C260" t="str">
        <f>IFERROR(VLOOKUP(A260,employee[],3,FALSE),"")</f>
        <v>nikhil.singh259@gmail.com</v>
      </c>
      <c r="D260" t="str">
        <f>IFERROR(VLOOKUP(A260,employee[],4,FALSE),"")</f>
        <v>D005</v>
      </c>
      <c r="E260" t="str">
        <f>VLOOKUP(D260,department[],2,FALSE)</f>
        <v>Marketing</v>
      </c>
      <c r="F260" t="str">
        <f>IFERROR(VLOOKUP(A260,employee[],5,FALSE),"")</f>
        <v>R002</v>
      </c>
      <c r="G260" t="str">
        <f>IFERROR(VLOOKUP(F260,job[],2,FALSE),"")</f>
        <v>Data Analyst</v>
      </c>
      <c r="H260" t="str">
        <f>IFERROR(VLOOKUP(A260,employee[],6,FALSE),"")</f>
        <v>L004</v>
      </c>
      <c r="I260" t="str">
        <f>IFERROR(VLOOKUP(H260,location[],2,FALSE),"")</f>
        <v>Hyderabad</v>
      </c>
      <c r="J260">
        <f>IFERROR(INDEX(sales[Monthly_Salary],MATCH(A260,sales[Employee_ID],0)),"")</f>
        <v>25000</v>
      </c>
      <c r="K260">
        <f>IFERROR(INDEX(sales[Salary_Hike_Percentage],MATCH(A260,sales[Employee_ID],0)),"")</f>
        <v>7</v>
      </c>
      <c r="L260">
        <f>IFERROR(INDEX(performance[Performance_Rating],MATCH(A260,performance[Employee_ID],0)),"")</f>
        <v>3.4</v>
      </c>
      <c r="M260">
        <f>IFERROR(INDEX(performance[Bonus_Percentage],MATCH(A260,performance[Employee_ID],0)),"")</f>
        <v>0.14000000000000001</v>
      </c>
      <c r="N260" t="str">
        <f>IFERROR(INDEX(attendance[Status],MATCH(A260,attendance[Employee_ID],0)),"")</f>
        <v>Present</v>
      </c>
      <c r="O260">
        <f>IFERROR(INDEX(attendance[Working_Hours],MATCH(A260,attendance[Employee_ID],0)),"")</f>
        <v>7.5</v>
      </c>
      <c r="P260">
        <f>IFERROR(INDEX(attendance[Date],MATCH(A260,attendance[Employee_ID],0)),"")</f>
        <v>45658</v>
      </c>
      <c r="Q260">
        <f t="shared" si="12"/>
        <v>26750</v>
      </c>
      <c r="R260" t="str">
        <f t="shared" si="13"/>
        <v>Average</v>
      </c>
      <c r="S260">
        <f t="shared" si="14"/>
        <v>1</v>
      </c>
    </row>
    <row r="261" spans="1:19" x14ac:dyDescent="0.2">
      <c r="A261" s="6" t="s">
        <v>745</v>
      </c>
      <c r="B261" t="str">
        <f>IFERROR(VLOOKUP(A261,employee[],2,FALSE),"")</f>
        <v>Aditya Gupta</v>
      </c>
      <c r="C261" t="str">
        <f>IFERROR(VLOOKUP(A261,employee[],3,FALSE),"")</f>
        <v>aditya.gupta260@gmail.com</v>
      </c>
      <c r="D261" t="str">
        <f>IFERROR(VLOOKUP(A261,employee[],4,FALSE),"")</f>
        <v>D002</v>
      </c>
      <c r="E261" t="str">
        <f>VLOOKUP(D261,department[],2,FALSE)</f>
        <v>Finance</v>
      </c>
      <c r="F261" t="str">
        <f>IFERROR(VLOOKUP(A261,employee[],5,FALSE),"")</f>
        <v>R004</v>
      </c>
      <c r="G261" t="str">
        <f>IFERROR(VLOOKUP(F261,job[],2,FALSE),"")</f>
        <v>Finance Manager</v>
      </c>
      <c r="H261" t="str">
        <f>IFERROR(VLOOKUP(A261,employee[],6,FALSE),"")</f>
        <v>L003</v>
      </c>
      <c r="I261" t="str">
        <f>IFERROR(VLOOKUP(H261,location[],2,FALSE),"")</f>
        <v>Bengaluru</v>
      </c>
      <c r="J261">
        <f>IFERROR(INDEX(sales[Monthly_Salary],MATCH(A261,sales[Employee_ID],0)),"")</f>
        <v>70000</v>
      </c>
      <c r="K261">
        <f>IFERROR(INDEX(sales[Salary_Hike_Percentage],MATCH(A261,sales[Employee_ID],0)),"")</f>
        <v>3</v>
      </c>
      <c r="L261">
        <f>IFERROR(INDEX(performance[Performance_Rating],MATCH(A261,performance[Employee_ID],0)),"")</f>
        <v>3.2</v>
      </c>
      <c r="M261">
        <f>IFERROR(INDEX(performance[Bonus_Percentage],MATCH(A261,performance[Employee_ID],0)),"")</f>
        <v>0.13</v>
      </c>
      <c r="N261" t="str">
        <f>IFERROR(INDEX(attendance[Status],MATCH(A261,attendance[Employee_ID],0)),"")</f>
        <v>Present</v>
      </c>
      <c r="O261">
        <f>IFERROR(INDEX(attendance[Working_Hours],MATCH(A261,attendance[Employee_ID],0)),"")</f>
        <v>7.8</v>
      </c>
      <c r="P261">
        <f>IFERROR(INDEX(attendance[Date],MATCH(A261,attendance[Employee_ID],0)),"")</f>
        <v>45658</v>
      </c>
      <c r="Q261">
        <f t="shared" si="12"/>
        <v>72100</v>
      </c>
      <c r="R261" t="str">
        <f t="shared" si="13"/>
        <v>Average</v>
      </c>
      <c r="S261">
        <f t="shared" si="14"/>
        <v>1</v>
      </c>
    </row>
    <row r="262" spans="1:19" x14ac:dyDescent="0.2">
      <c r="A262" s="7" t="s">
        <v>747</v>
      </c>
      <c r="B262" t="str">
        <f>IFERROR(VLOOKUP(A262,employee[],2,FALSE),"")</f>
        <v>Aman Verma</v>
      </c>
      <c r="C262" t="str">
        <f>IFERROR(VLOOKUP(A262,employee[],3,FALSE),"")</f>
        <v>aman.verma261@yahoo.com</v>
      </c>
      <c r="D262" t="str">
        <f>IFERROR(VLOOKUP(A262,employee[],4,FALSE),"")</f>
        <v>D004</v>
      </c>
      <c r="E262" t="str">
        <f>VLOOKUP(D262,department[],2,FALSE)</f>
        <v>Sales</v>
      </c>
      <c r="F262" t="str">
        <f>IFERROR(VLOOKUP(A262,employee[],5,FALSE),"")</f>
        <v>R005</v>
      </c>
      <c r="G262" t="str">
        <f>IFERROR(VLOOKUP(F262,job[],2,FALSE),"")</f>
        <v>Sales Executive</v>
      </c>
      <c r="H262" t="str">
        <f>IFERROR(VLOOKUP(A262,employee[],6,FALSE),"")</f>
        <v>L003</v>
      </c>
      <c r="I262" t="str">
        <f>IFERROR(VLOOKUP(H262,location[],2,FALSE),"")</f>
        <v>Bengaluru</v>
      </c>
      <c r="J262">
        <f>IFERROR(INDEX(sales[Monthly_Salary],MATCH(A262,sales[Employee_ID],0)),"")</f>
        <v>116000</v>
      </c>
      <c r="K262">
        <f>IFERROR(INDEX(sales[Salary_Hike_Percentage],MATCH(A262,sales[Employee_ID],0)),"")</f>
        <v>10</v>
      </c>
      <c r="L262">
        <f>IFERROR(INDEX(performance[Performance_Rating],MATCH(A262,performance[Employee_ID],0)),"")</f>
        <v>4.7</v>
      </c>
      <c r="M262">
        <f>IFERROR(INDEX(performance[Bonus_Percentage],MATCH(A262,performance[Employee_ID],0)),"")</f>
        <v>0.19</v>
      </c>
      <c r="N262" t="str">
        <f>IFERROR(INDEX(attendance[Status],MATCH(A262,attendance[Employee_ID],0)),"")</f>
        <v>Present</v>
      </c>
      <c r="O262">
        <f>IFERROR(INDEX(attendance[Working_Hours],MATCH(A262,attendance[Employee_ID],0)),"")</f>
        <v>7.9</v>
      </c>
      <c r="P262">
        <f>IFERROR(INDEX(attendance[Date],MATCH(A262,attendance[Employee_ID],0)),"")</f>
        <v>45658</v>
      </c>
      <c r="Q262">
        <f t="shared" si="12"/>
        <v>127600.00000000001</v>
      </c>
      <c r="R262" t="str">
        <f t="shared" si="13"/>
        <v>Excellent</v>
      </c>
      <c r="S262">
        <f t="shared" si="14"/>
        <v>1</v>
      </c>
    </row>
    <row r="263" spans="1:19" x14ac:dyDescent="0.2">
      <c r="A263" s="6" t="s">
        <v>750</v>
      </c>
      <c r="B263" t="str">
        <f>IFERROR(VLOOKUP(A263,employee[],2,FALSE),"")</f>
        <v>Priya Gupta</v>
      </c>
      <c r="C263" t="str">
        <f>IFERROR(VLOOKUP(A263,employee[],3,FALSE),"")</f>
        <v>priya.gupta262@yahoo.com</v>
      </c>
      <c r="D263" t="str">
        <f>IFERROR(VLOOKUP(A263,employee[],4,FALSE),"")</f>
        <v>D003</v>
      </c>
      <c r="E263" t="str">
        <f>VLOOKUP(D263,department[],2,FALSE)</f>
        <v>IT</v>
      </c>
      <c r="F263" t="str">
        <f>IFERROR(VLOOKUP(A263,employee[],5,FALSE),"")</f>
        <v>R003</v>
      </c>
      <c r="G263" t="str">
        <f>IFERROR(VLOOKUP(F263,job[],2,FALSE),"")</f>
        <v>Software Engineer</v>
      </c>
      <c r="H263" t="str">
        <f>IFERROR(VLOOKUP(A263,employee[],6,FALSE),"")</f>
        <v>L002</v>
      </c>
      <c r="I263" t="str">
        <f>IFERROR(VLOOKUP(H263,location[],2,FALSE),"")</f>
        <v>Mumbai</v>
      </c>
      <c r="J263">
        <f>IFERROR(INDEX(sales[Monthly_Salary],MATCH(A263,sales[Employee_ID],0)),"")</f>
        <v>111000</v>
      </c>
      <c r="K263">
        <f>IFERROR(INDEX(sales[Salary_Hike_Percentage],MATCH(A263,sales[Employee_ID],0)),"")</f>
        <v>12</v>
      </c>
      <c r="L263">
        <f>IFERROR(INDEX(performance[Performance_Rating],MATCH(A263,performance[Employee_ID],0)),"")</f>
        <v>2.7</v>
      </c>
      <c r="M263">
        <f>IFERROR(INDEX(performance[Bonus_Percentage],MATCH(A263,performance[Employee_ID],0)),"")</f>
        <v>0.11</v>
      </c>
      <c r="N263" t="str">
        <f>IFERROR(INDEX(attendance[Status],MATCH(A263,attendance[Employee_ID],0)),"")</f>
        <v>Present</v>
      </c>
      <c r="O263">
        <f>IFERROR(INDEX(attendance[Working_Hours],MATCH(A263,attendance[Employee_ID],0)),"")</f>
        <v>7.9</v>
      </c>
      <c r="P263">
        <f>IFERROR(INDEX(attendance[Date],MATCH(A263,attendance[Employee_ID],0)),"")</f>
        <v>45658</v>
      </c>
      <c r="Q263">
        <f t="shared" si="12"/>
        <v>124320.00000000001</v>
      </c>
      <c r="R263" t="str">
        <f t="shared" si="13"/>
        <v>Average</v>
      </c>
      <c r="S263">
        <f t="shared" si="14"/>
        <v>1</v>
      </c>
    </row>
    <row r="264" spans="1:19" x14ac:dyDescent="0.2">
      <c r="A264" s="7" t="s">
        <v>752</v>
      </c>
      <c r="B264" t="str">
        <f>IFERROR(VLOOKUP(A264,employee[],2,FALSE),"")</f>
        <v>Riya Reddy</v>
      </c>
      <c r="C264" t="str">
        <f>IFERROR(VLOOKUP(A264,employee[],3,FALSE),"")</f>
        <v>riya.reddy263@yahoo.com</v>
      </c>
      <c r="D264" t="str">
        <f>IFERROR(VLOOKUP(A264,employee[],4,FALSE),"")</f>
        <v>D003</v>
      </c>
      <c r="E264" t="str">
        <f>VLOOKUP(D264,department[],2,FALSE)</f>
        <v>IT</v>
      </c>
      <c r="F264" t="str">
        <f>IFERROR(VLOOKUP(A264,employee[],5,FALSE),"")</f>
        <v>R002</v>
      </c>
      <c r="G264" t="str">
        <f>IFERROR(VLOOKUP(F264,job[],2,FALSE),"")</f>
        <v>Data Analyst</v>
      </c>
      <c r="H264" t="str">
        <f>IFERROR(VLOOKUP(A264,employee[],6,FALSE),"")</f>
        <v>L004</v>
      </c>
      <c r="I264" t="str">
        <f>IFERROR(VLOOKUP(H264,location[],2,FALSE),"")</f>
        <v>Hyderabad</v>
      </c>
      <c r="J264">
        <f>IFERROR(INDEX(sales[Monthly_Salary],MATCH(A264,sales[Employee_ID],0)),"")</f>
        <v>118000</v>
      </c>
      <c r="K264">
        <f>IFERROR(INDEX(sales[Salary_Hike_Percentage],MATCH(A264,sales[Employee_ID],0)),"")</f>
        <v>10</v>
      </c>
      <c r="L264">
        <f>IFERROR(INDEX(performance[Performance_Rating],MATCH(A264,performance[Employee_ID],0)),"")</f>
        <v>3.5</v>
      </c>
      <c r="M264">
        <f>IFERROR(INDEX(performance[Bonus_Percentage],MATCH(A264,performance[Employee_ID],0)),"")</f>
        <v>0.14000000000000001</v>
      </c>
      <c r="N264" t="str">
        <f>IFERROR(INDEX(attendance[Status],MATCH(A264,attendance[Employee_ID],0)),"")</f>
        <v>Present</v>
      </c>
      <c r="O264">
        <f>IFERROR(INDEX(attendance[Working_Hours],MATCH(A264,attendance[Employee_ID],0)),"")</f>
        <v>8.4</v>
      </c>
      <c r="P264">
        <f>IFERROR(INDEX(attendance[Date],MATCH(A264,attendance[Employee_ID],0)),"")</f>
        <v>45658</v>
      </c>
      <c r="Q264">
        <f t="shared" si="12"/>
        <v>129800.00000000001</v>
      </c>
      <c r="R264" t="str">
        <f t="shared" si="13"/>
        <v>Good</v>
      </c>
      <c r="S264">
        <f t="shared" si="14"/>
        <v>1</v>
      </c>
    </row>
    <row r="265" spans="1:19" x14ac:dyDescent="0.2">
      <c r="A265" s="6" t="s">
        <v>754</v>
      </c>
      <c r="B265" t="str">
        <f>IFERROR(VLOOKUP(A265,employee[],2,FALSE),"")</f>
        <v>Sanya Sharma</v>
      </c>
      <c r="C265" t="str">
        <f>IFERROR(VLOOKUP(A265,employee[],3,FALSE),"")</f>
        <v>sanya.sharma264@gmail.com</v>
      </c>
      <c r="D265" t="str">
        <f>IFERROR(VLOOKUP(A265,employee[],4,FALSE),"")</f>
        <v>D004</v>
      </c>
      <c r="E265" t="str">
        <f>VLOOKUP(D265,department[],2,FALSE)</f>
        <v>Sales</v>
      </c>
      <c r="F265" t="str">
        <f>IFERROR(VLOOKUP(A265,employee[],5,FALSE),"")</f>
        <v>R005</v>
      </c>
      <c r="G265" t="str">
        <f>IFERROR(VLOOKUP(F265,job[],2,FALSE),"")</f>
        <v>Sales Executive</v>
      </c>
      <c r="H265" t="str">
        <f>IFERROR(VLOOKUP(A265,employee[],6,FALSE),"")</f>
        <v>L003</v>
      </c>
      <c r="I265" t="str">
        <f>IFERROR(VLOOKUP(H265,location[],2,FALSE),"")</f>
        <v>Bengaluru</v>
      </c>
      <c r="J265">
        <f>IFERROR(INDEX(sales[Monthly_Salary],MATCH(A265,sales[Employee_ID],0)),"")</f>
        <v>30000</v>
      </c>
      <c r="K265">
        <f>IFERROR(INDEX(sales[Salary_Hike_Percentage],MATCH(A265,sales[Employee_ID],0)),"")</f>
        <v>12</v>
      </c>
      <c r="L265">
        <f>IFERROR(INDEX(performance[Performance_Rating],MATCH(A265,performance[Employee_ID],0)),"")</f>
        <v>3.2</v>
      </c>
      <c r="M265">
        <f>IFERROR(INDEX(performance[Bonus_Percentage],MATCH(A265,performance[Employee_ID],0)),"")</f>
        <v>0.13</v>
      </c>
      <c r="N265" t="str">
        <f>IFERROR(INDEX(attendance[Status],MATCH(A265,attendance[Employee_ID],0)),"")</f>
        <v>Present</v>
      </c>
      <c r="O265">
        <f>IFERROR(INDEX(attendance[Working_Hours],MATCH(A265,attendance[Employee_ID],0)),"")</f>
        <v>8.6</v>
      </c>
      <c r="P265">
        <f>IFERROR(INDEX(attendance[Date],MATCH(A265,attendance[Employee_ID],0)),"")</f>
        <v>45658</v>
      </c>
      <c r="Q265">
        <f t="shared" si="12"/>
        <v>33600</v>
      </c>
      <c r="R265" t="str">
        <f t="shared" si="13"/>
        <v>Average</v>
      </c>
      <c r="S265">
        <f t="shared" si="14"/>
        <v>1</v>
      </c>
    </row>
    <row r="266" spans="1:19" x14ac:dyDescent="0.2">
      <c r="A266" s="7" t="s">
        <v>756</v>
      </c>
      <c r="B266" t="str">
        <f>IFERROR(VLOOKUP(A266,employee[],2,FALSE),"")</f>
        <v>Neha Mehta</v>
      </c>
      <c r="C266" t="str">
        <f>IFERROR(VLOOKUP(A266,employee[],3,FALSE),"")</f>
        <v>neha.mehta265@outlook.com</v>
      </c>
      <c r="D266" t="str">
        <f>IFERROR(VLOOKUP(A266,employee[],4,FALSE),"")</f>
        <v>D001</v>
      </c>
      <c r="E266" t="str">
        <f>VLOOKUP(D266,department[],2,FALSE)</f>
        <v>HR</v>
      </c>
      <c r="F266" t="str">
        <f>IFERROR(VLOOKUP(A266,employee[],5,FALSE),"")</f>
        <v>R001</v>
      </c>
      <c r="G266" t="str">
        <f>IFERROR(VLOOKUP(F266,job[],2,FALSE),"")</f>
        <v>HR Executive</v>
      </c>
      <c r="H266" t="str">
        <f>IFERROR(VLOOKUP(A266,employee[],6,FALSE),"")</f>
        <v>L001</v>
      </c>
      <c r="I266" t="str">
        <f>IFERROR(VLOOKUP(H266,location[],2,FALSE),"")</f>
        <v>Delhi</v>
      </c>
      <c r="J266">
        <f>IFERROR(INDEX(sales[Monthly_Salary],MATCH(A266,sales[Employee_ID],0)),"")</f>
        <v>30000</v>
      </c>
      <c r="K266">
        <f>IFERROR(INDEX(sales[Salary_Hike_Percentage],MATCH(A266,sales[Employee_ID],0)),"")</f>
        <v>12</v>
      </c>
      <c r="L266">
        <f>IFERROR(INDEX(performance[Performance_Rating],MATCH(A266,performance[Employee_ID],0)),"")</f>
        <v>5</v>
      </c>
      <c r="M266">
        <f>IFERROR(INDEX(performance[Bonus_Percentage],MATCH(A266,performance[Employee_ID],0)),"")</f>
        <v>0.2</v>
      </c>
      <c r="N266" t="str">
        <f>IFERROR(INDEX(attendance[Status],MATCH(A266,attendance[Employee_ID],0)),"")</f>
        <v>WFH</v>
      </c>
      <c r="O266">
        <f>IFERROR(INDEX(attendance[Working_Hours],MATCH(A266,attendance[Employee_ID],0)),"")</f>
        <v>8.4</v>
      </c>
      <c r="P266">
        <f>IFERROR(INDEX(attendance[Date],MATCH(A266,attendance[Employee_ID],0)),"")</f>
        <v>45658</v>
      </c>
      <c r="Q266">
        <f t="shared" si="12"/>
        <v>33600</v>
      </c>
      <c r="R266" t="str">
        <f t="shared" si="13"/>
        <v>Excellent</v>
      </c>
      <c r="S266">
        <f t="shared" si="14"/>
        <v>0</v>
      </c>
    </row>
    <row r="267" spans="1:19" x14ac:dyDescent="0.2">
      <c r="A267" s="6" t="s">
        <v>759</v>
      </c>
      <c r="B267" t="str">
        <f>IFERROR(VLOOKUP(A267,employee[],2,FALSE),"")</f>
        <v>Karan Mehta</v>
      </c>
      <c r="C267" t="str">
        <f>IFERROR(VLOOKUP(A267,employee[],3,FALSE),"")</f>
        <v>karan.mehta266@yahoo.com</v>
      </c>
      <c r="D267" t="str">
        <f>IFERROR(VLOOKUP(A267,employee[],4,FALSE),"")</f>
        <v>D003</v>
      </c>
      <c r="E267" t="str">
        <f>VLOOKUP(D267,department[],2,FALSE)</f>
        <v>IT</v>
      </c>
      <c r="F267" t="str">
        <f>IFERROR(VLOOKUP(A267,employee[],5,FALSE),"")</f>
        <v>R002</v>
      </c>
      <c r="G267" t="str">
        <f>IFERROR(VLOOKUP(F267,job[],2,FALSE),"")</f>
        <v>Data Analyst</v>
      </c>
      <c r="H267" t="str">
        <f>IFERROR(VLOOKUP(A267,employee[],6,FALSE),"")</f>
        <v>L001</v>
      </c>
      <c r="I267" t="str">
        <f>IFERROR(VLOOKUP(H267,location[],2,FALSE),"")</f>
        <v>Delhi</v>
      </c>
      <c r="J267">
        <f>IFERROR(INDEX(sales[Monthly_Salary],MATCH(A267,sales[Employee_ID],0)),"")</f>
        <v>28000</v>
      </c>
      <c r="K267">
        <f>IFERROR(INDEX(sales[Salary_Hike_Percentage],MATCH(A267,sales[Employee_ID],0)),"")</f>
        <v>12</v>
      </c>
      <c r="L267">
        <f>IFERROR(INDEX(performance[Performance_Rating],MATCH(A267,performance[Employee_ID],0)),"")</f>
        <v>3.6</v>
      </c>
      <c r="M267">
        <f>IFERROR(INDEX(performance[Bonus_Percentage],MATCH(A267,performance[Employee_ID],0)),"")</f>
        <v>0.14000000000000001</v>
      </c>
      <c r="N267" t="str">
        <f>IFERROR(INDEX(attendance[Status],MATCH(A267,attendance[Employee_ID],0)),"")</f>
        <v>Present</v>
      </c>
      <c r="O267">
        <f>IFERROR(INDEX(attendance[Working_Hours],MATCH(A267,attendance[Employee_ID],0)),"")</f>
        <v>8.3000000000000007</v>
      </c>
      <c r="P267">
        <f>IFERROR(INDEX(attendance[Date],MATCH(A267,attendance[Employee_ID],0)),"")</f>
        <v>45658</v>
      </c>
      <c r="Q267">
        <f t="shared" si="12"/>
        <v>31360.000000000004</v>
      </c>
      <c r="R267" t="str">
        <f t="shared" si="13"/>
        <v>Good</v>
      </c>
      <c r="S267">
        <f t="shared" si="14"/>
        <v>1</v>
      </c>
    </row>
    <row r="268" spans="1:19" x14ac:dyDescent="0.2">
      <c r="A268" s="7" t="s">
        <v>762</v>
      </c>
      <c r="B268" t="str">
        <f>IFERROR(VLOOKUP(A268,employee[],2,FALSE),"")</f>
        <v>Aditya Agarwal</v>
      </c>
      <c r="C268" t="str">
        <f>IFERROR(VLOOKUP(A268,employee[],3,FALSE),"")</f>
        <v>aditya.agarwal267@yahoo.com</v>
      </c>
      <c r="D268" t="str">
        <f>IFERROR(VLOOKUP(A268,employee[],4,FALSE),"")</f>
        <v>D004</v>
      </c>
      <c r="E268" t="str">
        <f>VLOOKUP(D268,department[],2,FALSE)</f>
        <v>Sales</v>
      </c>
      <c r="F268" t="str">
        <f>IFERROR(VLOOKUP(A268,employee[],5,FALSE),"")</f>
        <v>R005</v>
      </c>
      <c r="G268" t="str">
        <f>IFERROR(VLOOKUP(F268,job[],2,FALSE),"")</f>
        <v>Sales Executive</v>
      </c>
      <c r="H268" t="str">
        <f>IFERROR(VLOOKUP(A268,employee[],6,FALSE),"")</f>
        <v>L002</v>
      </c>
      <c r="I268" t="str">
        <f>IFERROR(VLOOKUP(H268,location[],2,FALSE),"")</f>
        <v>Mumbai</v>
      </c>
      <c r="J268">
        <f>IFERROR(INDEX(sales[Monthly_Salary],MATCH(A268,sales[Employee_ID],0)),"")</f>
        <v>65000</v>
      </c>
      <c r="K268">
        <f>IFERROR(INDEX(sales[Salary_Hike_Percentage],MATCH(A268,sales[Employee_ID],0)),"")</f>
        <v>7</v>
      </c>
      <c r="L268">
        <f>IFERROR(INDEX(performance[Performance_Rating],MATCH(A268,performance[Employee_ID],0)),"")</f>
        <v>4.7</v>
      </c>
      <c r="M268">
        <f>IFERROR(INDEX(performance[Bonus_Percentage],MATCH(A268,performance[Employee_ID],0)),"")</f>
        <v>0.19</v>
      </c>
      <c r="N268" t="str">
        <f>IFERROR(INDEX(attendance[Status],MATCH(A268,attendance[Employee_ID],0)),"")</f>
        <v>Present</v>
      </c>
      <c r="O268">
        <f>IFERROR(INDEX(attendance[Working_Hours],MATCH(A268,attendance[Employee_ID],0)),"")</f>
        <v>7.2</v>
      </c>
      <c r="P268">
        <f>IFERROR(INDEX(attendance[Date],MATCH(A268,attendance[Employee_ID],0)),"")</f>
        <v>45658</v>
      </c>
      <c r="Q268">
        <f t="shared" si="12"/>
        <v>69550</v>
      </c>
      <c r="R268" t="str">
        <f t="shared" si="13"/>
        <v>Excellent</v>
      </c>
      <c r="S268">
        <f t="shared" si="14"/>
        <v>1</v>
      </c>
    </row>
    <row r="269" spans="1:19" x14ac:dyDescent="0.2">
      <c r="A269" s="6" t="s">
        <v>764</v>
      </c>
      <c r="B269" t="str">
        <f>IFERROR(VLOOKUP(A269,employee[],2,FALSE),"")</f>
        <v>Aman Malhotra</v>
      </c>
      <c r="C269" t="str">
        <f>IFERROR(VLOOKUP(A269,employee[],3,FALSE),"")</f>
        <v>aman.malhotra268@gmail.com</v>
      </c>
      <c r="D269" t="str">
        <f>IFERROR(VLOOKUP(A269,employee[],4,FALSE),"")</f>
        <v>D004</v>
      </c>
      <c r="E269" t="str">
        <f>VLOOKUP(D269,department[],2,FALSE)</f>
        <v>Sales</v>
      </c>
      <c r="F269" t="str">
        <f>IFERROR(VLOOKUP(A269,employee[],5,FALSE),"")</f>
        <v>R005</v>
      </c>
      <c r="G269" t="str">
        <f>IFERROR(VLOOKUP(F269,job[],2,FALSE),"")</f>
        <v>Sales Executive</v>
      </c>
      <c r="H269" t="str">
        <f>IFERROR(VLOOKUP(A269,employee[],6,FALSE),"")</f>
        <v>L004</v>
      </c>
      <c r="I269" t="str">
        <f>IFERROR(VLOOKUP(H269,location[],2,FALSE),"")</f>
        <v>Hyderabad</v>
      </c>
      <c r="J269">
        <f>IFERROR(INDEX(sales[Monthly_Salary],MATCH(A269,sales[Employee_ID],0)),"")</f>
        <v>42000</v>
      </c>
      <c r="K269">
        <f>IFERROR(INDEX(sales[Salary_Hike_Percentage],MATCH(A269,sales[Employee_ID],0)),"")</f>
        <v>10</v>
      </c>
      <c r="L269">
        <f>IFERROR(INDEX(performance[Performance_Rating],MATCH(A269,performance[Employee_ID],0)),"")</f>
        <v>4.5</v>
      </c>
      <c r="M269">
        <f>IFERROR(INDEX(performance[Bonus_Percentage],MATCH(A269,performance[Employee_ID],0)),"")</f>
        <v>0.18</v>
      </c>
      <c r="N269" t="str">
        <f>IFERROR(INDEX(attendance[Status],MATCH(A269,attendance[Employee_ID],0)),"")</f>
        <v>Present</v>
      </c>
      <c r="O269">
        <f>IFERROR(INDEX(attendance[Working_Hours],MATCH(A269,attendance[Employee_ID],0)),"")</f>
        <v>7.7</v>
      </c>
      <c r="P269">
        <f>IFERROR(INDEX(attendance[Date],MATCH(A269,attendance[Employee_ID],0)),"")</f>
        <v>45658</v>
      </c>
      <c r="Q269">
        <f t="shared" si="12"/>
        <v>46200.000000000007</v>
      </c>
      <c r="R269" t="str">
        <f t="shared" si="13"/>
        <v>Excellent</v>
      </c>
      <c r="S269">
        <f t="shared" si="14"/>
        <v>1</v>
      </c>
    </row>
    <row r="270" spans="1:19" x14ac:dyDescent="0.2">
      <c r="A270" s="7" t="s">
        <v>767</v>
      </c>
      <c r="B270" t="str">
        <f>IFERROR(VLOOKUP(A270,employee[],2,FALSE),"")</f>
        <v>Aditya Chauhan</v>
      </c>
      <c r="C270" t="str">
        <f>IFERROR(VLOOKUP(A270,employee[],3,FALSE),"")</f>
        <v>aditya.chauhan269@outlook.com</v>
      </c>
      <c r="D270" t="str">
        <f>IFERROR(VLOOKUP(A270,employee[],4,FALSE),"")</f>
        <v>D003</v>
      </c>
      <c r="E270" t="str">
        <f>VLOOKUP(D270,department[],2,FALSE)</f>
        <v>IT</v>
      </c>
      <c r="F270" t="str">
        <f>IFERROR(VLOOKUP(A270,employee[],5,FALSE),"")</f>
        <v>R002</v>
      </c>
      <c r="G270" t="str">
        <f>IFERROR(VLOOKUP(F270,job[],2,FALSE),"")</f>
        <v>Data Analyst</v>
      </c>
      <c r="H270" t="str">
        <f>IFERROR(VLOOKUP(A270,employee[],6,FALSE),"")</f>
        <v>L002</v>
      </c>
      <c r="I270" t="str">
        <f>IFERROR(VLOOKUP(H270,location[],2,FALSE),"")</f>
        <v>Mumbai</v>
      </c>
      <c r="J270">
        <f>IFERROR(INDEX(sales[Monthly_Salary],MATCH(A270,sales[Employee_ID],0)),"")</f>
        <v>98000</v>
      </c>
      <c r="K270">
        <f>IFERROR(INDEX(sales[Salary_Hike_Percentage],MATCH(A270,sales[Employee_ID],0)),"")</f>
        <v>12</v>
      </c>
      <c r="L270">
        <f>IFERROR(INDEX(performance[Performance_Rating],MATCH(A270,performance[Employee_ID],0)),"")</f>
        <v>3.2</v>
      </c>
      <c r="M270">
        <f>IFERROR(INDEX(performance[Bonus_Percentage],MATCH(A270,performance[Employee_ID],0)),"")</f>
        <v>0.13</v>
      </c>
      <c r="N270" t="str">
        <f>IFERROR(INDEX(attendance[Status],MATCH(A270,attendance[Employee_ID],0)),"")</f>
        <v>Absent</v>
      </c>
      <c r="O270">
        <f>IFERROR(INDEX(attendance[Working_Hours],MATCH(A270,attendance[Employee_ID],0)),"")</f>
        <v>0</v>
      </c>
      <c r="P270">
        <f>IFERROR(INDEX(attendance[Date],MATCH(A270,attendance[Employee_ID],0)),"")</f>
        <v>45658</v>
      </c>
      <c r="Q270">
        <f t="shared" si="12"/>
        <v>109760.00000000001</v>
      </c>
      <c r="R270" t="str">
        <f t="shared" si="13"/>
        <v>Average</v>
      </c>
      <c r="S270">
        <f t="shared" si="14"/>
        <v>0</v>
      </c>
    </row>
    <row r="271" spans="1:19" x14ac:dyDescent="0.2">
      <c r="A271" s="6" t="s">
        <v>770</v>
      </c>
      <c r="B271" t="str">
        <f>IFERROR(VLOOKUP(A271,employee[],2,FALSE),"")</f>
        <v>Ishita Kapoor</v>
      </c>
      <c r="C271" t="str">
        <f>IFERROR(VLOOKUP(A271,employee[],3,FALSE),"")</f>
        <v>ishita.kapoor270@outlook.com</v>
      </c>
      <c r="D271" t="str">
        <f>IFERROR(VLOOKUP(A271,employee[],4,FALSE),"")</f>
        <v>D004</v>
      </c>
      <c r="E271" t="str">
        <f>VLOOKUP(D271,department[],2,FALSE)</f>
        <v>Sales</v>
      </c>
      <c r="F271" t="str">
        <f>IFERROR(VLOOKUP(A271,employee[],5,FALSE),"")</f>
        <v>R005</v>
      </c>
      <c r="G271" t="str">
        <f>IFERROR(VLOOKUP(F271,job[],2,FALSE),"")</f>
        <v>Sales Executive</v>
      </c>
      <c r="H271" t="str">
        <f>IFERROR(VLOOKUP(A271,employee[],6,FALSE),"")</f>
        <v>L001</v>
      </c>
      <c r="I271" t="str">
        <f>IFERROR(VLOOKUP(H271,location[],2,FALSE),"")</f>
        <v>Delhi</v>
      </c>
      <c r="J271">
        <f>IFERROR(INDEX(sales[Monthly_Salary],MATCH(A271,sales[Employee_ID],0)),"")</f>
        <v>50000</v>
      </c>
      <c r="K271">
        <f>IFERROR(INDEX(sales[Salary_Hike_Percentage],MATCH(A271,sales[Employee_ID],0)),"")</f>
        <v>5</v>
      </c>
      <c r="L271">
        <f>IFERROR(INDEX(performance[Performance_Rating],MATCH(A271,performance[Employee_ID],0)),"")</f>
        <v>4</v>
      </c>
      <c r="M271">
        <f>IFERROR(INDEX(performance[Bonus_Percentage],MATCH(A271,performance[Employee_ID],0)),"")</f>
        <v>0.16</v>
      </c>
      <c r="N271" t="str">
        <f>IFERROR(INDEX(attendance[Status],MATCH(A271,attendance[Employee_ID],0)),"")</f>
        <v>Present</v>
      </c>
      <c r="O271">
        <f>IFERROR(INDEX(attendance[Working_Hours],MATCH(A271,attendance[Employee_ID],0)),"")</f>
        <v>8</v>
      </c>
      <c r="P271">
        <f>IFERROR(INDEX(attendance[Date],MATCH(A271,attendance[Employee_ID],0)),"")</f>
        <v>45658</v>
      </c>
      <c r="Q271">
        <f t="shared" si="12"/>
        <v>52500</v>
      </c>
      <c r="R271" t="str">
        <f t="shared" si="13"/>
        <v>Good</v>
      </c>
      <c r="S271">
        <f t="shared" si="14"/>
        <v>1</v>
      </c>
    </row>
    <row r="272" spans="1:19" x14ac:dyDescent="0.2">
      <c r="A272" s="7" t="s">
        <v>773</v>
      </c>
      <c r="B272" t="str">
        <f>IFERROR(VLOOKUP(A272,employee[],2,FALSE),"")</f>
        <v>Neha Agarwal</v>
      </c>
      <c r="C272" t="str">
        <f>IFERROR(VLOOKUP(A272,employee[],3,FALSE),"")</f>
        <v>neha.agarwal271@yahoo.com</v>
      </c>
      <c r="D272" t="str">
        <f>IFERROR(VLOOKUP(A272,employee[],4,FALSE),"")</f>
        <v>D003</v>
      </c>
      <c r="E272" t="str">
        <f>VLOOKUP(D272,department[],2,FALSE)</f>
        <v>IT</v>
      </c>
      <c r="F272" t="str">
        <f>IFERROR(VLOOKUP(A272,employee[],5,FALSE),"")</f>
        <v>R003</v>
      </c>
      <c r="G272" t="str">
        <f>IFERROR(VLOOKUP(F272,job[],2,FALSE),"")</f>
        <v>Software Engineer</v>
      </c>
      <c r="H272" t="str">
        <f>IFERROR(VLOOKUP(A272,employee[],6,FALSE),"")</f>
        <v>L001</v>
      </c>
      <c r="I272" t="str">
        <f>IFERROR(VLOOKUP(H272,location[],2,FALSE),"")</f>
        <v>Delhi</v>
      </c>
      <c r="J272">
        <f>IFERROR(INDEX(sales[Monthly_Salary],MATCH(A272,sales[Employee_ID],0)),"")</f>
        <v>52000</v>
      </c>
      <c r="K272">
        <f>IFERROR(INDEX(sales[Salary_Hike_Percentage],MATCH(A272,sales[Employee_ID],0)),"")</f>
        <v>7</v>
      </c>
      <c r="L272">
        <f>IFERROR(INDEX(performance[Performance_Rating],MATCH(A272,performance[Employee_ID],0)),"")</f>
        <v>3.2</v>
      </c>
      <c r="M272">
        <f>IFERROR(INDEX(performance[Bonus_Percentage],MATCH(A272,performance[Employee_ID],0)),"")</f>
        <v>0.13</v>
      </c>
      <c r="N272" t="str">
        <f>IFERROR(INDEX(attendance[Status],MATCH(A272,attendance[Employee_ID],0)),"")</f>
        <v>Present</v>
      </c>
      <c r="O272">
        <f>IFERROR(INDEX(attendance[Working_Hours],MATCH(A272,attendance[Employee_ID],0)),"")</f>
        <v>7.9</v>
      </c>
      <c r="P272">
        <f>IFERROR(INDEX(attendance[Date],MATCH(A272,attendance[Employee_ID],0)),"")</f>
        <v>45658</v>
      </c>
      <c r="Q272">
        <f t="shared" si="12"/>
        <v>55640</v>
      </c>
      <c r="R272" t="str">
        <f t="shared" si="13"/>
        <v>Average</v>
      </c>
      <c r="S272">
        <f t="shared" si="14"/>
        <v>1</v>
      </c>
    </row>
    <row r="273" spans="1:19" x14ac:dyDescent="0.2">
      <c r="A273" s="6" t="s">
        <v>775</v>
      </c>
      <c r="B273" t="str">
        <f>IFERROR(VLOOKUP(A273,employee[],2,FALSE),"")</f>
        <v>Rahul Mishra</v>
      </c>
      <c r="C273" t="str">
        <f>IFERROR(VLOOKUP(A273,employee[],3,FALSE),"")</f>
        <v>rahul.mishra272@gmail.com</v>
      </c>
      <c r="D273" t="str">
        <f>IFERROR(VLOOKUP(A273,employee[],4,FALSE),"")</f>
        <v>D003</v>
      </c>
      <c r="E273" t="str">
        <f>VLOOKUP(D273,department[],2,FALSE)</f>
        <v>IT</v>
      </c>
      <c r="F273" t="str">
        <f>IFERROR(VLOOKUP(A273,employee[],5,FALSE),"")</f>
        <v>R003</v>
      </c>
      <c r="G273" t="str">
        <f>IFERROR(VLOOKUP(F273,job[],2,FALSE),"")</f>
        <v>Software Engineer</v>
      </c>
      <c r="H273" t="str">
        <f>IFERROR(VLOOKUP(A273,employee[],6,FALSE),"")</f>
        <v>L004</v>
      </c>
      <c r="I273" t="str">
        <f>IFERROR(VLOOKUP(H273,location[],2,FALSE),"")</f>
        <v>Hyderabad</v>
      </c>
      <c r="J273">
        <f>IFERROR(INDEX(sales[Monthly_Salary],MATCH(A273,sales[Employee_ID],0)),"")</f>
        <v>106000</v>
      </c>
      <c r="K273">
        <f>IFERROR(INDEX(sales[Salary_Hike_Percentage],MATCH(A273,sales[Employee_ID],0)),"")</f>
        <v>5</v>
      </c>
      <c r="L273">
        <f>IFERROR(INDEX(performance[Performance_Rating],MATCH(A273,performance[Employee_ID],0)),"")</f>
        <v>2.6</v>
      </c>
      <c r="M273">
        <f>IFERROR(INDEX(performance[Bonus_Percentage],MATCH(A273,performance[Employee_ID],0)),"")</f>
        <v>0.1</v>
      </c>
      <c r="N273" t="str">
        <f>IFERROR(INDEX(attendance[Status],MATCH(A273,attendance[Employee_ID],0)),"")</f>
        <v>Present</v>
      </c>
      <c r="O273">
        <f>IFERROR(INDEX(attendance[Working_Hours],MATCH(A273,attendance[Employee_ID],0)),"")</f>
        <v>8</v>
      </c>
      <c r="P273">
        <f>IFERROR(INDEX(attendance[Date],MATCH(A273,attendance[Employee_ID],0)),"")</f>
        <v>45658</v>
      </c>
      <c r="Q273">
        <f t="shared" si="12"/>
        <v>111300</v>
      </c>
      <c r="R273" t="str">
        <f t="shared" si="13"/>
        <v>Average</v>
      </c>
      <c r="S273">
        <f t="shared" si="14"/>
        <v>1</v>
      </c>
    </row>
    <row r="274" spans="1:19" x14ac:dyDescent="0.2">
      <c r="A274" s="7" t="s">
        <v>778</v>
      </c>
      <c r="B274" t="str">
        <f>IFERROR(VLOOKUP(A274,employee[],2,FALSE),"")</f>
        <v>Aarav Iyer</v>
      </c>
      <c r="C274" t="str">
        <f>IFERROR(VLOOKUP(A274,employee[],3,FALSE),"")</f>
        <v>aarav.iyer273@yahoo.com</v>
      </c>
      <c r="D274" t="str">
        <f>IFERROR(VLOOKUP(A274,employee[],4,FALSE),"")</f>
        <v>D003</v>
      </c>
      <c r="E274" t="str">
        <f>VLOOKUP(D274,department[],2,FALSE)</f>
        <v>IT</v>
      </c>
      <c r="F274" t="str">
        <f>IFERROR(VLOOKUP(A274,employee[],5,FALSE),"")</f>
        <v>R003</v>
      </c>
      <c r="G274" t="str">
        <f>IFERROR(VLOOKUP(F274,job[],2,FALSE),"")</f>
        <v>Software Engineer</v>
      </c>
      <c r="H274" t="str">
        <f>IFERROR(VLOOKUP(A274,employee[],6,FALSE),"")</f>
        <v>L002</v>
      </c>
      <c r="I274" t="str">
        <f>IFERROR(VLOOKUP(H274,location[],2,FALSE),"")</f>
        <v>Mumbai</v>
      </c>
      <c r="J274">
        <f>IFERROR(INDEX(sales[Monthly_Salary],MATCH(A274,sales[Employee_ID],0)),"")</f>
        <v>48000</v>
      </c>
      <c r="K274">
        <f>IFERROR(INDEX(sales[Salary_Hike_Percentage],MATCH(A274,sales[Employee_ID],0)),"")</f>
        <v>7</v>
      </c>
      <c r="L274">
        <f>IFERROR(INDEX(performance[Performance_Rating],MATCH(A274,performance[Employee_ID],0)),"")</f>
        <v>2.9</v>
      </c>
      <c r="M274">
        <f>IFERROR(INDEX(performance[Bonus_Percentage],MATCH(A274,performance[Employee_ID],0)),"")</f>
        <v>0.12</v>
      </c>
      <c r="N274" t="str">
        <f>IFERROR(INDEX(attendance[Status],MATCH(A274,attendance[Employee_ID],0)),"")</f>
        <v>Present</v>
      </c>
      <c r="O274">
        <f>IFERROR(INDEX(attendance[Working_Hours],MATCH(A274,attendance[Employee_ID],0)),"")</f>
        <v>8.9</v>
      </c>
      <c r="P274">
        <f>IFERROR(INDEX(attendance[Date],MATCH(A274,attendance[Employee_ID],0)),"")</f>
        <v>45658</v>
      </c>
      <c r="Q274">
        <f t="shared" si="12"/>
        <v>51360</v>
      </c>
      <c r="R274" t="str">
        <f t="shared" si="13"/>
        <v>Average</v>
      </c>
      <c r="S274">
        <f t="shared" si="14"/>
        <v>1</v>
      </c>
    </row>
    <row r="275" spans="1:19" x14ac:dyDescent="0.2">
      <c r="A275" s="6" t="s">
        <v>781</v>
      </c>
      <c r="B275" t="str">
        <f>IFERROR(VLOOKUP(A275,employee[],2,FALSE),"")</f>
        <v>Meera Nair</v>
      </c>
      <c r="C275" t="str">
        <f>IFERROR(VLOOKUP(A275,employee[],3,FALSE),"")</f>
        <v>meera.nair274@outlook.com</v>
      </c>
      <c r="D275" t="str">
        <f>IFERROR(VLOOKUP(A275,employee[],4,FALSE),"")</f>
        <v>D005</v>
      </c>
      <c r="E275" t="str">
        <f>VLOOKUP(D275,department[],2,FALSE)</f>
        <v>Marketing</v>
      </c>
      <c r="F275" t="str">
        <f>IFERROR(VLOOKUP(A275,employee[],5,FALSE),"")</f>
        <v>R002</v>
      </c>
      <c r="G275" t="str">
        <f>IFERROR(VLOOKUP(F275,job[],2,FALSE),"")</f>
        <v>Data Analyst</v>
      </c>
      <c r="H275" t="str">
        <f>IFERROR(VLOOKUP(A275,employee[],6,FALSE),"")</f>
        <v>L004</v>
      </c>
      <c r="I275" t="str">
        <f>IFERROR(VLOOKUP(H275,location[],2,FALSE),"")</f>
        <v>Hyderabad</v>
      </c>
      <c r="J275">
        <f>IFERROR(INDEX(sales[Monthly_Salary],MATCH(A275,sales[Employee_ID],0)),"")</f>
        <v>27000</v>
      </c>
      <c r="K275">
        <f>IFERROR(INDEX(sales[Salary_Hike_Percentage],MATCH(A275,sales[Employee_ID],0)),"")</f>
        <v>3</v>
      </c>
      <c r="L275">
        <f>IFERROR(INDEX(performance[Performance_Rating],MATCH(A275,performance[Employee_ID],0)),"")</f>
        <v>4.9000000000000004</v>
      </c>
      <c r="M275">
        <f>IFERROR(INDEX(performance[Bonus_Percentage],MATCH(A275,performance[Employee_ID],0)),"")</f>
        <v>0.2</v>
      </c>
      <c r="N275" t="str">
        <f>IFERROR(INDEX(attendance[Status],MATCH(A275,attendance[Employee_ID],0)),"")</f>
        <v>Present</v>
      </c>
      <c r="O275">
        <f>IFERROR(INDEX(attendance[Working_Hours],MATCH(A275,attendance[Employee_ID],0)),"")</f>
        <v>7.4</v>
      </c>
      <c r="P275">
        <f>IFERROR(INDEX(attendance[Date],MATCH(A275,attendance[Employee_ID],0)),"")</f>
        <v>45658</v>
      </c>
      <c r="Q275">
        <f t="shared" si="12"/>
        <v>27810</v>
      </c>
      <c r="R275" t="str">
        <f t="shared" si="13"/>
        <v>Excellent</v>
      </c>
      <c r="S275">
        <f t="shared" si="14"/>
        <v>1</v>
      </c>
    </row>
    <row r="276" spans="1:19" x14ac:dyDescent="0.2">
      <c r="A276" s="7" t="s">
        <v>783</v>
      </c>
      <c r="B276" t="str">
        <f>IFERROR(VLOOKUP(A276,employee[],2,FALSE),"")</f>
        <v>Aman Nair</v>
      </c>
      <c r="C276" t="str">
        <f>IFERROR(VLOOKUP(A276,employee[],3,FALSE),"")</f>
        <v>aman.nair275@yahoo.com</v>
      </c>
      <c r="D276" t="str">
        <f>IFERROR(VLOOKUP(A276,employee[],4,FALSE),"")</f>
        <v>D002</v>
      </c>
      <c r="E276" t="str">
        <f>VLOOKUP(D276,department[],2,FALSE)</f>
        <v>Finance</v>
      </c>
      <c r="F276" t="str">
        <f>IFERROR(VLOOKUP(A276,employee[],5,FALSE),"")</f>
        <v>R004</v>
      </c>
      <c r="G276" t="str">
        <f>IFERROR(VLOOKUP(F276,job[],2,FALSE),"")</f>
        <v>Finance Manager</v>
      </c>
      <c r="H276" t="str">
        <f>IFERROR(VLOOKUP(A276,employee[],6,FALSE),"")</f>
        <v>L001</v>
      </c>
      <c r="I276" t="str">
        <f>IFERROR(VLOOKUP(H276,location[],2,FALSE),"")</f>
        <v>Delhi</v>
      </c>
      <c r="J276">
        <f>IFERROR(INDEX(sales[Monthly_Salary],MATCH(A276,sales[Employee_ID],0)),"")</f>
        <v>71000</v>
      </c>
      <c r="K276">
        <f>IFERROR(INDEX(sales[Salary_Hike_Percentage],MATCH(A276,sales[Employee_ID],0)),"")</f>
        <v>3</v>
      </c>
      <c r="L276">
        <f>IFERROR(INDEX(performance[Performance_Rating],MATCH(A276,performance[Employee_ID],0)),"")</f>
        <v>4.7</v>
      </c>
      <c r="M276">
        <f>IFERROR(INDEX(performance[Bonus_Percentage],MATCH(A276,performance[Employee_ID],0)),"")</f>
        <v>0.19</v>
      </c>
      <c r="N276" t="str">
        <f>IFERROR(INDEX(attendance[Status],MATCH(A276,attendance[Employee_ID],0)),"")</f>
        <v>Present</v>
      </c>
      <c r="O276">
        <f>IFERROR(INDEX(attendance[Working_Hours],MATCH(A276,attendance[Employee_ID],0)),"")</f>
        <v>8.9</v>
      </c>
      <c r="P276">
        <f>IFERROR(INDEX(attendance[Date],MATCH(A276,attendance[Employee_ID],0)),"")</f>
        <v>45658</v>
      </c>
      <c r="Q276">
        <f t="shared" si="12"/>
        <v>73130</v>
      </c>
      <c r="R276" t="str">
        <f t="shared" si="13"/>
        <v>Excellent</v>
      </c>
      <c r="S276">
        <f t="shared" si="14"/>
        <v>1</v>
      </c>
    </row>
    <row r="277" spans="1:19" x14ac:dyDescent="0.2">
      <c r="A277" s="6" t="s">
        <v>785</v>
      </c>
      <c r="B277" t="str">
        <f>IFERROR(VLOOKUP(A277,employee[],2,FALSE),"")</f>
        <v>Neha Sharma</v>
      </c>
      <c r="C277" t="str">
        <f>IFERROR(VLOOKUP(A277,employee[],3,FALSE),"")</f>
        <v>neha.sharma276@yahoo.com</v>
      </c>
      <c r="D277" t="str">
        <f>IFERROR(VLOOKUP(A277,employee[],4,FALSE),"")</f>
        <v>D004</v>
      </c>
      <c r="E277" t="str">
        <f>VLOOKUP(D277,department[],2,FALSE)</f>
        <v>Sales</v>
      </c>
      <c r="F277" t="str">
        <f>IFERROR(VLOOKUP(A277,employee[],5,FALSE),"")</f>
        <v>R005</v>
      </c>
      <c r="G277" t="str">
        <f>IFERROR(VLOOKUP(F277,job[],2,FALSE),"")</f>
        <v>Sales Executive</v>
      </c>
      <c r="H277" t="str">
        <f>IFERROR(VLOOKUP(A277,employee[],6,FALSE),"")</f>
        <v>L001</v>
      </c>
      <c r="I277" t="str">
        <f>IFERROR(VLOOKUP(H277,location[],2,FALSE),"")</f>
        <v>Delhi</v>
      </c>
      <c r="J277">
        <f>IFERROR(INDEX(sales[Monthly_Salary],MATCH(A277,sales[Employee_ID],0)),"")</f>
        <v>97000</v>
      </c>
      <c r="K277">
        <f>IFERROR(INDEX(sales[Salary_Hike_Percentage],MATCH(A277,sales[Employee_ID],0)),"")</f>
        <v>3</v>
      </c>
      <c r="L277">
        <f>IFERROR(INDEX(performance[Performance_Rating],MATCH(A277,performance[Employee_ID],0)),"")</f>
        <v>4.2</v>
      </c>
      <c r="M277">
        <f>IFERROR(INDEX(performance[Bonus_Percentage],MATCH(A277,performance[Employee_ID],0)),"")</f>
        <v>0.17</v>
      </c>
      <c r="N277" t="str">
        <f>IFERROR(INDEX(attendance[Status],MATCH(A277,attendance[Employee_ID],0)),"")</f>
        <v>Present</v>
      </c>
      <c r="O277">
        <f>IFERROR(INDEX(attendance[Working_Hours],MATCH(A277,attendance[Employee_ID],0)),"")</f>
        <v>7.5</v>
      </c>
      <c r="P277">
        <f>IFERROR(INDEX(attendance[Date],MATCH(A277,attendance[Employee_ID],0)),"")</f>
        <v>45658</v>
      </c>
      <c r="Q277">
        <f t="shared" si="12"/>
        <v>99910</v>
      </c>
      <c r="R277" t="str">
        <f t="shared" si="13"/>
        <v>Good</v>
      </c>
      <c r="S277">
        <f t="shared" si="14"/>
        <v>1</v>
      </c>
    </row>
    <row r="278" spans="1:19" x14ac:dyDescent="0.2">
      <c r="A278" s="7" t="s">
        <v>788</v>
      </c>
      <c r="B278" t="str">
        <f>IFERROR(VLOOKUP(A278,employee[],2,FALSE),"")</f>
        <v>Pooja Chauhan</v>
      </c>
      <c r="C278" t="str">
        <f>IFERROR(VLOOKUP(A278,employee[],3,FALSE),"")</f>
        <v>pooja.chauhan277@gmail.com</v>
      </c>
      <c r="D278" t="str">
        <f>IFERROR(VLOOKUP(A278,employee[],4,FALSE),"")</f>
        <v>D005</v>
      </c>
      <c r="E278" t="str">
        <f>VLOOKUP(D278,department[],2,FALSE)</f>
        <v>Marketing</v>
      </c>
      <c r="F278" t="str">
        <f>IFERROR(VLOOKUP(A278,employee[],5,FALSE),"")</f>
        <v>R002</v>
      </c>
      <c r="G278" t="str">
        <f>IFERROR(VLOOKUP(F278,job[],2,FALSE),"")</f>
        <v>Data Analyst</v>
      </c>
      <c r="H278" t="str">
        <f>IFERROR(VLOOKUP(A278,employee[],6,FALSE),"")</f>
        <v>L001</v>
      </c>
      <c r="I278" t="str">
        <f>IFERROR(VLOOKUP(H278,location[],2,FALSE),"")</f>
        <v>Delhi</v>
      </c>
      <c r="J278">
        <f>IFERROR(INDEX(sales[Monthly_Salary],MATCH(A278,sales[Employee_ID],0)),"")</f>
        <v>116000</v>
      </c>
      <c r="K278">
        <f>IFERROR(INDEX(sales[Salary_Hike_Percentage],MATCH(A278,sales[Employee_ID],0)),"")</f>
        <v>7</v>
      </c>
      <c r="L278">
        <f>IFERROR(INDEX(performance[Performance_Rating],MATCH(A278,performance[Employee_ID],0)),"")</f>
        <v>4.8</v>
      </c>
      <c r="M278">
        <f>IFERROR(INDEX(performance[Bonus_Percentage],MATCH(A278,performance[Employee_ID],0)),"")</f>
        <v>0.19</v>
      </c>
      <c r="N278" t="str">
        <f>IFERROR(INDEX(attendance[Status],MATCH(A278,attendance[Employee_ID],0)),"")</f>
        <v>Present</v>
      </c>
      <c r="O278">
        <f>IFERROR(INDEX(attendance[Working_Hours],MATCH(A278,attendance[Employee_ID],0)),"")</f>
        <v>8.8000000000000007</v>
      </c>
      <c r="P278">
        <f>IFERROR(INDEX(attendance[Date],MATCH(A278,attendance[Employee_ID],0)),"")</f>
        <v>45658</v>
      </c>
      <c r="Q278">
        <f t="shared" si="12"/>
        <v>124120</v>
      </c>
      <c r="R278" t="str">
        <f t="shared" si="13"/>
        <v>Excellent</v>
      </c>
      <c r="S278">
        <f t="shared" si="14"/>
        <v>1</v>
      </c>
    </row>
    <row r="279" spans="1:19" x14ac:dyDescent="0.2">
      <c r="A279" s="6" t="s">
        <v>790</v>
      </c>
      <c r="B279" t="str">
        <f>IFERROR(VLOOKUP(A279,employee[],2,FALSE),"")</f>
        <v>Sneha Gupta</v>
      </c>
      <c r="C279" t="str">
        <f>IFERROR(VLOOKUP(A279,employee[],3,FALSE),"")</f>
        <v>sneha.gupta278@outlook.com</v>
      </c>
      <c r="D279" t="str">
        <f>IFERROR(VLOOKUP(A279,employee[],4,FALSE),"")</f>
        <v>D003</v>
      </c>
      <c r="E279" t="str">
        <f>VLOOKUP(D279,department[],2,FALSE)</f>
        <v>IT</v>
      </c>
      <c r="F279" t="str">
        <f>IFERROR(VLOOKUP(A279,employee[],5,FALSE),"")</f>
        <v>R002</v>
      </c>
      <c r="G279" t="str">
        <f>IFERROR(VLOOKUP(F279,job[],2,FALSE),"")</f>
        <v>Data Analyst</v>
      </c>
      <c r="H279" t="str">
        <f>IFERROR(VLOOKUP(A279,employee[],6,FALSE),"")</f>
        <v>L004</v>
      </c>
      <c r="I279" t="str">
        <f>IFERROR(VLOOKUP(H279,location[],2,FALSE),"")</f>
        <v>Hyderabad</v>
      </c>
      <c r="J279">
        <f>IFERROR(INDEX(sales[Monthly_Salary],MATCH(A279,sales[Employee_ID],0)),"")</f>
        <v>44000</v>
      </c>
      <c r="K279">
        <f>IFERROR(INDEX(sales[Salary_Hike_Percentage],MATCH(A279,sales[Employee_ID],0)),"")</f>
        <v>12</v>
      </c>
      <c r="L279">
        <f>IFERROR(INDEX(performance[Performance_Rating],MATCH(A279,performance[Employee_ID],0)),"")</f>
        <v>3.6</v>
      </c>
      <c r="M279">
        <f>IFERROR(INDEX(performance[Bonus_Percentage],MATCH(A279,performance[Employee_ID],0)),"")</f>
        <v>0.14000000000000001</v>
      </c>
      <c r="N279" t="str">
        <f>IFERROR(INDEX(attendance[Status],MATCH(A279,attendance[Employee_ID],0)),"")</f>
        <v>Present</v>
      </c>
      <c r="O279">
        <f>IFERROR(INDEX(attendance[Working_Hours],MATCH(A279,attendance[Employee_ID],0)),"")</f>
        <v>7.3</v>
      </c>
      <c r="P279">
        <f>IFERROR(INDEX(attendance[Date],MATCH(A279,attendance[Employee_ID],0)),"")</f>
        <v>45658</v>
      </c>
      <c r="Q279">
        <f t="shared" si="12"/>
        <v>49280.000000000007</v>
      </c>
      <c r="R279" t="str">
        <f t="shared" si="13"/>
        <v>Good</v>
      </c>
      <c r="S279">
        <f t="shared" si="14"/>
        <v>1</v>
      </c>
    </row>
    <row r="280" spans="1:19" x14ac:dyDescent="0.2">
      <c r="A280" s="7" t="s">
        <v>793</v>
      </c>
      <c r="B280" t="str">
        <f>IFERROR(VLOOKUP(A280,employee[],2,FALSE),"")</f>
        <v>Rahul Gupta</v>
      </c>
      <c r="C280" t="str">
        <f>IFERROR(VLOOKUP(A280,employee[],3,FALSE),"")</f>
        <v>rahul.gupta279@gmail.com</v>
      </c>
      <c r="D280" t="str">
        <f>IFERROR(VLOOKUP(A280,employee[],4,FALSE),"")</f>
        <v>D002</v>
      </c>
      <c r="E280" t="str">
        <f>VLOOKUP(D280,department[],2,FALSE)</f>
        <v>Finance</v>
      </c>
      <c r="F280" t="str">
        <f>IFERROR(VLOOKUP(A280,employee[],5,FALSE),"")</f>
        <v>R004</v>
      </c>
      <c r="G280" t="str">
        <f>IFERROR(VLOOKUP(F280,job[],2,FALSE),"")</f>
        <v>Finance Manager</v>
      </c>
      <c r="H280" t="str">
        <f>IFERROR(VLOOKUP(A280,employee[],6,FALSE),"")</f>
        <v>L004</v>
      </c>
      <c r="I280" t="str">
        <f>IFERROR(VLOOKUP(H280,location[],2,FALSE),"")</f>
        <v>Hyderabad</v>
      </c>
      <c r="J280">
        <f>IFERROR(INDEX(sales[Monthly_Salary],MATCH(A280,sales[Employee_ID],0)),"")</f>
        <v>25000</v>
      </c>
      <c r="K280">
        <f>IFERROR(INDEX(sales[Salary_Hike_Percentage],MATCH(A280,sales[Employee_ID],0)),"")</f>
        <v>12</v>
      </c>
      <c r="L280">
        <f>IFERROR(INDEX(performance[Performance_Rating],MATCH(A280,performance[Employee_ID],0)),"")</f>
        <v>2.5</v>
      </c>
      <c r="M280">
        <f>IFERROR(INDEX(performance[Bonus_Percentage],MATCH(A280,performance[Employee_ID],0)),"")</f>
        <v>0.1</v>
      </c>
      <c r="N280" t="str">
        <f>IFERROR(INDEX(attendance[Status],MATCH(A280,attendance[Employee_ID],0)),"")</f>
        <v>Present</v>
      </c>
      <c r="O280">
        <f>IFERROR(INDEX(attendance[Working_Hours],MATCH(A280,attendance[Employee_ID],0)),"")</f>
        <v>7.1</v>
      </c>
      <c r="P280">
        <f>IFERROR(INDEX(attendance[Date],MATCH(A280,attendance[Employee_ID],0)),"")</f>
        <v>45658</v>
      </c>
      <c r="Q280">
        <f t="shared" si="12"/>
        <v>28000.000000000004</v>
      </c>
      <c r="R280" t="str">
        <f t="shared" si="13"/>
        <v>Average</v>
      </c>
      <c r="S280">
        <f t="shared" si="14"/>
        <v>1</v>
      </c>
    </row>
    <row r="281" spans="1:19" x14ac:dyDescent="0.2">
      <c r="A281" s="6" t="s">
        <v>795</v>
      </c>
      <c r="B281" t="str">
        <f>IFERROR(VLOOKUP(A281,employee[],2,FALSE),"")</f>
        <v>Ishita Chauhan</v>
      </c>
      <c r="C281" t="str">
        <f>IFERROR(VLOOKUP(A281,employee[],3,FALSE),"")</f>
        <v>ishita.chauhan280@outlook.com</v>
      </c>
      <c r="D281" t="str">
        <f>IFERROR(VLOOKUP(A281,employee[],4,FALSE),"")</f>
        <v>D003</v>
      </c>
      <c r="E281" t="str">
        <f>VLOOKUP(D281,department[],2,FALSE)</f>
        <v>IT</v>
      </c>
      <c r="F281" t="str">
        <f>IFERROR(VLOOKUP(A281,employee[],5,FALSE),"")</f>
        <v>R003</v>
      </c>
      <c r="G281" t="str">
        <f>IFERROR(VLOOKUP(F281,job[],2,FALSE),"")</f>
        <v>Software Engineer</v>
      </c>
      <c r="H281" t="str">
        <f>IFERROR(VLOOKUP(A281,employee[],6,FALSE),"")</f>
        <v>L003</v>
      </c>
      <c r="I281" t="str">
        <f>IFERROR(VLOOKUP(H281,location[],2,FALSE),"")</f>
        <v>Bengaluru</v>
      </c>
      <c r="J281">
        <f>IFERROR(INDEX(sales[Monthly_Salary],MATCH(A281,sales[Employee_ID],0)),"")</f>
        <v>69000</v>
      </c>
      <c r="K281">
        <f>IFERROR(INDEX(sales[Salary_Hike_Percentage],MATCH(A281,sales[Employee_ID],0)),"")</f>
        <v>3</v>
      </c>
      <c r="L281">
        <f>IFERROR(INDEX(performance[Performance_Rating],MATCH(A281,performance[Employee_ID],0)),"")</f>
        <v>3.7</v>
      </c>
      <c r="M281">
        <f>IFERROR(INDEX(performance[Bonus_Percentage],MATCH(A281,performance[Employee_ID],0)),"")</f>
        <v>0.15</v>
      </c>
      <c r="N281" t="str">
        <f>IFERROR(INDEX(attendance[Status],MATCH(A281,attendance[Employee_ID],0)),"")</f>
        <v>Present</v>
      </c>
      <c r="O281">
        <f>IFERROR(INDEX(attendance[Working_Hours],MATCH(A281,attendance[Employee_ID],0)),"")</f>
        <v>8.1</v>
      </c>
      <c r="P281">
        <f>IFERROR(INDEX(attendance[Date],MATCH(A281,attendance[Employee_ID],0)),"")</f>
        <v>45658</v>
      </c>
      <c r="Q281">
        <f t="shared" si="12"/>
        <v>71070</v>
      </c>
      <c r="R281" t="str">
        <f t="shared" si="13"/>
        <v>Good</v>
      </c>
      <c r="S281">
        <f t="shared" si="14"/>
        <v>1</v>
      </c>
    </row>
    <row r="282" spans="1:19" x14ac:dyDescent="0.2">
      <c r="A282" s="7" t="s">
        <v>797</v>
      </c>
      <c r="B282" t="str">
        <f>IFERROR(VLOOKUP(A282,employee[],2,FALSE),"")</f>
        <v>Karan Gupta</v>
      </c>
      <c r="C282" t="str">
        <f>IFERROR(VLOOKUP(A282,employee[],3,FALSE),"")</f>
        <v>karan.gupta281@gmail.com</v>
      </c>
      <c r="D282" t="str">
        <f>IFERROR(VLOOKUP(A282,employee[],4,FALSE),"")</f>
        <v>D001</v>
      </c>
      <c r="E282" t="str">
        <f>VLOOKUP(D282,department[],2,FALSE)</f>
        <v>HR</v>
      </c>
      <c r="F282" t="str">
        <f>IFERROR(VLOOKUP(A282,employee[],5,FALSE),"")</f>
        <v>R001</v>
      </c>
      <c r="G282" t="str">
        <f>IFERROR(VLOOKUP(F282,job[],2,FALSE),"")</f>
        <v>HR Executive</v>
      </c>
      <c r="H282" t="str">
        <f>IFERROR(VLOOKUP(A282,employee[],6,FALSE),"")</f>
        <v>L002</v>
      </c>
      <c r="I282" t="str">
        <f>IFERROR(VLOOKUP(H282,location[],2,FALSE),"")</f>
        <v>Mumbai</v>
      </c>
      <c r="J282">
        <f>IFERROR(INDEX(sales[Monthly_Salary],MATCH(A282,sales[Employee_ID],0)),"")</f>
        <v>116000</v>
      </c>
      <c r="K282">
        <f>IFERROR(INDEX(sales[Salary_Hike_Percentage],MATCH(A282,sales[Employee_ID],0)),"")</f>
        <v>3</v>
      </c>
      <c r="L282">
        <f>IFERROR(INDEX(performance[Performance_Rating],MATCH(A282,performance[Employee_ID],0)),"")</f>
        <v>2.9</v>
      </c>
      <c r="M282">
        <f>IFERROR(INDEX(performance[Bonus_Percentage],MATCH(A282,performance[Employee_ID],0)),"")</f>
        <v>0.12</v>
      </c>
      <c r="N282" t="str">
        <f>IFERROR(INDEX(attendance[Status],MATCH(A282,attendance[Employee_ID],0)),"")</f>
        <v>Present</v>
      </c>
      <c r="O282">
        <f>IFERROR(INDEX(attendance[Working_Hours],MATCH(A282,attendance[Employee_ID],0)),"")</f>
        <v>7.2</v>
      </c>
      <c r="P282">
        <f>IFERROR(INDEX(attendance[Date],MATCH(A282,attendance[Employee_ID],0)),"")</f>
        <v>45658</v>
      </c>
      <c r="Q282">
        <f t="shared" si="12"/>
        <v>119480</v>
      </c>
      <c r="R282" t="str">
        <f t="shared" si="13"/>
        <v>Average</v>
      </c>
      <c r="S282">
        <f t="shared" si="14"/>
        <v>1</v>
      </c>
    </row>
    <row r="283" spans="1:19" x14ac:dyDescent="0.2">
      <c r="A283" s="6" t="s">
        <v>799</v>
      </c>
      <c r="B283" t="str">
        <f>IFERROR(VLOOKUP(A283,employee[],2,FALSE),"")</f>
        <v>Aditya Verma</v>
      </c>
      <c r="C283" t="str">
        <f>IFERROR(VLOOKUP(A283,employee[],3,FALSE),"")</f>
        <v>aditya.verma282@gmail.com</v>
      </c>
      <c r="D283" t="str">
        <f>IFERROR(VLOOKUP(A283,employee[],4,FALSE),"")</f>
        <v>D002</v>
      </c>
      <c r="E283" t="str">
        <f>VLOOKUP(D283,department[],2,FALSE)</f>
        <v>Finance</v>
      </c>
      <c r="F283" t="str">
        <f>IFERROR(VLOOKUP(A283,employee[],5,FALSE),"")</f>
        <v>R004</v>
      </c>
      <c r="G283" t="str">
        <f>IFERROR(VLOOKUP(F283,job[],2,FALSE),"")</f>
        <v>Finance Manager</v>
      </c>
      <c r="H283" t="str">
        <f>IFERROR(VLOOKUP(A283,employee[],6,FALSE),"")</f>
        <v>L002</v>
      </c>
      <c r="I283" t="str">
        <f>IFERROR(VLOOKUP(H283,location[],2,FALSE),"")</f>
        <v>Mumbai</v>
      </c>
      <c r="J283">
        <f>IFERROR(INDEX(sales[Monthly_Salary],MATCH(A283,sales[Employee_ID],0)),"")</f>
        <v>109000</v>
      </c>
      <c r="K283">
        <f>IFERROR(INDEX(sales[Salary_Hike_Percentage],MATCH(A283,sales[Employee_ID],0)),"")</f>
        <v>5</v>
      </c>
      <c r="L283">
        <f>IFERROR(INDEX(performance[Performance_Rating],MATCH(A283,performance[Employee_ID],0)),"")</f>
        <v>3.1</v>
      </c>
      <c r="M283">
        <f>IFERROR(INDEX(performance[Bonus_Percentage],MATCH(A283,performance[Employee_ID],0)),"")</f>
        <v>0.12</v>
      </c>
      <c r="N283" t="str">
        <f>IFERROR(INDEX(attendance[Status],MATCH(A283,attendance[Employee_ID],0)),"")</f>
        <v>Present</v>
      </c>
      <c r="O283">
        <f>IFERROR(INDEX(attendance[Working_Hours],MATCH(A283,attendance[Employee_ID],0)),"")</f>
        <v>8.1</v>
      </c>
      <c r="P283">
        <f>IFERROR(INDEX(attendance[Date],MATCH(A283,attendance[Employee_ID],0)),"")</f>
        <v>45658</v>
      </c>
      <c r="Q283">
        <f t="shared" si="12"/>
        <v>114450</v>
      </c>
      <c r="R283" t="str">
        <f t="shared" si="13"/>
        <v>Average</v>
      </c>
      <c r="S283">
        <f t="shared" si="14"/>
        <v>1</v>
      </c>
    </row>
    <row r="284" spans="1:19" x14ac:dyDescent="0.2">
      <c r="A284" s="7" t="s">
        <v>801</v>
      </c>
      <c r="B284" t="str">
        <f>IFERROR(VLOOKUP(A284,employee[],2,FALSE),"")</f>
        <v>Neha Reddy</v>
      </c>
      <c r="C284" t="str">
        <f>IFERROR(VLOOKUP(A284,employee[],3,FALSE),"")</f>
        <v>neha.reddy283@gmail.com</v>
      </c>
      <c r="D284" t="str">
        <f>IFERROR(VLOOKUP(A284,employee[],4,FALSE),"")</f>
        <v>D003</v>
      </c>
      <c r="E284" t="str">
        <f>VLOOKUP(D284,department[],2,FALSE)</f>
        <v>IT</v>
      </c>
      <c r="F284" t="str">
        <f>IFERROR(VLOOKUP(A284,employee[],5,FALSE),"")</f>
        <v>R002</v>
      </c>
      <c r="G284" t="str">
        <f>IFERROR(VLOOKUP(F284,job[],2,FALSE),"")</f>
        <v>Data Analyst</v>
      </c>
      <c r="H284" t="str">
        <f>IFERROR(VLOOKUP(A284,employee[],6,FALSE),"")</f>
        <v>L002</v>
      </c>
      <c r="I284" t="str">
        <f>IFERROR(VLOOKUP(H284,location[],2,FALSE),"")</f>
        <v>Mumbai</v>
      </c>
      <c r="J284">
        <f>IFERROR(INDEX(sales[Monthly_Salary],MATCH(A284,sales[Employee_ID],0)),"")</f>
        <v>98000</v>
      </c>
      <c r="K284">
        <f>IFERROR(INDEX(sales[Salary_Hike_Percentage],MATCH(A284,sales[Employee_ID],0)),"")</f>
        <v>12</v>
      </c>
      <c r="L284">
        <f>IFERROR(INDEX(performance[Performance_Rating],MATCH(A284,performance[Employee_ID],0)),"")</f>
        <v>4.3</v>
      </c>
      <c r="M284">
        <f>IFERROR(INDEX(performance[Bonus_Percentage],MATCH(A284,performance[Employee_ID],0)),"")</f>
        <v>0.17</v>
      </c>
      <c r="N284" t="str">
        <f>IFERROR(INDEX(attendance[Status],MATCH(A284,attendance[Employee_ID],0)),"")</f>
        <v>Present</v>
      </c>
      <c r="O284">
        <f>IFERROR(INDEX(attendance[Working_Hours],MATCH(A284,attendance[Employee_ID],0)),"")</f>
        <v>7.6</v>
      </c>
      <c r="P284">
        <f>IFERROR(INDEX(attendance[Date],MATCH(A284,attendance[Employee_ID],0)),"")</f>
        <v>45658</v>
      </c>
      <c r="Q284">
        <f t="shared" si="12"/>
        <v>109760.00000000001</v>
      </c>
      <c r="R284" t="str">
        <f t="shared" si="13"/>
        <v>Good</v>
      </c>
      <c r="S284">
        <f t="shared" si="14"/>
        <v>1</v>
      </c>
    </row>
    <row r="285" spans="1:19" x14ac:dyDescent="0.2">
      <c r="A285" s="6" t="s">
        <v>803</v>
      </c>
      <c r="B285" t="str">
        <f>IFERROR(VLOOKUP(A285,employee[],2,FALSE),"")</f>
        <v>Aisha Reddy</v>
      </c>
      <c r="C285" t="str">
        <f>IFERROR(VLOOKUP(A285,employee[],3,FALSE),"")</f>
        <v>aisha.reddy284@outlook.com</v>
      </c>
      <c r="D285" t="str">
        <f>IFERROR(VLOOKUP(A285,employee[],4,FALSE),"")</f>
        <v>D002</v>
      </c>
      <c r="E285" t="str">
        <f>VLOOKUP(D285,department[],2,FALSE)</f>
        <v>Finance</v>
      </c>
      <c r="F285" t="str">
        <f>IFERROR(VLOOKUP(A285,employee[],5,FALSE),"")</f>
        <v>R004</v>
      </c>
      <c r="G285" t="str">
        <f>IFERROR(VLOOKUP(F285,job[],2,FALSE),"")</f>
        <v>Finance Manager</v>
      </c>
      <c r="H285" t="str">
        <f>IFERROR(VLOOKUP(A285,employee[],6,FALSE),"")</f>
        <v>L002</v>
      </c>
      <c r="I285" t="str">
        <f>IFERROR(VLOOKUP(H285,location[],2,FALSE),"")</f>
        <v>Mumbai</v>
      </c>
      <c r="J285">
        <f>IFERROR(INDEX(sales[Monthly_Salary],MATCH(A285,sales[Employee_ID],0)),"")</f>
        <v>81000</v>
      </c>
      <c r="K285">
        <f>IFERROR(INDEX(sales[Salary_Hike_Percentage],MATCH(A285,sales[Employee_ID],0)),"")</f>
        <v>12</v>
      </c>
      <c r="L285">
        <f>IFERROR(INDEX(performance[Performance_Rating],MATCH(A285,performance[Employee_ID],0)),"")</f>
        <v>4</v>
      </c>
      <c r="M285">
        <f>IFERROR(INDEX(performance[Bonus_Percentage],MATCH(A285,performance[Employee_ID],0)),"")</f>
        <v>0.16</v>
      </c>
      <c r="N285" t="str">
        <f>IFERROR(INDEX(attendance[Status],MATCH(A285,attendance[Employee_ID],0)),"")</f>
        <v>Present</v>
      </c>
      <c r="O285">
        <f>IFERROR(INDEX(attendance[Working_Hours],MATCH(A285,attendance[Employee_ID],0)),"")</f>
        <v>8.8000000000000007</v>
      </c>
      <c r="P285">
        <f>IFERROR(INDEX(attendance[Date],MATCH(A285,attendance[Employee_ID],0)),"")</f>
        <v>45658</v>
      </c>
      <c r="Q285">
        <f t="shared" si="12"/>
        <v>90720.000000000015</v>
      </c>
      <c r="R285" t="str">
        <f t="shared" si="13"/>
        <v>Good</v>
      </c>
      <c r="S285">
        <f t="shared" si="14"/>
        <v>1</v>
      </c>
    </row>
    <row r="286" spans="1:19" x14ac:dyDescent="0.2">
      <c r="A286" s="7" t="s">
        <v>806</v>
      </c>
      <c r="B286" t="str">
        <f>IFERROR(VLOOKUP(A286,employee[],2,FALSE),"")</f>
        <v>Aman Singh</v>
      </c>
      <c r="C286" t="str">
        <f>IFERROR(VLOOKUP(A286,employee[],3,FALSE),"")</f>
        <v>aman.singh285@outlook.com</v>
      </c>
      <c r="D286" t="str">
        <f>IFERROR(VLOOKUP(A286,employee[],4,FALSE),"")</f>
        <v>D002</v>
      </c>
      <c r="E286" t="str">
        <f>VLOOKUP(D286,department[],2,FALSE)</f>
        <v>Finance</v>
      </c>
      <c r="F286" t="str">
        <f>IFERROR(VLOOKUP(A286,employee[],5,FALSE),"")</f>
        <v>R004</v>
      </c>
      <c r="G286" t="str">
        <f>IFERROR(VLOOKUP(F286,job[],2,FALSE),"")</f>
        <v>Finance Manager</v>
      </c>
      <c r="H286" t="str">
        <f>IFERROR(VLOOKUP(A286,employee[],6,FALSE),"")</f>
        <v>L004</v>
      </c>
      <c r="I286" t="str">
        <f>IFERROR(VLOOKUP(H286,location[],2,FALSE),"")</f>
        <v>Hyderabad</v>
      </c>
      <c r="J286">
        <f>IFERROR(INDEX(sales[Monthly_Salary],MATCH(A286,sales[Employee_ID],0)),"")</f>
        <v>105000</v>
      </c>
      <c r="K286">
        <f>IFERROR(INDEX(sales[Salary_Hike_Percentage],MATCH(A286,sales[Employee_ID],0)),"")</f>
        <v>3</v>
      </c>
      <c r="L286">
        <f>IFERROR(INDEX(performance[Performance_Rating],MATCH(A286,performance[Employee_ID],0)),"")</f>
        <v>3.3</v>
      </c>
      <c r="M286">
        <f>IFERROR(INDEX(performance[Bonus_Percentage],MATCH(A286,performance[Employee_ID],0)),"")</f>
        <v>0.13</v>
      </c>
      <c r="N286" t="str">
        <f>IFERROR(INDEX(attendance[Status],MATCH(A286,attendance[Employee_ID],0)),"")</f>
        <v>Present</v>
      </c>
      <c r="O286">
        <f>IFERROR(INDEX(attendance[Working_Hours],MATCH(A286,attendance[Employee_ID],0)),"")</f>
        <v>8.6</v>
      </c>
      <c r="P286">
        <f>IFERROR(INDEX(attendance[Date],MATCH(A286,attendance[Employee_ID],0)),"")</f>
        <v>45658</v>
      </c>
      <c r="Q286">
        <f t="shared" si="12"/>
        <v>108150</v>
      </c>
      <c r="R286" t="str">
        <f t="shared" si="13"/>
        <v>Average</v>
      </c>
      <c r="S286">
        <f t="shared" si="14"/>
        <v>1</v>
      </c>
    </row>
    <row r="287" spans="1:19" x14ac:dyDescent="0.2">
      <c r="A287" s="6" t="s">
        <v>809</v>
      </c>
      <c r="B287" t="str">
        <f>IFERROR(VLOOKUP(A287,employee[],2,FALSE),"")</f>
        <v>Sanya Iyer</v>
      </c>
      <c r="C287" t="str">
        <f>IFERROR(VLOOKUP(A287,employee[],3,FALSE),"")</f>
        <v>sanya.iyer286@gmail.com</v>
      </c>
      <c r="D287" t="str">
        <f>IFERROR(VLOOKUP(A287,employee[],4,FALSE),"")</f>
        <v>D005</v>
      </c>
      <c r="E287" t="str">
        <f>VLOOKUP(D287,department[],2,FALSE)</f>
        <v>Marketing</v>
      </c>
      <c r="F287" t="str">
        <f>IFERROR(VLOOKUP(A287,employee[],5,FALSE),"")</f>
        <v>R002</v>
      </c>
      <c r="G287" t="str">
        <f>IFERROR(VLOOKUP(F287,job[],2,FALSE),"")</f>
        <v>Data Analyst</v>
      </c>
      <c r="H287" t="str">
        <f>IFERROR(VLOOKUP(A287,employee[],6,FALSE),"")</f>
        <v>L001</v>
      </c>
      <c r="I287" t="str">
        <f>IFERROR(VLOOKUP(H287,location[],2,FALSE),"")</f>
        <v>Delhi</v>
      </c>
      <c r="J287">
        <f>IFERROR(INDEX(sales[Monthly_Salary],MATCH(A287,sales[Employee_ID],0)),"")</f>
        <v>67000</v>
      </c>
      <c r="K287">
        <f>IFERROR(INDEX(sales[Salary_Hike_Percentage],MATCH(A287,sales[Employee_ID],0)),"")</f>
        <v>7</v>
      </c>
      <c r="L287">
        <f>IFERROR(INDEX(performance[Performance_Rating],MATCH(A287,performance[Employee_ID],0)),"")</f>
        <v>3.3</v>
      </c>
      <c r="M287">
        <f>IFERROR(INDEX(performance[Bonus_Percentage],MATCH(A287,performance[Employee_ID],0)),"")</f>
        <v>0.13</v>
      </c>
      <c r="N287" t="str">
        <f>IFERROR(INDEX(attendance[Status],MATCH(A287,attendance[Employee_ID],0)),"")</f>
        <v>Present</v>
      </c>
      <c r="O287">
        <f>IFERROR(INDEX(attendance[Working_Hours],MATCH(A287,attendance[Employee_ID],0)),"")</f>
        <v>8</v>
      </c>
      <c r="P287">
        <f>IFERROR(INDEX(attendance[Date],MATCH(A287,attendance[Employee_ID],0)),"")</f>
        <v>45658</v>
      </c>
      <c r="Q287">
        <f t="shared" si="12"/>
        <v>71690</v>
      </c>
      <c r="R287" t="str">
        <f t="shared" si="13"/>
        <v>Average</v>
      </c>
      <c r="S287">
        <f t="shared" si="14"/>
        <v>1</v>
      </c>
    </row>
    <row r="288" spans="1:19" x14ac:dyDescent="0.2">
      <c r="A288" s="7" t="s">
        <v>812</v>
      </c>
      <c r="B288" t="str">
        <f>IFERROR(VLOOKUP(A288,employee[],2,FALSE),"")</f>
        <v>Arjun Verma</v>
      </c>
      <c r="C288" t="str">
        <f>IFERROR(VLOOKUP(A288,employee[],3,FALSE),"")</f>
        <v>arjun.verma287@yahoo.com</v>
      </c>
      <c r="D288" t="str">
        <f>IFERROR(VLOOKUP(A288,employee[],4,FALSE),"")</f>
        <v>D002</v>
      </c>
      <c r="E288" t="str">
        <f>VLOOKUP(D288,department[],2,FALSE)</f>
        <v>Finance</v>
      </c>
      <c r="F288" t="str">
        <f>IFERROR(VLOOKUP(A288,employee[],5,FALSE),"")</f>
        <v>R004</v>
      </c>
      <c r="G288" t="str">
        <f>IFERROR(VLOOKUP(F288,job[],2,FALSE),"")</f>
        <v>Finance Manager</v>
      </c>
      <c r="H288" t="str">
        <f>IFERROR(VLOOKUP(A288,employee[],6,FALSE),"")</f>
        <v>L001</v>
      </c>
      <c r="I288" t="str">
        <f>IFERROR(VLOOKUP(H288,location[],2,FALSE),"")</f>
        <v>Delhi</v>
      </c>
      <c r="J288">
        <f>IFERROR(INDEX(sales[Monthly_Salary],MATCH(A288,sales[Employee_ID],0)),"")</f>
        <v>44000</v>
      </c>
      <c r="K288">
        <f>IFERROR(INDEX(sales[Salary_Hike_Percentage],MATCH(A288,sales[Employee_ID],0)),"")</f>
        <v>7</v>
      </c>
      <c r="L288">
        <f>IFERROR(INDEX(performance[Performance_Rating],MATCH(A288,performance[Employee_ID],0)),"")</f>
        <v>2.7</v>
      </c>
      <c r="M288">
        <f>IFERROR(INDEX(performance[Bonus_Percentage],MATCH(A288,performance[Employee_ID],0)),"")</f>
        <v>0.11</v>
      </c>
      <c r="N288" t="str">
        <f>IFERROR(INDEX(attendance[Status],MATCH(A288,attendance[Employee_ID],0)),"")</f>
        <v>Present</v>
      </c>
      <c r="O288">
        <f>IFERROR(INDEX(attendance[Working_Hours],MATCH(A288,attendance[Employee_ID],0)),"")</f>
        <v>8.4</v>
      </c>
      <c r="P288">
        <f>IFERROR(INDEX(attendance[Date],MATCH(A288,attendance[Employee_ID],0)),"")</f>
        <v>45658</v>
      </c>
      <c r="Q288">
        <f t="shared" si="12"/>
        <v>47080</v>
      </c>
      <c r="R288" t="str">
        <f t="shared" si="13"/>
        <v>Average</v>
      </c>
      <c r="S288">
        <f t="shared" si="14"/>
        <v>1</v>
      </c>
    </row>
    <row r="289" spans="1:19" x14ac:dyDescent="0.2">
      <c r="A289" s="6" t="s">
        <v>815</v>
      </c>
      <c r="B289" t="str">
        <f>IFERROR(VLOOKUP(A289,employee[],2,FALSE),"")</f>
        <v>Pooja Kapoor</v>
      </c>
      <c r="C289" t="str">
        <f>IFERROR(VLOOKUP(A289,employee[],3,FALSE),"")</f>
        <v>pooja.kapoor288@outlook.com</v>
      </c>
      <c r="D289" t="str">
        <f>IFERROR(VLOOKUP(A289,employee[],4,FALSE),"")</f>
        <v>D003</v>
      </c>
      <c r="E289" t="str">
        <f>VLOOKUP(D289,department[],2,FALSE)</f>
        <v>IT</v>
      </c>
      <c r="F289" t="str">
        <f>IFERROR(VLOOKUP(A289,employee[],5,FALSE),"")</f>
        <v>R002</v>
      </c>
      <c r="G289" t="str">
        <f>IFERROR(VLOOKUP(F289,job[],2,FALSE),"")</f>
        <v>Data Analyst</v>
      </c>
      <c r="H289" t="str">
        <f>IFERROR(VLOOKUP(A289,employee[],6,FALSE),"")</f>
        <v>L003</v>
      </c>
      <c r="I289" t="str">
        <f>IFERROR(VLOOKUP(H289,location[],2,FALSE),"")</f>
        <v>Bengaluru</v>
      </c>
      <c r="J289">
        <f>IFERROR(INDEX(sales[Monthly_Salary],MATCH(A289,sales[Employee_ID],0)),"")</f>
        <v>94000</v>
      </c>
      <c r="K289">
        <f>IFERROR(INDEX(sales[Salary_Hike_Percentage],MATCH(A289,sales[Employee_ID],0)),"")</f>
        <v>7</v>
      </c>
      <c r="L289">
        <f>IFERROR(INDEX(performance[Performance_Rating],MATCH(A289,performance[Employee_ID],0)),"")</f>
        <v>5</v>
      </c>
      <c r="M289">
        <f>IFERROR(INDEX(performance[Bonus_Percentage],MATCH(A289,performance[Employee_ID],0)),"")</f>
        <v>0.2</v>
      </c>
      <c r="N289" t="str">
        <f>IFERROR(INDEX(attendance[Status],MATCH(A289,attendance[Employee_ID],0)),"")</f>
        <v>Present</v>
      </c>
      <c r="O289">
        <f>IFERROR(INDEX(attendance[Working_Hours],MATCH(A289,attendance[Employee_ID],0)),"")</f>
        <v>7.8</v>
      </c>
      <c r="P289">
        <f>IFERROR(INDEX(attendance[Date],MATCH(A289,attendance[Employee_ID],0)),"")</f>
        <v>45658</v>
      </c>
      <c r="Q289">
        <f t="shared" si="12"/>
        <v>100580</v>
      </c>
      <c r="R289" t="str">
        <f t="shared" si="13"/>
        <v>Excellent</v>
      </c>
      <c r="S289">
        <f t="shared" si="14"/>
        <v>1</v>
      </c>
    </row>
    <row r="290" spans="1:19" x14ac:dyDescent="0.2">
      <c r="A290" s="7" t="s">
        <v>817</v>
      </c>
      <c r="B290" t="str">
        <f>IFERROR(VLOOKUP(A290,employee[],2,FALSE),"")</f>
        <v>Nikhil Kapoor</v>
      </c>
      <c r="C290" t="str">
        <f>IFERROR(VLOOKUP(A290,employee[],3,FALSE),"")</f>
        <v>nikhil.kapoor289@gmail.com</v>
      </c>
      <c r="D290" t="str">
        <f>IFERROR(VLOOKUP(A290,employee[],4,FALSE),"")</f>
        <v>D004</v>
      </c>
      <c r="E290" t="str">
        <f>VLOOKUP(D290,department[],2,FALSE)</f>
        <v>Sales</v>
      </c>
      <c r="F290" t="str">
        <f>IFERROR(VLOOKUP(A290,employee[],5,FALSE),"")</f>
        <v>R005</v>
      </c>
      <c r="G290" t="str">
        <f>IFERROR(VLOOKUP(F290,job[],2,FALSE),"")</f>
        <v>Sales Executive</v>
      </c>
      <c r="H290" t="str">
        <f>IFERROR(VLOOKUP(A290,employee[],6,FALSE),"")</f>
        <v>L003</v>
      </c>
      <c r="I290" t="str">
        <f>IFERROR(VLOOKUP(H290,location[],2,FALSE),"")</f>
        <v>Bengaluru</v>
      </c>
      <c r="J290">
        <f>IFERROR(INDEX(sales[Monthly_Salary],MATCH(A290,sales[Employee_ID],0)),"")</f>
        <v>114000</v>
      </c>
      <c r="K290">
        <f>IFERROR(INDEX(sales[Salary_Hike_Percentage],MATCH(A290,sales[Employee_ID],0)),"")</f>
        <v>5</v>
      </c>
      <c r="L290">
        <f>IFERROR(INDEX(performance[Performance_Rating],MATCH(A290,performance[Employee_ID],0)),"")</f>
        <v>4.9000000000000004</v>
      </c>
      <c r="M290">
        <f>IFERROR(INDEX(performance[Bonus_Percentage],MATCH(A290,performance[Employee_ID],0)),"")</f>
        <v>0.2</v>
      </c>
      <c r="N290" t="str">
        <f>IFERROR(INDEX(attendance[Status],MATCH(A290,attendance[Employee_ID],0)),"")</f>
        <v>Present</v>
      </c>
      <c r="O290">
        <f>IFERROR(INDEX(attendance[Working_Hours],MATCH(A290,attendance[Employee_ID],0)),"")</f>
        <v>7.3</v>
      </c>
      <c r="P290">
        <f>IFERROR(INDEX(attendance[Date],MATCH(A290,attendance[Employee_ID],0)),"")</f>
        <v>45658</v>
      </c>
      <c r="Q290">
        <f t="shared" si="12"/>
        <v>119700</v>
      </c>
      <c r="R290" t="str">
        <f t="shared" si="13"/>
        <v>Excellent</v>
      </c>
      <c r="S290">
        <f t="shared" si="14"/>
        <v>1</v>
      </c>
    </row>
    <row r="291" spans="1:19" x14ac:dyDescent="0.2">
      <c r="A291" s="6" t="s">
        <v>820</v>
      </c>
      <c r="B291" t="str">
        <f>IFERROR(VLOOKUP(A291,employee[],2,FALSE),"")</f>
        <v>Sneha Nair</v>
      </c>
      <c r="C291" t="str">
        <f>IFERROR(VLOOKUP(A291,employee[],3,FALSE),"")</f>
        <v>sneha.nair290@outlook.com</v>
      </c>
      <c r="D291" t="str">
        <f>IFERROR(VLOOKUP(A291,employee[],4,FALSE),"")</f>
        <v>D001</v>
      </c>
      <c r="E291" t="str">
        <f>VLOOKUP(D291,department[],2,FALSE)</f>
        <v>HR</v>
      </c>
      <c r="F291" t="str">
        <f>IFERROR(VLOOKUP(A291,employee[],5,FALSE),"")</f>
        <v>R001</v>
      </c>
      <c r="G291" t="str">
        <f>IFERROR(VLOOKUP(F291,job[],2,FALSE),"")</f>
        <v>HR Executive</v>
      </c>
      <c r="H291" t="str">
        <f>IFERROR(VLOOKUP(A291,employee[],6,FALSE),"")</f>
        <v>L002</v>
      </c>
      <c r="I291" t="str">
        <f>IFERROR(VLOOKUP(H291,location[],2,FALSE),"")</f>
        <v>Mumbai</v>
      </c>
      <c r="J291">
        <f>IFERROR(INDEX(sales[Monthly_Salary],MATCH(A291,sales[Employee_ID],0)),"")</f>
        <v>69000</v>
      </c>
      <c r="K291">
        <f>IFERROR(INDEX(sales[Salary_Hike_Percentage],MATCH(A291,sales[Employee_ID],0)),"")</f>
        <v>5</v>
      </c>
      <c r="L291">
        <f>IFERROR(INDEX(performance[Performance_Rating],MATCH(A291,performance[Employee_ID],0)),"")</f>
        <v>3.5</v>
      </c>
      <c r="M291">
        <f>IFERROR(INDEX(performance[Bonus_Percentage],MATCH(A291,performance[Employee_ID],0)),"")</f>
        <v>0.14000000000000001</v>
      </c>
      <c r="N291" t="str">
        <f>IFERROR(INDEX(attendance[Status],MATCH(A291,attendance[Employee_ID],0)),"")</f>
        <v>Present</v>
      </c>
      <c r="O291">
        <f>IFERROR(INDEX(attendance[Working_Hours],MATCH(A291,attendance[Employee_ID],0)),"")</f>
        <v>7.2</v>
      </c>
      <c r="P291">
        <f>IFERROR(INDEX(attendance[Date],MATCH(A291,attendance[Employee_ID],0)),"")</f>
        <v>45658</v>
      </c>
      <c r="Q291">
        <f t="shared" si="12"/>
        <v>72450</v>
      </c>
      <c r="R291" t="str">
        <f t="shared" si="13"/>
        <v>Good</v>
      </c>
      <c r="S291">
        <f t="shared" si="14"/>
        <v>1</v>
      </c>
    </row>
    <row r="292" spans="1:19" x14ac:dyDescent="0.2">
      <c r="A292" s="7" t="s">
        <v>823</v>
      </c>
      <c r="B292" t="str">
        <f>IFERROR(VLOOKUP(A292,employee[],2,FALSE),"")</f>
        <v>Karan Verma</v>
      </c>
      <c r="C292" t="str">
        <f>IFERROR(VLOOKUP(A292,employee[],3,FALSE),"")</f>
        <v>karan.verma291@outlook.com</v>
      </c>
      <c r="D292" t="str">
        <f>IFERROR(VLOOKUP(A292,employee[],4,FALSE),"")</f>
        <v>D003</v>
      </c>
      <c r="E292" t="str">
        <f>VLOOKUP(D292,department[],2,FALSE)</f>
        <v>IT</v>
      </c>
      <c r="F292" t="str">
        <f>IFERROR(VLOOKUP(A292,employee[],5,FALSE),"")</f>
        <v>R002</v>
      </c>
      <c r="G292" t="str">
        <f>IFERROR(VLOOKUP(F292,job[],2,FALSE),"")</f>
        <v>Data Analyst</v>
      </c>
      <c r="H292" t="str">
        <f>IFERROR(VLOOKUP(A292,employee[],6,FALSE),"")</f>
        <v>L001</v>
      </c>
      <c r="I292" t="str">
        <f>IFERROR(VLOOKUP(H292,location[],2,FALSE),"")</f>
        <v>Delhi</v>
      </c>
      <c r="J292">
        <f>IFERROR(INDEX(sales[Monthly_Salary],MATCH(A292,sales[Employee_ID],0)),"")</f>
        <v>62000</v>
      </c>
      <c r="K292">
        <f>IFERROR(INDEX(sales[Salary_Hike_Percentage],MATCH(A292,sales[Employee_ID],0)),"")</f>
        <v>10</v>
      </c>
      <c r="L292">
        <f>IFERROR(INDEX(performance[Performance_Rating],MATCH(A292,performance[Employee_ID],0)),"")</f>
        <v>4.8</v>
      </c>
      <c r="M292">
        <f>IFERROR(INDEX(performance[Bonus_Percentage],MATCH(A292,performance[Employee_ID],0)),"")</f>
        <v>0.19</v>
      </c>
      <c r="N292" t="str">
        <f>IFERROR(INDEX(attendance[Status],MATCH(A292,attendance[Employee_ID],0)),"")</f>
        <v>Present</v>
      </c>
      <c r="O292">
        <f>IFERROR(INDEX(attendance[Working_Hours],MATCH(A292,attendance[Employee_ID],0)),"")</f>
        <v>8</v>
      </c>
      <c r="P292">
        <f>IFERROR(INDEX(attendance[Date],MATCH(A292,attendance[Employee_ID],0)),"")</f>
        <v>45658</v>
      </c>
      <c r="Q292">
        <f t="shared" si="12"/>
        <v>68200</v>
      </c>
      <c r="R292" t="str">
        <f t="shared" si="13"/>
        <v>Excellent</v>
      </c>
      <c r="S292">
        <f t="shared" si="14"/>
        <v>1</v>
      </c>
    </row>
    <row r="293" spans="1:19" x14ac:dyDescent="0.2">
      <c r="A293" s="6" t="s">
        <v>825</v>
      </c>
      <c r="B293" t="str">
        <f>IFERROR(VLOOKUP(A293,employee[],2,FALSE),"")</f>
        <v>Karan Patel</v>
      </c>
      <c r="C293" t="str">
        <f>IFERROR(VLOOKUP(A293,employee[],3,FALSE),"")</f>
        <v>karan.patel292@outlook.com</v>
      </c>
      <c r="D293" t="str">
        <f>IFERROR(VLOOKUP(A293,employee[],4,FALSE),"")</f>
        <v>D003</v>
      </c>
      <c r="E293" t="str">
        <f>VLOOKUP(D293,department[],2,FALSE)</f>
        <v>IT</v>
      </c>
      <c r="F293" t="str">
        <f>IFERROR(VLOOKUP(A293,employee[],5,FALSE),"")</f>
        <v>R002</v>
      </c>
      <c r="G293" t="str">
        <f>IFERROR(VLOOKUP(F293,job[],2,FALSE),"")</f>
        <v>Data Analyst</v>
      </c>
      <c r="H293" t="str">
        <f>IFERROR(VLOOKUP(A293,employee[],6,FALSE),"")</f>
        <v>L002</v>
      </c>
      <c r="I293" t="str">
        <f>IFERROR(VLOOKUP(H293,location[],2,FALSE),"")</f>
        <v>Mumbai</v>
      </c>
      <c r="J293">
        <f>IFERROR(INDEX(sales[Monthly_Salary],MATCH(A293,sales[Employee_ID],0)),"")</f>
        <v>40000</v>
      </c>
      <c r="K293">
        <f>IFERROR(INDEX(sales[Salary_Hike_Percentage],MATCH(A293,sales[Employee_ID],0)),"")</f>
        <v>10</v>
      </c>
      <c r="L293">
        <f>IFERROR(INDEX(performance[Performance_Rating],MATCH(A293,performance[Employee_ID],0)),"")</f>
        <v>3.2</v>
      </c>
      <c r="M293">
        <f>IFERROR(INDEX(performance[Bonus_Percentage],MATCH(A293,performance[Employee_ID],0)),"")</f>
        <v>0.13</v>
      </c>
      <c r="N293" t="str">
        <f>IFERROR(INDEX(attendance[Status],MATCH(A293,attendance[Employee_ID],0)),"")</f>
        <v>Present</v>
      </c>
      <c r="O293">
        <f>IFERROR(INDEX(attendance[Working_Hours],MATCH(A293,attendance[Employee_ID],0)),"")</f>
        <v>8.8000000000000007</v>
      </c>
      <c r="P293">
        <f>IFERROR(INDEX(attendance[Date],MATCH(A293,attendance[Employee_ID],0)),"")</f>
        <v>45658</v>
      </c>
      <c r="Q293">
        <f t="shared" si="12"/>
        <v>44000</v>
      </c>
      <c r="R293" t="str">
        <f t="shared" si="13"/>
        <v>Average</v>
      </c>
      <c r="S293">
        <f t="shared" si="14"/>
        <v>1</v>
      </c>
    </row>
    <row r="294" spans="1:19" x14ac:dyDescent="0.2">
      <c r="A294" s="7" t="s">
        <v>828</v>
      </c>
      <c r="B294" t="str">
        <f>IFERROR(VLOOKUP(A294,employee[],2,FALSE),"")</f>
        <v>Aarav Malhotra</v>
      </c>
      <c r="C294" t="str">
        <f>IFERROR(VLOOKUP(A294,employee[],3,FALSE),"")</f>
        <v>aarav.malhotra293@outlook.com</v>
      </c>
      <c r="D294" t="str">
        <f>IFERROR(VLOOKUP(A294,employee[],4,FALSE),"")</f>
        <v>D001</v>
      </c>
      <c r="E294" t="str">
        <f>VLOOKUP(D294,department[],2,FALSE)</f>
        <v>HR</v>
      </c>
      <c r="F294" t="str">
        <f>IFERROR(VLOOKUP(A294,employee[],5,FALSE),"")</f>
        <v>R001</v>
      </c>
      <c r="G294" t="str">
        <f>IFERROR(VLOOKUP(F294,job[],2,FALSE),"")</f>
        <v>HR Executive</v>
      </c>
      <c r="H294" t="str">
        <f>IFERROR(VLOOKUP(A294,employee[],6,FALSE),"")</f>
        <v>L002</v>
      </c>
      <c r="I294" t="str">
        <f>IFERROR(VLOOKUP(H294,location[],2,FALSE),"")</f>
        <v>Mumbai</v>
      </c>
      <c r="J294">
        <f>IFERROR(INDEX(sales[Monthly_Salary],MATCH(A294,sales[Employee_ID],0)),"")</f>
        <v>35000</v>
      </c>
      <c r="K294">
        <f>IFERROR(INDEX(sales[Salary_Hike_Percentage],MATCH(A294,sales[Employee_ID],0)),"")</f>
        <v>5</v>
      </c>
      <c r="L294">
        <f>IFERROR(INDEX(performance[Performance_Rating],MATCH(A294,performance[Employee_ID],0)),"")</f>
        <v>4.7</v>
      </c>
      <c r="M294">
        <f>IFERROR(INDEX(performance[Bonus_Percentage],MATCH(A294,performance[Employee_ID],0)),"")</f>
        <v>0.19</v>
      </c>
      <c r="N294" t="str">
        <f>IFERROR(INDEX(attendance[Status],MATCH(A294,attendance[Employee_ID],0)),"")</f>
        <v>Present</v>
      </c>
      <c r="O294">
        <f>IFERROR(INDEX(attendance[Working_Hours],MATCH(A294,attendance[Employee_ID],0)),"")</f>
        <v>7.1</v>
      </c>
      <c r="P294">
        <f>IFERROR(INDEX(attendance[Date],MATCH(A294,attendance[Employee_ID],0)),"")</f>
        <v>45658</v>
      </c>
      <c r="Q294">
        <f t="shared" si="12"/>
        <v>36750</v>
      </c>
      <c r="R294" t="str">
        <f t="shared" si="13"/>
        <v>Excellent</v>
      </c>
      <c r="S294">
        <f t="shared" si="14"/>
        <v>1</v>
      </c>
    </row>
    <row r="295" spans="1:19" x14ac:dyDescent="0.2">
      <c r="A295" s="6" t="s">
        <v>831</v>
      </c>
      <c r="B295" t="str">
        <f>IFERROR(VLOOKUP(A295,employee[],2,FALSE),"")</f>
        <v>Nikhil Mishra</v>
      </c>
      <c r="C295" t="str">
        <f>IFERROR(VLOOKUP(A295,employee[],3,FALSE),"")</f>
        <v>nikhil.mishra294@yahoo.com</v>
      </c>
      <c r="D295" t="str">
        <f>IFERROR(VLOOKUP(A295,employee[],4,FALSE),"")</f>
        <v>D005</v>
      </c>
      <c r="E295" t="str">
        <f>VLOOKUP(D295,department[],2,FALSE)</f>
        <v>Marketing</v>
      </c>
      <c r="F295" t="str">
        <f>IFERROR(VLOOKUP(A295,employee[],5,FALSE),"")</f>
        <v>R002</v>
      </c>
      <c r="G295" t="str">
        <f>IFERROR(VLOOKUP(F295,job[],2,FALSE),"")</f>
        <v>Data Analyst</v>
      </c>
      <c r="H295" t="str">
        <f>IFERROR(VLOOKUP(A295,employee[],6,FALSE),"")</f>
        <v>L001</v>
      </c>
      <c r="I295" t="str">
        <f>IFERROR(VLOOKUP(H295,location[],2,FALSE),"")</f>
        <v>Delhi</v>
      </c>
      <c r="J295">
        <f>IFERROR(INDEX(sales[Monthly_Salary],MATCH(A295,sales[Employee_ID],0)),"")</f>
        <v>94000</v>
      </c>
      <c r="K295">
        <f>IFERROR(INDEX(sales[Salary_Hike_Percentage],MATCH(A295,sales[Employee_ID],0)),"")</f>
        <v>10</v>
      </c>
      <c r="L295">
        <f>IFERROR(INDEX(performance[Performance_Rating],MATCH(A295,performance[Employee_ID],0)),"")</f>
        <v>2.5</v>
      </c>
      <c r="M295">
        <f>IFERROR(INDEX(performance[Bonus_Percentage],MATCH(A295,performance[Employee_ID],0)),"")</f>
        <v>0.1</v>
      </c>
      <c r="N295" t="str">
        <f>IFERROR(INDEX(attendance[Status],MATCH(A295,attendance[Employee_ID],0)),"")</f>
        <v>Present</v>
      </c>
      <c r="O295">
        <f>IFERROR(INDEX(attendance[Working_Hours],MATCH(A295,attendance[Employee_ID],0)),"")</f>
        <v>8.3000000000000007</v>
      </c>
      <c r="P295">
        <f>IFERROR(INDEX(attendance[Date],MATCH(A295,attendance[Employee_ID],0)),"")</f>
        <v>45658</v>
      </c>
      <c r="Q295">
        <f t="shared" si="12"/>
        <v>103400.00000000001</v>
      </c>
      <c r="R295" t="str">
        <f t="shared" si="13"/>
        <v>Average</v>
      </c>
      <c r="S295">
        <f t="shared" si="14"/>
        <v>1</v>
      </c>
    </row>
    <row r="296" spans="1:19" x14ac:dyDescent="0.2">
      <c r="A296" s="7" t="s">
        <v>833</v>
      </c>
      <c r="B296" t="str">
        <f>IFERROR(VLOOKUP(A296,employee[],2,FALSE),"")</f>
        <v>Neha Malhotra</v>
      </c>
      <c r="C296" t="str">
        <f>IFERROR(VLOOKUP(A296,employee[],3,FALSE),"")</f>
        <v>neha.malhotra295@outlook.com</v>
      </c>
      <c r="D296" t="str">
        <f>IFERROR(VLOOKUP(A296,employee[],4,FALSE),"")</f>
        <v>D004</v>
      </c>
      <c r="E296" t="str">
        <f>VLOOKUP(D296,department[],2,FALSE)</f>
        <v>Sales</v>
      </c>
      <c r="F296" t="str">
        <f>IFERROR(VLOOKUP(A296,employee[],5,FALSE),"")</f>
        <v>R005</v>
      </c>
      <c r="G296" t="str">
        <f>IFERROR(VLOOKUP(F296,job[],2,FALSE),"")</f>
        <v>Sales Executive</v>
      </c>
      <c r="H296" t="str">
        <f>IFERROR(VLOOKUP(A296,employee[],6,FALSE),"")</f>
        <v>L002</v>
      </c>
      <c r="I296" t="str">
        <f>IFERROR(VLOOKUP(H296,location[],2,FALSE),"")</f>
        <v>Mumbai</v>
      </c>
      <c r="J296">
        <f>IFERROR(INDEX(sales[Monthly_Salary],MATCH(A296,sales[Employee_ID],0)),"")</f>
        <v>74000</v>
      </c>
      <c r="K296">
        <f>IFERROR(INDEX(sales[Salary_Hike_Percentage],MATCH(A296,sales[Employee_ID],0)),"")</f>
        <v>7</v>
      </c>
      <c r="L296">
        <f>IFERROR(INDEX(performance[Performance_Rating],MATCH(A296,performance[Employee_ID],0)),"")</f>
        <v>3.3</v>
      </c>
      <c r="M296">
        <f>IFERROR(INDEX(performance[Bonus_Percentage],MATCH(A296,performance[Employee_ID],0)),"")</f>
        <v>0.13</v>
      </c>
      <c r="N296" t="str">
        <f>IFERROR(INDEX(attendance[Status],MATCH(A296,attendance[Employee_ID],0)),"")</f>
        <v>Present</v>
      </c>
      <c r="O296">
        <f>IFERROR(INDEX(attendance[Working_Hours],MATCH(A296,attendance[Employee_ID],0)),"")</f>
        <v>7.7</v>
      </c>
      <c r="P296">
        <f>IFERROR(INDEX(attendance[Date],MATCH(A296,attendance[Employee_ID],0)),"")</f>
        <v>45658</v>
      </c>
      <c r="Q296">
        <f t="shared" si="12"/>
        <v>79180</v>
      </c>
      <c r="R296" t="str">
        <f t="shared" si="13"/>
        <v>Average</v>
      </c>
      <c r="S296">
        <f t="shared" si="14"/>
        <v>1</v>
      </c>
    </row>
    <row r="297" spans="1:19" x14ac:dyDescent="0.2">
      <c r="A297" s="6" t="s">
        <v>836</v>
      </c>
      <c r="B297" t="str">
        <f>IFERROR(VLOOKUP(A297,employee[],2,FALSE),"")</f>
        <v>Rahul Joshi</v>
      </c>
      <c r="C297" t="str">
        <f>IFERROR(VLOOKUP(A297,employee[],3,FALSE),"")</f>
        <v>rahul.joshi296@gmail.com</v>
      </c>
      <c r="D297" t="str">
        <f>IFERROR(VLOOKUP(A297,employee[],4,FALSE),"")</f>
        <v>D003</v>
      </c>
      <c r="E297" t="str">
        <f>VLOOKUP(D297,department[],2,FALSE)</f>
        <v>IT</v>
      </c>
      <c r="F297" t="str">
        <f>IFERROR(VLOOKUP(A297,employee[],5,FALSE),"")</f>
        <v>R003</v>
      </c>
      <c r="G297" t="str">
        <f>IFERROR(VLOOKUP(F297,job[],2,FALSE),"")</f>
        <v>Software Engineer</v>
      </c>
      <c r="H297" t="str">
        <f>IFERROR(VLOOKUP(A297,employee[],6,FALSE),"")</f>
        <v>L004</v>
      </c>
      <c r="I297" t="str">
        <f>IFERROR(VLOOKUP(H297,location[],2,FALSE),"")</f>
        <v>Hyderabad</v>
      </c>
      <c r="J297">
        <f>IFERROR(INDEX(sales[Monthly_Salary],MATCH(A297,sales[Employee_ID],0)),"")</f>
        <v>42000</v>
      </c>
      <c r="K297">
        <f>IFERROR(INDEX(sales[Salary_Hike_Percentage],MATCH(A297,sales[Employee_ID],0)),"")</f>
        <v>7</v>
      </c>
      <c r="L297">
        <f>IFERROR(INDEX(performance[Performance_Rating],MATCH(A297,performance[Employee_ID],0)),"")</f>
        <v>3.6</v>
      </c>
      <c r="M297">
        <f>IFERROR(INDEX(performance[Bonus_Percentage],MATCH(A297,performance[Employee_ID],0)),"")</f>
        <v>0.14000000000000001</v>
      </c>
      <c r="N297" t="str">
        <f>IFERROR(INDEX(attendance[Status],MATCH(A297,attendance[Employee_ID],0)),"")</f>
        <v>Present</v>
      </c>
      <c r="O297">
        <f>IFERROR(INDEX(attendance[Working_Hours],MATCH(A297,attendance[Employee_ID],0)),"")</f>
        <v>8.3000000000000007</v>
      </c>
      <c r="P297">
        <f>IFERROR(INDEX(attendance[Date],MATCH(A297,attendance[Employee_ID],0)),"")</f>
        <v>45658</v>
      </c>
      <c r="Q297">
        <f t="shared" si="12"/>
        <v>44940</v>
      </c>
      <c r="R297" t="str">
        <f t="shared" si="13"/>
        <v>Good</v>
      </c>
      <c r="S297">
        <f t="shared" si="14"/>
        <v>1</v>
      </c>
    </row>
    <row r="298" spans="1:19" x14ac:dyDescent="0.2">
      <c r="A298" s="7" t="s">
        <v>838</v>
      </c>
      <c r="B298" t="str">
        <f>IFERROR(VLOOKUP(A298,employee[],2,FALSE),"")</f>
        <v>Karan Reddy</v>
      </c>
      <c r="C298" t="str">
        <f>IFERROR(VLOOKUP(A298,employee[],3,FALSE),"")</f>
        <v>karan.reddy297@yahoo.com</v>
      </c>
      <c r="D298" t="str">
        <f>IFERROR(VLOOKUP(A298,employee[],4,FALSE),"")</f>
        <v>D003</v>
      </c>
      <c r="E298" t="str">
        <f>VLOOKUP(D298,department[],2,FALSE)</f>
        <v>IT</v>
      </c>
      <c r="F298" t="str">
        <f>IFERROR(VLOOKUP(A298,employee[],5,FALSE),"")</f>
        <v>R003</v>
      </c>
      <c r="G298" t="str">
        <f>IFERROR(VLOOKUP(F298,job[],2,FALSE),"")</f>
        <v>Software Engineer</v>
      </c>
      <c r="H298" t="str">
        <f>IFERROR(VLOOKUP(A298,employee[],6,FALSE),"")</f>
        <v>L002</v>
      </c>
      <c r="I298" t="str">
        <f>IFERROR(VLOOKUP(H298,location[],2,FALSE),"")</f>
        <v>Mumbai</v>
      </c>
      <c r="J298">
        <f>IFERROR(INDEX(sales[Monthly_Salary],MATCH(A298,sales[Employee_ID],0)),"")</f>
        <v>108000</v>
      </c>
      <c r="K298">
        <f>IFERROR(INDEX(sales[Salary_Hike_Percentage],MATCH(A298,sales[Employee_ID],0)),"")</f>
        <v>10</v>
      </c>
      <c r="L298">
        <f>IFERROR(INDEX(performance[Performance_Rating],MATCH(A298,performance[Employee_ID],0)),"")</f>
        <v>4.0999999999999996</v>
      </c>
      <c r="M298">
        <f>IFERROR(INDEX(performance[Bonus_Percentage],MATCH(A298,performance[Employee_ID],0)),"")</f>
        <v>0.16</v>
      </c>
      <c r="N298" t="str">
        <f>IFERROR(INDEX(attendance[Status],MATCH(A298,attendance[Employee_ID],0)),"")</f>
        <v>Present</v>
      </c>
      <c r="O298">
        <f>IFERROR(INDEX(attendance[Working_Hours],MATCH(A298,attendance[Employee_ID],0)),"")</f>
        <v>8.4</v>
      </c>
      <c r="P298">
        <f>IFERROR(INDEX(attendance[Date],MATCH(A298,attendance[Employee_ID],0)),"")</f>
        <v>45658</v>
      </c>
      <c r="Q298">
        <f t="shared" si="12"/>
        <v>118800.00000000001</v>
      </c>
      <c r="R298" t="str">
        <f t="shared" si="13"/>
        <v>Good</v>
      </c>
      <c r="S298">
        <f t="shared" si="14"/>
        <v>1</v>
      </c>
    </row>
    <row r="299" spans="1:19" x14ac:dyDescent="0.2">
      <c r="A299" s="6" t="s">
        <v>840</v>
      </c>
      <c r="B299" t="str">
        <f>IFERROR(VLOOKUP(A299,employee[],2,FALSE),"")</f>
        <v>Aman Nair</v>
      </c>
      <c r="C299" t="str">
        <f>IFERROR(VLOOKUP(A299,employee[],3,FALSE),"")</f>
        <v>aman.nair298@yahoo.com</v>
      </c>
      <c r="D299" t="str">
        <f>IFERROR(VLOOKUP(A299,employee[],4,FALSE),"")</f>
        <v>D005</v>
      </c>
      <c r="E299" t="str">
        <f>VLOOKUP(D299,department[],2,FALSE)</f>
        <v>Marketing</v>
      </c>
      <c r="F299" t="str">
        <f>IFERROR(VLOOKUP(A299,employee[],5,FALSE),"")</f>
        <v>R002</v>
      </c>
      <c r="G299" t="str">
        <f>IFERROR(VLOOKUP(F299,job[],2,FALSE),"")</f>
        <v>Data Analyst</v>
      </c>
      <c r="H299" t="str">
        <f>IFERROR(VLOOKUP(A299,employee[],6,FALSE),"")</f>
        <v>L001</v>
      </c>
      <c r="I299" t="str">
        <f>IFERROR(VLOOKUP(H299,location[],2,FALSE),"")</f>
        <v>Delhi</v>
      </c>
      <c r="J299">
        <f>IFERROR(INDEX(sales[Monthly_Salary],MATCH(A299,sales[Employee_ID],0)),"")</f>
        <v>29000</v>
      </c>
      <c r="K299">
        <f>IFERROR(INDEX(sales[Salary_Hike_Percentage],MATCH(A299,sales[Employee_ID],0)),"")</f>
        <v>7</v>
      </c>
      <c r="L299">
        <f>IFERROR(INDEX(performance[Performance_Rating],MATCH(A299,performance[Employee_ID],0)),"")</f>
        <v>3.2</v>
      </c>
      <c r="M299">
        <f>IFERROR(INDEX(performance[Bonus_Percentage],MATCH(A299,performance[Employee_ID],0)),"")</f>
        <v>0.13</v>
      </c>
      <c r="N299" t="str">
        <f>IFERROR(INDEX(attendance[Status],MATCH(A299,attendance[Employee_ID],0)),"")</f>
        <v>Present</v>
      </c>
      <c r="O299">
        <f>IFERROR(INDEX(attendance[Working_Hours],MATCH(A299,attendance[Employee_ID],0)),"")</f>
        <v>7.1</v>
      </c>
      <c r="P299">
        <f>IFERROR(INDEX(attendance[Date],MATCH(A299,attendance[Employee_ID],0)),"")</f>
        <v>45658</v>
      </c>
      <c r="Q299">
        <f t="shared" si="12"/>
        <v>31030</v>
      </c>
      <c r="R299" t="str">
        <f t="shared" si="13"/>
        <v>Average</v>
      </c>
      <c r="S299">
        <f t="shared" si="14"/>
        <v>1</v>
      </c>
    </row>
    <row r="300" spans="1:19" x14ac:dyDescent="0.2">
      <c r="A300" s="7" t="s">
        <v>842</v>
      </c>
      <c r="B300" t="str">
        <f>IFERROR(VLOOKUP(A300,employee[],2,FALSE),"")</f>
        <v>Aisha Verma</v>
      </c>
      <c r="C300" t="str">
        <f>IFERROR(VLOOKUP(A300,employee[],3,FALSE),"")</f>
        <v>aisha.verma299@outlook.com</v>
      </c>
      <c r="D300" t="str">
        <f>IFERROR(VLOOKUP(A300,employee[],4,FALSE),"")</f>
        <v>D005</v>
      </c>
      <c r="E300" t="str">
        <f>VLOOKUP(D300,department[],2,FALSE)</f>
        <v>Marketing</v>
      </c>
      <c r="F300" t="str">
        <f>IFERROR(VLOOKUP(A300,employee[],5,FALSE),"")</f>
        <v>R002</v>
      </c>
      <c r="G300" t="str">
        <f>IFERROR(VLOOKUP(F300,job[],2,FALSE),"")</f>
        <v>Data Analyst</v>
      </c>
      <c r="H300" t="str">
        <f>IFERROR(VLOOKUP(A300,employee[],6,FALSE),"")</f>
        <v>L004</v>
      </c>
      <c r="I300" t="str">
        <f>IFERROR(VLOOKUP(H300,location[],2,FALSE),"")</f>
        <v>Hyderabad</v>
      </c>
      <c r="J300">
        <f>IFERROR(INDEX(sales[Monthly_Salary],MATCH(A300,sales[Employee_ID],0)),"")</f>
        <v>35000</v>
      </c>
      <c r="K300">
        <f>IFERROR(INDEX(sales[Salary_Hike_Percentage],MATCH(A300,sales[Employee_ID],0)),"")</f>
        <v>5</v>
      </c>
      <c r="L300">
        <f>IFERROR(INDEX(performance[Performance_Rating],MATCH(A300,performance[Employee_ID],0)),"")</f>
        <v>4.8</v>
      </c>
      <c r="M300">
        <f>IFERROR(INDEX(performance[Bonus_Percentage],MATCH(A300,performance[Employee_ID],0)),"")</f>
        <v>0.19</v>
      </c>
      <c r="N300" t="str">
        <f>IFERROR(INDEX(attendance[Status],MATCH(A300,attendance[Employee_ID],0)),"")</f>
        <v>Present</v>
      </c>
      <c r="O300">
        <f>IFERROR(INDEX(attendance[Working_Hours],MATCH(A300,attendance[Employee_ID],0)),"")</f>
        <v>9</v>
      </c>
      <c r="P300">
        <f>IFERROR(INDEX(attendance[Date],MATCH(A300,attendance[Employee_ID],0)),"")</f>
        <v>45658</v>
      </c>
      <c r="Q300">
        <f t="shared" si="12"/>
        <v>36750</v>
      </c>
      <c r="R300" t="str">
        <f t="shared" si="13"/>
        <v>Excellent</v>
      </c>
      <c r="S300">
        <f t="shared" si="14"/>
        <v>1</v>
      </c>
    </row>
    <row r="301" spans="1:19" x14ac:dyDescent="0.2">
      <c r="A301" s="6" t="s">
        <v>845</v>
      </c>
      <c r="B301" t="str">
        <f>IFERROR(VLOOKUP(A301,employee[],2,FALSE),"")</f>
        <v>Karan Chauhan</v>
      </c>
      <c r="C301" t="str">
        <f>IFERROR(VLOOKUP(A301,employee[],3,FALSE),"")</f>
        <v>karan.chauhan300@yahoo.com</v>
      </c>
      <c r="D301" t="str">
        <f>IFERROR(VLOOKUP(A301,employee[],4,FALSE),"")</f>
        <v>D005</v>
      </c>
      <c r="E301" t="str">
        <f>VLOOKUP(D301,department[],2,FALSE)</f>
        <v>Marketing</v>
      </c>
      <c r="F301" t="str">
        <f>IFERROR(VLOOKUP(A301,employee[],5,FALSE),"")</f>
        <v>R002</v>
      </c>
      <c r="G301" t="str">
        <f>IFERROR(VLOOKUP(F301,job[],2,FALSE),"")</f>
        <v>Data Analyst</v>
      </c>
      <c r="H301" t="str">
        <f>IFERROR(VLOOKUP(A301,employee[],6,FALSE),"")</f>
        <v>L001</v>
      </c>
      <c r="I301" t="str">
        <f>IFERROR(VLOOKUP(H301,location[],2,FALSE),"")</f>
        <v>Delhi</v>
      </c>
      <c r="J301">
        <f>IFERROR(INDEX(sales[Monthly_Salary],MATCH(A301,sales[Employee_ID],0)),"")</f>
        <v>93000</v>
      </c>
      <c r="K301">
        <f>IFERROR(INDEX(sales[Salary_Hike_Percentage],MATCH(A301,sales[Employee_ID],0)),"")</f>
        <v>5</v>
      </c>
      <c r="L301">
        <f>IFERROR(INDEX(performance[Performance_Rating],MATCH(A301,performance[Employee_ID],0)),"")</f>
        <v>3.4</v>
      </c>
      <c r="M301">
        <f>IFERROR(INDEX(performance[Bonus_Percentage],MATCH(A301,performance[Employee_ID],0)),"")</f>
        <v>0.14000000000000001</v>
      </c>
      <c r="N301" t="str">
        <f>IFERROR(INDEX(attendance[Status],MATCH(A301,attendance[Employee_ID],0)),"")</f>
        <v>WFH</v>
      </c>
      <c r="O301">
        <f>IFERROR(INDEX(attendance[Working_Hours],MATCH(A301,attendance[Employee_ID],0)),"")</f>
        <v>8.6999999999999993</v>
      </c>
      <c r="P301">
        <f>IFERROR(INDEX(attendance[Date],MATCH(A301,attendance[Employee_ID],0)),"")</f>
        <v>45658</v>
      </c>
      <c r="Q301">
        <f t="shared" si="12"/>
        <v>97650</v>
      </c>
      <c r="R301" t="str">
        <f t="shared" si="13"/>
        <v>Average</v>
      </c>
      <c r="S301">
        <f t="shared" si="14"/>
        <v>0</v>
      </c>
    </row>
    <row r="302" spans="1:19" x14ac:dyDescent="0.2">
      <c r="A302" s="7" t="s">
        <v>847</v>
      </c>
      <c r="B302" t="str">
        <f>IFERROR(VLOOKUP(A302,employee[],2,FALSE),"")</f>
        <v>Aarav Joshi</v>
      </c>
      <c r="C302" t="str">
        <f>IFERROR(VLOOKUP(A302,employee[],3,FALSE),"")</f>
        <v>aarav.joshi301@gmail.com</v>
      </c>
      <c r="D302" t="str">
        <f>IFERROR(VLOOKUP(A302,employee[],4,FALSE),"")</f>
        <v>D002</v>
      </c>
      <c r="E302" t="str">
        <f>VLOOKUP(D302,department[],2,FALSE)</f>
        <v>Finance</v>
      </c>
      <c r="F302" t="str">
        <f>IFERROR(VLOOKUP(A302,employee[],5,FALSE),"")</f>
        <v>R004</v>
      </c>
      <c r="G302" t="str">
        <f>IFERROR(VLOOKUP(F302,job[],2,FALSE),"")</f>
        <v>Finance Manager</v>
      </c>
      <c r="H302" t="str">
        <f>IFERROR(VLOOKUP(A302,employee[],6,FALSE),"")</f>
        <v>L001</v>
      </c>
      <c r="I302" t="str">
        <f>IFERROR(VLOOKUP(H302,location[],2,FALSE),"")</f>
        <v>Delhi</v>
      </c>
      <c r="J302">
        <f>IFERROR(INDEX(sales[Monthly_Salary],MATCH(A302,sales[Employee_ID],0)),"")</f>
        <v>114000</v>
      </c>
      <c r="K302">
        <f>IFERROR(INDEX(sales[Salary_Hike_Percentage],MATCH(A302,sales[Employee_ID],0)),"")</f>
        <v>5</v>
      </c>
      <c r="L302">
        <f>IFERROR(INDEX(performance[Performance_Rating],MATCH(A302,performance[Employee_ID],0)),"")</f>
        <v>3.7</v>
      </c>
      <c r="M302">
        <f>IFERROR(INDEX(performance[Bonus_Percentage],MATCH(A302,performance[Employee_ID],0)),"")</f>
        <v>0.15</v>
      </c>
      <c r="N302" t="str">
        <f>IFERROR(INDEX(attendance[Status],MATCH(A302,attendance[Employee_ID],0)),"")</f>
        <v>Leave</v>
      </c>
      <c r="O302">
        <f>IFERROR(INDEX(attendance[Working_Hours],MATCH(A302,attendance[Employee_ID],0)),"")</f>
        <v>7.1</v>
      </c>
      <c r="P302">
        <f>IFERROR(INDEX(attendance[Date],MATCH(A302,attendance[Employee_ID],0)),"")</f>
        <v>45658</v>
      </c>
      <c r="Q302">
        <f t="shared" si="12"/>
        <v>119700</v>
      </c>
      <c r="R302" t="str">
        <f t="shared" si="13"/>
        <v>Good</v>
      </c>
      <c r="S302">
        <f t="shared" si="14"/>
        <v>0</v>
      </c>
    </row>
    <row r="303" spans="1:19" x14ac:dyDescent="0.2">
      <c r="A303" s="6" t="s">
        <v>850</v>
      </c>
      <c r="B303" t="str">
        <f>IFERROR(VLOOKUP(A303,employee[],2,FALSE),"")</f>
        <v>Arjun Agarwal</v>
      </c>
      <c r="C303" t="str">
        <f>IFERROR(VLOOKUP(A303,employee[],3,FALSE),"")</f>
        <v>arjun.agarwal302@yahoo.com</v>
      </c>
      <c r="D303" t="str">
        <f>IFERROR(VLOOKUP(A303,employee[],4,FALSE),"")</f>
        <v>D005</v>
      </c>
      <c r="E303" t="str">
        <f>VLOOKUP(D303,department[],2,FALSE)</f>
        <v>Marketing</v>
      </c>
      <c r="F303" t="str">
        <f>IFERROR(VLOOKUP(A303,employee[],5,FALSE),"")</f>
        <v>R002</v>
      </c>
      <c r="G303" t="str">
        <f>IFERROR(VLOOKUP(F303,job[],2,FALSE),"")</f>
        <v>Data Analyst</v>
      </c>
      <c r="H303" t="str">
        <f>IFERROR(VLOOKUP(A303,employee[],6,FALSE),"")</f>
        <v>L003</v>
      </c>
      <c r="I303" t="str">
        <f>IFERROR(VLOOKUP(H303,location[],2,FALSE),"")</f>
        <v>Bengaluru</v>
      </c>
      <c r="J303">
        <f>IFERROR(INDEX(sales[Monthly_Salary],MATCH(A303,sales[Employee_ID],0)),"")</f>
        <v>56000</v>
      </c>
      <c r="K303">
        <f>IFERROR(INDEX(sales[Salary_Hike_Percentage],MATCH(A303,sales[Employee_ID],0)),"")</f>
        <v>7</v>
      </c>
      <c r="L303">
        <f>IFERROR(INDEX(performance[Performance_Rating],MATCH(A303,performance[Employee_ID],0)),"")</f>
        <v>3.9</v>
      </c>
      <c r="M303">
        <f>IFERROR(INDEX(performance[Bonus_Percentage],MATCH(A303,performance[Employee_ID],0)),"")</f>
        <v>0.16</v>
      </c>
      <c r="N303" t="str">
        <f>IFERROR(INDEX(attendance[Status],MATCH(A303,attendance[Employee_ID],0)),"")</f>
        <v>Present</v>
      </c>
      <c r="O303">
        <f>IFERROR(INDEX(attendance[Working_Hours],MATCH(A303,attendance[Employee_ID],0)),"")</f>
        <v>8.6999999999999993</v>
      </c>
      <c r="P303">
        <f>IFERROR(INDEX(attendance[Date],MATCH(A303,attendance[Employee_ID],0)),"")</f>
        <v>45658</v>
      </c>
      <c r="Q303">
        <f t="shared" si="12"/>
        <v>59920</v>
      </c>
      <c r="R303" t="str">
        <f t="shared" si="13"/>
        <v>Good</v>
      </c>
      <c r="S303">
        <f t="shared" si="14"/>
        <v>1</v>
      </c>
    </row>
    <row r="304" spans="1:19" x14ac:dyDescent="0.2">
      <c r="A304" s="7" t="s">
        <v>852</v>
      </c>
      <c r="B304" t="str">
        <f>IFERROR(VLOOKUP(A304,employee[],2,FALSE),"")</f>
        <v>Kavya Iyer</v>
      </c>
      <c r="C304" t="str">
        <f>IFERROR(VLOOKUP(A304,employee[],3,FALSE),"")</f>
        <v>kavya.iyer303@yahoo.com</v>
      </c>
      <c r="D304" t="str">
        <f>IFERROR(VLOOKUP(A304,employee[],4,FALSE),"")</f>
        <v>D002</v>
      </c>
      <c r="E304" t="str">
        <f>VLOOKUP(D304,department[],2,FALSE)</f>
        <v>Finance</v>
      </c>
      <c r="F304" t="str">
        <f>IFERROR(VLOOKUP(A304,employee[],5,FALSE),"")</f>
        <v>R004</v>
      </c>
      <c r="G304" t="str">
        <f>IFERROR(VLOOKUP(F304,job[],2,FALSE),"")</f>
        <v>Finance Manager</v>
      </c>
      <c r="H304" t="str">
        <f>IFERROR(VLOOKUP(A304,employee[],6,FALSE),"")</f>
        <v>L004</v>
      </c>
      <c r="I304" t="str">
        <f>IFERROR(VLOOKUP(H304,location[],2,FALSE),"")</f>
        <v>Hyderabad</v>
      </c>
      <c r="J304">
        <f>IFERROR(INDEX(sales[Monthly_Salary],MATCH(A304,sales[Employee_ID],0)),"")</f>
        <v>67000</v>
      </c>
      <c r="K304">
        <f>IFERROR(INDEX(sales[Salary_Hike_Percentage],MATCH(A304,sales[Employee_ID],0)),"")</f>
        <v>10</v>
      </c>
      <c r="L304">
        <f>IFERROR(INDEX(performance[Performance_Rating],MATCH(A304,performance[Employee_ID],0)),"")</f>
        <v>4.8</v>
      </c>
      <c r="M304">
        <f>IFERROR(INDEX(performance[Bonus_Percentage],MATCH(A304,performance[Employee_ID],0)),"")</f>
        <v>0.19</v>
      </c>
      <c r="N304" t="str">
        <f>IFERROR(INDEX(attendance[Status],MATCH(A304,attendance[Employee_ID],0)),"")</f>
        <v>Present</v>
      </c>
      <c r="O304">
        <f>IFERROR(INDEX(attendance[Working_Hours],MATCH(A304,attendance[Employee_ID],0)),"")</f>
        <v>8.6999999999999993</v>
      </c>
      <c r="P304">
        <f>IFERROR(INDEX(attendance[Date],MATCH(A304,attendance[Employee_ID],0)),"")</f>
        <v>45658</v>
      </c>
      <c r="Q304">
        <f t="shared" si="12"/>
        <v>73700</v>
      </c>
      <c r="R304" t="str">
        <f t="shared" si="13"/>
        <v>Excellent</v>
      </c>
      <c r="S304">
        <f t="shared" si="14"/>
        <v>1</v>
      </c>
    </row>
    <row r="305" spans="1:19" x14ac:dyDescent="0.2">
      <c r="A305" s="6" t="s">
        <v>855</v>
      </c>
      <c r="B305" t="str">
        <f>IFERROR(VLOOKUP(A305,employee[],2,FALSE),"")</f>
        <v>Aman Reddy</v>
      </c>
      <c r="C305" t="str">
        <f>IFERROR(VLOOKUP(A305,employee[],3,FALSE),"")</f>
        <v>aman.reddy304@gmail.com</v>
      </c>
      <c r="D305" t="str">
        <f>IFERROR(VLOOKUP(A305,employee[],4,FALSE),"")</f>
        <v>D003</v>
      </c>
      <c r="E305" t="str">
        <f>VLOOKUP(D305,department[],2,FALSE)</f>
        <v>IT</v>
      </c>
      <c r="F305" t="str">
        <f>IFERROR(VLOOKUP(A305,employee[],5,FALSE),"")</f>
        <v>R003</v>
      </c>
      <c r="G305" t="str">
        <f>IFERROR(VLOOKUP(F305,job[],2,FALSE),"")</f>
        <v>Software Engineer</v>
      </c>
      <c r="H305" t="str">
        <f>IFERROR(VLOOKUP(A305,employee[],6,FALSE),"")</f>
        <v>L002</v>
      </c>
      <c r="I305" t="str">
        <f>IFERROR(VLOOKUP(H305,location[],2,FALSE),"")</f>
        <v>Mumbai</v>
      </c>
      <c r="J305">
        <f>IFERROR(INDEX(sales[Monthly_Salary],MATCH(A305,sales[Employee_ID],0)),"")</f>
        <v>31000</v>
      </c>
      <c r="K305">
        <f>IFERROR(INDEX(sales[Salary_Hike_Percentage],MATCH(A305,sales[Employee_ID],0)),"")</f>
        <v>10</v>
      </c>
      <c r="L305">
        <f>IFERROR(INDEX(performance[Performance_Rating],MATCH(A305,performance[Employee_ID],0)),"")</f>
        <v>5</v>
      </c>
      <c r="M305">
        <f>IFERROR(INDEX(performance[Bonus_Percentage],MATCH(A305,performance[Employee_ID],0)),"")</f>
        <v>0.2</v>
      </c>
      <c r="N305" t="str">
        <f>IFERROR(INDEX(attendance[Status],MATCH(A305,attendance[Employee_ID],0)),"")</f>
        <v>Present</v>
      </c>
      <c r="O305">
        <f>IFERROR(INDEX(attendance[Working_Hours],MATCH(A305,attendance[Employee_ID],0)),"")</f>
        <v>8.1999999999999993</v>
      </c>
      <c r="P305">
        <f>IFERROR(INDEX(attendance[Date],MATCH(A305,attendance[Employee_ID],0)),"")</f>
        <v>45658</v>
      </c>
      <c r="Q305">
        <f t="shared" si="12"/>
        <v>34100</v>
      </c>
      <c r="R305" t="str">
        <f t="shared" si="13"/>
        <v>Excellent</v>
      </c>
      <c r="S305">
        <f t="shared" si="14"/>
        <v>1</v>
      </c>
    </row>
    <row r="306" spans="1:19" x14ac:dyDescent="0.2">
      <c r="A306" s="7" t="s">
        <v>858</v>
      </c>
      <c r="B306" t="str">
        <f>IFERROR(VLOOKUP(A306,employee[],2,FALSE),"")</f>
        <v>Aisha Mehta</v>
      </c>
      <c r="C306" t="str">
        <f>IFERROR(VLOOKUP(A306,employee[],3,FALSE),"")</f>
        <v>aisha.mehta305@outlook.com</v>
      </c>
      <c r="D306" t="str">
        <f>IFERROR(VLOOKUP(A306,employee[],4,FALSE),"")</f>
        <v>D004</v>
      </c>
      <c r="E306" t="str">
        <f>VLOOKUP(D306,department[],2,FALSE)</f>
        <v>Sales</v>
      </c>
      <c r="F306" t="str">
        <f>IFERROR(VLOOKUP(A306,employee[],5,FALSE),"")</f>
        <v>R005</v>
      </c>
      <c r="G306" t="str">
        <f>IFERROR(VLOOKUP(F306,job[],2,FALSE),"")</f>
        <v>Sales Executive</v>
      </c>
      <c r="H306" t="str">
        <f>IFERROR(VLOOKUP(A306,employee[],6,FALSE),"")</f>
        <v>L001</v>
      </c>
      <c r="I306" t="str">
        <f>IFERROR(VLOOKUP(H306,location[],2,FALSE),"")</f>
        <v>Delhi</v>
      </c>
      <c r="J306">
        <f>IFERROR(INDEX(sales[Monthly_Salary],MATCH(A306,sales[Employee_ID],0)),"")</f>
        <v>98000</v>
      </c>
      <c r="K306">
        <f>IFERROR(INDEX(sales[Salary_Hike_Percentage],MATCH(A306,sales[Employee_ID],0)),"")</f>
        <v>10</v>
      </c>
      <c r="L306">
        <f>IFERROR(INDEX(performance[Performance_Rating],MATCH(A306,performance[Employee_ID],0)),"")</f>
        <v>4.5</v>
      </c>
      <c r="M306">
        <f>IFERROR(INDEX(performance[Bonus_Percentage],MATCH(A306,performance[Employee_ID],0)),"")</f>
        <v>0.18</v>
      </c>
      <c r="N306" t="str">
        <f>IFERROR(INDEX(attendance[Status],MATCH(A306,attendance[Employee_ID],0)),"")</f>
        <v>Present</v>
      </c>
      <c r="O306">
        <f>IFERROR(INDEX(attendance[Working_Hours],MATCH(A306,attendance[Employee_ID],0)),"")</f>
        <v>8.6999999999999993</v>
      </c>
      <c r="P306">
        <f>IFERROR(INDEX(attendance[Date],MATCH(A306,attendance[Employee_ID],0)),"")</f>
        <v>45658</v>
      </c>
      <c r="Q306">
        <f t="shared" si="12"/>
        <v>107800.00000000001</v>
      </c>
      <c r="R306" t="str">
        <f t="shared" si="13"/>
        <v>Excellent</v>
      </c>
      <c r="S306">
        <f t="shared" si="14"/>
        <v>1</v>
      </c>
    </row>
    <row r="307" spans="1:19" x14ac:dyDescent="0.2">
      <c r="A307" s="6" t="s">
        <v>861</v>
      </c>
      <c r="B307" t="str">
        <f>IFERROR(VLOOKUP(A307,employee[],2,FALSE),"")</f>
        <v>Priya Joshi</v>
      </c>
      <c r="C307" t="str">
        <f>IFERROR(VLOOKUP(A307,employee[],3,FALSE),"")</f>
        <v>priya.joshi306@outlook.com</v>
      </c>
      <c r="D307" t="str">
        <f>IFERROR(VLOOKUP(A307,employee[],4,FALSE),"")</f>
        <v>D003</v>
      </c>
      <c r="E307" t="str">
        <f>VLOOKUP(D307,department[],2,FALSE)</f>
        <v>IT</v>
      </c>
      <c r="F307" t="str">
        <f>IFERROR(VLOOKUP(A307,employee[],5,FALSE),"")</f>
        <v>R003</v>
      </c>
      <c r="G307" t="str">
        <f>IFERROR(VLOOKUP(F307,job[],2,FALSE),"")</f>
        <v>Software Engineer</v>
      </c>
      <c r="H307" t="str">
        <f>IFERROR(VLOOKUP(A307,employee[],6,FALSE),"")</f>
        <v>L003</v>
      </c>
      <c r="I307" t="str">
        <f>IFERROR(VLOOKUP(H307,location[],2,FALSE),"")</f>
        <v>Bengaluru</v>
      </c>
      <c r="J307">
        <f>IFERROR(INDEX(sales[Monthly_Salary],MATCH(A307,sales[Employee_ID],0)),"")</f>
        <v>32000</v>
      </c>
      <c r="K307">
        <f>IFERROR(INDEX(sales[Salary_Hike_Percentage],MATCH(A307,sales[Employee_ID],0)),"")</f>
        <v>5</v>
      </c>
      <c r="L307">
        <f>IFERROR(INDEX(performance[Performance_Rating],MATCH(A307,performance[Employee_ID],0)),"")</f>
        <v>3.5</v>
      </c>
      <c r="M307">
        <f>IFERROR(INDEX(performance[Bonus_Percentage],MATCH(A307,performance[Employee_ID],0)),"")</f>
        <v>0.14000000000000001</v>
      </c>
      <c r="N307" t="str">
        <f>IFERROR(INDEX(attendance[Status],MATCH(A307,attendance[Employee_ID],0)),"")</f>
        <v>Absent</v>
      </c>
      <c r="O307">
        <f>IFERROR(INDEX(attendance[Working_Hours],MATCH(A307,attendance[Employee_ID],0)),"")</f>
        <v>0</v>
      </c>
      <c r="P307">
        <f>IFERROR(INDEX(attendance[Date],MATCH(A307,attendance[Employee_ID],0)),"")</f>
        <v>45658</v>
      </c>
      <c r="Q307">
        <f t="shared" si="12"/>
        <v>33600</v>
      </c>
      <c r="R307" t="str">
        <f t="shared" si="13"/>
        <v>Good</v>
      </c>
      <c r="S307">
        <f t="shared" si="14"/>
        <v>0</v>
      </c>
    </row>
    <row r="308" spans="1:19" x14ac:dyDescent="0.2">
      <c r="A308" s="7" t="s">
        <v>864</v>
      </c>
      <c r="B308" t="str">
        <f>IFERROR(VLOOKUP(A308,employee[],2,FALSE),"")</f>
        <v>Ishita Singh</v>
      </c>
      <c r="C308" t="str">
        <f>IFERROR(VLOOKUP(A308,employee[],3,FALSE),"")</f>
        <v>ishita.singh307@yahoo.com</v>
      </c>
      <c r="D308" t="str">
        <f>IFERROR(VLOOKUP(A308,employee[],4,FALSE),"")</f>
        <v>D001</v>
      </c>
      <c r="E308" t="str">
        <f>VLOOKUP(D308,department[],2,FALSE)</f>
        <v>HR</v>
      </c>
      <c r="F308" t="str">
        <f>IFERROR(VLOOKUP(A308,employee[],5,FALSE),"")</f>
        <v>R001</v>
      </c>
      <c r="G308" t="str">
        <f>IFERROR(VLOOKUP(F308,job[],2,FALSE),"")</f>
        <v>HR Executive</v>
      </c>
      <c r="H308" t="str">
        <f>IFERROR(VLOOKUP(A308,employee[],6,FALSE),"")</f>
        <v>L001</v>
      </c>
      <c r="I308" t="str">
        <f>IFERROR(VLOOKUP(H308,location[],2,FALSE),"")</f>
        <v>Delhi</v>
      </c>
      <c r="J308">
        <f>IFERROR(INDEX(sales[Monthly_Salary],MATCH(A308,sales[Employee_ID],0)),"")</f>
        <v>48000</v>
      </c>
      <c r="K308">
        <f>IFERROR(INDEX(sales[Salary_Hike_Percentage],MATCH(A308,sales[Employee_ID],0)),"")</f>
        <v>3</v>
      </c>
      <c r="L308">
        <f>IFERROR(INDEX(performance[Performance_Rating],MATCH(A308,performance[Employee_ID],0)),"")</f>
        <v>3.5</v>
      </c>
      <c r="M308">
        <f>IFERROR(INDEX(performance[Bonus_Percentage],MATCH(A308,performance[Employee_ID],0)),"")</f>
        <v>0.14000000000000001</v>
      </c>
      <c r="N308" t="str">
        <f>IFERROR(INDEX(attendance[Status],MATCH(A308,attendance[Employee_ID],0)),"")</f>
        <v>Present</v>
      </c>
      <c r="O308">
        <f>IFERROR(INDEX(attendance[Working_Hours],MATCH(A308,attendance[Employee_ID],0)),"")</f>
        <v>7.7</v>
      </c>
      <c r="P308">
        <f>IFERROR(INDEX(attendance[Date],MATCH(A308,attendance[Employee_ID],0)),"")</f>
        <v>45658</v>
      </c>
      <c r="Q308">
        <f t="shared" si="12"/>
        <v>49440</v>
      </c>
      <c r="R308" t="str">
        <f t="shared" si="13"/>
        <v>Good</v>
      </c>
      <c r="S308">
        <f t="shared" si="14"/>
        <v>1</v>
      </c>
    </row>
    <row r="309" spans="1:19" x14ac:dyDescent="0.2">
      <c r="A309" s="6" t="s">
        <v>866</v>
      </c>
      <c r="B309" t="str">
        <f>IFERROR(VLOOKUP(A309,employee[],2,FALSE),"")</f>
        <v>Rohan Mishra</v>
      </c>
      <c r="C309" t="str">
        <f>IFERROR(VLOOKUP(A309,employee[],3,FALSE),"")</f>
        <v>rohan.mishra308@gmail.com</v>
      </c>
      <c r="D309" t="str">
        <f>IFERROR(VLOOKUP(A309,employee[],4,FALSE),"")</f>
        <v>D001</v>
      </c>
      <c r="E309" t="str">
        <f>VLOOKUP(D309,department[],2,FALSE)</f>
        <v>HR</v>
      </c>
      <c r="F309" t="str">
        <f>IFERROR(VLOOKUP(A309,employee[],5,FALSE),"")</f>
        <v>R001</v>
      </c>
      <c r="G309" t="str">
        <f>IFERROR(VLOOKUP(F309,job[],2,FALSE),"")</f>
        <v>HR Executive</v>
      </c>
      <c r="H309" t="str">
        <f>IFERROR(VLOOKUP(A309,employee[],6,FALSE),"")</f>
        <v>L003</v>
      </c>
      <c r="I309" t="str">
        <f>IFERROR(VLOOKUP(H309,location[],2,FALSE),"")</f>
        <v>Bengaluru</v>
      </c>
      <c r="J309">
        <f>IFERROR(INDEX(sales[Monthly_Salary],MATCH(A309,sales[Employee_ID],0)),"")</f>
        <v>105000</v>
      </c>
      <c r="K309">
        <f>IFERROR(INDEX(sales[Salary_Hike_Percentage],MATCH(A309,sales[Employee_ID],0)),"")</f>
        <v>12</v>
      </c>
      <c r="L309">
        <f>IFERROR(INDEX(performance[Performance_Rating],MATCH(A309,performance[Employee_ID],0)),"")</f>
        <v>4.4000000000000004</v>
      </c>
      <c r="M309">
        <f>IFERROR(INDEX(performance[Bonus_Percentage],MATCH(A309,performance[Employee_ID],0)),"")</f>
        <v>0.18</v>
      </c>
      <c r="N309" t="str">
        <f>IFERROR(INDEX(attendance[Status],MATCH(A309,attendance[Employee_ID],0)),"")</f>
        <v>Present</v>
      </c>
      <c r="O309">
        <f>IFERROR(INDEX(attendance[Working_Hours],MATCH(A309,attendance[Employee_ID],0)),"")</f>
        <v>8</v>
      </c>
      <c r="P309">
        <f>IFERROR(INDEX(attendance[Date],MATCH(A309,attendance[Employee_ID],0)),"")</f>
        <v>45658</v>
      </c>
      <c r="Q309">
        <f t="shared" si="12"/>
        <v>117600.00000000001</v>
      </c>
      <c r="R309" t="str">
        <f t="shared" si="13"/>
        <v>Good</v>
      </c>
      <c r="S309">
        <f t="shared" si="14"/>
        <v>1</v>
      </c>
    </row>
    <row r="310" spans="1:19" x14ac:dyDescent="0.2">
      <c r="A310" s="7" t="s">
        <v>869</v>
      </c>
      <c r="B310" t="str">
        <f>IFERROR(VLOOKUP(A310,employee[],2,FALSE),"")</f>
        <v>Karan Malhotra</v>
      </c>
      <c r="C310" t="str">
        <f>IFERROR(VLOOKUP(A310,employee[],3,FALSE),"")</f>
        <v>karan.malhotra309@gmail.com</v>
      </c>
      <c r="D310" t="str">
        <f>IFERROR(VLOOKUP(A310,employee[],4,FALSE),"")</f>
        <v>D005</v>
      </c>
      <c r="E310" t="str">
        <f>VLOOKUP(D310,department[],2,FALSE)</f>
        <v>Marketing</v>
      </c>
      <c r="F310" t="str">
        <f>IFERROR(VLOOKUP(A310,employee[],5,FALSE),"")</f>
        <v>R002</v>
      </c>
      <c r="G310" t="str">
        <f>IFERROR(VLOOKUP(F310,job[],2,FALSE),"")</f>
        <v>Data Analyst</v>
      </c>
      <c r="H310" t="str">
        <f>IFERROR(VLOOKUP(A310,employee[],6,FALSE),"")</f>
        <v>L002</v>
      </c>
      <c r="I310" t="str">
        <f>IFERROR(VLOOKUP(H310,location[],2,FALSE),"")</f>
        <v>Mumbai</v>
      </c>
      <c r="J310">
        <f>IFERROR(INDEX(sales[Monthly_Salary],MATCH(A310,sales[Employee_ID],0)),"")</f>
        <v>70000</v>
      </c>
      <c r="K310">
        <f>IFERROR(INDEX(sales[Salary_Hike_Percentage],MATCH(A310,sales[Employee_ID],0)),"")</f>
        <v>12</v>
      </c>
      <c r="L310">
        <f>IFERROR(INDEX(performance[Performance_Rating],MATCH(A310,performance[Employee_ID],0)),"")</f>
        <v>3.6</v>
      </c>
      <c r="M310">
        <f>IFERROR(INDEX(performance[Bonus_Percentage],MATCH(A310,performance[Employee_ID],0)),"")</f>
        <v>0.14000000000000001</v>
      </c>
      <c r="N310" t="str">
        <f>IFERROR(INDEX(attendance[Status],MATCH(A310,attendance[Employee_ID],0)),"")</f>
        <v>Present</v>
      </c>
      <c r="O310">
        <f>IFERROR(INDEX(attendance[Working_Hours],MATCH(A310,attendance[Employee_ID],0)),"")</f>
        <v>8.6</v>
      </c>
      <c r="P310">
        <f>IFERROR(INDEX(attendance[Date],MATCH(A310,attendance[Employee_ID],0)),"")</f>
        <v>45658</v>
      </c>
      <c r="Q310">
        <f t="shared" si="12"/>
        <v>78400.000000000015</v>
      </c>
      <c r="R310" t="str">
        <f t="shared" si="13"/>
        <v>Good</v>
      </c>
      <c r="S310">
        <f t="shared" si="14"/>
        <v>1</v>
      </c>
    </row>
    <row r="311" spans="1:19" x14ac:dyDescent="0.2">
      <c r="A311" s="6" t="s">
        <v>871</v>
      </c>
      <c r="B311" t="str">
        <f>IFERROR(VLOOKUP(A311,employee[],2,FALSE),"")</f>
        <v>Arjun Mishra</v>
      </c>
      <c r="C311" t="str">
        <f>IFERROR(VLOOKUP(A311,employee[],3,FALSE),"")</f>
        <v>arjun.mishra310@outlook.com</v>
      </c>
      <c r="D311" t="str">
        <f>IFERROR(VLOOKUP(A311,employee[],4,FALSE),"")</f>
        <v>D004</v>
      </c>
      <c r="E311" t="str">
        <f>VLOOKUP(D311,department[],2,FALSE)</f>
        <v>Sales</v>
      </c>
      <c r="F311" t="str">
        <f>IFERROR(VLOOKUP(A311,employee[],5,FALSE),"")</f>
        <v>R005</v>
      </c>
      <c r="G311" t="str">
        <f>IFERROR(VLOOKUP(F311,job[],2,FALSE),"")</f>
        <v>Sales Executive</v>
      </c>
      <c r="H311" t="str">
        <f>IFERROR(VLOOKUP(A311,employee[],6,FALSE),"")</f>
        <v>L004</v>
      </c>
      <c r="I311" t="str">
        <f>IFERROR(VLOOKUP(H311,location[],2,FALSE),"")</f>
        <v>Hyderabad</v>
      </c>
      <c r="J311">
        <f>IFERROR(INDEX(sales[Monthly_Salary],MATCH(A311,sales[Employee_ID],0)),"")</f>
        <v>110000</v>
      </c>
      <c r="K311">
        <f>IFERROR(INDEX(sales[Salary_Hike_Percentage],MATCH(A311,sales[Employee_ID],0)),"")</f>
        <v>7</v>
      </c>
      <c r="L311">
        <f>IFERROR(INDEX(performance[Performance_Rating],MATCH(A311,performance[Employee_ID],0)),"")</f>
        <v>3.8</v>
      </c>
      <c r="M311">
        <f>IFERROR(INDEX(performance[Bonus_Percentage],MATCH(A311,performance[Employee_ID],0)),"")</f>
        <v>0.15</v>
      </c>
      <c r="N311" t="str">
        <f>IFERROR(INDEX(attendance[Status],MATCH(A311,attendance[Employee_ID],0)),"")</f>
        <v>Present</v>
      </c>
      <c r="O311">
        <f>IFERROR(INDEX(attendance[Working_Hours],MATCH(A311,attendance[Employee_ID],0)),"")</f>
        <v>7.1</v>
      </c>
      <c r="P311">
        <f>IFERROR(INDEX(attendance[Date],MATCH(A311,attendance[Employee_ID],0)),"")</f>
        <v>45658</v>
      </c>
      <c r="Q311">
        <f t="shared" si="12"/>
        <v>117700</v>
      </c>
      <c r="R311" t="str">
        <f t="shared" si="13"/>
        <v>Good</v>
      </c>
      <c r="S311">
        <f t="shared" si="14"/>
        <v>1</v>
      </c>
    </row>
    <row r="312" spans="1:19" x14ac:dyDescent="0.2">
      <c r="A312" s="7" t="s">
        <v>873</v>
      </c>
      <c r="B312" t="str">
        <f>IFERROR(VLOOKUP(A312,employee[],2,FALSE),"")</f>
        <v>Aisha Mishra</v>
      </c>
      <c r="C312" t="str">
        <f>IFERROR(VLOOKUP(A312,employee[],3,FALSE),"")</f>
        <v>aisha.mishra311@yahoo.com</v>
      </c>
      <c r="D312" t="str">
        <f>IFERROR(VLOOKUP(A312,employee[],4,FALSE),"")</f>
        <v>D003</v>
      </c>
      <c r="E312" t="str">
        <f>VLOOKUP(D312,department[],2,FALSE)</f>
        <v>IT</v>
      </c>
      <c r="F312" t="str">
        <f>IFERROR(VLOOKUP(A312,employee[],5,FALSE),"")</f>
        <v>R002</v>
      </c>
      <c r="G312" t="str">
        <f>IFERROR(VLOOKUP(F312,job[],2,FALSE),"")</f>
        <v>Data Analyst</v>
      </c>
      <c r="H312" t="str">
        <f>IFERROR(VLOOKUP(A312,employee[],6,FALSE),"")</f>
        <v>L003</v>
      </c>
      <c r="I312" t="str">
        <f>IFERROR(VLOOKUP(H312,location[],2,FALSE),"")</f>
        <v>Bengaluru</v>
      </c>
      <c r="J312">
        <f>IFERROR(INDEX(sales[Monthly_Salary],MATCH(A312,sales[Employee_ID],0)),"")</f>
        <v>113000</v>
      </c>
      <c r="K312">
        <f>IFERROR(INDEX(sales[Salary_Hike_Percentage],MATCH(A312,sales[Employee_ID],0)),"")</f>
        <v>5</v>
      </c>
      <c r="L312">
        <f>IFERROR(INDEX(performance[Performance_Rating],MATCH(A312,performance[Employee_ID],0)),"")</f>
        <v>2.8</v>
      </c>
      <c r="M312">
        <f>IFERROR(INDEX(performance[Bonus_Percentage],MATCH(A312,performance[Employee_ID],0)),"")</f>
        <v>0.11</v>
      </c>
      <c r="N312" t="str">
        <f>IFERROR(INDEX(attendance[Status],MATCH(A312,attendance[Employee_ID],0)),"")</f>
        <v>Present</v>
      </c>
      <c r="O312">
        <f>IFERROR(INDEX(attendance[Working_Hours],MATCH(A312,attendance[Employee_ID],0)),"")</f>
        <v>8.3000000000000007</v>
      </c>
      <c r="P312">
        <f>IFERROR(INDEX(attendance[Date],MATCH(A312,attendance[Employee_ID],0)),"")</f>
        <v>45658</v>
      </c>
      <c r="Q312">
        <f t="shared" si="12"/>
        <v>118650</v>
      </c>
      <c r="R312" t="str">
        <f t="shared" si="13"/>
        <v>Average</v>
      </c>
      <c r="S312">
        <f t="shared" si="14"/>
        <v>1</v>
      </c>
    </row>
    <row r="313" spans="1:19" x14ac:dyDescent="0.2">
      <c r="A313" s="6" t="s">
        <v>875</v>
      </c>
      <c r="B313" t="str">
        <f>IFERROR(VLOOKUP(A313,employee[],2,FALSE),"")</f>
        <v>Arjun Mishra</v>
      </c>
      <c r="C313" t="str">
        <f>IFERROR(VLOOKUP(A313,employee[],3,FALSE),"")</f>
        <v>arjun.mishra312@gmail.com</v>
      </c>
      <c r="D313" t="str">
        <f>IFERROR(VLOOKUP(A313,employee[],4,FALSE),"")</f>
        <v>D003</v>
      </c>
      <c r="E313" t="str">
        <f>VLOOKUP(D313,department[],2,FALSE)</f>
        <v>IT</v>
      </c>
      <c r="F313" t="str">
        <f>IFERROR(VLOOKUP(A313,employee[],5,FALSE),"")</f>
        <v>R003</v>
      </c>
      <c r="G313" t="str">
        <f>IFERROR(VLOOKUP(F313,job[],2,FALSE),"")</f>
        <v>Software Engineer</v>
      </c>
      <c r="H313" t="str">
        <f>IFERROR(VLOOKUP(A313,employee[],6,FALSE),"")</f>
        <v>L002</v>
      </c>
      <c r="I313" t="str">
        <f>IFERROR(VLOOKUP(H313,location[],2,FALSE),"")</f>
        <v>Mumbai</v>
      </c>
      <c r="J313">
        <f>IFERROR(INDEX(sales[Monthly_Salary],MATCH(A313,sales[Employee_ID],0)),"")</f>
        <v>71000</v>
      </c>
      <c r="K313">
        <f>IFERROR(INDEX(sales[Salary_Hike_Percentage],MATCH(A313,sales[Employee_ID],0)),"")</f>
        <v>10</v>
      </c>
      <c r="L313">
        <f>IFERROR(INDEX(performance[Performance_Rating],MATCH(A313,performance[Employee_ID],0)),"")</f>
        <v>3.2</v>
      </c>
      <c r="M313">
        <f>IFERROR(INDEX(performance[Bonus_Percentage],MATCH(A313,performance[Employee_ID],0)),"")</f>
        <v>0.13</v>
      </c>
      <c r="N313" t="str">
        <f>IFERROR(INDEX(attendance[Status],MATCH(A313,attendance[Employee_ID],0)),"")</f>
        <v>Present</v>
      </c>
      <c r="O313">
        <f>IFERROR(INDEX(attendance[Working_Hours],MATCH(A313,attendance[Employee_ID],0)),"")</f>
        <v>7.8</v>
      </c>
      <c r="P313">
        <f>IFERROR(INDEX(attendance[Date],MATCH(A313,attendance[Employee_ID],0)),"")</f>
        <v>45658</v>
      </c>
      <c r="Q313">
        <f t="shared" si="12"/>
        <v>78100</v>
      </c>
      <c r="R313" t="str">
        <f t="shared" si="13"/>
        <v>Average</v>
      </c>
      <c r="S313">
        <f t="shared" si="14"/>
        <v>1</v>
      </c>
    </row>
    <row r="314" spans="1:19" x14ac:dyDescent="0.2">
      <c r="A314" s="7" t="s">
        <v>877</v>
      </c>
      <c r="B314" t="str">
        <f>IFERROR(VLOOKUP(A314,employee[],2,FALSE),"")</f>
        <v>Sneha Joshi</v>
      </c>
      <c r="C314" t="str">
        <f>IFERROR(VLOOKUP(A314,employee[],3,FALSE),"")</f>
        <v>sneha.joshi313@gmail.com</v>
      </c>
      <c r="D314" t="str">
        <f>IFERROR(VLOOKUP(A314,employee[],4,FALSE),"")</f>
        <v>D005</v>
      </c>
      <c r="E314" t="str">
        <f>VLOOKUP(D314,department[],2,FALSE)</f>
        <v>Marketing</v>
      </c>
      <c r="F314" t="str">
        <f>IFERROR(VLOOKUP(A314,employee[],5,FALSE),"")</f>
        <v>R002</v>
      </c>
      <c r="G314" t="str">
        <f>IFERROR(VLOOKUP(F314,job[],2,FALSE),"")</f>
        <v>Data Analyst</v>
      </c>
      <c r="H314" t="str">
        <f>IFERROR(VLOOKUP(A314,employee[],6,FALSE),"")</f>
        <v>L001</v>
      </c>
      <c r="I314" t="str">
        <f>IFERROR(VLOOKUP(H314,location[],2,FALSE),"")</f>
        <v>Delhi</v>
      </c>
      <c r="J314">
        <f>IFERROR(INDEX(sales[Monthly_Salary],MATCH(A314,sales[Employee_ID],0)),"")</f>
        <v>42000</v>
      </c>
      <c r="K314">
        <f>IFERROR(INDEX(sales[Salary_Hike_Percentage],MATCH(A314,sales[Employee_ID],0)),"")</f>
        <v>3</v>
      </c>
      <c r="L314">
        <f>IFERROR(INDEX(performance[Performance_Rating],MATCH(A314,performance[Employee_ID],0)),"")</f>
        <v>3.8</v>
      </c>
      <c r="M314">
        <f>IFERROR(INDEX(performance[Bonus_Percentage],MATCH(A314,performance[Employee_ID],0)),"")</f>
        <v>0.15</v>
      </c>
      <c r="N314" t="str">
        <f>IFERROR(INDEX(attendance[Status],MATCH(A314,attendance[Employee_ID],0)),"")</f>
        <v>WFH</v>
      </c>
      <c r="O314">
        <f>IFERROR(INDEX(attendance[Working_Hours],MATCH(A314,attendance[Employee_ID],0)),"")</f>
        <v>7.1</v>
      </c>
      <c r="P314">
        <f>IFERROR(INDEX(attendance[Date],MATCH(A314,attendance[Employee_ID],0)),"")</f>
        <v>45658</v>
      </c>
      <c r="Q314">
        <f t="shared" si="12"/>
        <v>43260</v>
      </c>
      <c r="R314" t="str">
        <f t="shared" si="13"/>
        <v>Good</v>
      </c>
      <c r="S314">
        <f t="shared" si="14"/>
        <v>0</v>
      </c>
    </row>
    <row r="315" spans="1:19" x14ac:dyDescent="0.2">
      <c r="A315" s="6" t="s">
        <v>880</v>
      </c>
      <c r="B315" t="str">
        <f>IFERROR(VLOOKUP(A315,employee[],2,FALSE),"")</f>
        <v>Ananya Kapoor</v>
      </c>
      <c r="C315" t="str">
        <f>IFERROR(VLOOKUP(A315,employee[],3,FALSE),"")</f>
        <v>ananya.kapoor314@gmail.com</v>
      </c>
      <c r="D315" t="str">
        <f>IFERROR(VLOOKUP(A315,employee[],4,FALSE),"")</f>
        <v>D003</v>
      </c>
      <c r="E315" t="str">
        <f>VLOOKUP(D315,department[],2,FALSE)</f>
        <v>IT</v>
      </c>
      <c r="F315" t="str">
        <f>IFERROR(VLOOKUP(A315,employee[],5,FALSE),"")</f>
        <v>R002</v>
      </c>
      <c r="G315" t="str">
        <f>IFERROR(VLOOKUP(F315,job[],2,FALSE),"")</f>
        <v>Data Analyst</v>
      </c>
      <c r="H315" t="str">
        <f>IFERROR(VLOOKUP(A315,employee[],6,FALSE),"")</f>
        <v>L002</v>
      </c>
      <c r="I315" t="str">
        <f>IFERROR(VLOOKUP(H315,location[],2,FALSE),"")</f>
        <v>Mumbai</v>
      </c>
      <c r="J315">
        <f>IFERROR(INDEX(sales[Monthly_Salary],MATCH(A315,sales[Employee_ID],0)),"")</f>
        <v>36000</v>
      </c>
      <c r="K315">
        <f>IFERROR(INDEX(sales[Salary_Hike_Percentage],MATCH(A315,sales[Employee_ID],0)),"")</f>
        <v>3</v>
      </c>
      <c r="L315">
        <f>IFERROR(INDEX(performance[Performance_Rating],MATCH(A315,performance[Employee_ID],0)),"")</f>
        <v>3.1</v>
      </c>
      <c r="M315">
        <f>IFERROR(INDEX(performance[Bonus_Percentage],MATCH(A315,performance[Employee_ID],0)),"")</f>
        <v>0.12</v>
      </c>
      <c r="N315" t="str">
        <f>IFERROR(INDEX(attendance[Status],MATCH(A315,attendance[Employee_ID],0)),"")</f>
        <v>WFH</v>
      </c>
      <c r="O315">
        <f>IFERROR(INDEX(attendance[Working_Hours],MATCH(A315,attendance[Employee_ID],0)),"")</f>
        <v>8.6</v>
      </c>
      <c r="P315">
        <f>IFERROR(INDEX(attendance[Date],MATCH(A315,attendance[Employee_ID],0)),"")</f>
        <v>45658</v>
      </c>
      <c r="Q315">
        <f t="shared" si="12"/>
        <v>37080</v>
      </c>
      <c r="R315" t="str">
        <f t="shared" si="13"/>
        <v>Average</v>
      </c>
      <c r="S315">
        <f t="shared" si="14"/>
        <v>0</v>
      </c>
    </row>
    <row r="316" spans="1:19" x14ac:dyDescent="0.2">
      <c r="A316" s="7" t="s">
        <v>883</v>
      </c>
      <c r="B316" t="str">
        <f>IFERROR(VLOOKUP(A316,employee[],2,FALSE),"")</f>
        <v>Neha Sharma</v>
      </c>
      <c r="C316" t="str">
        <f>IFERROR(VLOOKUP(A316,employee[],3,FALSE),"")</f>
        <v>neha.sharma315@gmail.com</v>
      </c>
      <c r="D316" t="str">
        <f>IFERROR(VLOOKUP(A316,employee[],4,FALSE),"")</f>
        <v>D005</v>
      </c>
      <c r="E316" t="str">
        <f>VLOOKUP(D316,department[],2,FALSE)</f>
        <v>Marketing</v>
      </c>
      <c r="F316" t="str">
        <f>IFERROR(VLOOKUP(A316,employee[],5,FALSE),"")</f>
        <v>R002</v>
      </c>
      <c r="G316" t="str">
        <f>IFERROR(VLOOKUP(F316,job[],2,FALSE),"")</f>
        <v>Data Analyst</v>
      </c>
      <c r="H316" t="str">
        <f>IFERROR(VLOOKUP(A316,employee[],6,FALSE),"")</f>
        <v>L003</v>
      </c>
      <c r="I316" t="str">
        <f>IFERROR(VLOOKUP(H316,location[],2,FALSE),"")</f>
        <v>Bengaluru</v>
      </c>
      <c r="J316">
        <f>IFERROR(INDEX(sales[Monthly_Salary],MATCH(A316,sales[Employee_ID],0)),"")</f>
        <v>101000</v>
      </c>
      <c r="K316">
        <f>IFERROR(INDEX(sales[Salary_Hike_Percentage],MATCH(A316,sales[Employee_ID],0)),"")</f>
        <v>3</v>
      </c>
      <c r="L316">
        <f>IFERROR(INDEX(performance[Performance_Rating],MATCH(A316,performance[Employee_ID],0)),"")</f>
        <v>3.7</v>
      </c>
      <c r="M316">
        <f>IFERROR(INDEX(performance[Bonus_Percentage],MATCH(A316,performance[Employee_ID],0)),"")</f>
        <v>0.15</v>
      </c>
      <c r="N316" t="str">
        <f>IFERROR(INDEX(attendance[Status],MATCH(A316,attendance[Employee_ID],0)),"")</f>
        <v>Leave</v>
      </c>
      <c r="O316">
        <f>IFERROR(INDEX(attendance[Working_Hours],MATCH(A316,attendance[Employee_ID],0)),"")</f>
        <v>7.9</v>
      </c>
      <c r="P316">
        <f>IFERROR(INDEX(attendance[Date],MATCH(A316,attendance[Employee_ID],0)),"")</f>
        <v>45658</v>
      </c>
      <c r="Q316">
        <f t="shared" si="12"/>
        <v>104030</v>
      </c>
      <c r="R316" t="str">
        <f t="shared" si="13"/>
        <v>Good</v>
      </c>
      <c r="S316">
        <f t="shared" si="14"/>
        <v>0</v>
      </c>
    </row>
    <row r="317" spans="1:19" x14ac:dyDescent="0.2">
      <c r="A317" s="6" t="s">
        <v>885</v>
      </c>
      <c r="B317" t="str">
        <f>IFERROR(VLOOKUP(A317,employee[],2,FALSE),"")</f>
        <v>Rahul Patel</v>
      </c>
      <c r="C317" t="str">
        <f>IFERROR(VLOOKUP(A317,employee[],3,FALSE),"")</f>
        <v>rahul.patel316@gmail.com</v>
      </c>
      <c r="D317" t="str">
        <f>IFERROR(VLOOKUP(A317,employee[],4,FALSE),"")</f>
        <v>D003</v>
      </c>
      <c r="E317" t="str">
        <f>VLOOKUP(D317,department[],2,FALSE)</f>
        <v>IT</v>
      </c>
      <c r="F317" t="str">
        <f>IFERROR(VLOOKUP(A317,employee[],5,FALSE),"")</f>
        <v>R003</v>
      </c>
      <c r="G317" t="str">
        <f>IFERROR(VLOOKUP(F317,job[],2,FALSE),"")</f>
        <v>Software Engineer</v>
      </c>
      <c r="H317" t="str">
        <f>IFERROR(VLOOKUP(A317,employee[],6,FALSE),"")</f>
        <v>L004</v>
      </c>
      <c r="I317" t="str">
        <f>IFERROR(VLOOKUP(H317,location[],2,FALSE),"")</f>
        <v>Hyderabad</v>
      </c>
      <c r="J317">
        <f>IFERROR(INDEX(sales[Monthly_Salary],MATCH(A317,sales[Employee_ID],0)),"")</f>
        <v>65000</v>
      </c>
      <c r="K317">
        <f>IFERROR(INDEX(sales[Salary_Hike_Percentage],MATCH(A317,sales[Employee_ID],0)),"")</f>
        <v>7</v>
      </c>
      <c r="L317">
        <f>IFERROR(INDEX(performance[Performance_Rating],MATCH(A317,performance[Employee_ID],0)),"")</f>
        <v>3.7</v>
      </c>
      <c r="M317">
        <f>IFERROR(INDEX(performance[Bonus_Percentage],MATCH(A317,performance[Employee_ID],0)),"")</f>
        <v>0.15</v>
      </c>
      <c r="N317" t="str">
        <f>IFERROR(INDEX(attendance[Status],MATCH(A317,attendance[Employee_ID],0)),"")</f>
        <v>Present</v>
      </c>
      <c r="O317">
        <f>IFERROR(INDEX(attendance[Working_Hours],MATCH(A317,attendance[Employee_ID],0)),"")</f>
        <v>8.5</v>
      </c>
      <c r="P317">
        <f>IFERROR(INDEX(attendance[Date],MATCH(A317,attendance[Employee_ID],0)),"")</f>
        <v>45658</v>
      </c>
      <c r="Q317">
        <f t="shared" si="12"/>
        <v>69550</v>
      </c>
      <c r="R317" t="str">
        <f t="shared" si="13"/>
        <v>Good</v>
      </c>
      <c r="S317">
        <f t="shared" si="14"/>
        <v>1</v>
      </c>
    </row>
    <row r="318" spans="1:19" x14ac:dyDescent="0.2">
      <c r="A318" s="7" t="s">
        <v>887</v>
      </c>
      <c r="B318" t="str">
        <f>IFERROR(VLOOKUP(A318,employee[],2,FALSE),"")</f>
        <v>Sneha Kapoor</v>
      </c>
      <c r="C318" t="str">
        <f>IFERROR(VLOOKUP(A318,employee[],3,FALSE),"")</f>
        <v>sneha.kapoor317@yahoo.com</v>
      </c>
      <c r="D318" t="str">
        <f>IFERROR(VLOOKUP(A318,employee[],4,FALSE),"")</f>
        <v>D003</v>
      </c>
      <c r="E318" t="str">
        <f>VLOOKUP(D318,department[],2,FALSE)</f>
        <v>IT</v>
      </c>
      <c r="F318" t="str">
        <f>IFERROR(VLOOKUP(A318,employee[],5,FALSE),"")</f>
        <v>R003</v>
      </c>
      <c r="G318" t="str">
        <f>IFERROR(VLOOKUP(F318,job[],2,FALSE),"")</f>
        <v>Software Engineer</v>
      </c>
      <c r="H318" t="str">
        <f>IFERROR(VLOOKUP(A318,employee[],6,FALSE),"")</f>
        <v>L002</v>
      </c>
      <c r="I318" t="str">
        <f>IFERROR(VLOOKUP(H318,location[],2,FALSE),"")</f>
        <v>Mumbai</v>
      </c>
      <c r="J318">
        <f>IFERROR(INDEX(sales[Monthly_Salary],MATCH(A318,sales[Employee_ID],0)),"")</f>
        <v>70000</v>
      </c>
      <c r="K318">
        <f>IFERROR(INDEX(sales[Salary_Hike_Percentage],MATCH(A318,sales[Employee_ID],0)),"")</f>
        <v>7</v>
      </c>
      <c r="L318">
        <f>IFERROR(INDEX(performance[Performance_Rating],MATCH(A318,performance[Employee_ID],0)),"")</f>
        <v>2.5</v>
      </c>
      <c r="M318">
        <f>IFERROR(INDEX(performance[Bonus_Percentage],MATCH(A318,performance[Employee_ID],0)),"")</f>
        <v>0.1</v>
      </c>
      <c r="N318" t="str">
        <f>IFERROR(INDEX(attendance[Status],MATCH(A318,attendance[Employee_ID],0)),"")</f>
        <v>Present</v>
      </c>
      <c r="O318">
        <f>IFERROR(INDEX(attendance[Working_Hours],MATCH(A318,attendance[Employee_ID],0)),"")</f>
        <v>8.3000000000000007</v>
      </c>
      <c r="P318">
        <f>IFERROR(INDEX(attendance[Date],MATCH(A318,attendance[Employee_ID],0)),"")</f>
        <v>45658</v>
      </c>
      <c r="Q318">
        <f t="shared" si="12"/>
        <v>74900</v>
      </c>
      <c r="R318" t="str">
        <f t="shared" si="13"/>
        <v>Average</v>
      </c>
      <c r="S318">
        <f t="shared" si="14"/>
        <v>1</v>
      </c>
    </row>
    <row r="319" spans="1:19" x14ac:dyDescent="0.2">
      <c r="A319" s="6" t="s">
        <v>889</v>
      </c>
      <c r="B319" t="str">
        <f>IFERROR(VLOOKUP(A319,employee[],2,FALSE),"")</f>
        <v>Vivaan Iyer</v>
      </c>
      <c r="C319" t="str">
        <f>IFERROR(VLOOKUP(A319,employee[],3,FALSE),"")</f>
        <v>vivaan.iyer318@outlook.com</v>
      </c>
      <c r="D319" t="str">
        <f>IFERROR(VLOOKUP(A319,employee[],4,FALSE),"")</f>
        <v>D004</v>
      </c>
      <c r="E319" t="str">
        <f>VLOOKUP(D319,department[],2,FALSE)</f>
        <v>Sales</v>
      </c>
      <c r="F319" t="str">
        <f>IFERROR(VLOOKUP(A319,employee[],5,FALSE),"")</f>
        <v>R005</v>
      </c>
      <c r="G319" t="str">
        <f>IFERROR(VLOOKUP(F319,job[],2,FALSE),"")</f>
        <v>Sales Executive</v>
      </c>
      <c r="H319" t="str">
        <f>IFERROR(VLOOKUP(A319,employee[],6,FALSE),"")</f>
        <v>L004</v>
      </c>
      <c r="I319" t="str">
        <f>IFERROR(VLOOKUP(H319,location[],2,FALSE),"")</f>
        <v>Hyderabad</v>
      </c>
      <c r="J319">
        <f>IFERROR(INDEX(sales[Monthly_Salary],MATCH(A319,sales[Employee_ID],0)),"")</f>
        <v>105000</v>
      </c>
      <c r="K319">
        <f>IFERROR(INDEX(sales[Salary_Hike_Percentage],MATCH(A319,sales[Employee_ID],0)),"")</f>
        <v>10</v>
      </c>
      <c r="L319">
        <f>IFERROR(INDEX(performance[Performance_Rating],MATCH(A319,performance[Employee_ID],0)),"")</f>
        <v>2.7</v>
      </c>
      <c r="M319">
        <f>IFERROR(INDEX(performance[Bonus_Percentage],MATCH(A319,performance[Employee_ID],0)),"")</f>
        <v>0.11</v>
      </c>
      <c r="N319" t="str">
        <f>IFERROR(INDEX(attendance[Status],MATCH(A319,attendance[Employee_ID],0)),"")</f>
        <v>Present</v>
      </c>
      <c r="O319">
        <f>IFERROR(INDEX(attendance[Working_Hours],MATCH(A319,attendance[Employee_ID],0)),"")</f>
        <v>7.1</v>
      </c>
      <c r="P319">
        <f>IFERROR(INDEX(attendance[Date],MATCH(A319,attendance[Employee_ID],0)),"")</f>
        <v>45658</v>
      </c>
      <c r="Q319">
        <f t="shared" si="12"/>
        <v>115500.00000000001</v>
      </c>
      <c r="R319" t="str">
        <f t="shared" si="13"/>
        <v>Average</v>
      </c>
      <c r="S319">
        <f t="shared" si="14"/>
        <v>1</v>
      </c>
    </row>
    <row r="320" spans="1:19" x14ac:dyDescent="0.2">
      <c r="A320" s="7" t="s">
        <v>891</v>
      </c>
      <c r="B320" t="str">
        <f>IFERROR(VLOOKUP(A320,employee[],2,FALSE),"")</f>
        <v>Sanya Malhotra</v>
      </c>
      <c r="C320" t="str">
        <f>IFERROR(VLOOKUP(A320,employee[],3,FALSE),"")</f>
        <v>sanya.malhotra319@gmail.com</v>
      </c>
      <c r="D320" t="str">
        <f>IFERROR(VLOOKUP(A320,employee[],4,FALSE),"")</f>
        <v>D004</v>
      </c>
      <c r="E320" t="str">
        <f>VLOOKUP(D320,department[],2,FALSE)</f>
        <v>Sales</v>
      </c>
      <c r="F320" t="str">
        <f>IFERROR(VLOOKUP(A320,employee[],5,FALSE),"")</f>
        <v>R005</v>
      </c>
      <c r="G320" t="str">
        <f>IFERROR(VLOOKUP(F320,job[],2,FALSE),"")</f>
        <v>Sales Executive</v>
      </c>
      <c r="H320" t="str">
        <f>IFERROR(VLOOKUP(A320,employee[],6,FALSE),"")</f>
        <v>L003</v>
      </c>
      <c r="I320" t="str">
        <f>IFERROR(VLOOKUP(H320,location[],2,FALSE),"")</f>
        <v>Bengaluru</v>
      </c>
      <c r="J320">
        <f>IFERROR(INDEX(sales[Monthly_Salary],MATCH(A320,sales[Employee_ID],0)),"")</f>
        <v>95000</v>
      </c>
      <c r="K320">
        <f>IFERROR(INDEX(sales[Salary_Hike_Percentage],MATCH(A320,sales[Employee_ID],0)),"")</f>
        <v>5</v>
      </c>
      <c r="L320">
        <f>IFERROR(INDEX(performance[Performance_Rating],MATCH(A320,performance[Employee_ID],0)),"")</f>
        <v>2.6</v>
      </c>
      <c r="M320">
        <f>IFERROR(INDEX(performance[Bonus_Percentage],MATCH(A320,performance[Employee_ID],0)),"")</f>
        <v>0.1</v>
      </c>
      <c r="N320" t="str">
        <f>IFERROR(INDEX(attendance[Status],MATCH(A320,attendance[Employee_ID],0)),"")</f>
        <v>Present</v>
      </c>
      <c r="O320">
        <f>IFERROR(INDEX(attendance[Working_Hours],MATCH(A320,attendance[Employee_ID],0)),"")</f>
        <v>7.1</v>
      </c>
      <c r="P320">
        <f>IFERROR(INDEX(attendance[Date],MATCH(A320,attendance[Employee_ID],0)),"")</f>
        <v>45658</v>
      </c>
      <c r="Q320">
        <f t="shared" si="12"/>
        <v>99750</v>
      </c>
      <c r="R320" t="str">
        <f t="shared" si="13"/>
        <v>Average</v>
      </c>
      <c r="S320">
        <f t="shared" si="14"/>
        <v>1</v>
      </c>
    </row>
    <row r="321" spans="1:19" x14ac:dyDescent="0.2">
      <c r="A321" s="6" t="s">
        <v>893</v>
      </c>
      <c r="B321" t="str">
        <f>IFERROR(VLOOKUP(A321,employee[],2,FALSE),"")</f>
        <v>Kavya Chauhan</v>
      </c>
      <c r="C321" t="str">
        <f>IFERROR(VLOOKUP(A321,employee[],3,FALSE),"")</f>
        <v>kavya.chauhan320@yahoo.com</v>
      </c>
      <c r="D321" t="str">
        <f>IFERROR(VLOOKUP(A321,employee[],4,FALSE),"")</f>
        <v>D005</v>
      </c>
      <c r="E321" t="str">
        <f>VLOOKUP(D321,department[],2,FALSE)</f>
        <v>Marketing</v>
      </c>
      <c r="F321" t="str">
        <f>IFERROR(VLOOKUP(A321,employee[],5,FALSE),"")</f>
        <v>R002</v>
      </c>
      <c r="G321" t="str">
        <f>IFERROR(VLOOKUP(F321,job[],2,FALSE),"")</f>
        <v>Data Analyst</v>
      </c>
      <c r="H321" t="str">
        <f>IFERROR(VLOOKUP(A321,employee[],6,FALSE),"")</f>
        <v>L003</v>
      </c>
      <c r="I321" t="str">
        <f>IFERROR(VLOOKUP(H321,location[],2,FALSE),"")</f>
        <v>Bengaluru</v>
      </c>
      <c r="J321">
        <f>IFERROR(INDEX(sales[Monthly_Salary],MATCH(A321,sales[Employee_ID],0)),"")</f>
        <v>115000</v>
      </c>
      <c r="K321">
        <f>IFERROR(INDEX(sales[Salary_Hike_Percentage],MATCH(A321,sales[Employee_ID],0)),"")</f>
        <v>7</v>
      </c>
      <c r="L321">
        <f>IFERROR(INDEX(performance[Performance_Rating],MATCH(A321,performance[Employee_ID],0)),"")</f>
        <v>3.7</v>
      </c>
      <c r="M321">
        <f>IFERROR(INDEX(performance[Bonus_Percentage],MATCH(A321,performance[Employee_ID],0)),"")</f>
        <v>0.15</v>
      </c>
      <c r="N321" t="str">
        <f>IFERROR(INDEX(attendance[Status],MATCH(A321,attendance[Employee_ID],0)),"")</f>
        <v>WFH</v>
      </c>
      <c r="O321">
        <f>IFERROR(INDEX(attendance[Working_Hours],MATCH(A321,attendance[Employee_ID],0)),"")</f>
        <v>8.1</v>
      </c>
      <c r="P321">
        <f>IFERROR(INDEX(attendance[Date],MATCH(A321,attendance[Employee_ID],0)),"")</f>
        <v>45658</v>
      </c>
      <c r="Q321">
        <f t="shared" si="12"/>
        <v>123050</v>
      </c>
      <c r="R321" t="str">
        <f t="shared" si="13"/>
        <v>Good</v>
      </c>
      <c r="S321">
        <f t="shared" si="14"/>
        <v>0</v>
      </c>
    </row>
    <row r="322" spans="1:19" x14ac:dyDescent="0.2">
      <c r="A322" s="7" t="s">
        <v>896</v>
      </c>
      <c r="B322" t="str">
        <f>IFERROR(VLOOKUP(A322,employee[],2,FALSE),"")</f>
        <v>Karan Patel</v>
      </c>
      <c r="C322" t="str">
        <f>IFERROR(VLOOKUP(A322,employee[],3,FALSE),"")</f>
        <v>karan.patel321@gmail.com</v>
      </c>
      <c r="D322" t="str">
        <f>IFERROR(VLOOKUP(A322,employee[],4,FALSE),"")</f>
        <v>D004</v>
      </c>
      <c r="E322" t="str">
        <f>VLOOKUP(D322,department[],2,FALSE)</f>
        <v>Sales</v>
      </c>
      <c r="F322" t="str">
        <f>IFERROR(VLOOKUP(A322,employee[],5,FALSE),"")</f>
        <v>R005</v>
      </c>
      <c r="G322" t="str">
        <f>IFERROR(VLOOKUP(F322,job[],2,FALSE),"")</f>
        <v>Sales Executive</v>
      </c>
      <c r="H322" t="str">
        <f>IFERROR(VLOOKUP(A322,employee[],6,FALSE),"")</f>
        <v>L002</v>
      </c>
      <c r="I322" t="str">
        <f>IFERROR(VLOOKUP(H322,location[],2,FALSE),"")</f>
        <v>Mumbai</v>
      </c>
      <c r="J322">
        <f>IFERROR(INDEX(sales[Monthly_Salary],MATCH(A322,sales[Employee_ID],0)),"")</f>
        <v>85000</v>
      </c>
      <c r="K322">
        <f>IFERROR(INDEX(sales[Salary_Hike_Percentage],MATCH(A322,sales[Employee_ID],0)),"")</f>
        <v>12</v>
      </c>
      <c r="L322">
        <f>IFERROR(INDEX(performance[Performance_Rating],MATCH(A322,performance[Employee_ID],0)),"")</f>
        <v>4.3</v>
      </c>
      <c r="M322">
        <f>IFERROR(INDEX(performance[Bonus_Percentage],MATCH(A322,performance[Employee_ID],0)),"")</f>
        <v>0.17</v>
      </c>
      <c r="N322" t="str">
        <f>IFERROR(INDEX(attendance[Status],MATCH(A322,attendance[Employee_ID],0)),"")</f>
        <v>Absent</v>
      </c>
      <c r="O322">
        <f>IFERROR(INDEX(attendance[Working_Hours],MATCH(A322,attendance[Employee_ID],0)),"")</f>
        <v>0</v>
      </c>
      <c r="P322">
        <f>IFERROR(INDEX(attendance[Date],MATCH(A322,attendance[Employee_ID],0)),"")</f>
        <v>45658</v>
      </c>
      <c r="Q322">
        <f t="shared" ref="Q322:Q385" si="15">J322*(1+K322/100)</f>
        <v>95200.000000000015</v>
      </c>
      <c r="R322" t="str">
        <f t="shared" ref="R322:R385" si="16">IF(L322&gt;=4.5,"Excellent",IF(L322&gt;=3.5,"Good",IF(L322&gt;=2.5,"Average","Needs Improvement")))</f>
        <v>Good</v>
      </c>
      <c r="S322">
        <f t="shared" ref="S322:S385" si="17">IF(N322="Present",1,0)</f>
        <v>0</v>
      </c>
    </row>
    <row r="323" spans="1:19" x14ac:dyDescent="0.2">
      <c r="A323" s="6" t="s">
        <v>898</v>
      </c>
      <c r="B323" t="str">
        <f>IFERROR(VLOOKUP(A323,employee[],2,FALSE),"")</f>
        <v>Aditya Chauhan</v>
      </c>
      <c r="C323" t="str">
        <f>IFERROR(VLOOKUP(A323,employee[],3,FALSE),"")</f>
        <v>aditya.chauhan322@gmail.com</v>
      </c>
      <c r="D323" t="str">
        <f>IFERROR(VLOOKUP(A323,employee[],4,FALSE),"")</f>
        <v>D005</v>
      </c>
      <c r="E323" t="str">
        <f>VLOOKUP(D323,department[],2,FALSE)</f>
        <v>Marketing</v>
      </c>
      <c r="F323" t="str">
        <f>IFERROR(VLOOKUP(A323,employee[],5,FALSE),"")</f>
        <v>R002</v>
      </c>
      <c r="G323" t="str">
        <f>IFERROR(VLOOKUP(F323,job[],2,FALSE),"")</f>
        <v>Data Analyst</v>
      </c>
      <c r="H323" t="str">
        <f>IFERROR(VLOOKUP(A323,employee[],6,FALSE),"")</f>
        <v>L003</v>
      </c>
      <c r="I323" t="str">
        <f>IFERROR(VLOOKUP(H323,location[],2,FALSE),"")</f>
        <v>Bengaluru</v>
      </c>
      <c r="J323">
        <f>IFERROR(INDEX(sales[Monthly_Salary],MATCH(A323,sales[Employee_ID],0)),"")</f>
        <v>77000</v>
      </c>
      <c r="K323">
        <f>IFERROR(INDEX(sales[Salary_Hike_Percentage],MATCH(A323,sales[Employee_ID],0)),"")</f>
        <v>10</v>
      </c>
      <c r="L323">
        <f>IFERROR(INDEX(performance[Performance_Rating],MATCH(A323,performance[Employee_ID],0)),"")</f>
        <v>2.8</v>
      </c>
      <c r="M323">
        <f>IFERROR(INDEX(performance[Bonus_Percentage],MATCH(A323,performance[Employee_ID],0)),"")</f>
        <v>0.11</v>
      </c>
      <c r="N323" t="str">
        <f>IFERROR(INDEX(attendance[Status],MATCH(A323,attendance[Employee_ID],0)),"")</f>
        <v>Present</v>
      </c>
      <c r="O323">
        <f>IFERROR(INDEX(attendance[Working_Hours],MATCH(A323,attendance[Employee_ID],0)),"")</f>
        <v>8</v>
      </c>
      <c r="P323">
        <f>IFERROR(INDEX(attendance[Date],MATCH(A323,attendance[Employee_ID],0)),"")</f>
        <v>45658</v>
      </c>
      <c r="Q323">
        <f t="shared" si="15"/>
        <v>84700</v>
      </c>
      <c r="R323" t="str">
        <f t="shared" si="16"/>
        <v>Average</v>
      </c>
      <c r="S323">
        <f t="shared" si="17"/>
        <v>1</v>
      </c>
    </row>
    <row r="324" spans="1:19" x14ac:dyDescent="0.2">
      <c r="A324" s="7" t="s">
        <v>900</v>
      </c>
      <c r="B324" t="str">
        <f>IFERROR(VLOOKUP(A324,employee[],2,FALSE),"")</f>
        <v>Pooja Chauhan</v>
      </c>
      <c r="C324" t="str">
        <f>IFERROR(VLOOKUP(A324,employee[],3,FALSE),"")</f>
        <v>pooja.chauhan323@yahoo.com</v>
      </c>
      <c r="D324" t="str">
        <f>IFERROR(VLOOKUP(A324,employee[],4,FALSE),"")</f>
        <v>D004</v>
      </c>
      <c r="E324" t="str">
        <f>VLOOKUP(D324,department[],2,FALSE)</f>
        <v>Sales</v>
      </c>
      <c r="F324" t="str">
        <f>IFERROR(VLOOKUP(A324,employee[],5,FALSE),"")</f>
        <v>R005</v>
      </c>
      <c r="G324" t="str">
        <f>IFERROR(VLOOKUP(F324,job[],2,FALSE),"")</f>
        <v>Sales Executive</v>
      </c>
      <c r="H324" t="str">
        <f>IFERROR(VLOOKUP(A324,employee[],6,FALSE),"")</f>
        <v>L003</v>
      </c>
      <c r="I324" t="str">
        <f>IFERROR(VLOOKUP(H324,location[],2,FALSE),"")</f>
        <v>Bengaluru</v>
      </c>
      <c r="J324">
        <f>IFERROR(INDEX(sales[Monthly_Salary],MATCH(A324,sales[Employee_ID],0)),"")</f>
        <v>66000</v>
      </c>
      <c r="K324">
        <f>IFERROR(INDEX(sales[Salary_Hike_Percentage],MATCH(A324,sales[Employee_ID],0)),"")</f>
        <v>12</v>
      </c>
      <c r="L324">
        <f>IFERROR(INDEX(performance[Performance_Rating],MATCH(A324,performance[Employee_ID],0)),"")</f>
        <v>3.6</v>
      </c>
      <c r="M324">
        <f>IFERROR(INDEX(performance[Bonus_Percentage],MATCH(A324,performance[Employee_ID],0)),"")</f>
        <v>0.14000000000000001</v>
      </c>
      <c r="N324" t="str">
        <f>IFERROR(INDEX(attendance[Status],MATCH(A324,attendance[Employee_ID],0)),"")</f>
        <v>Present</v>
      </c>
      <c r="O324">
        <f>IFERROR(INDEX(attendance[Working_Hours],MATCH(A324,attendance[Employee_ID],0)),"")</f>
        <v>8.5</v>
      </c>
      <c r="P324">
        <f>IFERROR(INDEX(attendance[Date],MATCH(A324,attendance[Employee_ID],0)),"")</f>
        <v>45658</v>
      </c>
      <c r="Q324">
        <f t="shared" si="15"/>
        <v>73920</v>
      </c>
      <c r="R324" t="str">
        <f t="shared" si="16"/>
        <v>Good</v>
      </c>
      <c r="S324">
        <f t="shared" si="17"/>
        <v>1</v>
      </c>
    </row>
    <row r="325" spans="1:19" x14ac:dyDescent="0.2">
      <c r="A325" s="6" t="s">
        <v>902</v>
      </c>
      <c r="B325" t="str">
        <f>IFERROR(VLOOKUP(A325,employee[],2,FALSE),"")</f>
        <v>Kavya Reddy</v>
      </c>
      <c r="C325" t="str">
        <f>IFERROR(VLOOKUP(A325,employee[],3,FALSE),"")</f>
        <v>kavya.reddy324@gmail.com</v>
      </c>
      <c r="D325" t="str">
        <f>IFERROR(VLOOKUP(A325,employee[],4,FALSE),"")</f>
        <v>D002</v>
      </c>
      <c r="E325" t="str">
        <f>VLOOKUP(D325,department[],2,FALSE)</f>
        <v>Finance</v>
      </c>
      <c r="F325" t="str">
        <f>IFERROR(VLOOKUP(A325,employee[],5,FALSE),"")</f>
        <v>R004</v>
      </c>
      <c r="G325" t="str">
        <f>IFERROR(VLOOKUP(F325,job[],2,FALSE),"")</f>
        <v>Finance Manager</v>
      </c>
      <c r="H325" t="str">
        <f>IFERROR(VLOOKUP(A325,employee[],6,FALSE),"")</f>
        <v>L002</v>
      </c>
      <c r="I325" t="str">
        <f>IFERROR(VLOOKUP(H325,location[],2,FALSE),"")</f>
        <v>Mumbai</v>
      </c>
      <c r="J325">
        <f>IFERROR(INDEX(sales[Monthly_Salary],MATCH(A325,sales[Employee_ID],0)),"")</f>
        <v>117000</v>
      </c>
      <c r="K325">
        <f>IFERROR(INDEX(sales[Salary_Hike_Percentage],MATCH(A325,sales[Employee_ID],0)),"")</f>
        <v>12</v>
      </c>
      <c r="L325">
        <f>IFERROR(INDEX(performance[Performance_Rating],MATCH(A325,performance[Employee_ID],0)),"")</f>
        <v>4</v>
      </c>
      <c r="M325">
        <f>IFERROR(INDEX(performance[Bonus_Percentage],MATCH(A325,performance[Employee_ID],0)),"")</f>
        <v>0.16</v>
      </c>
      <c r="N325" t="str">
        <f>IFERROR(INDEX(attendance[Status],MATCH(A325,attendance[Employee_ID],0)),"")</f>
        <v>Present</v>
      </c>
      <c r="O325">
        <f>IFERROR(INDEX(attendance[Working_Hours],MATCH(A325,attendance[Employee_ID],0)),"")</f>
        <v>7.6</v>
      </c>
      <c r="P325">
        <f>IFERROR(INDEX(attendance[Date],MATCH(A325,attendance[Employee_ID],0)),"")</f>
        <v>45658</v>
      </c>
      <c r="Q325">
        <f t="shared" si="15"/>
        <v>131040.00000000001</v>
      </c>
      <c r="R325" t="str">
        <f t="shared" si="16"/>
        <v>Good</v>
      </c>
      <c r="S325">
        <f t="shared" si="17"/>
        <v>1</v>
      </c>
    </row>
    <row r="326" spans="1:19" x14ac:dyDescent="0.2">
      <c r="A326" s="7" t="s">
        <v>905</v>
      </c>
      <c r="B326" t="str">
        <f>IFERROR(VLOOKUP(A326,employee[],2,FALSE),"")</f>
        <v>Rahul Patel</v>
      </c>
      <c r="C326" t="str">
        <f>IFERROR(VLOOKUP(A326,employee[],3,FALSE),"")</f>
        <v>rahul.patel325@yahoo.com</v>
      </c>
      <c r="D326" t="str">
        <f>IFERROR(VLOOKUP(A326,employee[],4,FALSE),"")</f>
        <v>D001</v>
      </c>
      <c r="E326" t="str">
        <f>VLOOKUP(D326,department[],2,FALSE)</f>
        <v>HR</v>
      </c>
      <c r="F326" t="str">
        <f>IFERROR(VLOOKUP(A326,employee[],5,FALSE),"")</f>
        <v>R001</v>
      </c>
      <c r="G326" t="str">
        <f>IFERROR(VLOOKUP(F326,job[],2,FALSE),"")</f>
        <v>HR Executive</v>
      </c>
      <c r="H326" t="str">
        <f>IFERROR(VLOOKUP(A326,employee[],6,FALSE),"")</f>
        <v>L003</v>
      </c>
      <c r="I326" t="str">
        <f>IFERROR(VLOOKUP(H326,location[],2,FALSE),"")</f>
        <v>Bengaluru</v>
      </c>
      <c r="J326">
        <f>IFERROR(INDEX(sales[Monthly_Salary],MATCH(A326,sales[Employee_ID],0)),"")</f>
        <v>25000</v>
      </c>
      <c r="K326">
        <f>IFERROR(INDEX(sales[Salary_Hike_Percentage],MATCH(A326,sales[Employee_ID],0)),"")</f>
        <v>5</v>
      </c>
      <c r="L326">
        <f>IFERROR(INDEX(performance[Performance_Rating],MATCH(A326,performance[Employee_ID],0)),"")</f>
        <v>3.8</v>
      </c>
      <c r="M326">
        <f>IFERROR(INDEX(performance[Bonus_Percentage],MATCH(A326,performance[Employee_ID],0)),"")</f>
        <v>0.15</v>
      </c>
      <c r="N326" t="str">
        <f>IFERROR(INDEX(attendance[Status],MATCH(A326,attendance[Employee_ID],0)),"")</f>
        <v>Present</v>
      </c>
      <c r="O326">
        <f>IFERROR(INDEX(attendance[Working_Hours],MATCH(A326,attendance[Employee_ID],0)),"")</f>
        <v>8.5</v>
      </c>
      <c r="P326">
        <f>IFERROR(INDEX(attendance[Date],MATCH(A326,attendance[Employee_ID],0)),"")</f>
        <v>45658</v>
      </c>
      <c r="Q326">
        <f t="shared" si="15"/>
        <v>26250</v>
      </c>
      <c r="R326" t="str">
        <f t="shared" si="16"/>
        <v>Good</v>
      </c>
      <c r="S326">
        <f t="shared" si="17"/>
        <v>1</v>
      </c>
    </row>
    <row r="327" spans="1:19" x14ac:dyDescent="0.2">
      <c r="A327" s="6" t="s">
        <v>907</v>
      </c>
      <c r="B327" t="str">
        <f>IFERROR(VLOOKUP(A327,employee[],2,FALSE),"")</f>
        <v>Arjun Joshi</v>
      </c>
      <c r="C327" t="str">
        <f>IFERROR(VLOOKUP(A327,employee[],3,FALSE),"")</f>
        <v>arjun.joshi326@gmail.com</v>
      </c>
      <c r="D327" t="str">
        <f>IFERROR(VLOOKUP(A327,employee[],4,FALSE),"")</f>
        <v>D005</v>
      </c>
      <c r="E327" t="str">
        <f>VLOOKUP(D327,department[],2,FALSE)</f>
        <v>Marketing</v>
      </c>
      <c r="F327" t="str">
        <f>IFERROR(VLOOKUP(A327,employee[],5,FALSE),"")</f>
        <v>R002</v>
      </c>
      <c r="G327" t="str">
        <f>IFERROR(VLOOKUP(F327,job[],2,FALSE),"")</f>
        <v>Data Analyst</v>
      </c>
      <c r="H327" t="str">
        <f>IFERROR(VLOOKUP(A327,employee[],6,FALSE),"")</f>
        <v>L004</v>
      </c>
      <c r="I327" t="str">
        <f>IFERROR(VLOOKUP(H327,location[],2,FALSE),"")</f>
        <v>Hyderabad</v>
      </c>
      <c r="J327">
        <f>IFERROR(INDEX(sales[Monthly_Salary],MATCH(A327,sales[Employee_ID],0)),"")</f>
        <v>86000</v>
      </c>
      <c r="K327">
        <f>IFERROR(INDEX(sales[Salary_Hike_Percentage],MATCH(A327,sales[Employee_ID],0)),"")</f>
        <v>12</v>
      </c>
      <c r="L327">
        <f>IFERROR(INDEX(performance[Performance_Rating],MATCH(A327,performance[Employee_ID],0)),"")</f>
        <v>3.3</v>
      </c>
      <c r="M327">
        <f>IFERROR(INDEX(performance[Bonus_Percentage],MATCH(A327,performance[Employee_ID],0)),"")</f>
        <v>0.13</v>
      </c>
      <c r="N327" t="str">
        <f>IFERROR(INDEX(attendance[Status],MATCH(A327,attendance[Employee_ID],0)),"")</f>
        <v>Present</v>
      </c>
      <c r="O327">
        <f>IFERROR(INDEX(attendance[Working_Hours],MATCH(A327,attendance[Employee_ID],0)),"")</f>
        <v>7.4</v>
      </c>
      <c r="P327">
        <f>IFERROR(INDEX(attendance[Date],MATCH(A327,attendance[Employee_ID],0)),"")</f>
        <v>45658</v>
      </c>
      <c r="Q327">
        <f t="shared" si="15"/>
        <v>96320.000000000015</v>
      </c>
      <c r="R327" t="str">
        <f t="shared" si="16"/>
        <v>Average</v>
      </c>
      <c r="S327">
        <f t="shared" si="17"/>
        <v>1</v>
      </c>
    </row>
    <row r="328" spans="1:19" x14ac:dyDescent="0.2">
      <c r="A328" s="7" t="s">
        <v>910</v>
      </c>
      <c r="B328" t="str">
        <f>IFERROR(VLOOKUP(A328,employee[],2,FALSE),"")</f>
        <v>Pooja Kapoor</v>
      </c>
      <c r="C328" t="str">
        <f>IFERROR(VLOOKUP(A328,employee[],3,FALSE),"")</f>
        <v>pooja.kapoor327@outlook.com</v>
      </c>
      <c r="D328" t="str">
        <f>IFERROR(VLOOKUP(A328,employee[],4,FALSE),"")</f>
        <v>D003</v>
      </c>
      <c r="E328" t="str">
        <f>VLOOKUP(D328,department[],2,FALSE)</f>
        <v>IT</v>
      </c>
      <c r="F328" t="str">
        <f>IFERROR(VLOOKUP(A328,employee[],5,FALSE),"")</f>
        <v>R003</v>
      </c>
      <c r="G328" t="str">
        <f>IFERROR(VLOOKUP(F328,job[],2,FALSE),"")</f>
        <v>Software Engineer</v>
      </c>
      <c r="H328" t="str">
        <f>IFERROR(VLOOKUP(A328,employee[],6,FALSE),"")</f>
        <v>L002</v>
      </c>
      <c r="I328" t="str">
        <f>IFERROR(VLOOKUP(H328,location[],2,FALSE),"")</f>
        <v>Mumbai</v>
      </c>
      <c r="J328">
        <f>IFERROR(INDEX(sales[Monthly_Salary],MATCH(A328,sales[Employee_ID],0)),"")</f>
        <v>25000</v>
      </c>
      <c r="K328">
        <f>IFERROR(INDEX(sales[Salary_Hike_Percentage],MATCH(A328,sales[Employee_ID],0)),"")</f>
        <v>10</v>
      </c>
      <c r="L328">
        <f>IFERROR(INDEX(performance[Performance_Rating],MATCH(A328,performance[Employee_ID],0)),"")</f>
        <v>3</v>
      </c>
      <c r="M328">
        <f>IFERROR(INDEX(performance[Bonus_Percentage],MATCH(A328,performance[Employee_ID],0)),"")</f>
        <v>0.12</v>
      </c>
      <c r="N328" t="str">
        <f>IFERROR(INDEX(attendance[Status],MATCH(A328,attendance[Employee_ID],0)),"")</f>
        <v>Present</v>
      </c>
      <c r="O328">
        <f>IFERROR(INDEX(attendance[Working_Hours],MATCH(A328,attendance[Employee_ID],0)),"")</f>
        <v>7.7</v>
      </c>
      <c r="P328">
        <f>IFERROR(INDEX(attendance[Date],MATCH(A328,attendance[Employee_ID],0)),"")</f>
        <v>45658</v>
      </c>
      <c r="Q328">
        <f t="shared" si="15"/>
        <v>27500.000000000004</v>
      </c>
      <c r="R328" t="str">
        <f t="shared" si="16"/>
        <v>Average</v>
      </c>
      <c r="S328">
        <f t="shared" si="17"/>
        <v>1</v>
      </c>
    </row>
    <row r="329" spans="1:19" x14ac:dyDescent="0.2">
      <c r="A329" s="6" t="s">
        <v>912</v>
      </c>
      <c r="B329" t="str">
        <f>IFERROR(VLOOKUP(A329,employee[],2,FALSE),"")</f>
        <v>Riya Mehta</v>
      </c>
      <c r="C329" t="str">
        <f>IFERROR(VLOOKUP(A329,employee[],3,FALSE),"")</f>
        <v>riya.mehta328@gmail.com</v>
      </c>
      <c r="D329" t="str">
        <f>IFERROR(VLOOKUP(A329,employee[],4,FALSE),"")</f>
        <v>D003</v>
      </c>
      <c r="E329" t="str">
        <f>VLOOKUP(D329,department[],2,FALSE)</f>
        <v>IT</v>
      </c>
      <c r="F329" t="str">
        <f>IFERROR(VLOOKUP(A329,employee[],5,FALSE),"")</f>
        <v>R002</v>
      </c>
      <c r="G329" t="str">
        <f>IFERROR(VLOOKUP(F329,job[],2,FALSE),"")</f>
        <v>Data Analyst</v>
      </c>
      <c r="H329" t="str">
        <f>IFERROR(VLOOKUP(A329,employee[],6,FALSE),"")</f>
        <v>L004</v>
      </c>
      <c r="I329" t="str">
        <f>IFERROR(VLOOKUP(H329,location[],2,FALSE),"")</f>
        <v>Hyderabad</v>
      </c>
      <c r="J329">
        <f>IFERROR(INDEX(sales[Monthly_Salary],MATCH(A329,sales[Employee_ID],0)),"")</f>
        <v>102000</v>
      </c>
      <c r="K329">
        <f>IFERROR(INDEX(sales[Salary_Hike_Percentage],MATCH(A329,sales[Employee_ID],0)),"")</f>
        <v>5</v>
      </c>
      <c r="L329">
        <f>IFERROR(INDEX(performance[Performance_Rating],MATCH(A329,performance[Employee_ID],0)),"")</f>
        <v>3</v>
      </c>
      <c r="M329">
        <f>IFERROR(INDEX(performance[Bonus_Percentage],MATCH(A329,performance[Employee_ID],0)),"")</f>
        <v>0.12</v>
      </c>
      <c r="N329" t="str">
        <f>IFERROR(INDEX(attendance[Status],MATCH(A329,attendance[Employee_ID],0)),"")</f>
        <v>Present</v>
      </c>
      <c r="O329">
        <f>IFERROR(INDEX(attendance[Working_Hours],MATCH(A329,attendance[Employee_ID],0)),"")</f>
        <v>8.4</v>
      </c>
      <c r="P329">
        <f>IFERROR(INDEX(attendance[Date],MATCH(A329,attendance[Employee_ID],0)),"")</f>
        <v>45658</v>
      </c>
      <c r="Q329">
        <f t="shared" si="15"/>
        <v>107100</v>
      </c>
      <c r="R329" t="str">
        <f t="shared" si="16"/>
        <v>Average</v>
      </c>
      <c r="S329">
        <f t="shared" si="17"/>
        <v>1</v>
      </c>
    </row>
    <row r="330" spans="1:19" x14ac:dyDescent="0.2">
      <c r="A330" s="7" t="s">
        <v>914</v>
      </c>
      <c r="B330" t="str">
        <f>IFERROR(VLOOKUP(A330,employee[],2,FALSE),"")</f>
        <v>Aisha Kapoor</v>
      </c>
      <c r="C330" t="str">
        <f>IFERROR(VLOOKUP(A330,employee[],3,FALSE),"")</f>
        <v>aisha.kapoor329@gmail.com</v>
      </c>
      <c r="D330" t="str">
        <f>IFERROR(VLOOKUP(A330,employee[],4,FALSE),"")</f>
        <v>D003</v>
      </c>
      <c r="E330" t="str">
        <f>VLOOKUP(D330,department[],2,FALSE)</f>
        <v>IT</v>
      </c>
      <c r="F330" t="str">
        <f>IFERROR(VLOOKUP(A330,employee[],5,FALSE),"")</f>
        <v>R003</v>
      </c>
      <c r="G330" t="str">
        <f>IFERROR(VLOOKUP(F330,job[],2,FALSE),"")</f>
        <v>Software Engineer</v>
      </c>
      <c r="H330" t="str">
        <f>IFERROR(VLOOKUP(A330,employee[],6,FALSE),"")</f>
        <v>L003</v>
      </c>
      <c r="I330" t="str">
        <f>IFERROR(VLOOKUP(H330,location[],2,FALSE),"")</f>
        <v>Bengaluru</v>
      </c>
      <c r="J330">
        <f>IFERROR(INDEX(sales[Monthly_Salary],MATCH(A330,sales[Employee_ID],0)),"")</f>
        <v>28000</v>
      </c>
      <c r="K330">
        <f>IFERROR(INDEX(sales[Salary_Hike_Percentage],MATCH(A330,sales[Employee_ID],0)),"")</f>
        <v>7</v>
      </c>
      <c r="L330">
        <f>IFERROR(INDEX(performance[Performance_Rating],MATCH(A330,performance[Employee_ID],0)),"")</f>
        <v>4.0999999999999996</v>
      </c>
      <c r="M330">
        <f>IFERROR(INDEX(performance[Bonus_Percentage],MATCH(A330,performance[Employee_ID],0)),"")</f>
        <v>0.16</v>
      </c>
      <c r="N330" t="str">
        <f>IFERROR(INDEX(attendance[Status],MATCH(A330,attendance[Employee_ID],0)),"")</f>
        <v>WFH</v>
      </c>
      <c r="O330">
        <f>IFERROR(INDEX(attendance[Working_Hours],MATCH(A330,attendance[Employee_ID],0)),"")</f>
        <v>7.4</v>
      </c>
      <c r="P330">
        <f>IFERROR(INDEX(attendance[Date],MATCH(A330,attendance[Employee_ID],0)),"")</f>
        <v>45658</v>
      </c>
      <c r="Q330">
        <f t="shared" si="15"/>
        <v>29960</v>
      </c>
      <c r="R330" t="str">
        <f t="shared" si="16"/>
        <v>Good</v>
      </c>
      <c r="S330">
        <f t="shared" si="17"/>
        <v>0</v>
      </c>
    </row>
    <row r="331" spans="1:19" x14ac:dyDescent="0.2">
      <c r="A331" s="6" t="s">
        <v>917</v>
      </c>
      <c r="B331" t="str">
        <f>IFERROR(VLOOKUP(A331,employee[],2,FALSE),"")</f>
        <v>Sanya Patel</v>
      </c>
      <c r="C331" t="str">
        <f>IFERROR(VLOOKUP(A331,employee[],3,FALSE),"")</f>
        <v>sanya.patel330@gmail.com</v>
      </c>
      <c r="D331" t="str">
        <f>IFERROR(VLOOKUP(A331,employee[],4,FALSE),"")</f>
        <v>D002</v>
      </c>
      <c r="E331" t="str">
        <f>VLOOKUP(D331,department[],2,FALSE)</f>
        <v>Finance</v>
      </c>
      <c r="F331" t="str">
        <f>IFERROR(VLOOKUP(A331,employee[],5,FALSE),"")</f>
        <v>R004</v>
      </c>
      <c r="G331" t="str">
        <f>IFERROR(VLOOKUP(F331,job[],2,FALSE),"")</f>
        <v>Finance Manager</v>
      </c>
      <c r="H331" t="str">
        <f>IFERROR(VLOOKUP(A331,employee[],6,FALSE),"")</f>
        <v>L001</v>
      </c>
      <c r="I331" t="str">
        <f>IFERROR(VLOOKUP(H331,location[],2,FALSE),"")</f>
        <v>Delhi</v>
      </c>
      <c r="J331">
        <f>IFERROR(INDEX(sales[Monthly_Salary],MATCH(A331,sales[Employee_ID],0)),"")</f>
        <v>109000</v>
      </c>
      <c r="K331">
        <f>IFERROR(INDEX(sales[Salary_Hike_Percentage],MATCH(A331,sales[Employee_ID],0)),"")</f>
        <v>5</v>
      </c>
      <c r="L331">
        <f>IFERROR(INDEX(performance[Performance_Rating],MATCH(A331,performance[Employee_ID],0)),"")</f>
        <v>3.1</v>
      </c>
      <c r="M331">
        <f>IFERROR(INDEX(performance[Bonus_Percentage],MATCH(A331,performance[Employee_ID],0)),"")</f>
        <v>0.12</v>
      </c>
      <c r="N331" t="str">
        <f>IFERROR(INDEX(attendance[Status],MATCH(A331,attendance[Employee_ID],0)),"")</f>
        <v>WFH</v>
      </c>
      <c r="O331">
        <f>IFERROR(INDEX(attendance[Working_Hours],MATCH(A331,attendance[Employee_ID],0)),"")</f>
        <v>7.5</v>
      </c>
      <c r="P331">
        <f>IFERROR(INDEX(attendance[Date],MATCH(A331,attendance[Employee_ID],0)),"")</f>
        <v>45658</v>
      </c>
      <c r="Q331">
        <f t="shared" si="15"/>
        <v>114450</v>
      </c>
      <c r="R331" t="str">
        <f t="shared" si="16"/>
        <v>Average</v>
      </c>
      <c r="S331">
        <f t="shared" si="17"/>
        <v>0</v>
      </c>
    </row>
    <row r="332" spans="1:19" x14ac:dyDescent="0.2">
      <c r="A332" s="7" t="s">
        <v>920</v>
      </c>
      <c r="B332" t="str">
        <f>IFERROR(VLOOKUP(A332,employee[],2,FALSE),"")</f>
        <v>Rohan Singh</v>
      </c>
      <c r="C332" t="str">
        <f>IFERROR(VLOOKUP(A332,employee[],3,FALSE),"")</f>
        <v>rohan.singh331@outlook.com</v>
      </c>
      <c r="D332" t="str">
        <f>IFERROR(VLOOKUP(A332,employee[],4,FALSE),"")</f>
        <v>D005</v>
      </c>
      <c r="E332" t="str">
        <f>VLOOKUP(D332,department[],2,FALSE)</f>
        <v>Marketing</v>
      </c>
      <c r="F332" t="str">
        <f>IFERROR(VLOOKUP(A332,employee[],5,FALSE),"")</f>
        <v>R002</v>
      </c>
      <c r="G332" t="str">
        <f>IFERROR(VLOOKUP(F332,job[],2,FALSE),"")</f>
        <v>Data Analyst</v>
      </c>
      <c r="H332" t="str">
        <f>IFERROR(VLOOKUP(A332,employee[],6,FALSE),"")</f>
        <v>L001</v>
      </c>
      <c r="I332" t="str">
        <f>IFERROR(VLOOKUP(H332,location[],2,FALSE),"")</f>
        <v>Delhi</v>
      </c>
      <c r="J332">
        <f>IFERROR(INDEX(sales[Monthly_Salary],MATCH(A332,sales[Employee_ID],0)),"")</f>
        <v>39000</v>
      </c>
      <c r="K332">
        <f>IFERROR(INDEX(sales[Salary_Hike_Percentage],MATCH(A332,sales[Employee_ID],0)),"")</f>
        <v>10</v>
      </c>
      <c r="L332">
        <f>IFERROR(INDEX(performance[Performance_Rating],MATCH(A332,performance[Employee_ID],0)),"")</f>
        <v>3.8</v>
      </c>
      <c r="M332">
        <f>IFERROR(INDEX(performance[Bonus_Percentage],MATCH(A332,performance[Employee_ID],0)),"")</f>
        <v>0.15</v>
      </c>
      <c r="N332" t="str">
        <f>IFERROR(INDEX(attendance[Status],MATCH(A332,attendance[Employee_ID],0)),"")</f>
        <v>Present</v>
      </c>
      <c r="O332">
        <f>IFERROR(INDEX(attendance[Working_Hours],MATCH(A332,attendance[Employee_ID],0)),"")</f>
        <v>8.1</v>
      </c>
      <c r="P332">
        <f>IFERROR(INDEX(attendance[Date],MATCH(A332,attendance[Employee_ID],0)),"")</f>
        <v>45658</v>
      </c>
      <c r="Q332">
        <f t="shared" si="15"/>
        <v>42900</v>
      </c>
      <c r="R332" t="str">
        <f t="shared" si="16"/>
        <v>Good</v>
      </c>
      <c r="S332">
        <f t="shared" si="17"/>
        <v>1</v>
      </c>
    </row>
    <row r="333" spans="1:19" x14ac:dyDescent="0.2">
      <c r="A333" s="6" t="s">
        <v>922</v>
      </c>
      <c r="B333" t="str">
        <f>IFERROR(VLOOKUP(A333,employee[],2,FALSE),"")</f>
        <v>Karan Verma</v>
      </c>
      <c r="C333" t="str">
        <f>IFERROR(VLOOKUP(A333,employee[],3,FALSE),"")</f>
        <v>karan.verma332@yahoo.com</v>
      </c>
      <c r="D333" t="str">
        <f>IFERROR(VLOOKUP(A333,employee[],4,FALSE),"")</f>
        <v>D001</v>
      </c>
      <c r="E333" t="str">
        <f>VLOOKUP(D333,department[],2,FALSE)</f>
        <v>HR</v>
      </c>
      <c r="F333" t="str">
        <f>IFERROR(VLOOKUP(A333,employee[],5,FALSE),"")</f>
        <v>R001</v>
      </c>
      <c r="G333" t="str">
        <f>IFERROR(VLOOKUP(F333,job[],2,FALSE),"")</f>
        <v>HR Executive</v>
      </c>
      <c r="H333" t="str">
        <f>IFERROR(VLOOKUP(A333,employee[],6,FALSE),"")</f>
        <v>L002</v>
      </c>
      <c r="I333" t="str">
        <f>IFERROR(VLOOKUP(H333,location[],2,FALSE),"")</f>
        <v>Mumbai</v>
      </c>
      <c r="J333">
        <f>IFERROR(INDEX(sales[Monthly_Salary],MATCH(A333,sales[Employee_ID],0)),"")</f>
        <v>99000</v>
      </c>
      <c r="K333">
        <f>IFERROR(INDEX(sales[Salary_Hike_Percentage],MATCH(A333,sales[Employee_ID],0)),"")</f>
        <v>5</v>
      </c>
      <c r="L333">
        <f>IFERROR(INDEX(performance[Performance_Rating],MATCH(A333,performance[Employee_ID],0)),"")</f>
        <v>3.4</v>
      </c>
      <c r="M333">
        <f>IFERROR(INDEX(performance[Bonus_Percentage],MATCH(A333,performance[Employee_ID],0)),"")</f>
        <v>0.14000000000000001</v>
      </c>
      <c r="N333" t="str">
        <f>IFERROR(INDEX(attendance[Status],MATCH(A333,attendance[Employee_ID],0)),"")</f>
        <v>Present</v>
      </c>
      <c r="O333">
        <f>IFERROR(INDEX(attendance[Working_Hours],MATCH(A333,attendance[Employee_ID],0)),"")</f>
        <v>7.3</v>
      </c>
      <c r="P333">
        <f>IFERROR(INDEX(attendance[Date],MATCH(A333,attendance[Employee_ID],0)),"")</f>
        <v>45658</v>
      </c>
      <c r="Q333">
        <f t="shared" si="15"/>
        <v>103950</v>
      </c>
      <c r="R333" t="str">
        <f t="shared" si="16"/>
        <v>Average</v>
      </c>
      <c r="S333">
        <f t="shared" si="17"/>
        <v>1</v>
      </c>
    </row>
    <row r="334" spans="1:19" x14ac:dyDescent="0.2">
      <c r="A334" s="7" t="s">
        <v>924</v>
      </c>
      <c r="B334" t="str">
        <f>IFERROR(VLOOKUP(A334,employee[],2,FALSE),"")</f>
        <v>Sanya Joshi</v>
      </c>
      <c r="C334" t="str">
        <f>IFERROR(VLOOKUP(A334,employee[],3,FALSE),"")</f>
        <v>sanya.joshi333@gmail.com</v>
      </c>
      <c r="D334" t="str">
        <f>IFERROR(VLOOKUP(A334,employee[],4,FALSE),"")</f>
        <v>D003</v>
      </c>
      <c r="E334" t="str">
        <f>VLOOKUP(D334,department[],2,FALSE)</f>
        <v>IT</v>
      </c>
      <c r="F334" t="str">
        <f>IFERROR(VLOOKUP(A334,employee[],5,FALSE),"")</f>
        <v>R003</v>
      </c>
      <c r="G334" t="str">
        <f>IFERROR(VLOOKUP(F334,job[],2,FALSE),"")</f>
        <v>Software Engineer</v>
      </c>
      <c r="H334" t="str">
        <f>IFERROR(VLOOKUP(A334,employee[],6,FALSE),"")</f>
        <v>L002</v>
      </c>
      <c r="I334" t="str">
        <f>IFERROR(VLOOKUP(H334,location[],2,FALSE),"")</f>
        <v>Mumbai</v>
      </c>
      <c r="J334">
        <f>IFERROR(INDEX(sales[Monthly_Salary],MATCH(A334,sales[Employee_ID],0)),"")</f>
        <v>91000</v>
      </c>
      <c r="K334">
        <f>IFERROR(INDEX(sales[Salary_Hike_Percentage],MATCH(A334,sales[Employee_ID],0)),"")</f>
        <v>3</v>
      </c>
      <c r="L334">
        <f>IFERROR(INDEX(performance[Performance_Rating],MATCH(A334,performance[Employee_ID],0)),"")</f>
        <v>4.2</v>
      </c>
      <c r="M334">
        <f>IFERROR(INDEX(performance[Bonus_Percentage],MATCH(A334,performance[Employee_ID],0)),"")</f>
        <v>0.17</v>
      </c>
      <c r="N334" t="str">
        <f>IFERROR(INDEX(attendance[Status],MATCH(A334,attendance[Employee_ID],0)),"")</f>
        <v>Present</v>
      </c>
      <c r="O334">
        <f>IFERROR(INDEX(attendance[Working_Hours],MATCH(A334,attendance[Employee_ID],0)),"")</f>
        <v>8.4</v>
      </c>
      <c r="P334">
        <f>IFERROR(INDEX(attendance[Date],MATCH(A334,attendance[Employee_ID],0)),"")</f>
        <v>45658</v>
      </c>
      <c r="Q334">
        <f t="shared" si="15"/>
        <v>93730</v>
      </c>
      <c r="R334" t="str">
        <f t="shared" si="16"/>
        <v>Good</v>
      </c>
      <c r="S334">
        <f t="shared" si="17"/>
        <v>1</v>
      </c>
    </row>
    <row r="335" spans="1:19" x14ac:dyDescent="0.2">
      <c r="A335" s="6" t="s">
        <v>926</v>
      </c>
      <c r="B335" t="str">
        <f>IFERROR(VLOOKUP(A335,employee[],2,FALSE),"")</f>
        <v>Kavya Agarwal</v>
      </c>
      <c r="C335" t="str">
        <f>IFERROR(VLOOKUP(A335,employee[],3,FALSE),"")</f>
        <v>kavya.agarwal334@gmail.com</v>
      </c>
      <c r="D335" t="str">
        <f>IFERROR(VLOOKUP(A335,employee[],4,FALSE),"")</f>
        <v>D003</v>
      </c>
      <c r="E335" t="str">
        <f>VLOOKUP(D335,department[],2,FALSE)</f>
        <v>IT</v>
      </c>
      <c r="F335" t="str">
        <f>IFERROR(VLOOKUP(A335,employee[],5,FALSE),"")</f>
        <v>R002</v>
      </c>
      <c r="G335" t="str">
        <f>IFERROR(VLOOKUP(F335,job[],2,FALSE),"")</f>
        <v>Data Analyst</v>
      </c>
      <c r="H335" t="str">
        <f>IFERROR(VLOOKUP(A335,employee[],6,FALSE),"")</f>
        <v>L002</v>
      </c>
      <c r="I335" t="str">
        <f>IFERROR(VLOOKUP(H335,location[],2,FALSE),"")</f>
        <v>Mumbai</v>
      </c>
      <c r="J335">
        <f>IFERROR(INDEX(sales[Monthly_Salary],MATCH(A335,sales[Employee_ID],0)),"")</f>
        <v>39000</v>
      </c>
      <c r="K335">
        <f>IFERROR(INDEX(sales[Salary_Hike_Percentage],MATCH(A335,sales[Employee_ID],0)),"")</f>
        <v>5</v>
      </c>
      <c r="L335">
        <f>IFERROR(INDEX(performance[Performance_Rating],MATCH(A335,performance[Employee_ID],0)),"")</f>
        <v>3.9</v>
      </c>
      <c r="M335">
        <f>IFERROR(INDEX(performance[Bonus_Percentage],MATCH(A335,performance[Employee_ID],0)),"")</f>
        <v>0.16</v>
      </c>
      <c r="N335" t="str">
        <f>IFERROR(INDEX(attendance[Status],MATCH(A335,attendance[Employee_ID],0)),"")</f>
        <v>Present</v>
      </c>
      <c r="O335">
        <f>IFERROR(INDEX(attendance[Working_Hours],MATCH(A335,attendance[Employee_ID],0)),"")</f>
        <v>7.7</v>
      </c>
      <c r="P335">
        <f>IFERROR(INDEX(attendance[Date],MATCH(A335,attendance[Employee_ID],0)),"")</f>
        <v>45658</v>
      </c>
      <c r="Q335">
        <f t="shared" si="15"/>
        <v>40950</v>
      </c>
      <c r="R335" t="str">
        <f t="shared" si="16"/>
        <v>Good</v>
      </c>
      <c r="S335">
        <f t="shared" si="17"/>
        <v>1</v>
      </c>
    </row>
    <row r="336" spans="1:19" x14ac:dyDescent="0.2">
      <c r="A336" s="7" t="s">
        <v>928</v>
      </c>
      <c r="B336" t="str">
        <f>IFERROR(VLOOKUP(A336,employee[],2,FALSE),"")</f>
        <v>Neha Iyer</v>
      </c>
      <c r="C336" t="str">
        <f>IFERROR(VLOOKUP(A336,employee[],3,FALSE),"")</f>
        <v>neha.iyer335@gmail.com</v>
      </c>
      <c r="D336" t="str">
        <f>IFERROR(VLOOKUP(A336,employee[],4,FALSE),"")</f>
        <v>D003</v>
      </c>
      <c r="E336" t="str">
        <f>VLOOKUP(D336,department[],2,FALSE)</f>
        <v>IT</v>
      </c>
      <c r="F336" t="str">
        <f>IFERROR(VLOOKUP(A336,employee[],5,FALSE),"")</f>
        <v>R002</v>
      </c>
      <c r="G336" t="str">
        <f>IFERROR(VLOOKUP(F336,job[],2,FALSE),"")</f>
        <v>Data Analyst</v>
      </c>
      <c r="H336" t="str">
        <f>IFERROR(VLOOKUP(A336,employee[],6,FALSE),"")</f>
        <v>L002</v>
      </c>
      <c r="I336" t="str">
        <f>IFERROR(VLOOKUP(H336,location[],2,FALSE),"")</f>
        <v>Mumbai</v>
      </c>
      <c r="J336">
        <f>IFERROR(INDEX(sales[Monthly_Salary],MATCH(A336,sales[Employee_ID],0)),"")</f>
        <v>70000</v>
      </c>
      <c r="K336">
        <f>IFERROR(INDEX(sales[Salary_Hike_Percentage],MATCH(A336,sales[Employee_ID],0)),"")</f>
        <v>3</v>
      </c>
      <c r="L336">
        <f>IFERROR(INDEX(performance[Performance_Rating],MATCH(A336,performance[Employee_ID],0)),"")</f>
        <v>4.2</v>
      </c>
      <c r="M336">
        <f>IFERROR(INDEX(performance[Bonus_Percentage],MATCH(A336,performance[Employee_ID],0)),"")</f>
        <v>0.17</v>
      </c>
      <c r="N336" t="str">
        <f>IFERROR(INDEX(attendance[Status],MATCH(A336,attendance[Employee_ID],0)),"")</f>
        <v>Present</v>
      </c>
      <c r="O336">
        <f>IFERROR(INDEX(attendance[Working_Hours],MATCH(A336,attendance[Employee_ID],0)),"")</f>
        <v>8.4</v>
      </c>
      <c r="P336">
        <f>IFERROR(INDEX(attendance[Date],MATCH(A336,attendance[Employee_ID],0)),"")</f>
        <v>45658</v>
      </c>
      <c r="Q336">
        <f t="shared" si="15"/>
        <v>72100</v>
      </c>
      <c r="R336" t="str">
        <f t="shared" si="16"/>
        <v>Good</v>
      </c>
      <c r="S336">
        <f t="shared" si="17"/>
        <v>1</v>
      </c>
    </row>
    <row r="337" spans="1:19" x14ac:dyDescent="0.2">
      <c r="A337" s="6" t="s">
        <v>930</v>
      </c>
      <c r="B337" t="str">
        <f>IFERROR(VLOOKUP(A337,employee[],2,FALSE),"")</f>
        <v>Aditya Patel</v>
      </c>
      <c r="C337" t="str">
        <f>IFERROR(VLOOKUP(A337,employee[],3,FALSE),"")</f>
        <v>aditya.patel336@gmail.com</v>
      </c>
      <c r="D337" t="str">
        <f>IFERROR(VLOOKUP(A337,employee[],4,FALSE),"")</f>
        <v>D003</v>
      </c>
      <c r="E337" t="str">
        <f>VLOOKUP(D337,department[],2,FALSE)</f>
        <v>IT</v>
      </c>
      <c r="F337" t="str">
        <f>IFERROR(VLOOKUP(A337,employee[],5,FALSE),"")</f>
        <v>R003</v>
      </c>
      <c r="G337" t="str">
        <f>IFERROR(VLOOKUP(F337,job[],2,FALSE),"")</f>
        <v>Software Engineer</v>
      </c>
      <c r="H337" t="str">
        <f>IFERROR(VLOOKUP(A337,employee[],6,FALSE),"")</f>
        <v>L001</v>
      </c>
      <c r="I337" t="str">
        <f>IFERROR(VLOOKUP(H337,location[],2,FALSE),"")</f>
        <v>Delhi</v>
      </c>
      <c r="J337">
        <f>IFERROR(INDEX(sales[Monthly_Salary],MATCH(A337,sales[Employee_ID],0)),"")</f>
        <v>109000</v>
      </c>
      <c r="K337">
        <f>IFERROR(INDEX(sales[Salary_Hike_Percentage],MATCH(A337,sales[Employee_ID],0)),"")</f>
        <v>12</v>
      </c>
      <c r="L337">
        <f>IFERROR(INDEX(performance[Performance_Rating],MATCH(A337,performance[Employee_ID],0)),"")</f>
        <v>2.6</v>
      </c>
      <c r="M337">
        <f>IFERROR(INDEX(performance[Bonus_Percentage],MATCH(A337,performance[Employee_ID],0)),"")</f>
        <v>0.1</v>
      </c>
      <c r="N337" t="str">
        <f>IFERROR(INDEX(attendance[Status],MATCH(A337,attendance[Employee_ID],0)),"")</f>
        <v>Present</v>
      </c>
      <c r="O337">
        <f>IFERROR(INDEX(attendance[Working_Hours],MATCH(A337,attendance[Employee_ID],0)),"")</f>
        <v>8.5</v>
      </c>
      <c r="P337">
        <f>IFERROR(INDEX(attendance[Date],MATCH(A337,attendance[Employee_ID],0)),"")</f>
        <v>45658</v>
      </c>
      <c r="Q337">
        <f t="shared" si="15"/>
        <v>122080.00000000001</v>
      </c>
      <c r="R337" t="str">
        <f t="shared" si="16"/>
        <v>Average</v>
      </c>
      <c r="S337">
        <f t="shared" si="17"/>
        <v>1</v>
      </c>
    </row>
    <row r="338" spans="1:19" x14ac:dyDescent="0.2">
      <c r="A338" s="7" t="s">
        <v>932</v>
      </c>
      <c r="B338" t="str">
        <f>IFERROR(VLOOKUP(A338,employee[],2,FALSE),"")</f>
        <v>Rahul Reddy</v>
      </c>
      <c r="C338" t="str">
        <f>IFERROR(VLOOKUP(A338,employee[],3,FALSE),"")</f>
        <v>rahul.reddy337@outlook.com</v>
      </c>
      <c r="D338" t="str">
        <f>IFERROR(VLOOKUP(A338,employee[],4,FALSE),"")</f>
        <v>D003</v>
      </c>
      <c r="E338" t="str">
        <f>VLOOKUP(D338,department[],2,FALSE)</f>
        <v>IT</v>
      </c>
      <c r="F338" t="str">
        <f>IFERROR(VLOOKUP(A338,employee[],5,FALSE),"")</f>
        <v>R002</v>
      </c>
      <c r="G338" t="str">
        <f>IFERROR(VLOOKUP(F338,job[],2,FALSE),"")</f>
        <v>Data Analyst</v>
      </c>
      <c r="H338" t="str">
        <f>IFERROR(VLOOKUP(A338,employee[],6,FALSE),"")</f>
        <v>L001</v>
      </c>
      <c r="I338" t="str">
        <f>IFERROR(VLOOKUP(H338,location[],2,FALSE),"")</f>
        <v>Delhi</v>
      </c>
      <c r="J338">
        <f>IFERROR(INDEX(sales[Monthly_Salary],MATCH(A338,sales[Employee_ID],0)),"")</f>
        <v>69000</v>
      </c>
      <c r="K338">
        <f>IFERROR(INDEX(sales[Salary_Hike_Percentage],MATCH(A338,sales[Employee_ID],0)),"")</f>
        <v>7</v>
      </c>
      <c r="L338">
        <f>IFERROR(INDEX(performance[Performance_Rating],MATCH(A338,performance[Employee_ID],0)),"")</f>
        <v>4.4000000000000004</v>
      </c>
      <c r="M338">
        <f>IFERROR(INDEX(performance[Bonus_Percentage],MATCH(A338,performance[Employee_ID],0)),"")</f>
        <v>0.18</v>
      </c>
      <c r="N338" t="str">
        <f>IFERROR(INDEX(attendance[Status],MATCH(A338,attendance[Employee_ID],0)),"")</f>
        <v>Present</v>
      </c>
      <c r="O338">
        <f>IFERROR(INDEX(attendance[Working_Hours],MATCH(A338,attendance[Employee_ID],0)),"")</f>
        <v>7.3</v>
      </c>
      <c r="P338">
        <f>IFERROR(INDEX(attendance[Date],MATCH(A338,attendance[Employee_ID],0)),"")</f>
        <v>45658</v>
      </c>
      <c r="Q338">
        <f t="shared" si="15"/>
        <v>73830</v>
      </c>
      <c r="R338" t="str">
        <f t="shared" si="16"/>
        <v>Good</v>
      </c>
      <c r="S338">
        <f t="shared" si="17"/>
        <v>1</v>
      </c>
    </row>
    <row r="339" spans="1:19" x14ac:dyDescent="0.2">
      <c r="A339" s="6" t="s">
        <v>934</v>
      </c>
      <c r="B339" t="str">
        <f>IFERROR(VLOOKUP(A339,employee[],2,FALSE),"")</f>
        <v>Nikhil Chauhan</v>
      </c>
      <c r="C339" t="str">
        <f>IFERROR(VLOOKUP(A339,employee[],3,FALSE),"")</f>
        <v>nikhil.chauhan338@yahoo.com</v>
      </c>
      <c r="D339" t="str">
        <f>IFERROR(VLOOKUP(A339,employee[],4,FALSE),"")</f>
        <v>D004</v>
      </c>
      <c r="E339" t="str">
        <f>VLOOKUP(D339,department[],2,FALSE)</f>
        <v>Sales</v>
      </c>
      <c r="F339" t="str">
        <f>IFERROR(VLOOKUP(A339,employee[],5,FALSE),"")</f>
        <v>R005</v>
      </c>
      <c r="G339" t="str">
        <f>IFERROR(VLOOKUP(F339,job[],2,FALSE),"")</f>
        <v>Sales Executive</v>
      </c>
      <c r="H339" t="str">
        <f>IFERROR(VLOOKUP(A339,employee[],6,FALSE),"")</f>
        <v>L001</v>
      </c>
      <c r="I339" t="str">
        <f>IFERROR(VLOOKUP(H339,location[],2,FALSE),"")</f>
        <v>Delhi</v>
      </c>
      <c r="J339">
        <f>IFERROR(INDEX(sales[Monthly_Salary],MATCH(A339,sales[Employee_ID],0)),"")</f>
        <v>71000</v>
      </c>
      <c r="K339">
        <f>IFERROR(INDEX(sales[Salary_Hike_Percentage],MATCH(A339,sales[Employee_ID],0)),"")</f>
        <v>12</v>
      </c>
      <c r="L339">
        <f>IFERROR(INDEX(performance[Performance_Rating],MATCH(A339,performance[Employee_ID],0)),"")</f>
        <v>4.9000000000000004</v>
      </c>
      <c r="M339">
        <f>IFERROR(INDEX(performance[Bonus_Percentage],MATCH(A339,performance[Employee_ID],0)),"")</f>
        <v>0.2</v>
      </c>
      <c r="N339" t="str">
        <f>IFERROR(INDEX(attendance[Status],MATCH(A339,attendance[Employee_ID],0)),"")</f>
        <v>Present</v>
      </c>
      <c r="O339">
        <f>IFERROR(INDEX(attendance[Working_Hours],MATCH(A339,attendance[Employee_ID],0)),"")</f>
        <v>8.4</v>
      </c>
      <c r="P339">
        <f>IFERROR(INDEX(attendance[Date],MATCH(A339,attendance[Employee_ID],0)),"")</f>
        <v>45658</v>
      </c>
      <c r="Q339">
        <f t="shared" si="15"/>
        <v>79520.000000000015</v>
      </c>
      <c r="R339" t="str">
        <f t="shared" si="16"/>
        <v>Excellent</v>
      </c>
      <c r="S339">
        <f t="shared" si="17"/>
        <v>1</v>
      </c>
    </row>
    <row r="340" spans="1:19" x14ac:dyDescent="0.2">
      <c r="A340" s="7" t="s">
        <v>936</v>
      </c>
      <c r="B340" t="str">
        <f>IFERROR(VLOOKUP(A340,employee[],2,FALSE),"")</f>
        <v>Arjun Singh</v>
      </c>
      <c r="C340" t="str">
        <f>IFERROR(VLOOKUP(A340,employee[],3,FALSE),"")</f>
        <v>arjun.singh339@outlook.com</v>
      </c>
      <c r="D340" t="str">
        <f>IFERROR(VLOOKUP(A340,employee[],4,FALSE),"")</f>
        <v>D004</v>
      </c>
      <c r="E340" t="str">
        <f>VLOOKUP(D340,department[],2,FALSE)</f>
        <v>Sales</v>
      </c>
      <c r="F340" t="str">
        <f>IFERROR(VLOOKUP(A340,employee[],5,FALSE),"")</f>
        <v>R005</v>
      </c>
      <c r="G340" t="str">
        <f>IFERROR(VLOOKUP(F340,job[],2,FALSE),"")</f>
        <v>Sales Executive</v>
      </c>
      <c r="H340" t="str">
        <f>IFERROR(VLOOKUP(A340,employee[],6,FALSE),"")</f>
        <v>L004</v>
      </c>
      <c r="I340" t="str">
        <f>IFERROR(VLOOKUP(H340,location[],2,FALSE),"")</f>
        <v>Hyderabad</v>
      </c>
      <c r="J340">
        <f>IFERROR(INDEX(sales[Monthly_Salary],MATCH(A340,sales[Employee_ID],0)),"")</f>
        <v>48000</v>
      </c>
      <c r="K340">
        <f>IFERROR(INDEX(sales[Salary_Hike_Percentage],MATCH(A340,sales[Employee_ID],0)),"")</f>
        <v>3</v>
      </c>
      <c r="L340">
        <f>IFERROR(INDEX(performance[Performance_Rating],MATCH(A340,performance[Employee_ID],0)),"")</f>
        <v>3.2</v>
      </c>
      <c r="M340">
        <f>IFERROR(INDEX(performance[Bonus_Percentage],MATCH(A340,performance[Employee_ID],0)),"")</f>
        <v>0.13</v>
      </c>
      <c r="N340" t="str">
        <f>IFERROR(INDEX(attendance[Status],MATCH(A340,attendance[Employee_ID],0)),"")</f>
        <v>Present</v>
      </c>
      <c r="O340">
        <f>IFERROR(INDEX(attendance[Working_Hours],MATCH(A340,attendance[Employee_ID],0)),"")</f>
        <v>7.8</v>
      </c>
      <c r="P340">
        <f>IFERROR(INDEX(attendance[Date],MATCH(A340,attendance[Employee_ID],0)),"")</f>
        <v>45658</v>
      </c>
      <c r="Q340">
        <f t="shared" si="15"/>
        <v>49440</v>
      </c>
      <c r="R340" t="str">
        <f t="shared" si="16"/>
        <v>Average</v>
      </c>
      <c r="S340">
        <f t="shared" si="17"/>
        <v>1</v>
      </c>
    </row>
    <row r="341" spans="1:19" x14ac:dyDescent="0.2">
      <c r="A341" s="6" t="s">
        <v>939</v>
      </c>
      <c r="B341" t="str">
        <f>IFERROR(VLOOKUP(A341,employee[],2,FALSE),"")</f>
        <v>Karan Mishra</v>
      </c>
      <c r="C341" t="str">
        <f>IFERROR(VLOOKUP(A341,employee[],3,FALSE),"")</f>
        <v>karan.mishra340@gmail.com</v>
      </c>
      <c r="D341" t="str">
        <f>IFERROR(VLOOKUP(A341,employee[],4,FALSE),"")</f>
        <v>D002</v>
      </c>
      <c r="E341" t="str">
        <f>VLOOKUP(D341,department[],2,FALSE)</f>
        <v>Finance</v>
      </c>
      <c r="F341" t="str">
        <f>IFERROR(VLOOKUP(A341,employee[],5,FALSE),"")</f>
        <v>R004</v>
      </c>
      <c r="G341" t="str">
        <f>IFERROR(VLOOKUP(F341,job[],2,FALSE),"")</f>
        <v>Finance Manager</v>
      </c>
      <c r="H341" t="str">
        <f>IFERROR(VLOOKUP(A341,employee[],6,FALSE),"")</f>
        <v>L003</v>
      </c>
      <c r="I341" t="str">
        <f>IFERROR(VLOOKUP(H341,location[],2,FALSE),"")</f>
        <v>Bengaluru</v>
      </c>
      <c r="J341">
        <f>IFERROR(INDEX(sales[Monthly_Salary],MATCH(A341,sales[Employee_ID],0)),"")</f>
        <v>62000</v>
      </c>
      <c r="K341">
        <f>IFERROR(INDEX(sales[Salary_Hike_Percentage],MATCH(A341,sales[Employee_ID],0)),"")</f>
        <v>7</v>
      </c>
      <c r="L341">
        <f>IFERROR(INDEX(performance[Performance_Rating],MATCH(A341,performance[Employee_ID],0)),"")</f>
        <v>4.5</v>
      </c>
      <c r="M341">
        <f>IFERROR(INDEX(performance[Bonus_Percentage],MATCH(A341,performance[Employee_ID],0)),"")</f>
        <v>0.18</v>
      </c>
      <c r="N341" t="str">
        <f>IFERROR(INDEX(attendance[Status],MATCH(A341,attendance[Employee_ID],0)),"")</f>
        <v>Present</v>
      </c>
      <c r="O341">
        <f>IFERROR(INDEX(attendance[Working_Hours],MATCH(A341,attendance[Employee_ID],0)),"")</f>
        <v>8.1999999999999993</v>
      </c>
      <c r="P341">
        <f>IFERROR(INDEX(attendance[Date],MATCH(A341,attendance[Employee_ID],0)),"")</f>
        <v>45658</v>
      </c>
      <c r="Q341">
        <f t="shared" si="15"/>
        <v>66340</v>
      </c>
      <c r="R341" t="str">
        <f t="shared" si="16"/>
        <v>Excellent</v>
      </c>
      <c r="S341">
        <f t="shared" si="17"/>
        <v>1</v>
      </c>
    </row>
    <row r="342" spans="1:19" x14ac:dyDescent="0.2">
      <c r="A342" s="7" t="s">
        <v>941</v>
      </c>
      <c r="B342" t="str">
        <f>IFERROR(VLOOKUP(A342,employee[],2,FALSE),"")</f>
        <v>Rohan Mehta</v>
      </c>
      <c r="C342" t="str">
        <f>IFERROR(VLOOKUP(A342,employee[],3,FALSE),"")</f>
        <v>rohan.mehta341@gmail.com</v>
      </c>
      <c r="D342" t="str">
        <f>IFERROR(VLOOKUP(A342,employee[],4,FALSE),"")</f>
        <v>D001</v>
      </c>
      <c r="E342" t="str">
        <f>VLOOKUP(D342,department[],2,FALSE)</f>
        <v>HR</v>
      </c>
      <c r="F342" t="str">
        <f>IFERROR(VLOOKUP(A342,employee[],5,FALSE),"")</f>
        <v>R001</v>
      </c>
      <c r="G342" t="str">
        <f>IFERROR(VLOOKUP(F342,job[],2,FALSE),"")</f>
        <v>HR Executive</v>
      </c>
      <c r="H342" t="str">
        <f>IFERROR(VLOOKUP(A342,employee[],6,FALSE),"")</f>
        <v>L002</v>
      </c>
      <c r="I342" t="str">
        <f>IFERROR(VLOOKUP(H342,location[],2,FALSE),"")</f>
        <v>Mumbai</v>
      </c>
      <c r="J342">
        <f>IFERROR(INDEX(sales[Monthly_Salary],MATCH(A342,sales[Employee_ID],0)),"")</f>
        <v>59000</v>
      </c>
      <c r="K342">
        <f>IFERROR(INDEX(sales[Salary_Hike_Percentage],MATCH(A342,sales[Employee_ID],0)),"")</f>
        <v>5</v>
      </c>
      <c r="L342">
        <f>IFERROR(INDEX(performance[Performance_Rating],MATCH(A342,performance[Employee_ID],0)),"")</f>
        <v>3.6</v>
      </c>
      <c r="M342">
        <f>IFERROR(INDEX(performance[Bonus_Percentage],MATCH(A342,performance[Employee_ID],0)),"")</f>
        <v>0.14000000000000001</v>
      </c>
      <c r="N342" t="str">
        <f>IFERROR(INDEX(attendance[Status],MATCH(A342,attendance[Employee_ID],0)),"")</f>
        <v>Present</v>
      </c>
      <c r="O342">
        <f>IFERROR(INDEX(attendance[Working_Hours],MATCH(A342,attendance[Employee_ID],0)),"")</f>
        <v>7.2</v>
      </c>
      <c r="P342">
        <f>IFERROR(INDEX(attendance[Date],MATCH(A342,attendance[Employee_ID],0)),"")</f>
        <v>45658</v>
      </c>
      <c r="Q342">
        <f t="shared" si="15"/>
        <v>61950</v>
      </c>
      <c r="R342" t="str">
        <f t="shared" si="16"/>
        <v>Good</v>
      </c>
      <c r="S342">
        <f t="shared" si="17"/>
        <v>1</v>
      </c>
    </row>
    <row r="343" spans="1:19" x14ac:dyDescent="0.2">
      <c r="A343" s="6" t="s">
        <v>943</v>
      </c>
      <c r="B343" t="str">
        <f>IFERROR(VLOOKUP(A343,employee[],2,FALSE),"")</f>
        <v>Rahul Malhotra</v>
      </c>
      <c r="C343" t="str">
        <f>IFERROR(VLOOKUP(A343,employee[],3,FALSE),"")</f>
        <v>rahul.malhotra342@yahoo.com</v>
      </c>
      <c r="D343" t="str">
        <f>IFERROR(VLOOKUP(A343,employee[],4,FALSE),"")</f>
        <v>D003</v>
      </c>
      <c r="E343" t="str">
        <f>VLOOKUP(D343,department[],2,FALSE)</f>
        <v>IT</v>
      </c>
      <c r="F343" t="str">
        <f>IFERROR(VLOOKUP(A343,employee[],5,FALSE),"")</f>
        <v>R003</v>
      </c>
      <c r="G343" t="str">
        <f>IFERROR(VLOOKUP(F343,job[],2,FALSE),"")</f>
        <v>Software Engineer</v>
      </c>
      <c r="H343" t="str">
        <f>IFERROR(VLOOKUP(A343,employee[],6,FALSE),"")</f>
        <v>L001</v>
      </c>
      <c r="I343" t="str">
        <f>IFERROR(VLOOKUP(H343,location[],2,FALSE),"")</f>
        <v>Delhi</v>
      </c>
      <c r="J343">
        <f>IFERROR(INDEX(sales[Monthly_Salary],MATCH(A343,sales[Employee_ID],0)),"")</f>
        <v>86000</v>
      </c>
      <c r="K343">
        <f>IFERROR(INDEX(sales[Salary_Hike_Percentage],MATCH(A343,sales[Employee_ID],0)),"")</f>
        <v>3</v>
      </c>
      <c r="L343">
        <f>IFERROR(INDEX(performance[Performance_Rating],MATCH(A343,performance[Employee_ID],0)),"")</f>
        <v>4.9000000000000004</v>
      </c>
      <c r="M343">
        <f>IFERROR(INDEX(performance[Bonus_Percentage],MATCH(A343,performance[Employee_ID],0)),"")</f>
        <v>0.2</v>
      </c>
      <c r="N343" t="str">
        <f>IFERROR(INDEX(attendance[Status],MATCH(A343,attendance[Employee_ID],0)),"")</f>
        <v>Present</v>
      </c>
      <c r="O343">
        <f>IFERROR(INDEX(attendance[Working_Hours],MATCH(A343,attendance[Employee_ID],0)),"")</f>
        <v>8.3000000000000007</v>
      </c>
      <c r="P343">
        <f>IFERROR(INDEX(attendance[Date],MATCH(A343,attendance[Employee_ID],0)),"")</f>
        <v>45658</v>
      </c>
      <c r="Q343">
        <f t="shared" si="15"/>
        <v>88580</v>
      </c>
      <c r="R343" t="str">
        <f t="shared" si="16"/>
        <v>Excellent</v>
      </c>
      <c r="S343">
        <f t="shared" si="17"/>
        <v>1</v>
      </c>
    </row>
    <row r="344" spans="1:19" x14ac:dyDescent="0.2">
      <c r="A344" s="7" t="s">
        <v>945</v>
      </c>
      <c r="B344" t="str">
        <f>IFERROR(VLOOKUP(A344,employee[],2,FALSE),"")</f>
        <v>Aditya Reddy</v>
      </c>
      <c r="C344" t="str">
        <f>IFERROR(VLOOKUP(A344,employee[],3,FALSE),"")</f>
        <v>aditya.reddy343@outlook.com</v>
      </c>
      <c r="D344" t="str">
        <f>IFERROR(VLOOKUP(A344,employee[],4,FALSE),"")</f>
        <v>D003</v>
      </c>
      <c r="E344" t="str">
        <f>VLOOKUP(D344,department[],2,FALSE)</f>
        <v>IT</v>
      </c>
      <c r="F344" t="str">
        <f>IFERROR(VLOOKUP(A344,employee[],5,FALSE),"")</f>
        <v>R002</v>
      </c>
      <c r="G344" t="str">
        <f>IFERROR(VLOOKUP(F344,job[],2,FALSE),"")</f>
        <v>Data Analyst</v>
      </c>
      <c r="H344" t="str">
        <f>IFERROR(VLOOKUP(A344,employee[],6,FALSE),"")</f>
        <v>L001</v>
      </c>
      <c r="I344" t="str">
        <f>IFERROR(VLOOKUP(H344,location[],2,FALSE),"")</f>
        <v>Delhi</v>
      </c>
      <c r="J344">
        <f>IFERROR(INDEX(sales[Monthly_Salary],MATCH(A344,sales[Employee_ID],0)),"")</f>
        <v>45000</v>
      </c>
      <c r="K344">
        <f>IFERROR(INDEX(sales[Salary_Hike_Percentage],MATCH(A344,sales[Employee_ID],0)),"")</f>
        <v>3</v>
      </c>
      <c r="L344">
        <f>IFERROR(INDEX(performance[Performance_Rating],MATCH(A344,performance[Employee_ID],0)),"")</f>
        <v>2.8</v>
      </c>
      <c r="M344">
        <f>IFERROR(INDEX(performance[Bonus_Percentage],MATCH(A344,performance[Employee_ID],0)),"")</f>
        <v>0.11</v>
      </c>
      <c r="N344" t="str">
        <f>IFERROR(INDEX(attendance[Status],MATCH(A344,attendance[Employee_ID],0)),"")</f>
        <v>Present</v>
      </c>
      <c r="O344">
        <f>IFERROR(INDEX(attendance[Working_Hours],MATCH(A344,attendance[Employee_ID],0)),"")</f>
        <v>9</v>
      </c>
      <c r="P344">
        <f>IFERROR(INDEX(attendance[Date],MATCH(A344,attendance[Employee_ID],0)),"")</f>
        <v>45658</v>
      </c>
      <c r="Q344">
        <f t="shared" si="15"/>
        <v>46350</v>
      </c>
      <c r="R344" t="str">
        <f t="shared" si="16"/>
        <v>Average</v>
      </c>
      <c r="S344">
        <f t="shared" si="17"/>
        <v>1</v>
      </c>
    </row>
    <row r="345" spans="1:19" x14ac:dyDescent="0.2">
      <c r="A345" s="6" t="s">
        <v>948</v>
      </c>
      <c r="B345" t="str">
        <f>IFERROR(VLOOKUP(A345,employee[],2,FALSE),"")</f>
        <v>Vivaan Patel</v>
      </c>
      <c r="C345" t="str">
        <f>IFERROR(VLOOKUP(A345,employee[],3,FALSE),"")</f>
        <v>vivaan.patel344@yahoo.com</v>
      </c>
      <c r="D345" t="str">
        <f>IFERROR(VLOOKUP(A345,employee[],4,FALSE),"")</f>
        <v>D003</v>
      </c>
      <c r="E345" t="str">
        <f>VLOOKUP(D345,department[],2,FALSE)</f>
        <v>IT</v>
      </c>
      <c r="F345" t="str">
        <f>IFERROR(VLOOKUP(A345,employee[],5,FALSE),"")</f>
        <v>R003</v>
      </c>
      <c r="G345" t="str">
        <f>IFERROR(VLOOKUP(F345,job[],2,FALSE),"")</f>
        <v>Software Engineer</v>
      </c>
      <c r="H345" t="str">
        <f>IFERROR(VLOOKUP(A345,employee[],6,FALSE),"")</f>
        <v>L003</v>
      </c>
      <c r="I345" t="str">
        <f>IFERROR(VLOOKUP(H345,location[],2,FALSE),"")</f>
        <v>Bengaluru</v>
      </c>
      <c r="J345">
        <f>IFERROR(INDEX(sales[Monthly_Salary],MATCH(A345,sales[Employee_ID],0)),"")</f>
        <v>69000</v>
      </c>
      <c r="K345">
        <f>IFERROR(INDEX(sales[Salary_Hike_Percentage],MATCH(A345,sales[Employee_ID],0)),"")</f>
        <v>5</v>
      </c>
      <c r="L345">
        <f>IFERROR(INDEX(performance[Performance_Rating],MATCH(A345,performance[Employee_ID],0)),"")</f>
        <v>3</v>
      </c>
      <c r="M345">
        <f>IFERROR(INDEX(performance[Bonus_Percentage],MATCH(A345,performance[Employee_ID],0)),"")</f>
        <v>0.12</v>
      </c>
      <c r="N345" t="str">
        <f>IFERROR(INDEX(attendance[Status],MATCH(A345,attendance[Employee_ID],0)),"")</f>
        <v>Present</v>
      </c>
      <c r="O345">
        <f>IFERROR(INDEX(attendance[Working_Hours],MATCH(A345,attendance[Employee_ID],0)),"")</f>
        <v>7.7</v>
      </c>
      <c r="P345">
        <f>IFERROR(INDEX(attendance[Date],MATCH(A345,attendance[Employee_ID],0)),"")</f>
        <v>45658</v>
      </c>
      <c r="Q345">
        <f t="shared" si="15"/>
        <v>72450</v>
      </c>
      <c r="R345" t="str">
        <f t="shared" si="16"/>
        <v>Average</v>
      </c>
      <c r="S345">
        <f t="shared" si="17"/>
        <v>1</v>
      </c>
    </row>
    <row r="346" spans="1:19" x14ac:dyDescent="0.2">
      <c r="A346" s="7" t="s">
        <v>950</v>
      </c>
      <c r="B346" t="str">
        <f>IFERROR(VLOOKUP(A346,employee[],2,FALSE),"")</f>
        <v>Ishita Sharma</v>
      </c>
      <c r="C346" t="str">
        <f>IFERROR(VLOOKUP(A346,employee[],3,FALSE),"")</f>
        <v>ishita.sharma345@gmail.com</v>
      </c>
      <c r="D346" t="str">
        <f>IFERROR(VLOOKUP(A346,employee[],4,FALSE),"")</f>
        <v>D001</v>
      </c>
      <c r="E346" t="str">
        <f>VLOOKUP(D346,department[],2,FALSE)</f>
        <v>HR</v>
      </c>
      <c r="F346" t="str">
        <f>IFERROR(VLOOKUP(A346,employee[],5,FALSE),"")</f>
        <v>R001</v>
      </c>
      <c r="G346" t="str">
        <f>IFERROR(VLOOKUP(F346,job[],2,FALSE),"")</f>
        <v>HR Executive</v>
      </c>
      <c r="H346" t="str">
        <f>IFERROR(VLOOKUP(A346,employee[],6,FALSE),"")</f>
        <v>L004</v>
      </c>
      <c r="I346" t="str">
        <f>IFERROR(VLOOKUP(H346,location[],2,FALSE),"")</f>
        <v>Hyderabad</v>
      </c>
      <c r="J346">
        <f>IFERROR(INDEX(sales[Monthly_Salary],MATCH(A346,sales[Employee_ID],0)),"")</f>
        <v>82000</v>
      </c>
      <c r="K346">
        <f>IFERROR(INDEX(sales[Salary_Hike_Percentage],MATCH(A346,sales[Employee_ID],0)),"")</f>
        <v>5</v>
      </c>
      <c r="L346">
        <f>IFERROR(INDEX(performance[Performance_Rating],MATCH(A346,performance[Employee_ID],0)),"")</f>
        <v>4</v>
      </c>
      <c r="M346">
        <f>IFERROR(INDEX(performance[Bonus_Percentage],MATCH(A346,performance[Employee_ID],0)),"")</f>
        <v>0.16</v>
      </c>
      <c r="N346" t="str">
        <f>IFERROR(INDEX(attendance[Status],MATCH(A346,attendance[Employee_ID],0)),"")</f>
        <v>Present</v>
      </c>
      <c r="O346">
        <f>IFERROR(INDEX(attendance[Working_Hours],MATCH(A346,attendance[Employee_ID],0)),"")</f>
        <v>8.6</v>
      </c>
      <c r="P346">
        <f>IFERROR(INDEX(attendance[Date],MATCH(A346,attendance[Employee_ID],0)),"")</f>
        <v>45658</v>
      </c>
      <c r="Q346">
        <f t="shared" si="15"/>
        <v>86100</v>
      </c>
      <c r="R346" t="str">
        <f t="shared" si="16"/>
        <v>Good</v>
      </c>
      <c r="S346">
        <f t="shared" si="17"/>
        <v>1</v>
      </c>
    </row>
    <row r="347" spans="1:19" x14ac:dyDescent="0.2">
      <c r="A347" s="6" t="s">
        <v>953</v>
      </c>
      <c r="B347" t="str">
        <f>IFERROR(VLOOKUP(A347,employee[],2,FALSE),"")</f>
        <v>Meera Kapoor</v>
      </c>
      <c r="C347" t="str">
        <f>IFERROR(VLOOKUP(A347,employee[],3,FALSE),"")</f>
        <v>meera.kapoor346@outlook.com</v>
      </c>
      <c r="D347" t="str">
        <f>IFERROR(VLOOKUP(A347,employee[],4,FALSE),"")</f>
        <v>D005</v>
      </c>
      <c r="E347" t="str">
        <f>VLOOKUP(D347,department[],2,FALSE)</f>
        <v>Marketing</v>
      </c>
      <c r="F347" t="str">
        <f>IFERROR(VLOOKUP(A347,employee[],5,FALSE),"")</f>
        <v>R002</v>
      </c>
      <c r="G347" t="str">
        <f>IFERROR(VLOOKUP(F347,job[],2,FALSE),"")</f>
        <v>Data Analyst</v>
      </c>
      <c r="H347" t="str">
        <f>IFERROR(VLOOKUP(A347,employee[],6,FALSE),"")</f>
        <v>L004</v>
      </c>
      <c r="I347" t="str">
        <f>IFERROR(VLOOKUP(H347,location[],2,FALSE),"")</f>
        <v>Hyderabad</v>
      </c>
      <c r="J347">
        <f>IFERROR(INDEX(sales[Monthly_Salary],MATCH(A347,sales[Employee_ID],0)),"")</f>
        <v>70000</v>
      </c>
      <c r="K347">
        <f>IFERROR(INDEX(sales[Salary_Hike_Percentage],MATCH(A347,sales[Employee_ID],0)),"")</f>
        <v>3</v>
      </c>
      <c r="L347">
        <f>IFERROR(INDEX(performance[Performance_Rating],MATCH(A347,performance[Employee_ID],0)),"")</f>
        <v>3.4</v>
      </c>
      <c r="M347">
        <f>IFERROR(INDEX(performance[Bonus_Percentage],MATCH(A347,performance[Employee_ID],0)),"")</f>
        <v>0.14000000000000001</v>
      </c>
      <c r="N347" t="str">
        <f>IFERROR(INDEX(attendance[Status],MATCH(A347,attendance[Employee_ID],0)),"")</f>
        <v>Present</v>
      </c>
      <c r="O347">
        <f>IFERROR(INDEX(attendance[Working_Hours],MATCH(A347,attendance[Employee_ID],0)),"")</f>
        <v>8.4</v>
      </c>
      <c r="P347">
        <f>IFERROR(INDEX(attendance[Date],MATCH(A347,attendance[Employee_ID],0)),"")</f>
        <v>45658</v>
      </c>
      <c r="Q347">
        <f t="shared" si="15"/>
        <v>72100</v>
      </c>
      <c r="R347" t="str">
        <f t="shared" si="16"/>
        <v>Average</v>
      </c>
      <c r="S347">
        <f t="shared" si="17"/>
        <v>1</v>
      </c>
    </row>
    <row r="348" spans="1:19" x14ac:dyDescent="0.2">
      <c r="A348" s="7" t="s">
        <v>955</v>
      </c>
      <c r="B348" t="str">
        <f>IFERROR(VLOOKUP(A348,employee[],2,FALSE),"")</f>
        <v>Aisha Nair</v>
      </c>
      <c r="C348" t="str">
        <f>IFERROR(VLOOKUP(A348,employee[],3,FALSE),"")</f>
        <v>aisha.nair347@outlook.com</v>
      </c>
      <c r="D348" t="str">
        <f>IFERROR(VLOOKUP(A348,employee[],4,FALSE),"")</f>
        <v>D002</v>
      </c>
      <c r="E348" t="str">
        <f>VLOOKUP(D348,department[],2,FALSE)</f>
        <v>Finance</v>
      </c>
      <c r="F348" t="str">
        <f>IFERROR(VLOOKUP(A348,employee[],5,FALSE),"")</f>
        <v>R004</v>
      </c>
      <c r="G348" t="str">
        <f>IFERROR(VLOOKUP(F348,job[],2,FALSE),"")</f>
        <v>Finance Manager</v>
      </c>
      <c r="H348" t="str">
        <f>IFERROR(VLOOKUP(A348,employee[],6,FALSE),"")</f>
        <v>L004</v>
      </c>
      <c r="I348" t="str">
        <f>IFERROR(VLOOKUP(H348,location[],2,FALSE),"")</f>
        <v>Hyderabad</v>
      </c>
      <c r="J348">
        <f>IFERROR(INDEX(sales[Monthly_Salary],MATCH(A348,sales[Employee_ID],0)),"")</f>
        <v>118000</v>
      </c>
      <c r="K348">
        <f>IFERROR(INDEX(sales[Salary_Hike_Percentage],MATCH(A348,sales[Employee_ID],0)),"")</f>
        <v>3</v>
      </c>
      <c r="L348">
        <f>IFERROR(INDEX(performance[Performance_Rating],MATCH(A348,performance[Employee_ID],0)),"")</f>
        <v>4.5</v>
      </c>
      <c r="M348">
        <f>IFERROR(INDEX(performance[Bonus_Percentage],MATCH(A348,performance[Employee_ID],0)),"")</f>
        <v>0.18</v>
      </c>
      <c r="N348" t="str">
        <f>IFERROR(INDEX(attendance[Status],MATCH(A348,attendance[Employee_ID],0)),"")</f>
        <v>Present</v>
      </c>
      <c r="O348">
        <f>IFERROR(INDEX(attendance[Working_Hours],MATCH(A348,attendance[Employee_ID],0)),"")</f>
        <v>8.5</v>
      </c>
      <c r="P348">
        <f>IFERROR(INDEX(attendance[Date],MATCH(A348,attendance[Employee_ID],0)),"")</f>
        <v>45658</v>
      </c>
      <c r="Q348">
        <f t="shared" si="15"/>
        <v>121540</v>
      </c>
      <c r="R348" t="str">
        <f t="shared" si="16"/>
        <v>Excellent</v>
      </c>
      <c r="S348">
        <f t="shared" si="17"/>
        <v>1</v>
      </c>
    </row>
    <row r="349" spans="1:19" x14ac:dyDescent="0.2">
      <c r="A349" s="6" t="s">
        <v>957</v>
      </c>
      <c r="B349" t="str">
        <f>IFERROR(VLOOKUP(A349,employee[],2,FALSE),"")</f>
        <v>Kavya Joshi</v>
      </c>
      <c r="C349" t="str">
        <f>IFERROR(VLOOKUP(A349,employee[],3,FALSE),"")</f>
        <v>kavya.joshi348@yahoo.com</v>
      </c>
      <c r="D349" t="str">
        <f>IFERROR(VLOOKUP(A349,employee[],4,FALSE),"")</f>
        <v>D005</v>
      </c>
      <c r="E349" t="str">
        <f>VLOOKUP(D349,department[],2,FALSE)</f>
        <v>Marketing</v>
      </c>
      <c r="F349" t="str">
        <f>IFERROR(VLOOKUP(A349,employee[],5,FALSE),"")</f>
        <v>R002</v>
      </c>
      <c r="G349" t="str">
        <f>IFERROR(VLOOKUP(F349,job[],2,FALSE),"")</f>
        <v>Data Analyst</v>
      </c>
      <c r="H349" t="str">
        <f>IFERROR(VLOOKUP(A349,employee[],6,FALSE),"")</f>
        <v>L003</v>
      </c>
      <c r="I349" t="str">
        <f>IFERROR(VLOOKUP(H349,location[],2,FALSE),"")</f>
        <v>Bengaluru</v>
      </c>
      <c r="J349">
        <f>IFERROR(INDEX(sales[Monthly_Salary],MATCH(A349,sales[Employee_ID],0)),"")</f>
        <v>48000</v>
      </c>
      <c r="K349">
        <f>IFERROR(INDEX(sales[Salary_Hike_Percentage],MATCH(A349,sales[Employee_ID],0)),"")</f>
        <v>3</v>
      </c>
      <c r="L349">
        <f>IFERROR(INDEX(performance[Performance_Rating],MATCH(A349,performance[Employee_ID],0)),"")</f>
        <v>4.0999999999999996</v>
      </c>
      <c r="M349">
        <f>IFERROR(INDEX(performance[Bonus_Percentage],MATCH(A349,performance[Employee_ID],0)),"")</f>
        <v>0.16</v>
      </c>
      <c r="N349" t="str">
        <f>IFERROR(INDEX(attendance[Status],MATCH(A349,attendance[Employee_ID],0)),"")</f>
        <v>Present</v>
      </c>
      <c r="O349">
        <f>IFERROR(INDEX(attendance[Working_Hours],MATCH(A349,attendance[Employee_ID],0)),"")</f>
        <v>7.9</v>
      </c>
      <c r="P349">
        <f>IFERROR(INDEX(attendance[Date],MATCH(A349,attendance[Employee_ID],0)),"")</f>
        <v>45658</v>
      </c>
      <c r="Q349">
        <f t="shared" si="15"/>
        <v>49440</v>
      </c>
      <c r="R349" t="str">
        <f t="shared" si="16"/>
        <v>Good</v>
      </c>
      <c r="S349">
        <f t="shared" si="17"/>
        <v>1</v>
      </c>
    </row>
    <row r="350" spans="1:19" x14ac:dyDescent="0.2">
      <c r="A350" s="7" t="s">
        <v>959</v>
      </c>
      <c r="B350" t="str">
        <f>IFERROR(VLOOKUP(A350,employee[],2,FALSE),"")</f>
        <v>Nikhil Kapoor</v>
      </c>
      <c r="C350" t="str">
        <f>IFERROR(VLOOKUP(A350,employee[],3,FALSE),"")</f>
        <v>nikhil.kapoor349@gmail.com</v>
      </c>
      <c r="D350" t="str">
        <f>IFERROR(VLOOKUP(A350,employee[],4,FALSE),"")</f>
        <v>D003</v>
      </c>
      <c r="E350" t="str">
        <f>VLOOKUP(D350,department[],2,FALSE)</f>
        <v>IT</v>
      </c>
      <c r="F350" t="str">
        <f>IFERROR(VLOOKUP(A350,employee[],5,FALSE),"")</f>
        <v>R003</v>
      </c>
      <c r="G350" t="str">
        <f>IFERROR(VLOOKUP(F350,job[],2,FALSE),"")</f>
        <v>Software Engineer</v>
      </c>
      <c r="H350" t="str">
        <f>IFERROR(VLOOKUP(A350,employee[],6,FALSE),"")</f>
        <v>L004</v>
      </c>
      <c r="I350" t="str">
        <f>IFERROR(VLOOKUP(H350,location[],2,FALSE),"")</f>
        <v>Hyderabad</v>
      </c>
      <c r="J350">
        <f>IFERROR(INDEX(sales[Monthly_Salary],MATCH(A350,sales[Employee_ID],0)),"")</f>
        <v>29000</v>
      </c>
      <c r="K350">
        <f>IFERROR(INDEX(sales[Salary_Hike_Percentage],MATCH(A350,sales[Employee_ID],0)),"")</f>
        <v>5</v>
      </c>
      <c r="L350">
        <f>IFERROR(INDEX(performance[Performance_Rating],MATCH(A350,performance[Employee_ID],0)),"")</f>
        <v>4.2</v>
      </c>
      <c r="M350">
        <f>IFERROR(INDEX(performance[Bonus_Percentage],MATCH(A350,performance[Employee_ID],0)),"")</f>
        <v>0.17</v>
      </c>
      <c r="N350" t="str">
        <f>IFERROR(INDEX(attendance[Status],MATCH(A350,attendance[Employee_ID],0)),"")</f>
        <v>Present</v>
      </c>
      <c r="O350">
        <f>IFERROR(INDEX(attendance[Working_Hours],MATCH(A350,attendance[Employee_ID],0)),"")</f>
        <v>7.6</v>
      </c>
      <c r="P350">
        <f>IFERROR(INDEX(attendance[Date],MATCH(A350,attendance[Employee_ID],0)),"")</f>
        <v>45658</v>
      </c>
      <c r="Q350">
        <f t="shared" si="15"/>
        <v>30450</v>
      </c>
      <c r="R350" t="str">
        <f t="shared" si="16"/>
        <v>Good</v>
      </c>
      <c r="S350">
        <f t="shared" si="17"/>
        <v>1</v>
      </c>
    </row>
    <row r="351" spans="1:19" x14ac:dyDescent="0.2">
      <c r="A351" s="6" t="s">
        <v>961</v>
      </c>
      <c r="B351" t="str">
        <f>IFERROR(VLOOKUP(A351,employee[],2,FALSE),"")</f>
        <v>Sneha Chauhan</v>
      </c>
      <c r="C351" t="str">
        <f>IFERROR(VLOOKUP(A351,employee[],3,FALSE),"")</f>
        <v>sneha.chauhan350@outlook.com</v>
      </c>
      <c r="D351" t="str">
        <f>IFERROR(VLOOKUP(A351,employee[],4,FALSE),"")</f>
        <v>D003</v>
      </c>
      <c r="E351" t="str">
        <f>VLOOKUP(D351,department[],2,FALSE)</f>
        <v>IT</v>
      </c>
      <c r="F351" t="str">
        <f>IFERROR(VLOOKUP(A351,employee[],5,FALSE),"")</f>
        <v>R002</v>
      </c>
      <c r="G351" t="str">
        <f>IFERROR(VLOOKUP(F351,job[],2,FALSE),"")</f>
        <v>Data Analyst</v>
      </c>
      <c r="H351" t="str">
        <f>IFERROR(VLOOKUP(A351,employee[],6,FALSE),"")</f>
        <v>L003</v>
      </c>
      <c r="I351" t="str">
        <f>IFERROR(VLOOKUP(H351,location[],2,FALSE),"")</f>
        <v>Bengaluru</v>
      </c>
      <c r="J351">
        <f>IFERROR(INDEX(sales[Monthly_Salary],MATCH(A351,sales[Employee_ID],0)),"")</f>
        <v>109000</v>
      </c>
      <c r="K351">
        <f>IFERROR(INDEX(sales[Salary_Hike_Percentage],MATCH(A351,sales[Employee_ID],0)),"")</f>
        <v>3</v>
      </c>
      <c r="L351">
        <f>IFERROR(INDEX(performance[Performance_Rating],MATCH(A351,performance[Employee_ID],0)),"")</f>
        <v>3.3</v>
      </c>
      <c r="M351">
        <f>IFERROR(INDEX(performance[Bonus_Percentage],MATCH(A351,performance[Employee_ID],0)),"")</f>
        <v>0.13</v>
      </c>
      <c r="N351" t="str">
        <f>IFERROR(INDEX(attendance[Status],MATCH(A351,attendance[Employee_ID],0)),"")</f>
        <v>Leave</v>
      </c>
      <c r="O351">
        <f>IFERROR(INDEX(attendance[Working_Hours],MATCH(A351,attendance[Employee_ID],0)),"")</f>
        <v>8.1</v>
      </c>
      <c r="P351">
        <f>IFERROR(INDEX(attendance[Date],MATCH(A351,attendance[Employee_ID],0)),"")</f>
        <v>45658</v>
      </c>
      <c r="Q351">
        <f t="shared" si="15"/>
        <v>112270</v>
      </c>
      <c r="R351" t="str">
        <f t="shared" si="16"/>
        <v>Average</v>
      </c>
      <c r="S351">
        <f t="shared" si="17"/>
        <v>0</v>
      </c>
    </row>
    <row r="352" spans="1:19" x14ac:dyDescent="0.2">
      <c r="A352" s="7" t="s">
        <v>963</v>
      </c>
      <c r="B352" t="str">
        <f>IFERROR(VLOOKUP(A352,employee[],2,FALSE),"")</f>
        <v>Vivaan Singh</v>
      </c>
      <c r="C352" t="str">
        <f>IFERROR(VLOOKUP(A352,employee[],3,FALSE),"")</f>
        <v>vivaan.singh351@yahoo.com</v>
      </c>
      <c r="D352" t="str">
        <f>IFERROR(VLOOKUP(A352,employee[],4,FALSE),"")</f>
        <v>D003</v>
      </c>
      <c r="E352" t="str">
        <f>VLOOKUP(D352,department[],2,FALSE)</f>
        <v>IT</v>
      </c>
      <c r="F352" t="str">
        <f>IFERROR(VLOOKUP(A352,employee[],5,FALSE),"")</f>
        <v>R002</v>
      </c>
      <c r="G352" t="str">
        <f>IFERROR(VLOOKUP(F352,job[],2,FALSE),"")</f>
        <v>Data Analyst</v>
      </c>
      <c r="H352" t="str">
        <f>IFERROR(VLOOKUP(A352,employee[],6,FALSE),"")</f>
        <v>L004</v>
      </c>
      <c r="I352" t="str">
        <f>IFERROR(VLOOKUP(H352,location[],2,FALSE),"")</f>
        <v>Hyderabad</v>
      </c>
      <c r="J352">
        <f>IFERROR(INDEX(sales[Monthly_Salary],MATCH(A352,sales[Employee_ID],0)),"")</f>
        <v>53000</v>
      </c>
      <c r="K352">
        <f>IFERROR(INDEX(sales[Salary_Hike_Percentage],MATCH(A352,sales[Employee_ID],0)),"")</f>
        <v>10</v>
      </c>
      <c r="L352">
        <f>IFERROR(INDEX(performance[Performance_Rating],MATCH(A352,performance[Employee_ID],0)),"")</f>
        <v>2.5</v>
      </c>
      <c r="M352">
        <f>IFERROR(INDEX(performance[Bonus_Percentage],MATCH(A352,performance[Employee_ID],0)),"")</f>
        <v>0.1</v>
      </c>
      <c r="N352" t="str">
        <f>IFERROR(INDEX(attendance[Status],MATCH(A352,attendance[Employee_ID],0)),"")</f>
        <v>Leave</v>
      </c>
      <c r="O352">
        <f>IFERROR(INDEX(attendance[Working_Hours],MATCH(A352,attendance[Employee_ID],0)),"")</f>
        <v>8.1</v>
      </c>
      <c r="P352">
        <f>IFERROR(INDEX(attendance[Date],MATCH(A352,attendance[Employee_ID],0)),"")</f>
        <v>45658</v>
      </c>
      <c r="Q352">
        <f t="shared" si="15"/>
        <v>58300.000000000007</v>
      </c>
      <c r="R352" t="str">
        <f t="shared" si="16"/>
        <v>Average</v>
      </c>
      <c r="S352">
        <f t="shared" si="17"/>
        <v>0</v>
      </c>
    </row>
    <row r="353" spans="1:19" x14ac:dyDescent="0.2">
      <c r="A353" s="6" t="s">
        <v>965</v>
      </c>
      <c r="B353" t="str">
        <f>IFERROR(VLOOKUP(A353,employee[],2,FALSE),"")</f>
        <v>Priya Singh</v>
      </c>
      <c r="C353" t="str">
        <f>IFERROR(VLOOKUP(A353,employee[],3,FALSE),"")</f>
        <v>priya.singh352@gmail.com</v>
      </c>
      <c r="D353" t="str">
        <f>IFERROR(VLOOKUP(A353,employee[],4,FALSE),"")</f>
        <v>D005</v>
      </c>
      <c r="E353" t="str">
        <f>VLOOKUP(D353,department[],2,FALSE)</f>
        <v>Marketing</v>
      </c>
      <c r="F353" t="str">
        <f>IFERROR(VLOOKUP(A353,employee[],5,FALSE),"")</f>
        <v>R002</v>
      </c>
      <c r="G353" t="str">
        <f>IFERROR(VLOOKUP(F353,job[],2,FALSE),"")</f>
        <v>Data Analyst</v>
      </c>
      <c r="H353" t="str">
        <f>IFERROR(VLOOKUP(A353,employee[],6,FALSE),"")</f>
        <v>L002</v>
      </c>
      <c r="I353" t="str">
        <f>IFERROR(VLOOKUP(H353,location[],2,FALSE),"")</f>
        <v>Mumbai</v>
      </c>
      <c r="J353">
        <f>IFERROR(INDEX(sales[Monthly_Salary],MATCH(A353,sales[Employee_ID],0)),"")</f>
        <v>25000</v>
      </c>
      <c r="K353">
        <f>IFERROR(INDEX(sales[Salary_Hike_Percentage],MATCH(A353,sales[Employee_ID],0)),"")</f>
        <v>3</v>
      </c>
      <c r="L353">
        <f>IFERROR(INDEX(performance[Performance_Rating],MATCH(A353,performance[Employee_ID],0)),"")</f>
        <v>5</v>
      </c>
      <c r="M353">
        <f>IFERROR(INDEX(performance[Bonus_Percentage],MATCH(A353,performance[Employee_ID],0)),"")</f>
        <v>0.2</v>
      </c>
      <c r="N353" t="str">
        <f>IFERROR(INDEX(attendance[Status],MATCH(A353,attendance[Employee_ID],0)),"")</f>
        <v>Present</v>
      </c>
      <c r="O353">
        <f>IFERROR(INDEX(attendance[Working_Hours],MATCH(A353,attendance[Employee_ID],0)),"")</f>
        <v>8.6</v>
      </c>
      <c r="P353">
        <f>IFERROR(INDEX(attendance[Date],MATCH(A353,attendance[Employee_ID],0)),"")</f>
        <v>45658</v>
      </c>
      <c r="Q353">
        <f t="shared" si="15"/>
        <v>25750</v>
      </c>
      <c r="R353" t="str">
        <f t="shared" si="16"/>
        <v>Excellent</v>
      </c>
      <c r="S353">
        <f t="shared" si="17"/>
        <v>1</v>
      </c>
    </row>
    <row r="354" spans="1:19" x14ac:dyDescent="0.2">
      <c r="A354" s="7" t="s">
        <v>968</v>
      </c>
      <c r="B354" t="str">
        <f>IFERROR(VLOOKUP(A354,employee[],2,FALSE),"")</f>
        <v>Ishita Sharma</v>
      </c>
      <c r="C354" t="str">
        <f>IFERROR(VLOOKUP(A354,employee[],3,FALSE),"")</f>
        <v>ishita.sharma353@outlook.com</v>
      </c>
      <c r="D354" t="str">
        <f>IFERROR(VLOOKUP(A354,employee[],4,FALSE),"")</f>
        <v>D002</v>
      </c>
      <c r="E354" t="str">
        <f>VLOOKUP(D354,department[],2,FALSE)</f>
        <v>Finance</v>
      </c>
      <c r="F354" t="str">
        <f>IFERROR(VLOOKUP(A354,employee[],5,FALSE),"")</f>
        <v>R004</v>
      </c>
      <c r="G354" t="str">
        <f>IFERROR(VLOOKUP(F354,job[],2,FALSE),"")</f>
        <v>Finance Manager</v>
      </c>
      <c r="H354" t="str">
        <f>IFERROR(VLOOKUP(A354,employee[],6,FALSE),"")</f>
        <v>L003</v>
      </c>
      <c r="I354" t="str">
        <f>IFERROR(VLOOKUP(H354,location[],2,FALSE),"")</f>
        <v>Bengaluru</v>
      </c>
      <c r="J354">
        <f>IFERROR(INDEX(sales[Monthly_Salary],MATCH(A354,sales[Employee_ID],0)),"")</f>
        <v>97000</v>
      </c>
      <c r="K354">
        <f>IFERROR(INDEX(sales[Salary_Hike_Percentage],MATCH(A354,sales[Employee_ID],0)),"")</f>
        <v>3</v>
      </c>
      <c r="L354">
        <f>IFERROR(INDEX(performance[Performance_Rating],MATCH(A354,performance[Employee_ID],0)),"")</f>
        <v>4.5</v>
      </c>
      <c r="M354">
        <f>IFERROR(INDEX(performance[Bonus_Percentage],MATCH(A354,performance[Employee_ID],0)),"")</f>
        <v>0.18</v>
      </c>
      <c r="N354" t="str">
        <f>IFERROR(INDEX(attendance[Status],MATCH(A354,attendance[Employee_ID],0)),"")</f>
        <v>Present</v>
      </c>
      <c r="O354">
        <f>IFERROR(INDEX(attendance[Working_Hours],MATCH(A354,attendance[Employee_ID],0)),"")</f>
        <v>7.6</v>
      </c>
      <c r="P354">
        <f>IFERROR(INDEX(attendance[Date],MATCH(A354,attendance[Employee_ID],0)),"")</f>
        <v>45658</v>
      </c>
      <c r="Q354">
        <f t="shared" si="15"/>
        <v>99910</v>
      </c>
      <c r="R354" t="str">
        <f t="shared" si="16"/>
        <v>Excellent</v>
      </c>
      <c r="S354">
        <f t="shared" si="17"/>
        <v>1</v>
      </c>
    </row>
    <row r="355" spans="1:19" x14ac:dyDescent="0.2">
      <c r="A355" s="6" t="s">
        <v>970</v>
      </c>
      <c r="B355" t="str">
        <f>IFERROR(VLOOKUP(A355,employee[],2,FALSE),"")</f>
        <v>Sanya Agarwal</v>
      </c>
      <c r="C355" t="str">
        <f>IFERROR(VLOOKUP(A355,employee[],3,FALSE),"")</f>
        <v>sanya.agarwal354@yahoo.com</v>
      </c>
      <c r="D355" t="str">
        <f>IFERROR(VLOOKUP(A355,employee[],4,FALSE),"")</f>
        <v>D005</v>
      </c>
      <c r="E355" t="str">
        <f>VLOOKUP(D355,department[],2,FALSE)</f>
        <v>Marketing</v>
      </c>
      <c r="F355" t="str">
        <f>IFERROR(VLOOKUP(A355,employee[],5,FALSE),"")</f>
        <v>R002</v>
      </c>
      <c r="G355" t="str">
        <f>IFERROR(VLOOKUP(F355,job[],2,FALSE),"")</f>
        <v>Data Analyst</v>
      </c>
      <c r="H355" t="str">
        <f>IFERROR(VLOOKUP(A355,employee[],6,FALSE),"")</f>
        <v>L001</v>
      </c>
      <c r="I355" t="str">
        <f>IFERROR(VLOOKUP(H355,location[],2,FALSE),"")</f>
        <v>Delhi</v>
      </c>
      <c r="J355">
        <f>IFERROR(INDEX(sales[Monthly_Salary],MATCH(A355,sales[Employee_ID],0)),"")</f>
        <v>106000</v>
      </c>
      <c r="K355">
        <f>IFERROR(INDEX(sales[Salary_Hike_Percentage],MATCH(A355,sales[Employee_ID],0)),"")</f>
        <v>5</v>
      </c>
      <c r="L355">
        <f>IFERROR(INDEX(performance[Performance_Rating],MATCH(A355,performance[Employee_ID],0)),"")</f>
        <v>3.7</v>
      </c>
      <c r="M355">
        <f>IFERROR(INDEX(performance[Bonus_Percentage],MATCH(A355,performance[Employee_ID],0)),"")</f>
        <v>0.15</v>
      </c>
      <c r="N355" t="str">
        <f>IFERROR(INDEX(attendance[Status],MATCH(A355,attendance[Employee_ID],0)),"")</f>
        <v>Present</v>
      </c>
      <c r="O355">
        <f>IFERROR(INDEX(attendance[Working_Hours],MATCH(A355,attendance[Employee_ID],0)),"")</f>
        <v>7.5</v>
      </c>
      <c r="P355">
        <f>IFERROR(INDEX(attendance[Date],MATCH(A355,attendance[Employee_ID],0)),"")</f>
        <v>45658</v>
      </c>
      <c r="Q355">
        <f t="shared" si="15"/>
        <v>111300</v>
      </c>
      <c r="R355" t="str">
        <f t="shared" si="16"/>
        <v>Good</v>
      </c>
      <c r="S355">
        <f t="shared" si="17"/>
        <v>1</v>
      </c>
    </row>
    <row r="356" spans="1:19" x14ac:dyDescent="0.2">
      <c r="A356" s="7" t="s">
        <v>973</v>
      </c>
      <c r="B356" t="str">
        <f>IFERROR(VLOOKUP(A356,employee[],2,FALSE),"")</f>
        <v>Karan Singh</v>
      </c>
      <c r="C356" t="str">
        <f>IFERROR(VLOOKUP(A356,employee[],3,FALSE),"")</f>
        <v>karan.singh355@gmail.com</v>
      </c>
      <c r="D356" t="str">
        <f>IFERROR(VLOOKUP(A356,employee[],4,FALSE),"")</f>
        <v>D002</v>
      </c>
      <c r="E356" t="str">
        <f>VLOOKUP(D356,department[],2,FALSE)</f>
        <v>Finance</v>
      </c>
      <c r="F356" t="str">
        <f>IFERROR(VLOOKUP(A356,employee[],5,FALSE),"")</f>
        <v>R004</v>
      </c>
      <c r="G356" t="str">
        <f>IFERROR(VLOOKUP(F356,job[],2,FALSE),"")</f>
        <v>Finance Manager</v>
      </c>
      <c r="H356" t="str">
        <f>IFERROR(VLOOKUP(A356,employee[],6,FALSE),"")</f>
        <v>L001</v>
      </c>
      <c r="I356" t="str">
        <f>IFERROR(VLOOKUP(H356,location[],2,FALSE),"")</f>
        <v>Delhi</v>
      </c>
      <c r="J356">
        <f>IFERROR(INDEX(sales[Monthly_Salary],MATCH(A356,sales[Employee_ID],0)),"")</f>
        <v>92000</v>
      </c>
      <c r="K356">
        <f>IFERROR(INDEX(sales[Salary_Hike_Percentage],MATCH(A356,sales[Employee_ID],0)),"")</f>
        <v>3</v>
      </c>
      <c r="L356">
        <f>IFERROR(INDEX(performance[Performance_Rating],MATCH(A356,performance[Employee_ID],0)),"")</f>
        <v>2.7</v>
      </c>
      <c r="M356">
        <f>IFERROR(INDEX(performance[Bonus_Percentage],MATCH(A356,performance[Employee_ID],0)),"")</f>
        <v>0.11</v>
      </c>
      <c r="N356" t="str">
        <f>IFERROR(INDEX(attendance[Status],MATCH(A356,attendance[Employee_ID],0)),"")</f>
        <v>Present</v>
      </c>
      <c r="O356">
        <f>IFERROR(INDEX(attendance[Working_Hours],MATCH(A356,attendance[Employee_ID],0)),"")</f>
        <v>7.9</v>
      </c>
      <c r="P356">
        <f>IFERROR(INDEX(attendance[Date],MATCH(A356,attendance[Employee_ID],0)),"")</f>
        <v>45658</v>
      </c>
      <c r="Q356">
        <f t="shared" si="15"/>
        <v>94760</v>
      </c>
      <c r="R356" t="str">
        <f t="shared" si="16"/>
        <v>Average</v>
      </c>
      <c r="S356">
        <f t="shared" si="17"/>
        <v>1</v>
      </c>
    </row>
    <row r="357" spans="1:19" x14ac:dyDescent="0.2">
      <c r="A357" s="6" t="s">
        <v>976</v>
      </c>
      <c r="B357" t="str">
        <f>IFERROR(VLOOKUP(A357,employee[],2,FALSE),"")</f>
        <v>Aisha Singh</v>
      </c>
      <c r="C357" t="str">
        <f>IFERROR(VLOOKUP(A357,employee[],3,FALSE),"")</f>
        <v>aisha.singh356@gmail.com</v>
      </c>
      <c r="D357" t="str">
        <f>IFERROR(VLOOKUP(A357,employee[],4,FALSE),"")</f>
        <v>D002</v>
      </c>
      <c r="E357" t="str">
        <f>VLOOKUP(D357,department[],2,FALSE)</f>
        <v>Finance</v>
      </c>
      <c r="F357" t="str">
        <f>IFERROR(VLOOKUP(A357,employee[],5,FALSE),"")</f>
        <v>R004</v>
      </c>
      <c r="G357" t="str">
        <f>IFERROR(VLOOKUP(F357,job[],2,FALSE),"")</f>
        <v>Finance Manager</v>
      </c>
      <c r="H357" t="str">
        <f>IFERROR(VLOOKUP(A357,employee[],6,FALSE),"")</f>
        <v>L004</v>
      </c>
      <c r="I357" t="str">
        <f>IFERROR(VLOOKUP(H357,location[],2,FALSE),"")</f>
        <v>Hyderabad</v>
      </c>
      <c r="J357">
        <f>IFERROR(INDEX(sales[Monthly_Salary],MATCH(A357,sales[Employee_ID],0)),"")</f>
        <v>54000</v>
      </c>
      <c r="K357">
        <f>IFERROR(INDEX(sales[Salary_Hike_Percentage],MATCH(A357,sales[Employee_ID],0)),"")</f>
        <v>5</v>
      </c>
      <c r="L357">
        <f>IFERROR(INDEX(performance[Performance_Rating],MATCH(A357,performance[Employee_ID],0)),"")</f>
        <v>4.5999999999999996</v>
      </c>
      <c r="M357">
        <f>IFERROR(INDEX(performance[Bonus_Percentage],MATCH(A357,performance[Employee_ID],0)),"")</f>
        <v>0.18</v>
      </c>
      <c r="N357" t="str">
        <f>IFERROR(INDEX(attendance[Status],MATCH(A357,attendance[Employee_ID],0)),"")</f>
        <v>Leave</v>
      </c>
      <c r="O357">
        <f>IFERROR(INDEX(attendance[Working_Hours],MATCH(A357,attendance[Employee_ID],0)),"")</f>
        <v>8.9</v>
      </c>
      <c r="P357">
        <f>IFERROR(INDEX(attendance[Date],MATCH(A357,attendance[Employee_ID],0)),"")</f>
        <v>45658</v>
      </c>
      <c r="Q357">
        <f t="shared" si="15"/>
        <v>56700</v>
      </c>
      <c r="R357" t="str">
        <f t="shared" si="16"/>
        <v>Excellent</v>
      </c>
      <c r="S357">
        <f t="shared" si="17"/>
        <v>0</v>
      </c>
    </row>
    <row r="358" spans="1:19" x14ac:dyDescent="0.2">
      <c r="A358" s="7" t="s">
        <v>978</v>
      </c>
      <c r="B358" t="str">
        <f>IFERROR(VLOOKUP(A358,employee[],2,FALSE),"")</f>
        <v>Neha Nair</v>
      </c>
      <c r="C358" t="str">
        <f>IFERROR(VLOOKUP(A358,employee[],3,FALSE),"")</f>
        <v>neha.nair357@yahoo.com</v>
      </c>
      <c r="D358" t="str">
        <f>IFERROR(VLOOKUP(A358,employee[],4,FALSE),"")</f>
        <v>D002</v>
      </c>
      <c r="E358" t="str">
        <f>VLOOKUP(D358,department[],2,FALSE)</f>
        <v>Finance</v>
      </c>
      <c r="F358" t="str">
        <f>IFERROR(VLOOKUP(A358,employee[],5,FALSE),"")</f>
        <v>R004</v>
      </c>
      <c r="G358" t="str">
        <f>IFERROR(VLOOKUP(F358,job[],2,FALSE),"")</f>
        <v>Finance Manager</v>
      </c>
      <c r="H358" t="str">
        <f>IFERROR(VLOOKUP(A358,employee[],6,FALSE),"")</f>
        <v>L002</v>
      </c>
      <c r="I358" t="str">
        <f>IFERROR(VLOOKUP(H358,location[],2,FALSE),"")</f>
        <v>Mumbai</v>
      </c>
      <c r="J358">
        <f>IFERROR(INDEX(sales[Monthly_Salary],MATCH(A358,sales[Employee_ID],0)),"")</f>
        <v>87000</v>
      </c>
      <c r="K358">
        <f>IFERROR(INDEX(sales[Salary_Hike_Percentage],MATCH(A358,sales[Employee_ID],0)),"")</f>
        <v>7</v>
      </c>
      <c r="L358">
        <f>IFERROR(INDEX(performance[Performance_Rating],MATCH(A358,performance[Employee_ID],0)),"")</f>
        <v>3.5</v>
      </c>
      <c r="M358">
        <f>IFERROR(INDEX(performance[Bonus_Percentage],MATCH(A358,performance[Employee_ID],0)),"")</f>
        <v>0.14000000000000001</v>
      </c>
      <c r="N358" t="str">
        <f>IFERROR(INDEX(attendance[Status],MATCH(A358,attendance[Employee_ID],0)),"")</f>
        <v>Present</v>
      </c>
      <c r="O358">
        <f>IFERROR(INDEX(attendance[Working_Hours],MATCH(A358,attendance[Employee_ID],0)),"")</f>
        <v>7.7</v>
      </c>
      <c r="P358">
        <f>IFERROR(INDEX(attendance[Date],MATCH(A358,attendance[Employee_ID],0)),"")</f>
        <v>45658</v>
      </c>
      <c r="Q358">
        <f t="shared" si="15"/>
        <v>93090</v>
      </c>
      <c r="R358" t="str">
        <f t="shared" si="16"/>
        <v>Good</v>
      </c>
      <c r="S358">
        <f t="shared" si="17"/>
        <v>1</v>
      </c>
    </row>
    <row r="359" spans="1:19" x14ac:dyDescent="0.2">
      <c r="A359" s="6" t="s">
        <v>981</v>
      </c>
      <c r="B359" t="str">
        <f>IFERROR(VLOOKUP(A359,employee[],2,FALSE),"")</f>
        <v>Meera Gupta</v>
      </c>
      <c r="C359" t="str">
        <f>IFERROR(VLOOKUP(A359,employee[],3,FALSE),"")</f>
        <v>meera.gupta358@outlook.com</v>
      </c>
      <c r="D359" t="str">
        <f>IFERROR(VLOOKUP(A359,employee[],4,FALSE),"")</f>
        <v>D003</v>
      </c>
      <c r="E359" t="str">
        <f>VLOOKUP(D359,department[],2,FALSE)</f>
        <v>IT</v>
      </c>
      <c r="F359" t="str">
        <f>IFERROR(VLOOKUP(A359,employee[],5,FALSE),"")</f>
        <v>R002</v>
      </c>
      <c r="G359" t="str">
        <f>IFERROR(VLOOKUP(F359,job[],2,FALSE),"")</f>
        <v>Data Analyst</v>
      </c>
      <c r="H359" t="str">
        <f>IFERROR(VLOOKUP(A359,employee[],6,FALSE),"")</f>
        <v>L004</v>
      </c>
      <c r="I359" t="str">
        <f>IFERROR(VLOOKUP(H359,location[],2,FALSE),"")</f>
        <v>Hyderabad</v>
      </c>
      <c r="J359">
        <f>IFERROR(INDEX(sales[Monthly_Salary],MATCH(A359,sales[Employee_ID],0)),"")</f>
        <v>44000</v>
      </c>
      <c r="K359">
        <f>IFERROR(INDEX(sales[Salary_Hike_Percentage],MATCH(A359,sales[Employee_ID],0)),"")</f>
        <v>5</v>
      </c>
      <c r="L359">
        <f>IFERROR(INDEX(performance[Performance_Rating],MATCH(A359,performance[Employee_ID],0)),"")</f>
        <v>4.0999999999999996</v>
      </c>
      <c r="M359">
        <f>IFERROR(INDEX(performance[Bonus_Percentage],MATCH(A359,performance[Employee_ID],0)),"")</f>
        <v>0.16</v>
      </c>
      <c r="N359" t="str">
        <f>IFERROR(INDEX(attendance[Status],MATCH(A359,attendance[Employee_ID],0)),"")</f>
        <v>Present</v>
      </c>
      <c r="O359">
        <f>IFERROR(INDEX(attendance[Working_Hours],MATCH(A359,attendance[Employee_ID],0)),"")</f>
        <v>7.4</v>
      </c>
      <c r="P359">
        <f>IFERROR(INDEX(attendance[Date],MATCH(A359,attendance[Employee_ID],0)),"")</f>
        <v>45658</v>
      </c>
      <c r="Q359">
        <f t="shared" si="15"/>
        <v>46200</v>
      </c>
      <c r="R359" t="str">
        <f t="shared" si="16"/>
        <v>Good</v>
      </c>
      <c r="S359">
        <f t="shared" si="17"/>
        <v>1</v>
      </c>
    </row>
    <row r="360" spans="1:19" x14ac:dyDescent="0.2">
      <c r="A360" s="7" t="s">
        <v>983</v>
      </c>
      <c r="B360" t="str">
        <f>IFERROR(VLOOKUP(A360,employee[],2,FALSE),"")</f>
        <v>Aman Nair</v>
      </c>
      <c r="C360" t="str">
        <f>IFERROR(VLOOKUP(A360,employee[],3,FALSE),"")</f>
        <v>aman.nair359@gmail.com</v>
      </c>
      <c r="D360" t="str">
        <f>IFERROR(VLOOKUP(A360,employee[],4,FALSE),"")</f>
        <v>D001</v>
      </c>
      <c r="E360" t="str">
        <f>VLOOKUP(D360,department[],2,FALSE)</f>
        <v>HR</v>
      </c>
      <c r="F360" t="str">
        <f>IFERROR(VLOOKUP(A360,employee[],5,FALSE),"")</f>
        <v>R001</v>
      </c>
      <c r="G360" t="str">
        <f>IFERROR(VLOOKUP(F360,job[],2,FALSE),"")</f>
        <v>HR Executive</v>
      </c>
      <c r="H360" t="str">
        <f>IFERROR(VLOOKUP(A360,employee[],6,FALSE),"")</f>
        <v>L001</v>
      </c>
      <c r="I360" t="str">
        <f>IFERROR(VLOOKUP(H360,location[],2,FALSE),"")</f>
        <v>Delhi</v>
      </c>
      <c r="J360">
        <f>IFERROR(INDEX(sales[Monthly_Salary],MATCH(A360,sales[Employee_ID],0)),"")</f>
        <v>31000</v>
      </c>
      <c r="K360">
        <f>IFERROR(INDEX(sales[Salary_Hike_Percentage],MATCH(A360,sales[Employee_ID],0)),"")</f>
        <v>3</v>
      </c>
      <c r="L360">
        <f>IFERROR(INDEX(performance[Performance_Rating],MATCH(A360,performance[Employee_ID],0)),"")</f>
        <v>3.7</v>
      </c>
      <c r="M360">
        <f>IFERROR(INDEX(performance[Bonus_Percentage],MATCH(A360,performance[Employee_ID],0)),"")</f>
        <v>0.15</v>
      </c>
      <c r="N360" t="str">
        <f>IFERROR(INDEX(attendance[Status],MATCH(A360,attendance[Employee_ID],0)),"")</f>
        <v>Present</v>
      </c>
      <c r="O360">
        <f>IFERROR(INDEX(attendance[Working_Hours],MATCH(A360,attendance[Employee_ID],0)),"")</f>
        <v>7</v>
      </c>
      <c r="P360">
        <f>IFERROR(INDEX(attendance[Date],MATCH(A360,attendance[Employee_ID],0)),"")</f>
        <v>45658</v>
      </c>
      <c r="Q360">
        <f t="shared" si="15"/>
        <v>31930</v>
      </c>
      <c r="R360" t="str">
        <f t="shared" si="16"/>
        <v>Good</v>
      </c>
      <c r="S360">
        <f t="shared" si="17"/>
        <v>1</v>
      </c>
    </row>
    <row r="361" spans="1:19" x14ac:dyDescent="0.2">
      <c r="A361" s="6" t="s">
        <v>985</v>
      </c>
      <c r="B361" t="str">
        <f>IFERROR(VLOOKUP(A361,employee[],2,FALSE),"")</f>
        <v>Neha Kapoor</v>
      </c>
      <c r="C361" t="str">
        <f>IFERROR(VLOOKUP(A361,employee[],3,FALSE),"")</f>
        <v>neha.kapoor360@gmail.com</v>
      </c>
      <c r="D361" t="str">
        <f>IFERROR(VLOOKUP(A361,employee[],4,FALSE),"")</f>
        <v>D005</v>
      </c>
      <c r="E361" t="str">
        <f>VLOOKUP(D361,department[],2,FALSE)</f>
        <v>Marketing</v>
      </c>
      <c r="F361" t="str">
        <f>IFERROR(VLOOKUP(A361,employee[],5,FALSE),"")</f>
        <v>R002</v>
      </c>
      <c r="G361" t="str">
        <f>IFERROR(VLOOKUP(F361,job[],2,FALSE),"")</f>
        <v>Data Analyst</v>
      </c>
      <c r="H361" t="str">
        <f>IFERROR(VLOOKUP(A361,employee[],6,FALSE),"")</f>
        <v>L004</v>
      </c>
      <c r="I361" t="str">
        <f>IFERROR(VLOOKUP(H361,location[],2,FALSE),"")</f>
        <v>Hyderabad</v>
      </c>
      <c r="J361">
        <f>IFERROR(INDEX(sales[Monthly_Salary],MATCH(A361,sales[Employee_ID],0)),"")</f>
        <v>106000</v>
      </c>
      <c r="K361">
        <f>IFERROR(INDEX(sales[Salary_Hike_Percentage],MATCH(A361,sales[Employee_ID],0)),"")</f>
        <v>12</v>
      </c>
      <c r="L361">
        <f>IFERROR(INDEX(performance[Performance_Rating],MATCH(A361,performance[Employee_ID],0)),"")</f>
        <v>4.0999999999999996</v>
      </c>
      <c r="M361">
        <f>IFERROR(INDEX(performance[Bonus_Percentage],MATCH(A361,performance[Employee_ID],0)),"")</f>
        <v>0.16</v>
      </c>
      <c r="N361" t="str">
        <f>IFERROR(INDEX(attendance[Status],MATCH(A361,attendance[Employee_ID],0)),"")</f>
        <v>Present</v>
      </c>
      <c r="O361">
        <f>IFERROR(INDEX(attendance[Working_Hours],MATCH(A361,attendance[Employee_ID],0)),"")</f>
        <v>8.6</v>
      </c>
      <c r="P361">
        <f>IFERROR(INDEX(attendance[Date],MATCH(A361,attendance[Employee_ID],0)),"")</f>
        <v>45658</v>
      </c>
      <c r="Q361">
        <f t="shared" si="15"/>
        <v>118720.00000000001</v>
      </c>
      <c r="R361" t="str">
        <f t="shared" si="16"/>
        <v>Good</v>
      </c>
      <c r="S361">
        <f t="shared" si="17"/>
        <v>1</v>
      </c>
    </row>
    <row r="362" spans="1:19" x14ac:dyDescent="0.2">
      <c r="A362" s="7" t="s">
        <v>988</v>
      </c>
      <c r="B362" t="str">
        <f>IFERROR(VLOOKUP(A362,employee[],2,FALSE),"")</f>
        <v>Aarav Reddy</v>
      </c>
      <c r="C362" t="str">
        <f>IFERROR(VLOOKUP(A362,employee[],3,FALSE),"")</f>
        <v>aarav.reddy361@yahoo.com</v>
      </c>
      <c r="D362" t="str">
        <f>IFERROR(VLOOKUP(A362,employee[],4,FALSE),"")</f>
        <v>D003</v>
      </c>
      <c r="E362" t="str">
        <f>VLOOKUP(D362,department[],2,FALSE)</f>
        <v>IT</v>
      </c>
      <c r="F362" t="str">
        <f>IFERROR(VLOOKUP(A362,employee[],5,FALSE),"")</f>
        <v>R002</v>
      </c>
      <c r="G362" t="str">
        <f>IFERROR(VLOOKUP(F362,job[],2,FALSE),"")</f>
        <v>Data Analyst</v>
      </c>
      <c r="H362" t="str">
        <f>IFERROR(VLOOKUP(A362,employee[],6,FALSE),"")</f>
        <v>L003</v>
      </c>
      <c r="I362" t="str">
        <f>IFERROR(VLOOKUP(H362,location[],2,FALSE),"")</f>
        <v>Bengaluru</v>
      </c>
      <c r="J362">
        <f>IFERROR(INDEX(sales[Monthly_Salary],MATCH(A362,sales[Employee_ID],0)),"")</f>
        <v>31000</v>
      </c>
      <c r="K362">
        <f>IFERROR(INDEX(sales[Salary_Hike_Percentage],MATCH(A362,sales[Employee_ID],0)),"")</f>
        <v>10</v>
      </c>
      <c r="L362">
        <f>IFERROR(INDEX(performance[Performance_Rating],MATCH(A362,performance[Employee_ID],0)),"")</f>
        <v>3.3</v>
      </c>
      <c r="M362">
        <f>IFERROR(INDEX(performance[Bonus_Percentage],MATCH(A362,performance[Employee_ID],0)),"")</f>
        <v>0.13</v>
      </c>
      <c r="N362" t="str">
        <f>IFERROR(INDEX(attendance[Status],MATCH(A362,attendance[Employee_ID],0)),"")</f>
        <v>Present</v>
      </c>
      <c r="O362">
        <f>IFERROR(INDEX(attendance[Working_Hours],MATCH(A362,attendance[Employee_ID],0)),"")</f>
        <v>8.1999999999999993</v>
      </c>
      <c r="P362">
        <f>IFERROR(INDEX(attendance[Date],MATCH(A362,attendance[Employee_ID],0)),"")</f>
        <v>45658</v>
      </c>
      <c r="Q362">
        <f t="shared" si="15"/>
        <v>34100</v>
      </c>
      <c r="R362" t="str">
        <f t="shared" si="16"/>
        <v>Average</v>
      </c>
      <c r="S362">
        <f t="shared" si="17"/>
        <v>1</v>
      </c>
    </row>
    <row r="363" spans="1:19" x14ac:dyDescent="0.2">
      <c r="A363" s="6" t="s">
        <v>991</v>
      </c>
      <c r="B363" t="str">
        <f>IFERROR(VLOOKUP(A363,employee[],2,FALSE),"")</f>
        <v>Ishita Iyer</v>
      </c>
      <c r="C363" t="str">
        <f>IFERROR(VLOOKUP(A363,employee[],3,FALSE),"")</f>
        <v>ishita.iyer362@outlook.com</v>
      </c>
      <c r="D363" t="str">
        <f>IFERROR(VLOOKUP(A363,employee[],4,FALSE),"")</f>
        <v>D003</v>
      </c>
      <c r="E363" t="str">
        <f>VLOOKUP(D363,department[],2,FALSE)</f>
        <v>IT</v>
      </c>
      <c r="F363" t="str">
        <f>IFERROR(VLOOKUP(A363,employee[],5,FALSE),"")</f>
        <v>R002</v>
      </c>
      <c r="G363" t="str">
        <f>IFERROR(VLOOKUP(F363,job[],2,FALSE),"")</f>
        <v>Data Analyst</v>
      </c>
      <c r="H363" t="str">
        <f>IFERROR(VLOOKUP(A363,employee[],6,FALSE),"")</f>
        <v>L001</v>
      </c>
      <c r="I363" t="str">
        <f>IFERROR(VLOOKUP(H363,location[],2,FALSE),"")</f>
        <v>Delhi</v>
      </c>
      <c r="J363">
        <f>IFERROR(INDEX(sales[Monthly_Salary],MATCH(A363,sales[Employee_ID],0)),"")</f>
        <v>107000</v>
      </c>
      <c r="K363">
        <f>IFERROR(INDEX(sales[Salary_Hike_Percentage],MATCH(A363,sales[Employee_ID],0)),"")</f>
        <v>10</v>
      </c>
      <c r="L363">
        <f>IFERROR(INDEX(performance[Performance_Rating],MATCH(A363,performance[Employee_ID],0)),"")</f>
        <v>4.0999999999999996</v>
      </c>
      <c r="M363">
        <f>IFERROR(INDEX(performance[Bonus_Percentage],MATCH(A363,performance[Employee_ID],0)),"")</f>
        <v>0.16</v>
      </c>
      <c r="N363" t="str">
        <f>IFERROR(INDEX(attendance[Status],MATCH(A363,attendance[Employee_ID],0)),"")</f>
        <v>Present</v>
      </c>
      <c r="O363">
        <f>IFERROR(INDEX(attendance[Working_Hours],MATCH(A363,attendance[Employee_ID],0)),"")</f>
        <v>7.1</v>
      </c>
      <c r="P363">
        <f>IFERROR(INDEX(attendance[Date],MATCH(A363,attendance[Employee_ID],0)),"")</f>
        <v>45658</v>
      </c>
      <c r="Q363">
        <f t="shared" si="15"/>
        <v>117700.00000000001</v>
      </c>
      <c r="R363" t="str">
        <f t="shared" si="16"/>
        <v>Good</v>
      </c>
      <c r="S363">
        <f t="shared" si="17"/>
        <v>1</v>
      </c>
    </row>
    <row r="364" spans="1:19" x14ac:dyDescent="0.2">
      <c r="A364" s="7" t="s">
        <v>993</v>
      </c>
      <c r="B364" t="str">
        <f>IFERROR(VLOOKUP(A364,employee[],2,FALSE),"")</f>
        <v>Ananya Iyer</v>
      </c>
      <c r="C364" t="str">
        <f>IFERROR(VLOOKUP(A364,employee[],3,FALSE),"")</f>
        <v>ananya.iyer363@yahoo.com</v>
      </c>
      <c r="D364" t="str">
        <f>IFERROR(VLOOKUP(A364,employee[],4,FALSE),"")</f>
        <v>D003</v>
      </c>
      <c r="E364" t="str">
        <f>VLOOKUP(D364,department[],2,FALSE)</f>
        <v>IT</v>
      </c>
      <c r="F364" t="str">
        <f>IFERROR(VLOOKUP(A364,employee[],5,FALSE),"")</f>
        <v>R003</v>
      </c>
      <c r="G364" t="str">
        <f>IFERROR(VLOOKUP(F364,job[],2,FALSE),"")</f>
        <v>Software Engineer</v>
      </c>
      <c r="H364" t="str">
        <f>IFERROR(VLOOKUP(A364,employee[],6,FALSE),"")</f>
        <v>L003</v>
      </c>
      <c r="I364" t="str">
        <f>IFERROR(VLOOKUP(H364,location[],2,FALSE),"")</f>
        <v>Bengaluru</v>
      </c>
      <c r="J364">
        <f>IFERROR(INDEX(sales[Monthly_Salary],MATCH(A364,sales[Employee_ID],0)),"")</f>
        <v>99000</v>
      </c>
      <c r="K364">
        <f>IFERROR(INDEX(sales[Salary_Hike_Percentage],MATCH(A364,sales[Employee_ID],0)),"")</f>
        <v>5</v>
      </c>
      <c r="L364">
        <f>IFERROR(INDEX(performance[Performance_Rating],MATCH(A364,performance[Employee_ID],0)),"")</f>
        <v>2.9</v>
      </c>
      <c r="M364">
        <f>IFERROR(INDEX(performance[Bonus_Percentage],MATCH(A364,performance[Employee_ID],0)),"")</f>
        <v>0.12</v>
      </c>
      <c r="N364" t="str">
        <f>IFERROR(INDEX(attendance[Status],MATCH(A364,attendance[Employee_ID],0)),"")</f>
        <v>Present</v>
      </c>
      <c r="O364">
        <f>IFERROR(INDEX(attendance[Working_Hours],MATCH(A364,attendance[Employee_ID],0)),"")</f>
        <v>7.2</v>
      </c>
      <c r="P364">
        <f>IFERROR(INDEX(attendance[Date],MATCH(A364,attendance[Employee_ID],0)),"")</f>
        <v>45658</v>
      </c>
      <c r="Q364">
        <f t="shared" si="15"/>
        <v>103950</v>
      </c>
      <c r="R364" t="str">
        <f t="shared" si="16"/>
        <v>Average</v>
      </c>
      <c r="S364">
        <f t="shared" si="17"/>
        <v>1</v>
      </c>
    </row>
    <row r="365" spans="1:19" x14ac:dyDescent="0.2">
      <c r="A365" s="6" t="s">
        <v>995</v>
      </c>
      <c r="B365" t="str">
        <f>IFERROR(VLOOKUP(A365,employee[],2,FALSE),"")</f>
        <v>Nikhil Joshi</v>
      </c>
      <c r="C365" t="str">
        <f>IFERROR(VLOOKUP(A365,employee[],3,FALSE),"")</f>
        <v>nikhil.joshi364@outlook.com</v>
      </c>
      <c r="D365" t="str">
        <f>IFERROR(VLOOKUP(A365,employee[],4,FALSE),"")</f>
        <v>D002</v>
      </c>
      <c r="E365" t="str">
        <f>VLOOKUP(D365,department[],2,FALSE)</f>
        <v>Finance</v>
      </c>
      <c r="F365" t="str">
        <f>IFERROR(VLOOKUP(A365,employee[],5,FALSE),"")</f>
        <v>R004</v>
      </c>
      <c r="G365" t="str">
        <f>IFERROR(VLOOKUP(F365,job[],2,FALSE),"")</f>
        <v>Finance Manager</v>
      </c>
      <c r="H365" t="str">
        <f>IFERROR(VLOOKUP(A365,employee[],6,FALSE),"")</f>
        <v>L001</v>
      </c>
      <c r="I365" t="str">
        <f>IFERROR(VLOOKUP(H365,location[],2,FALSE),"")</f>
        <v>Delhi</v>
      </c>
      <c r="J365">
        <f>IFERROR(INDEX(sales[Monthly_Salary],MATCH(A365,sales[Employee_ID],0)),"")</f>
        <v>98000</v>
      </c>
      <c r="K365">
        <f>IFERROR(INDEX(sales[Salary_Hike_Percentage],MATCH(A365,sales[Employee_ID],0)),"")</f>
        <v>5</v>
      </c>
      <c r="L365">
        <f>IFERROR(INDEX(performance[Performance_Rating],MATCH(A365,performance[Employee_ID],0)),"")</f>
        <v>3.4</v>
      </c>
      <c r="M365">
        <f>IFERROR(INDEX(performance[Bonus_Percentage],MATCH(A365,performance[Employee_ID],0)),"")</f>
        <v>0.14000000000000001</v>
      </c>
      <c r="N365" t="str">
        <f>IFERROR(INDEX(attendance[Status],MATCH(A365,attendance[Employee_ID],0)),"")</f>
        <v>Present</v>
      </c>
      <c r="O365">
        <f>IFERROR(INDEX(attendance[Working_Hours],MATCH(A365,attendance[Employee_ID],0)),"")</f>
        <v>7.4</v>
      </c>
      <c r="P365">
        <f>IFERROR(INDEX(attendance[Date],MATCH(A365,attendance[Employee_ID],0)),"")</f>
        <v>45658</v>
      </c>
      <c r="Q365">
        <f t="shared" si="15"/>
        <v>102900</v>
      </c>
      <c r="R365" t="str">
        <f t="shared" si="16"/>
        <v>Average</v>
      </c>
      <c r="S365">
        <f t="shared" si="17"/>
        <v>1</v>
      </c>
    </row>
    <row r="366" spans="1:19" x14ac:dyDescent="0.2">
      <c r="A366" s="7" t="s">
        <v>998</v>
      </c>
      <c r="B366" t="str">
        <f>IFERROR(VLOOKUP(A366,employee[],2,FALSE),"")</f>
        <v>Aditya Kapoor</v>
      </c>
      <c r="C366" t="str">
        <f>IFERROR(VLOOKUP(A366,employee[],3,FALSE),"")</f>
        <v>aditya.kapoor365@yahoo.com</v>
      </c>
      <c r="D366" t="str">
        <f>IFERROR(VLOOKUP(A366,employee[],4,FALSE),"")</f>
        <v>D003</v>
      </c>
      <c r="E366" t="str">
        <f>VLOOKUP(D366,department[],2,FALSE)</f>
        <v>IT</v>
      </c>
      <c r="F366" t="str">
        <f>IFERROR(VLOOKUP(A366,employee[],5,FALSE),"")</f>
        <v>R002</v>
      </c>
      <c r="G366" t="str">
        <f>IFERROR(VLOOKUP(F366,job[],2,FALSE),"")</f>
        <v>Data Analyst</v>
      </c>
      <c r="H366" t="str">
        <f>IFERROR(VLOOKUP(A366,employee[],6,FALSE),"")</f>
        <v>L003</v>
      </c>
      <c r="I366" t="str">
        <f>IFERROR(VLOOKUP(H366,location[],2,FALSE),"")</f>
        <v>Bengaluru</v>
      </c>
      <c r="J366">
        <f>IFERROR(INDEX(sales[Monthly_Salary],MATCH(A366,sales[Employee_ID],0)),"")</f>
        <v>87000</v>
      </c>
      <c r="K366">
        <f>IFERROR(INDEX(sales[Salary_Hike_Percentage],MATCH(A366,sales[Employee_ID],0)),"")</f>
        <v>7</v>
      </c>
      <c r="L366">
        <f>IFERROR(INDEX(performance[Performance_Rating],MATCH(A366,performance[Employee_ID],0)),"")</f>
        <v>4.2</v>
      </c>
      <c r="M366">
        <f>IFERROR(INDEX(performance[Bonus_Percentage],MATCH(A366,performance[Employee_ID],0)),"")</f>
        <v>0.17</v>
      </c>
      <c r="N366" t="str">
        <f>IFERROR(INDEX(attendance[Status],MATCH(A366,attendance[Employee_ID],0)),"")</f>
        <v>Present</v>
      </c>
      <c r="O366">
        <f>IFERROR(INDEX(attendance[Working_Hours],MATCH(A366,attendance[Employee_ID],0)),"")</f>
        <v>8.8000000000000007</v>
      </c>
      <c r="P366">
        <f>IFERROR(INDEX(attendance[Date],MATCH(A366,attendance[Employee_ID],0)),"")</f>
        <v>45658</v>
      </c>
      <c r="Q366">
        <f t="shared" si="15"/>
        <v>93090</v>
      </c>
      <c r="R366" t="str">
        <f t="shared" si="16"/>
        <v>Good</v>
      </c>
      <c r="S366">
        <f t="shared" si="17"/>
        <v>1</v>
      </c>
    </row>
    <row r="367" spans="1:19" x14ac:dyDescent="0.2">
      <c r="A367" s="6" t="s">
        <v>1000</v>
      </c>
      <c r="B367" t="str">
        <f>IFERROR(VLOOKUP(A367,employee[],2,FALSE),"")</f>
        <v>Pooja Gupta</v>
      </c>
      <c r="C367" t="str">
        <f>IFERROR(VLOOKUP(A367,employee[],3,FALSE),"")</f>
        <v>pooja.gupta366@gmail.com</v>
      </c>
      <c r="D367" t="str">
        <f>IFERROR(VLOOKUP(A367,employee[],4,FALSE),"")</f>
        <v>D003</v>
      </c>
      <c r="E367" t="str">
        <f>VLOOKUP(D367,department[],2,FALSE)</f>
        <v>IT</v>
      </c>
      <c r="F367" t="str">
        <f>IFERROR(VLOOKUP(A367,employee[],5,FALSE),"")</f>
        <v>R003</v>
      </c>
      <c r="G367" t="str">
        <f>IFERROR(VLOOKUP(F367,job[],2,FALSE),"")</f>
        <v>Software Engineer</v>
      </c>
      <c r="H367" t="str">
        <f>IFERROR(VLOOKUP(A367,employee[],6,FALSE),"")</f>
        <v>L002</v>
      </c>
      <c r="I367" t="str">
        <f>IFERROR(VLOOKUP(H367,location[],2,FALSE),"")</f>
        <v>Mumbai</v>
      </c>
      <c r="J367">
        <f>IFERROR(INDEX(sales[Monthly_Salary],MATCH(A367,sales[Employee_ID],0)),"")</f>
        <v>109000</v>
      </c>
      <c r="K367">
        <f>IFERROR(INDEX(sales[Salary_Hike_Percentage],MATCH(A367,sales[Employee_ID],0)),"")</f>
        <v>5</v>
      </c>
      <c r="L367">
        <f>IFERROR(INDEX(performance[Performance_Rating],MATCH(A367,performance[Employee_ID],0)),"")</f>
        <v>3.6</v>
      </c>
      <c r="M367">
        <f>IFERROR(INDEX(performance[Bonus_Percentage],MATCH(A367,performance[Employee_ID],0)),"")</f>
        <v>0.14000000000000001</v>
      </c>
      <c r="N367" t="str">
        <f>IFERROR(INDEX(attendance[Status],MATCH(A367,attendance[Employee_ID],0)),"")</f>
        <v>Present</v>
      </c>
      <c r="O367">
        <f>IFERROR(INDEX(attendance[Working_Hours],MATCH(A367,attendance[Employee_ID],0)),"")</f>
        <v>8.5</v>
      </c>
      <c r="P367">
        <f>IFERROR(INDEX(attendance[Date],MATCH(A367,attendance[Employee_ID],0)),"")</f>
        <v>45658</v>
      </c>
      <c r="Q367">
        <f t="shared" si="15"/>
        <v>114450</v>
      </c>
      <c r="R367" t="str">
        <f t="shared" si="16"/>
        <v>Good</v>
      </c>
      <c r="S367">
        <f t="shared" si="17"/>
        <v>1</v>
      </c>
    </row>
    <row r="368" spans="1:19" x14ac:dyDescent="0.2">
      <c r="A368" s="7" t="s">
        <v>1002</v>
      </c>
      <c r="B368" t="str">
        <f>IFERROR(VLOOKUP(A368,employee[],2,FALSE),"")</f>
        <v>Priya Chauhan</v>
      </c>
      <c r="C368" t="str">
        <f>IFERROR(VLOOKUP(A368,employee[],3,FALSE),"")</f>
        <v>priya.chauhan367@gmail.com</v>
      </c>
      <c r="D368" t="str">
        <f>IFERROR(VLOOKUP(A368,employee[],4,FALSE),"")</f>
        <v>D002</v>
      </c>
      <c r="E368" t="str">
        <f>VLOOKUP(D368,department[],2,FALSE)</f>
        <v>Finance</v>
      </c>
      <c r="F368" t="str">
        <f>IFERROR(VLOOKUP(A368,employee[],5,FALSE),"")</f>
        <v>R004</v>
      </c>
      <c r="G368" t="str">
        <f>IFERROR(VLOOKUP(F368,job[],2,FALSE),"")</f>
        <v>Finance Manager</v>
      </c>
      <c r="H368" t="str">
        <f>IFERROR(VLOOKUP(A368,employee[],6,FALSE),"")</f>
        <v>L001</v>
      </c>
      <c r="I368" t="str">
        <f>IFERROR(VLOOKUP(H368,location[],2,FALSE),"")</f>
        <v>Delhi</v>
      </c>
      <c r="J368">
        <f>IFERROR(INDEX(sales[Monthly_Salary],MATCH(A368,sales[Employee_ID],0)),"")</f>
        <v>84000</v>
      </c>
      <c r="K368">
        <f>IFERROR(INDEX(sales[Salary_Hike_Percentage],MATCH(A368,sales[Employee_ID],0)),"")</f>
        <v>12</v>
      </c>
      <c r="L368">
        <f>IFERROR(INDEX(performance[Performance_Rating],MATCH(A368,performance[Employee_ID],0)),"")</f>
        <v>4.5999999999999996</v>
      </c>
      <c r="M368">
        <f>IFERROR(INDEX(performance[Bonus_Percentage],MATCH(A368,performance[Employee_ID],0)),"")</f>
        <v>0.18</v>
      </c>
      <c r="N368" t="str">
        <f>IFERROR(INDEX(attendance[Status],MATCH(A368,attendance[Employee_ID],0)),"")</f>
        <v>Present</v>
      </c>
      <c r="O368">
        <f>IFERROR(INDEX(attendance[Working_Hours],MATCH(A368,attendance[Employee_ID],0)),"")</f>
        <v>7</v>
      </c>
      <c r="P368">
        <f>IFERROR(INDEX(attendance[Date],MATCH(A368,attendance[Employee_ID],0)),"")</f>
        <v>45658</v>
      </c>
      <c r="Q368">
        <f t="shared" si="15"/>
        <v>94080.000000000015</v>
      </c>
      <c r="R368" t="str">
        <f t="shared" si="16"/>
        <v>Excellent</v>
      </c>
      <c r="S368">
        <f t="shared" si="17"/>
        <v>1</v>
      </c>
    </row>
    <row r="369" spans="1:19" x14ac:dyDescent="0.2">
      <c r="A369" s="6" t="s">
        <v>1005</v>
      </c>
      <c r="B369" t="str">
        <f>IFERROR(VLOOKUP(A369,employee[],2,FALSE),"")</f>
        <v>Aditya Reddy</v>
      </c>
      <c r="C369" t="str">
        <f>IFERROR(VLOOKUP(A369,employee[],3,FALSE),"")</f>
        <v>aditya.reddy368@outlook.com</v>
      </c>
      <c r="D369" t="str">
        <f>IFERROR(VLOOKUP(A369,employee[],4,FALSE),"")</f>
        <v>D001</v>
      </c>
      <c r="E369" t="str">
        <f>VLOOKUP(D369,department[],2,FALSE)</f>
        <v>HR</v>
      </c>
      <c r="F369" t="str">
        <f>IFERROR(VLOOKUP(A369,employee[],5,FALSE),"")</f>
        <v>R001</v>
      </c>
      <c r="G369" t="str">
        <f>IFERROR(VLOOKUP(F369,job[],2,FALSE),"")</f>
        <v>HR Executive</v>
      </c>
      <c r="H369" t="str">
        <f>IFERROR(VLOOKUP(A369,employee[],6,FALSE),"")</f>
        <v>L001</v>
      </c>
      <c r="I369" t="str">
        <f>IFERROR(VLOOKUP(H369,location[],2,FALSE),"")</f>
        <v>Delhi</v>
      </c>
      <c r="J369">
        <f>IFERROR(INDEX(sales[Monthly_Salary],MATCH(A369,sales[Employee_ID],0)),"")</f>
        <v>115000</v>
      </c>
      <c r="K369">
        <f>IFERROR(INDEX(sales[Salary_Hike_Percentage],MATCH(A369,sales[Employee_ID],0)),"")</f>
        <v>10</v>
      </c>
      <c r="L369">
        <f>IFERROR(INDEX(performance[Performance_Rating],MATCH(A369,performance[Employee_ID],0)),"")</f>
        <v>4.2</v>
      </c>
      <c r="M369">
        <f>IFERROR(INDEX(performance[Bonus_Percentage],MATCH(A369,performance[Employee_ID],0)),"")</f>
        <v>0.17</v>
      </c>
      <c r="N369" t="str">
        <f>IFERROR(INDEX(attendance[Status],MATCH(A369,attendance[Employee_ID],0)),"")</f>
        <v>Present</v>
      </c>
      <c r="O369">
        <f>IFERROR(INDEX(attendance[Working_Hours],MATCH(A369,attendance[Employee_ID],0)),"")</f>
        <v>7.7</v>
      </c>
      <c r="P369">
        <f>IFERROR(INDEX(attendance[Date],MATCH(A369,attendance[Employee_ID],0)),"")</f>
        <v>45658</v>
      </c>
      <c r="Q369">
        <f t="shared" si="15"/>
        <v>126500.00000000001</v>
      </c>
      <c r="R369" t="str">
        <f t="shared" si="16"/>
        <v>Good</v>
      </c>
      <c r="S369">
        <f t="shared" si="17"/>
        <v>1</v>
      </c>
    </row>
    <row r="370" spans="1:19" x14ac:dyDescent="0.2">
      <c r="A370" s="7" t="s">
        <v>1007</v>
      </c>
      <c r="B370" t="str">
        <f>IFERROR(VLOOKUP(A370,employee[],2,FALSE),"")</f>
        <v>Pooja Malhotra</v>
      </c>
      <c r="C370" t="str">
        <f>IFERROR(VLOOKUP(A370,employee[],3,FALSE),"")</f>
        <v>pooja.malhotra369@yahoo.com</v>
      </c>
      <c r="D370" t="str">
        <f>IFERROR(VLOOKUP(A370,employee[],4,FALSE),"")</f>
        <v>D001</v>
      </c>
      <c r="E370" t="str">
        <f>VLOOKUP(D370,department[],2,FALSE)</f>
        <v>HR</v>
      </c>
      <c r="F370" t="str">
        <f>IFERROR(VLOOKUP(A370,employee[],5,FALSE),"")</f>
        <v>R001</v>
      </c>
      <c r="G370" t="str">
        <f>IFERROR(VLOOKUP(F370,job[],2,FALSE),"")</f>
        <v>HR Executive</v>
      </c>
      <c r="H370" t="str">
        <f>IFERROR(VLOOKUP(A370,employee[],6,FALSE),"")</f>
        <v>L004</v>
      </c>
      <c r="I370" t="str">
        <f>IFERROR(VLOOKUP(H370,location[],2,FALSE),"")</f>
        <v>Hyderabad</v>
      </c>
      <c r="J370">
        <f>IFERROR(INDEX(sales[Monthly_Salary],MATCH(A370,sales[Employee_ID],0)),"")</f>
        <v>109000</v>
      </c>
      <c r="K370">
        <f>IFERROR(INDEX(sales[Salary_Hike_Percentage],MATCH(A370,sales[Employee_ID],0)),"")</f>
        <v>3</v>
      </c>
      <c r="L370">
        <f>IFERROR(INDEX(performance[Performance_Rating],MATCH(A370,performance[Employee_ID],0)),"")</f>
        <v>3.7</v>
      </c>
      <c r="M370">
        <f>IFERROR(INDEX(performance[Bonus_Percentage],MATCH(A370,performance[Employee_ID],0)),"")</f>
        <v>0.15</v>
      </c>
      <c r="N370" t="str">
        <f>IFERROR(INDEX(attendance[Status],MATCH(A370,attendance[Employee_ID],0)),"")</f>
        <v>Present</v>
      </c>
      <c r="O370">
        <f>IFERROR(INDEX(attendance[Working_Hours],MATCH(A370,attendance[Employee_ID],0)),"")</f>
        <v>8.4</v>
      </c>
      <c r="P370">
        <f>IFERROR(INDEX(attendance[Date],MATCH(A370,attendance[Employee_ID],0)),"")</f>
        <v>45658</v>
      </c>
      <c r="Q370">
        <f t="shared" si="15"/>
        <v>112270</v>
      </c>
      <c r="R370" t="str">
        <f t="shared" si="16"/>
        <v>Good</v>
      </c>
      <c r="S370">
        <f t="shared" si="17"/>
        <v>1</v>
      </c>
    </row>
    <row r="371" spans="1:19" x14ac:dyDescent="0.2">
      <c r="A371" s="6" t="s">
        <v>1009</v>
      </c>
      <c r="B371" t="str">
        <f>IFERROR(VLOOKUP(A371,employee[],2,FALSE),"")</f>
        <v>Nikhil Nair</v>
      </c>
      <c r="C371" t="str">
        <f>IFERROR(VLOOKUP(A371,employee[],3,FALSE),"")</f>
        <v>nikhil.nair370@gmail.com</v>
      </c>
      <c r="D371" t="str">
        <f>IFERROR(VLOOKUP(A371,employee[],4,FALSE),"")</f>
        <v>D003</v>
      </c>
      <c r="E371" t="str">
        <f>VLOOKUP(D371,department[],2,FALSE)</f>
        <v>IT</v>
      </c>
      <c r="F371" t="str">
        <f>IFERROR(VLOOKUP(A371,employee[],5,FALSE),"")</f>
        <v>R002</v>
      </c>
      <c r="G371" t="str">
        <f>IFERROR(VLOOKUP(F371,job[],2,FALSE),"")</f>
        <v>Data Analyst</v>
      </c>
      <c r="H371" t="str">
        <f>IFERROR(VLOOKUP(A371,employee[],6,FALSE),"")</f>
        <v>L002</v>
      </c>
      <c r="I371" t="str">
        <f>IFERROR(VLOOKUP(H371,location[],2,FALSE),"")</f>
        <v>Mumbai</v>
      </c>
      <c r="J371">
        <f>IFERROR(INDEX(sales[Monthly_Salary],MATCH(A371,sales[Employee_ID],0)),"")</f>
        <v>101000</v>
      </c>
      <c r="K371">
        <f>IFERROR(INDEX(sales[Salary_Hike_Percentage],MATCH(A371,sales[Employee_ID],0)),"")</f>
        <v>7</v>
      </c>
      <c r="L371">
        <f>IFERROR(INDEX(performance[Performance_Rating],MATCH(A371,performance[Employee_ID],0)),"")</f>
        <v>3.8</v>
      </c>
      <c r="M371">
        <f>IFERROR(INDEX(performance[Bonus_Percentage],MATCH(A371,performance[Employee_ID],0)),"")</f>
        <v>0.15</v>
      </c>
      <c r="N371" t="str">
        <f>IFERROR(INDEX(attendance[Status],MATCH(A371,attendance[Employee_ID],0)),"")</f>
        <v>Present</v>
      </c>
      <c r="O371">
        <f>IFERROR(INDEX(attendance[Working_Hours],MATCH(A371,attendance[Employee_ID],0)),"")</f>
        <v>7</v>
      </c>
      <c r="P371">
        <f>IFERROR(INDEX(attendance[Date],MATCH(A371,attendance[Employee_ID],0)),"")</f>
        <v>45658</v>
      </c>
      <c r="Q371">
        <f t="shared" si="15"/>
        <v>108070</v>
      </c>
      <c r="R371" t="str">
        <f t="shared" si="16"/>
        <v>Good</v>
      </c>
      <c r="S371">
        <f t="shared" si="17"/>
        <v>1</v>
      </c>
    </row>
    <row r="372" spans="1:19" x14ac:dyDescent="0.2">
      <c r="A372" s="7" t="s">
        <v>1012</v>
      </c>
      <c r="B372" t="str">
        <f>IFERROR(VLOOKUP(A372,employee[],2,FALSE),"")</f>
        <v>Arjun Reddy</v>
      </c>
      <c r="C372" t="str">
        <f>IFERROR(VLOOKUP(A372,employee[],3,FALSE),"")</f>
        <v>arjun.reddy371@gmail.com</v>
      </c>
      <c r="D372" t="str">
        <f>IFERROR(VLOOKUP(A372,employee[],4,FALSE),"")</f>
        <v>D001</v>
      </c>
      <c r="E372" t="str">
        <f>VLOOKUP(D372,department[],2,FALSE)</f>
        <v>HR</v>
      </c>
      <c r="F372" t="str">
        <f>IFERROR(VLOOKUP(A372,employee[],5,FALSE),"")</f>
        <v>R001</v>
      </c>
      <c r="G372" t="str">
        <f>IFERROR(VLOOKUP(F372,job[],2,FALSE),"")</f>
        <v>HR Executive</v>
      </c>
      <c r="H372" t="str">
        <f>IFERROR(VLOOKUP(A372,employee[],6,FALSE),"")</f>
        <v>L001</v>
      </c>
      <c r="I372" t="str">
        <f>IFERROR(VLOOKUP(H372,location[],2,FALSE),"")</f>
        <v>Delhi</v>
      </c>
      <c r="J372">
        <f>IFERROR(INDEX(sales[Monthly_Salary],MATCH(A372,sales[Employee_ID],0)),"")</f>
        <v>49000</v>
      </c>
      <c r="K372">
        <f>IFERROR(INDEX(sales[Salary_Hike_Percentage],MATCH(A372,sales[Employee_ID],0)),"")</f>
        <v>7</v>
      </c>
      <c r="L372">
        <f>IFERROR(INDEX(performance[Performance_Rating],MATCH(A372,performance[Employee_ID],0)),"")</f>
        <v>3</v>
      </c>
      <c r="M372">
        <f>IFERROR(INDEX(performance[Bonus_Percentage],MATCH(A372,performance[Employee_ID],0)),"")</f>
        <v>0.12</v>
      </c>
      <c r="N372" t="str">
        <f>IFERROR(INDEX(attendance[Status],MATCH(A372,attendance[Employee_ID],0)),"")</f>
        <v>Leave</v>
      </c>
      <c r="O372">
        <f>IFERROR(INDEX(attendance[Working_Hours],MATCH(A372,attendance[Employee_ID],0)),"")</f>
        <v>8.5</v>
      </c>
      <c r="P372">
        <f>IFERROR(INDEX(attendance[Date],MATCH(A372,attendance[Employee_ID],0)),"")</f>
        <v>45658</v>
      </c>
      <c r="Q372">
        <f t="shared" si="15"/>
        <v>52430</v>
      </c>
      <c r="R372" t="str">
        <f t="shared" si="16"/>
        <v>Average</v>
      </c>
      <c r="S372">
        <f t="shared" si="17"/>
        <v>0</v>
      </c>
    </row>
    <row r="373" spans="1:19" x14ac:dyDescent="0.2">
      <c r="A373" s="6" t="s">
        <v>1014</v>
      </c>
      <c r="B373" t="str">
        <f>IFERROR(VLOOKUP(A373,employee[],2,FALSE),"")</f>
        <v>Karan Kapoor</v>
      </c>
      <c r="C373" t="str">
        <f>IFERROR(VLOOKUP(A373,employee[],3,FALSE),"")</f>
        <v>karan.kapoor372@outlook.com</v>
      </c>
      <c r="D373" t="str">
        <f>IFERROR(VLOOKUP(A373,employee[],4,FALSE),"")</f>
        <v>D004</v>
      </c>
      <c r="E373" t="str">
        <f>VLOOKUP(D373,department[],2,FALSE)</f>
        <v>Sales</v>
      </c>
      <c r="F373" t="str">
        <f>IFERROR(VLOOKUP(A373,employee[],5,FALSE),"")</f>
        <v>R005</v>
      </c>
      <c r="G373" t="str">
        <f>IFERROR(VLOOKUP(F373,job[],2,FALSE),"")</f>
        <v>Sales Executive</v>
      </c>
      <c r="H373" t="str">
        <f>IFERROR(VLOOKUP(A373,employee[],6,FALSE),"")</f>
        <v>L004</v>
      </c>
      <c r="I373" t="str">
        <f>IFERROR(VLOOKUP(H373,location[],2,FALSE),"")</f>
        <v>Hyderabad</v>
      </c>
      <c r="J373">
        <f>IFERROR(INDEX(sales[Monthly_Salary],MATCH(A373,sales[Employee_ID],0)),"")</f>
        <v>73000</v>
      </c>
      <c r="K373">
        <f>IFERROR(INDEX(sales[Salary_Hike_Percentage],MATCH(A373,sales[Employee_ID],0)),"")</f>
        <v>5</v>
      </c>
      <c r="L373">
        <f>IFERROR(INDEX(performance[Performance_Rating],MATCH(A373,performance[Employee_ID],0)),"")</f>
        <v>3.7</v>
      </c>
      <c r="M373">
        <f>IFERROR(INDEX(performance[Bonus_Percentage],MATCH(A373,performance[Employee_ID],0)),"")</f>
        <v>0.15</v>
      </c>
      <c r="N373" t="str">
        <f>IFERROR(INDEX(attendance[Status],MATCH(A373,attendance[Employee_ID],0)),"")</f>
        <v>Absent</v>
      </c>
      <c r="O373">
        <f>IFERROR(INDEX(attendance[Working_Hours],MATCH(A373,attendance[Employee_ID],0)),"")</f>
        <v>0</v>
      </c>
      <c r="P373">
        <f>IFERROR(INDEX(attendance[Date],MATCH(A373,attendance[Employee_ID],0)),"")</f>
        <v>45658</v>
      </c>
      <c r="Q373">
        <f t="shared" si="15"/>
        <v>76650</v>
      </c>
      <c r="R373" t="str">
        <f t="shared" si="16"/>
        <v>Good</v>
      </c>
      <c r="S373">
        <f t="shared" si="17"/>
        <v>0</v>
      </c>
    </row>
    <row r="374" spans="1:19" x14ac:dyDescent="0.2">
      <c r="A374" s="7" t="s">
        <v>1016</v>
      </c>
      <c r="B374" t="str">
        <f>IFERROR(VLOOKUP(A374,employee[],2,FALSE),"")</f>
        <v>Nikhil Sharma</v>
      </c>
      <c r="C374" t="str">
        <f>IFERROR(VLOOKUP(A374,employee[],3,FALSE),"")</f>
        <v>nikhil.sharma373@outlook.com</v>
      </c>
      <c r="D374" t="str">
        <f>IFERROR(VLOOKUP(A374,employee[],4,FALSE),"")</f>
        <v>D002</v>
      </c>
      <c r="E374" t="str">
        <f>VLOOKUP(D374,department[],2,FALSE)</f>
        <v>Finance</v>
      </c>
      <c r="F374" t="str">
        <f>IFERROR(VLOOKUP(A374,employee[],5,FALSE),"")</f>
        <v>R004</v>
      </c>
      <c r="G374" t="str">
        <f>IFERROR(VLOOKUP(F374,job[],2,FALSE),"")</f>
        <v>Finance Manager</v>
      </c>
      <c r="H374" t="str">
        <f>IFERROR(VLOOKUP(A374,employee[],6,FALSE),"")</f>
        <v>L003</v>
      </c>
      <c r="I374" t="str">
        <f>IFERROR(VLOOKUP(H374,location[],2,FALSE),"")</f>
        <v>Bengaluru</v>
      </c>
      <c r="J374">
        <f>IFERROR(INDEX(sales[Monthly_Salary],MATCH(A374,sales[Employee_ID],0)),"")</f>
        <v>41000</v>
      </c>
      <c r="K374">
        <f>IFERROR(INDEX(sales[Salary_Hike_Percentage],MATCH(A374,sales[Employee_ID],0)),"")</f>
        <v>10</v>
      </c>
      <c r="L374">
        <f>IFERROR(INDEX(performance[Performance_Rating],MATCH(A374,performance[Employee_ID],0)),"")</f>
        <v>3.3</v>
      </c>
      <c r="M374">
        <f>IFERROR(INDEX(performance[Bonus_Percentage],MATCH(A374,performance[Employee_ID],0)),"")</f>
        <v>0.13</v>
      </c>
      <c r="N374" t="str">
        <f>IFERROR(INDEX(attendance[Status],MATCH(A374,attendance[Employee_ID],0)),"")</f>
        <v>Present</v>
      </c>
      <c r="O374">
        <f>IFERROR(INDEX(attendance[Working_Hours],MATCH(A374,attendance[Employee_ID],0)),"")</f>
        <v>7</v>
      </c>
      <c r="P374">
        <f>IFERROR(INDEX(attendance[Date],MATCH(A374,attendance[Employee_ID],0)),"")</f>
        <v>45658</v>
      </c>
      <c r="Q374">
        <f t="shared" si="15"/>
        <v>45100.000000000007</v>
      </c>
      <c r="R374" t="str">
        <f t="shared" si="16"/>
        <v>Average</v>
      </c>
      <c r="S374">
        <f t="shared" si="17"/>
        <v>1</v>
      </c>
    </row>
    <row r="375" spans="1:19" x14ac:dyDescent="0.2">
      <c r="A375" s="6" t="s">
        <v>1019</v>
      </c>
      <c r="B375" t="str">
        <f>IFERROR(VLOOKUP(A375,employee[],2,FALSE),"")</f>
        <v>Arjun Kapoor</v>
      </c>
      <c r="C375" t="str">
        <f>IFERROR(VLOOKUP(A375,employee[],3,FALSE),"")</f>
        <v>arjun.kapoor374@gmail.com</v>
      </c>
      <c r="D375" t="str">
        <f>IFERROR(VLOOKUP(A375,employee[],4,FALSE),"")</f>
        <v>D003</v>
      </c>
      <c r="E375" t="str">
        <f>VLOOKUP(D375,department[],2,FALSE)</f>
        <v>IT</v>
      </c>
      <c r="F375" t="str">
        <f>IFERROR(VLOOKUP(A375,employee[],5,FALSE),"")</f>
        <v>R003</v>
      </c>
      <c r="G375" t="str">
        <f>IFERROR(VLOOKUP(F375,job[],2,FALSE),"")</f>
        <v>Software Engineer</v>
      </c>
      <c r="H375" t="str">
        <f>IFERROR(VLOOKUP(A375,employee[],6,FALSE),"")</f>
        <v>L003</v>
      </c>
      <c r="I375" t="str">
        <f>IFERROR(VLOOKUP(H375,location[],2,FALSE),"")</f>
        <v>Bengaluru</v>
      </c>
      <c r="J375">
        <f>IFERROR(INDEX(sales[Monthly_Salary],MATCH(A375,sales[Employee_ID],0)),"")</f>
        <v>63000</v>
      </c>
      <c r="K375">
        <f>IFERROR(INDEX(sales[Salary_Hike_Percentage],MATCH(A375,sales[Employee_ID],0)),"")</f>
        <v>10</v>
      </c>
      <c r="L375">
        <f>IFERROR(INDEX(performance[Performance_Rating],MATCH(A375,performance[Employee_ID],0)),"")</f>
        <v>2.9</v>
      </c>
      <c r="M375">
        <f>IFERROR(INDEX(performance[Bonus_Percentage],MATCH(A375,performance[Employee_ID],0)),"")</f>
        <v>0.12</v>
      </c>
      <c r="N375" t="str">
        <f>IFERROR(INDEX(attendance[Status],MATCH(A375,attendance[Employee_ID],0)),"")</f>
        <v>Present</v>
      </c>
      <c r="O375">
        <f>IFERROR(INDEX(attendance[Working_Hours],MATCH(A375,attendance[Employee_ID],0)),"")</f>
        <v>7.4</v>
      </c>
      <c r="P375">
        <f>IFERROR(INDEX(attendance[Date],MATCH(A375,attendance[Employee_ID],0)),"")</f>
        <v>45658</v>
      </c>
      <c r="Q375">
        <f t="shared" si="15"/>
        <v>69300</v>
      </c>
      <c r="R375" t="str">
        <f t="shared" si="16"/>
        <v>Average</v>
      </c>
      <c r="S375">
        <f t="shared" si="17"/>
        <v>1</v>
      </c>
    </row>
    <row r="376" spans="1:19" x14ac:dyDescent="0.2">
      <c r="A376" s="7" t="s">
        <v>1021</v>
      </c>
      <c r="B376" t="str">
        <f>IFERROR(VLOOKUP(A376,employee[],2,FALSE),"")</f>
        <v>Aditya Reddy</v>
      </c>
      <c r="C376" t="str">
        <f>IFERROR(VLOOKUP(A376,employee[],3,FALSE),"")</f>
        <v>aditya.reddy375@outlook.com</v>
      </c>
      <c r="D376" t="str">
        <f>IFERROR(VLOOKUP(A376,employee[],4,FALSE),"")</f>
        <v>D001</v>
      </c>
      <c r="E376" t="str">
        <f>VLOOKUP(D376,department[],2,FALSE)</f>
        <v>HR</v>
      </c>
      <c r="F376" t="str">
        <f>IFERROR(VLOOKUP(A376,employee[],5,FALSE),"")</f>
        <v>R001</v>
      </c>
      <c r="G376" t="str">
        <f>IFERROR(VLOOKUP(F376,job[],2,FALSE),"")</f>
        <v>HR Executive</v>
      </c>
      <c r="H376" t="str">
        <f>IFERROR(VLOOKUP(A376,employee[],6,FALSE),"")</f>
        <v>L003</v>
      </c>
      <c r="I376" t="str">
        <f>IFERROR(VLOOKUP(H376,location[],2,FALSE),"")</f>
        <v>Bengaluru</v>
      </c>
      <c r="J376">
        <f>IFERROR(INDEX(sales[Monthly_Salary],MATCH(A376,sales[Employee_ID],0)),"")</f>
        <v>106000</v>
      </c>
      <c r="K376">
        <f>IFERROR(INDEX(sales[Salary_Hike_Percentage],MATCH(A376,sales[Employee_ID],0)),"")</f>
        <v>12</v>
      </c>
      <c r="L376">
        <f>IFERROR(INDEX(performance[Performance_Rating],MATCH(A376,performance[Employee_ID],0)),"")</f>
        <v>3.5</v>
      </c>
      <c r="M376">
        <f>IFERROR(INDEX(performance[Bonus_Percentage],MATCH(A376,performance[Employee_ID],0)),"")</f>
        <v>0.14000000000000001</v>
      </c>
      <c r="N376" t="str">
        <f>IFERROR(INDEX(attendance[Status],MATCH(A376,attendance[Employee_ID],0)),"")</f>
        <v>Present</v>
      </c>
      <c r="O376">
        <f>IFERROR(INDEX(attendance[Working_Hours],MATCH(A376,attendance[Employee_ID],0)),"")</f>
        <v>8.6999999999999993</v>
      </c>
      <c r="P376">
        <f>IFERROR(INDEX(attendance[Date],MATCH(A376,attendance[Employee_ID],0)),"")</f>
        <v>45658</v>
      </c>
      <c r="Q376">
        <f t="shared" si="15"/>
        <v>118720.00000000001</v>
      </c>
      <c r="R376" t="str">
        <f t="shared" si="16"/>
        <v>Good</v>
      </c>
      <c r="S376">
        <f t="shared" si="17"/>
        <v>1</v>
      </c>
    </row>
    <row r="377" spans="1:19" x14ac:dyDescent="0.2">
      <c r="A377" s="6" t="s">
        <v>1023</v>
      </c>
      <c r="B377" t="str">
        <f>IFERROR(VLOOKUP(A377,employee[],2,FALSE),"")</f>
        <v>Neha Singh</v>
      </c>
      <c r="C377" t="str">
        <f>IFERROR(VLOOKUP(A377,employee[],3,FALSE),"")</f>
        <v>neha.singh376@yahoo.com</v>
      </c>
      <c r="D377" t="str">
        <f>IFERROR(VLOOKUP(A377,employee[],4,FALSE),"")</f>
        <v>D004</v>
      </c>
      <c r="E377" t="str">
        <f>VLOOKUP(D377,department[],2,FALSE)</f>
        <v>Sales</v>
      </c>
      <c r="F377" t="str">
        <f>IFERROR(VLOOKUP(A377,employee[],5,FALSE),"")</f>
        <v>R005</v>
      </c>
      <c r="G377" t="str">
        <f>IFERROR(VLOOKUP(F377,job[],2,FALSE),"")</f>
        <v>Sales Executive</v>
      </c>
      <c r="H377" t="str">
        <f>IFERROR(VLOOKUP(A377,employee[],6,FALSE),"")</f>
        <v>L001</v>
      </c>
      <c r="I377" t="str">
        <f>IFERROR(VLOOKUP(H377,location[],2,FALSE),"")</f>
        <v>Delhi</v>
      </c>
      <c r="J377">
        <f>IFERROR(INDEX(sales[Monthly_Salary],MATCH(A377,sales[Employee_ID],0)),"")</f>
        <v>66000</v>
      </c>
      <c r="K377">
        <f>IFERROR(INDEX(sales[Salary_Hike_Percentage],MATCH(A377,sales[Employee_ID],0)),"")</f>
        <v>10</v>
      </c>
      <c r="L377">
        <f>IFERROR(INDEX(performance[Performance_Rating],MATCH(A377,performance[Employee_ID],0)),"")</f>
        <v>4.0999999999999996</v>
      </c>
      <c r="M377">
        <f>IFERROR(INDEX(performance[Bonus_Percentage],MATCH(A377,performance[Employee_ID],0)),"")</f>
        <v>0.16</v>
      </c>
      <c r="N377" t="str">
        <f>IFERROR(INDEX(attendance[Status],MATCH(A377,attendance[Employee_ID],0)),"")</f>
        <v>Present</v>
      </c>
      <c r="O377">
        <f>IFERROR(INDEX(attendance[Working_Hours],MATCH(A377,attendance[Employee_ID],0)),"")</f>
        <v>8.1</v>
      </c>
      <c r="P377">
        <f>IFERROR(INDEX(attendance[Date],MATCH(A377,attendance[Employee_ID],0)),"")</f>
        <v>45658</v>
      </c>
      <c r="Q377">
        <f t="shared" si="15"/>
        <v>72600</v>
      </c>
      <c r="R377" t="str">
        <f t="shared" si="16"/>
        <v>Good</v>
      </c>
      <c r="S377">
        <f t="shared" si="17"/>
        <v>1</v>
      </c>
    </row>
    <row r="378" spans="1:19" x14ac:dyDescent="0.2">
      <c r="A378" s="7" t="s">
        <v>1026</v>
      </c>
      <c r="B378" t="str">
        <f>IFERROR(VLOOKUP(A378,employee[],2,FALSE),"")</f>
        <v>Priya Iyer</v>
      </c>
      <c r="C378" t="str">
        <f>IFERROR(VLOOKUP(A378,employee[],3,FALSE),"")</f>
        <v>priya.iyer377@yahoo.com</v>
      </c>
      <c r="D378" t="str">
        <f>IFERROR(VLOOKUP(A378,employee[],4,FALSE),"")</f>
        <v>D003</v>
      </c>
      <c r="E378" t="str">
        <f>VLOOKUP(D378,department[],2,FALSE)</f>
        <v>IT</v>
      </c>
      <c r="F378" t="str">
        <f>IFERROR(VLOOKUP(A378,employee[],5,FALSE),"")</f>
        <v>R003</v>
      </c>
      <c r="G378" t="str">
        <f>IFERROR(VLOOKUP(F378,job[],2,FALSE),"")</f>
        <v>Software Engineer</v>
      </c>
      <c r="H378" t="str">
        <f>IFERROR(VLOOKUP(A378,employee[],6,FALSE),"")</f>
        <v>L004</v>
      </c>
      <c r="I378" t="str">
        <f>IFERROR(VLOOKUP(H378,location[],2,FALSE),"")</f>
        <v>Hyderabad</v>
      </c>
      <c r="J378">
        <f>IFERROR(INDEX(sales[Monthly_Salary],MATCH(A378,sales[Employee_ID],0)),"")</f>
        <v>93000</v>
      </c>
      <c r="K378">
        <f>IFERROR(INDEX(sales[Salary_Hike_Percentage],MATCH(A378,sales[Employee_ID],0)),"")</f>
        <v>12</v>
      </c>
      <c r="L378">
        <f>IFERROR(INDEX(performance[Performance_Rating],MATCH(A378,performance[Employee_ID],0)),"")</f>
        <v>2.7</v>
      </c>
      <c r="M378">
        <f>IFERROR(INDEX(performance[Bonus_Percentage],MATCH(A378,performance[Employee_ID],0)),"")</f>
        <v>0.11</v>
      </c>
      <c r="N378" t="str">
        <f>IFERROR(INDEX(attendance[Status],MATCH(A378,attendance[Employee_ID],0)),"")</f>
        <v>Present</v>
      </c>
      <c r="O378">
        <f>IFERROR(INDEX(attendance[Working_Hours],MATCH(A378,attendance[Employee_ID],0)),"")</f>
        <v>7.7</v>
      </c>
      <c r="P378">
        <f>IFERROR(INDEX(attendance[Date],MATCH(A378,attendance[Employee_ID],0)),"")</f>
        <v>45658</v>
      </c>
      <c r="Q378">
        <f t="shared" si="15"/>
        <v>104160.00000000001</v>
      </c>
      <c r="R378" t="str">
        <f t="shared" si="16"/>
        <v>Average</v>
      </c>
      <c r="S378">
        <f t="shared" si="17"/>
        <v>1</v>
      </c>
    </row>
    <row r="379" spans="1:19" x14ac:dyDescent="0.2">
      <c r="A379" s="6" t="s">
        <v>1028</v>
      </c>
      <c r="B379" t="str">
        <f>IFERROR(VLOOKUP(A379,employee[],2,FALSE),"")</f>
        <v>Vivaan Verma</v>
      </c>
      <c r="C379" t="str">
        <f>IFERROR(VLOOKUP(A379,employee[],3,FALSE),"")</f>
        <v>vivaan.verma378@outlook.com</v>
      </c>
      <c r="D379" t="str">
        <f>IFERROR(VLOOKUP(A379,employee[],4,FALSE),"")</f>
        <v>D003</v>
      </c>
      <c r="E379" t="str">
        <f>VLOOKUP(D379,department[],2,FALSE)</f>
        <v>IT</v>
      </c>
      <c r="F379" t="str">
        <f>IFERROR(VLOOKUP(A379,employee[],5,FALSE),"")</f>
        <v>R003</v>
      </c>
      <c r="G379" t="str">
        <f>IFERROR(VLOOKUP(F379,job[],2,FALSE),"")</f>
        <v>Software Engineer</v>
      </c>
      <c r="H379" t="str">
        <f>IFERROR(VLOOKUP(A379,employee[],6,FALSE),"")</f>
        <v>L002</v>
      </c>
      <c r="I379" t="str">
        <f>IFERROR(VLOOKUP(H379,location[],2,FALSE),"")</f>
        <v>Mumbai</v>
      </c>
      <c r="J379">
        <f>IFERROR(INDEX(sales[Monthly_Salary],MATCH(A379,sales[Employee_ID],0)),"")</f>
        <v>69000</v>
      </c>
      <c r="K379">
        <f>IFERROR(INDEX(sales[Salary_Hike_Percentage],MATCH(A379,sales[Employee_ID],0)),"")</f>
        <v>5</v>
      </c>
      <c r="L379">
        <f>IFERROR(INDEX(performance[Performance_Rating],MATCH(A379,performance[Employee_ID],0)),"")</f>
        <v>4.5</v>
      </c>
      <c r="M379">
        <f>IFERROR(INDEX(performance[Bonus_Percentage],MATCH(A379,performance[Employee_ID],0)),"")</f>
        <v>0.18</v>
      </c>
      <c r="N379" t="str">
        <f>IFERROR(INDEX(attendance[Status],MATCH(A379,attendance[Employee_ID],0)),"")</f>
        <v>Present</v>
      </c>
      <c r="O379">
        <f>IFERROR(INDEX(attendance[Working_Hours],MATCH(A379,attendance[Employee_ID],0)),"")</f>
        <v>7.9</v>
      </c>
      <c r="P379">
        <f>IFERROR(INDEX(attendance[Date],MATCH(A379,attendance[Employee_ID],0)),"")</f>
        <v>45658</v>
      </c>
      <c r="Q379">
        <f t="shared" si="15"/>
        <v>72450</v>
      </c>
      <c r="R379" t="str">
        <f t="shared" si="16"/>
        <v>Excellent</v>
      </c>
      <c r="S379">
        <f t="shared" si="17"/>
        <v>1</v>
      </c>
    </row>
    <row r="380" spans="1:19" x14ac:dyDescent="0.2">
      <c r="A380" s="7" t="s">
        <v>1031</v>
      </c>
      <c r="B380" t="str">
        <f>IFERROR(VLOOKUP(A380,employee[],2,FALSE),"")</f>
        <v>Nikhil Nair</v>
      </c>
      <c r="C380" t="str">
        <f>IFERROR(VLOOKUP(A380,employee[],3,FALSE),"")</f>
        <v>nikhil.nair379@yahoo.com</v>
      </c>
      <c r="D380" t="str">
        <f>IFERROR(VLOOKUP(A380,employee[],4,FALSE),"")</f>
        <v>D001</v>
      </c>
      <c r="E380" t="str">
        <f>VLOOKUP(D380,department[],2,FALSE)</f>
        <v>HR</v>
      </c>
      <c r="F380" t="str">
        <f>IFERROR(VLOOKUP(A380,employee[],5,FALSE),"")</f>
        <v>R001</v>
      </c>
      <c r="G380" t="str">
        <f>IFERROR(VLOOKUP(F380,job[],2,FALSE),"")</f>
        <v>HR Executive</v>
      </c>
      <c r="H380" t="str">
        <f>IFERROR(VLOOKUP(A380,employee[],6,FALSE),"")</f>
        <v>L001</v>
      </c>
      <c r="I380" t="str">
        <f>IFERROR(VLOOKUP(H380,location[],2,FALSE),"")</f>
        <v>Delhi</v>
      </c>
      <c r="J380">
        <f>IFERROR(INDEX(sales[Monthly_Salary],MATCH(A380,sales[Employee_ID],0)),"")</f>
        <v>98000</v>
      </c>
      <c r="K380">
        <f>IFERROR(INDEX(sales[Salary_Hike_Percentage],MATCH(A380,sales[Employee_ID],0)),"")</f>
        <v>3</v>
      </c>
      <c r="L380">
        <f>IFERROR(INDEX(performance[Performance_Rating],MATCH(A380,performance[Employee_ID],0)),"")</f>
        <v>3.3</v>
      </c>
      <c r="M380">
        <f>IFERROR(INDEX(performance[Bonus_Percentage],MATCH(A380,performance[Employee_ID],0)),"")</f>
        <v>0.13</v>
      </c>
      <c r="N380" t="str">
        <f>IFERROR(INDEX(attendance[Status],MATCH(A380,attendance[Employee_ID],0)),"")</f>
        <v>Present</v>
      </c>
      <c r="O380">
        <f>IFERROR(INDEX(attendance[Working_Hours],MATCH(A380,attendance[Employee_ID],0)),"")</f>
        <v>8.1</v>
      </c>
      <c r="P380">
        <f>IFERROR(INDEX(attendance[Date],MATCH(A380,attendance[Employee_ID],0)),"")</f>
        <v>45658</v>
      </c>
      <c r="Q380">
        <f t="shared" si="15"/>
        <v>100940</v>
      </c>
      <c r="R380" t="str">
        <f t="shared" si="16"/>
        <v>Average</v>
      </c>
      <c r="S380">
        <f t="shared" si="17"/>
        <v>1</v>
      </c>
    </row>
    <row r="381" spans="1:19" x14ac:dyDescent="0.2">
      <c r="A381" s="6" t="s">
        <v>1033</v>
      </c>
      <c r="B381" t="str">
        <f>IFERROR(VLOOKUP(A381,employee[],2,FALSE),"")</f>
        <v>Arjun Reddy</v>
      </c>
      <c r="C381" t="str">
        <f>IFERROR(VLOOKUP(A381,employee[],3,FALSE),"")</f>
        <v>arjun.reddy380@outlook.com</v>
      </c>
      <c r="D381" t="str">
        <f>IFERROR(VLOOKUP(A381,employee[],4,FALSE),"")</f>
        <v>D003</v>
      </c>
      <c r="E381" t="str">
        <f>VLOOKUP(D381,department[],2,FALSE)</f>
        <v>IT</v>
      </c>
      <c r="F381" t="str">
        <f>IFERROR(VLOOKUP(A381,employee[],5,FALSE),"")</f>
        <v>R003</v>
      </c>
      <c r="G381" t="str">
        <f>IFERROR(VLOOKUP(F381,job[],2,FALSE),"")</f>
        <v>Software Engineer</v>
      </c>
      <c r="H381" t="str">
        <f>IFERROR(VLOOKUP(A381,employee[],6,FALSE),"")</f>
        <v>L001</v>
      </c>
      <c r="I381" t="str">
        <f>IFERROR(VLOOKUP(H381,location[],2,FALSE),"")</f>
        <v>Delhi</v>
      </c>
      <c r="J381">
        <f>IFERROR(INDEX(sales[Monthly_Salary],MATCH(A381,sales[Employee_ID],0)),"")</f>
        <v>58000</v>
      </c>
      <c r="K381">
        <f>IFERROR(INDEX(sales[Salary_Hike_Percentage],MATCH(A381,sales[Employee_ID],0)),"")</f>
        <v>7</v>
      </c>
      <c r="L381">
        <f>IFERROR(INDEX(performance[Performance_Rating],MATCH(A381,performance[Employee_ID],0)),"")</f>
        <v>2.8</v>
      </c>
      <c r="M381">
        <f>IFERROR(INDEX(performance[Bonus_Percentage],MATCH(A381,performance[Employee_ID],0)),"")</f>
        <v>0.11</v>
      </c>
      <c r="N381" t="str">
        <f>IFERROR(INDEX(attendance[Status],MATCH(A381,attendance[Employee_ID],0)),"")</f>
        <v>Present</v>
      </c>
      <c r="O381">
        <f>IFERROR(INDEX(attendance[Working_Hours],MATCH(A381,attendance[Employee_ID],0)),"")</f>
        <v>7.5</v>
      </c>
      <c r="P381">
        <f>IFERROR(INDEX(attendance[Date],MATCH(A381,attendance[Employee_ID],0)),"")</f>
        <v>45658</v>
      </c>
      <c r="Q381">
        <f t="shared" si="15"/>
        <v>62060</v>
      </c>
      <c r="R381" t="str">
        <f t="shared" si="16"/>
        <v>Average</v>
      </c>
      <c r="S381">
        <f t="shared" si="17"/>
        <v>1</v>
      </c>
    </row>
    <row r="382" spans="1:19" x14ac:dyDescent="0.2">
      <c r="A382" s="7" t="s">
        <v>1035</v>
      </c>
      <c r="B382" t="str">
        <f>IFERROR(VLOOKUP(A382,employee[],2,FALSE),"")</f>
        <v>Neha Sharma</v>
      </c>
      <c r="C382" t="str">
        <f>IFERROR(VLOOKUP(A382,employee[],3,FALSE),"")</f>
        <v>neha.sharma381@outlook.com</v>
      </c>
      <c r="D382" t="str">
        <f>IFERROR(VLOOKUP(A382,employee[],4,FALSE),"")</f>
        <v>D003</v>
      </c>
      <c r="E382" t="str">
        <f>VLOOKUP(D382,department[],2,FALSE)</f>
        <v>IT</v>
      </c>
      <c r="F382" t="str">
        <f>IFERROR(VLOOKUP(A382,employee[],5,FALSE),"")</f>
        <v>R003</v>
      </c>
      <c r="G382" t="str">
        <f>IFERROR(VLOOKUP(F382,job[],2,FALSE),"")</f>
        <v>Software Engineer</v>
      </c>
      <c r="H382" t="str">
        <f>IFERROR(VLOOKUP(A382,employee[],6,FALSE),"")</f>
        <v>L001</v>
      </c>
      <c r="I382" t="str">
        <f>IFERROR(VLOOKUP(H382,location[],2,FALSE),"")</f>
        <v>Delhi</v>
      </c>
      <c r="J382">
        <f>IFERROR(INDEX(sales[Monthly_Salary],MATCH(A382,sales[Employee_ID],0)),"")</f>
        <v>31000</v>
      </c>
      <c r="K382">
        <f>IFERROR(INDEX(sales[Salary_Hike_Percentage],MATCH(A382,sales[Employee_ID],0)),"")</f>
        <v>10</v>
      </c>
      <c r="L382">
        <f>IFERROR(INDEX(performance[Performance_Rating],MATCH(A382,performance[Employee_ID],0)),"")</f>
        <v>2.6</v>
      </c>
      <c r="M382">
        <f>IFERROR(INDEX(performance[Bonus_Percentage],MATCH(A382,performance[Employee_ID],0)),"")</f>
        <v>0.1</v>
      </c>
      <c r="N382" t="str">
        <f>IFERROR(INDEX(attendance[Status],MATCH(A382,attendance[Employee_ID],0)),"")</f>
        <v>Present</v>
      </c>
      <c r="O382">
        <f>IFERROR(INDEX(attendance[Working_Hours],MATCH(A382,attendance[Employee_ID],0)),"")</f>
        <v>8.3000000000000007</v>
      </c>
      <c r="P382">
        <f>IFERROR(INDEX(attendance[Date],MATCH(A382,attendance[Employee_ID],0)),"")</f>
        <v>45658</v>
      </c>
      <c r="Q382">
        <f t="shared" si="15"/>
        <v>34100</v>
      </c>
      <c r="R382" t="str">
        <f t="shared" si="16"/>
        <v>Average</v>
      </c>
      <c r="S382">
        <f t="shared" si="17"/>
        <v>1</v>
      </c>
    </row>
    <row r="383" spans="1:19" x14ac:dyDescent="0.2">
      <c r="A383" s="6" t="s">
        <v>1037</v>
      </c>
      <c r="B383" t="str">
        <f>IFERROR(VLOOKUP(A383,employee[],2,FALSE),"")</f>
        <v>Ananya Verma</v>
      </c>
      <c r="C383" t="str">
        <f>IFERROR(VLOOKUP(A383,employee[],3,FALSE),"")</f>
        <v>ananya.verma382@yahoo.com</v>
      </c>
      <c r="D383" t="str">
        <f>IFERROR(VLOOKUP(A383,employee[],4,FALSE),"")</f>
        <v>D005</v>
      </c>
      <c r="E383" t="str">
        <f>VLOOKUP(D383,department[],2,FALSE)</f>
        <v>Marketing</v>
      </c>
      <c r="F383" t="str">
        <f>IFERROR(VLOOKUP(A383,employee[],5,FALSE),"")</f>
        <v>R002</v>
      </c>
      <c r="G383" t="str">
        <f>IFERROR(VLOOKUP(F383,job[],2,FALSE),"")</f>
        <v>Data Analyst</v>
      </c>
      <c r="H383" t="str">
        <f>IFERROR(VLOOKUP(A383,employee[],6,FALSE),"")</f>
        <v>L003</v>
      </c>
      <c r="I383" t="str">
        <f>IFERROR(VLOOKUP(H383,location[],2,FALSE),"")</f>
        <v>Bengaluru</v>
      </c>
      <c r="J383">
        <f>IFERROR(INDEX(sales[Monthly_Salary],MATCH(A383,sales[Employee_ID],0)),"")</f>
        <v>81000</v>
      </c>
      <c r="K383">
        <f>IFERROR(INDEX(sales[Salary_Hike_Percentage],MATCH(A383,sales[Employee_ID],0)),"")</f>
        <v>5</v>
      </c>
      <c r="L383">
        <f>IFERROR(INDEX(performance[Performance_Rating],MATCH(A383,performance[Employee_ID],0)),"")</f>
        <v>3.3</v>
      </c>
      <c r="M383">
        <f>IFERROR(INDEX(performance[Bonus_Percentage],MATCH(A383,performance[Employee_ID],0)),"")</f>
        <v>0.13</v>
      </c>
      <c r="N383" t="str">
        <f>IFERROR(INDEX(attendance[Status],MATCH(A383,attendance[Employee_ID],0)),"")</f>
        <v>Present</v>
      </c>
      <c r="O383">
        <f>IFERROR(INDEX(attendance[Working_Hours],MATCH(A383,attendance[Employee_ID],0)),"")</f>
        <v>8.6</v>
      </c>
      <c r="P383">
        <f>IFERROR(INDEX(attendance[Date],MATCH(A383,attendance[Employee_ID],0)),"")</f>
        <v>45658</v>
      </c>
      <c r="Q383">
        <f t="shared" si="15"/>
        <v>85050</v>
      </c>
      <c r="R383" t="str">
        <f t="shared" si="16"/>
        <v>Average</v>
      </c>
      <c r="S383">
        <f t="shared" si="17"/>
        <v>1</v>
      </c>
    </row>
    <row r="384" spans="1:19" x14ac:dyDescent="0.2">
      <c r="A384" s="7" t="s">
        <v>1039</v>
      </c>
      <c r="B384" t="str">
        <f>IFERROR(VLOOKUP(A384,employee[],2,FALSE),"")</f>
        <v>Rahul Iyer</v>
      </c>
      <c r="C384" t="str">
        <f>IFERROR(VLOOKUP(A384,employee[],3,FALSE),"")</f>
        <v>rahul.iyer383@gmail.com</v>
      </c>
      <c r="D384" t="str">
        <f>IFERROR(VLOOKUP(A384,employee[],4,FALSE),"")</f>
        <v>D004</v>
      </c>
      <c r="E384" t="str">
        <f>VLOOKUP(D384,department[],2,FALSE)</f>
        <v>Sales</v>
      </c>
      <c r="F384" t="str">
        <f>IFERROR(VLOOKUP(A384,employee[],5,FALSE),"")</f>
        <v>R005</v>
      </c>
      <c r="G384" t="str">
        <f>IFERROR(VLOOKUP(F384,job[],2,FALSE),"")</f>
        <v>Sales Executive</v>
      </c>
      <c r="H384" t="str">
        <f>IFERROR(VLOOKUP(A384,employee[],6,FALSE),"")</f>
        <v>L002</v>
      </c>
      <c r="I384" t="str">
        <f>IFERROR(VLOOKUP(H384,location[],2,FALSE),"")</f>
        <v>Mumbai</v>
      </c>
      <c r="J384">
        <f>IFERROR(INDEX(sales[Monthly_Salary],MATCH(A384,sales[Employee_ID],0)),"")</f>
        <v>76000</v>
      </c>
      <c r="K384">
        <f>IFERROR(INDEX(sales[Salary_Hike_Percentage],MATCH(A384,sales[Employee_ID],0)),"")</f>
        <v>5</v>
      </c>
      <c r="L384">
        <f>IFERROR(INDEX(performance[Performance_Rating],MATCH(A384,performance[Employee_ID],0)),"")</f>
        <v>4</v>
      </c>
      <c r="M384">
        <f>IFERROR(INDEX(performance[Bonus_Percentage],MATCH(A384,performance[Employee_ID],0)),"")</f>
        <v>0.16</v>
      </c>
      <c r="N384" t="str">
        <f>IFERROR(INDEX(attendance[Status],MATCH(A384,attendance[Employee_ID],0)),"")</f>
        <v>Present</v>
      </c>
      <c r="O384">
        <f>IFERROR(INDEX(attendance[Working_Hours],MATCH(A384,attendance[Employee_ID],0)),"")</f>
        <v>8.6</v>
      </c>
      <c r="P384">
        <f>IFERROR(INDEX(attendance[Date],MATCH(A384,attendance[Employee_ID],0)),"")</f>
        <v>45658</v>
      </c>
      <c r="Q384">
        <f t="shared" si="15"/>
        <v>79800</v>
      </c>
      <c r="R384" t="str">
        <f t="shared" si="16"/>
        <v>Good</v>
      </c>
      <c r="S384">
        <f t="shared" si="17"/>
        <v>1</v>
      </c>
    </row>
    <row r="385" spans="1:19" x14ac:dyDescent="0.2">
      <c r="A385" s="6" t="s">
        <v>1041</v>
      </c>
      <c r="B385" t="str">
        <f>IFERROR(VLOOKUP(A385,employee[],2,FALSE),"")</f>
        <v>Pooja Mehta</v>
      </c>
      <c r="C385" t="str">
        <f>IFERROR(VLOOKUP(A385,employee[],3,FALSE),"")</f>
        <v>pooja.mehta384@gmail.com</v>
      </c>
      <c r="D385" t="str">
        <f>IFERROR(VLOOKUP(A385,employee[],4,FALSE),"")</f>
        <v>D005</v>
      </c>
      <c r="E385" t="str">
        <f>VLOOKUP(D385,department[],2,FALSE)</f>
        <v>Marketing</v>
      </c>
      <c r="F385" t="str">
        <f>IFERROR(VLOOKUP(A385,employee[],5,FALSE),"")</f>
        <v>R002</v>
      </c>
      <c r="G385" t="str">
        <f>IFERROR(VLOOKUP(F385,job[],2,FALSE),"")</f>
        <v>Data Analyst</v>
      </c>
      <c r="H385" t="str">
        <f>IFERROR(VLOOKUP(A385,employee[],6,FALSE),"")</f>
        <v>L002</v>
      </c>
      <c r="I385" t="str">
        <f>IFERROR(VLOOKUP(H385,location[],2,FALSE),"")</f>
        <v>Mumbai</v>
      </c>
      <c r="J385">
        <f>IFERROR(INDEX(sales[Monthly_Salary],MATCH(A385,sales[Employee_ID],0)),"")</f>
        <v>87000</v>
      </c>
      <c r="K385">
        <f>IFERROR(INDEX(sales[Salary_Hike_Percentage],MATCH(A385,sales[Employee_ID],0)),"")</f>
        <v>10</v>
      </c>
      <c r="L385">
        <f>IFERROR(INDEX(performance[Performance_Rating],MATCH(A385,performance[Employee_ID],0)),"")</f>
        <v>4.0999999999999996</v>
      </c>
      <c r="M385">
        <f>IFERROR(INDEX(performance[Bonus_Percentage],MATCH(A385,performance[Employee_ID],0)),"")</f>
        <v>0.16</v>
      </c>
      <c r="N385" t="str">
        <f>IFERROR(INDEX(attendance[Status],MATCH(A385,attendance[Employee_ID],0)),"")</f>
        <v>Present</v>
      </c>
      <c r="O385">
        <f>IFERROR(INDEX(attendance[Working_Hours],MATCH(A385,attendance[Employee_ID],0)),"")</f>
        <v>7.8</v>
      </c>
      <c r="P385">
        <f>IFERROR(INDEX(attendance[Date],MATCH(A385,attendance[Employee_ID],0)),"")</f>
        <v>45658</v>
      </c>
      <c r="Q385">
        <f t="shared" si="15"/>
        <v>95700.000000000015</v>
      </c>
      <c r="R385" t="str">
        <f t="shared" si="16"/>
        <v>Good</v>
      </c>
      <c r="S385">
        <f t="shared" si="17"/>
        <v>1</v>
      </c>
    </row>
    <row r="386" spans="1:19" x14ac:dyDescent="0.2">
      <c r="A386" s="7" t="s">
        <v>1044</v>
      </c>
      <c r="B386" t="str">
        <f>IFERROR(VLOOKUP(A386,employee[],2,FALSE),"")</f>
        <v>Pooja Gupta</v>
      </c>
      <c r="C386" t="str">
        <f>IFERROR(VLOOKUP(A386,employee[],3,FALSE),"")</f>
        <v>pooja.gupta385@outlook.com</v>
      </c>
      <c r="D386" t="str">
        <f>IFERROR(VLOOKUP(A386,employee[],4,FALSE),"")</f>
        <v>D005</v>
      </c>
      <c r="E386" t="str">
        <f>VLOOKUP(D386,department[],2,FALSE)</f>
        <v>Marketing</v>
      </c>
      <c r="F386" t="str">
        <f>IFERROR(VLOOKUP(A386,employee[],5,FALSE),"")</f>
        <v>R002</v>
      </c>
      <c r="G386" t="str">
        <f>IFERROR(VLOOKUP(F386,job[],2,FALSE),"")</f>
        <v>Data Analyst</v>
      </c>
      <c r="H386" t="str">
        <f>IFERROR(VLOOKUP(A386,employee[],6,FALSE),"")</f>
        <v>L001</v>
      </c>
      <c r="I386" t="str">
        <f>IFERROR(VLOOKUP(H386,location[],2,FALSE),"")</f>
        <v>Delhi</v>
      </c>
      <c r="J386">
        <f>IFERROR(INDEX(sales[Monthly_Salary],MATCH(A386,sales[Employee_ID],0)),"")</f>
        <v>93000</v>
      </c>
      <c r="K386">
        <f>IFERROR(INDEX(sales[Salary_Hike_Percentage],MATCH(A386,sales[Employee_ID],0)),"")</f>
        <v>7</v>
      </c>
      <c r="L386">
        <f>IFERROR(INDEX(performance[Performance_Rating],MATCH(A386,performance[Employee_ID],0)),"")</f>
        <v>3.5</v>
      </c>
      <c r="M386">
        <f>IFERROR(INDEX(performance[Bonus_Percentage],MATCH(A386,performance[Employee_ID],0)),"")</f>
        <v>0.14000000000000001</v>
      </c>
      <c r="N386" t="str">
        <f>IFERROR(INDEX(attendance[Status],MATCH(A386,attendance[Employee_ID],0)),"")</f>
        <v>Present</v>
      </c>
      <c r="O386">
        <f>IFERROR(INDEX(attendance[Working_Hours],MATCH(A386,attendance[Employee_ID],0)),"")</f>
        <v>8.5</v>
      </c>
      <c r="P386">
        <f>IFERROR(INDEX(attendance[Date],MATCH(A386,attendance[Employee_ID],0)),"")</f>
        <v>45658</v>
      </c>
      <c r="Q386">
        <f t="shared" ref="Q386:Q449" si="18">J386*(1+K386/100)</f>
        <v>99510</v>
      </c>
      <c r="R386" t="str">
        <f t="shared" ref="R386:R449" si="19">IF(L386&gt;=4.5,"Excellent",IF(L386&gt;=3.5,"Good",IF(L386&gt;=2.5,"Average","Needs Improvement")))</f>
        <v>Good</v>
      </c>
      <c r="S386">
        <f t="shared" ref="S386:S449" si="20">IF(N386="Present",1,0)</f>
        <v>1</v>
      </c>
    </row>
    <row r="387" spans="1:19" x14ac:dyDescent="0.2">
      <c r="A387" s="6" t="s">
        <v>1046</v>
      </c>
      <c r="B387" t="str">
        <f>IFERROR(VLOOKUP(A387,employee[],2,FALSE),"")</f>
        <v>Aisha Joshi</v>
      </c>
      <c r="C387" t="str">
        <f>IFERROR(VLOOKUP(A387,employee[],3,FALSE),"")</f>
        <v>aisha.joshi386@gmail.com</v>
      </c>
      <c r="D387" t="str">
        <f>IFERROR(VLOOKUP(A387,employee[],4,FALSE),"")</f>
        <v>D002</v>
      </c>
      <c r="E387" t="str">
        <f>VLOOKUP(D387,department[],2,FALSE)</f>
        <v>Finance</v>
      </c>
      <c r="F387" t="str">
        <f>IFERROR(VLOOKUP(A387,employee[],5,FALSE),"")</f>
        <v>R004</v>
      </c>
      <c r="G387" t="str">
        <f>IFERROR(VLOOKUP(F387,job[],2,FALSE),"")</f>
        <v>Finance Manager</v>
      </c>
      <c r="H387" t="str">
        <f>IFERROR(VLOOKUP(A387,employee[],6,FALSE),"")</f>
        <v>L004</v>
      </c>
      <c r="I387" t="str">
        <f>IFERROR(VLOOKUP(H387,location[],2,FALSE),"")</f>
        <v>Hyderabad</v>
      </c>
      <c r="J387">
        <f>IFERROR(INDEX(sales[Monthly_Salary],MATCH(A387,sales[Employee_ID],0)),"")</f>
        <v>120000</v>
      </c>
      <c r="K387">
        <f>IFERROR(INDEX(sales[Salary_Hike_Percentage],MATCH(A387,sales[Employee_ID],0)),"")</f>
        <v>7</v>
      </c>
      <c r="L387">
        <f>IFERROR(INDEX(performance[Performance_Rating],MATCH(A387,performance[Employee_ID],0)),"")</f>
        <v>4.7</v>
      </c>
      <c r="M387">
        <f>IFERROR(INDEX(performance[Bonus_Percentage],MATCH(A387,performance[Employee_ID],0)),"")</f>
        <v>0.19</v>
      </c>
      <c r="N387" t="str">
        <f>IFERROR(INDEX(attendance[Status],MATCH(A387,attendance[Employee_ID],0)),"")</f>
        <v>Present</v>
      </c>
      <c r="O387">
        <f>IFERROR(INDEX(attendance[Working_Hours],MATCH(A387,attendance[Employee_ID],0)),"")</f>
        <v>7.4</v>
      </c>
      <c r="P387">
        <f>IFERROR(INDEX(attendance[Date],MATCH(A387,attendance[Employee_ID],0)),"")</f>
        <v>45658</v>
      </c>
      <c r="Q387">
        <f t="shared" si="18"/>
        <v>128400.00000000001</v>
      </c>
      <c r="R387" t="str">
        <f t="shared" si="19"/>
        <v>Excellent</v>
      </c>
      <c r="S387">
        <f t="shared" si="20"/>
        <v>1</v>
      </c>
    </row>
    <row r="388" spans="1:19" x14ac:dyDescent="0.2">
      <c r="A388" s="7" t="s">
        <v>1049</v>
      </c>
      <c r="B388" t="str">
        <f>IFERROR(VLOOKUP(A388,employee[],2,FALSE),"")</f>
        <v>Meera Reddy</v>
      </c>
      <c r="C388" t="str">
        <f>IFERROR(VLOOKUP(A388,employee[],3,FALSE),"")</f>
        <v>meera.reddy387@gmail.com</v>
      </c>
      <c r="D388" t="str">
        <f>IFERROR(VLOOKUP(A388,employee[],4,FALSE),"")</f>
        <v>D005</v>
      </c>
      <c r="E388" t="str">
        <f>VLOOKUP(D388,department[],2,FALSE)</f>
        <v>Marketing</v>
      </c>
      <c r="F388" t="str">
        <f>IFERROR(VLOOKUP(A388,employee[],5,FALSE),"")</f>
        <v>R002</v>
      </c>
      <c r="G388" t="str">
        <f>IFERROR(VLOOKUP(F388,job[],2,FALSE),"")</f>
        <v>Data Analyst</v>
      </c>
      <c r="H388" t="str">
        <f>IFERROR(VLOOKUP(A388,employee[],6,FALSE),"")</f>
        <v>L004</v>
      </c>
      <c r="I388" t="str">
        <f>IFERROR(VLOOKUP(H388,location[],2,FALSE),"")</f>
        <v>Hyderabad</v>
      </c>
      <c r="J388">
        <f>IFERROR(INDEX(sales[Monthly_Salary],MATCH(A388,sales[Employee_ID],0)),"")</f>
        <v>104000</v>
      </c>
      <c r="K388">
        <f>IFERROR(INDEX(sales[Salary_Hike_Percentage],MATCH(A388,sales[Employee_ID],0)),"")</f>
        <v>12</v>
      </c>
      <c r="L388">
        <f>IFERROR(INDEX(performance[Performance_Rating],MATCH(A388,performance[Employee_ID],0)),"")</f>
        <v>3.2</v>
      </c>
      <c r="M388">
        <f>IFERROR(INDEX(performance[Bonus_Percentage],MATCH(A388,performance[Employee_ID],0)),"")</f>
        <v>0.13</v>
      </c>
      <c r="N388" t="str">
        <f>IFERROR(INDEX(attendance[Status],MATCH(A388,attendance[Employee_ID],0)),"")</f>
        <v>Leave</v>
      </c>
      <c r="O388">
        <f>IFERROR(INDEX(attendance[Working_Hours],MATCH(A388,attendance[Employee_ID],0)),"")</f>
        <v>8</v>
      </c>
      <c r="P388">
        <f>IFERROR(INDEX(attendance[Date],MATCH(A388,attendance[Employee_ID],0)),"")</f>
        <v>45658</v>
      </c>
      <c r="Q388">
        <f t="shared" si="18"/>
        <v>116480.00000000001</v>
      </c>
      <c r="R388" t="str">
        <f t="shared" si="19"/>
        <v>Average</v>
      </c>
      <c r="S388">
        <f t="shared" si="20"/>
        <v>0</v>
      </c>
    </row>
    <row r="389" spans="1:19" x14ac:dyDescent="0.2">
      <c r="A389" s="6" t="s">
        <v>1051</v>
      </c>
      <c r="B389" t="str">
        <f>IFERROR(VLOOKUP(A389,employee[],2,FALSE),"")</f>
        <v>Kavya Verma</v>
      </c>
      <c r="C389" t="str">
        <f>IFERROR(VLOOKUP(A389,employee[],3,FALSE),"")</f>
        <v>kavya.verma388@gmail.com</v>
      </c>
      <c r="D389" t="str">
        <f>IFERROR(VLOOKUP(A389,employee[],4,FALSE),"")</f>
        <v>D002</v>
      </c>
      <c r="E389" t="str">
        <f>VLOOKUP(D389,department[],2,FALSE)</f>
        <v>Finance</v>
      </c>
      <c r="F389" t="str">
        <f>IFERROR(VLOOKUP(A389,employee[],5,FALSE),"")</f>
        <v>R004</v>
      </c>
      <c r="G389" t="str">
        <f>IFERROR(VLOOKUP(F389,job[],2,FALSE),"")</f>
        <v>Finance Manager</v>
      </c>
      <c r="H389" t="str">
        <f>IFERROR(VLOOKUP(A389,employee[],6,FALSE),"")</f>
        <v>L003</v>
      </c>
      <c r="I389" t="str">
        <f>IFERROR(VLOOKUP(H389,location[],2,FALSE),"")</f>
        <v>Bengaluru</v>
      </c>
      <c r="J389">
        <f>IFERROR(INDEX(sales[Monthly_Salary],MATCH(A389,sales[Employee_ID],0)),"")</f>
        <v>68000</v>
      </c>
      <c r="K389">
        <f>IFERROR(INDEX(sales[Salary_Hike_Percentage],MATCH(A389,sales[Employee_ID],0)),"")</f>
        <v>5</v>
      </c>
      <c r="L389">
        <f>IFERROR(INDEX(performance[Performance_Rating],MATCH(A389,performance[Employee_ID],0)),"")</f>
        <v>4.5</v>
      </c>
      <c r="M389">
        <f>IFERROR(INDEX(performance[Bonus_Percentage],MATCH(A389,performance[Employee_ID],0)),"")</f>
        <v>0.18</v>
      </c>
      <c r="N389" t="str">
        <f>IFERROR(INDEX(attendance[Status],MATCH(A389,attendance[Employee_ID],0)),"")</f>
        <v>Present</v>
      </c>
      <c r="O389">
        <f>IFERROR(INDEX(attendance[Working_Hours],MATCH(A389,attendance[Employee_ID],0)),"")</f>
        <v>8.1999999999999993</v>
      </c>
      <c r="P389">
        <f>IFERROR(INDEX(attendance[Date],MATCH(A389,attendance[Employee_ID],0)),"")</f>
        <v>45658</v>
      </c>
      <c r="Q389">
        <f t="shared" si="18"/>
        <v>71400</v>
      </c>
      <c r="R389" t="str">
        <f t="shared" si="19"/>
        <v>Excellent</v>
      </c>
      <c r="S389">
        <f t="shared" si="20"/>
        <v>1</v>
      </c>
    </row>
    <row r="390" spans="1:19" x14ac:dyDescent="0.2">
      <c r="A390" s="7" t="s">
        <v>1054</v>
      </c>
      <c r="B390" t="str">
        <f>IFERROR(VLOOKUP(A390,employee[],2,FALSE),"")</f>
        <v>Aarav Verma</v>
      </c>
      <c r="C390" t="str">
        <f>IFERROR(VLOOKUP(A390,employee[],3,FALSE),"")</f>
        <v>aarav.verma389@outlook.com</v>
      </c>
      <c r="D390" t="str">
        <f>IFERROR(VLOOKUP(A390,employee[],4,FALSE),"")</f>
        <v>D001</v>
      </c>
      <c r="E390" t="str">
        <f>VLOOKUP(D390,department[],2,FALSE)</f>
        <v>HR</v>
      </c>
      <c r="F390" t="str">
        <f>IFERROR(VLOOKUP(A390,employee[],5,FALSE),"")</f>
        <v>R001</v>
      </c>
      <c r="G390" t="str">
        <f>IFERROR(VLOOKUP(F390,job[],2,FALSE),"")</f>
        <v>HR Executive</v>
      </c>
      <c r="H390" t="str">
        <f>IFERROR(VLOOKUP(A390,employee[],6,FALSE),"")</f>
        <v>L002</v>
      </c>
      <c r="I390" t="str">
        <f>IFERROR(VLOOKUP(H390,location[],2,FALSE),"")</f>
        <v>Mumbai</v>
      </c>
      <c r="J390">
        <f>IFERROR(INDEX(sales[Monthly_Salary],MATCH(A390,sales[Employee_ID],0)),"")</f>
        <v>73000</v>
      </c>
      <c r="K390">
        <f>IFERROR(INDEX(sales[Salary_Hike_Percentage],MATCH(A390,sales[Employee_ID],0)),"")</f>
        <v>10</v>
      </c>
      <c r="L390">
        <f>IFERROR(INDEX(performance[Performance_Rating],MATCH(A390,performance[Employee_ID],0)),"")</f>
        <v>2.7</v>
      </c>
      <c r="M390">
        <f>IFERROR(INDEX(performance[Bonus_Percentage],MATCH(A390,performance[Employee_ID],0)),"")</f>
        <v>0.11</v>
      </c>
      <c r="N390" t="str">
        <f>IFERROR(INDEX(attendance[Status],MATCH(A390,attendance[Employee_ID],0)),"")</f>
        <v>Leave</v>
      </c>
      <c r="O390">
        <f>IFERROR(INDEX(attendance[Working_Hours],MATCH(A390,attendance[Employee_ID],0)),"")</f>
        <v>8</v>
      </c>
      <c r="P390">
        <f>IFERROR(INDEX(attendance[Date],MATCH(A390,attendance[Employee_ID],0)),"")</f>
        <v>45658</v>
      </c>
      <c r="Q390">
        <f t="shared" si="18"/>
        <v>80300</v>
      </c>
      <c r="R390" t="str">
        <f t="shared" si="19"/>
        <v>Average</v>
      </c>
      <c r="S390">
        <f t="shared" si="20"/>
        <v>0</v>
      </c>
    </row>
    <row r="391" spans="1:19" x14ac:dyDescent="0.2">
      <c r="A391" s="6" t="s">
        <v>1056</v>
      </c>
      <c r="B391" t="str">
        <f>IFERROR(VLOOKUP(A391,employee[],2,FALSE),"")</f>
        <v>Riya Joshi</v>
      </c>
      <c r="C391" t="str">
        <f>IFERROR(VLOOKUP(A391,employee[],3,FALSE),"")</f>
        <v>riya.joshi390@gmail.com</v>
      </c>
      <c r="D391" t="str">
        <f>IFERROR(VLOOKUP(A391,employee[],4,FALSE),"")</f>
        <v>D004</v>
      </c>
      <c r="E391" t="str">
        <f>VLOOKUP(D391,department[],2,FALSE)</f>
        <v>Sales</v>
      </c>
      <c r="F391" t="str">
        <f>IFERROR(VLOOKUP(A391,employee[],5,FALSE),"")</f>
        <v>R005</v>
      </c>
      <c r="G391" t="str">
        <f>IFERROR(VLOOKUP(F391,job[],2,FALSE),"")</f>
        <v>Sales Executive</v>
      </c>
      <c r="H391" t="str">
        <f>IFERROR(VLOOKUP(A391,employee[],6,FALSE),"")</f>
        <v>L003</v>
      </c>
      <c r="I391" t="str">
        <f>IFERROR(VLOOKUP(H391,location[],2,FALSE),"")</f>
        <v>Bengaluru</v>
      </c>
      <c r="J391">
        <f>IFERROR(INDEX(sales[Monthly_Salary],MATCH(A391,sales[Employee_ID],0)),"")</f>
        <v>49000</v>
      </c>
      <c r="K391">
        <f>IFERROR(INDEX(sales[Salary_Hike_Percentage],MATCH(A391,sales[Employee_ID],0)),"")</f>
        <v>7</v>
      </c>
      <c r="L391">
        <f>IFERROR(INDEX(performance[Performance_Rating],MATCH(A391,performance[Employee_ID],0)),"")</f>
        <v>4.0999999999999996</v>
      </c>
      <c r="M391">
        <f>IFERROR(INDEX(performance[Bonus_Percentage],MATCH(A391,performance[Employee_ID],0)),"")</f>
        <v>0.16</v>
      </c>
      <c r="N391" t="str">
        <f>IFERROR(INDEX(attendance[Status],MATCH(A391,attendance[Employee_ID],0)),"")</f>
        <v>Present</v>
      </c>
      <c r="O391">
        <f>IFERROR(INDEX(attendance[Working_Hours],MATCH(A391,attendance[Employee_ID],0)),"")</f>
        <v>8.8000000000000007</v>
      </c>
      <c r="P391">
        <f>IFERROR(INDEX(attendance[Date],MATCH(A391,attendance[Employee_ID],0)),"")</f>
        <v>45658</v>
      </c>
      <c r="Q391">
        <f t="shared" si="18"/>
        <v>52430</v>
      </c>
      <c r="R391" t="str">
        <f t="shared" si="19"/>
        <v>Good</v>
      </c>
      <c r="S391">
        <f t="shared" si="20"/>
        <v>1</v>
      </c>
    </row>
    <row r="392" spans="1:19" x14ac:dyDescent="0.2">
      <c r="A392" s="7" t="s">
        <v>1058</v>
      </c>
      <c r="B392" t="str">
        <f>IFERROR(VLOOKUP(A392,employee[],2,FALSE),"")</f>
        <v>Priya Reddy</v>
      </c>
      <c r="C392" t="str">
        <f>IFERROR(VLOOKUP(A392,employee[],3,FALSE),"")</f>
        <v>priya.reddy391@yahoo.com</v>
      </c>
      <c r="D392" t="str">
        <f>IFERROR(VLOOKUP(A392,employee[],4,FALSE),"")</f>
        <v>D003</v>
      </c>
      <c r="E392" t="str">
        <f>VLOOKUP(D392,department[],2,FALSE)</f>
        <v>IT</v>
      </c>
      <c r="F392" t="str">
        <f>IFERROR(VLOOKUP(A392,employee[],5,FALSE),"")</f>
        <v>R002</v>
      </c>
      <c r="G392" t="str">
        <f>IFERROR(VLOOKUP(F392,job[],2,FALSE),"")</f>
        <v>Data Analyst</v>
      </c>
      <c r="H392" t="str">
        <f>IFERROR(VLOOKUP(A392,employee[],6,FALSE),"")</f>
        <v>L001</v>
      </c>
      <c r="I392" t="str">
        <f>IFERROR(VLOOKUP(H392,location[],2,FALSE),"")</f>
        <v>Delhi</v>
      </c>
      <c r="J392">
        <f>IFERROR(INDEX(sales[Monthly_Salary],MATCH(A392,sales[Employee_ID],0)),"")</f>
        <v>52000</v>
      </c>
      <c r="K392">
        <f>IFERROR(INDEX(sales[Salary_Hike_Percentage],MATCH(A392,sales[Employee_ID],0)),"")</f>
        <v>12</v>
      </c>
      <c r="L392">
        <f>IFERROR(INDEX(performance[Performance_Rating],MATCH(A392,performance[Employee_ID],0)),"")</f>
        <v>4.5999999999999996</v>
      </c>
      <c r="M392">
        <f>IFERROR(INDEX(performance[Bonus_Percentage],MATCH(A392,performance[Employee_ID],0)),"")</f>
        <v>0.18</v>
      </c>
      <c r="N392" t="str">
        <f>IFERROR(INDEX(attendance[Status],MATCH(A392,attendance[Employee_ID],0)),"")</f>
        <v>Present</v>
      </c>
      <c r="O392">
        <f>IFERROR(INDEX(attendance[Working_Hours],MATCH(A392,attendance[Employee_ID],0)),"")</f>
        <v>7</v>
      </c>
      <c r="P392">
        <f>IFERROR(INDEX(attendance[Date],MATCH(A392,attendance[Employee_ID],0)),"")</f>
        <v>45658</v>
      </c>
      <c r="Q392">
        <f t="shared" si="18"/>
        <v>58240.000000000007</v>
      </c>
      <c r="R392" t="str">
        <f t="shared" si="19"/>
        <v>Excellent</v>
      </c>
      <c r="S392">
        <f t="shared" si="20"/>
        <v>1</v>
      </c>
    </row>
    <row r="393" spans="1:19" x14ac:dyDescent="0.2">
      <c r="A393" s="6" t="s">
        <v>1061</v>
      </c>
      <c r="B393" t="str">
        <f>IFERROR(VLOOKUP(A393,employee[],2,FALSE),"")</f>
        <v>Rahul Mehta</v>
      </c>
      <c r="C393" t="str">
        <f>IFERROR(VLOOKUP(A393,employee[],3,FALSE),"")</f>
        <v>rahul.mehta392@outlook.com</v>
      </c>
      <c r="D393" t="str">
        <f>IFERROR(VLOOKUP(A393,employee[],4,FALSE),"")</f>
        <v>D003</v>
      </c>
      <c r="E393" t="str">
        <f>VLOOKUP(D393,department[],2,FALSE)</f>
        <v>IT</v>
      </c>
      <c r="F393" t="str">
        <f>IFERROR(VLOOKUP(A393,employee[],5,FALSE),"")</f>
        <v>R002</v>
      </c>
      <c r="G393" t="str">
        <f>IFERROR(VLOOKUP(F393,job[],2,FALSE),"")</f>
        <v>Data Analyst</v>
      </c>
      <c r="H393" t="str">
        <f>IFERROR(VLOOKUP(A393,employee[],6,FALSE),"")</f>
        <v>L002</v>
      </c>
      <c r="I393" t="str">
        <f>IFERROR(VLOOKUP(H393,location[],2,FALSE),"")</f>
        <v>Mumbai</v>
      </c>
      <c r="J393">
        <f>IFERROR(INDEX(sales[Monthly_Salary],MATCH(A393,sales[Employee_ID],0)),"")</f>
        <v>101000</v>
      </c>
      <c r="K393">
        <f>IFERROR(INDEX(sales[Salary_Hike_Percentage],MATCH(A393,sales[Employee_ID],0)),"")</f>
        <v>3</v>
      </c>
      <c r="L393">
        <f>IFERROR(INDEX(performance[Performance_Rating],MATCH(A393,performance[Employee_ID],0)),"")</f>
        <v>4.4000000000000004</v>
      </c>
      <c r="M393">
        <f>IFERROR(INDEX(performance[Bonus_Percentage],MATCH(A393,performance[Employee_ID],0)),"")</f>
        <v>0.18</v>
      </c>
      <c r="N393" t="str">
        <f>IFERROR(INDEX(attendance[Status],MATCH(A393,attendance[Employee_ID],0)),"")</f>
        <v>Present</v>
      </c>
      <c r="O393">
        <f>IFERROR(INDEX(attendance[Working_Hours],MATCH(A393,attendance[Employee_ID],0)),"")</f>
        <v>7.6</v>
      </c>
      <c r="P393">
        <f>IFERROR(INDEX(attendance[Date],MATCH(A393,attendance[Employee_ID],0)),"")</f>
        <v>45658</v>
      </c>
      <c r="Q393">
        <f t="shared" si="18"/>
        <v>104030</v>
      </c>
      <c r="R393" t="str">
        <f t="shared" si="19"/>
        <v>Good</v>
      </c>
      <c r="S393">
        <f t="shared" si="20"/>
        <v>1</v>
      </c>
    </row>
    <row r="394" spans="1:19" x14ac:dyDescent="0.2">
      <c r="A394" s="7" t="s">
        <v>1064</v>
      </c>
      <c r="B394" t="str">
        <f>IFERROR(VLOOKUP(A394,employee[],2,FALSE),"")</f>
        <v>Sanya Iyer</v>
      </c>
      <c r="C394" t="str">
        <f>IFERROR(VLOOKUP(A394,employee[],3,FALSE),"")</f>
        <v>sanya.iyer393@yahoo.com</v>
      </c>
      <c r="D394" t="str">
        <f>IFERROR(VLOOKUP(A394,employee[],4,FALSE),"")</f>
        <v>D002</v>
      </c>
      <c r="E394" t="str">
        <f>VLOOKUP(D394,department[],2,FALSE)</f>
        <v>Finance</v>
      </c>
      <c r="F394" t="str">
        <f>IFERROR(VLOOKUP(A394,employee[],5,FALSE),"")</f>
        <v>R004</v>
      </c>
      <c r="G394" t="str">
        <f>IFERROR(VLOOKUP(F394,job[],2,FALSE),"")</f>
        <v>Finance Manager</v>
      </c>
      <c r="H394" t="str">
        <f>IFERROR(VLOOKUP(A394,employee[],6,FALSE),"")</f>
        <v>L003</v>
      </c>
      <c r="I394" t="str">
        <f>IFERROR(VLOOKUP(H394,location[],2,FALSE),"")</f>
        <v>Bengaluru</v>
      </c>
      <c r="J394">
        <f>IFERROR(INDEX(sales[Monthly_Salary],MATCH(A394,sales[Employee_ID],0)),"")</f>
        <v>107000</v>
      </c>
      <c r="K394">
        <f>IFERROR(INDEX(sales[Salary_Hike_Percentage],MATCH(A394,sales[Employee_ID],0)),"")</f>
        <v>7</v>
      </c>
      <c r="L394">
        <f>IFERROR(INDEX(performance[Performance_Rating],MATCH(A394,performance[Employee_ID],0)),"")</f>
        <v>4.5</v>
      </c>
      <c r="M394">
        <f>IFERROR(INDEX(performance[Bonus_Percentage],MATCH(A394,performance[Employee_ID],0)),"")</f>
        <v>0.18</v>
      </c>
      <c r="N394" t="str">
        <f>IFERROR(INDEX(attendance[Status],MATCH(A394,attendance[Employee_ID],0)),"")</f>
        <v>Present</v>
      </c>
      <c r="O394">
        <f>IFERROR(INDEX(attendance[Working_Hours],MATCH(A394,attendance[Employee_ID],0)),"")</f>
        <v>7.4</v>
      </c>
      <c r="P394">
        <f>IFERROR(INDEX(attendance[Date],MATCH(A394,attendance[Employee_ID],0)),"")</f>
        <v>45658</v>
      </c>
      <c r="Q394">
        <f t="shared" si="18"/>
        <v>114490</v>
      </c>
      <c r="R394" t="str">
        <f t="shared" si="19"/>
        <v>Excellent</v>
      </c>
      <c r="S394">
        <f t="shared" si="20"/>
        <v>1</v>
      </c>
    </row>
    <row r="395" spans="1:19" x14ac:dyDescent="0.2">
      <c r="A395" s="6" t="s">
        <v>1066</v>
      </c>
      <c r="B395" t="str">
        <f>IFERROR(VLOOKUP(A395,employee[],2,FALSE),"")</f>
        <v>Riya Singh</v>
      </c>
      <c r="C395" t="str">
        <f>IFERROR(VLOOKUP(A395,employee[],3,FALSE),"")</f>
        <v>riya.singh394@outlook.com</v>
      </c>
      <c r="D395" t="str">
        <f>IFERROR(VLOOKUP(A395,employee[],4,FALSE),"")</f>
        <v>D005</v>
      </c>
      <c r="E395" t="str">
        <f>VLOOKUP(D395,department[],2,FALSE)</f>
        <v>Marketing</v>
      </c>
      <c r="F395" t="str">
        <f>IFERROR(VLOOKUP(A395,employee[],5,FALSE),"")</f>
        <v>R002</v>
      </c>
      <c r="G395" t="str">
        <f>IFERROR(VLOOKUP(F395,job[],2,FALSE),"")</f>
        <v>Data Analyst</v>
      </c>
      <c r="H395" t="str">
        <f>IFERROR(VLOOKUP(A395,employee[],6,FALSE),"")</f>
        <v>L003</v>
      </c>
      <c r="I395" t="str">
        <f>IFERROR(VLOOKUP(H395,location[],2,FALSE),"")</f>
        <v>Bengaluru</v>
      </c>
      <c r="J395">
        <f>IFERROR(INDEX(sales[Monthly_Salary],MATCH(A395,sales[Employee_ID],0)),"")</f>
        <v>98000</v>
      </c>
      <c r="K395">
        <f>IFERROR(INDEX(sales[Salary_Hike_Percentage],MATCH(A395,sales[Employee_ID],0)),"")</f>
        <v>3</v>
      </c>
      <c r="L395">
        <f>IFERROR(INDEX(performance[Performance_Rating],MATCH(A395,performance[Employee_ID],0)),"")</f>
        <v>4.7</v>
      </c>
      <c r="M395">
        <f>IFERROR(INDEX(performance[Bonus_Percentage],MATCH(A395,performance[Employee_ID],0)),"")</f>
        <v>0.19</v>
      </c>
      <c r="N395" t="str">
        <f>IFERROR(INDEX(attendance[Status],MATCH(A395,attendance[Employee_ID],0)),"")</f>
        <v>Present</v>
      </c>
      <c r="O395">
        <f>IFERROR(INDEX(attendance[Working_Hours],MATCH(A395,attendance[Employee_ID],0)),"")</f>
        <v>8.5</v>
      </c>
      <c r="P395">
        <f>IFERROR(INDEX(attendance[Date],MATCH(A395,attendance[Employee_ID],0)),"")</f>
        <v>45658</v>
      </c>
      <c r="Q395">
        <f t="shared" si="18"/>
        <v>100940</v>
      </c>
      <c r="R395" t="str">
        <f t="shared" si="19"/>
        <v>Excellent</v>
      </c>
      <c r="S395">
        <f t="shared" si="20"/>
        <v>1</v>
      </c>
    </row>
    <row r="396" spans="1:19" x14ac:dyDescent="0.2">
      <c r="A396" s="7" t="s">
        <v>1069</v>
      </c>
      <c r="B396" t="str">
        <f>IFERROR(VLOOKUP(A396,employee[],2,FALSE),"")</f>
        <v>Arjun Sharma</v>
      </c>
      <c r="C396" t="str">
        <f>IFERROR(VLOOKUP(A396,employee[],3,FALSE),"")</f>
        <v>arjun.sharma395@gmail.com</v>
      </c>
      <c r="D396" t="str">
        <f>IFERROR(VLOOKUP(A396,employee[],4,FALSE),"")</f>
        <v>D001</v>
      </c>
      <c r="E396" t="str">
        <f>VLOOKUP(D396,department[],2,FALSE)</f>
        <v>HR</v>
      </c>
      <c r="F396" t="str">
        <f>IFERROR(VLOOKUP(A396,employee[],5,FALSE),"")</f>
        <v>R001</v>
      </c>
      <c r="G396" t="str">
        <f>IFERROR(VLOOKUP(F396,job[],2,FALSE),"")</f>
        <v>HR Executive</v>
      </c>
      <c r="H396" t="str">
        <f>IFERROR(VLOOKUP(A396,employee[],6,FALSE),"")</f>
        <v>L002</v>
      </c>
      <c r="I396" t="str">
        <f>IFERROR(VLOOKUP(H396,location[],2,FALSE),"")</f>
        <v>Mumbai</v>
      </c>
      <c r="J396">
        <f>IFERROR(INDEX(sales[Monthly_Salary],MATCH(A396,sales[Employee_ID],0)),"")</f>
        <v>105000</v>
      </c>
      <c r="K396">
        <f>IFERROR(INDEX(sales[Salary_Hike_Percentage],MATCH(A396,sales[Employee_ID],0)),"")</f>
        <v>12</v>
      </c>
      <c r="L396">
        <f>IFERROR(INDEX(performance[Performance_Rating],MATCH(A396,performance[Employee_ID],0)),"")</f>
        <v>4.4000000000000004</v>
      </c>
      <c r="M396">
        <f>IFERROR(INDEX(performance[Bonus_Percentage],MATCH(A396,performance[Employee_ID],0)),"")</f>
        <v>0.18</v>
      </c>
      <c r="N396" t="str">
        <f>IFERROR(INDEX(attendance[Status],MATCH(A396,attendance[Employee_ID],0)),"")</f>
        <v>Present</v>
      </c>
      <c r="O396">
        <f>IFERROR(INDEX(attendance[Working_Hours],MATCH(A396,attendance[Employee_ID],0)),"")</f>
        <v>8.1999999999999993</v>
      </c>
      <c r="P396">
        <f>IFERROR(INDEX(attendance[Date],MATCH(A396,attendance[Employee_ID],0)),"")</f>
        <v>45658</v>
      </c>
      <c r="Q396">
        <f t="shared" si="18"/>
        <v>117600.00000000001</v>
      </c>
      <c r="R396" t="str">
        <f t="shared" si="19"/>
        <v>Good</v>
      </c>
      <c r="S396">
        <f t="shared" si="20"/>
        <v>1</v>
      </c>
    </row>
    <row r="397" spans="1:19" x14ac:dyDescent="0.2">
      <c r="A397" s="6" t="s">
        <v>1071</v>
      </c>
      <c r="B397" t="str">
        <f>IFERROR(VLOOKUP(A397,employee[],2,FALSE),"")</f>
        <v>Aditya Mehta</v>
      </c>
      <c r="C397" t="str">
        <f>IFERROR(VLOOKUP(A397,employee[],3,FALSE),"")</f>
        <v>aditya.mehta396@gmail.com</v>
      </c>
      <c r="D397" t="str">
        <f>IFERROR(VLOOKUP(A397,employee[],4,FALSE),"")</f>
        <v>D003</v>
      </c>
      <c r="E397" t="str">
        <f>VLOOKUP(D397,department[],2,FALSE)</f>
        <v>IT</v>
      </c>
      <c r="F397" t="str">
        <f>IFERROR(VLOOKUP(A397,employee[],5,FALSE),"")</f>
        <v>R003</v>
      </c>
      <c r="G397" t="str">
        <f>IFERROR(VLOOKUP(F397,job[],2,FALSE),"")</f>
        <v>Software Engineer</v>
      </c>
      <c r="H397" t="str">
        <f>IFERROR(VLOOKUP(A397,employee[],6,FALSE),"")</f>
        <v>L004</v>
      </c>
      <c r="I397" t="str">
        <f>IFERROR(VLOOKUP(H397,location[],2,FALSE),"")</f>
        <v>Hyderabad</v>
      </c>
      <c r="J397">
        <f>IFERROR(INDEX(sales[Monthly_Salary],MATCH(A397,sales[Employee_ID],0)),"")</f>
        <v>113000</v>
      </c>
      <c r="K397">
        <f>IFERROR(INDEX(sales[Salary_Hike_Percentage],MATCH(A397,sales[Employee_ID],0)),"")</f>
        <v>12</v>
      </c>
      <c r="L397">
        <f>IFERROR(INDEX(performance[Performance_Rating],MATCH(A397,performance[Employee_ID],0)),"")</f>
        <v>2.9</v>
      </c>
      <c r="M397">
        <f>IFERROR(INDEX(performance[Bonus_Percentage],MATCH(A397,performance[Employee_ID],0)),"")</f>
        <v>0.12</v>
      </c>
      <c r="N397" t="str">
        <f>IFERROR(INDEX(attendance[Status],MATCH(A397,attendance[Employee_ID],0)),"")</f>
        <v>Leave</v>
      </c>
      <c r="O397">
        <f>IFERROR(INDEX(attendance[Working_Hours],MATCH(A397,attendance[Employee_ID],0)),"")</f>
        <v>8.1999999999999993</v>
      </c>
      <c r="P397">
        <f>IFERROR(INDEX(attendance[Date],MATCH(A397,attendance[Employee_ID],0)),"")</f>
        <v>45658</v>
      </c>
      <c r="Q397">
        <f t="shared" si="18"/>
        <v>126560.00000000001</v>
      </c>
      <c r="R397" t="str">
        <f t="shared" si="19"/>
        <v>Average</v>
      </c>
      <c r="S397">
        <f t="shared" si="20"/>
        <v>0</v>
      </c>
    </row>
    <row r="398" spans="1:19" x14ac:dyDescent="0.2">
      <c r="A398" s="7" t="s">
        <v>1073</v>
      </c>
      <c r="B398" t="str">
        <f>IFERROR(VLOOKUP(A398,employee[],2,FALSE),"")</f>
        <v>Pooja Kapoor</v>
      </c>
      <c r="C398" t="str">
        <f>IFERROR(VLOOKUP(A398,employee[],3,FALSE),"")</f>
        <v>pooja.kapoor397@yahoo.com</v>
      </c>
      <c r="D398" t="str">
        <f>IFERROR(VLOOKUP(A398,employee[],4,FALSE),"")</f>
        <v>D003</v>
      </c>
      <c r="E398" t="str">
        <f>VLOOKUP(D398,department[],2,FALSE)</f>
        <v>IT</v>
      </c>
      <c r="F398" t="str">
        <f>IFERROR(VLOOKUP(A398,employee[],5,FALSE),"")</f>
        <v>R003</v>
      </c>
      <c r="G398" t="str">
        <f>IFERROR(VLOOKUP(F398,job[],2,FALSE),"")</f>
        <v>Software Engineer</v>
      </c>
      <c r="H398" t="str">
        <f>IFERROR(VLOOKUP(A398,employee[],6,FALSE),"")</f>
        <v>L002</v>
      </c>
      <c r="I398" t="str">
        <f>IFERROR(VLOOKUP(H398,location[],2,FALSE),"")</f>
        <v>Mumbai</v>
      </c>
      <c r="J398">
        <f>IFERROR(INDEX(sales[Monthly_Salary],MATCH(A398,sales[Employee_ID],0)),"")</f>
        <v>87000</v>
      </c>
      <c r="K398">
        <f>IFERROR(INDEX(sales[Salary_Hike_Percentage],MATCH(A398,sales[Employee_ID],0)),"")</f>
        <v>10</v>
      </c>
      <c r="L398">
        <f>IFERROR(INDEX(performance[Performance_Rating],MATCH(A398,performance[Employee_ID],0)),"")</f>
        <v>3.6</v>
      </c>
      <c r="M398">
        <f>IFERROR(INDEX(performance[Bonus_Percentage],MATCH(A398,performance[Employee_ID],0)),"")</f>
        <v>0.14000000000000001</v>
      </c>
      <c r="N398" t="str">
        <f>IFERROR(INDEX(attendance[Status],MATCH(A398,attendance[Employee_ID],0)),"")</f>
        <v>Present</v>
      </c>
      <c r="O398">
        <f>IFERROR(INDEX(attendance[Working_Hours],MATCH(A398,attendance[Employee_ID],0)),"")</f>
        <v>7.4</v>
      </c>
      <c r="P398">
        <f>IFERROR(INDEX(attendance[Date],MATCH(A398,attendance[Employee_ID],0)),"")</f>
        <v>45658</v>
      </c>
      <c r="Q398">
        <f t="shared" si="18"/>
        <v>95700.000000000015</v>
      </c>
      <c r="R398" t="str">
        <f t="shared" si="19"/>
        <v>Good</v>
      </c>
      <c r="S398">
        <f t="shared" si="20"/>
        <v>1</v>
      </c>
    </row>
    <row r="399" spans="1:19" x14ac:dyDescent="0.2">
      <c r="A399" s="6" t="s">
        <v>1075</v>
      </c>
      <c r="B399" t="str">
        <f>IFERROR(VLOOKUP(A399,employee[],2,FALSE),"")</f>
        <v>Nikhil Reddy</v>
      </c>
      <c r="C399" t="str">
        <f>IFERROR(VLOOKUP(A399,employee[],3,FALSE),"")</f>
        <v>nikhil.reddy398@yahoo.com</v>
      </c>
      <c r="D399" t="str">
        <f>IFERROR(VLOOKUP(A399,employee[],4,FALSE),"")</f>
        <v>D004</v>
      </c>
      <c r="E399" t="str">
        <f>VLOOKUP(D399,department[],2,FALSE)</f>
        <v>Sales</v>
      </c>
      <c r="F399" t="str">
        <f>IFERROR(VLOOKUP(A399,employee[],5,FALSE),"")</f>
        <v>R005</v>
      </c>
      <c r="G399" t="str">
        <f>IFERROR(VLOOKUP(F399,job[],2,FALSE),"")</f>
        <v>Sales Executive</v>
      </c>
      <c r="H399" t="str">
        <f>IFERROR(VLOOKUP(A399,employee[],6,FALSE),"")</f>
        <v>L003</v>
      </c>
      <c r="I399" t="str">
        <f>IFERROR(VLOOKUP(H399,location[],2,FALSE),"")</f>
        <v>Bengaluru</v>
      </c>
      <c r="J399">
        <f>IFERROR(INDEX(sales[Monthly_Salary],MATCH(A399,sales[Employee_ID],0)),"")</f>
        <v>46000</v>
      </c>
      <c r="K399">
        <f>IFERROR(INDEX(sales[Salary_Hike_Percentage],MATCH(A399,sales[Employee_ID],0)),"")</f>
        <v>10</v>
      </c>
      <c r="L399">
        <f>IFERROR(INDEX(performance[Performance_Rating],MATCH(A399,performance[Employee_ID],0)),"")</f>
        <v>2.6</v>
      </c>
      <c r="M399">
        <f>IFERROR(INDEX(performance[Bonus_Percentage],MATCH(A399,performance[Employee_ID],0)),"")</f>
        <v>0.1</v>
      </c>
      <c r="N399" t="str">
        <f>IFERROR(INDEX(attendance[Status],MATCH(A399,attendance[Employee_ID],0)),"")</f>
        <v>Present</v>
      </c>
      <c r="O399">
        <f>IFERROR(INDEX(attendance[Working_Hours],MATCH(A399,attendance[Employee_ID],0)),"")</f>
        <v>7.9</v>
      </c>
      <c r="P399">
        <f>IFERROR(INDEX(attendance[Date],MATCH(A399,attendance[Employee_ID],0)),"")</f>
        <v>45658</v>
      </c>
      <c r="Q399">
        <f t="shared" si="18"/>
        <v>50600.000000000007</v>
      </c>
      <c r="R399" t="str">
        <f t="shared" si="19"/>
        <v>Average</v>
      </c>
      <c r="S399">
        <f t="shared" si="20"/>
        <v>1</v>
      </c>
    </row>
    <row r="400" spans="1:19" x14ac:dyDescent="0.2">
      <c r="A400" s="7" t="s">
        <v>1077</v>
      </c>
      <c r="B400" t="str">
        <f>IFERROR(VLOOKUP(A400,employee[],2,FALSE),"")</f>
        <v>Meera Singh</v>
      </c>
      <c r="C400" t="str">
        <f>IFERROR(VLOOKUP(A400,employee[],3,FALSE),"")</f>
        <v>meera.singh399@gmail.com</v>
      </c>
      <c r="D400" t="str">
        <f>IFERROR(VLOOKUP(A400,employee[],4,FALSE),"")</f>
        <v>D002</v>
      </c>
      <c r="E400" t="str">
        <f>VLOOKUP(D400,department[],2,FALSE)</f>
        <v>Finance</v>
      </c>
      <c r="F400" t="str">
        <f>IFERROR(VLOOKUP(A400,employee[],5,FALSE),"")</f>
        <v>R004</v>
      </c>
      <c r="G400" t="str">
        <f>IFERROR(VLOOKUP(F400,job[],2,FALSE),"")</f>
        <v>Finance Manager</v>
      </c>
      <c r="H400" t="str">
        <f>IFERROR(VLOOKUP(A400,employee[],6,FALSE),"")</f>
        <v>L002</v>
      </c>
      <c r="I400" t="str">
        <f>IFERROR(VLOOKUP(H400,location[],2,FALSE),"")</f>
        <v>Mumbai</v>
      </c>
      <c r="J400">
        <f>IFERROR(INDEX(sales[Monthly_Salary],MATCH(A400,sales[Employee_ID],0)),"")</f>
        <v>66000</v>
      </c>
      <c r="K400">
        <f>IFERROR(INDEX(sales[Salary_Hike_Percentage],MATCH(A400,sales[Employee_ID],0)),"")</f>
        <v>12</v>
      </c>
      <c r="L400">
        <f>IFERROR(INDEX(performance[Performance_Rating],MATCH(A400,performance[Employee_ID],0)),"")</f>
        <v>3.8</v>
      </c>
      <c r="M400">
        <f>IFERROR(INDEX(performance[Bonus_Percentage],MATCH(A400,performance[Employee_ID],0)),"")</f>
        <v>0.15</v>
      </c>
      <c r="N400" t="str">
        <f>IFERROR(INDEX(attendance[Status],MATCH(A400,attendance[Employee_ID],0)),"")</f>
        <v>Present</v>
      </c>
      <c r="O400">
        <f>IFERROR(INDEX(attendance[Working_Hours],MATCH(A400,attendance[Employee_ID],0)),"")</f>
        <v>8.6999999999999993</v>
      </c>
      <c r="P400">
        <f>IFERROR(INDEX(attendance[Date],MATCH(A400,attendance[Employee_ID],0)),"")</f>
        <v>45658</v>
      </c>
      <c r="Q400">
        <f t="shared" si="18"/>
        <v>73920</v>
      </c>
      <c r="R400" t="str">
        <f t="shared" si="19"/>
        <v>Good</v>
      </c>
      <c r="S400">
        <f t="shared" si="20"/>
        <v>1</v>
      </c>
    </row>
    <row r="401" spans="1:19" x14ac:dyDescent="0.2">
      <c r="A401" s="6" t="s">
        <v>1080</v>
      </c>
      <c r="B401" t="str">
        <f>IFERROR(VLOOKUP(A401,employee[],2,FALSE),"")</f>
        <v>Ishita Verma</v>
      </c>
      <c r="C401" t="str">
        <f>IFERROR(VLOOKUP(A401,employee[],3,FALSE),"")</f>
        <v>ishita.verma400@outlook.com</v>
      </c>
      <c r="D401" t="str">
        <f>IFERROR(VLOOKUP(A401,employee[],4,FALSE),"")</f>
        <v>D001</v>
      </c>
      <c r="E401" t="str">
        <f>VLOOKUP(D401,department[],2,FALSE)</f>
        <v>HR</v>
      </c>
      <c r="F401" t="str">
        <f>IFERROR(VLOOKUP(A401,employee[],5,FALSE),"")</f>
        <v>R001</v>
      </c>
      <c r="G401" t="str">
        <f>IFERROR(VLOOKUP(F401,job[],2,FALSE),"")</f>
        <v>HR Executive</v>
      </c>
      <c r="H401" t="str">
        <f>IFERROR(VLOOKUP(A401,employee[],6,FALSE),"")</f>
        <v>L001</v>
      </c>
      <c r="I401" t="str">
        <f>IFERROR(VLOOKUP(H401,location[],2,FALSE),"")</f>
        <v>Delhi</v>
      </c>
      <c r="J401">
        <f>IFERROR(INDEX(sales[Monthly_Salary],MATCH(A401,sales[Employee_ID],0)),"")</f>
        <v>80000</v>
      </c>
      <c r="K401">
        <f>IFERROR(INDEX(sales[Salary_Hike_Percentage],MATCH(A401,sales[Employee_ID],0)),"")</f>
        <v>7</v>
      </c>
      <c r="L401">
        <f>IFERROR(INDEX(performance[Performance_Rating],MATCH(A401,performance[Employee_ID],0)),"")</f>
        <v>4.3</v>
      </c>
      <c r="M401">
        <f>IFERROR(INDEX(performance[Bonus_Percentage],MATCH(A401,performance[Employee_ID],0)),"")</f>
        <v>0.17</v>
      </c>
      <c r="N401" t="str">
        <f>IFERROR(INDEX(attendance[Status],MATCH(A401,attendance[Employee_ID],0)),"")</f>
        <v>Absent</v>
      </c>
      <c r="O401">
        <f>IFERROR(INDEX(attendance[Working_Hours],MATCH(A401,attendance[Employee_ID],0)),"")</f>
        <v>0</v>
      </c>
      <c r="P401">
        <f>IFERROR(INDEX(attendance[Date],MATCH(A401,attendance[Employee_ID],0)),"")</f>
        <v>45658</v>
      </c>
      <c r="Q401">
        <f t="shared" si="18"/>
        <v>85600</v>
      </c>
      <c r="R401" t="str">
        <f t="shared" si="19"/>
        <v>Good</v>
      </c>
      <c r="S401">
        <f t="shared" si="20"/>
        <v>0</v>
      </c>
    </row>
    <row r="402" spans="1:19" x14ac:dyDescent="0.2">
      <c r="A402" s="7" t="s">
        <v>1083</v>
      </c>
      <c r="B402" t="str">
        <f>IFERROR(VLOOKUP(A402,employee[],2,FALSE),"")</f>
        <v>Ishita Sharma</v>
      </c>
      <c r="C402" t="str">
        <f>IFERROR(VLOOKUP(A402,employee[],3,FALSE),"")</f>
        <v>ishita.sharma401@yahoo.com</v>
      </c>
      <c r="D402" t="str">
        <f>IFERROR(VLOOKUP(A402,employee[],4,FALSE),"")</f>
        <v>D002</v>
      </c>
      <c r="E402" t="str">
        <f>VLOOKUP(D402,department[],2,FALSE)</f>
        <v>Finance</v>
      </c>
      <c r="F402" t="str">
        <f>IFERROR(VLOOKUP(A402,employee[],5,FALSE),"")</f>
        <v>R004</v>
      </c>
      <c r="G402" t="str">
        <f>IFERROR(VLOOKUP(F402,job[],2,FALSE),"")</f>
        <v>Finance Manager</v>
      </c>
      <c r="H402" t="str">
        <f>IFERROR(VLOOKUP(A402,employee[],6,FALSE),"")</f>
        <v>L004</v>
      </c>
      <c r="I402" t="str">
        <f>IFERROR(VLOOKUP(H402,location[],2,FALSE),"")</f>
        <v>Hyderabad</v>
      </c>
      <c r="J402">
        <f>IFERROR(INDEX(sales[Monthly_Salary],MATCH(A402,sales[Employee_ID],0)),"")</f>
        <v>34000</v>
      </c>
      <c r="K402">
        <f>IFERROR(INDEX(sales[Salary_Hike_Percentage],MATCH(A402,sales[Employee_ID],0)),"")</f>
        <v>7</v>
      </c>
      <c r="L402">
        <f>IFERROR(INDEX(performance[Performance_Rating],MATCH(A402,performance[Employee_ID],0)),"")</f>
        <v>4</v>
      </c>
      <c r="M402">
        <f>IFERROR(INDEX(performance[Bonus_Percentage],MATCH(A402,performance[Employee_ID],0)),"")</f>
        <v>0.16</v>
      </c>
      <c r="N402" t="str">
        <f>IFERROR(INDEX(attendance[Status],MATCH(A402,attendance[Employee_ID],0)),"")</f>
        <v>Present</v>
      </c>
      <c r="O402">
        <f>IFERROR(INDEX(attendance[Working_Hours],MATCH(A402,attendance[Employee_ID],0)),"")</f>
        <v>8.5</v>
      </c>
      <c r="P402">
        <f>IFERROR(INDEX(attendance[Date],MATCH(A402,attendance[Employee_ID],0)),"")</f>
        <v>45658</v>
      </c>
      <c r="Q402">
        <f t="shared" si="18"/>
        <v>36380</v>
      </c>
      <c r="R402" t="str">
        <f t="shared" si="19"/>
        <v>Good</v>
      </c>
      <c r="S402">
        <f t="shared" si="20"/>
        <v>1</v>
      </c>
    </row>
    <row r="403" spans="1:19" x14ac:dyDescent="0.2">
      <c r="A403" s="6" t="s">
        <v>1085</v>
      </c>
      <c r="B403" t="str">
        <f>IFERROR(VLOOKUP(A403,employee[],2,FALSE),"")</f>
        <v>Priya Joshi</v>
      </c>
      <c r="C403" t="str">
        <f>IFERROR(VLOOKUP(A403,employee[],3,FALSE),"")</f>
        <v>priya.joshi402@gmail.com</v>
      </c>
      <c r="D403" t="str">
        <f>IFERROR(VLOOKUP(A403,employee[],4,FALSE),"")</f>
        <v>D002</v>
      </c>
      <c r="E403" t="str">
        <f>VLOOKUP(D403,department[],2,FALSE)</f>
        <v>Finance</v>
      </c>
      <c r="F403" t="str">
        <f>IFERROR(VLOOKUP(A403,employee[],5,FALSE),"")</f>
        <v>R004</v>
      </c>
      <c r="G403" t="str">
        <f>IFERROR(VLOOKUP(F403,job[],2,FALSE),"")</f>
        <v>Finance Manager</v>
      </c>
      <c r="H403" t="str">
        <f>IFERROR(VLOOKUP(A403,employee[],6,FALSE),"")</f>
        <v>L001</v>
      </c>
      <c r="I403" t="str">
        <f>IFERROR(VLOOKUP(H403,location[],2,FALSE),"")</f>
        <v>Delhi</v>
      </c>
      <c r="J403">
        <f>IFERROR(INDEX(sales[Monthly_Salary],MATCH(A403,sales[Employee_ID],0)),"")</f>
        <v>116000</v>
      </c>
      <c r="K403">
        <f>IFERROR(INDEX(sales[Salary_Hike_Percentage],MATCH(A403,sales[Employee_ID],0)),"")</f>
        <v>10</v>
      </c>
      <c r="L403">
        <f>IFERROR(INDEX(performance[Performance_Rating],MATCH(A403,performance[Employee_ID],0)),"")</f>
        <v>3.8</v>
      </c>
      <c r="M403">
        <f>IFERROR(INDEX(performance[Bonus_Percentage],MATCH(A403,performance[Employee_ID],0)),"")</f>
        <v>0.15</v>
      </c>
      <c r="N403" t="str">
        <f>IFERROR(INDEX(attendance[Status],MATCH(A403,attendance[Employee_ID],0)),"")</f>
        <v>Present</v>
      </c>
      <c r="O403">
        <f>IFERROR(INDEX(attendance[Working_Hours],MATCH(A403,attendance[Employee_ID],0)),"")</f>
        <v>7.5</v>
      </c>
      <c r="P403">
        <f>IFERROR(INDEX(attendance[Date],MATCH(A403,attendance[Employee_ID],0)),"")</f>
        <v>45658</v>
      </c>
      <c r="Q403">
        <f t="shared" si="18"/>
        <v>127600.00000000001</v>
      </c>
      <c r="R403" t="str">
        <f t="shared" si="19"/>
        <v>Good</v>
      </c>
      <c r="S403">
        <f t="shared" si="20"/>
        <v>1</v>
      </c>
    </row>
    <row r="404" spans="1:19" x14ac:dyDescent="0.2">
      <c r="A404" s="7" t="s">
        <v>1087</v>
      </c>
      <c r="B404" t="str">
        <f>IFERROR(VLOOKUP(A404,employee[],2,FALSE),"")</f>
        <v>Rohan Reddy</v>
      </c>
      <c r="C404" t="str">
        <f>IFERROR(VLOOKUP(A404,employee[],3,FALSE),"")</f>
        <v>rohan.reddy403@gmail.com</v>
      </c>
      <c r="D404" t="str">
        <f>IFERROR(VLOOKUP(A404,employee[],4,FALSE),"")</f>
        <v>D004</v>
      </c>
      <c r="E404" t="str">
        <f>VLOOKUP(D404,department[],2,FALSE)</f>
        <v>Sales</v>
      </c>
      <c r="F404" t="str">
        <f>IFERROR(VLOOKUP(A404,employee[],5,FALSE),"")</f>
        <v>R005</v>
      </c>
      <c r="G404" t="str">
        <f>IFERROR(VLOOKUP(F404,job[],2,FALSE),"")</f>
        <v>Sales Executive</v>
      </c>
      <c r="H404" t="str">
        <f>IFERROR(VLOOKUP(A404,employee[],6,FALSE),"")</f>
        <v>L003</v>
      </c>
      <c r="I404" t="str">
        <f>IFERROR(VLOOKUP(H404,location[],2,FALSE),"")</f>
        <v>Bengaluru</v>
      </c>
      <c r="J404">
        <f>IFERROR(INDEX(sales[Monthly_Salary],MATCH(A404,sales[Employee_ID],0)),"")</f>
        <v>89000</v>
      </c>
      <c r="K404">
        <f>IFERROR(INDEX(sales[Salary_Hike_Percentage],MATCH(A404,sales[Employee_ID],0)),"")</f>
        <v>5</v>
      </c>
      <c r="L404">
        <f>IFERROR(INDEX(performance[Performance_Rating],MATCH(A404,performance[Employee_ID],0)),"")</f>
        <v>3.9</v>
      </c>
      <c r="M404">
        <f>IFERROR(INDEX(performance[Bonus_Percentage],MATCH(A404,performance[Employee_ID],0)),"")</f>
        <v>0.16</v>
      </c>
      <c r="N404" t="str">
        <f>IFERROR(INDEX(attendance[Status],MATCH(A404,attendance[Employee_ID],0)),"")</f>
        <v>Present</v>
      </c>
      <c r="O404">
        <f>IFERROR(INDEX(attendance[Working_Hours],MATCH(A404,attendance[Employee_ID],0)),"")</f>
        <v>7.1</v>
      </c>
      <c r="P404">
        <f>IFERROR(INDEX(attendance[Date],MATCH(A404,attendance[Employee_ID],0)),"")</f>
        <v>45658</v>
      </c>
      <c r="Q404">
        <f t="shared" si="18"/>
        <v>93450</v>
      </c>
      <c r="R404" t="str">
        <f t="shared" si="19"/>
        <v>Good</v>
      </c>
      <c r="S404">
        <f t="shared" si="20"/>
        <v>1</v>
      </c>
    </row>
    <row r="405" spans="1:19" x14ac:dyDescent="0.2">
      <c r="A405" s="6" t="s">
        <v>1089</v>
      </c>
      <c r="B405" t="str">
        <f>IFERROR(VLOOKUP(A405,employee[],2,FALSE),"")</f>
        <v>Meera Gupta</v>
      </c>
      <c r="C405" t="str">
        <f>IFERROR(VLOOKUP(A405,employee[],3,FALSE),"")</f>
        <v>meera.gupta404@gmail.com</v>
      </c>
      <c r="D405" t="str">
        <f>IFERROR(VLOOKUP(A405,employee[],4,FALSE),"")</f>
        <v>D004</v>
      </c>
      <c r="E405" t="str">
        <f>VLOOKUP(D405,department[],2,FALSE)</f>
        <v>Sales</v>
      </c>
      <c r="F405" t="str">
        <f>IFERROR(VLOOKUP(A405,employee[],5,FALSE),"")</f>
        <v>R005</v>
      </c>
      <c r="G405" t="str">
        <f>IFERROR(VLOOKUP(F405,job[],2,FALSE),"")</f>
        <v>Sales Executive</v>
      </c>
      <c r="H405" t="str">
        <f>IFERROR(VLOOKUP(A405,employee[],6,FALSE),"")</f>
        <v>L002</v>
      </c>
      <c r="I405" t="str">
        <f>IFERROR(VLOOKUP(H405,location[],2,FALSE),"")</f>
        <v>Mumbai</v>
      </c>
      <c r="J405">
        <f>IFERROR(INDEX(sales[Monthly_Salary],MATCH(A405,sales[Employee_ID],0)),"")</f>
        <v>82000</v>
      </c>
      <c r="K405">
        <f>IFERROR(INDEX(sales[Salary_Hike_Percentage],MATCH(A405,sales[Employee_ID],0)),"")</f>
        <v>5</v>
      </c>
      <c r="L405">
        <f>IFERROR(INDEX(performance[Performance_Rating],MATCH(A405,performance[Employee_ID],0)),"")</f>
        <v>4.9000000000000004</v>
      </c>
      <c r="M405">
        <f>IFERROR(INDEX(performance[Bonus_Percentage],MATCH(A405,performance[Employee_ID],0)),"")</f>
        <v>0.2</v>
      </c>
      <c r="N405" t="str">
        <f>IFERROR(INDEX(attendance[Status],MATCH(A405,attendance[Employee_ID],0)),"")</f>
        <v>Present</v>
      </c>
      <c r="O405">
        <f>IFERROR(INDEX(attendance[Working_Hours],MATCH(A405,attendance[Employee_ID],0)),"")</f>
        <v>7.1</v>
      </c>
      <c r="P405">
        <f>IFERROR(INDEX(attendance[Date],MATCH(A405,attendance[Employee_ID],0)),"")</f>
        <v>45658</v>
      </c>
      <c r="Q405">
        <f t="shared" si="18"/>
        <v>86100</v>
      </c>
      <c r="R405" t="str">
        <f t="shared" si="19"/>
        <v>Excellent</v>
      </c>
      <c r="S405">
        <f t="shared" si="20"/>
        <v>1</v>
      </c>
    </row>
    <row r="406" spans="1:19" x14ac:dyDescent="0.2">
      <c r="A406" s="7" t="s">
        <v>1091</v>
      </c>
      <c r="B406" t="str">
        <f>IFERROR(VLOOKUP(A406,employee[],2,FALSE),"")</f>
        <v>Karan Agarwal</v>
      </c>
      <c r="C406" t="str">
        <f>IFERROR(VLOOKUP(A406,employee[],3,FALSE),"")</f>
        <v>karan.agarwal405@outlook.com</v>
      </c>
      <c r="D406" t="str">
        <f>IFERROR(VLOOKUP(A406,employee[],4,FALSE),"")</f>
        <v>D001</v>
      </c>
      <c r="E406" t="str">
        <f>VLOOKUP(D406,department[],2,FALSE)</f>
        <v>HR</v>
      </c>
      <c r="F406" t="str">
        <f>IFERROR(VLOOKUP(A406,employee[],5,FALSE),"")</f>
        <v>R001</v>
      </c>
      <c r="G406" t="str">
        <f>IFERROR(VLOOKUP(F406,job[],2,FALSE),"")</f>
        <v>HR Executive</v>
      </c>
      <c r="H406" t="str">
        <f>IFERROR(VLOOKUP(A406,employee[],6,FALSE),"")</f>
        <v>L003</v>
      </c>
      <c r="I406" t="str">
        <f>IFERROR(VLOOKUP(H406,location[],2,FALSE),"")</f>
        <v>Bengaluru</v>
      </c>
      <c r="J406">
        <f>IFERROR(INDEX(sales[Monthly_Salary],MATCH(A406,sales[Employee_ID],0)),"")</f>
        <v>38000</v>
      </c>
      <c r="K406">
        <f>IFERROR(INDEX(sales[Salary_Hike_Percentage],MATCH(A406,sales[Employee_ID],0)),"")</f>
        <v>3</v>
      </c>
      <c r="L406">
        <f>IFERROR(INDEX(performance[Performance_Rating],MATCH(A406,performance[Employee_ID],0)),"")</f>
        <v>2.5</v>
      </c>
      <c r="M406">
        <f>IFERROR(INDEX(performance[Bonus_Percentage],MATCH(A406,performance[Employee_ID],0)),"")</f>
        <v>0.1</v>
      </c>
      <c r="N406" t="str">
        <f>IFERROR(INDEX(attendance[Status],MATCH(A406,attendance[Employee_ID],0)),"")</f>
        <v>Present</v>
      </c>
      <c r="O406">
        <f>IFERROR(INDEX(attendance[Working_Hours],MATCH(A406,attendance[Employee_ID],0)),"")</f>
        <v>7.6</v>
      </c>
      <c r="P406">
        <f>IFERROR(INDEX(attendance[Date],MATCH(A406,attendance[Employee_ID],0)),"")</f>
        <v>45658</v>
      </c>
      <c r="Q406">
        <f t="shared" si="18"/>
        <v>39140</v>
      </c>
      <c r="R406" t="str">
        <f t="shared" si="19"/>
        <v>Average</v>
      </c>
      <c r="S406">
        <f t="shared" si="20"/>
        <v>1</v>
      </c>
    </row>
    <row r="407" spans="1:19" x14ac:dyDescent="0.2">
      <c r="A407" s="6" t="s">
        <v>1094</v>
      </c>
      <c r="B407" t="str">
        <f>IFERROR(VLOOKUP(A407,employee[],2,FALSE),"")</f>
        <v>Neha Mishra</v>
      </c>
      <c r="C407" t="str">
        <f>IFERROR(VLOOKUP(A407,employee[],3,FALSE),"")</f>
        <v>neha.mishra406@gmail.com</v>
      </c>
      <c r="D407" t="str">
        <f>IFERROR(VLOOKUP(A407,employee[],4,FALSE),"")</f>
        <v>D001</v>
      </c>
      <c r="E407" t="str">
        <f>VLOOKUP(D407,department[],2,FALSE)</f>
        <v>HR</v>
      </c>
      <c r="F407" t="str">
        <f>IFERROR(VLOOKUP(A407,employee[],5,FALSE),"")</f>
        <v>R001</v>
      </c>
      <c r="G407" t="str">
        <f>IFERROR(VLOOKUP(F407,job[],2,FALSE),"")</f>
        <v>HR Executive</v>
      </c>
      <c r="H407" t="str">
        <f>IFERROR(VLOOKUP(A407,employee[],6,FALSE),"")</f>
        <v>L001</v>
      </c>
      <c r="I407" t="str">
        <f>IFERROR(VLOOKUP(H407,location[],2,FALSE),"")</f>
        <v>Delhi</v>
      </c>
      <c r="J407">
        <f>IFERROR(INDEX(sales[Monthly_Salary],MATCH(A407,sales[Employee_ID],0)),"")</f>
        <v>97000</v>
      </c>
      <c r="K407">
        <f>IFERROR(INDEX(sales[Salary_Hike_Percentage],MATCH(A407,sales[Employee_ID],0)),"")</f>
        <v>12</v>
      </c>
      <c r="L407">
        <f>IFERROR(INDEX(performance[Performance_Rating],MATCH(A407,performance[Employee_ID],0)),"")</f>
        <v>4.5999999999999996</v>
      </c>
      <c r="M407">
        <f>IFERROR(INDEX(performance[Bonus_Percentage],MATCH(A407,performance[Employee_ID],0)),"")</f>
        <v>0.18</v>
      </c>
      <c r="N407" t="str">
        <f>IFERROR(INDEX(attendance[Status],MATCH(A407,attendance[Employee_ID],0)),"")</f>
        <v>Present</v>
      </c>
      <c r="O407">
        <f>IFERROR(INDEX(attendance[Working_Hours],MATCH(A407,attendance[Employee_ID],0)),"")</f>
        <v>7.7</v>
      </c>
      <c r="P407">
        <f>IFERROR(INDEX(attendance[Date],MATCH(A407,attendance[Employee_ID],0)),"")</f>
        <v>45658</v>
      </c>
      <c r="Q407">
        <f t="shared" si="18"/>
        <v>108640.00000000001</v>
      </c>
      <c r="R407" t="str">
        <f t="shared" si="19"/>
        <v>Excellent</v>
      </c>
      <c r="S407">
        <f t="shared" si="20"/>
        <v>1</v>
      </c>
    </row>
    <row r="408" spans="1:19" x14ac:dyDescent="0.2">
      <c r="A408" s="7" t="s">
        <v>1097</v>
      </c>
      <c r="B408" t="str">
        <f>IFERROR(VLOOKUP(A408,employee[],2,FALSE),"")</f>
        <v>Neha Reddy</v>
      </c>
      <c r="C408" t="str">
        <f>IFERROR(VLOOKUP(A408,employee[],3,FALSE),"")</f>
        <v>neha.reddy407@yahoo.com</v>
      </c>
      <c r="D408" t="str">
        <f>IFERROR(VLOOKUP(A408,employee[],4,FALSE),"")</f>
        <v>D002</v>
      </c>
      <c r="E408" t="str">
        <f>VLOOKUP(D408,department[],2,FALSE)</f>
        <v>Finance</v>
      </c>
      <c r="F408" t="str">
        <f>IFERROR(VLOOKUP(A408,employee[],5,FALSE),"")</f>
        <v>R004</v>
      </c>
      <c r="G408" t="str">
        <f>IFERROR(VLOOKUP(F408,job[],2,FALSE),"")</f>
        <v>Finance Manager</v>
      </c>
      <c r="H408" t="str">
        <f>IFERROR(VLOOKUP(A408,employee[],6,FALSE),"")</f>
        <v>L003</v>
      </c>
      <c r="I408" t="str">
        <f>IFERROR(VLOOKUP(H408,location[],2,FALSE),"")</f>
        <v>Bengaluru</v>
      </c>
      <c r="J408">
        <f>IFERROR(INDEX(sales[Monthly_Salary],MATCH(A408,sales[Employee_ID],0)),"")</f>
        <v>90000</v>
      </c>
      <c r="K408">
        <f>IFERROR(INDEX(sales[Salary_Hike_Percentage],MATCH(A408,sales[Employee_ID],0)),"")</f>
        <v>7</v>
      </c>
      <c r="L408">
        <f>IFERROR(INDEX(performance[Performance_Rating],MATCH(A408,performance[Employee_ID],0)),"")</f>
        <v>4.0999999999999996</v>
      </c>
      <c r="M408">
        <f>IFERROR(INDEX(performance[Bonus_Percentage],MATCH(A408,performance[Employee_ID],0)),"")</f>
        <v>0.16</v>
      </c>
      <c r="N408" t="str">
        <f>IFERROR(INDEX(attendance[Status],MATCH(A408,attendance[Employee_ID],0)),"")</f>
        <v>Present</v>
      </c>
      <c r="O408">
        <f>IFERROR(INDEX(attendance[Working_Hours],MATCH(A408,attendance[Employee_ID],0)),"")</f>
        <v>8</v>
      </c>
      <c r="P408">
        <f>IFERROR(INDEX(attendance[Date],MATCH(A408,attendance[Employee_ID],0)),"")</f>
        <v>45658</v>
      </c>
      <c r="Q408">
        <f t="shared" si="18"/>
        <v>96300</v>
      </c>
      <c r="R408" t="str">
        <f t="shared" si="19"/>
        <v>Good</v>
      </c>
      <c r="S408">
        <f t="shared" si="20"/>
        <v>1</v>
      </c>
    </row>
    <row r="409" spans="1:19" x14ac:dyDescent="0.2">
      <c r="A409" s="6" t="s">
        <v>1099</v>
      </c>
      <c r="B409" t="str">
        <f>IFERROR(VLOOKUP(A409,employee[],2,FALSE),"")</f>
        <v>Nikhil Gupta</v>
      </c>
      <c r="C409" t="str">
        <f>IFERROR(VLOOKUP(A409,employee[],3,FALSE),"")</f>
        <v>nikhil.gupta408@outlook.com</v>
      </c>
      <c r="D409" t="str">
        <f>IFERROR(VLOOKUP(A409,employee[],4,FALSE),"")</f>
        <v>D005</v>
      </c>
      <c r="E409" t="str">
        <f>VLOOKUP(D409,department[],2,FALSE)</f>
        <v>Marketing</v>
      </c>
      <c r="F409" t="str">
        <f>IFERROR(VLOOKUP(A409,employee[],5,FALSE),"")</f>
        <v>R002</v>
      </c>
      <c r="G409" t="str">
        <f>IFERROR(VLOOKUP(F409,job[],2,FALSE),"")</f>
        <v>Data Analyst</v>
      </c>
      <c r="H409" t="str">
        <f>IFERROR(VLOOKUP(A409,employee[],6,FALSE),"")</f>
        <v>L002</v>
      </c>
      <c r="I409" t="str">
        <f>IFERROR(VLOOKUP(H409,location[],2,FALSE),"")</f>
        <v>Mumbai</v>
      </c>
      <c r="J409">
        <f>IFERROR(INDEX(sales[Monthly_Salary],MATCH(A409,sales[Employee_ID],0)),"")</f>
        <v>37000</v>
      </c>
      <c r="K409">
        <f>IFERROR(INDEX(sales[Salary_Hike_Percentage],MATCH(A409,sales[Employee_ID],0)),"")</f>
        <v>10</v>
      </c>
      <c r="L409">
        <f>IFERROR(INDEX(performance[Performance_Rating],MATCH(A409,performance[Employee_ID],0)),"")</f>
        <v>4.5</v>
      </c>
      <c r="M409">
        <f>IFERROR(INDEX(performance[Bonus_Percentage],MATCH(A409,performance[Employee_ID],0)),"")</f>
        <v>0.18</v>
      </c>
      <c r="N409" t="str">
        <f>IFERROR(INDEX(attendance[Status],MATCH(A409,attendance[Employee_ID],0)),"")</f>
        <v>Present</v>
      </c>
      <c r="O409">
        <f>IFERROR(INDEX(attendance[Working_Hours],MATCH(A409,attendance[Employee_ID],0)),"")</f>
        <v>8.6999999999999993</v>
      </c>
      <c r="P409">
        <f>IFERROR(INDEX(attendance[Date],MATCH(A409,attendance[Employee_ID],0)),"")</f>
        <v>45658</v>
      </c>
      <c r="Q409">
        <f t="shared" si="18"/>
        <v>40700</v>
      </c>
      <c r="R409" t="str">
        <f t="shared" si="19"/>
        <v>Excellent</v>
      </c>
      <c r="S409">
        <f t="shared" si="20"/>
        <v>1</v>
      </c>
    </row>
    <row r="410" spans="1:19" x14ac:dyDescent="0.2">
      <c r="A410" s="7" t="s">
        <v>1102</v>
      </c>
      <c r="B410" t="str">
        <f>IFERROR(VLOOKUP(A410,employee[],2,FALSE),"")</f>
        <v>Ishita Mishra</v>
      </c>
      <c r="C410" t="str">
        <f>IFERROR(VLOOKUP(A410,employee[],3,FALSE),"")</f>
        <v>ishita.mishra409@outlook.com</v>
      </c>
      <c r="D410" t="str">
        <f>IFERROR(VLOOKUP(A410,employee[],4,FALSE),"")</f>
        <v>D001</v>
      </c>
      <c r="E410" t="str">
        <f>VLOOKUP(D410,department[],2,FALSE)</f>
        <v>HR</v>
      </c>
      <c r="F410" t="str">
        <f>IFERROR(VLOOKUP(A410,employee[],5,FALSE),"")</f>
        <v>R001</v>
      </c>
      <c r="G410" t="str">
        <f>IFERROR(VLOOKUP(F410,job[],2,FALSE),"")</f>
        <v>HR Executive</v>
      </c>
      <c r="H410" t="str">
        <f>IFERROR(VLOOKUP(A410,employee[],6,FALSE),"")</f>
        <v>L004</v>
      </c>
      <c r="I410" t="str">
        <f>IFERROR(VLOOKUP(H410,location[],2,FALSE),"")</f>
        <v>Hyderabad</v>
      </c>
      <c r="J410">
        <f>IFERROR(INDEX(sales[Monthly_Salary],MATCH(A410,sales[Employee_ID],0)),"")</f>
        <v>80000</v>
      </c>
      <c r="K410">
        <f>IFERROR(INDEX(sales[Salary_Hike_Percentage],MATCH(A410,sales[Employee_ID],0)),"")</f>
        <v>7</v>
      </c>
      <c r="L410">
        <f>IFERROR(INDEX(performance[Performance_Rating],MATCH(A410,performance[Employee_ID],0)),"")</f>
        <v>3.5</v>
      </c>
      <c r="M410">
        <f>IFERROR(INDEX(performance[Bonus_Percentage],MATCH(A410,performance[Employee_ID],0)),"")</f>
        <v>0.14000000000000001</v>
      </c>
      <c r="N410" t="str">
        <f>IFERROR(INDEX(attendance[Status],MATCH(A410,attendance[Employee_ID],0)),"")</f>
        <v>Present</v>
      </c>
      <c r="O410">
        <f>IFERROR(INDEX(attendance[Working_Hours],MATCH(A410,attendance[Employee_ID],0)),"")</f>
        <v>8.9</v>
      </c>
      <c r="P410">
        <f>IFERROR(INDEX(attendance[Date],MATCH(A410,attendance[Employee_ID],0)),"")</f>
        <v>45658</v>
      </c>
      <c r="Q410">
        <f t="shared" si="18"/>
        <v>85600</v>
      </c>
      <c r="R410" t="str">
        <f t="shared" si="19"/>
        <v>Good</v>
      </c>
      <c r="S410">
        <f t="shared" si="20"/>
        <v>1</v>
      </c>
    </row>
    <row r="411" spans="1:19" x14ac:dyDescent="0.2">
      <c r="A411" s="6" t="s">
        <v>1104</v>
      </c>
      <c r="B411" t="str">
        <f>IFERROR(VLOOKUP(A411,employee[],2,FALSE),"")</f>
        <v>Rohan Malhotra</v>
      </c>
      <c r="C411" t="str">
        <f>IFERROR(VLOOKUP(A411,employee[],3,FALSE),"")</f>
        <v>rohan.malhotra410@gmail.com</v>
      </c>
      <c r="D411" t="str">
        <f>IFERROR(VLOOKUP(A411,employee[],4,FALSE),"")</f>
        <v>D004</v>
      </c>
      <c r="E411" t="str">
        <f>VLOOKUP(D411,department[],2,FALSE)</f>
        <v>Sales</v>
      </c>
      <c r="F411" t="str">
        <f>IFERROR(VLOOKUP(A411,employee[],5,FALSE),"")</f>
        <v>R005</v>
      </c>
      <c r="G411" t="str">
        <f>IFERROR(VLOOKUP(F411,job[],2,FALSE),"")</f>
        <v>Sales Executive</v>
      </c>
      <c r="H411" t="str">
        <f>IFERROR(VLOOKUP(A411,employee[],6,FALSE),"")</f>
        <v>L003</v>
      </c>
      <c r="I411" t="str">
        <f>IFERROR(VLOOKUP(H411,location[],2,FALSE),"")</f>
        <v>Bengaluru</v>
      </c>
      <c r="J411">
        <f>IFERROR(INDEX(sales[Monthly_Salary],MATCH(A411,sales[Employee_ID],0)),"")</f>
        <v>78000</v>
      </c>
      <c r="K411">
        <f>IFERROR(INDEX(sales[Salary_Hike_Percentage],MATCH(A411,sales[Employee_ID],0)),"")</f>
        <v>7</v>
      </c>
      <c r="L411">
        <f>IFERROR(INDEX(performance[Performance_Rating],MATCH(A411,performance[Employee_ID],0)),"")</f>
        <v>3.7</v>
      </c>
      <c r="M411">
        <f>IFERROR(INDEX(performance[Bonus_Percentage],MATCH(A411,performance[Employee_ID],0)),"")</f>
        <v>0.15</v>
      </c>
      <c r="N411" t="str">
        <f>IFERROR(INDEX(attendance[Status],MATCH(A411,attendance[Employee_ID],0)),"")</f>
        <v>Present</v>
      </c>
      <c r="O411">
        <f>IFERROR(INDEX(attendance[Working_Hours],MATCH(A411,attendance[Employee_ID],0)),"")</f>
        <v>7.6</v>
      </c>
      <c r="P411">
        <f>IFERROR(INDEX(attendance[Date],MATCH(A411,attendance[Employee_ID],0)),"")</f>
        <v>45658</v>
      </c>
      <c r="Q411">
        <f t="shared" si="18"/>
        <v>83460</v>
      </c>
      <c r="R411" t="str">
        <f t="shared" si="19"/>
        <v>Good</v>
      </c>
      <c r="S411">
        <f t="shared" si="20"/>
        <v>1</v>
      </c>
    </row>
    <row r="412" spans="1:19" x14ac:dyDescent="0.2">
      <c r="A412" s="7" t="s">
        <v>1107</v>
      </c>
      <c r="B412" t="str">
        <f>IFERROR(VLOOKUP(A412,employee[],2,FALSE),"")</f>
        <v>Ananya Agarwal</v>
      </c>
      <c r="C412" t="str">
        <f>IFERROR(VLOOKUP(A412,employee[],3,FALSE),"")</f>
        <v>ananya.agarwal411@outlook.com</v>
      </c>
      <c r="D412" t="str">
        <f>IFERROR(VLOOKUP(A412,employee[],4,FALSE),"")</f>
        <v>D005</v>
      </c>
      <c r="E412" t="str">
        <f>VLOOKUP(D412,department[],2,FALSE)</f>
        <v>Marketing</v>
      </c>
      <c r="F412" t="str">
        <f>IFERROR(VLOOKUP(A412,employee[],5,FALSE),"")</f>
        <v>R002</v>
      </c>
      <c r="G412" t="str">
        <f>IFERROR(VLOOKUP(F412,job[],2,FALSE),"")</f>
        <v>Data Analyst</v>
      </c>
      <c r="H412" t="str">
        <f>IFERROR(VLOOKUP(A412,employee[],6,FALSE),"")</f>
        <v>L002</v>
      </c>
      <c r="I412" t="str">
        <f>IFERROR(VLOOKUP(H412,location[],2,FALSE),"")</f>
        <v>Mumbai</v>
      </c>
      <c r="J412">
        <f>IFERROR(INDEX(sales[Monthly_Salary],MATCH(A412,sales[Employee_ID],0)),"")</f>
        <v>40000</v>
      </c>
      <c r="K412">
        <f>IFERROR(INDEX(sales[Salary_Hike_Percentage],MATCH(A412,sales[Employee_ID],0)),"")</f>
        <v>3</v>
      </c>
      <c r="L412">
        <f>IFERROR(INDEX(performance[Performance_Rating],MATCH(A412,performance[Employee_ID],0)),"")</f>
        <v>2.6</v>
      </c>
      <c r="M412">
        <f>IFERROR(INDEX(performance[Bonus_Percentage],MATCH(A412,performance[Employee_ID],0)),"")</f>
        <v>0.1</v>
      </c>
      <c r="N412" t="str">
        <f>IFERROR(INDEX(attendance[Status],MATCH(A412,attendance[Employee_ID],0)),"")</f>
        <v>Present</v>
      </c>
      <c r="O412">
        <f>IFERROR(INDEX(attendance[Working_Hours],MATCH(A412,attendance[Employee_ID],0)),"")</f>
        <v>7.8</v>
      </c>
      <c r="P412">
        <f>IFERROR(INDEX(attendance[Date],MATCH(A412,attendance[Employee_ID],0)),"")</f>
        <v>45658</v>
      </c>
      <c r="Q412">
        <f t="shared" si="18"/>
        <v>41200</v>
      </c>
      <c r="R412" t="str">
        <f t="shared" si="19"/>
        <v>Average</v>
      </c>
      <c r="S412">
        <f t="shared" si="20"/>
        <v>1</v>
      </c>
    </row>
    <row r="413" spans="1:19" x14ac:dyDescent="0.2">
      <c r="A413" s="6" t="s">
        <v>1110</v>
      </c>
      <c r="B413" t="str">
        <f>IFERROR(VLOOKUP(A413,employee[],2,FALSE),"")</f>
        <v>Neha Mehta</v>
      </c>
      <c r="C413" t="str">
        <f>IFERROR(VLOOKUP(A413,employee[],3,FALSE),"")</f>
        <v>neha.mehta412@yahoo.com</v>
      </c>
      <c r="D413" t="str">
        <f>IFERROR(VLOOKUP(A413,employee[],4,FALSE),"")</f>
        <v>D002</v>
      </c>
      <c r="E413" t="str">
        <f>VLOOKUP(D413,department[],2,FALSE)</f>
        <v>Finance</v>
      </c>
      <c r="F413" t="str">
        <f>IFERROR(VLOOKUP(A413,employee[],5,FALSE),"")</f>
        <v>R004</v>
      </c>
      <c r="G413" t="str">
        <f>IFERROR(VLOOKUP(F413,job[],2,FALSE),"")</f>
        <v>Finance Manager</v>
      </c>
      <c r="H413" t="str">
        <f>IFERROR(VLOOKUP(A413,employee[],6,FALSE),"")</f>
        <v>L003</v>
      </c>
      <c r="I413" t="str">
        <f>IFERROR(VLOOKUP(H413,location[],2,FALSE),"")</f>
        <v>Bengaluru</v>
      </c>
      <c r="J413">
        <f>IFERROR(INDEX(sales[Monthly_Salary],MATCH(A413,sales[Employee_ID],0)),"")</f>
        <v>38000</v>
      </c>
      <c r="K413">
        <f>IFERROR(INDEX(sales[Salary_Hike_Percentage],MATCH(A413,sales[Employee_ID],0)),"")</f>
        <v>10</v>
      </c>
      <c r="L413">
        <f>IFERROR(INDEX(performance[Performance_Rating],MATCH(A413,performance[Employee_ID],0)),"")</f>
        <v>3.8</v>
      </c>
      <c r="M413">
        <f>IFERROR(INDEX(performance[Bonus_Percentage],MATCH(A413,performance[Employee_ID],0)),"")</f>
        <v>0.15</v>
      </c>
      <c r="N413" t="str">
        <f>IFERROR(INDEX(attendance[Status],MATCH(A413,attendance[Employee_ID],0)),"")</f>
        <v>Present</v>
      </c>
      <c r="O413">
        <f>IFERROR(INDEX(attendance[Working_Hours],MATCH(A413,attendance[Employee_ID],0)),"")</f>
        <v>8.6</v>
      </c>
      <c r="P413">
        <f>IFERROR(INDEX(attendance[Date],MATCH(A413,attendance[Employee_ID],0)),"")</f>
        <v>45658</v>
      </c>
      <c r="Q413">
        <f t="shared" si="18"/>
        <v>41800</v>
      </c>
      <c r="R413" t="str">
        <f t="shared" si="19"/>
        <v>Good</v>
      </c>
      <c r="S413">
        <f t="shared" si="20"/>
        <v>1</v>
      </c>
    </row>
    <row r="414" spans="1:19" x14ac:dyDescent="0.2">
      <c r="A414" s="7" t="s">
        <v>1112</v>
      </c>
      <c r="B414" t="str">
        <f>IFERROR(VLOOKUP(A414,employee[],2,FALSE),"")</f>
        <v>Aman Mishra</v>
      </c>
      <c r="C414" t="str">
        <f>IFERROR(VLOOKUP(A414,employee[],3,FALSE),"")</f>
        <v>aman.mishra413@gmail.com</v>
      </c>
      <c r="D414" t="str">
        <f>IFERROR(VLOOKUP(A414,employee[],4,FALSE),"")</f>
        <v>D005</v>
      </c>
      <c r="E414" t="str">
        <f>VLOOKUP(D414,department[],2,FALSE)</f>
        <v>Marketing</v>
      </c>
      <c r="F414" t="str">
        <f>IFERROR(VLOOKUP(A414,employee[],5,FALSE),"")</f>
        <v>R002</v>
      </c>
      <c r="G414" t="str">
        <f>IFERROR(VLOOKUP(F414,job[],2,FALSE),"")</f>
        <v>Data Analyst</v>
      </c>
      <c r="H414" t="str">
        <f>IFERROR(VLOOKUP(A414,employee[],6,FALSE),"")</f>
        <v>L001</v>
      </c>
      <c r="I414" t="str">
        <f>IFERROR(VLOOKUP(H414,location[],2,FALSE),"")</f>
        <v>Delhi</v>
      </c>
      <c r="J414">
        <f>IFERROR(INDEX(sales[Monthly_Salary],MATCH(A414,sales[Employee_ID],0)),"")</f>
        <v>104000</v>
      </c>
      <c r="K414">
        <f>IFERROR(INDEX(sales[Salary_Hike_Percentage],MATCH(A414,sales[Employee_ID],0)),"")</f>
        <v>10</v>
      </c>
      <c r="L414">
        <f>IFERROR(INDEX(performance[Performance_Rating],MATCH(A414,performance[Employee_ID],0)),"")</f>
        <v>4.5999999999999996</v>
      </c>
      <c r="M414">
        <f>IFERROR(INDEX(performance[Bonus_Percentage],MATCH(A414,performance[Employee_ID],0)),"")</f>
        <v>0.18</v>
      </c>
      <c r="N414" t="str">
        <f>IFERROR(INDEX(attendance[Status],MATCH(A414,attendance[Employee_ID],0)),"")</f>
        <v>Present</v>
      </c>
      <c r="O414">
        <f>IFERROR(INDEX(attendance[Working_Hours],MATCH(A414,attendance[Employee_ID],0)),"")</f>
        <v>8.8000000000000007</v>
      </c>
      <c r="P414">
        <f>IFERROR(INDEX(attendance[Date],MATCH(A414,attendance[Employee_ID],0)),"")</f>
        <v>45658</v>
      </c>
      <c r="Q414">
        <f t="shared" si="18"/>
        <v>114400.00000000001</v>
      </c>
      <c r="R414" t="str">
        <f t="shared" si="19"/>
        <v>Excellent</v>
      </c>
      <c r="S414">
        <f t="shared" si="20"/>
        <v>1</v>
      </c>
    </row>
    <row r="415" spans="1:19" x14ac:dyDescent="0.2">
      <c r="A415" s="6" t="s">
        <v>1114</v>
      </c>
      <c r="B415" t="str">
        <f>IFERROR(VLOOKUP(A415,employee[],2,FALSE),"")</f>
        <v>Karan Verma</v>
      </c>
      <c r="C415" t="str">
        <f>IFERROR(VLOOKUP(A415,employee[],3,FALSE),"")</f>
        <v>karan.verma414@outlook.com</v>
      </c>
      <c r="D415" t="str">
        <f>IFERROR(VLOOKUP(A415,employee[],4,FALSE),"")</f>
        <v>D001</v>
      </c>
      <c r="E415" t="str">
        <f>VLOOKUP(D415,department[],2,FALSE)</f>
        <v>HR</v>
      </c>
      <c r="F415" t="str">
        <f>IFERROR(VLOOKUP(A415,employee[],5,FALSE),"")</f>
        <v>R001</v>
      </c>
      <c r="G415" t="str">
        <f>IFERROR(VLOOKUP(F415,job[],2,FALSE),"")</f>
        <v>HR Executive</v>
      </c>
      <c r="H415" t="str">
        <f>IFERROR(VLOOKUP(A415,employee[],6,FALSE),"")</f>
        <v>L004</v>
      </c>
      <c r="I415" t="str">
        <f>IFERROR(VLOOKUP(H415,location[],2,FALSE),"")</f>
        <v>Hyderabad</v>
      </c>
      <c r="J415">
        <f>IFERROR(INDEX(sales[Monthly_Salary],MATCH(A415,sales[Employee_ID],0)),"")</f>
        <v>30000</v>
      </c>
      <c r="K415">
        <f>IFERROR(INDEX(sales[Salary_Hike_Percentage],MATCH(A415,sales[Employee_ID],0)),"")</f>
        <v>10</v>
      </c>
      <c r="L415">
        <f>IFERROR(INDEX(performance[Performance_Rating],MATCH(A415,performance[Employee_ID],0)),"")</f>
        <v>3.9</v>
      </c>
      <c r="M415">
        <f>IFERROR(INDEX(performance[Bonus_Percentage],MATCH(A415,performance[Employee_ID],0)),"")</f>
        <v>0.16</v>
      </c>
      <c r="N415" t="str">
        <f>IFERROR(INDEX(attendance[Status],MATCH(A415,attendance[Employee_ID],0)),"")</f>
        <v>Present</v>
      </c>
      <c r="O415">
        <f>IFERROR(INDEX(attendance[Working_Hours],MATCH(A415,attendance[Employee_ID],0)),"")</f>
        <v>8.6</v>
      </c>
      <c r="P415">
        <f>IFERROR(INDEX(attendance[Date],MATCH(A415,attendance[Employee_ID],0)),"")</f>
        <v>45658</v>
      </c>
      <c r="Q415">
        <f t="shared" si="18"/>
        <v>33000</v>
      </c>
      <c r="R415" t="str">
        <f t="shared" si="19"/>
        <v>Good</v>
      </c>
      <c r="S415">
        <f t="shared" si="20"/>
        <v>1</v>
      </c>
    </row>
    <row r="416" spans="1:19" x14ac:dyDescent="0.2">
      <c r="A416" s="7" t="s">
        <v>1116</v>
      </c>
      <c r="B416" t="str">
        <f>IFERROR(VLOOKUP(A416,employee[],2,FALSE),"")</f>
        <v>Riya Kapoor</v>
      </c>
      <c r="C416" t="str">
        <f>IFERROR(VLOOKUP(A416,employee[],3,FALSE),"")</f>
        <v>riya.kapoor415@yahoo.com</v>
      </c>
      <c r="D416" t="str">
        <f>IFERROR(VLOOKUP(A416,employee[],4,FALSE),"")</f>
        <v>D003</v>
      </c>
      <c r="E416" t="str">
        <f>VLOOKUP(D416,department[],2,FALSE)</f>
        <v>IT</v>
      </c>
      <c r="F416" t="str">
        <f>IFERROR(VLOOKUP(A416,employee[],5,FALSE),"")</f>
        <v>R002</v>
      </c>
      <c r="G416" t="str">
        <f>IFERROR(VLOOKUP(F416,job[],2,FALSE),"")</f>
        <v>Data Analyst</v>
      </c>
      <c r="H416" t="str">
        <f>IFERROR(VLOOKUP(A416,employee[],6,FALSE),"")</f>
        <v>L003</v>
      </c>
      <c r="I416" t="str">
        <f>IFERROR(VLOOKUP(H416,location[],2,FALSE),"")</f>
        <v>Bengaluru</v>
      </c>
      <c r="J416">
        <f>IFERROR(INDEX(sales[Monthly_Salary],MATCH(A416,sales[Employee_ID],0)),"")</f>
        <v>105000</v>
      </c>
      <c r="K416">
        <f>IFERROR(INDEX(sales[Salary_Hike_Percentage],MATCH(A416,sales[Employee_ID],0)),"")</f>
        <v>7</v>
      </c>
      <c r="L416">
        <f>IFERROR(INDEX(performance[Performance_Rating],MATCH(A416,performance[Employee_ID],0)),"")</f>
        <v>4.4000000000000004</v>
      </c>
      <c r="M416">
        <f>IFERROR(INDEX(performance[Bonus_Percentage],MATCH(A416,performance[Employee_ID],0)),"")</f>
        <v>0.18</v>
      </c>
      <c r="N416" t="str">
        <f>IFERROR(INDEX(attendance[Status],MATCH(A416,attendance[Employee_ID],0)),"")</f>
        <v>Present</v>
      </c>
      <c r="O416">
        <f>IFERROR(INDEX(attendance[Working_Hours],MATCH(A416,attendance[Employee_ID],0)),"")</f>
        <v>7.9</v>
      </c>
      <c r="P416">
        <f>IFERROR(INDEX(attendance[Date],MATCH(A416,attendance[Employee_ID],0)),"")</f>
        <v>45658</v>
      </c>
      <c r="Q416">
        <f t="shared" si="18"/>
        <v>112350</v>
      </c>
      <c r="R416" t="str">
        <f t="shared" si="19"/>
        <v>Good</v>
      </c>
      <c r="S416">
        <f t="shared" si="20"/>
        <v>1</v>
      </c>
    </row>
    <row r="417" spans="1:19" x14ac:dyDescent="0.2">
      <c r="A417" s="6" t="s">
        <v>1119</v>
      </c>
      <c r="B417" t="str">
        <f>IFERROR(VLOOKUP(A417,employee[],2,FALSE),"")</f>
        <v>Aarav Sharma</v>
      </c>
      <c r="C417" t="str">
        <f>IFERROR(VLOOKUP(A417,employee[],3,FALSE),"")</f>
        <v>aarav.sharma416@yahoo.com</v>
      </c>
      <c r="D417" t="str">
        <f>IFERROR(VLOOKUP(A417,employee[],4,FALSE),"")</f>
        <v>D001</v>
      </c>
      <c r="E417" t="str">
        <f>VLOOKUP(D417,department[],2,FALSE)</f>
        <v>HR</v>
      </c>
      <c r="F417" t="str">
        <f>IFERROR(VLOOKUP(A417,employee[],5,FALSE),"")</f>
        <v>R001</v>
      </c>
      <c r="G417" t="str">
        <f>IFERROR(VLOOKUP(F417,job[],2,FALSE),"")</f>
        <v>HR Executive</v>
      </c>
      <c r="H417" t="str">
        <f>IFERROR(VLOOKUP(A417,employee[],6,FALSE),"")</f>
        <v>L004</v>
      </c>
      <c r="I417" t="str">
        <f>IFERROR(VLOOKUP(H417,location[],2,FALSE),"")</f>
        <v>Hyderabad</v>
      </c>
      <c r="J417">
        <f>IFERROR(INDEX(sales[Monthly_Salary],MATCH(A417,sales[Employee_ID],0)),"")</f>
        <v>92000</v>
      </c>
      <c r="K417">
        <f>IFERROR(INDEX(sales[Salary_Hike_Percentage],MATCH(A417,sales[Employee_ID],0)),"")</f>
        <v>5</v>
      </c>
      <c r="L417">
        <f>IFERROR(INDEX(performance[Performance_Rating],MATCH(A417,performance[Employee_ID],0)),"")</f>
        <v>3.4</v>
      </c>
      <c r="M417">
        <f>IFERROR(INDEX(performance[Bonus_Percentage],MATCH(A417,performance[Employee_ID],0)),"")</f>
        <v>0.14000000000000001</v>
      </c>
      <c r="N417" t="str">
        <f>IFERROR(INDEX(attendance[Status],MATCH(A417,attendance[Employee_ID],0)),"")</f>
        <v>Present</v>
      </c>
      <c r="O417">
        <f>IFERROR(INDEX(attendance[Working_Hours],MATCH(A417,attendance[Employee_ID],0)),"")</f>
        <v>8.4</v>
      </c>
      <c r="P417">
        <f>IFERROR(INDEX(attendance[Date],MATCH(A417,attendance[Employee_ID],0)),"")</f>
        <v>45658</v>
      </c>
      <c r="Q417">
        <f t="shared" si="18"/>
        <v>96600</v>
      </c>
      <c r="R417" t="str">
        <f t="shared" si="19"/>
        <v>Average</v>
      </c>
      <c r="S417">
        <f t="shared" si="20"/>
        <v>1</v>
      </c>
    </row>
    <row r="418" spans="1:19" x14ac:dyDescent="0.2">
      <c r="A418" s="7" t="s">
        <v>1121</v>
      </c>
      <c r="B418" t="str">
        <f>IFERROR(VLOOKUP(A418,employee[],2,FALSE),"")</f>
        <v>Karan Iyer</v>
      </c>
      <c r="C418" t="str">
        <f>IFERROR(VLOOKUP(A418,employee[],3,FALSE),"")</f>
        <v>karan.iyer417@outlook.com</v>
      </c>
      <c r="D418" t="str">
        <f>IFERROR(VLOOKUP(A418,employee[],4,FALSE),"")</f>
        <v>D005</v>
      </c>
      <c r="E418" t="str">
        <f>VLOOKUP(D418,department[],2,FALSE)</f>
        <v>Marketing</v>
      </c>
      <c r="F418" t="str">
        <f>IFERROR(VLOOKUP(A418,employee[],5,FALSE),"")</f>
        <v>R002</v>
      </c>
      <c r="G418" t="str">
        <f>IFERROR(VLOOKUP(F418,job[],2,FALSE),"")</f>
        <v>Data Analyst</v>
      </c>
      <c r="H418" t="str">
        <f>IFERROR(VLOOKUP(A418,employee[],6,FALSE),"")</f>
        <v>L002</v>
      </c>
      <c r="I418" t="str">
        <f>IFERROR(VLOOKUP(H418,location[],2,FALSE),"")</f>
        <v>Mumbai</v>
      </c>
      <c r="J418">
        <f>IFERROR(INDEX(sales[Monthly_Salary],MATCH(A418,sales[Employee_ID],0)),"")</f>
        <v>68000</v>
      </c>
      <c r="K418">
        <f>IFERROR(INDEX(sales[Salary_Hike_Percentage],MATCH(A418,sales[Employee_ID],0)),"")</f>
        <v>3</v>
      </c>
      <c r="L418">
        <f>IFERROR(INDEX(performance[Performance_Rating],MATCH(A418,performance[Employee_ID],0)),"")</f>
        <v>3.4</v>
      </c>
      <c r="M418">
        <f>IFERROR(INDEX(performance[Bonus_Percentage],MATCH(A418,performance[Employee_ID],0)),"")</f>
        <v>0.14000000000000001</v>
      </c>
      <c r="N418" t="str">
        <f>IFERROR(INDEX(attendance[Status],MATCH(A418,attendance[Employee_ID],0)),"")</f>
        <v>Present</v>
      </c>
      <c r="O418">
        <f>IFERROR(INDEX(attendance[Working_Hours],MATCH(A418,attendance[Employee_ID],0)),"")</f>
        <v>8.3000000000000007</v>
      </c>
      <c r="P418">
        <f>IFERROR(INDEX(attendance[Date],MATCH(A418,attendance[Employee_ID],0)),"")</f>
        <v>45658</v>
      </c>
      <c r="Q418">
        <f t="shared" si="18"/>
        <v>70040</v>
      </c>
      <c r="R418" t="str">
        <f t="shared" si="19"/>
        <v>Average</v>
      </c>
      <c r="S418">
        <f t="shared" si="20"/>
        <v>1</v>
      </c>
    </row>
    <row r="419" spans="1:19" x14ac:dyDescent="0.2">
      <c r="A419" s="6" t="s">
        <v>1123</v>
      </c>
      <c r="B419" t="str">
        <f>IFERROR(VLOOKUP(A419,employee[],2,FALSE),"")</f>
        <v>Karan Singh</v>
      </c>
      <c r="C419" t="str">
        <f>IFERROR(VLOOKUP(A419,employee[],3,FALSE),"")</f>
        <v>karan.singh418@outlook.com</v>
      </c>
      <c r="D419" t="str">
        <f>IFERROR(VLOOKUP(A419,employee[],4,FALSE),"")</f>
        <v>D003</v>
      </c>
      <c r="E419" t="str">
        <f>VLOOKUP(D419,department[],2,FALSE)</f>
        <v>IT</v>
      </c>
      <c r="F419" t="str">
        <f>IFERROR(VLOOKUP(A419,employee[],5,FALSE),"")</f>
        <v>R003</v>
      </c>
      <c r="G419" t="str">
        <f>IFERROR(VLOOKUP(F419,job[],2,FALSE),"")</f>
        <v>Software Engineer</v>
      </c>
      <c r="H419" t="str">
        <f>IFERROR(VLOOKUP(A419,employee[],6,FALSE),"")</f>
        <v>L004</v>
      </c>
      <c r="I419" t="str">
        <f>IFERROR(VLOOKUP(H419,location[],2,FALSE),"")</f>
        <v>Hyderabad</v>
      </c>
      <c r="J419">
        <f>IFERROR(INDEX(sales[Monthly_Salary],MATCH(A419,sales[Employee_ID],0)),"")</f>
        <v>73000</v>
      </c>
      <c r="K419">
        <f>IFERROR(INDEX(sales[Salary_Hike_Percentage],MATCH(A419,sales[Employee_ID],0)),"")</f>
        <v>12</v>
      </c>
      <c r="L419">
        <f>IFERROR(INDEX(performance[Performance_Rating],MATCH(A419,performance[Employee_ID],0)),"")</f>
        <v>4.2</v>
      </c>
      <c r="M419">
        <f>IFERROR(INDEX(performance[Bonus_Percentage],MATCH(A419,performance[Employee_ID],0)),"")</f>
        <v>0.17</v>
      </c>
      <c r="N419" t="str">
        <f>IFERROR(INDEX(attendance[Status],MATCH(A419,attendance[Employee_ID],0)),"")</f>
        <v>Present</v>
      </c>
      <c r="O419">
        <f>IFERROR(INDEX(attendance[Working_Hours],MATCH(A419,attendance[Employee_ID],0)),"")</f>
        <v>8.5</v>
      </c>
      <c r="P419">
        <f>IFERROR(INDEX(attendance[Date],MATCH(A419,attendance[Employee_ID],0)),"")</f>
        <v>45658</v>
      </c>
      <c r="Q419">
        <f t="shared" si="18"/>
        <v>81760.000000000015</v>
      </c>
      <c r="R419" t="str">
        <f t="shared" si="19"/>
        <v>Good</v>
      </c>
      <c r="S419">
        <f t="shared" si="20"/>
        <v>1</v>
      </c>
    </row>
    <row r="420" spans="1:19" x14ac:dyDescent="0.2">
      <c r="A420" s="7" t="s">
        <v>1125</v>
      </c>
      <c r="B420" t="str">
        <f>IFERROR(VLOOKUP(A420,employee[],2,FALSE),"")</f>
        <v>Sanya Joshi</v>
      </c>
      <c r="C420" t="str">
        <f>IFERROR(VLOOKUP(A420,employee[],3,FALSE),"")</f>
        <v>sanya.joshi419@yahoo.com</v>
      </c>
      <c r="D420" t="str">
        <f>IFERROR(VLOOKUP(A420,employee[],4,FALSE),"")</f>
        <v>D003</v>
      </c>
      <c r="E420" t="str">
        <f>VLOOKUP(D420,department[],2,FALSE)</f>
        <v>IT</v>
      </c>
      <c r="F420" t="str">
        <f>IFERROR(VLOOKUP(A420,employee[],5,FALSE),"")</f>
        <v>R003</v>
      </c>
      <c r="G420" t="str">
        <f>IFERROR(VLOOKUP(F420,job[],2,FALSE),"")</f>
        <v>Software Engineer</v>
      </c>
      <c r="H420" t="str">
        <f>IFERROR(VLOOKUP(A420,employee[],6,FALSE),"")</f>
        <v>L003</v>
      </c>
      <c r="I420" t="str">
        <f>IFERROR(VLOOKUP(H420,location[],2,FALSE),"")</f>
        <v>Bengaluru</v>
      </c>
      <c r="J420">
        <f>IFERROR(INDEX(sales[Monthly_Salary],MATCH(A420,sales[Employee_ID],0)),"")</f>
        <v>83000</v>
      </c>
      <c r="K420">
        <f>IFERROR(INDEX(sales[Salary_Hike_Percentage],MATCH(A420,sales[Employee_ID],0)),"")</f>
        <v>5</v>
      </c>
      <c r="L420">
        <f>IFERROR(INDEX(performance[Performance_Rating],MATCH(A420,performance[Employee_ID],0)),"")</f>
        <v>3.1</v>
      </c>
      <c r="M420">
        <f>IFERROR(INDEX(performance[Bonus_Percentage],MATCH(A420,performance[Employee_ID],0)),"")</f>
        <v>0.12</v>
      </c>
      <c r="N420" t="str">
        <f>IFERROR(INDEX(attendance[Status],MATCH(A420,attendance[Employee_ID],0)),"")</f>
        <v>Present</v>
      </c>
      <c r="O420">
        <f>IFERROR(INDEX(attendance[Working_Hours],MATCH(A420,attendance[Employee_ID],0)),"")</f>
        <v>7.2</v>
      </c>
      <c r="P420">
        <f>IFERROR(INDEX(attendance[Date],MATCH(A420,attendance[Employee_ID],0)),"")</f>
        <v>45658</v>
      </c>
      <c r="Q420">
        <f t="shared" si="18"/>
        <v>87150</v>
      </c>
      <c r="R420" t="str">
        <f t="shared" si="19"/>
        <v>Average</v>
      </c>
      <c r="S420">
        <f t="shared" si="20"/>
        <v>1</v>
      </c>
    </row>
    <row r="421" spans="1:19" x14ac:dyDescent="0.2">
      <c r="A421" s="6" t="s">
        <v>1127</v>
      </c>
      <c r="B421" t="str">
        <f>IFERROR(VLOOKUP(A421,employee[],2,FALSE),"")</f>
        <v>Aarav Verma</v>
      </c>
      <c r="C421" t="str">
        <f>IFERROR(VLOOKUP(A421,employee[],3,FALSE),"")</f>
        <v>aarav.verma420@outlook.com</v>
      </c>
      <c r="D421" t="str">
        <f>IFERROR(VLOOKUP(A421,employee[],4,FALSE),"")</f>
        <v>D005</v>
      </c>
      <c r="E421" t="str">
        <f>VLOOKUP(D421,department[],2,FALSE)</f>
        <v>Marketing</v>
      </c>
      <c r="F421" t="str">
        <f>IFERROR(VLOOKUP(A421,employee[],5,FALSE),"")</f>
        <v>R002</v>
      </c>
      <c r="G421" t="str">
        <f>IFERROR(VLOOKUP(F421,job[],2,FALSE),"")</f>
        <v>Data Analyst</v>
      </c>
      <c r="H421" t="str">
        <f>IFERROR(VLOOKUP(A421,employee[],6,FALSE),"")</f>
        <v>L004</v>
      </c>
      <c r="I421" t="str">
        <f>IFERROR(VLOOKUP(H421,location[],2,FALSE),"")</f>
        <v>Hyderabad</v>
      </c>
      <c r="J421">
        <f>IFERROR(INDEX(sales[Monthly_Salary],MATCH(A421,sales[Employee_ID],0)),"")</f>
        <v>36000</v>
      </c>
      <c r="K421">
        <f>IFERROR(INDEX(sales[Salary_Hike_Percentage],MATCH(A421,sales[Employee_ID],0)),"")</f>
        <v>10</v>
      </c>
      <c r="L421">
        <f>IFERROR(INDEX(performance[Performance_Rating],MATCH(A421,performance[Employee_ID],0)),"")</f>
        <v>3</v>
      </c>
      <c r="M421">
        <f>IFERROR(INDEX(performance[Bonus_Percentage],MATCH(A421,performance[Employee_ID],0)),"")</f>
        <v>0.12</v>
      </c>
      <c r="N421" t="str">
        <f>IFERROR(INDEX(attendance[Status],MATCH(A421,attendance[Employee_ID],0)),"")</f>
        <v>Present</v>
      </c>
      <c r="O421">
        <f>IFERROR(INDEX(attendance[Working_Hours],MATCH(A421,attendance[Employee_ID],0)),"")</f>
        <v>7</v>
      </c>
      <c r="P421">
        <f>IFERROR(INDEX(attendance[Date],MATCH(A421,attendance[Employee_ID],0)),"")</f>
        <v>45658</v>
      </c>
      <c r="Q421">
        <f t="shared" si="18"/>
        <v>39600</v>
      </c>
      <c r="R421" t="str">
        <f t="shared" si="19"/>
        <v>Average</v>
      </c>
      <c r="S421">
        <f t="shared" si="20"/>
        <v>1</v>
      </c>
    </row>
    <row r="422" spans="1:19" x14ac:dyDescent="0.2">
      <c r="A422" s="7" t="s">
        <v>1129</v>
      </c>
      <c r="B422" t="str">
        <f>IFERROR(VLOOKUP(A422,employee[],2,FALSE),"")</f>
        <v>Neha Mishra</v>
      </c>
      <c r="C422" t="str">
        <f>IFERROR(VLOOKUP(A422,employee[],3,FALSE),"")</f>
        <v>neha.mishra421@yahoo.com</v>
      </c>
      <c r="D422" t="str">
        <f>IFERROR(VLOOKUP(A422,employee[],4,FALSE),"")</f>
        <v>D004</v>
      </c>
      <c r="E422" t="str">
        <f>VLOOKUP(D422,department[],2,FALSE)</f>
        <v>Sales</v>
      </c>
      <c r="F422" t="str">
        <f>IFERROR(VLOOKUP(A422,employee[],5,FALSE),"")</f>
        <v>R005</v>
      </c>
      <c r="G422" t="str">
        <f>IFERROR(VLOOKUP(F422,job[],2,FALSE),"")</f>
        <v>Sales Executive</v>
      </c>
      <c r="H422" t="str">
        <f>IFERROR(VLOOKUP(A422,employee[],6,FALSE),"")</f>
        <v>L002</v>
      </c>
      <c r="I422" t="str">
        <f>IFERROR(VLOOKUP(H422,location[],2,FALSE),"")</f>
        <v>Mumbai</v>
      </c>
      <c r="J422">
        <f>IFERROR(INDEX(sales[Monthly_Salary],MATCH(A422,sales[Employee_ID],0)),"")</f>
        <v>102000</v>
      </c>
      <c r="K422">
        <f>IFERROR(INDEX(sales[Salary_Hike_Percentage],MATCH(A422,sales[Employee_ID],0)),"")</f>
        <v>5</v>
      </c>
      <c r="L422">
        <f>IFERROR(INDEX(performance[Performance_Rating],MATCH(A422,performance[Employee_ID],0)),"")</f>
        <v>3.1</v>
      </c>
      <c r="M422">
        <f>IFERROR(INDEX(performance[Bonus_Percentage],MATCH(A422,performance[Employee_ID],0)),"")</f>
        <v>0.12</v>
      </c>
      <c r="N422" t="str">
        <f>IFERROR(INDEX(attendance[Status],MATCH(A422,attendance[Employee_ID],0)),"")</f>
        <v>Present</v>
      </c>
      <c r="O422">
        <f>IFERROR(INDEX(attendance[Working_Hours],MATCH(A422,attendance[Employee_ID],0)),"")</f>
        <v>7.9</v>
      </c>
      <c r="P422">
        <f>IFERROR(INDEX(attendance[Date],MATCH(A422,attendance[Employee_ID],0)),"")</f>
        <v>45658</v>
      </c>
      <c r="Q422">
        <f t="shared" si="18"/>
        <v>107100</v>
      </c>
      <c r="R422" t="str">
        <f t="shared" si="19"/>
        <v>Average</v>
      </c>
      <c r="S422">
        <f t="shared" si="20"/>
        <v>1</v>
      </c>
    </row>
    <row r="423" spans="1:19" x14ac:dyDescent="0.2">
      <c r="A423" s="6" t="s">
        <v>1131</v>
      </c>
      <c r="B423" t="str">
        <f>IFERROR(VLOOKUP(A423,employee[],2,FALSE),"")</f>
        <v>Rahul Malhotra</v>
      </c>
      <c r="C423" t="str">
        <f>IFERROR(VLOOKUP(A423,employee[],3,FALSE),"")</f>
        <v>rahul.malhotra422@yahoo.com</v>
      </c>
      <c r="D423" t="str">
        <f>IFERROR(VLOOKUP(A423,employee[],4,FALSE),"")</f>
        <v>D001</v>
      </c>
      <c r="E423" t="str">
        <f>VLOOKUP(D423,department[],2,FALSE)</f>
        <v>HR</v>
      </c>
      <c r="F423" t="str">
        <f>IFERROR(VLOOKUP(A423,employee[],5,FALSE),"")</f>
        <v>R001</v>
      </c>
      <c r="G423" t="str">
        <f>IFERROR(VLOOKUP(F423,job[],2,FALSE),"")</f>
        <v>HR Executive</v>
      </c>
      <c r="H423" t="str">
        <f>IFERROR(VLOOKUP(A423,employee[],6,FALSE),"")</f>
        <v>L002</v>
      </c>
      <c r="I423" t="str">
        <f>IFERROR(VLOOKUP(H423,location[],2,FALSE),"")</f>
        <v>Mumbai</v>
      </c>
      <c r="J423">
        <f>IFERROR(INDEX(sales[Monthly_Salary],MATCH(A423,sales[Employee_ID],0)),"")</f>
        <v>111000</v>
      </c>
      <c r="K423">
        <f>IFERROR(INDEX(sales[Salary_Hike_Percentage],MATCH(A423,sales[Employee_ID],0)),"")</f>
        <v>5</v>
      </c>
      <c r="L423">
        <f>IFERROR(INDEX(performance[Performance_Rating],MATCH(A423,performance[Employee_ID],0)),"")</f>
        <v>4.4000000000000004</v>
      </c>
      <c r="M423">
        <f>IFERROR(INDEX(performance[Bonus_Percentage],MATCH(A423,performance[Employee_ID],0)),"")</f>
        <v>0.18</v>
      </c>
      <c r="N423" t="str">
        <f>IFERROR(INDEX(attendance[Status],MATCH(A423,attendance[Employee_ID],0)),"")</f>
        <v>Leave</v>
      </c>
      <c r="O423">
        <f>IFERROR(INDEX(attendance[Working_Hours],MATCH(A423,attendance[Employee_ID],0)),"")</f>
        <v>7.9</v>
      </c>
      <c r="P423">
        <f>IFERROR(INDEX(attendance[Date],MATCH(A423,attendance[Employee_ID],0)),"")</f>
        <v>45658</v>
      </c>
      <c r="Q423">
        <f t="shared" si="18"/>
        <v>116550</v>
      </c>
      <c r="R423" t="str">
        <f t="shared" si="19"/>
        <v>Good</v>
      </c>
      <c r="S423">
        <f t="shared" si="20"/>
        <v>0</v>
      </c>
    </row>
    <row r="424" spans="1:19" x14ac:dyDescent="0.2">
      <c r="A424" s="7" t="s">
        <v>1133</v>
      </c>
      <c r="B424" t="str">
        <f>IFERROR(VLOOKUP(A424,employee[],2,FALSE),"")</f>
        <v>Arjun Verma</v>
      </c>
      <c r="C424" t="str">
        <f>IFERROR(VLOOKUP(A424,employee[],3,FALSE),"")</f>
        <v>arjun.verma423@gmail.com</v>
      </c>
      <c r="D424" t="str">
        <f>IFERROR(VLOOKUP(A424,employee[],4,FALSE),"")</f>
        <v>D001</v>
      </c>
      <c r="E424" t="str">
        <f>VLOOKUP(D424,department[],2,FALSE)</f>
        <v>HR</v>
      </c>
      <c r="F424" t="str">
        <f>IFERROR(VLOOKUP(A424,employee[],5,FALSE),"")</f>
        <v>R001</v>
      </c>
      <c r="G424" t="str">
        <f>IFERROR(VLOOKUP(F424,job[],2,FALSE),"")</f>
        <v>HR Executive</v>
      </c>
      <c r="H424" t="str">
        <f>IFERROR(VLOOKUP(A424,employee[],6,FALSE),"")</f>
        <v>L004</v>
      </c>
      <c r="I424" t="str">
        <f>IFERROR(VLOOKUP(H424,location[],2,FALSE),"")</f>
        <v>Hyderabad</v>
      </c>
      <c r="J424">
        <f>IFERROR(INDEX(sales[Monthly_Salary],MATCH(A424,sales[Employee_ID],0)),"")</f>
        <v>77000</v>
      </c>
      <c r="K424">
        <f>IFERROR(INDEX(sales[Salary_Hike_Percentage],MATCH(A424,sales[Employee_ID],0)),"")</f>
        <v>10</v>
      </c>
      <c r="L424">
        <f>IFERROR(INDEX(performance[Performance_Rating],MATCH(A424,performance[Employee_ID],0)),"")</f>
        <v>4.2</v>
      </c>
      <c r="M424">
        <f>IFERROR(INDEX(performance[Bonus_Percentage],MATCH(A424,performance[Employee_ID],0)),"")</f>
        <v>0.17</v>
      </c>
      <c r="N424" t="str">
        <f>IFERROR(INDEX(attendance[Status],MATCH(A424,attendance[Employee_ID],0)),"")</f>
        <v>Present</v>
      </c>
      <c r="O424">
        <f>IFERROR(INDEX(attendance[Working_Hours],MATCH(A424,attendance[Employee_ID],0)),"")</f>
        <v>8.1</v>
      </c>
      <c r="P424">
        <f>IFERROR(INDEX(attendance[Date],MATCH(A424,attendance[Employee_ID],0)),"")</f>
        <v>45658</v>
      </c>
      <c r="Q424">
        <f t="shared" si="18"/>
        <v>84700</v>
      </c>
      <c r="R424" t="str">
        <f t="shared" si="19"/>
        <v>Good</v>
      </c>
      <c r="S424">
        <f t="shared" si="20"/>
        <v>1</v>
      </c>
    </row>
    <row r="425" spans="1:19" x14ac:dyDescent="0.2">
      <c r="A425" s="6" t="s">
        <v>1135</v>
      </c>
      <c r="B425" t="str">
        <f>IFERROR(VLOOKUP(A425,employee[],2,FALSE),"")</f>
        <v>Aman Singh</v>
      </c>
      <c r="C425" t="str">
        <f>IFERROR(VLOOKUP(A425,employee[],3,FALSE),"")</f>
        <v>aman.singh424@outlook.com</v>
      </c>
      <c r="D425" t="str">
        <f>IFERROR(VLOOKUP(A425,employee[],4,FALSE),"")</f>
        <v>D003</v>
      </c>
      <c r="E425" t="str">
        <f>VLOOKUP(D425,department[],2,FALSE)</f>
        <v>IT</v>
      </c>
      <c r="F425" t="str">
        <f>IFERROR(VLOOKUP(A425,employee[],5,FALSE),"")</f>
        <v>R002</v>
      </c>
      <c r="G425" t="str">
        <f>IFERROR(VLOOKUP(F425,job[],2,FALSE),"")</f>
        <v>Data Analyst</v>
      </c>
      <c r="H425" t="str">
        <f>IFERROR(VLOOKUP(A425,employee[],6,FALSE),"")</f>
        <v>L001</v>
      </c>
      <c r="I425" t="str">
        <f>IFERROR(VLOOKUP(H425,location[],2,FALSE),"")</f>
        <v>Delhi</v>
      </c>
      <c r="J425">
        <f>IFERROR(INDEX(sales[Monthly_Salary],MATCH(A425,sales[Employee_ID],0)),"")</f>
        <v>115000</v>
      </c>
      <c r="K425">
        <f>IFERROR(INDEX(sales[Salary_Hike_Percentage],MATCH(A425,sales[Employee_ID],0)),"")</f>
        <v>10</v>
      </c>
      <c r="L425">
        <f>IFERROR(INDEX(performance[Performance_Rating],MATCH(A425,performance[Employee_ID],0)),"")</f>
        <v>3.2</v>
      </c>
      <c r="M425">
        <f>IFERROR(INDEX(performance[Bonus_Percentage],MATCH(A425,performance[Employee_ID],0)),"")</f>
        <v>0.13</v>
      </c>
      <c r="N425" t="str">
        <f>IFERROR(INDEX(attendance[Status],MATCH(A425,attendance[Employee_ID],0)),"")</f>
        <v>WFH</v>
      </c>
      <c r="O425">
        <f>IFERROR(INDEX(attendance[Working_Hours],MATCH(A425,attendance[Employee_ID],0)),"")</f>
        <v>7.8</v>
      </c>
      <c r="P425">
        <f>IFERROR(INDEX(attendance[Date],MATCH(A425,attendance[Employee_ID],0)),"")</f>
        <v>45658</v>
      </c>
      <c r="Q425">
        <f t="shared" si="18"/>
        <v>126500.00000000001</v>
      </c>
      <c r="R425" t="str">
        <f t="shared" si="19"/>
        <v>Average</v>
      </c>
      <c r="S425">
        <f t="shared" si="20"/>
        <v>0</v>
      </c>
    </row>
    <row r="426" spans="1:19" x14ac:dyDescent="0.2">
      <c r="A426" s="7" t="s">
        <v>1137</v>
      </c>
      <c r="B426" t="str">
        <f>IFERROR(VLOOKUP(A426,employee[],2,FALSE),"")</f>
        <v>Rohan Patel</v>
      </c>
      <c r="C426" t="str">
        <f>IFERROR(VLOOKUP(A426,employee[],3,FALSE),"")</f>
        <v>rohan.patel425@outlook.com</v>
      </c>
      <c r="D426" t="str">
        <f>IFERROR(VLOOKUP(A426,employee[],4,FALSE),"")</f>
        <v>D003</v>
      </c>
      <c r="E426" t="str">
        <f>VLOOKUP(D426,department[],2,FALSE)</f>
        <v>IT</v>
      </c>
      <c r="F426" t="str">
        <f>IFERROR(VLOOKUP(A426,employee[],5,FALSE),"")</f>
        <v>R003</v>
      </c>
      <c r="G426" t="str">
        <f>IFERROR(VLOOKUP(F426,job[],2,FALSE),"")</f>
        <v>Software Engineer</v>
      </c>
      <c r="H426" t="str">
        <f>IFERROR(VLOOKUP(A426,employee[],6,FALSE),"")</f>
        <v>L003</v>
      </c>
      <c r="I426" t="str">
        <f>IFERROR(VLOOKUP(H426,location[],2,FALSE),"")</f>
        <v>Bengaluru</v>
      </c>
      <c r="J426">
        <f>IFERROR(INDEX(sales[Monthly_Salary],MATCH(A426,sales[Employee_ID],0)),"")</f>
        <v>97000</v>
      </c>
      <c r="K426">
        <f>IFERROR(INDEX(sales[Salary_Hike_Percentage],MATCH(A426,sales[Employee_ID],0)),"")</f>
        <v>12</v>
      </c>
      <c r="L426">
        <f>IFERROR(INDEX(performance[Performance_Rating],MATCH(A426,performance[Employee_ID],0)),"")</f>
        <v>4.9000000000000004</v>
      </c>
      <c r="M426">
        <f>IFERROR(INDEX(performance[Bonus_Percentage],MATCH(A426,performance[Employee_ID],0)),"")</f>
        <v>0.2</v>
      </c>
      <c r="N426" t="str">
        <f>IFERROR(INDEX(attendance[Status],MATCH(A426,attendance[Employee_ID],0)),"")</f>
        <v>Present</v>
      </c>
      <c r="O426">
        <f>IFERROR(INDEX(attendance[Working_Hours],MATCH(A426,attendance[Employee_ID],0)),"")</f>
        <v>7.6</v>
      </c>
      <c r="P426">
        <f>IFERROR(INDEX(attendance[Date],MATCH(A426,attendance[Employee_ID],0)),"")</f>
        <v>45658</v>
      </c>
      <c r="Q426">
        <f t="shared" si="18"/>
        <v>108640.00000000001</v>
      </c>
      <c r="R426" t="str">
        <f t="shared" si="19"/>
        <v>Excellent</v>
      </c>
      <c r="S426">
        <f t="shared" si="20"/>
        <v>1</v>
      </c>
    </row>
    <row r="427" spans="1:19" x14ac:dyDescent="0.2">
      <c r="A427" s="6" t="s">
        <v>1139</v>
      </c>
      <c r="B427" t="str">
        <f>IFERROR(VLOOKUP(A427,employee[],2,FALSE),"")</f>
        <v>Karan Iyer</v>
      </c>
      <c r="C427" t="str">
        <f>IFERROR(VLOOKUP(A427,employee[],3,FALSE),"")</f>
        <v>karan.iyer426@yahoo.com</v>
      </c>
      <c r="D427" t="str">
        <f>IFERROR(VLOOKUP(A427,employee[],4,FALSE),"")</f>
        <v>D003</v>
      </c>
      <c r="E427" t="str">
        <f>VLOOKUP(D427,department[],2,FALSE)</f>
        <v>IT</v>
      </c>
      <c r="F427" t="str">
        <f>IFERROR(VLOOKUP(A427,employee[],5,FALSE),"")</f>
        <v>R003</v>
      </c>
      <c r="G427" t="str">
        <f>IFERROR(VLOOKUP(F427,job[],2,FALSE),"")</f>
        <v>Software Engineer</v>
      </c>
      <c r="H427" t="str">
        <f>IFERROR(VLOOKUP(A427,employee[],6,FALSE),"")</f>
        <v>L001</v>
      </c>
      <c r="I427" t="str">
        <f>IFERROR(VLOOKUP(H427,location[],2,FALSE),"")</f>
        <v>Delhi</v>
      </c>
      <c r="J427">
        <f>IFERROR(INDEX(sales[Monthly_Salary],MATCH(A427,sales[Employee_ID],0)),"")</f>
        <v>29000</v>
      </c>
      <c r="K427">
        <f>IFERROR(INDEX(sales[Salary_Hike_Percentage],MATCH(A427,sales[Employee_ID],0)),"")</f>
        <v>5</v>
      </c>
      <c r="L427">
        <f>IFERROR(INDEX(performance[Performance_Rating],MATCH(A427,performance[Employee_ID],0)),"")</f>
        <v>2.9</v>
      </c>
      <c r="M427">
        <f>IFERROR(INDEX(performance[Bonus_Percentage],MATCH(A427,performance[Employee_ID],0)),"")</f>
        <v>0.12</v>
      </c>
      <c r="N427" t="str">
        <f>IFERROR(INDEX(attendance[Status],MATCH(A427,attendance[Employee_ID],0)),"")</f>
        <v>Present</v>
      </c>
      <c r="O427">
        <f>IFERROR(INDEX(attendance[Working_Hours],MATCH(A427,attendance[Employee_ID],0)),"")</f>
        <v>7.4</v>
      </c>
      <c r="P427">
        <f>IFERROR(INDEX(attendance[Date],MATCH(A427,attendance[Employee_ID],0)),"")</f>
        <v>45658</v>
      </c>
      <c r="Q427">
        <f t="shared" si="18"/>
        <v>30450</v>
      </c>
      <c r="R427" t="str">
        <f t="shared" si="19"/>
        <v>Average</v>
      </c>
      <c r="S427">
        <f t="shared" si="20"/>
        <v>1</v>
      </c>
    </row>
    <row r="428" spans="1:19" x14ac:dyDescent="0.2">
      <c r="A428" s="7" t="s">
        <v>1141</v>
      </c>
      <c r="B428" t="str">
        <f>IFERROR(VLOOKUP(A428,employee[],2,FALSE),"")</f>
        <v>Pooja Gupta</v>
      </c>
      <c r="C428" t="str">
        <f>IFERROR(VLOOKUP(A428,employee[],3,FALSE),"")</f>
        <v>pooja.gupta427@yahoo.com</v>
      </c>
      <c r="D428" t="str">
        <f>IFERROR(VLOOKUP(A428,employee[],4,FALSE),"")</f>
        <v>D005</v>
      </c>
      <c r="E428" t="str">
        <f>VLOOKUP(D428,department[],2,FALSE)</f>
        <v>Marketing</v>
      </c>
      <c r="F428" t="str">
        <f>IFERROR(VLOOKUP(A428,employee[],5,FALSE),"")</f>
        <v>R002</v>
      </c>
      <c r="G428" t="str">
        <f>IFERROR(VLOOKUP(F428,job[],2,FALSE),"")</f>
        <v>Data Analyst</v>
      </c>
      <c r="H428" t="str">
        <f>IFERROR(VLOOKUP(A428,employee[],6,FALSE),"")</f>
        <v>L003</v>
      </c>
      <c r="I428" t="str">
        <f>IFERROR(VLOOKUP(H428,location[],2,FALSE),"")</f>
        <v>Bengaluru</v>
      </c>
      <c r="J428">
        <f>IFERROR(INDEX(sales[Monthly_Salary],MATCH(A428,sales[Employee_ID],0)),"")</f>
        <v>85000</v>
      </c>
      <c r="K428">
        <f>IFERROR(INDEX(sales[Salary_Hike_Percentage],MATCH(A428,sales[Employee_ID],0)),"")</f>
        <v>5</v>
      </c>
      <c r="L428">
        <f>IFERROR(INDEX(performance[Performance_Rating],MATCH(A428,performance[Employee_ID],0)),"")</f>
        <v>4.7</v>
      </c>
      <c r="M428">
        <f>IFERROR(INDEX(performance[Bonus_Percentage],MATCH(A428,performance[Employee_ID],0)),"")</f>
        <v>0.19</v>
      </c>
      <c r="N428" t="str">
        <f>IFERROR(INDEX(attendance[Status],MATCH(A428,attendance[Employee_ID],0)),"")</f>
        <v>Present</v>
      </c>
      <c r="O428">
        <f>IFERROR(INDEX(attendance[Working_Hours],MATCH(A428,attendance[Employee_ID],0)),"")</f>
        <v>7.9</v>
      </c>
      <c r="P428">
        <f>IFERROR(INDEX(attendance[Date],MATCH(A428,attendance[Employee_ID],0)),"")</f>
        <v>45658</v>
      </c>
      <c r="Q428">
        <f t="shared" si="18"/>
        <v>89250</v>
      </c>
      <c r="R428" t="str">
        <f t="shared" si="19"/>
        <v>Excellent</v>
      </c>
      <c r="S428">
        <f t="shared" si="20"/>
        <v>1</v>
      </c>
    </row>
    <row r="429" spans="1:19" x14ac:dyDescent="0.2">
      <c r="A429" s="6" t="s">
        <v>1143</v>
      </c>
      <c r="B429" t="str">
        <f>IFERROR(VLOOKUP(A429,employee[],2,FALSE),"")</f>
        <v>Aditya Reddy</v>
      </c>
      <c r="C429" t="str">
        <f>IFERROR(VLOOKUP(A429,employee[],3,FALSE),"")</f>
        <v>aditya.reddy428@gmail.com</v>
      </c>
      <c r="D429" t="str">
        <f>IFERROR(VLOOKUP(A429,employee[],4,FALSE),"")</f>
        <v>D001</v>
      </c>
      <c r="E429" t="str">
        <f>VLOOKUP(D429,department[],2,FALSE)</f>
        <v>HR</v>
      </c>
      <c r="F429" t="str">
        <f>IFERROR(VLOOKUP(A429,employee[],5,FALSE),"")</f>
        <v>R001</v>
      </c>
      <c r="G429" t="str">
        <f>IFERROR(VLOOKUP(F429,job[],2,FALSE),"")</f>
        <v>HR Executive</v>
      </c>
      <c r="H429" t="str">
        <f>IFERROR(VLOOKUP(A429,employee[],6,FALSE),"")</f>
        <v>L001</v>
      </c>
      <c r="I429" t="str">
        <f>IFERROR(VLOOKUP(H429,location[],2,FALSE),"")</f>
        <v>Delhi</v>
      </c>
      <c r="J429">
        <f>IFERROR(INDEX(sales[Monthly_Salary],MATCH(A429,sales[Employee_ID],0)),"")</f>
        <v>107000</v>
      </c>
      <c r="K429">
        <f>IFERROR(INDEX(sales[Salary_Hike_Percentage],MATCH(A429,sales[Employee_ID],0)),"")</f>
        <v>3</v>
      </c>
      <c r="L429">
        <f>IFERROR(INDEX(performance[Performance_Rating],MATCH(A429,performance[Employee_ID],0)),"")</f>
        <v>3.8</v>
      </c>
      <c r="M429">
        <f>IFERROR(INDEX(performance[Bonus_Percentage],MATCH(A429,performance[Employee_ID],0)),"")</f>
        <v>0.15</v>
      </c>
      <c r="N429" t="str">
        <f>IFERROR(INDEX(attendance[Status],MATCH(A429,attendance[Employee_ID],0)),"")</f>
        <v>Present</v>
      </c>
      <c r="O429">
        <f>IFERROR(INDEX(attendance[Working_Hours],MATCH(A429,attendance[Employee_ID],0)),"")</f>
        <v>7.3</v>
      </c>
      <c r="P429">
        <f>IFERROR(INDEX(attendance[Date],MATCH(A429,attendance[Employee_ID],0)),"")</f>
        <v>45658</v>
      </c>
      <c r="Q429">
        <f t="shared" si="18"/>
        <v>110210</v>
      </c>
      <c r="R429" t="str">
        <f t="shared" si="19"/>
        <v>Good</v>
      </c>
      <c r="S429">
        <f t="shared" si="20"/>
        <v>1</v>
      </c>
    </row>
    <row r="430" spans="1:19" x14ac:dyDescent="0.2">
      <c r="A430" s="7" t="s">
        <v>1145</v>
      </c>
      <c r="B430" t="str">
        <f>IFERROR(VLOOKUP(A430,employee[],2,FALSE),"")</f>
        <v>Kavya Malhotra</v>
      </c>
      <c r="C430" t="str">
        <f>IFERROR(VLOOKUP(A430,employee[],3,FALSE),"")</f>
        <v>kavya.malhotra429@yahoo.com</v>
      </c>
      <c r="D430" t="str">
        <f>IFERROR(VLOOKUP(A430,employee[],4,FALSE),"")</f>
        <v>D005</v>
      </c>
      <c r="E430" t="str">
        <f>VLOOKUP(D430,department[],2,FALSE)</f>
        <v>Marketing</v>
      </c>
      <c r="F430" t="str">
        <f>IFERROR(VLOOKUP(A430,employee[],5,FALSE),"")</f>
        <v>R002</v>
      </c>
      <c r="G430" t="str">
        <f>IFERROR(VLOOKUP(F430,job[],2,FALSE),"")</f>
        <v>Data Analyst</v>
      </c>
      <c r="H430" t="str">
        <f>IFERROR(VLOOKUP(A430,employee[],6,FALSE),"")</f>
        <v>L002</v>
      </c>
      <c r="I430" t="str">
        <f>IFERROR(VLOOKUP(H430,location[],2,FALSE),"")</f>
        <v>Mumbai</v>
      </c>
      <c r="J430">
        <f>IFERROR(INDEX(sales[Monthly_Salary],MATCH(A430,sales[Employee_ID],0)),"")</f>
        <v>27000</v>
      </c>
      <c r="K430">
        <f>IFERROR(INDEX(sales[Salary_Hike_Percentage],MATCH(A430,sales[Employee_ID],0)),"")</f>
        <v>12</v>
      </c>
      <c r="L430">
        <f>IFERROR(INDEX(performance[Performance_Rating],MATCH(A430,performance[Employee_ID],0)),"")</f>
        <v>3.5</v>
      </c>
      <c r="M430">
        <f>IFERROR(INDEX(performance[Bonus_Percentage],MATCH(A430,performance[Employee_ID],0)),"")</f>
        <v>0.14000000000000001</v>
      </c>
      <c r="N430" t="str">
        <f>IFERROR(INDEX(attendance[Status],MATCH(A430,attendance[Employee_ID],0)),"")</f>
        <v>WFH</v>
      </c>
      <c r="O430">
        <f>IFERROR(INDEX(attendance[Working_Hours],MATCH(A430,attendance[Employee_ID],0)),"")</f>
        <v>7.7</v>
      </c>
      <c r="P430">
        <f>IFERROR(INDEX(attendance[Date],MATCH(A430,attendance[Employee_ID],0)),"")</f>
        <v>45658</v>
      </c>
      <c r="Q430">
        <f t="shared" si="18"/>
        <v>30240.000000000004</v>
      </c>
      <c r="R430" t="str">
        <f t="shared" si="19"/>
        <v>Good</v>
      </c>
      <c r="S430">
        <f t="shared" si="20"/>
        <v>0</v>
      </c>
    </row>
    <row r="431" spans="1:19" x14ac:dyDescent="0.2">
      <c r="A431" s="6" t="s">
        <v>1147</v>
      </c>
      <c r="B431" t="str">
        <f>IFERROR(VLOOKUP(A431,employee[],2,FALSE),"")</f>
        <v>Priya Iyer</v>
      </c>
      <c r="C431" t="str">
        <f>IFERROR(VLOOKUP(A431,employee[],3,FALSE),"")</f>
        <v>priya.iyer430@gmail.com</v>
      </c>
      <c r="D431" t="str">
        <f>IFERROR(VLOOKUP(A431,employee[],4,FALSE),"")</f>
        <v>D004</v>
      </c>
      <c r="E431" t="str">
        <f>VLOOKUP(D431,department[],2,FALSE)</f>
        <v>Sales</v>
      </c>
      <c r="F431" t="str">
        <f>IFERROR(VLOOKUP(A431,employee[],5,FALSE),"")</f>
        <v>R005</v>
      </c>
      <c r="G431" t="str">
        <f>IFERROR(VLOOKUP(F431,job[],2,FALSE),"")</f>
        <v>Sales Executive</v>
      </c>
      <c r="H431" t="str">
        <f>IFERROR(VLOOKUP(A431,employee[],6,FALSE),"")</f>
        <v>L004</v>
      </c>
      <c r="I431" t="str">
        <f>IFERROR(VLOOKUP(H431,location[],2,FALSE),"")</f>
        <v>Hyderabad</v>
      </c>
      <c r="J431">
        <f>IFERROR(INDEX(sales[Monthly_Salary],MATCH(A431,sales[Employee_ID],0)),"")</f>
        <v>32000</v>
      </c>
      <c r="K431">
        <f>IFERROR(INDEX(sales[Salary_Hike_Percentage],MATCH(A431,sales[Employee_ID],0)),"")</f>
        <v>12</v>
      </c>
      <c r="L431">
        <f>IFERROR(INDEX(performance[Performance_Rating],MATCH(A431,performance[Employee_ID],0)),"")</f>
        <v>3.4</v>
      </c>
      <c r="M431">
        <f>IFERROR(INDEX(performance[Bonus_Percentage],MATCH(A431,performance[Employee_ID],0)),"")</f>
        <v>0.14000000000000001</v>
      </c>
      <c r="N431" t="str">
        <f>IFERROR(INDEX(attendance[Status],MATCH(A431,attendance[Employee_ID],0)),"")</f>
        <v>Present</v>
      </c>
      <c r="O431">
        <f>IFERROR(INDEX(attendance[Working_Hours],MATCH(A431,attendance[Employee_ID],0)),"")</f>
        <v>8</v>
      </c>
      <c r="P431">
        <f>IFERROR(INDEX(attendance[Date],MATCH(A431,attendance[Employee_ID],0)),"")</f>
        <v>45658</v>
      </c>
      <c r="Q431">
        <f t="shared" si="18"/>
        <v>35840</v>
      </c>
      <c r="R431" t="str">
        <f t="shared" si="19"/>
        <v>Average</v>
      </c>
      <c r="S431">
        <f t="shared" si="20"/>
        <v>1</v>
      </c>
    </row>
    <row r="432" spans="1:19" x14ac:dyDescent="0.2">
      <c r="A432" s="7" t="s">
        <v>1149</v>
      </c>
      <c r="B432" t="str">
        <f>IFERROR(VLOOKUP(A432,employee[],2,FALSE),"")</f>
        <v>Arjun Agarwal</v>
      </c>
      <c r="C432" t="str">
        <f>IFERROR(VLOOKUP(A432,employee[],3,FALSE),"")</f>
        <v>arjun.agarwal431@yahoo.com</v>
      </c>
      <c r="D432" t="str">
        <f>IFERROR(VLOOKUP(A432,employee[],4,FALSE),"")</f>
        <v>D004</v>
      </c>
      <c r="E432" t="str">
        <f>VLOOKUP(D432,department[],2,FALSE)</f>
        <v>Sales</v>
      </c>
      <c r="F432" t="str">
        <f>IFERROR(VLOOKUP(A432,employee[],5,FALSE),"")</f>
        <v>R005</v>
      </c>
      <c r="G432" t="str">
        <f>IFERROR(VLOOKUP(F432,job[],2,FALSE),"")</f>
        <v>Sales Executive</v>
      </c>
      <c r="H432" t="str">
        <f>IFERROR(VLOOKUP(A432,employee[],6,FALSE),"")</f>
        <v>L004</v>
      </c>
      <c r="I432" t="str">
        <f>IFERROR(VLOOKUP(H432,location[],2,FALSE),"")</f>
        <v>Hyderabad</v>
      </c>
      <c r="J432">
        <f>IFERROR(INDEX(sales[Monthly_Salary],MATCH(A432,sales[Employee_ID],0)),"")</f>
        <v>118000</v>
      </c>
      <c r="K432">
        <f>IFERROR(INDEX(sales[Salary_Hike_Percentage],MATCH(A432,sales[Employee_ID],0)),"")</f>
        <v>3</v>
      </c>
      <c r="L432">
        <f>IFERROR(INDEX(performance[Performance_Rating],MATCH(A432,performance[Employee_ID],0)),"")</f>
        <v>4.5999999999999996</v>
      </c>
      <c r="M432">
        <f>IFERROR(INDEX(performance[Bonus_Percentage],MATCH(A432,performance[Employee_ID],0)),"")</f>
        <v>0.18</v>
      </c>
      <c r="N432" t="str">
        <f>IFERROR(INDEX(attendance[Status],MATCH(A432,attendance[Employee_ID],0)),"")</f>
        <v>Present</v>
      </c>
      <c r="O432">
        <f>IFERROR(INDEX(attendance[Working_Hours],MATCH(A432,attendance[Employee_ID],0)),"")</f>
        <v>8.5</v>
      </c>
      <c r="P432">
        <f>IFERROR(INDEX(attendance[Date],MATCH(A432,attendance[Employee_ID],0)),"")</f>
        <v>45658</v>
      </c>
      <c r="Q432">
        <f t="shared" si="18"/>
        <v>121540</v>
      </c>
      <c r="R432" t="str">
        <f t="shared" si="19"/>
        <v>Excellent</v>
      </c>
      <c r="S432">
        <f t="shared" si="20"/>
        <v>1</v>
      </c>
    </row>
    <row r="433" spans="1:19" x14ac:dyDescent="0.2">
      <c r="A433" s="6" t="s">
        <v>1151</v>
      </c>
      <c r="B433" t="str">
        <f>IFERROR(VLOOKUP(A433,employee[],2,FALSE),"")</f>
        <v>Ananya Patel</v>
      </c>
      <c r="C433" t="str">
        <f>IFERROR(VLOOKUP(A433,employee[],3,FALSE),"")</f>
        <v>ananya.patel432@outlook.com</v>
      </c>
      <c r="D433" t="str">
        <f>IFERROR(VLOOKUP(A433,employee[],4,FALSE),"")</f>
        <v>D003</v>
      </c>
      <c r="E433" t="str">
        <f>VLOOKUP(D433,department[],2,FALSE)</f>
        <v>IT</v>
      </c>
      <c r="F433" t="str">
        <f>IFERROR(VLOOKUP(A433,employee[],5,FALSE),"")</f>
        <v>R003</v>
      </c>
      <c r="G433" t="str">
        <f>IFERROR(VLOOKUP(F433,job[],2,FALSE),"")</f>
        <v>Software Engineer</v>
      </c>
      <c r="H433" t="str">
        <f>IFERROR(VLOOKUP(A433,employee[],6,FALSE),"")</f>
        <v>L003</v>
      </c>
      <c r="I433" t="str">
        <f>IFERROR(VLOOKUP(H433,location[],2,FALSE),"")</f>
        <v>Bengaluru</v>
      </c>
      <c r="J433">
        <f>IFERROR(INDEX(sales[Monthly_Salary],MATCH(A433,sales[Employee_ID],0)),"")</f>
        <v>113000</v>
      </c>
      <c r="K433">
        <f>IFERROR(INDEX(sales[Salary_Hike_Percentage],MATCH(A433,sales[Employee_ID],0)),"")</f>
        <v>12</v>
      </c>
      <c r="L433">
        <f>IFERROR(INDEX(performance[Performance_Rating],MATCH(A433,performance[Employee_ID],0)),"")</f>
        <v>4.3</v>
      </c>
      <c r="M433">
        <f>IFERROR(INDEX(performance[Bonus_Percentage],MATCH(A433,performance[Employee_ID],0)),"")</f>
        <v>0.17</v>
      </c>
      <c r="N433" t="str">
        <f>IFERROR(INDEX(attendance[Status],MATCH(A433,attendance[Employee_ID],0)),"")</f>
        <v>Present</v>
      </c>
      <c r="O433">
        <f>IFERROR(INDEX(attendance[Working_Hours],MATCH(A433,attendance[Employee_ID],0)),"")</f>
        <v>8.8000000000000007</v>
      </c>
      <c r="P433">
        <f>IFERROR(INDEX(attendance[Date],MATCH(A433,attendance[Employee_ID],0)),"")</f>
        <v>45658</v>
      </c>
      <c r="Q433">
        <f t="shared" si="18"/>
        <v>126560.00000000001</v>
      </c>
      <c r="R433" t="str">
        <f t="shared" si="19"/>
        <v>Good</v>
      </c>
      <c r="S433">
        <f t="shared" si="20"/>
        <v>1</v>
      </c>
    </row>
    <row r="434" spans="1:19" x14ac:dyDescent="0.2">
      <c r="A434" s="7" t="s">
        <v>1153</v>
      </c>
      <c r="B434" t="str">
        <f>IFERROR(VLOOKUP(A434,employee[],2,FALSE),"")</f>
        <v>Sanya Mishra</v>
      </c>
      <c r="C434" t="str">
        <f>IFERROR(VLOOKUP(A434,employee[],3,FALSE),"")</f>
        <v>sanya.mishra433@outlook.com</v>
      </c>
      <c r="D434" t="str">
        <f>IFERROR(VLOOKUP(A434,employee[],4,FALSE),"")</f>
        <v>D001</v>
      </c>
      <c r="E434" t="str">
        <f>VLOOKUP(D434,department[],2,FALSE)</f>
        <v>HR</v>
      </c>
      <c r="F434" t="str">
        <f>IFERROR(VLOOKUP(A434,employee[],5,FALSE),"")</f>
        <v>R001</v>
      </c>
      <c r="G434" t="str">
        <f>IFERROR(VLOOKUP(F434,job[],2,FALSE),"")</f>
        <v>HR Executive</v>
      </c>
      <c r="H434" t="str">
        <f>IFERROR(VLOOKUP(A434,employee[],6,FALSE),"")</f>
        <v>L001</v>
      </c>
      <c r="I434" t="str">
        <f>IFERROR(VLOOKUP(H434,location[],2,FALSE),"")</f>
        <v>Delhi</v>
      </c>
      <c r="J434">
        <f>IFERROR(INDEX(sales[Monthly_Salary],MATCH(A434,sales[Employee_ID],0)),"")</f>
        <v>48000</v>
      </c>
      <c r="K434">
        <f>IFERROR(INDEX(sales[Salary_Hike_Percentage],MATCH(A434,sales[Employee_ID],0)),"")</f>
        <v>3</v>
      </c>
      <c r="L434">
        <f>IFERROR(INDEX(performance[Performance_Rating],MATCH(A434,performance[Employee_ID],0)),"")</f>
        <v>3</v>
      </c>
      <c r="M434">
        <f>IFERROR(INDEX(performance[Bonus_Percentage],MATCH(A434,performance[Employee_ID],0)),"")</f>
        <v>0.12</v>
      </c>
      <c r="N434" t="str">
        <f>IFERROR(INDEX(attendance[Status],MATCH(A434,attendance[Employee_ID],0)),"")</f>
        <v>Present</v>
      </c>
      <c r="O434">
        <f>IFERROR(INDEX(attendance[Working_Hours],MATCH(A434,attendance[Employee_ID],0)),"")</f>
        <v>8.9</v>
      </c>
      <c r="P434">
        <f>IFERROR(INDEX(attendance[Date],MATCH(A434,attendance[Employee_ID],0)),"")</f>
        <v>45658</v>
      </c>
      <c r="Q434">
        <f t="shared" si="18"/>
        <v>49440</v>
      </c>
      <c r="R434" t="str">
        <f t="shared" si="19"/>
        <v>Average</v>
      </c>
      <c r="S434">
        <f t="shared" si="20"/>
        <v>1</v>
      </c>
    </row>
    <row r="435" spans="1:19" x14ac:dyDescent="0.2">
      <c r="A435" s="6" t="s">
        <v>1155</v>
      </c>
      <c r="B435" t="str">
        <f>IFERROR(VLOOKUP(A435,employee[],2,FALSE),"")</f>
        <v>Ananya Reddy</v>
      </c>
      <c r="C435" t="str">
        <f>IFERROR(VLOOKUP(A435,employee[],3,FALSE),"")</f>
        <v>ananya.reddy434@gmail.com</v>
      </c>
      <c r="D435" t="str">
        <f>IFERROR(VLOOKUP(A435,employee[],4,FALSE),"")</f>
        <v>D003</v>
      </c>
      <c r="E435" t="str">
        <f>VLOOKUP(D435,department[],2,FALSE)</f>
        <v>IT</v>
      </c>
      <c r="F435" t="str">
        <f>IFERROR(VLOOKUP(A435,employee[],5,FALSE),"")</f>
        <v>R003</v>
      </c>
      <c r="G435" t="str">
        <f>IFERROR(VLOOKUP(F435,job[],2,FALSE),"")</f>
        <v>Software Engineer</v>
      </c>
      <c r="H435" t="str">
        <f>IFERROR(VLOOKUP(A435,employee[],6,FALSE),"")</f>
        <v>L001</v>
      </c>
      <c r="I435" t="str">
        <f>IFERROR(VLOOKUP(H435,location[],2,FALSE),"")</f>
        <v>Delhi</v>
      </c>
      <c r="J435">
        <f>IFERROR(INDEX(sales[Monthly_Salary],MATCH(A435,sales[Employee_ID],0)),"")</f>
        <v>70000</v>
      </c>
      <c r="K435">
        <f>IFERROR(INDEX(sales[Salary_Hike_Percentage],MATCH(A435,sales[Employee_ID],0)),"")</f>
        <v>5</v>
      </c>
      <c r="L435">
        <f>IFERROR(INDEX(performance[Performance_Rating],MATCH(A435,performance[Employee_ID],0)),"")</f>
        <v>2.6</v>
      </c>
      <c r="M435">
        <f>IFERROR(INDEX(performance[Bonus_Percentage],MATCH(A435,performance[Employee_ID],0)),"")</f>
        <v>0.1</v>
      </c>
      <c r="N435" t="str">
        <f>IFERROR(INDEX(attendance[Status],MATCH(A435,attendance[Employee_ID],0)),"")</f>
        <v>Leave</v>
      </c>
      <c r="O435">
        <f>IFERROR(INDEX(attendance[Working_Hours],MATCH(A435,attendance[Employee_ID],0)),"")</f>
        <v>7.8</v>
      </c>
      <c r="P435">
        <f>IFERROR(INDEX(attendance[Date],MATCH(A435,attendance[Employee_ID],0)),"")</f>
        <v>45658</v>
      </c>
      <c r="Q435">
        <f t="shared" si="18"/>
        <v>73500</v>
      </c>
      <c r="R435" t="str">
        <f t="shared" si="19"/>
        <v>Average</v>
      </c>
      <c r="S435">
        <f t="shared" si="20"/>
        <v>0</v>
      </c>
    </row>
    <row r="436" spans="1:19" x14ac:dyDescent="0.2">
      <c r="A436" s="7" t="s">
        <v>1157</v>
      </c>
      <c r="B436" t="str">
        <f>IFERROR(VLOOKUP(A436,employee[],2,FALSE),"")</f>
        <v>Aditya Kapoor</v>
      </c>
      <c r="C436" t="str">
        <f>IFERROR(VLOOKUP(A436,employee[],3,FALSE),"")</f>
        <v>aditya.kapoor435@gmail.com</v>
      </c>
      <c r="D436" t="str">
        <f>IFERROR(VLOOKUP(A436,employee[],4,FALSE),"")</f>
        <v>D004</v>
      </c>
      <c r="E436" t="str">
        <f>VLOOKUP(D436,department[],2,FALSE)</f>
        <v>Sales</v>
      </c>
      <c r="F436" t="str">
        <f>IFERROR(VLOOKUP(A436,employee[],5,FALSE),"")</f>
        <v>R005</v>
      </c>
      <c r="G436" t="str">
        <f>IFERROR(VLOOKUP(F436,job[],2,FALSE),"")</f>
        <v>Sales Executive</v>
      </c>
      <c r="H436" t="str">
        <f>IFERROR(VLOOKUP(A436,employee[],6,FALSE),"")</f>
        <v>L004</v>
      </c>
      <c r="I436" t="str">
        <f>IFERROR(VLOOKUP(H436,location[],2,FALSE),"")</f>
        <v>Hyderabad</v>
      </c>
      <c r="J436">
        <f>IFERROR(INDEX(sales[Monthly_Salary],MATCH(A436,sales[Employee_ID],0)),"")</f>
        <v>88000</v>
      </c>
      <c r="K436">
        <f>IFERROR(INDEX(sales[Salary_Hike_Percentage],MATCH(A436,sales[Employee_ID],0)),"")</f>
        <v>10</v>
      </c>
      <c r="L436">
        <f>IFERROR(INDEX(performance[Performance_Rating],MATCH(A436,performance[Employee_ID],0)),"")</f>
        <v>4.2</v>
      </c>
      <c r="M436">
        <f>IFERROR(INDEX(performance[Bonus_Percentage],MATCH(A436,performance[Employee_ID],0)),"")</f>
        <v>0.17</v>
      </c>
      <c r="N436" t="str">
        <f>IFERROR(INDEX(attendance[Status],MATCH(A436,attendance[Employee_ID],0)),"")</f>
        <v>Present</v>
      </c>
      <c r="O436">
        <f>IFERROR(INDEX(attendance[Working_Hours],MATCH(A436,attendance[Employee_ID],0)),"")</f>
        <v>7.5</v>
      </c>
      <c r="P436">
        <f>IFERROR(INDEX(attendance[Date],MATCH(A436,attendance[Employee_ID],0)),"")</f>
        <v>45658</v>
      </c>
      <c r="Q436">
        <f t="shared" si="18"/>
        <v>96800.000000000015</v>
      </c>
      <c r="R436" t="str">
        <f t="shared" si="19"/>
        <v>Good</v>
      </c>
      <c r="S436">
        <f t="shared" si="20"/>
        <v>1</v>
      </c>
    </row>
    <row r="437" spans="1:19" x14ac:dyDescent="0.2">
      <c r="A437" s="6" t="s">
        <v>1159</v>
      </c>
      <c r="B437" t="str">
        <f>IFERROR(VLOOKUP(A437,employee[],2,FALSE),"")</f>
        <v>Sanya Sharma</v>
      </c>
      <c r="C437" t="str">
        <f>IFERROR(VLOOKUP(A437,employee[],3,FALSE),"")</f>
        <v>sanya.sharma436@yahoo.com</v>
      </c>
      <c r="D437" t="str">
        <f>IFERROR(VLOOKUP(A437,employee[],4,FALSE),"")</f>
        <v>D003</v>
      </c>
      <c r="E437" t="str">
        <f>VLOOKUP(D437,department[],2,FALSE)</f>
        <v>IT</v>
      </c>
      <c r="F437" t="str">
        <f>IFERROR(VLOOKUP(A437,employee[],5,FALSE),"")</f>
        <v>R003</v>
      </c>
      <c r="G437" t="str">
        <f>IFERROR(VLOOKUP(F437,job[],2,FALSE),"")</f>
        <v>Software Engineer</v>
      </c>
      <c r="H437" t="str">
        <f>IFERROR(VLOOKUP(A437,employee[],6,FALSE),"")</f>
        <v>L002</v>
      </c>
      <c r="I437" t="str">
        <f>IFERROR(VLOOKUP(H437,location[],2,FALSE),"")</f>
        <v>Mumbai</v>
      </c>
      <c r="J437">
        <f>IFERROR(INDEX(sales[Monthly_Salary],MATCH(A437,sales[Employee_ID],0)),"")</f>
        <v>81000</v>
      </c>
      <c r="K437">
        <f>IFERROR(INDEX(sales[Salary_Hike_Percentage],MATCH(A437,sales[Employee_ID],0)),"")</f>
        <v>3</v>
      </c>
      <c r="L437">
        <f>IFERROR(INDEX(performance[Performance_Rating],MATCH(A437,performance[Employee_ID],0)),"")</f>
        <v>3.8</v>
      </c>
      <c r="M437">
        <f>IFERROR(INDEX(performance[Bonus_Percentage],MATCH(A437,performance[Employee_ID],0)),"")</f>
        <v>0.15</v>
      </c>
      <c r="N437" t="str">
        <f>IFERROR(INDEX(attendance[Status],MATCH(A437,attendance[Employee_ID],0)),"")</f>
        <v>Present</v>
      </c>
      <c r="O437">
        <f>IFERROR(INDEX(attendance[Working_Hours],MATCH(A437,attendance[Employee_ID],0)),"")</f>
        <v>7.1</v>
      </c>
      <c r="P437">
        <f>IFERROR(INDEX(attendance[Date],MATCH(A437,attendance[Employee_ID],0)),"")</f>
        <v>45658</v>
      </c>
      <c r="Q437">
        <f t="shared" si="18"/>
        <v>83430</v>
      </c>
      <c r="R437" t="str">
        <f t="shared" si="19"/>
        <v>Good</v>
      </c>
      <c r="S437">
        <f t="shared" si="20"/>
        <v>1</v>
      </c>
    </row>
    <row r="438" spans="1:19" x14ac:dyDescent="0.2">
      <c r="A438" s="7" t="s">
        <v>1161</v>
      </c>
      <c r="B438" t="str">
        <f>IFERROR(VLOOKUP(A438,employee[],2,FALSE),"")</f>
        <v>Arjun Reddy</v>
      </c>
      <c r="C438" t="str">
        <f>IFERROR(VLOOKUP(A438,employee[],3,FALSE),"")</f>
        <v>arjun.reddy437@gmail.com</v>
      </c>
      <c r="D438" t="str">
        <f>IFERROR(VLOOKUP(A438,employee[],4,FALSE),"")</f>
        <v>D003</v>
      </c>
      <c r="E438" t="str">
        <f>VLOOKUP(D438,department[],2,FALSE)</f>
        <v>IT</v>
      </c>
      <c r="F438" t="str">
        <f>IFERROR(VLOOKUP(A438,employee[],5,FALSE),"")</f>
        <v>R002</v>
      </c>
      <c r="G438" t="str">
        <f>IFERROR(VLOOKUP(F438,job[],2,FALSE),"")</f>
        <v>Data Analyst</v>
      </c>
      <c r="H438" t="str">
        <f>IFERROR(VLOOKUP(A438,employee[],6,FALSE),"")</f>
        <v>L003</v>
      </c>
      <c r="I438" t="str">
        <f>IFERROR(VLOOKUP(H438,location[],2,FALSE),"")</f>
        <v>Bengaluru</v>
      </c>
      <c r="J438">
        <f>IFERROR(INDEX(sales[Monthly_Salary],MATCH(A438,sales[Employee_ID],0)),"")</f>
        <v>51000</v>
      </c>
      <c r="K438">
        <f>IFERROR(INDEX(sales[Salary_Hike_Percentage],MATCH(A438,sales[Employee_ID],0)),"")</f>
        <v>3</v>
      </c>
      <c r="L438">
        <f>IFERROR(INDEX(performance[Performance_Rating],MATCH(A438,performance[Employee_ID],0)),"")</f>
        <v>4.7</v>
      </c>
      <c r="M438">
        <f>IFERROR(INDEX(performance[Bonus_Percentage],MATCH(A438,performance[Employee_ID],0)),"")</f>
        <v>0.19</v>
      </c>
      <c r="N438" t="str">
        <f>IFERROR(INDEX(attendance[Status],MATCH(A438,attendance[Employee_ID],0)),"")</f>
        <v>Present</v>
      </c>
      <c r="O438">
        <f>IFERROR(INDEX(attendance[Working_Hours],MATCH(A438,attendance[Employee_ID],0)),"")</f>
        <v>7.5</v>
      </c>
      <c r="P438">
        <f>IFERROR(INDEX(attendance[Date],MATCH(A438,attendance[Employee_ID],0)),"")</f>
        <v>45658</v>
      </c>
      <c r="Q438">
        <f t="shared" si="18"/>
        <v>52530</v>
      </c>
      <c r="R438" t="str">
        <f t="shared" si="19"/>
        <v>Excellent</v>
      </c>
      <c r="S438">
        <f t="shared" si="20"/>
        <v>1</v>
      </c>
    </row>
    <row r="439" spans="1:19" x14ac:dyDescent="0.2">
      <c r="A439" s="6" t="s">
        <v>1163</v>
      </c>
      <c r="B439" t="str">
        <f>IFERROR(VLOOKUP(A439,employee[],2,FALSE),"")</f>
        <v>Vivaan Singh</v>
      </c>
      <c r="C439" t="str">
        <f>IFERROR(VLOOKUP(A439,employee[],3,FALSE),"")</f>
        <v>vivaan.singh438@yahoo.com</v>
      </c>
      <c r="D439" t="str">
        <f>IFERROR(VLOOKUP(A439,employee[],4,FALSE),"")</f>
        <v>D003</v>
      </c>
      <c r="E439" t="str">
        <f>VLOOKUP(D439,department[],2,FALSE)</f>
        <v>IT</v>
      </c>
      <c r="F439" t="str">
        <f>IFERROR(VLOOKUP(A439,employee[],5,FALSE),"")</f>
        <v>R002</v>
      </c>
      <c r="G439" t="str">
        <f>IFERROR(VLOOKUP(F439,job[],2,FALSE),"")</f>
        <v>Data Analyst</v>
      </c>
      <c r="H439" t="str">
        <f>IFERROR(VLOOKUP(A439,employee[],6,FALSE),"")</f>
        <v>L003</v>
      </c>
      <c r="I439" t="str">
        <f>IFERROR(VLOOKUP(H439,location[],2,FALSE),"")</f>
        <v>Bengaluru</v>
      </c>
      <c r="J439">
        <f>IFERROR(INDEX(sales[Monthly_Salary],MATCH(A439,sales[Employee_ID],0)),"")</f>
        <v>53000</v>
      </c>
      <c r="K439">
        <f>IFERROR(INDEX(sales[Salary_Hike_Percentage],MATCH(A439,sales[Employee_ID],0)),"")</f>
        <v>7</v>
      </c>
      <c r="L439">
        <f>IFERROR(INDEX(performance[Performance_Rating],MATCH(A439,performance[Employee_ID],0)),"")</f>
        <v>2.7</v>
      </c>
      <c r="M439">
        <f>IFERROR(INDEX(performance[Bonus_Percentage],MATCH(A439,performance[Employee_ID],0)),"")</f>
        <v>0.11</v>
      </c>
      <c r="N439" t="str">
        <f>IFERROR(INDEX(attendance[Status],MATCH(A439,attendance[Employee_ID],0)),"")</f>
        <v>Present</v>
      </c>
      <c r="O439">
        <f>IFERROR(INDEX(attendance[Working_Hours],MATCH(A439,attendance[Employee_ID],0)),"")</f>
        <v>7.2</v>
      </c>
      <c r="P439">
        <f>IFERROR(INDEX(attendance[Date],MATCH(A439,attendance[Employee_ID],0)),"")</f>
        <v>45658</v>
      </c>
      <c r="Q439">
        <f t="shared" si="18"/>
        <v>56710</v>
      </c>
      <c r="R439" t="str">
        <f t="shared" si="19"/>
        <v>Average</v>
      </c>
      <c r="S439">
        <f t="shared" si="20"/>
        <v>1</v>
      </c>
    </row>
    <row r="440" spans="1:19" x14ac:dyDescent="0.2">
      <c r="A440" s="7" t="s">
        <v>1165</v>
      </c>
      <c r="B440" t="str">
        <f>IFERROR(VLOOKUP(A440,employee[],2,FALSE),"")</f>
        <v>Meera Iyer</v>
      </c>
      <c r="C440" t="str">
        <f>IFERROR(VLOOKUP(A440,employee[],3,FALSE),"")</f>
        <v>meera.iyer439@outlook.com</v>
      </c>
      <c r="D440" t="str">
        <f>IFERROR(VLOOKUP(A440,employee[],4,FALSE),"")</f>
        <v>D001</v>
      </c>
      <c r="E440" t="str">
        <f>VLOOKUP(D440,department[],2,FALSE)</f>
        <v>HR</v>
      </c>
      <c r="F440" t="str">
        <f>IFERROR(VLOOKUP(A440,employee[],5,FALSE),"")</f>
        <v>R001</v>
      </c>
      <c r="G440" t="str">
        <f>IFERROR(VLOOKUP(F440,job[],2,FALSE),"")</f>
        <v>HR Executive</v>
      </c>
      <c r="H440" t="str">
        <f>IFERROR(VLOOKUP(A440,employee[],6,FALSE),"")</f>
        <v>L003</v>
      </c>
      <c r="I440" t="str">
        <f>IFERROR(VLOOKUP(H440,location[],2,FALSE),"")</f>
        <v>Bengaluru</v>
      </c>
      <c r="J440">
        <f>IFERROR(INDEX(sales[Monthly_Salary],MATCH(A440,sales[Employee_ID],0)),"")</f>
        <v>70000</v>
      </c>
      <c r="K440">
        <f>IFERROR(INDEX(sales[Salary_Hike_Percentage],MATCH(A440,sales[Employee_ID],0)),"")</f>
        <v>3</v>
      </c>
      <c r="L440">
        <f>IFERROR(INDEX(performance[Performance_Rating],MATCH(A440,performance[Employee_ID],0)),"")</f>
        <v>3.8</v>
      </c>
      <c r="M440">
        <f>IFERROR(INDEX(performance[Bonus_Percentage],MATCH(A440,performance[Employee_ID],0)),"")</f>
        <v>0.15</v>
      </c>
      <c r="N440" t="str">
        <f>IFERROR(INDEX(attendance[Status],MATCH(A440,attendance[Employee_ID],0)),"")</f>
        <v>Present</v>
      </c>
      <c r="O440">
        <f>IFERROR(INDEX(attendance[Working_Hours],MATCH(A440,attendance[Employee_ID],0)),"")</f>
        <v>7.6</v>
      </c>
      <c r="P440">
        <f>IFERROR(INDEX(attendance[Date],MATCH(A440,attendance[Employee_ID],0)),"")</f>
        <v>45658</v>
      </c>
      <c r="Q440">
        <f t="shared" si="18"/>
        <v>72100</v>
      </c>
      <c r="R440" t="str">
        <f t="shared" si="19"/>
        <v>Good</v>
      </c>
      <c r="S440">
        <f t="shared" si="20"/>
        <v>1</v>
      </c>
    </row>
    <row r="441" spans="1:19" x14ac:dyDescent="0.2">
      <c r="A441" s="6" t="s">
        <v>1167</v>
      </c>
      <c r="B441" t="str">
        <f>IFERROR(VLOOKUP(A441,employee[],2,FALSE),"")</f>
        <v>Rahul Gupta</v>
      </c>
      <c r="C441" t="str">
        <f>IFERROR(VLOOKUP(A441,employee[],3,FALSE),"")</f>
        <v>rahul.gupta440@yahoo.com</v>
      </c>
      <c r="D441" t="str">
        <f>IFERROR(VLOOKUP(A441,employee[],4,FALSE),"")</f>
        <v>D003</v>
      </c>
      <c r="E441" t="str">
        <f>VLOOKUP(D441,department[],2,FALSE)</f>
        <v>IT</v>
      </c>
      <c r="F441" t="str">
        <f>IFERROR(VLOOKUP(A441,employee[],5,FALSE),"")</f>
        <v>R002</v>
      </c>
      <c r="G441" t="str">
        <f>IFERROR(VLOOKUP(F441,job[],2,FALSE),"")</f>
        <v>Data Analyst</v>
      </c>
      <c r="H441" t="str">
        <f>IFERROR(VLOOKUP(A441,employee[],6,FALSE),"")</f>
        <v>L001</v>
      </c>
      <c r="I441" t="str">
        <f>IFERROR(VLOOKUP(H441,location[],2,FALSE),"")</f>
        <v>Delhi</v>
      </c>
      <c r="J441">
        <f>IFERROR(INDEX(sales[Monthly_Salary],MATCH(A441,sales[Employee_ID],0)),"")</f>
        <v>52000</v>
      </c>
      <c r="K441">
        <f>IFERROR(INDEX(sales[Salary_Hike_Percentage],MATCH(A441,sales[Employee_ID],0)),"")</f>
        <v>10</v>
      </c>
      <c r="L441">
        <f>IFERROR(INDEX(performance[Performance_Rating],MATCH(A441,performance[Employee_ID],0)),"")</f>
        <v>3.8</v>
      </c>
      <c r="M441">
        <f>IFERROR(INDEX(performance[Bonus_Percentage],MATCH(A441,performance[Employee_ID],0)),"")</f>
        <v>0.15</v>
      </c>
      <c r="N441" t="str">
        <f>IFERROR(INDEX(attendance[Status],MATCH(A441,attendance[Employee_ID],0)),"")</f>
        <v>Present</v>
      </c>
      <c r="O441">
        <f>IFERROR(INDEX(attendance[Working_Hours],MATCH(A441,attendance[Employee_ID],0)),"")</f>
        <v>8</v>
      </c>
      <c r="P441">
        <f>IFERROR(INDEX(attendance[Date],MATCH(A441,attendance[Employee_ID],0)),"")</f>
        <v>45658</v>
      </c>
      <c r="Q441">
        <f t="shared" si="18"/>
        <v>57200.000000000007</v>
      </c>
      <c r="R441" t="str">
        <f t="shared" si="19"/>
        <v>Good</v>
      </c>
      <c r="S441">
        <f t="shared" si="20"/>
        <v>1</v>
      </c>
    </row>
    <row r="442" spans="1:19" x14ac:dyDescent="0.2">
      <c r="A442" s="7" t="s">
        <v>1169</v>
      </c>
      <c r="B442" t="str">
        <f>IFERROR(VLOOKUP(A442,employee[],2,FALSE),"")</f>
        <v>Sneha Mishra</v>
      </c>
      <c r="C442" t="str">
        <f>IFERROR(VLOOKUP(A442,employee[],3,FALSE),"")</f>
        <v>sneha.mishra441@outlook.com</v>
      </c>
      <c r="D442" t="str">
        <f>IFERROR(VLOOKUP(A442,employee[],4,FALSE),"")</f>
        <v>D004</v>
      </c>
      <c r="E442" t="str">
        <f>VLOOKUP(D442,department[],2,FALSE)</f>
        <v>Sales</v>
      </c>
      <c r="F442" t="str">
        <f>IFERROR(VLOOKUP(A442,employee[],5,FALSE),"")</f>
        <v>R005</v>
      </c>
      <c r="G442" t="str">
        <f>IFERROR(VLOOKUP(F442,job[],2,FALSE),"")</f>
        <v>Sales Executive</v>
      </c>
      <c r="H442" t="str">
        <f>IFERROR(VLOOKUP(A442,employee[],6,FALSE),"")</f>
        <v>L002</v>
      </c>
      <c r="I442" t="str">
        <f>IFERROR(VLOOKUP(H442,location[],2,FALSE),"")</f>
        <v>Mumbai</v>
      </c>
      <c r="J442">
        <f>IFERROR(INDEX(sales[Monthly_Salary],MATCH(A442,sales[Employee_ID],0)),"")</f>
        <v>28000</v>
      </c>
      <c r="K442">
        <f>IFERROR(INDEX(sales[Salary_Hike_Percentage],MATCH(A442,sales[Employee_ID],0)),"")</f>
        <v>7</v>
      </c>
      <c r="L442">
        <f>IFERROR(INDEX(performance[Performance_Rating],MATCH(A442,performance[Employee_ID],0)),"")</f>
        <v>3.4</v>
      </c>
      <c r="M442">
        <f>IFERROR(INDEX(performance[Bonus_Percentage],MATCH(A442,performance[Employee_ID],0)),"")</f>
        <v>0.14000000000000001</v>
      </c>
      <c r="N442" t="str">
        <f>IFERROR(INDEX(attendance[Status],MATCH(A442,attendance[Employee_ID],0)),"")</f>
        <v>Present</v>
      </c>
      <c r="O442">
        <f>IFERROR(INDEX(attendance[Working_Hours],MATCH(A442,attendance[Employee_ID],0)),"")</f>
        <v>7.2</v>
      </c>
      <c r="P442">
        <f>IFERROR(INDEX(attendance[Date],MATCH(A442,attendance[Employee_ID],0)),"")</f>
        <v>45658</v>
      </c>
      <c r="Q442">
        <f t="shared" si="18"/>
        <v>29960</v>
      </c>
      <c r="R442" t="str">
        <f t="shared" si="19"/>
        <v>Average</v>
      </c>
      <c r="S442">
        <f t="shared" si="20"/>
        <v>1</v>
      </c>
    </row>
    <row r="443" spans="1:19" x14ac:dyDescent="0.2">
      <c r="A443" s="6" t="s">
        <v>1172</v>
      </c>
      <c r="B443" t="str">
        <f>IFERROR(VLOOKUP(A443,employee[],2,FALSE),"")</f>
        <v>Neha Verma</v>
      </c>
      <c r="C443" t="str">
        <f>IFERROR(VLOOKUP(A443,employee[],3,FALSE),"")</f>
        <v>neha.verma442@gmail.com</v>
      </c>
      <c r="D443" t="str">
        <f>IFERROR(VLOOKUP(A443,employee[],4,FALSE),"")</f>
        <v>D003</v>
      </c>
      <c r="E443" t="str">
        <f>VLOOKUP(D443,department[],2,FALSE)</f>
        <v>IT</v>
      </c>
      <c r="F443" t="str">
        <f>IFERROR(VLOOKUP(A443,employee[],5,FALSE),"")</f>
        <v>R003</v>
      </c>
      <c r="G443" t="str">
        <f>IFERROR(VLOOKUP(F443,job[],2,FALSE),"")</f>
        <v>Software Engineer</v>
      </c>
      <c r="H443" t="str">
        <f>IFERROR(VLOOKUP(A443,employee[],6,FALSE),"")</f>
        <v>L003</v>
      </c>
      <c r="I443" t="str">
        <f>IFERROR(VLOOKUP(H443,location[],2,FALSE),"")</f>
        <v>Bengaluru</v>
      </c>
      <c r="J443">
        <f>IFERROR(INDEX(sales[Monthly_Salary],MATCH(A443,sales[Employee_ID],0)),"")</f>
        <v>115000</v>
      </c>
      <c r="K443">
        <f>IFERROR(INDEX(sales[Salary_Hike_Percentage],MATCH(A443,sales[Employee_ID],0)),"")</f>
        <v>3</v>
      </c>
      <c r="L443">
        <f>IFERROR(INDEX(performance[Performance_Rating],MATCH(A443,performance[Employee_ID],0)),"")</f>
        <v>3.4</v>
      </c>
      <c r="M443">
        <f>IFERROR(INDEX(performance[Bonus_Percentage],MATCH(A443,performance[Employee_ID],0)),"")</f>
        <v>0.14000000000000001</v>
      </c>
      <c r="N443" t="str">
        <f>IFERROR(INDEX(attendance[Status],MATCH(A443,attendance[Employee_ID],0)),"")</f>
        <v>Present</v>
      </c>
      <c r="O443">
        <f>IFERROR(INDEX(attendance[Working_Hours],MATCH(A443,attendance[Employee_ID],0)),"")</f>
        <v>8.4</v>
      </c>
      <c r="P443">
        <f>IFERROR(INDEX(attendance[Date],MATCH(A443,attendance[Employee_ID],0)),"")</f>
        <v>45658</v>
      </c>
      <c r="Q443">
        <f t="shared" si="18"/>
        <v>118450</v>
      </c>
      <c r="R443" t="str">
        <f t="shared" si="19"/>
        <v>Average</v>
      </c>
      <c r="S443">
        <f t="shared" si="20"/>
        <v>1</v>
      </c>
    </row>
    <row r="444" spans="1:19" x14ac:dyDescent="0.2">
      <c r="A444" s="7" t="s">
        <v>1175</v>
      </c>
      <c r="B444" t="str">
        <f>IFERROR(VLOOKUP(A444,employee[],2,FALSE),"")</f>
        <v>Ananya Mehta</v>
      </c>
      <c r="C444" t="str">
        <f>IFERROR(VLOOKUP(A444,employee[],3,FALSE),"")</f>
        <v>ananya.mehta443@outlook.com</v>
      </c>
      <c r="D444" t="str">
        <f>IFERROR(VLOOKUP(A444,employee[],4,FALSE),"")</f>
        <v>D004</v>
      </c>
      <c r="E444" t="str">
        <f>VLOOKUP(D444,department[],2,FALSE)</f>
        <v>Sales</v>
      </c>
      <c r="F444" t="str">
        <f>IFERROR(VLOOKUP(A444,employee[],5,FALSE),"")</f>
        <v>R005</v>
      </c>
      <c r="G444" t="str">
        <f>IFERROR(VLOOKUP(F444,job[],2,FALSE),"")</f>
        <v>Sales Executive</v>
      </c>
      <c r="H444" t="str">
        <f>IFERROR(VLOOKUP(A444,employee[],6,FALSE),"")</f>
        <v>L002</v>
      </c>
      <c r="I444" t="str">
        <f>IFERROR(VLOOKUP(H444,location[],2,FALSE),"")</f>
        <v>Mumbai</v>
      </c>
      <c r="J444">
        <f>IFERROR(INDEX(sales[Monthly_Salary],MATCH(A444,sales[Employee_ID],0)),"")</f>
        <v>67000</v>
      </c>
      <c r="K444">
        <f>IFERROR(INDEX(sales[Salary_Hike_Percentage],MATCH(A444,sales[Employee_ID],0)),"")</f>
        <v>3</v>
      </c>
      <c r="L444">
        <f>IFERROR(INDEX(performance[Performance_Rating],MATCH(A444,performance[Employee_ID],0)),"")</f>
        <v>4.5</v>
      </c>
      <c r="M444">
        <f>IFERROR(INDEX(performance[Bonus_Percentage],MATCH(A444,performance[Employee_ID],0)),"")</f>
        <v>0.18</v>
      </c>
      <c r="N444" t="str">
        <f>IFERROR(INDEX(attendance[Status],MATCH(A444,attendance[Employee_ID],0)),"")</f>
        <v>Present</v>
      </c>
      <c r="O444">
        <f>IFERROR(INDEX(attendance[Working_Hours],MATCH(A444,attendance[Employee_ID],0)),"")</f>
        <v>8.9</v>
      </c>
      <c r="P444">
        <f>IFERROR(INDEX(attendance[Date],MATCH(A444,attendance[Employee_ID],0)),"")</f>
        <v>45658</v>
      </c>
      <c r="Q444">
        <f t="shared" si="18"/>
        <v>69010</v>
      </c>
      <c r="R444" t="str">
        <f t="shared" si="19"/>
        <v>Excellent</v>
      </c>
      <c r="S444">
        <f t="shared" si="20"/>
        <v>1</v>
      </c>
    </row>
    <row r="445" spans="1:19" x14ac:dyDescent="0.2">
      <c r="A445" s="6" t="s">
        <v>1178</v>
      </c>
      <c r="B445" t="str">
        <f>IFERROR(VLOOKUP(A445,employee[],2,FALSE),"")</f>
        <v>Kavya Iyer</v>
      </c>
      <c r="C445" t="str">
        <f>IFERROR(VLOOKUP(A445,employee[],3,FALSE),"")</f>
        <v>kavya.iyer444@gmail.com</v>
      </c>
      <c r="D445" t="str">
        <f>IFERROR(VLOOKUP(A445,employee[],4,FALSE),"")</f>
        <v>D002</v>
      </c>
      <c r="E445" t="str">
        <f>VLOOKUP(D445,department[],2,FALSE)</f>
        <v>Finance</v>
      </c>
      <c r="F445" t="str">
        <f>IFERROR(VLOOKUP(A445,employee[],5,FALSE),"")</f>
        <v>R004</v>
      </c>
      <c r="G445" t="str">
        <f>IFERROR(VLOOKUP(F445,job[],2,FALSE),"")</f>
        <v>Finance Manager</v>
      </c>
      <c r="H445" t="str">
        <f>IFERROR(VLOOKUP(A445,employee[],6,FALSE),"")</f>
        <v>L003</v>
      </c>
      <c r="I445" t="str">
        <f>IFERROR(VLOOKUP(H445,location[],2,FALSE),"")</f>
        <v>Bengaluru</v>
      </c>
      <c r="J445">
        <f>IFERROR(INDEX(sales[Monthly_Salary],MATCH(A445,sales[Employee_ID],0)),"")</f>
        <v>94000</v>
      </c>
      <c r="K445">
        <f>IFERROR(INDEX(sales[Salary_Hike_Percentage],MATCH(A445,sales[Employee_ID],0)),"")</f>
        <v>7</v>
      </c>
      <c r="L445">
        <f>IFERROR(INDEX(performance[Performance_Rating],MATCH(A445,performance[Employee_ID],0)),"")</f>
        <v>3.1</v>
      </c>
      <c r="M445">
        <f>IFERROR(INDEX(performance[Bonus_Percentage],MATCH(A445,performance[Employee_ID],0)),"")</f>
        <v>0.12</v>
      </c>
      <c r="N445" t="str">
        <f>IFERROR(INDEX(attendance[Status],MATCH(A445,attendance[Employee_ID],0)),"")</f>
        <v>Present</v>
      </c>
      <c r="O445">
        <f>IFERROR(INDEX(attendance[Working_Hours],MATCH(A445,attendance[Employee_ID],0)),"")</f>
        <v>8.4</v>
      </c>
      <c r="P445">
        <f>IFERROR(INDEX(attendance[Date],MATCH(A445,attendance[Employee_ID],0)),"")</f>
        <v>45658</v>
      </c>
      <c r="Q445">
        <f t="shared" si="18"/>
        <v>100580</v>
      </c>
      <c r="R445" t="str">
        <f t="shared" si="19"/>
        <v>Average</v>
      </c>
      <c r="S445">
        <f t="shared" si="20"/>
        <v>1</v>
      </c>
    </row>
    <row r="446" spans="1:19" x14ac:dyDescent="0.2">
      <c r="A446" s="7" t="s">
        <v>1180</v>
      </c>
      <c r="B446" t="str">
        <f>IFERROR(VLOOKUP(A446,employee[],2,FALSE),"")</f>
        <v>Neha Singh</v>
      </c>
      <c r="C446" t="str">
        <f>IFERROR(VLOOKUP(A446,employee[],3,FALSE),"")</f>
        <v>neha.singh445@outlook.com</v>
      </c>
      <c r="D446" t="str">
        <f>IFERROR(VLOOKUP(A446,employee[],4,FALSE),"")</f>
        <v>D003</v>
      </c>
      <c r="E446" t="str">
        <f>VLOOKUP(D446,department[],2,FALSE)</f>
        <v>IT</v>
      </c>
      <c r="F446" t="str">
        <f>IFERROR(VLOOKUP(A446,employee[],5,FALSE),"")</f>
        <v>R002</v>
      </c>
      <c r="G446" t="str">
        <f>IFERROR(VLOOKUP(F446,job[],2,FALSE),"")</f>
        <v>Data Analyst</v>
      </c>
      <c r="H446" t="str">
        <f>IFERROR(VLOOKUP(A446,employee[],6,FALSE),"")</f>
        <v>L002</v>
      </c>
      <c r="I446" t="str">
        <f>IFERROR(VLOOKUP(H446,location[],2,FALSE),"")</f>
        <v>Mumbai</v>
      </c>
      <c r="J446">
        <f>IFERROR(INDEX(sales[Monthly_Salary],MATCH(A446,sales[Employee_ID],0)),"")</f>
        <v>32000</v>
      </c>
      <c r="K446">
        <f>IFERROR(INDEX(sales[Salary_Hike_Percentage],MATCH(A446,sales[Employee_ID],0)),"")</f>
        <v>3</v>
      </c>
      <c r="L446">
        <f>IFERROR(INDEX(performance[Performance_Rating],MATCH(A446,performance[Employee_ID],0)),"")</f>
        <v>3.4</v>
      </c>
      <c r="M446">
        <f>IFERROR(INDEX(performance[Bonus_Percentage],MATCH(A446,performance[Employee_ID],0)),"")</f>
        <v>0.14000000000000001</v>
      </c>
      <c r="N446" t="str">
        <f>IFERROR(INDEX(attendance[Status],MATCH(A446,attendance[Employee_ID],0)),"")</f>
        <v>Present</v>
      </c>
      <c r="O446">
        <f>IFERROR(INDEX(attendance[Working_Hours],MATCH(A446,attendance[Employee_ID],0)),"")</f>
        <v>7.6</v>
      </c>
      <c r="P446">
        <f>IFERROR(INDEX(attendance[Date],MATCH(A446,attendance[Employee_ID],0)),"")</f>
        <v>45658</v>
      </c>
      <c r="Q446">
        <f t="shared" si="18"/>
        <v>32960</v>
      </c>
      <c r="R446" t="str">
        <f t="shared" si="19"/>
        <v>Average</v>
      </c>
      <c r="S446">
        <f t="shared" si="20"/>
        <v>1</v>
      </c>
    </row>
    <row r="447" spans="1:19" x14ac:dyDescent="0.2">
      <c r="A447" s="6" t="s">
        <v>1182</v>
      </c>
      <c r="B447" t="str">
        <f>IFERROR(VLOOKUP(A447,employee[],2,FALSE),"")</f>
        <v>Rohan Kapoor</v>
      </c>
      <c r="C447" t="str">
        <f>IFERROR(VLOOKUP(A447,employee[],3,FALSE),"")</f>
        <v>rohan.kapoor446@yahoo.com</v>
      </c>
      <c r="D447" t="str">
        <f>IFERROR(VLOOKUP(A447,employee[],4,FALSE),"")</f>
        <v>D001</v>
      </c>
      <c r="E447" t="str">
        <f>VLOOKUP(D447,department[],2,FALSE)</f>
        <v>HR</v>
      </c>
      <c r="F447" t="str">
        <f>IFERROR(VLOOKUP(A447,employee[],5,FALSE),"")</f>
        <v>R001</v>
      </c>
      <c r="G447" t="str">
        <f>IFERROR(VLOOKUP(F447,job[],2,FALSE),"")</f>
        <v>HR Executive</v>
      </c>
      <c r="H447" t="str">
        <f>IFERROR(VLOOKUP(A447,employee[],6,FALSE),"")</f>
        <v>L001</v>
      </c>
      <c r="I447" t="str">
        <f>IFERROR(VLOOKUP(H447,location[],2,FALSE),"")</f>
        <v>Delhi</v>
      </c>
      <c r="J447">
        <f>IFERROR(INDEX(sales[Monthly_Salary],MATCH(A447,sales[Employee_ID],0)),"")</f>
        <v>78000</v>
      </c>
      <c r="K447">
        <f>IFERROR(INDEX(sales[Salary_Hike_Percentage],MATCH(A447,sales[Employee_ID],0)),"")</f>
        <v>7</v>
      </c>
      <c r="L447">
        <f>IFERROR(INDEX(performance[Performance_Rating],MATCH(A447,performance[Employee_ID],0)),"")</f>
        <v>4.5999999999999996</v>
      </c>
      <c r="M447">
        <f>IFERROR(INDEX(performance[Bonus_Percentage],MATCH(A447,performance[Employee_ID],0)),"")</f>
        <v>0.18</v>
      </c>
      <c r="N447" t="str">
        <f>IFERROR(INDEX(attendance[Status],MATCH(A447,attendance[Employee_ID],0)),"")</f>
        <v>Present</v>
      </c>
      <c r="O447">
        <f>IFERROR(INDEX(attendance[Working_Hours],MATCH(A447,attendance[Employee_ID],0)),"")</f>
        <v>7.3</v>
      </c>
      <c r="P447">
        <f>IFERROR(INDEX(attendance[Date],MATCH(A447,attendance[Employee_ID],0)),"")</f>
        <v>45658</v>
      </c>
      <c r="Q447">
        <f t="shared" si="18"/>
        <v>83460</v>
      </c>
      <c r="R447" t="str">
        <f t="shared" si="19"/>
        <v>Excellent</v>
      </c>
      <c r="S447">
        <f t="shared" si="20"/>
        <v>1</v>
      </c>
    </row>
    <row r="448" spans="1:19" x14ac:dyDescent="0.2">
      <c r="A448" s="7" t="s">
        <v>1184</v>
      </c>
      <c r="B448" t="str">
        <f>IFERROR(VLOOKUP(A448,employee[],2,FALSE),"")</f>
        <v>Neha Gupta</v>
      </c>
      <c r="C448" t="str">
        <f>IFERROR(VLOOKUP(A448,employee[],3,FALSE),"")</f>
        <v>neha.gupta447@yahoo.com</v>
      </c>
      <c r="D448" t="str">
        <f>IFERROR(VLOOKUP(A448,employee[],4,FALSE),"")</f>
        <v>D002</v>
      </c>
      <c r="E448" t="str">
        <f>VLOOKUP(D448,department[],2,FALSE)</f>
        <v>Finance</v>
      </c>
      <c r="F448" t="str">
        <f>IFERROR(VLOOKUP(A448,employee[],5,FALSE),"")</f>
        <v>R004</v>
      </c>
      <c r="G448" t="str">
        <f>IFERROR(VLOOKUP(F448,job[],2,FALSE),"")</f>
        <v>Finance Manager</v>
      </c>
      <c r="H448" t="str">
        <f>IFERROR(VLOOKUP(A448,employee[],6,FALSE),"")</f>
        <v>L002</v>
      </c>
      <c r="I448" t="str">
        <f>IFERROR(VLOOKUP(H448,location[],2,FALSE),"")</f>
        <v>Mumbai</v>
      </c>
      <c r="J448">
        <f>IFERROR(INDEX(sales[Monthly_Salary],MATCH(A448,sales[Employee_ID],0)),"")</f>
        <v>101000</v>
      </c>
      <c r="K448">
        <f>IFERROR(INDEX(sales[Salary_Hike_Percentage],MATCH(A448,sales[Employee_ID],0)),"")</f>
        <v>7</v>
      </c>
      <c r="L448">
        <f>IFERROR(INDEX(performance[Performance_Rating],MATCH(A448,performance[Employee_ID],0)),"")</f>
        <v>4.8</v>
      </c>
      <c r="M448">
        <f>IFERROR(INDEX(performance[Bonus_Percentage],MATCH(A448,performance[Employee_ID],0)),"")</f>
        <v>0.19</v>
      </c>
      <c r="N448" t="str">
        <f>IFERROR(INDEX(attendance[Status],MATCH(A448,attendance[Employee_ID],0)),"")</f>
        <v>Present</v>
      </c>
      <c r="O448">
        <f>IFERROR(INDEX(attendance[Working_Hours],MATCH(A448,attendance[Employee_ID],0)),"")</f>
        <v>7.3</v>
      </c>
      <c r="P448">
        <f>IFERROR(INDEX(attendance[Date],MATCH(A448,attendance[Employee_ID],0)),"")</f>
        <v>45658</v>
      </c>
      <c r="Q448">
        <f t="shared" si="18"/>
        <v>108070</v>
      </c>
      <c r="R448" t="str">
        <f t="shared" si="19"/>
        <v>Excellent</v>
      </c>
      <c r="S448">
        <f t="shared" si="20"/>
        <v>1</v>
      </c>
    </row>
    <row r="449" spans="1:19" x14ac:dyDescent="0.2">
      <c r="A449" s="6" t="s">
        <v>1186</v>
      </c>
      <c r="B449" t="str">
        <f>IFERROR(VLOOKUP(A449,employee[],2,FALSE),"")</f>
        <v>Aarav Patel</v>
      </c>
      <c r="C449" t="str">
        <f>IFERROR(VLOOKUP(A449,employee[],3,FALSE),"")</f>
        <v>aarav.patel448@outlook.com</v>
      </c>
      <c r="D449" t="str">
        <f>IFERROR(VLOOKUP(A449,employee[],4,FALSE),"")</f>
        <v>D004</v>
      </c>
      <c r="E449" t="str">
        <f>VLOOKUP(D449,department[],2,FALSE)</f>
        <v>Sales</v>
      </c>
      <c r="F449" t="str">
        <f>IFERROR(VLOOKUP(A449,employee[],5,FALSE),"")</f>
        <v>R005</v>
      </c>
      <c r="G449" t="str">
        <f>IFERROR(VLOOKUP(F449,job[],2,FALSE),"")</f>
        <v>Sales Executive</v>
      </c>
      <c r="H449" t="str">
        <f>IFERROR(VLOOKUP(A449,employee[],6,FALSE),"")</f>
        <v>L001</v>
      </c>
      <c r="I449" t="str">
        <f>IFERROR(VLOOKUP(H449,location[],2,FALSE),"")</f>
        <v>Delhi</v>
      </c>
      <c r="J449">
        <f>IFERROR(INDEX(sales[Monthly_Salary],MATCH(A449,sales[Employee_ID],0)),"")</f>
        <v>107000</v>
      </c>
      <c r="K449">
        <f>IFERROR(INDEX(sales[Salary_Hike_Percentage],MATCH(A449,sales[Employee_ID],0)),"")</f>
        <v>3</v>
      </c>
      <c r="L449">
        <f>IFERROR(INDEX(performance[Performance_Rating],MATCH(A449,performance[Employee_ID],0)),"")</f>
        <v>4.7</v>
      </c>
      <c r="M449">
        <f>IFERROR(INDEX(performance[Bonus_Percentage],MATCH(A449,performance[Employee_ID],0)),"")</f>
        <v>0.19</v>
      </c>
      <c r="N449" t="str">
        <f>IFERROR(INDEX(attendance[Status],MATCH(A449,attendance[Employee_ID],0)),"")</f>
        <v>Present</v>
      </c>
      <c r="O449">
        <f>IFERROR(INDEX(attendance[Working_Hours],MATCH(A449,attendance[Employee_ID],0)),"")</f>
        <v>7.1</v>
      </c>
      <c r="P449">
        <f>IFERROR(INDEX(attendance[Date],MATCH(A449,attendance[Employee_ID],0)),"")</f>
        <v>45658</v>
      </c>
      <c r="Q449">
        <f t="shared" si="18"/>
        <v>110210</v>
      </c>
      <c r="R449" t="str">
        <f t="shared" si="19"/>
        <v>Excellent</v>
      </c>
      <c r="S449">
        <f t="shared" si="20"/>
        <v>1</v>
      </c>
    </row>
    <row r="450" spans="1:19" x14ac:dyDescent="0.2">
      <c r="A450" s="7" t="s">
        <v>1189</v>
      </c>
      <c r="B450" t="str">
        <f>IFERROR(VLOOKUP(A450,employee[],2,FALSE),"")</f>
        <v>Priya Gupta</v>
      </c>
      <c r="C450" t="str">
        <f>IFERROR(VLOOKUP(A450,employee[],3,FALSE),"")</f>
        <v>priya.gupta449@yahoo.com</v>
      </c>
      <c r="D450" t="str">
        <f>IFERROR(VLOOKUP(A450,employee[],4,FALSE),"")</f>
        <v>D003</v>
      </c>
      <c r="E450" t="str">
        <f>VLOOKUP(D450,department[],2,FALSE)</f>
        <v>IT</v>
      </c>
      <c r="F450" t="str">
        <f>IFERROR(VLOOKUP(A450,employee[],5,FALSE),"")</f>
        <v>R002</v>
      </c>
      <c r="G450" t="str">
        <f>IFERROR(VLOOKUP(F450,job[],2,FALSE),"")</f>
        <v>Data Analyst</v>
      </c>
      <c r="H450" t="str">
        <f>IFERROR(VLOOKUP(A450,employee[],6,FALSE),"")</f>
        <v>L004</v>
      </c>
      <c r="I450" t="str">
        <f>IFERROR(VLOOKUP(H450,location[],2,FALSE),"")</f>
        <v>Hyderabad</v>
      </c>
      <c r="J450">
        <f>IFERROR(INDEX(sales[Monthly_Salary],MATCH(A450,sales[Employee_ID],0)),"")</f>
        <v>66000</v>
      </c>
      <c r="K450">
        <f>IFERROR(INDEX(sales[Salary_Hike_Percentage],MATCH(A450,sales[Employee_ID],0)),"")</f>
        <v>5</v>
      </c>
      <c r="L450">
        <f>IFERROR(INDEX(performance[Performance_Rating],MATCH(A450,performance[Employee_ID],0)),"")</f>
        <v>4.8</v>
      </c>
      <c r="M450">
        <f>IFERROR(INDEX(performance[Bonus_Percentage],MATCH(A450,performance[Employee_ID],0)),"")</f>
        <v>0.19</v>
      </c>
      <c r="N450" t="str">
        <f>IFERROR(INDEX(attendance[Status],MATCH(A450,attendance[Employee_ID],0)),"")</f>
        <v>Present</v>
      </c>
      <c r="O450">
        <f>IFERROR(INDEX(attendance[Working_Hours],MATCH(A450,attendance[Employee_ID],0)),"")</f>
        <v>8.5</v>
      </c>
      <c r="P450">
        <f>IFERROR(INDEX(attendance[Date],MATCH(A450,attendance[Employee_ID],0)),"")</f>
        <v>45658</v>
      </c>
      <c r="Q450">
        <f t="shared" ref="Q450:Q513" si="21">J450*(1+K450/100)</f>
        <v>69300</v>
      </c>
      <c r="R450" t="str">
        <f t="shared" ref="R450:R513" si="22">IF(L450&gt;=4.5,"Excellent",IF(L450&gt;=3.5,"Good",IF(L450&gt;=2.5,"Average","Needs Improvement")))</f>
        <v>Excellent</v>
      </c>
      <c r="S450">
        <f t="shared" ref="S450:S513" si="23">IF(N450="Present",1,0)</f>
        <v>1</v>
      </c>
    </row>
    <row r="451" spans="1:19" x14ac:dyDescent="0.2">
      <c r="A451" s="6" t="s">
        <v>1191</v>
      </c>
      <c r="B451" t="str">
        <f>IFERROR(VLOOKUP(A451,employee[],2,FALSE),"")</f>
        <v>Nikhil Nair</v>
      </c>
      <c r="C451" t="str">
        <f>IFERROR(VLOOKUP(A451,employee[],3,FALSE),"")</f>
        <v>nikhil.nair450@yahoo.com</v>
      </c>
      <c r="D451" t="str">
        <f>IFERROR(VLOOKUP(A451,employee[],4,FALSE),"")</f>
        <v>D002</v>
      </c>
      <c r="E451" t="str">
        <f>VLOOKUP(D451,department[],2,FALSE)</f>
        <v>Finance</v>
      </c>
      <c r="F451" t="str">
        <f>IFERROR(VLOOKUP(A451,employee[],5,FALSE),"")</f>
        <v>R004</v>
      </c>
      <c r="G451" t="str">
        <f>IFERROR(VLOOKUP(F451,job[],2,FALSE),"")</f>
        <v>Finance Manager</v>
      </c>
      <c r="H451" t="str">
        <f>IFERROR(VLOOKUP(A451,employee[],6,FALSE),"")</f>
        <v>L003</v>
      </c>
      <c r="I451" t="str">
        <f>IFERROR(VLOOKUP(H451,location[],2,FALSE),"")</f>
        <v>Bengaluru</v>
      </c>
      <c r="J451">
        <f>IFERROR(INDEX(sales[Monthly_Salary],MATCH(A451,sales[Employee_ID],0)),"")</f>
        <v>75000</v>
      </c>
      <c r="K451">
        <f>IFERROR(INDEX(sales[Salary_Hike_Percentage],MATCH(A451,sales[Employee_ID],0)),"")</f>
        <v>3</v>
      </c>
      <c r="L451">
        <f>IFERROR(INDEX(performance[Performance_Rating],MATCH(A451,performance[Employee_ID],0)),"")</f>
        <v>3.4</v>
      </c>
      <c r="M451">
        <f>IFERROR(INDEX(performance[Bonus_Percentage],MATCH(A451,performance[Employee_ID],0)),"")</f>
        <v>0.14000000000000001</v>
      </c>
      <c r="N451" t="str">
        <f>IFERROR(INDEX(attendance[Status],MATCH(A451,attendance[Employee_ID],0)),"")</f>
        <v>Present</v>
      </c>
      <c r="O451">
        <f>IFERROR(INDEX(attendance[Working_Hours],MATCH(A451,attendance[Employee_ID],0)),"")</f>
        <v>7.7</v>
      </c>
      <c r="P451">
        <f>IFERROR(INDEX(attendance[Date],MATCH(A451,attendance[Employee_ID],0)),"")</f>
        <v>45658</v>
      </c>
      <c r="Q451">
        <f t="shared" si="21"/>
        <v>77250</v>
      </c>
      <c r="R451" t="str">
        <f t="shared" si="22"/>
        <v>Average</v>
      </c>
      <c r="S451">
        <f t="shared" si="23"/>
        <v>1</v>
      </c>
    </row>
    <row r="452" spans="1:19" x14ac:dyDescent="0.2">
      <c r="A452" s="7" t="s">
        <v>1193</v>
      </c>
      <c r="B452" t="str">
        <f>IFERROR(VLOOKUP(A452,employee[],2,FALSE),"")</f>
        <v>Vivaan Gupta</v>
      </c>
      <c r="C452" t="str">
        <f>IFERROR(VLOOKUP(A452,employee[],3,FALSE),"")</f>
        <v>vivaan.gupta451@outlook.com</v>
      </c>
      <c r="D452" t="str">
        <f>IFERROR(VLOOKUP(A452,employee[],4,FALSE),"")</f>
        <v>D004</v>
      </c>
      <c r="E452" t="str">
        <f>VLOOKUP(D452,department[],2,FALSE)</f>
        <v>Sales</v>
      </c>
      <c r="F452" t="str">
        <f>IFERROR(VLOOKUP(A452,employee[],5,FALSE),"")</f>
        <v>R005</v>
      </c>
      <c r="G452" t="str">
        <f>IFERROR(VLOOKUP(F452,job[],2,FALSE),"")</f>
        <v>Sales Executive</v>
      </c>
      <c r="H452" t="str">
        <f>IFERROR(VLOOKUP(A452,employee[],6,FALSE),"")</f>
        <v>L003</v>
      </c>
      <c r="I452" t="str">
        <f>IFERROR(VLOOKUP(H452,location[],2,FALSE),"")</f>
        <v>Bengaluru</v>
      </c>
      <c r="J452">
        <f>IFERROR(INDEX(sales[Monthly_Salary],MATCH(A452,sales[Employee_ID],0)),"")</f>
        <v>100000</v>
      </c>
      <c r="K452">
        <f>IFERROR(INDEX(sales[Salary_Hike_Percentage],MATCH(A452,sales[Employee_ID],0)),"")</f>
        <v>7</v>
      </c>
      <c r="L452">
        <f>IFERROR(INDEX(performance[Performance_Rating],MATCH(A452,performance[Employee_ID],0)),"")</f>
        <v>2.7</v>
      </c>
      <c r="M452">
        <f>IFERROR(INDEX(performance[Bonus_Percentage],MATCH(A452,performance[Employee_ID],0)),"")</f>
        <v>0.11</v>
      </c>
      <c r="N452" t="str">
        <f>IFERROR(INDEX(attendance[Status],MATCH(A452,attendance[Employee_ID],0)),"")</f>
        <v>Present</v>
      </c>
      <c r="O452">
        <f>IFERROR(INDEX(attendance[Working_Hours],MATCH(A452,attendance[Employee_ID],0)),"")</f>
        <v>8.1</v>
      </c>
      <c r="P452">
        <f>IFERROR(INDEX(attendance[Date],MATCH(A452,attendance[Employee_ID],0)),"")</f>
        <v>45658</v>
      </c>
      <c r="Q452">
        <f t="shared" si="21"/>
        <v>107000</v>
      </c>
      <c r="R452" t="str">
        <f t="shared" si="22"/>
        <v>Average</v>
      </c>
      <c r="S452">
        <f t="shared" si="23"/>
        <v>1</v>
      </c>
    </row>
    <row r="453" spans="1:19" x14ac:dyDescent="0.2">
      <c r="A453" s="6" t="s">
        <v>1196</v>
      </c>
      <c r="B453" t="str">
        <f>IFERROR(VLOOKUP(A453,employee[],2,FALSE),"")</f>
        <v>Priya Mehta</v>
      </c>
      <c r="C453" t="str">
        <f>IFERROR(VLOOKUP(A453,employee[],3,FALSE),"")</f>
        <v>priya.mehta452@gmail.com</v>
      </c>
      <c r="D453" t="str">
        <f>IFERROR(VLOOKUP(A453,employee[],4,FALSE),"")</f>
        <v>D002</v>
      </c>
      <c r="E453" t="str">
        <f>VLOOKUP(D453,department[],2,FALSE)</f>
        <v>Finance</v>
      </c>
      <c r="F453" t="str">
        <f>IFERROR(VLOOKUP(A453,employee[],5,FALSE),"")</f>
        <v>R004</v>
      </c>
      <c r="G453" t="str">
        <f>IFERROR(VLOOKUP(F453,job[],2,FALSE),"")</f>
        <v>Finance Manager</v>
      </c>
      <c r="H453" t="str">
        <f>IFERROR(VLOOKUP(A453,employee[],6,FALSE),"")</f>
        <v>L004</v>
      </c>
      <c r="I453" t="str">
        <f>IFERROR(VLOOKUP(H453,location[],2,FALSE),"")</f>
        <v>Hyderabad</v>
      </c>
      <c r="J453">
        <f>IFERROR(INDEX(sales[Monthly_Salary],MATCH(A453,sales[Employee_ID],0)),"")</f>
        <v>99000</v>
      </c>
      <c r="K453">
        <f>IFERROR(INDEX(sales[Salary_Hike_Percentage],MATCH(A453,sales[Employee_ID],0)),"")</f>
        <v>3</v>
      </c>
      <c r="L453">
        <f>IFERROR(INDEX(performance[Performance_Rating],MATCH(A453,performance[Employee_ID],0)),"")</f>
        <v>3.2</v>
      </c>
      <c r="M453">
        <f>IFERROR(INDEX(performance[Bonus_Percentage],MATCH(A453,performance[Employee_ID],0)),"")</f>
        <v>0.13</v>
      </c>
      <c r="N453" t="str">
        <f>IFERROR(INDEX(attendance[Status],MATCH(A453,attendance[Employee_ID],0)),"")</f>
        <v>Present</v>
      </c>
      <c r="O453">
        <f>IFERROR(INDEX(attendance[Working_Hours],MATCH(A453,attendance[Employee_ID],0)),"")</f>
        <v>7.3</v>
      </c>
      <c r="P453">
        <f>IFERROR(INDEX(attendance[Date],MATCH(A453,attendance[Employee_ID],0)),"")</f>
        <v>45658</v>
      </c>
      <c r="Q453">
        <f t="shared" si="21"/>
        <v>101970</v>
      </c>
      <c r="R453" t="str">
        <f t="shared" si="22"/>
        <v>Average</v>
      </c>
      <c r="S453">
        <f t="shared" si="23"/>
        <v>1</v>
      </c>
    </row>
    <row r="454" spans="1:19" x14ac:dyDescent="0.2">
      <c r="A454" s="7" t="s">
        <v>1199</v>
      </c>
      <c r="B454" t="str">
        <f>IFERROR(VLOOKUP(A454,employee[],2,FALSE),"")</f>
        <v>Rahul Mehta</v>
      </c>
      <c r="C454" t="str">
        <f>IFERROR(VLOOKUP(A454,employee[],3,FALSE),"")</f>
        <v>rahul.mehta453@yahoo.com</v>
      </c>
      <c r="D454" t="str">
        <f>IFERROR(VLOOKUP(A454,employee[],4,FALSE),"")</f>
        <v>D002</v>
      </c>
      <c r="E454" t="str">
        <f>VLOOKUP(D454,department[],2,FALSE)</f>
        <v>Finance</v>
      </c>
      <c r="F454" t="str">
        <f>IFERROR(VLOOKUP(A454,employee[],5,FALSE),"")</f>
        <v>R004</v>
      </c>
      <c r="G454" t="str">
        <f>IFERROR(VLOOKUP(F454,job[],2,FALSE),"")</f>
        <v>Finance Manager</v>
      </c>
      <c r="H454" t="str">
        <f>IFERROR(VLOOKUP(A454,employee[],6,FALSE),"")</f>
        <v>L003</v>
      </c>
      <c r="I454" t="str">
        <f>IFERROR(VLOOKUP(H454,location[],2,FALSE),"")</f>
        <v>Bengaluru</v>
      </c>
      <c r="J454">
        <f>IFERROR(INDEX(sales[Monthly_Salary],MATCH(A454,sales[Employee_ID],0)),"")</f>
        <v>57000</v>
      </c>
      <c r="K454">
        <f>IFERROR(INDEX(sales[Salary_Hike_Percentage],MATCH(A454,sales[Employee_ID],0)),"")</f>
        <v>5</v>
      </c>
      <c r="L454">
        <f>IFERROR(INDEX(performance[Performance_Rating],MATCH(A454,performance[Employee_ID],0)),"")</f>
        <v>3.9</v>
      </c>
      <c r="M454">
        <f>IFERROR(INDEX(performance[Bonus_Percentage],MATCH(A454,performance[Employee_ID],0)),"")</f>
        <v>0.16</v>
      </c>
      <c r="N454" t="str">
        <f>IFERROR(INDEX(attendance[Status],MATCH(A454,attendance[Employee_ID],0)),"")</f>
        <v>Present</v>
      </c>
      <c r="O454">
        <f>IFERROR(INDEX(attendance[Working_Hours],MATCH(A454,attendance[Employee_ID],0)),"")</f>
        <v>7.1</v>
      </c>
      <c r="P454">
        <f>IFERROR(INDEX(attendance[Date],MATCH(A454,attendance[Employee_ID],0)),"")</f>
        <v>45658</v>
      </c>
      <c r="Q454">
        <f t="shared" si="21"/>
        <v>59850</v>
      </c>
      <c r="R454" t="str">
        <f t="shared" si="22"/>
        <v>Good</v>
      </c>
      <c r="S454">
        <f t="shared" si="23"/>
        <v>1</v>
      </c>
    </row>
    <row r="455" spans="1:19" x14ac:dyDescent="0.2">
      <c r="A455" s="6" t="s">
        <v>1201</v>
      </c>
      <c r="B455" t="str">
        <f>IFERROR(VLOOKUP(A455,employee[],2,FALSE),"")</f>
        <v>Kavya Mehta</v>
      </c>
      <c r="C455" t="str">
        <f>IFERROR(VLOOKUP(A455,employee[],3,FALSE),"")</f>
        <v>kavya.mehta454@gmail.com</v>
      </c>
      <c r="D455" t="str">
        <f>IFERROR(VLOOKUP(A455,employee[],4,FALSE),"")</f>
        <v>D003</v>
      </c>
      <c r="E455" t="str">
        <f>VLOOKUP(D455,department[],2,FALSE)</f>
        <v>IT</v>
      </c>
      <c r="F455" t="str">
        <f>IFERROR(VLOOKUP(A455,employee[],5,FALSE),"")</f>
        <v>R003</v>
      </c>
      <c r="G455" t="str">
        <f>IFERROR(VLOOKUP(F455,job[],2,FALSE),"")</f>
        <v>Software Engineer</v>
      </c>
      <c r="H455" t="str">
        <f>IFERROR(VLOOKUP(A455,employee[],6,FALSE),"")</f>
        <v>L003</v>
      </c>
      <c r="I455" t="str">
        <f>IFERROR(VLOOKUP(H455,location[],2,FALSE),"")</f>
        <v>Bengaluru</v>
      </c>
      <c r="J455">
        <f>IFERROR(INDEX(sales[Monthly_Salary],MATCH(A455,sales[Employee_ID],0)),"")</f>
        <v>116000</v>
      </c>
      <c r="K455">
        <f>IFERROR(INDEX(sales[Salary_Hike_Percentage],MATCH(A455,sales[Employee_ID],0)),"")</f>
        <v>12</v>
      </c>
      <c r="L455">
        <f>IFERROR(INDEX(performance[Performance_Rating],MATCH(A455,performance[Employee_ID],0)),"")</f>
        <v>3.1</v>
      </c>
      <c r="M455">
        <f>IFERROR(INDEX(performance[Bonus_Percentage],MATCH(A455,performance[Employee_ID],0)),"")</f>
        <v>0.12</v>
      </c>
      <c r="N455" t="str">
        <f>IFERROR(INDEX(attendance[Status],MATCH(A455,attendance[Employee_ID],0)),"")</f>
        <v>Present</v>
      </c>
      <c r="O455">
        <f>IFERROR(INDEX(attendance[Working_Hours],MATCH(A455,attendance[Employee_ID],0)),"")</f>
        <v>7.3</v>
      </c>
      <c r="P455">
        <f>IFERROR(INDEX(attendance[Date],MATCH(A455,attendance[Employee_ID],0)),"")</f>
        <v>45658</v>
      </c>
      <c r="Q455">
        <f t="shared" si="21"/>
        <v>129920.00000000001</v>
      </c>
      <c r="R455" t="str">
        <f t="shared" si="22"/>
        <v>Average</v>
      </c>
      <c r="S455">
        <f t="shared" si="23"/>
        <v>1</v>
      </c>
    </row>
    <row r="456" spans="1:19" x14ac:dyDescent="0.2">
      <c r="A456" s="7" t="s">
        <v>1203</v>
      </c>
      <c r="B456" t="str">
        <f>IFERROR(VLOOKUP(A456,employee[],2,FALSE),"")</f>
        <v>Nikhil Singh</v>
      </c>
      <c r="C456" t="str">
        <f>IFERROR(VLOOKUP(A456,employee[],3,FALSE),"")</f>
        <v>nikhil.singh455@gmail.com</v>
      </c>
      <c r="D456" t="str">
        <f>IFERROR(VLOOKUP(A456,employee[],4,FALSE),"")</f>
        <v>D005</v>
      </c>
      <c r="E456" t="str">
        <f>VLOOKUP(D456,department[],2,FALSE)</f>
        <v>Marketing</v>
      </c>
      <c r="F456" t="str">
        <f>IFERROR(VLOOKUP(A456,employee[],5,FALSE),"")</f>
        <v>R002</v>
      </c>
      <c r="G456" t="str">
        <f>IFERROR(VLOOKUP(F456,job[],2,FALSE),"")</f>
        <v>Data Analyst</v>
      </c>
      <c r="H456" t="str">
        <f>IFERROR(VLOOKUP(A456,employee[],6,FALSE),"")</f>
        <v>L003</v>
      </c>
      <c r="I456" t="str">
        <f>IFERROR(VLOOKUP(H456,location[],2,FALSE),"")</f>
        <v>Bengaluru</v>
      </c>
      <c r="J456">
        <f>IFERROR(INDEX(sales[Monthly_Salary],MATCH(A456,sales[Employee_ID],0)),"")</f>
        <v>41000</v>
      </c>
      <c r="K456">
        <f>IFERROR(INDEX(sales[Salary_Hike_Percentage],MATCH(A456,sales[Employee_ID],0)),"")</f>
        <v>5</v>
      </c>
      <c r="L456">
        <f>IFERROR(INDEX(performance[Performance_Rating],MATCH(A456,performance[Employee_ID],0)),"")</f>
        <v>4.4000000000000004</v>
      </c>
      <c r="M456">
        <f>IFERROR(INDEX(performance[Bonus_Percentage],MATCH(A456,performance[Employee_ID],0)),"")</f>
        <v>0.18</v>
      </c>
      <c r="N456" t="str">
        <f>IFERROR(INDEX(attendance[Status],MATCH(A456,attendance[Employee_ID],0)),"")</f>
        <v>Present</v>
      </c>
      <c r="O456">
        <f>IFERROR(INDEX(attendance[Working_Hours],MATCH(A456,attendance[Employee_ID],0)),"")</f>
        <v>7.6</v>
      </c>
      <c r="P456">
        <f>IFERROR(INDEX(attendance[Date],MATCH(A456,attendance[Employee_ID],0)),"")</f>
        <v>45658</v>
      </c>
      <c r="Q456">
        <f t="shared" si="21"/>
        <v>43050</v>
      </c>
      <c r="R456" t="str">
        <f t="shared" si="22"/>
        <v>Good</v>
      </c>
      <c r="S456">
        <f t="shared" si="23"/>
        <v>1</v>
      </c>
    </row>
    <row r="457" spans="1:19" x14ac:dyDescent="0.2">
      <c r="A457" s="6" t="s">
        <v>1205</v>
      </c>
      <c r="B457" t="str">
        <f>IFERROR(VLOOKUP(A457,employee[],2,FALSE),"")</f>
        <v>Sanya Joshi</v>
      </c>
      <c r="C457" t="str">
        <f>IFERROR(VLOOKUP(A457,employee[],3,FALSE),"")</f>
        <v>sanya.joshi456@yahoo.com</v>
      </c>
      <c r="D457" t="str">
        <f>IFERROR(VLOOKUP(A457,employee[],4,FALSE),"")</f>
        <v>D003</v>
      </c>
      <c r="E457" t="str">
        <f>VLOOKUP(D457,department[],2,FALSE)</f>
        <v>IT</v>
      </c>
      <c r="F457" t="str">
        <f>IFERROR(VLOOKUP(A457,employee[],5,FALSE),"")</f>
        <v>R002</v>
      </c>
      <c r="G457" t="str">
        <f>IFERROR(VLOOKUP(F457,job[],2,FALSE),"")</f>
        <v>Data Analyst</v>
      </c>
      <c r="H457" t="str">
        <f>IFERROR(VLOOKUP(A457,employee[],6,FALSE),"")</f>
        <v>L002</v>
      </c>
      <c r="I457" t="str">
        <f>IFERROR(VLOOKUP(H457,location[],2,FALSE),"")</f>
        <v>Mumbai</v>
      </c>
      <c r="J457">
        <f>IFERROR(INDEX(sales[Monthly_Salary],MATCH(A457,sales[Employee_ID],0)),"")</f>
        <v>34000</v>
      </c>
      <c r="K457">
        <f>IFERROR(INDEX(sales[Salary_Hike_Percentage],MATCH(A457,sales[Employee_ID],0)),"")</f>
        <v>12</v>
      </c>
      <c r="L457">
        <f>IFERROR(INDEX(performance[Performance_Rating],MATCH(A457,performance[Employee_ID],0)),"")</f>
        <v>4.8</v>
      </c>
      <c r="M457">
        <f>IFERROR(INDEX(performance[Bonus_Percentage],MATCH(A457,performance[Employee_ID],0)),"")</f>
        <v>0.19</v>
      </c>
      <c r="N457" t="str">
        <f>IFERROR(INDEX(attendance[Status],MATCH(A457,attendance[Employee_ID],0)),"")</f>
        <v>Present</v>
      </c>
      <c r="O457">
        <f>IFERROR(INDEX(attendance[Working_Hours],MATCH(A457,attendance[Employee_ID],0)),"")</f>
        <v>8.1</v>
      </c>
      <c r="P457">
        <f>IFERROR(INDEX(attendance[Date],MATCH(A457,attendance[Employee_ID],0)),"")</f>
        <v>45658</v>
      </c>
      <c r="Q457">
        <f t="shared" si="21"/>
        <v>38080</v>
      </c>
      <c r="R457" t="str">
        <f t="shared" si="22"/>
        <v>Excellent</v>
      </c>
      <c r="S457">
        <f t="shared" si="23"/>
        <v>1</v>
      </c>
    </row>
    <row r="458" spans="1:19" x14ac:dyDescent="0.2">
      <c r="A458" s="7" t="s">
        <v>1207</v>
      </c>
      <c r="B458" t="str">
        <f>IFERROR(VLOOKUP(A458,employee[],2,FALSE),"")</f>
        <v>Arjun Patel</v>
      </c>
      <c r="C458" t="str">
        <f>IFERROR(VLOOKUP(A458,employee[],3,FALSE),"")</f>
        <v>arjun.patel457@outlook.com</v>
      </c>
      <c r="D458" t="str">
        <f>IFERROR(VLOOKUP(A458,employee[],4,FALSE),"")</f>
        <v>D003</v>
      </c>
      <c r="E458" t="str">
        <f>VLOOKUP(D458,department[],2,FALSE)</f>
        <v>IT</v>
      </c>
      <c r="F458" t="str">
        <f>IFERROR(VLOOKUP(A458,employee[],5,FALSE),"")</f>
        <v>R003</v>
      </c>
      <c r="G458" t="str">
        <f>IFERROR(VLOOKUP(F458,job[],2,FALSE),"")</f>
        <v>Software Engineer</v>
      </c>
      <c r="H458" t="str">
        <f>IFERROR(VLOOKUP(A458,employee[],6,FALSE),"")</f>
        <v>L003</v>
      </c>
      <c r="I458" t="str">
        <f>IFERROR(VLOOKUP(H458,location[],2,FALSE),"")</f>
        <v>Bengaluru</v>
      </c>
      <c r="J458">
        <f>IFERROR(INDEX(sales[Monthly_Salary],MATCH(A458,sales[Employee_ID],0)),"")</f>
        <v>119000</v>
      </c>
      <c r="K458">
        <f>IFERROR(INDEX(sales[Salary_Hike_Percentage],MATCH(A458,sales[Employee_ID],0)),"")</f>
        <v>3</v>
      </c>
      <c r="L458">
        <f>IFERROR(INDEX(performance[Performance_Rating],MATCH(A458,performance[Employee_ID],0)),"")</f>
        <v>3.7</v>
      </c>
      <c r="M458">
        <f>IFERROR(INDEX(performance[Bonus_Percentage],MATCH(A458,performance[Employee_ID],0)),"")</f>
        <v>0.15</v>
      </c>
      <c r="N458" t="str">
        <f>IFERROR(INDEX(attendance[Status],MATCH(A458,attendance[Employee_ID],0)),"")</f>
        <v>Leave</v>
      </c>
      <c r="O458">
        <f>IFERROR(INDEX(attendance[Working_Hours],MATCH(A458,attendance[Employee_ID],0)),"")</f>
        <v>8.1999999999999993</v>
      </c>
      <c r="P458">
        <f>IFERROR(INDEX(attendance[Date],MATCH(A458,attendance[Employee_ID],0)),"")</f>
        <v>45658</v>
      </c>
      <c r="Q458">
        <f t="shared" si="21"/>
        <v>122570</v>
      </c>
      <c r="R458" t="str">
        <f t="shared" si="22"/>
        <v>Good</v>
      </c>
      <c r="S458">
        <f t="shared" si="23"/>
        <v>0</v>
      </c>
    </row>
    <row r="459" spans="1:19" x14ac:dyDescent="0.2">
      <c r="A459" s="6" t="s">
        <v>1210</v>
      </c>
      <c r="B459" t="str">
        <f>IFERROR(VLOOKUP(A459,employee[],2,FALSE),"")</f>
        <v>Nikhil Verma</v>
      </c>
      <c r="C459" t="str">
        <f>IFERROR(VLOOKUP(A459,employee[],3,FALSE),"")</f>
        <v>nikhil.verma458@outlook.com</v>
      </c>
      <c r="D459" t="str">
        <f>IFERROR(VLOOKUP(A459,employee[],4,FALSE),"")</f>
        <v>D004</v>
      </c>
      <c r="E459" t="str">
        <f>VLOOKUP(D459,department[],2,FALSE)</f>
        <v>Sales</v>
      </c>
      <c r="F459" t="str">
        <f>IFERROR(VLOOKUP(A459,employee[],5,FALSE),"")</f>
        <v>R005</v>
      </c>
      <c r="G459" t="str">
        <f>IFERROR(VLOOKUP(F459,job[],2,FALSE),"")</f>
        <v>Sales Executive</v>
      </c>
      <c r="H459" t="str">
        <f>IFERROR(VLOOKUP(A459,employee[],6,FALSE),"")</f>
        <v>L002</v>
      </c>
      <c r="I459" t="str">
        <f>IFERROR(VLOOKUP(H459,location[],2,FALSE),"")</f>
        <v>Mumbai</v>
      </c>
      <c r="J459">
        <f>IFERROR(INDEX(sales[Monthly_Salary],MATCH(A459,sales[Employee_ID],0)),"")</f>
        <v>97000</v>
      </c>
      <c r="K459">
        <f>IFERROR(INDEX(sales[Salary_Hike_Percentage],MATCH(A459,sales[Employee_ID],0)),"")</f>
        <v>12</v>
      </c>
      <c r="L459">
        <f>IFERROR(INDEX(performance[Performance_Rating],MATCH(A459,performance[Employee_ID],0)),"")</f>
        <v>3.8</v>
      </c>
      <c r="M459">
        <f>IFERROR(INDEX(performance[Bonus_Percentage],MATCH(A459,performance[Employee_ID],0)),"")</f>
        <v>0.15</v>
      </c>
      <c r="N459" t="str">
        <f>IFERROR(INDEX(attendance[Status],MATCH(A459,attendance[Employee_ID],0)),"")</f>
        <v>Present</v>
      </c>
      <c r="O459">
        <f>IFERROR(INDEX(attendance[Working_Hours],MATCH(A459,attendance[Employee_ID],0)),"")</f>
        <v>7.1</v>
      </c>
      <c r="P459">
        <f>IFERROR(INDEX(attendance[Date],MATCH(A459,attendance[Employee_ID],0)),"")</f>
        <v>45658</v>
      </c>
      <c r="Q459">
        <f t="shared" si="21"/>
        <v>108640.00000000001</v>
      </c>
      <c r="R459" t="str">
        <f t="shared" si="22"/>
        <v>Good</v>
      </c>
      <c r="S459">
        <f t="shared" si="23"/>
        <v>1</v>
      </c>
    </row>
    <row r="460" spans="1:19" x14ac:dyDescent="0.2">
      <c r="A460" s="7" t="s">
        <v>1213</v>
      </c>
      <c r="B460" t="str">
        <f>IFERROR(VLOOKUP(A460,employee[],2,FALSE),"")</f>
        <v>Sanya Patel</v>
      </c>
      <c r="C460" t="str">
        <f>IFERROR(VLOOKUP(A460,employee[],3,FALSE),"")</f>
        <v>sanya.patel459@outlook.com</v>
      </c>
      <c r="D460" t="str">
        <f>IFERROR(VLOOKUP(A460,employee[],4,FALSE),"")</f>
        <v>D003</v>
      </c>
      <c r="E460" t="str">
        <f>VLOOKUP(D460,department[],2,FALSE)</f>
        <v>IT</v>
      </c>
      <c r="F460" t="str">
        <f>IFERROR(VLOOKUP(A460,employee[],5,FALSE),"")</f>
        <v>R002</v>
      </c>
      <c r="G460" t="str">
        <f>IFERROR(VLOOKUP(F460,job[],2,FALSE),"")</f>
        <v>Data Analyst</v>
      </c>
      <c r="H460" t="str">
        <f>IFERROR(VLOOKUP(A460,employee[],6,FALSE),"")</f>
        <v>L002</v>
      </c>
      <c r="I460" t="str">
        <f>IFERROR(VLOOKUP(H460,location[],2,FALSE),"")</f>
        <v>Mumbai</v>
      </c>
      <c r="J460">
        <f>IFERROR(INDEX(sales[Monthly_Salary],MATCH(A460,sales[Employee_ID],0)),"")</f>
        <v>39000</v>
      </c>
      <c r="K460">
        <f>IFERROR(INDEX(sales[Salary_Hike_Percentage],MATCH(A460,sales[Employee_ID],0)),"")</f>
        <v>10</v>
      </c>
      <c r="L460">
        <f>IFERROR(INDEX(performance[Performance_Rating],MATCH(A460,performance[Employee_ID],0)),"")</f>
        <v>3.8</v>
      </c>
      <c r="M460">
        <f>IFERROR(INDEX(performance[Bonus_Percentage],MATCH(A460,performance[Employee_ID],0)),"")</f>
        <v>0.15</v>
      </c>
      <c r="N460" t="str">
        <f>IFERROR(INDEX(attendance[Status],MATCH(A460,attendance[Employee_ID],0)),"")</f>
        <v>Present</v>
      </c>
      <c r="O460">
        <f>IFERROR(INDEX(attendance[Working_Hours],MATCH(A460,attendance[Employee_ID],0)),"")</f>
        <v>8.5</v>
      </c>
      <c r="P460">
        <f>IFERROR(INDEX(attendance[Date],MATCH(A460,attendance[Employee_ID],0)),"")</f>
        <v>45658</v>
      </c>
      <c r="Q460">
        <f t="shared" si="21"/>
        <v>42900</v>
      </c>
      <c r="R460" t="str">
        <f t="shared" si="22"/>
        <v>Good</v>
      </c>
      <c r="S460">
        <f t="shared" si="23"/>
        <v>1</v>
      </c>
    </row>
    <row r="461" spans="1:19" x14ac:dyDescent="0.2">
      <c r="A461" s="6" t="s">
        <v>1215</v>
      </c>
      <c r="B461" t="str">
        <f>IFERROR(VLOOKUP(A461,employee[],2,FALSE),"")</f>
        <v>Neha Iyer</v>
      </c>
      <c r="C461" t="str">
        <f>IFERROR(VLOOKUP(A461,employee[],3,FALSE),"")</f>
        <v>neha.iyer460@yahoo.com</v>
      </c>
      <c r="D461" t="str">
        <f>IFERROR(VLOOKUP(A461,employee[],4,FALSE),"")</f>
        <v>D004</v>
      </c>
      <c r="E461" t="str">
        <f>VLOOKUP(D461,department[],2,FALSE)</f>
        <v>Sales</v>
      </c>
      <c r="F461" t="str">
        <f>IFERROR(VLOOKUP(A461,employee[],5,FALSE),"")</f>
        <v>R005</v>
      </c>
      <c r="G461" t="str">
        <f>IFERROR(VLOOKUP(F461,job[],2,FALSE),"")</f>
        <v>Sales Executive</v>
      </c>
      <c r="H461" t="str">
        <f>IFERROR(VLOOKUP(A461,employee[],6,FALSE),"")</f>
        <v>L003</v>
      </c>
      <c r="I461" t="str">
        <f>IFERROR(VLOOKUP(H461,location[],2,FALSE),"")</f>
        <v>Bengaluru</v>
      </c>
      <c r="J461">
        <f>IFERROR(INDEX(sales[Monthly_Salary],MATCH(A461,sales[Employee_ID],0)),"")</f>
        <v>54000</v>
      </c>
      <c r="K461">
        <f>IFERROR(INDEX(sales[Salary_Hike_Percentage],MATCH(A461,sales[Employee_ID],0)),"")</f>
        <v>7</v>
      </c>
      <c r="L461">
        <f>IFERROR(INDEX(performance[Performance_Rating],MATCH(A461,performance[Employee_ID],0)),"")</f>
        <v>3.9</v>
      </c>
      <c r="M461">
        <f>IFERROR(INDEX(performance[Bonus_Percentage],MATCH(A461,performance[Employee_ID],0)),"")</f>
        <v>0.16</v>
      </c>
      <c r="N461" t="str">
        <f>IFERROR(INDEX(attendance[Status],MATCH(A461,attendance[Employee_ID],0)),"")</f>
        <v>Present</v>
      </c>
      <c r="O461">
        <f>IFERROR(INDEX(attendance[Working_Hours],MATCH(A461,attendance[Employee_ID],0)),"")</f>
        <v>8.6</v>
      </c>
      <c r="P461">
        <f>IFERROR(INDEX(attendance[Date],MATCH(A461,attendance[Employee_ID],0)),"")</f>
        <v>45658</v>
      </c>
      <c r="Q461">
        <f t="shared" si="21"/>
        <v>57780</v>
      </c>
      <c r="R461" t="str">
        <f t="shared" si="22"/>
        <v>Good</v>
      </c>
      <c r="S461">
        <f t="shared" si="23"/>
        <v>1</v>
      </c>
    </row>
    <row r="462" spans="1:19" x14ac:dyDescent="0.2">
      <c r="A462" s="7" t="s">
        <v>1217</v>
      </c>
      <c r="B462" t="str">
        <f>IFERROR(VLOOKUP(A462,employee[],2,FALSE),"")</f>
        <v>Aditya Chauhan</v>
      </c>
      <c r="C462" t="str">
        <f>IFERROR(VLOOKUP(A462,employee[],3,FALSE),"")</f>
        <v>aditya.chauhan461@outlook.com</v>
      </c>
      <c r="D462" t="str">
        <f>IFERROR(VLOOKUP(A462,employee[],4,FALSE),"")</f>
        <v>D004</v>
      </c>
      <c r="E462" t="str">
        <f>VLOOKUP(D462,department[],2,FALSE)</f>
        <v>Sales</v>
      </c>
      <c r="F462" t="str">
        <f>IFERROR(VLOOKUP(A462,employee[],5,FALSE),"")</f>
        <v>R005</v>
      </c>
      <c r="G462" t="str">
        <f>IFERROR(VLOOKUP(F462,job[],2,FALSE),"")</f>
        <v>Sales Executive</v>
      </c>
      <c r="H462" t="str">
        <f>IFERROR(VLOOKUP(A462,employee[],6,FALSE),"")</f>
        <v>L001</v>
      </c>
      <c r="I462" t="str">
        <f>IFERROR(VLOOKUP(H462,location[],2,FALSE),"")</f>
        <v>Delhi</v>
      </c>
      <c r="J462">
        <f>IFERROR(INDEX(sales[Monthly_Salary],MATCH(A462,sales[Employee_ID],0)),"")</f>
        <v>33000</v>
      </c>
      <c r="K462">
        <f>IFERROR(INDEX(sales[Salary_Hike_Percentage],MATCH(A462,sales[Employee_ID],0)),"")</f>
        <v>3</v>
      </c>
      <c r="L462">
        <f>IFERROR(INDEX(performance[Performance_Rating],MATCH(A462,performance[Employee_ID],0)),"")</f>
        <v>3.7</v>
      </c>
      <c r="M462">
        <f>IFERROR(INDEX(performance[Bonus_Percentage],MATCH(A462,performance[Employee_ID],0)),"")</f>
        <v>0.15</v>
      </c>
      <c r="N462" t="str">
        <f>IFERROR(INDEX(attendance[Status],MATCH(A462,attendance[Employee_ID],0)),"")</f>
        <v>Present</v>
      </c>
      <c r="O462">
        <f>IFERROR(INDEX(attendance[Working_Hours],MATCH(A462,attendance[Employee_ID],0)),"")</f>
        <v>8.6999999999999993</v>
      </c>
      <c r="P462">
        <f>IFERROR(INDEX(attendance[Date],MATCH(A462,attendance[Employee_ID],0)),"")</f>
        <v>45658</v>
      </c>
      <c r="Q462">
        <f t="shared" si="21"/>
        <v>33990</v>
      </c>
      <c r="R462" t="str">
        <f t="shared" si="22"/>
        <v>Good</v>
      </c>
      <c r="S462">
        <f t="shared" si="23"/>
        <v>1</v>
      </c>
    </row>
    <row r="463" spans="1:19" x14ac:dyDescent="0.2">
      <c r="A463" s="6" t="s">
        <v>1219</v>
      </c>
      <c r="B463" t="str">
        <f>IFERROR(VLOOKUP(A463,employee[],2,FALSE),"")</f>
        <v>Aarav Joshi</v>
      </c>
      <c r="C463" t="str">
        <f>IFERROR(VLOOKUP(A463,employee[],3,FALSE),"")</f>
        <v>aarav.joshi462@outlook.com</v>
      </c>
      <c r="D463" t="str">
        <f>IFERROR(VLOOKUP(A463,employee[],4,FALSE),"")</f>
        <v>D002</v>
      </c>
      <c r="E463" t="str">
        <f>VLOOKUP(D463,department[],2,FALSE)</f>
        <v>Finance</v>
      </c>
      <c r="F463" t="str">
        <f>IFERROR(VLOOKUP(A463,employee[],5,FALSE),"")</f>
        <v>R004</v>
      </c>
      <c r="G463" t="str">
        <f>IFERROR(VLOOKUP(F463,job[],2,FALSE),"")</f>
        <v>Finance Manager</v>
      </c>
      <c r="H463" t="str">
        <f>IFERROR(VLOOKUP(A463,employee[],6,FALSE),"")</f>
        <v>L004</v>
      </c>
      <c r="I463" t="str">
        <f>IFERROR(VLOOKUP(H463,location[],2,FALSE),"")</f>
        <v>Hyderabad</v>
      </c>
      <c r="J463">
        <f>IFERROR(INDEX(sales[Monthly_Salary],MATCH(A463,sales[Employee_ID],0)),"")</f>
        <v>44000</v>
      </c>
      <c r="K463">
        <f>IFERROR(INDEX(sales[Salary_Hike_Percentage],MATCH(A463,sales[Employee_ID],0)),"")</f>
        <v>12</v>
      </c>
      <c r="L463">
        <f>IFERROR(INDEX(performance[Performance_Rating],MATCH(A463,performance[Employee_ID],0)),"")</f>
        <v>2.5</v>
      </c>
      <c r="M463">
        <f>IFERROR(INDEX(performance[Bonus_Percentage],MATCH(A463,performance[Employee_ID],0)),"")</f>
        <v>0.1</v>
      </c>
      <c r="N463" t="str">
        <f>IFERROR(INDEX(attendance[Status],MATCH(A463,attendance[Employee_ID],0)),"")</f>
        <v>Present</v>
      </c>
      <c r="O463">
        <f>IFERROR(INDEX(attendance[Working_Hours],MATCH(A463,attendance[Employee_ID],0)),"")</f>
        <v>7.3</v>
      </c>
      <c r="P463">
        <f>IFERROR(INDEX(attendance[Date],MATCH(A463,attendance[Employee_ID],0)),"")</f>
        <v>45658</v>
      </c>
      <c r="Q463">
        <f t="shared" si="21"/>
        <v>49280.000000000007</v>
      </c>
      <c r="R463" t="str">
        <f t="shared" si="22"/>
        <v>Average</v>
      </c>
      <c r="S463">
        <f t="shared" si="23"/>
        <v>1</v>
      </c>
    </row>
    <row r="464" spans="1:19" x14ac:dyDescent="0.2">
      <c r="A464" s="7" t="s">
        <v>1221</v>
      </c>
      <c r="B464" t="str">
        <f>IFERROR(VLOOKUP(A464,employee[],2,FALSE),"")</f>
        <v>Kavya Reddy</v>
      </c>
      <c r="C464" t="str">
        <f>IFERROR(VLOOKUP(A464,employee[],3,FALSE),"")</f>
        <v>kavya.reddy463@gmail.com</v>
      </c>
      <c r="D464" t="str">
        <f>IFERROR(VLOOKUP(A464,employee[],4,FALSE),"")</f>
        <v>D004</v>
      </c>
      <c r="E464" t="str">
        <f>VLOOKUP(D464,department[],2,FALSE)</f>
        <v>Sales</v>
      </c>
      <c r="F464" t="str">
        <f>IFERROR(VLOOKUP(A464,employee[],5,FALSE),"")</f>
        <v>R005</v>
      </c>
      <c r="G464" t="str">
        <f>IFERROR(VLOOKUP(F464,job[],2,FALSE),"")</f>
        <v>Sales Executive</v>
      </c>
      <c r="H464" t="str">
        <f>IFERROR(VLOOKUP(A464,employee[],6,FALSE),"")</f>
        <v>L001</v>
      </c>
      <c r="I464" t="str">
        <f>IFERROR(VLOOKUP(H464,location[],2,FALSE),"")</f>
        <v>Delhi</v>
      </c>
      <c r="J464">
        <f>IFERROR(INDEX(sales[Monthly_Salary],MATCH(A464,sales[Employee_ID],0)),"")</f>
        <v>104000</v>
      </c>
      <c r="K464">
        <f>IFERROR(INDEX(sales[Salary_Hike_Percentage],MATCH(A464,sales[Employee_ID],0)),"")</f>
        <v>3</v>
      </c>
      <c r="L464">
        <f>IFERROR(INDEX(performance[Performance_Rating],MATCH(A464,performance[Employee_ID],0)),"")</f>
        <v>3.8</v>
      </c>
      <c r="M464">
        <f>IFERROR(INDEX(performance[Bonus_Percentage],MATCH(A464,performance[Employee_ID],0)),"")</f>
        <v>0.15</v>
      </c>
      <c r="N464" t="str">
        <f>IFERROR(INDEX(attendance[Status],MATCH(A464,attendance[Employee_ID],0)),"")</f>
        <v>Present</v>
      </c>
      <c r="O464">
        <f>IFERROR(INDEX(attendance[Working_Hours],MATCH(A464,attendance[Employee_ID],0)),"")</f>
        <v>8.4</v>
      </c>
      <c r="P464">
        <f>IFERROR(INDEX(attendance[Date],MATCH(A464,attendance[Employee_ID],0)),"")</f>
        <v>45658</v>
      </c>
      <c r="Q464">
        <f t="shared" si="21"/>
        <v>107120</v>
      </c>
      <c r="R464" t="str">
        <f t="shared" si="22"/>
        <v>Good</v>
      </c>
      <c r="S464">
        <f t="shared" si="23"/>
        <v>1</v>
      </c>
    </row>
    <row r="465" spans="1:19" x14ac:dyDescent="0.2">
      <c r="A465" s="6" t="s">
        <v>1223</v>
      </c>
      <c r="B465" t="str">
        <f>IFERROR(VLOOKUP(A465,employee[],2,FALSE),"")</f>
        <v>Rahul Nair</v>
      </c>
      <c r="C465" t="str">
        <f>IFERROR(VLOOKUP(A465,employee[],3,FALSE),"")</f>
        <v>rahul.nair464@yahoo.com</v>
      </c>
      <c r="D465" t="str">
        <f>IFERROR(VLOOKUP(A465,employee[],4,FALSE),"")</f>
        <v>D002</v>
      </c>
      <c r="E465" t="str">
        <f>VLOOKUP(D465,department[],2,FALSE)</f>
        <v>Finance</v>
      </c>
      <c r="F465" t="str">
        <f>IFERROR(VLOOKUP(A465,employee[],5,FALSE),"")</f>
        <v>R004</v>
      </c>
      <c r="G465" t="str">
        <f>IFERROR(VLOOKUP(F465,job[],2,FALSE),"")</f>
        <v>Finance Manager</v>
      </c>
      <c r="H465" t="str">
        <f>IFERROR(VLOOKUP(A465,employee[],6,FALSE),"")</f>
        <v>L001</v>
      </c>
      <c r="I465" t="str">
        <f>IFERROR(VLOOKUP(H465,location[],2,FALSE),"")</f>
        <v>Delhi</v>
      </c>
      <c r="J465">
        <f>IFERROR(INDEX(sales[Monthly_Salary],MATCH(A465,sales[Employee_ID],0)),"")</f>
        <v>98000</v>
      </c>
      <c r="K465">
        <f>IFERROR(INDEX(sales[Salary_Hike_Percentage],MATCH(A465,sales[Employee_ID],0)),"")</f>
        <v>10</v>
      </c>
      <c r="L465">
        <f>IFERROR(INDEX(performance[Performance_Rating],MATCH(A465,performance[Employee_ID],0)),"")</f>
        <v>4.5</v>
      </c>
      <c r="M465">
        <f>IFERROR(INDEX(performance[Bonus_Percentage],MATCH(A465,performance[Employee_ID],0)),"")</f>
        <v>0.18</v>
      </c>
      <c r="N465" t="str">
        <f>IFERROR(INDEX(attendance[Status],MATCH(A465,attendance[Employee_ID],0)),"")</f>
        <v>Present</v>
      </c>
      <c r="O465">
        <f>IFERROR(INDEX(attendance[Working_Hours],MATCH(A465,attendance[Employee_ID],0)),"")</f>
        <v>8.1</v>
      </c>
      <c r="P465">
        <f>IFERROR(INDEX(attendance[Date],MATCH(A465,attendance[Employee_ID],0)),"")</f>
        <v>45658</v>
      </c>
      <c r="Q465">
        <f t="shared" si="21"/>
        <v>107800.00000000001</v>
      </c>
      <c r="R465" t="str">
        <f t="shared" si="22"/>
        <v>Excellent</v>
      </c>
      <c r="S465">
        <f t="shared" si="23"/>
        <v>1</v>
      </c>
    </row>
    <row r="466" spans="1:19" x14ac:dyDescent="0.2">
      <c r="A466" s="7" t="s">
        <v>1226</v>
      </c>
      <c r="B466" t="str">
        <f>IFERROR(VLOOKUP(A466,employee[],2,FALSE),"")</f>
        <v>Aman Mishra</v>
      </c>
      <c r="C466" t="str">
        <f>IFERROR(VLOOKUP(A466,employee[],3,FALSE),"")</f>
        <v>aman.mishra465@gmail.com</v>
      </c>
      <c r="D466" t="str">
        <f>IFERROR(VLOOKUP(A466,employee[],4,FALSE),"")</f>
        <v>D001</v>
      </c>
      <c r="E466" t="str">
        <f>VLOOKUP(D466,department[],2,FALSE)</f>
        <v>HR</v>
      </c>
      <c r="F466" t="str">
        <f>IFERROR(VLOOKUP(A466,employee[],5,FALSE),"")</f>
        <v>R001</v>
      </c>
      <c r="G466" t="str">
        <f>IFERROR(VLOOKUP(F466,job[],2,FALSE),"")</f>
        <v>HR Executive</v>
      </c>
      <c r="H466" t="str">
        <f>IFERROR(VLOOKUP(A466,employee[],6,FALSE),"")</f>
        <v>L001</v>
      </c>
      <c r="I466" t="str">
        <f>IFERROR(VLOOKUP(H466,location[],2,FALSE),"")</f>
        <v>Delhi</v>
      </c>
      <c r="J466">
        <f>IFERROR(INDEX(sales[Monthly_Salary],MATCH(A466,sales[Employee_ID],0)),"")</f>
        <v>113000</v>
      </c>
      <c r="K466">
        <f>IFERROR(INDEX(sales[Salary_Hike_Percentage],MATCH(A466,sales[Employee_ID],0)),"")</f>
        <v>7</v>
      </c>
      <c r="L466">
        <f>IFERROR(INDEX(performance[Performance_Rating],MATCH(A466,performance[Employee_ID],0)),"")</f>
        <v>3.4</v>
      </c>
      <c r="M466">
        <f>IFERROR(INDEX(performance[Bonus_Percentage],MATCH(A466,performance[Employee_ID],0)),"")</f>
        <v>0.14000000000000001</v>
      </c>
      <c r="N466" t="str">
        <f>IFERROR(INDEX(attendance[Status],MATCH(A466,attendance[Employee_ID],0)),"")</f>
        <v>Present</v>
      </c>
      <c r="O466">
        <f>IFERROR(INDEX(attendance[Working_Hours],MATCH(A466,attendance[Employee_ID],0)),"")</f>
        <v>8</v>
      </c>
      <c r="P466">
        <f>IFERROR(INDEX(attendance[Date],MATCH(A466,attendance[Employee_ID],0)),"")</f>
        <v>45658</v>
      </c>
      <c r="Q466">
        <f t="shared" si="21"/>
        <v>120910</v>
      </c>
      <c r="R466" t="str">
        <f t="shared" si="22"/>
        <v>Average</v>
      </c>
      <c r="S466">
        <f t="shared" si="23"/>
        <v>1</v>
      </c>
    </row>
    <row r="467" spans="1:19" x14ac:dyDescent="0.2">
      <c r="A467" s="6" t="s">
        <v>1228</v>
      </c>
      <c r="B467" t="str">
        <f>IFERROR(VLOOKUP(A467,employee[],2,FALSE),"")</f>
        <v>Nikhil Reddy</v>
      </c>
      <c r="C467" t="str">
        <f>IFERROR(VLOOKUP(A467,employee[],3,FALSE),"")</f>
        <v>nikhil.reddy466@gmail.com</v>
      </c>
      <c r="D467" t="str">
        <f>IFERROR(VLOOKUP(A467,employee[],4,FALSE),"")</f>
        <v>D004</v>
      </c>
      <c r="E467" t="str">
        <f>VLOOKUP(D467,department[],2,FALSE)</f>
        <v>Sales</v>
      </c>
      <c r="F467" t="str">
        <f>IFERROR(VLOOKUP(A467,employee[],5,FALSE),"")</f>
        <v>R005</v>
      </c>
      <c r="G467" t="str">
        <f>IFERROR(VLOOKUP(F467,job[],2,FALSE),"")</f>
        <v>Sales Executive</v>
      </c>
      <c r="H467" t="str">
        <f>IFERROR(VLOOKUP(A467,employee[],6,FALSE),"")</f>
        <v>L002</v>
      </c>
      <c r="I467" t="str">
        <f>IFERROR(VLOOKUP(H467,location[],2,FALSE),"")</f>
        <v>Mumbai</v>
      </c>
      <c r="J467">
        <f>IFERROR(INDEX(sales[Monthly_Salary],MATCH(A467,sales[Employee_ID],0)),"")</f>
        <v>69000</v>
      </c>
      <c r="K467">
        <f>IFERROR(INDEX(sales[Salary_Hike_Percentage],MATCH(A467,sales[Employee_ID],0)),"")</f>
        <v>7</v>
      </c>
      <c r="L467">
        <f>IFERROR(INDEX(performance[Performance_Rating],MATCH(A467,performance[Employee_ID],0)),"")</f>
        <v>4.9000000000000004</v>
      </c>
      <c r="M467">
        <f>IFERROR(INDEX(performance[Bonus_Percentage],MATCH(A467,performance[Employee_ID],0)),"")</f>
        <v>0.2</v>
      </c>
      <c r="N467" t="str">
        <f>IFERROR(INDEX(attendance[Status],MATCH(A467,attendance[Employee_ID],0)),"")</f>
        <v>Present</v>
      </c>
      <c r="O467">
        <f>IFERROR(INDEX(attendance[Working_Hours],MATCH(A467,attendance[Employee_ID],0)),"")</f>
        <v>8.8000000000000007</v>
      </c>
      <c r="P467">
        <f>IFERROR(INDEX(attendance[Date],MATCH(A467,attendance[Employee_ID],0)),"")</f>
        <v>45658</v>
      </c>
      <c r="Q467">
        <f t="shared" si="21"/>
        <v>73830</v>
      </c>
      <c r="R467" t="str">
        <f t="shared" si="22"/>
        <v>Excellent</v>
      </c>
      <c r="S467">
        <f t="shared" si="23"/>
        <v>1</v>
      </c>
    </row>
    <row r="468" spans="1:19" x14ac:dyDescent="0.2">
      <c r="A468" s="7" t="s">
        <v>1230</v>
      </c>
      <c r="B468" t="str">
        <f>IFERROR(VLOOKUP(A468,employee[],2,FALSE),"")</f>
        <v>Aman Verma</v>
      </c>
      <c r="C468" t="str">
        <f>IFERROR(VLOOKUP(A468,employee[],3,FALSE),"")</f>
        <v>aman.verma467@gmail.com</v>
      </c>
      <c r="D468" t="str">
        <f>IFERROR(VLOOKUP(A468,employee[],4,FALSE),"")</f>
        <v>D003</v>
      </c>
      <c r="E468" t="str">
        <f>VLOOKUP(D468,department[],2,FALSE)</f>
        <v>IT</v>
      </c>
      <c r="F468" t="str">
        <f>IFERROR(VLOOKUP(A468,employee[],5,FALSE),"")</f>
        <v>R003</v>
      </c>
      <c r="G468" t="str">
        <f>IFERROR(VLOOKUP(F468,job[],2,FALSE),"")</f>
        <v>Software Engineer</v>
      </c>
      <c r="H468" t="str">
        <f>IFERROR(VLOOKUP(A468,employee[],6,FALSE),"")</f>
        <v>L003</v>
      </c>
      <c r="I468" t="str">
        <f>IFERROR(VLOOKUP(H468,location[],2,FALSE),"")</f>
        <v>Bengaluru</v>
      </c>
      <c r="J468">
        <f>IFERROR(INDEX(sales[Monthly_Salary],MATCH(A468,sales[Employee_ID],0)),"")</f>
        <v>26000</v>
      </c>
      <c r="K468">
        <f>IFERROR(INDEX(sales[Salary_Hike_Percentage],MATCH(A468,sales[Employee_ID],0)),"")</f>
        <v>12</v>
      </c>
      <c r="L468">
        <f>IFERROR(INDEX(performance[Performance_Rating],MATCH(A468,performance[Employee_ID],0)),"")</f>
        <v>3.7</v>
      </c>
      <c r="M468">
        <f>IFERROR(INDEX(performance[Bonus_Percentage],MATCH(A468,performance[Employee_ID],0)),"")</f>
        <v>0.15</v>
      </c>
      <c r="N468" t="str">
        <f>IFERROR(INDEX(attendance[Status],MATCH(A468,attendance[Employee_ID],0)),"")</f>
        <v>Present</v>
      </c>
      <c r="O468">
        <f>IFERROR(INDEX(attendance[Working_Hours],MATCH(A468,attendance[Employee_ID],0)),"")</f>
        <v>8.8000000000000007</v>
      </c>
      <c r="P468">
        <f>IFERROR(INDEX(attendance[Date],MATCH(A468,attendance[Employee_ID],0)),"")</f>
        <v>45658</v>
      </c>
      <c r="Q468">
        <f t="shared" si="21"/>
        <v>29120.000000000004</v>
      </c>
      <c r="R468" t="str">
        <f t="shared" si="22"/>
        <v>Good</v>
      </c>
      <c r="S468">
        <f t="shared" si="23"/>
        <v>1</v>
      </c>
    </row>
    <row r="469" spans="1:19" x14ac:dyDescent="0.2">
      <c r="A469" s="6" t="s">
        <v>1232</v>
      </c>
      <c r="B469" t="str">
        <f>IFERROR(VLOOKUP(A469,employee[],2,FALSE),"")</f>
        <v>Aditya Joshi</v>
      </c>
      <c r="C469" t="str">
        <f>IFERROR(VLOOKUP(A469,employee[],3,FALSE),"")</f>
        <v>aditya.joshi468@outlook.com</v>
      </c>
      <c r="D469" t="str">
        <f>IFERROR(VLOOKUP(A469,employee[],4,FALSE),"")</f>
        <v>D001</v>
      </c>
      <c r="E469" t="str">
        <f>VLOOKUP(D469,department[],2,FALSE)</f>
        <v>HR</v>
      </c>
      <c r="F469" t="str">
        <f>IFERROR(VLOOKUP(A469,employee[],5,FALSE),"")</f>
        <v>R001</v>
      </c>
      <c r="G469" t="str">
        <f>IFERROR(VLOOKUP(F469,job[],2,FALSE),"")</f>
        <v>HR Executive</v>
      </c>
      <c r="H469" t="str">
        <f>IFERROR(VLOOKUP(A469,employee[],6,FALSE),"")</f>
        <v>L001</v>
      </c>
      <c r="I469" t="str">
        <f>IFERROR(VLOOKUP(H469,location[],2,FALSE),"")</f>
        <v>Delhi</v>
      </c>
      <c r="J469">
        <f>IFERROR(INDEX(sales[Monthly_Salary],MATCH(A469,sales[Employee_ID],0)),"")</f>
        <v>47000</v>
      </c>
      <c r="K469">
        <f>IFERROR(INDEX(sales[Salary_Hike_Percentage],MATCH(A469,sales[Employee_ID],0)),"")</f>
        <v>10</v>
      </c>
      <c r="L469">
        <f>IFERROR(INDEX(performance[Performance_Rating],MATCH(A469,performance[Employee_ID],0)),"")</f>
        <v>4.8</v>
      </c>
      <c r="M469">
        <f>IFERROR(INDEX(performance[Bonus_Percentage],MATCH(A469,performance[Employee_ID],0)),"")</f>
        <v>0.19</v>
      </c>
      <c r="N469" t="str">
        <f>IFERROR(INDEX(attendance[Status],MATCH(A469,attendance[Employee_ID],0)),"")</f>
        <v>Present</v>
      </c>
      <c r="O469">
        <f>IFERROR(INDEX(attendance[Working_Hours],MATCH(A469,attendance[Employee_ID],0)),"")</f>
        <v>8.6</v>
      </c>
      <c r="P469">
        <f>IFERROR(INDEX(attendance[Date],MATCH(A469,attendance[Employee_ID],0)),"")</f>
        <v>45658</v>
      </c>
      <c r="Q469">
        <f t="shared" si="21"/>
        <v>51700.000000000007</v>
      </c>
      <c r="R469" t="str">
        <f t="shared" si="22"/>
        <v>Excellent</v>
      </c>
      <c r="S469">
        <f t="shared" si="23"/>
        <v>1</v>
      </c>
    </row>
    <row r="470" spans="1:19" x14ac:dyDescent="0.2">
      <c r="A470" s="7" t="s">
        <v>1234</v>
      </c>
      <c r="B470" t="str">
        <f>IFERROR(VLOOKUP(A470,employee[],2,FALSE),"")</f>
        <v>Aisha Mishra</v>
      </c>
      <c r="C470" t="str">
        <f>IFERROR(VLOOKUP(A470,employee[],3,FALSE),"")</f>
        <v>aisha.mishra469@gmail.com</v>
      </c>
      <c r="D470" t="str">
        <f>IFERROR(VLOOKUP(A470,employee[],4,FALSE),"")</f>
        <v>D004</v>
      </c>
      <c r="E470" t="str">
        <f>VLOOKUP(D470,department[],2,FALSE)</f>
        <v>Sales</v>
      </c>
      <c r="F470" t="str">
        <f>IFERROR(VLOOKUP(A470,employee[],5,FALSE),"")</f>
        <v>R005</v>
      </c>
      <c r="G470" t="str">
        <f>IFERROR(VLOOKUP(F470,job[],2,FALSE),"")</f>
        <v>Sales Executive</v>
      </c>
      <c r="H470" t="str">
        <f>IFERROR(VLOOKUP(A470,employee[],6,FALSE),"")</f>
        <v>L002</v>
      </c>
      <c r="I470" t="str">
        <f>IFERROR(VLOOKUP(H470,location[],2,FALSE),"")</f>
        <v>Mumbai</v>
      </c>
      <c r="J470">
        <f>IFERROR(INDEX(sales[Monthly_Salary],MATCH(A470,sales[Employee_ID],0)),"")</f>
        <v>52000</v>
      </c>
      <c r="K470">
        <f>IFERROR(INDEX(sales[Salary_Hike_Percentage],MATCH(A470,sales[Employee_ID],0)),"")</f>
        <v>5</v>
      </c>
      <c r="L470">
        <f>IFERROR(INDEX(performance[Performance_Rating],MATCH(A470,performance[Employee_ID],0)),"")</f>
        <v>3.3</v>
      </c>
      <c r="M470">
        <f>IFERROR(INDEX(performance[Bonus_Percentage],MATCH(A470,performance[Employee_ID],0)),"")</f>
        <v>0.13</v>
      </c>
      <c r="N470" t="str">
        <f>IFERROR(INDEX(attendance[Status],MATCH(A470,attendance[Employee_ID],0)),"")</f>
        <v>Present</v>
      </c>
      <c r="O470">
        <f>IFERROR(INDEX(attendance[Working_Hours],MATCH(A470,attendance[Employee_ID],0)),"")</f>
        <v>7.3</v>
      </c>
      <c r="P470">
        <f>IFERROR(INDEX(attendance[Date],MATCH(A470,attendance[Employee_ID],0)),"")</f>
        <v>45658</v>
      </c>
      <c r="Q470">
        <f t="shared" si="21"/>
        <v>54600</v>
      </c>
      <c r="R470" t="str">
        <f t="shared" si="22"/>
        <v>Average</v>
      </c>
      <c r="S470">
        <f t="shared" si="23"/>
        <v>1</v>
      </c>
    </row>
    <row r="471" spans="1:19" x14ac:dyDescent="0.2">
      <c r="A471" s="6" t="s">
        <v>1236</v>
      </c>
      <c r="B471" t="str">
        <f>IFERROR(VLOOKUP(A471,employee[],2,FALSE),"")</f>
        <v>Priya Nair</v>
      </c>
      <c r="C471" t="str">
        <f>IFERROR(VLOOKUP(A471,employee[],3,FALSE),"")</f>
        <v>priya.nair470@gmail.com</v>
      </c>
      <c r="D471" t="str">
        <f>IFERROR(VLOOKUP(A471,employee[],4,FALSE),"")</f>
        <v>D003</v>
      </c>
      <c r="E471" t="str">
        <f>VLOOKUP(D471,department[],2,FALSE)</f>
        <v>IT</v>
      </c>
      <c r="F471" t="str">
        <f>IFERROR(VLOOKUP(A471,employee[],5,FALSE),"")</f>
        <v>R003</v>
      </c>
      <c r="G471" t="str">
        <f>IFERROR(VLOOKUP(F471,job[],2,FALSE),"")</f>
        <v>Software Engineer</v>
      </c>
      <c r="H471" t="str">
        <f>IFERROR(VLOOKUP(A471,employee[],6,FALSE),"")</f>
        <v>L003</v>
      </c>
      <c r="I471" t="str">
        <f>IFERROR(VLOOKUP(H471,location[],2,FALSE),"")</f>
        <v>Bengaluru</v>
      </c>
      <c r="J471">
        <f>IFERROR(INDEX(sales[Monthly_Salary],MATCH(A471,sales[Employee_ID],0)),"")</f>
        <v>111000</v>
      </c>
      <c r="K471">
        <f>IFERROR(INDEX(sales[Salary_Hike_Percentage],MATCH(A471,sales[Employee_ID],0)),"")</f>
        <v>12</v>
      </c>
      <c r="L471">
        <f>IFERROR(INDEX(performance[Performance_Rating],MATCH(A471,performance[Employee_ID],0)),"")</f>
        <v>3.4</v>
      </c>
      <c r="M471">
        <f>IFERROR(INDEX(performance[Bonus_Percentage],MATCH(A471,performance[Employee_ID],0)),"")</f>
        <v>0.14000000000000001</v>
      </c>
      <c r="N471" t="str">
        <f>IFERROR(INDEX(attendance[Status],MATCH(A471,attendance[Employee_ID],0)),"")</f>
        <v>Present</v>
      </c>
      <c r="O471">
        <f>IFERROR(INDEX(attendance[Working_Hours],MATCH(A471,attendance[Employee_ID],0)),"")</f>
        <v>8.9</v>
      </c>
      <c r="P471">
        <f>IFERROR(INDEX(attendance[Date],MATCH(A471,attendance[Employee_ID],0)),"")</f>
        <v>45658</v>
      </c>
      <c r="Q471">
        <f t="shared" si="21"/>
        <v>124320.00000000001</v>
      </c>
      <c r="R471" t="str">
        <f t="shared" si="22"/>
        <v>Average</v>
      </c>
      <c r="S471">
        <f t="shared" si="23"/>
        <v>1</v>
      </c>
    </row>
    <row r="472" spans="1:19" x14ac:dyDescent="0.2">
      <c r="A472" s="7" t="s">
        <v>1239</v>
      </c>
      <c r="B472" t="str">
        <f>IFERROR(VLOOKUP(A472,employee[],2,FALSE),"")</f>
        <v>Aditya Malhotra</v>
      </c>
      <c r="C472" t="str">
        <f>IFERROR(VLOOKUP(A472,employee[],3,FALSE),"")</f>
        <v>aditya.malhotra471@outlook.com</v>
      </c>
      <c r="D472" t="str">
        <f>IFERROR(VLOOKUP(A472,employee[],4,FALSE),"")</f>
        <v>D004</v>
      </c>
      <c r="E472" t="str">
        <f>VLOOKUP(D472,department[],2,FALSE)</f>
        <v>Sales</v>
      </c>
      <c r="F472" t="str">
        <f>IFERROR(VLOOKUP(A472,employee[],5,FALSE),"")</f>
        <v>R005</v>
      </c>
      <c r="G472" t="str">
        <f>IFERROR(VLOOKUP(F472,job[],2,FALSE),"")</f>
        <v>Sales Executive</v>
      </c>
      <c r="H472" t="str">
        <f>IFERROR(VLOOKUP(A472,employee[],6,FALSE),"")</f>
        <v>L001</v>
      </c>
      <c r="I472" t="str">
        <f>IFERROR(VLOOKUP(H472,location[],2,FALSE),"")</f>
        <v>Delhi</v>
      </c>
      <c r="J472">
        <f>IFERROR(INDEX(sales[Monthly_Salary],MATCH(A472,sales[Employee_ID],0)),"")</f>
        <v>74000</v>
      </c>
      <c r="K472">
        <f>IFERROR(INDEX(sales[Salary_Hike_Percentage],MATCH(A472,sales[Employee_ID],0)),"")</f>
        <v>5</v>
      </c>
      <c r="L472">
        <f>IFERROR(INDEX(performance[Performance_Rating],MATCH(A472,performance[Employee_ID],0)),"")</f>
        <v>4.5999999999999996</v>
      </c>
      <c r="M472">
        <f>IFERROR(INDEX(performance[Bonus_Percentage],MATCH(A472,performance[Employee_ID],0)),"")</f>
        <v>0.18</v>
      </c>
      <c r="N472" t="str">
        <f>IFERROR(INDEX(attendance[Status],MATCH(A472,attendance[Employee_ID],0)),"")</f>
        <v>Present</v>
      </c>
      <c r="O472">
        <f>IFERROR(INDEX(attendance[Working_Hours],MATCH(A472,attendance[Employee_ID],0)),"")</f>
        <v>7.3</v>
      </c>
      <c r="P472">
        <f>IFERROR(INDEX(attendance[Date],MATCH(A472,attendance[Employee_ID],0)),"")</f>
        <v>45658</v>
      </c>
      <c r="Q472">
        <f t="shared" si="21"/>
        <v>77700</v>
      </c>
      <c r="R472" t="str">
        <f t="shared" si="22"/>
        <v>Excellent</v>
      </c>
      <c r="S472">
        <f t="shared" si="23"/>
        <v>1</v>
      </c>
    </row>
    <row r="473" spans="1:19" x14ac:dyDescent="0.2">
      <c r="A473" s="6" t="s">
        <v>1242</v>
      </c>
      <c r="B473" t="str">
        <f>IFERROR(VLOOKUP(A473,employee[],2,FALSE),"")</f>
        <v>Aman Mishra</v>
      </c>
      <c r="C473" t="str">
        <f>IFERROR(VLOOKUP(A473,employee[],3,FALSE),"")</f>
        <v>aman.mishra472@yahoo.com</v>
      </c>
      <c r="D473" t="str">
        <f>IFERROR(VLOOKUP(A473,employee[],4,FALSE),"")</f>
        <v>D003</v>
      </c>
      <c r="E473" t="str">
        <f>VLOOKUP(D473,department[],2,FALSE)</f>
        <v>IT</v>
      </c>
      <c r="F473" t="str">
        <f>IFERROR(VLOOKUP(A473,employee[],5,FALSE),"")</f>
        <v>R003</v>
      </c>
      <c r="G473" t="str">
        <f>IFERROR(VLOOKUP(F473,job[],2,FALSE),"")</f>
        <v>Software Engineer</v>
      </c>
      <c r="H473" t="str">
        <f>IFERROR(VLOOKUP(A473,employee[],6,FALSE),"")</f>
        <v>L003</v>
      </c>
      <c r="I473" t="str">
        <f>IFERROR(VLOOKUP(H473,location[],2,FALSE),"")</f>
        <v>Bengaluru</v>
      </c>
      <c r="J473">
        <f>IFERROR(INDEX(sales[Monthly_Salary],MATCH(A473,sales[Employee_ID],0)),"")</f>
        <v>70000</v>
      </c>
      <c r="K473">
        <f>IFERROR(INDEX(sales[Salary_Hike_Percentage],MATCH(A473,sales[Employee_ID],0)),"")</f>
        <v>7</v>
      </c>
      <c r="L473">
        <f>IFERROR(INDEX(performance[Performance_Rating],MATCH(A473,performance[Employee_ID],0)),"")</f>
        <v>4</v>
      </c>
      <c r="M473">
        <f>IFERROR(INDEX(performance[Bonus_Percentage],MATCH(A473,performance[Employee_ID],0)),"")</f>
        <v>0.16</v>
      </c>
      <c r="N473" t="str">
        <f>IFERROR(INDEX(attendance[Status],MATCH(A473,attendance[Employee_ID],0)),"")</f>
        <v>Present</v>
      </c>
      <c r="O473">
        <f>IFERROR(INDEX(attendance[Working_Hours],MATCH(A473,attendance[Employee_ID],0)),"")</f>
        <v>8.5</v>
      </c>
      <c r="P473">
        <f>IFERROR(INDEX(attendance[Date],MATCH(A473,attendance[Employee_ID],0)),"")</f>
        <v>45658</v>
      </c>
      <c r="Q473">
        <f t="shared" si="21"/>
        <v>74900</v>
      </c>
      <c r="R473" t="str">
        <f t="shared" si="22"/>
        <v>Good</v>
      </c>
      <c r="S473">
        <f t="shared" si="23"/>
        <v>1</v>
      </c>
    </row>
    <row r="474" spans="1:19" x14ac:dyDescent="0.2">
      <c r="A474" s="7" t="s">
        <v>1244</v>
      </c>
      <c r="B474" t="str">
        <f>IFERROR(VLOOKUP(A474,employee[],2,FALSE),"")</f>
        <v>Pooja Iyer</v>
      </c>
      <c r="C474" t="str">
        <f>IFERROR(VLOOKUP(A474,employee[],3,FALSE),"")</f>
        <v>pooja.iyer473@yahoo.com</v>
      </c>
      <c r="D474" t="str">
        <f>IFERROR(VLOOKUP(A474,employee[],4,FALSE),"")</f>
        <v>D002</v>
      </c>
      <c r="E474" t="str">
        <f>VLOOKUP(D474,department[],2,FALSE)</f>
        <v>Finance</v>
      </c>
      <c r="F474" t="str">
        <f>IFERROR(VLOOKUP(A474,employee[],5,FALSE),"")</f>
        <v>R004</v>
      </c>
      <c r="G474" t="str">
        <f>IFERROR(VLOOKUP(F474,job[],2,FALSE),"")</f>
        <v>Finance Manager</v>
      </c>
      <c r="H474" t="str">
        <f>IFERROR(VLOOKUP(A474,employee[],6,FALSE),"")</f>
        <v>L002</v>
      </c>
      <c r="I474" t="str">
        <f>IFERROR(VLOOKUP(H474,location[],2,FALSE),"")</f>
        <v>Mumbai</v>
      </c>
      <c r="J474">
        <f>IFERROR(INDEX(sales[Monthly_Salary],MATCH(A474,sales[Employee_ID],0)),"")</f>
        <v>115000</v>
      </c>
      <c r="K474">
        <f>IFERROR(INDEX(sales[Salary_Hike_Percentage],MATCH(A474,sales[Employee_ID],0)),"")</f>
        <v>12</v>
      </c>
      <c r="L474">
        <f>IFERROR(INDEX(performance[Performance_Rating],MATCH(A474,performance[Employee_ID],0)),"")</f>
        <v>4.9000000000000004</v>
      </c>
      <c r="M474">
        <f>IFERROR(INDEX(performance[Bonus_Percentage],MATCH(A474,performance[Employee_ID],0)),"")</f>
        <v>0.2</v>
      </c>
      <c r="N474" t="str">
        <f>IFERROR(INDEX(attendance[Status],MATCH(A474,attendance[Employee_ID],0)),"")</f>
        <v>Present</v>
      </c>
      <c r="O474">
        <f>IFERROR(INDEX(attendance[Working_Hours],MATCH(A474,attendance[Employee_ID],0)),"")</f>
        <v>8.6</v>
      </c>
      <c r="P474">
        <f>IFERROR(INDEX(attendance[Date],MATCH(A474,attendance[Employee_ID],0)),"")</f>
        <v>45658</v>
      </c>
      <c r="Q474">
        <f t="shared" si="21"/>
        <v>128800.00000000001</v>
      </c>
      <c r="R474" t="str">
        <f t="shared" si="22"/>
        <v>Excellent</v>
      </c>
      <c r="S474">
        <f t="shared" si="23"/>
        <v>1</v>
      </c>
    </row>
    <row r="475" spans="1:19" x14ac:dyDescent="0.2">
      <c r="A475" s="6" t="s">
        <v>1247</v>
      </c>
      <c r="B475" t="str">
        <f>IFERROR(VLOOKUP(A475,employee[],2,FALSE),"")</f>
        <v>Meera Nair</v>
      </c>
      <c r="C475" t="str">
        <f>IFERROR(VLOOKUP(A475,employee[],3,FALSE),"")</f>
        <v>meera.nair474@yahoo.com</v>
      </c>
      <c r="D475" t="str">
        <f>IFERROR(VLOOKUP(A475,employee[],4,FALSE),"")</f>
        <v>D001</v>
      </c>
      <c r="E475" t="str">
        <f>VLOOKUP(D475,department[],2,FALSE)</f>
        <v>HR</v>
      </c>
      <c r="F475" t="str">
        <f>IFERROR(VLOOKUP(A475,employee[],5,FALSE),"")</f>
        <v>R001</v>
      </c>
      <c r="G475" t="str">
        <f>IFERROR(VLOOKUP(F475,job[],2,FALSE),"")</f>
        <v>HR Executive</v>
      </c>
      <c r="H475" t="str">
        <f>IFERROR(VLOOKUP(A475,employee[],6,FALSE),"")</f>
        <v>L003</v>
      </c>
      <c r="I475" t="str">
        <f>IFERROR(VLOOKUP(H475,location[],2,FALSE),"")</f>
        <v>Bengaluru</v>
      </c>
      <c r="J475">
        <f>IFERROR(INDEX(sales[Monthly_Salary],MATCH(A475,sales[Employee_ID],0)),"")</f>
        <v>94000</v>
      </c>
      <c r="K475">
        <f>IFERROR(INDEX(sales[Salary_Hike_Percentage],MATCH(A475,sales[Employee_ID],0)),"")</f>
        <v>10</v>
      </c>
      <c r="L475">
        <f>IFERROR(INDEX(performance[Performance_Rating],MATCH(A475,performance[Employee_ID],0)),"")</f>
        <v>3.4</v>
      </c>
      <c r="M475">
        <f>IFERROR(INDEX(performance[Bonus_Percentage],MATCH(A475,performance[Employee_ID],0)),"")</f>
        <v>0.14000000000000001</v>
      </c>
      <c r="N475" t="str">
        <f>IFERROR(INDEX(attendance[Status],MATCH(A475,attendance[Employee_ID],0)),"")</f>
        <v>Present</v>
      </c>
      <c r="O475">
        <f>IFERROR(INDEX(attendance[Working_Hours],MATCH(A475,attendance[Employee_ID],0)),"")</f>
        <v>8.1</v>
      </c>
      <c r="P475">
        <f>IFERROR(INDEX(attendance[Date],MATCH(A475,attendance[Employee_ID],0)),"")</f>
        <v>45658</v>
      </c>
      <c r="Q475">
        <f t="shared" si="21"/>
        <v>103400.00000000001</v>
      </c>
      <c r="R475" t="str">
        <f t="shared" si="22"/>
        <v>Average</v>
      </c>
      <c r="S475">
        <f t="shared" si="23"/>
        <v>1</v>
      </c>
    </row>
    <row r="476" spans="1:19" x14ac:dyDescent="0.2">
      <c r="A476" s="7" t="s">
        <v>1249</v>
      </c>
      <c r="B476" t="str">
        <f>IFERROR(VLOOKUP(A476,employee[],2,FALSE),"")</f>
        <v>Aarav Iyer</v>
      </c>
      <c r="C476" t="str">
        <f>IFERROR(VLOOKUP(A476,employee[],3,FALSE),"")</f>
        <v>aarav.iyer475@outlook.com</v>
      </c>
      <c r="D476" t="str">
        <f>IFERROR(VLOOKUP(A476,employee[],4,FALSE),"")</f>
        <v>D004</v>
      </c>
      <c r="E476" t="str">
        <f>VLOOKUP(D476,department[],2,FALSE)</f>
        <v>Sales</v>
      </c>
      <c r="F476" t="str">
        <f>IFERROR(VLOOKUP(A476,employee[],5,FALSE),"")</f>
        <v>R005</v>
      </c>
      <c r="G476" t="str">
        <f>IFERROR(VLOOKUP(F476,job[],2,FALSE),"")</f>
        <v>Sales Executive</v>
      </c>
      <c r="H476" t="str">
        <f>IFERROR(VLOOKUP(A476,employee[],6,FALSE),"")</f>
        <v>L001</v>
      </c>
      <c r="I476" t="str">
        <f>IFERROR(VLOOKUP(H476,location[],2,FALSE),"")</f>
        <v>Delhi</v>
      </c>
      <c r="J476">
        <f>IFERROR(INDEX(sales[Monthly_Salary],MATCH(A476,sales[Employee_ID],0)),"")</f>
        <v>47000</v>
      </c>
      <c r="K476">
        <f>IFERROR(INDEX(sales[Salary_Hike_Percentage],MATCH(A476,sales[Employee_ID],0)),"")</f>
        <v>5</v>
      </c>
      <c r="L476">
        <f>IFERROR(INDEX(performance[Performance_Rating],MATCH(A476,performance[Employee_ID],0)),"")</f>
        <v>3.5</v>
      </c>
      <c r="M476">
        <f>IFERROR(INDEX(performance[Bonus_Percentage],MATCH(A476,performance[Employee_ID],0)),"")</f>
        <v>0.14000000000000001</v>
      </c>
      <c r="N476" t="str">
        <f>IFERROR(INDEX(attendance[Status],MATCH(A476,attendance[Employee_ID],0)),"")</f>
        <v>Present</v>
      </c>
      <c r="O476">
        <f>IFERROR(INDEX(attendance[Working_Hours],MATCH(A476,attendance[Employee_ID],0)),"")</f>
        <v>8.1</v>
      </c>
      <c r="P476">
        <f>IFERROR(INDEX(attendance[Date],MATCH(A476,attendance[Employee_ID],0)),"")</f>
        <v>45658</v>
      </c>
      <c r="Q476">
        <f t="shared" si="21"/>
        <v>49350</v>
      </c>
      <c r="R476" t="str">
        <f t="shared" si="22"/>
        <v>Good</v>
      </c>
      <c r="S476">
        <f t="shared" si="23"/>
        <v>1</v>
      </c>
    </row>
    <row r="477" spans="1:19" x14ac:dyDescent="0.2">
      <c r="A477" s="6" t="s">
        <v>1251</v>
      </c>
      <c r="B477" t="str">
        <f>IFERROR(VLOOKUP(A477,employee[],2,FALSE),"")</f>
        <v>Nikhil Reddy</v>
      </c>
      <c r="C477" t="str">
        <f>IFERROR(VLOOKUP(A477,employee[],3,FALSE),"")</f>
        <v>nikhil.reddy476@outlook.com</v>
      </c>
      <c r="D477" t="str">
        <f>IFERROR(VLOOKUP(A477,employee[],4,FALSE),"")</f>
        <v>D003</v>
      </c>
      <c r="E477" t="str">
        <f>VLOOKUP(D477,department[],2,FALSE)</f>
        <v>IT</v>
      </c>
      <c r="F477" t="str">
        <f>IFERROR(VLOOKUP(A477,employee[],5,FALSE),"")</f>
        <v>R003</v>
      </c>
      <c r="G477" t="str">
        <f>IFERROR(VLOOKUP(F477,job[],2,FALSE),"")</f>
        <v>Software Engineer</v>
      </c>
      <c r="H477" t="str">
        <f>IFERROR(VLOOKUP(A477,employee[],6,FALSE),"")</f>
        <v>L001</v>
      </c>
      <c r="I477" t="str">
        <f>IFERROR(VLOOKUP(H477,location[],2,FALSE),"")</f>
        <v>Delhi</v>
      </c>
      <c r="J477">
        <f>IFERROR(INDEX(sales[Monthly_Salary],MATCH(A477,sales[Employee_ID],0)),"")</f>
        <v>56000</v>
      </c>
      <c r="K477">
        <f>IFERROR(INDEX(sales[Salary_Hike_Percentage],MATCH(A477,sales[Employee_ID],0)),"")</f>
        <v>3</v>
      </c>
      <c r="L477">
        <f>IFERROR(INDEX(performance[Performance_Rating],MATCH(A477,performance[Employee_ID],0)),"")</f>
        <v>3.5</v>
      </c>
      <c r="M477">
        <f>IFERROR(INDEX(performance[Bonus_Percentage],MATCH(A477,performance[Employee_ID],0)),"")</f>
        <v>0.14000000000000001</v>
      </c>
      <c r="N477" t="str">
        <f>IFERROR(INDEX(attendance[Status],MATCH(A477,attendance[Employee_ID],0)),"")</f>
        <v>Present</v>
      </c>
      <c r="O477">
        <f>IFERROR(INDEX(attendance[Working_Hours],MATCH(A477,attendance[Employee_ID],0)),"")</f>
        <v>8.8000000000000007</v>
      </c>
      <c r="P477">
        <f>IFERROR(INDEX(attendance[Date],MATCH(A477,attendance[Employee_ID],0)),"")</f>
        <v>45658</v>
      </c>
      <c r="Q477">
        <f t="shared" si="21"/>
        <v>57680</v>
      </c>
      <c r="R477" t="str">
        <f t="shared" si="22"/>
        <v>Good</v>
      </c>
      <c r="S477">
        <f t="shared" si="23"/>
        <v>1</v>
      </c>
    </row>
    <row r="478" spans="1:19" x14ac:dyDescent="0.2">
      <c r="A478" s="7" t="s">
        <v>1253</v>
      </c>
      <c r="B478" t="str">
        <f>IFERROR(VLOOKUP(A478,employee[],2,FALSE),"")</f>
        <v>Aditya Kapoor</v>
      </c>
      <c r="C478" t="str">
        <f>IFERROR(VLOOKUP(A478,employee[],3,FALSE),"")</f>
        <v>aditya.kapoor477@outlook.com</v>
      </c>
      <c r="D478" t="str">
        <f>IFERROR(VLOOKUP(A478,employee[],4,FALSE),"")</f>
        <v>D003</v>
      </c>
      <c r="E478" t="str">
        <f>VLOOKUP(D478,department[],2,FALSE)</f>
        <v>IT</v>
      </c>
      <c r="F478" t="str">
        <f>IFERROR(VLOOKUP(A478,employee[],5,FALSE),"")</f>
        <v>R002</v>
      </c>
      <c r="G478" t="str">
        <f>IFERROR(VLOOKUP(F478,job[],2,FALSE),"")</f>
        <v>Data Analyst</v>
      </c>
      <c r="H478" t="str">
        <f>IFERROR(VLOOKUP(A478,employee[],6,FALSE),"")</f>
        <v>L004</v>
      </c>
      <c r="I478" t="str">
        <f>IFERROR(VLOOKUP(H478,location[],2,FALSE),"")</f>
        <v>Hyderabad</v>
      </c>
      <c r="J478">
        <f>IFERROR(INDEX(sales[Monthly_Salary],MATCH(A478,sales[Employee_ID],0)),"")</f>
        <v>56000</v>
      </c>
      <c r="K478">
        <f>IFERROR(INDEX(sales[Salary_Hike_Percentage],MATCH(A478,sales[Employee_ID],0)),"")</f>
        <v>5</v>
      </c>
      <c r="L478">
        <f>IFERROR(INDEX(performance[Performance_Rating],MATCH(A478,performance[Employee_ID],0)),"")</f>
        <v>3.1</v>
      </c>
      <c r="M478">
        <f>IFERROR(INDEX(performance[Bonus_Percentage],MATCH(A478,performance[Employee_ID],0)),"")</f>
        <v>0.12</v>
      </c>
      <c r="N478" t="str">
        <f>IFERROR(INDEX(attendance[Status],MATCH(A478,attendance[Employee_ID],0)),"")</f>
        <v>Present</v>
      </c>
      <c r="O478">
        <f>IFERROR(INDEX(attendance[Working_Hours],MATCH(A478,attendance[Employee_ID],0)),"")</f>
        <v>7</v>
      </c>
      <c r="P478">
        <f>IFERROR(INDEX(attendance[Date],MATCH(A478,attendance[Employee_ID],0)),"")</f>
        <v>45658</v>
      </c>
      <c r="Q478">
        <f t="shared" si="21"/>
        <v>58800</v>
      </c>
      <c r="R478" t="str">
        <f t="shared" si="22"/>
        <v>Average</v>
      </c>
      <c r="S478">
        <f t="shared" si="23"/>
        <v>1</v>
      </c>
    </row>
    <row r="479" spans="1:19" x14ac:dyDescent="0.2">
      <c r="A479" s="6" t="s">
        <v>1255</v>
      </c>
      <c r="B479" t="str">
        <f>IFERROR(VLOOKUP(A479,employee[],2,FALSE),"")</f>
        <v>Ananya Mehta</v>
      </c>
      <c r="C479" t="str">
        <f>IFERROR(VLOOKUP(A479,employee[],3,FALSE),"")</f>
        <v>ananya.mehta478@gmail.com</v>
      </c>
      <c r="D479" t="str">
        <f>IFERROR(VLOOKUP(A479,employee[],4,FALSE),"")</f>
        <v>D005</v>
      </c>
      <c r="E479" t="str">
        <f>VLOOKUP(D479,department[],2,FALSE)</f>
        <v>Marketing</v>
      </c>
      <c r="F479" t="str">
        <f>IFERROR(VLOOKUP(A479,employee[],5,FALSE),"")</f>
        <v>R002</v>
      </c>
      <c r="G479" t="str">
        <f>IFERROR(VLOOKUP(F479,job[],2,FALSE),"")</f>
        <v>Data Analyst</v>
      </c>
      <c r="H479" t="str">
        <f>IFERROR(VLOOKUP(A479,employee[],6,FALSE),"")</f>
        <v>L004</v>
      </c>
      <c r="I479" t="str">
        <f>IFERROR(VLOOKUP(H479,location[],2,FALSE),"")</f>
        <v>Hyderabad</v>
      </c>
      <c r="J479">
        <f>IFERROR(INDEX(sales[Monthly_Salary],MATCH(A479,sales[Employee_ID],0)),"")</f>
        <v>111000</v>
      </c>
      <c r="K479">
        <f>IFERROR(INDEX(sales[Salary_Hike_Percentage],MATCH(A479,sales[Employee_ID],0)),"")</f>
        <v>10</v>
      </c>
      <c r="L479">
        <f>IFERROR(INDEX(performance[Performance_Rating],MATCH(A479,performance[Employee_ID],0)),"")</f>
        <v>3.5</v>
      </c>
      <c r="M479">
        <f>IFERROR(INDEX(performance[Bonus_Percentage],MATCH(A479,performance[Employee_ID],0)),"")</f>
        <v>0.14000000000000001</v>
      </c>
      <c r="N479" t="str">
        <f>IFERROR(INDEX(attendance[Status],MATCH(A479,attendance[Employee_ID],0)),"")</f>
        <v>WFH</v>
      </c>
      <c r="O479">
        <f>IFERROR(INDEX(attendance[Working_Hours],MATCH(A479,attendance[Employee_ID],0)),"")</f>
        <v>7.2</v>
      </c>
      <c r="P479">
        <f>IFERROR(INDEX(attendance[Date],MATCH(A479,attendance[Employee_ID],0)),"")</f>
        <v>45658</v>
      </c>
      <c r="Q479">
        <f t="shared" si="21"/>
        <v>122100.00000000001</v>
      </c>
      <c r="R479" t="str">
        <f t="shared" si="22"/>
        <v>Good</v>
      </c>
      <c r="S479">
        <f t="shared" si="23"/>
        <v>0</v>
      </c>
    </row>
    <row r="480" spans="1:19" x14ac:dyDescent="0.2">
      <c r="A480" s="7" t="s">
        <v>1257</v>
      </c>
      <c r="B480" t="str">
        <f>IFERROR(VLOOKUP(A480,employee[],2,FALSE),"")</f>
        <v>Priya Agarwal</v>
      </c>
      <c r="C480" t="str">
        <f>IFERROR(VLOOKUP(A480,employee[],3,FALSE),"")</f>
        <v>priya.agarwal479@gmail.com</v>
      </c>
      <c r="D480" t="str">
        <f>IFERROR(VLOOKUP(A480,employee[],4,FALSE),"")</f>
        <v>D005</v>
      </c>
      <c r="E480" t="str">
        <f>VLOOKUP(D480,department[],2,FALSE)</f>
        <v>Marketing</v>
      </c>
      <c r="F480" t="str">
        <f>IFERROR(VLOOKUP(A480,employee[],5,FALSE),"")</f>
        <v>R002</v>
      </c>
      <c r="G480" t="str">
        <f>IFERROR(VLOOKUP(F480,job[],2,FALSE),"")</f>
        <v>Data Analyst</v>
      </c>
      <c r="H480" t="str">
        <f>IFERROR(VLOOKUP(A480,employee[],6,FALSE),"")</f>
        <v>L002</v>
      </c>
      <c r="I480" t="str">
        <f>IFERROR(VLOOKUP(H480,location[],2,FALSE),"")</f>
        <v>Mumbai</v>
      </c>
      <c r="J480">
        <f>IFERROR(INDEX(sales[Monthly_Salary],MATCH(A480,sales[Employee_ID],0)),"")</f>
        <v>103000</v>
      </c>
      <c r="K480">
        <f>IFERROR(INDEX(sales[Salary_Hike_Percentage],MATCH(A480,sales[Employee_ID],0)),"")</f>
        <v>7</v>
      </c>
      <c r="L480">
        <f>IFERROR(INDEX(performance[Performance_Rating],MATCH(A480,performance[Employee_ID],0)),"")</f>
        <v>4.2</v>
      </c>
      <c r="M480">
        <f>IFERROR(INDEX(performance[Bonus_Percentage],MATCH(A480,performance[Employee_ID],0)),"")</f>
        <v>0.17</v>
      </c>
      <c r="N480" t="str">
        <f>IFERROR(INDEX(attendance[Status],MATCH(A480,attendance[Employee_ID],0)),"")</f>
        <v>Present</v>
      </c>
      <c r="O480">
        <f>IFERROR(INDEX(attendance[Working_Hours],MATCH(A480,attendance[Employee_ID],0)),"")</f>
        <v>8.9</v>
      </c>
      <c r="P480">
        <f>IFERROR(INDEX(attendance[Date],MATCH(A480,attendance[Employee_ID],0)),"")</f>
        <v>45658</v>
      </c>
      <c r="Q480">
        <f t="shared" si="21"/>
        <v>110210</v>
      </c>
      <c r="R480" t="str">
        <f t="shared" si="22"/>
        <v>Good</v>
      </c>
      <c r="S480">
        <f t="shared" si="23"/>
        <v>1</v>
      </c>
    </row>
    <row r="481" spans="1:19" x14ac:dyDescent="0.2">
      <c r="A481" s="6" t="s">
        <v>1259</v>
      </c>
      <c r="B481" t="str">
        <f>IFERROR(VLOOKUP(A481,employee[],2,FALSE),"")</f>
        <v>Sneha Joshi</v>
      </c>
      <c r="C481" t="str">
        <f>IFERROR(VLOOKUP(A481,employee[],3,FALSE),"")</f>
        <v>sneha.joshi480@outlook.com</v>
      </c>
      <c r="D481" t="str">
        <f>IFERROR(VLOOKUP(A481,employee[],4,FALSE),"")</f>
        <v>D005</v>
      </c>
      <c r="E481" t="str">
        <f>VLOOKUP(D481,department[],2,FALSE)</f>
        <v>Marketing</v>
      </c>
      <c r="F481" t="str">
        <f>IFERROR(VLOOKUP(A481,employee[],5,FALSE),"")</f>
        <v>R002</v>
      </c>
      <c r="G481" t="str">
        <f>IFERROR(VLOOKUP(F481,job[],2,FALSE),"")</f>
        <v>Data Analyst</v>
      </c>
      <c r="H481" t="str">
        <f>IFERROR(VLOOKUP(A481,employee[],6,FALSE),"")</f>
        <v>L001</v>
      </c>
      <c r="I481" t="str">
        <f>IFERROR(VLOOKUP(H481,location[],2,FALSE),"")</f>
        <v>Delhi</v>
      </c>
      <c r="J481">
        <f>IFERROR(INDEX(sales[Monthly_Salary],MATCH(A481,sales[Employee_ID],0)),"")</f>
        <v>106000</v>
      </c>
      <c r="K481">
        <f>IFERROR(INDEX(sales[Salary_Hike_Percentage],MATCH(A481,sales[Employee_ID],0)),"")</f>
        <v>5</v>
      </c>
      <c r="L481">
        <f>IFERROR(INDEX(performance[Performance_Rating],MATCH(A481,performance[Employee_ID],0)),"")</f>
        <v>3.8</v>
      </c>
      <c r="M481">
        <f>IFERROR(INDEX(performance[Bonus_Percentage],MATCH(A481,performance[Employee_ID],0)),"")</f>
        <v>0.15</v>
      </c>
      <c r="N481" t="str">
        <f>IFERROR(INDEX(attendance[Status],MATCH(A481,attendance[Employee_ID],0)),"")</f>
        <v>Present</v>
      </c>
      <c r="O481">
        <f>IFERROR(INDEX(attendance[Working_Hours],MATCH(A481,attendance[Employee_ID],0)),"")</f>
        <v>8.9</v>
      </c>
      <c r="P481">
        <f>IFERROR(INDEX(attendance[Date],MATCH(A481,attendance[Employee_ID],0)),"")</f>
        <v>45658</v>
      </c>
      <c r="Q481">
        <f t="shared" si="21"/>
        <v>111300</v>
      </c>
      <c r="R481" t="str">
        <f t="shared" si="22"/>
        <v>Good</v>
      </c>
      <c r="S481">
        <f t="shared" si="23"/>
        <v>1</v>
      </c>
    </row>
    <row r="482" spans="1:19" x14ac:dyDescent="0.2">
      <c r="A482" s="7" t="s">
        <v>1261</v>
      </c>
      <c r="B482" t="str">
        <f>IFERROR(VLOOKUP(A482,employee[],2,FALSE),"")</f>
        <v>Nikhil Nair</v>
      </c>
      <c r="C482" t="str">
        <f>IFERROR(VLOOKUP(A482,employee[],3,FALSE),"")</f>
        <v>nikhil.nair481@yahoo.com</v>
      </c>
      <c r="D482" t="str">
        <f>IFERROR(VLOOKUP(A482,employee[],4,FALSE),"")</f>
        <v>D004</v>
      </c>
      <c r="E482" t="str">
        <f>VLOOKUP(D482,department[],2,FALSE)</f>
        <v>Sales</v>
      </c>
      <c r="F482" t="str">
        <f>IFERROR(VLOOKUP(A482,employee[],5,FALSE),"")</f>
        <v>R005</v>
      </c>
      <c r="G482" t="str">
        <f>IFERROR(VLOOKUP(F482,job[],2,FALSE),"")</f>
        <v>Sales Executive</v>
      </c>
      <c r="H482" t="str">
        <f>IFERROR(VLOOKUP(A482,employee[],6,FALSE),"")</f>
        <v>L001</v>
      </c>
      <c r="I482" t="str">
        <f>IFERROR(VLOOKUP(H482,location[],2,FALSE),"")</f>
        <v>Delhi</v>
      </c>
      <c r="J482">
        <f>IFERROR(INDEX(sales[Monthly_Salary],MATCH(A482,sales[Employee_ID],0)),"")</f>
        <v>92000</v>
      </c>
      <c r="K482">
        <f>IFERROR(INDEX(sales[Salary_Hike_Percentage],MATCH(A482,sales[Employee_ID],0)),"")</f>
        <v>5</v>
      </c>
      <c r="L482">
        <f>IFERROR(INDEX(performance[Performance_Rating],MATCH(A482,performance[Employee_ID],0)),"")</f>
        <v>3.2</v>
      </c>
      <c r="M482">
        <f>IFERROR(INDEX(performance[Bonus_Percentage],MATCH(A482,performance[Employee_ID],0)),"")</f>
        <v>0.13</v>
      </c>
      <c r="N482" t="str">
        <f>IFERROR(INDEX(attendance[Status],MATCH(A482,attendance[Employee_ID],0)),"")</f>
        <v>Present</v>
      </c>
      <c r="O482">
        <f>IFERROR(INDEX(attendance[Working_Hours],MATCH(A482,attendance[Employee_ID],0)),"")</f>
        <v>8.1999999999999993</v>
      </c>
      <c r="P482">
        <f>IFERROR(INDEX(attendance[Date],MATCH(A482,attendance[Employee_ID],0)),"")</f>
        <v>45658</v>
      </c>
      <c r="Q482">
        <f t="shared" si="21"/>
        <v>96600</v>
      </c>
      <c r="R482" t="str">
        <f t="shared" si="22"/>
        <v>Average</v>
      </c>
      <c r="S482">
        <f t="shared" si="23"/>
        <v>1</v>
      </c>
    </row>
    <row r="483" spans="1:19" x14ac:dyDescent="0.2">
      <c r="A483" s="6" t="s">
        <v>1263</v>
      </c>
      <c r="B483" t="str">
        <f>IFERROR(VLOOKUP(A483,employee[],2,FALSE),"")</f>
        <v>Nikhil Agarwal</v>
      </c>
      <c r="C483" t="str">
        <f>IFERROR(VLOOKUP(A483,employee[],3,FALSE),"")</f>
        <v>nikhil.agarwal482@outlook.com</v>
      </c>
      <c r="D483" t="str">
        <f>IFERROR(VLOOKUP(A483,employee[],4,FALSE),"")</f>
        <v>D003</v>
      </c>
      <c r="E483" t="str">
        <f>VLOOKUP(D483,department[],2,FALSE)</f>
        <v>IT</v>
      </c>
      <c r="F483" t="str">
        <f>IFERROR(VLOOKUP(A483,employee[],5,FALSE),"")</f>
        <v>R003</v>
      </c>
      <c r="G483" t="str">
        <f>IFERROR(VLOOKUP(F483,job[],2,FALSE),"")</f>
        <v>Software Engineer</v>
      </c>
      <c r="H483" t="str">
        <f>IFERROR(VLOOKUP(A483,employee[],6,FALSE),"")</f>
        <v>L001</v>
      </c>
      <c r="I483" t="str">
        <f>IFERROR(VLOOKUP(H483,location[],2,FALSE),"")</f>
        <v>Delhi</v>
      </c>
      <c r="J483">
        <f>IFERROR(INDEX(sales[Monthly_Salary],MATCH(A483,sales[Employee_ID],0)),"")</f>
        <v>95000</v>
      </c>
      <c r="K483">
        <f>IFERROR(INDEX(sales[Salary_Hike_Percentage],MATCH(A483,sales[Employee_ID],0)),"")</f>
        <v>10</v>
      </c>
      <c r="L483">
        <f>IFERROR(INDEX(performance[Performance_Rating],MATCH(A483,performance[Employee_ID],0)),"")</f>
        <v>4.9000000000000004</v>
      </c>
      <c r="M483">
        <f>IFERROR(INDEX(performance[Bonus_Percentage],MATCH(A483,performance[Employee_ID],0)),"")</f>
        <v>0.2</v>
      </c>
      <c r="N483" t="str">
        <f>IFERROR(INDEX(attendance[Status],MATCH(A483,attendance[Employee_ID],0)),"")</f>
        <v>Present</v>
      </c>
      <c r="O483">
        <f>IFERROR(INDEX(attendance[Working_Hours],MATCH(A483,attendance[Employee_ID],0)),"")</f>
        <v>9</v>
      </c>
      <c r="P483">
        <f>IFERROR(INDEX(attendance[Date],MATCH(A483,attendance[Employee_ID],0)),"")</f>
        <v>45658</v>
      </c>
      <c r="Q483">
        <f t="shared" si="21"/>
        <v>104500.00000000001</v>
      </c>
      <c r="R483" t="str">
        <f t="shared" si="22"/>
        <v>Excellent</v>
      </c>
      <c r="S483">
        <f t="shared" si="23"/>
        <v>1</v>
      </c>
    </row>
    <row r="484" spans="1:19" x14ac:dyDescent="0.2">
      <c r="A484" s="7" t="s">
        <v>1265</v>
      </c>
      <c r="B484" t="str">
        <f>IFERROR(VLOOKUP(A484,employee[],2,FALSE),"")</f>
        <v>Meera Patel</v>
      </c>
      <c r="C484" t="str">
        <f>IFERROR(VLOOKUP(A484,employee[],3,FALSE),"")</f>
        <v>meera.patel483@outlook.com</v>
      </c>
      <c r="D484" t="str">
        <f>IFERROR(VLOOKUP(A484,employee[],4,FALSE),"")</f>
        <v>D003</v>
      </c>
      <c r="E484" t="str">
        <f>VLOOKUP(D484,department[],2,FALSE)</f>
        <v>IT</v>
      </c>
      <c r="F484" t="str">
        <f>IFERROR(VLOOKUP(A484,employee[],5,FALSE),"")</f>
        <v>R003</v>
      </c>
      <c r="G484" t="str">
        <f>IFERROR(VLOOKUP(F484,job[],2,FALSE),"")</f>
        <v>Software Engineer</v>
      </c>
      <c r="H484" t="str">
        <f>IFERROR(VLOOKUP(A484,employee[],6,FALSE),"")</f>
        <v>L002</v>
      </c>
      <c r="I484" t="str">
        <f>IFERROR(VLOOKUP(H484,location[],2,FALSE),"")</f>
        <v>Mumbai</v>
      </c>
      <c r="J484">
        <f>IFERROR(INDEX(sales[Monthly_Salary],MATCH(A484,sales[Employee_ID],0)),"")</f>
        <v>41000</v>
      </c>
      <c r="K484">
        <f>IFERROR(INDEX(sales[Salary_Hike_Percentage],MATCH(A484,sales[Employee_ID],0)),"")</f>
        <v>7</v>
      </c>
      <c r="L484">
        <f>IFERROR(INDEX(performance[Performance_Rating],MATCH(A484,performance[Employee_ID],0)),"")</f>
        <v>3.2</v>
      </c>
      <c r="M484">
        <f>IFERROR(INDEX(performance[Bonus_Percentage],MATCH(A484,performance[Employee_ID],0)),"")</f>
        <v>0.13</v>
      </c>
      <c r="N484" t="str">
        <f>IFERROR(INDEX(attendance[Status],MATCH(A484,attendance[Employee_ID],0)),"")</f>
        <v>Present</v>
      </c>
      <c r="O484">
        <f>IFERROR(INDEX(attendance[Working_Hours],MATCH(A484,attendance[Employee_ID],0)),"")</f>
        <v>7.8</v>
      </c>
      <c r="P484">
        <f>IFERROR(INDEX(attendance[Date],MATCH(A484,attendance[Employee_ID],0)),"")</f>
        <v>45658</v>
      </c>
      <c r="Q484">
        <f t="shared" si="21"/>
        <v>43870</v>
      </c>
      <c r="R484" t="str">
        <f t="shared" si="22"/>
        <v>Average</v>
      </c>
      <c r="S484">
        <f t="shared" si="23"/>
        <v>1</v>
      </c>
    </row>
    <row r="485" spans="1:19" x14ac:dyDescent="0.2">
      <c r="A485" s="6" t="s">
        <v>1267</v>
      </c>
      <c r="B485" t="str">
        <f>IFERROR(VLOOKUP(A485,employee[],2,FALSE),"")</f>
        <v>Neha Singh</v>
      </c>
      <c r="C485" t="str">
        <f>IFERROR(VLOOKUP(A485,employee[],3,FALSE),"")</f>
        <v>neha.singh484@yahoo.com</v>
      </c>
      <c r="D485" t="str">
        <f>IFERROR(VLOOKUP(A485,employee[],4,FALSE),"")</f>
        <v>D003</v>
      </c>
      <c r="E485" t="str">
        <f>VLOOKUP(D485,department[],2,FALSE)</f>
        <v>IT</v>
      </c>
      <c r="F485" t="str">
        <f>IFERROR(VLOOKUP(A485,employee[],5,FALSE),"")</f>
        <v>R003</v>
      </c>
      <c r="G485" t="str">
        <f>IFERROR(VLOOKUP(F485,job[],2,FALSE),"")</f>
        <v>Software Engineer</v>
      </c>
      <c r="H485" t="str">
        <f>IFERROR(VLOOKUP(A485,employee[],6,FALSE),"")</f>
        <v>L003</v>
      </c>
      <c r="I485" t="str">
        <f>IFERROR(VLOOKUP(H485,location[],2,FALSE),"")</f>
        <v>Bengaluru</v>
      </c>
      <c r="J485">
        <f>IFERROR(INDEX(sales[Monthly_Salary],MATCH(A485,sales[Employee_ID],0)),"")</f>
        <v>87000</v>
      </c>
      <c r="K485">
        <f>IFERROR(INDEX(sales[Salary_Hike_Percentage],MATCH(A485,sales[Employee_ID],0)),"")</f>
        <v>12</v>
      </c>
      <c r="L485">
        <f>IFERROR(INDEX(performance[Performance_Rating],MATCH(A485,performance[Employee_ID],0)),"")</f>
        <v>4.9000000000000004</v>
      </c>
      <c r="M485">
        <f>IFERROR(INDEX(performance[Bonus_Percentage],MATCH(A485,performance[Employee_ID],0)),"")</f>
        <v>0.2</v>
      </c>
      <c r="N485" t="str">
        <f>IFERROR(INDEX(attendance[Status],MATCH(A485,attendance[Employee_ID],0)),"")</f>
        <v>Present</v>
      </c>
      <c r="O485">
        <f>IFERROR(INDEX(attendance[Working_Hours],MATCH(A485,attendance[Employee_ID],0)),"")</f>
        <v>8.8000000000000007</v>
      </c>
      <c r="P485">
        <f>IFERROR(INDEX(attendance[Date],MATCH(A485,attendance[Employee_ID],0)),"")</f>
        <v>45658</v>
      </c>
      <c r="Q485">
        <f t="shared" si="21"/>
        <v>97440.000000000015</v>
      </c>
      <c r="R485" t="str">
        <f t="shared" si="22"/>
        <v>Excellent</v>
      </c>
      <c r="S485">
        <f t="shared" si="23"/>
        <v>1</v>
      </c>
    </row>
    <row r="486" spans="1:19" x14ac:dyDescent="0.2">
      <c r="A486" s="7" t="s">
        <v>1269</v>
      </c>
      <c r="B486" t="str">
        <f>IFERROR(VLOOKUP(A486,employee[],2,FALSE),"")</f>
        <v>Rohan Nair</v>
      </c>
      <c r="C486" t="str">
        <f>IFERROR(VLOOKUP(A486,employee[],3,FALSE),"")</f>
        <v>rohan.nair485@gmail.com</v>
      </c>
      <c r="D486" t="str">
        <f>IFERROR(VLOOKUP(A486,employee[],4,FALSE),"")</f>
        <v>D002</v>
      </c>
      <c r="E486" t="str">
        <f>VLOOKUP(D486,department[],2,FALSE)</f>
        <v>Finance</v>
      </c>
      <c r="F486" t="str">
        <f>IFERROR(VLOOKUP(A486,employee[],5,FALSE),"")</f>
        <v>R004</v>
      </c>
      <c r="G486" t="str">
        <f>IFERROR(VLOOKUP(F486,job[],2,FALSE),"")</f>
        <v>Finance Manager</v>
      </c>
      <c r="H486" t="str">
        <f>IFERROR(VLOOKUP(A486,employee[],6,FALSE),"")</f>
        <v>L003</v>
      </c>
      <c r="I486" t="str">
        <f>IFERROR(VLOOKUP(H486,location[],2,FALSE),"")</f>
        <v>Bengaluru</v>
      </c>
      <c r="J486">
        <f>IFERROR(INDEX(sales[Monthly_Salary],MATCH(A486,sales[Employee_ID],0)),"")</f>
        <v>47000</v>
      </c>
      <c r="K486">
        <f>IFERROR(INDEX(sales[Salary_Hike_Percentage],MATCH(A486,sales[Employee_ID],0)),"")</f>
        <v>10</v>
      </c>
      <c r="L486">
        <f>IFERROR(INDEX(performance[Performance_Rating],MATCH(A486,performance[Employee_ID],0)),"")</f>
        <v>4.4000000000000004</v>
      </c>
      <c r="M486">
        <f>IFERROR(INDEX(performance[Bonus_Percentage],MATCH(A486,performance[Employee_ID],0)),"")</f>
        <v>0.18</v>
      </c>
      <c r="N486" t="str">
        <f>IFERROR(INDEX(attendance[Status],MATCH(A486,attendance[Employee_ID],0)),"")</f>
        <v>Present</v>
      </c>
      <c r="O486">
        <f>IFERROR(INDEX(attendance[Working_Hours],MATCH(A486,attendance[Employee_ID],0)),"")</f>
        <v>7.8</v>
      </c>
      <c r="P486">
        <f>IFERROR(INDEX(attendance[Date],MATCH(A486,attendance[Employee_ID],0)),"")</f>
        <v>45658</v>
      </c>
      <c r="Q486">
        <f t="shared" si="21"/>
        <v>51700.000000000007</v>
      </c>
      <c r="R486" t="str">
        <f t="shared" si="22"/>
        <v>Good</v>
      </c>
      <c r="S486">
        <f t="shared" si="23"/>
        <v>1</v>
      </c>
    </row>
    <row r="487" spans="1:19" x14ac:dyDescent="0.2">
      <c r="A487" s="6" t="s">
        <v>1272</v>
      </c>
      <c r="B487" t="str">
        <f>IFERROR(VLOOKUP(A487,employee[],2,FALSE),"")</f>
        <v>Rahul Patel</v>
      </c>
      <c r="C487" t="str">
        <f>IFERROR(VLOOKUP(A487,employee[],3,FALSE),"")</f>
        <v>rahul.patel486@gmail.com</v>
      </c>
      <c r="D487" t="str">
        <f>IFERROR(VLOOKUP(A487,employee[],4,FALSE),"")</f>
        <v>D005</v>
      </c>
      <c r="E487" t="str">
        <f>VLOOKUP(D487,department[],2,FALSE)</f>
        <v>Marketing</v>
      </c>
      <c r="F487" t="str">
        <f>IFERROR(VLOOKUP(A487,employee[],5,FALSE),"")</f>
        <v>R002</v>
      </c>
      <c r="G487" t="str">
        <f>IFERROR(VLOOKUP(F487,job[],2,FALSE),"")</f>
        <v>Data Analyst</v>
      </c>
      <c r="H487" t="str">
        <f>IFERROR(VLOOKUP(A487,employee[],6,FALSE),"")</f>
        <v>L001</v>
      </c>
      <c r="I487" t="str">
        <f>IFERROR(VLOOKUP(H487,location[],2,FALSE),"")</f>
        <v>Delhi</v>
      </c>
      <c r="J487">
        <f>IFERROR(INDEX(sales[Monthly_Salary],MATCH(A487,sales[Employee_ID],0)),"")</f>
        <v>67000</v>
      </c>
      <c r="K487">
        <f>IFERROR(INDEX(sales[Salary_Hike_Percentage],MATCH(A487,sales[Employee_ID],0)),"")</f>
        <v>10</v>
      </c>
      <c r="L487">
        <f>IFERROR(INDEX(performance[Performance_Rating],MATCH(A487,performance[Employee_ID],0)),"")</f>
        <v>3.9</v>
      </c>
      <c r="M487">
        <f>IFERROR(INDEX(performance[Bonus_Percentage],MATCH(A487,performance[Employee_ID],0)),"")</f>
        <v>0.16</v>
      </c>
      <c r="N487" t="str">
        <f>IFERROR(INDEX(attendance[Status],MATCH(A487,attendance[Employee_ID],0)),"")</f>
        <v>Present</v>
      </c>
      <c r="O487">
        <f>IFERROR(INDEX(attendance[Working_Hours],MATCH(A487,attendance[Employee_ID],0)),"")</f>
        <v>9</v>
      </c>
      <c r="P487">
        <f>IFERROR(INDEX(attendance[Date],MATCH(A487,attendance[Employee_ID],0)),"")</f>
        <v>45658</v>
      </c>
      <c r="Q487">
        <f t="shared" si="21"/>
        <v>73700</v>
      </c>
      <c r="R487" t="str">
        <f t="shared" si="22"/>
        <v>Good</v>
      </c>
      <c r="S487">
        <f t="shared" si="23"/>
        <v>1</v>
      </c>
    </row>
    <row r="488" spans="1:19" x14ac:dyDescent="0.2">
      <c r="A488" s="7" t="s">
        <v>1274</v>
      </c>
      <c r="B488" t="str">
        <f>IFERROR(VLOOKUP(A488,employee[],2,FALSE),"")</f>
        <v>Riya Singh</v>
      </c>
      <c r="C488" t="str">
        <f>IFERROR(VLOOKUP(A488,employee[],3,FALSE),"")</f>
        <v>riya.singh487@outlook.com</v>
      </c>
      <c r="D488" t="str">
        <f>IFERROR(VLOOKUP(A488,employee[],4,FALSE),"")</f>
        <v>D004</v>
      </c>
      <c r="E488" t="str">
        <f>VLOOKUP(D488,department[],2,FALSE)</f>
        <v>Sales</v>
      </c>
      <c r="F488" t="str">
        <f>IFERROR(VLOOKUP(A488,employee[],5,FALSE),"")</f>
        <v>R005</v>
      </c>
      <c r="G488" t="str">
        <f>IFERROR(VLOOKUP(F488,job[],2,FALSE),"")</f>
        <v>Sales Executive</v>
      </c>
      <c r="H488" t="str">
        <f>IFERROR(VLOOKUP(A488,employee[],6,FALSE),"")</f>
        <v>L004</v>
      </c>
      <c r="I488" t="str">
        <f>IFERROR(VLOOKUP(H488,location[],2,FALSE),"")</f>
        <v>Hyderabad</v>
      </c>
      <c r="J488">
        <f>IFERROR(INDEX(sales[Monthly_Salary],MATCH(A488,sales[Employee_ID],0)),"")</f>
        <v>64000</v>
      </c>
      <c r="K488">
        <f>IFERROR(INDEX(sales[Salary_Hike_Percentage],MATCH(A488,sales[Employee_ID],0)),"")</f>
        <v>10</v>
      </c>
      <c r="L488">
        <f>IFERROR(INDEX(performance[Performance_Rating],MATCH(A488,performance[Employee_ID],0)),"")</f>
        <v>3.4</v>
      </c>
      <c r="M488">
        <f>IFERROR(INDEX(performance[Bonus_Percentage],MATCH(A488,performance[Employee_ID],0)),"")</f>
        <v>0.14000000000000001</v>
      </c>
      <c r="N488" t="str">
        <f>IFERROR(INDEX(attendance[Status],MATCH(A488,attendance[Employee_ID],0)),"")</f>
        <v>Present</v>
      </c>
      <c r="O488">
        <f>IFERROR(INDEX(attendance[Working_Hours],MATCH(A488,attendance[Employee_ID],0)),"")</f>
        <v>7.2</v>
      </c>
      <c r="P488">
        <f>IFERROR(INDEX(attendance[Date],MATCH(A488,attendance[Employee_ID],0)),"")</f>
        <v>45658</v>
      </c>
      <c r="Q488">
        <f t="shared" si="21"/>
        <v>70400</v>
      </c>
      <c r="R488" t="str">
        <f t="shared" si="22"/>
        <v>Average</v>
      </c>
      <c r="S488">
        <f t="shared" si="23"/>
        <v>1</v>
      </c>
    </row>
    <row r="489" spans="1:19" x14ac:dyDescent="0.2">
      <c r="A489" s="6" t="s">
        <v>1276</v>
      </c>
      <c r="B489" t="str">
        <f>IFERROR(VLOOKUP(A489,employee[],2,FALSE),"")</f>
        <v>Sneha Gupta</v>
      </c>
      <c r="C489" t="str">
        <f>IFERROR(VLOOKUP(A489,employee[],3,FALSE),"")</f>
        <v>sneha.gupta488@outlook.com</v>
      </c>
      <c r="D489" t="str">
        <f>IFERROR(VLOOKUP(A489,employee[],4,FALSE),"")</f>
        <v>D005</v>
      </c>
      <c r="E489" t="str">
        <f>VLOOKUP(D489,department[],2,FALSE)</f>
        <v>Marketing</v>
      </c>
      <c r="F489" t="str">
        <f>IFERROR(VLOOKUP(A489,employee[],5,FALSE),"")</f>
        <v>R002</v>
      </c>
      <c r="G489" t="str">
        <f>IFERROR(VLOOKUP(F489,job[],2,FALSE),"")</f>
        <v>Data Analyst</v>
      </c>
      <c r="H489" t="str">
        <f>IFERROR(VLOOKUP(A489,employee[],6,FALSE),"")</f>
        <v>L001</v>
      </c>
      <c r="I489" t="str">
        <f>IFERROR(VLOOKUP(H489,location[],2,FALSE),"")</f>
        <v>Delhi</v>
      </c>
      <c r="J489">
        <f>IFERROR(INDEX(sales[Monthly_Salary],MATCH(A489,sales[Employee_ID],0)),"")</f>
        <v>97000</v>
      </c>
      <c r="K489">
        <f>IFERROR(INDEX(sales[Salary_Hike_Percentage],MATCH(A489,sales[Employee_ID],0)),"")</f>
        <v>3</v>
      </c>
      <c r="L489">
        <f>IFERROR(INDEX(performance[Performance_Rating],MATCH(A489,performance[Employee_ID],0)),"")</f>
        <v>4.9000000000000004</v>
      </c>
      <c r="M489">
        <f>IFERROR(INDEX(performance[Bonus_Percentage],MATCH(A489,performance[Employee_ID],0)),"")</f>
        <v>0.2</v>
      </c>
      <c r="N489" t="str">
        <f>IFERROR(INDEX(attendance[Status],MATCH(A489,attendance[Employee_ID],0)),"")</f>
        <v>Present</v>
      </c>
      <c r="O489">
        <f>IFERROR(INDEX(attendance[Working_Hours],MATCH(A489,attendance[Employee_ID],0)),"")</f>
        <v>8.5</v>
      </c>
      <c r="P489">
        <f>IFERROR(INDEX(attendance[Date],MATCH(A489,attendance[Employee_ID],0)),"")</f>
        <v>45658</v>
      </c>
      <c r="Q489">
        <f t="shared" si="21"/>
        <v>99910</v>
      </c>
      <c r="R489" t="str">
        <f t="shared" si="22"/>
        <v>Excellent</v>
      </c>
      <c r="S489">
        <f t="shared" si="23"/>
        <v>1</v>
      </c>
    </row>
    <row r="490" spans="1:19" x14ac:dyDescent="0.2">
      <c r="A490" s="7" t="s">
        <v>1278</v>
      </c>
      <c r="B490" t="str">
        <f>IFERROR(VLOOKUP(A490,employee[],2,FALSE),"")</f>
        <v>Rahul Singh</v>
      </c>
      <c r="C490" t="str">
        <f>IFERROR(VLOOKUP(A490,employee[],3,FALSE),"")</f>
        <v>rahul.singh489@gmail.com</v>
      </c>
      <c r="D490" t="str">
        <f>IFERROR(VLOOKUP(A490,employee[],4,FALSE),"")</f>
        <v>D003</v>
      </c>
      <c r="E490" t="str">
        <f>VLOOKUP(D490,department[],2,FALSE)</f>
        <v>IT</v>
      </c>
      <c r="F490" t="str">
        <f>IFERROR(VLOOKUP(A490,employee[],5,FALSE),"")</f>
        <v>R002</v>
      </c>
      <c r="G490" t="str">
        <f>IFERROR(VLOOKUP(F490,job[],2,FALSE),"")</f>
        <v>Data Analyst</v>
      </c>
      <c r="H490" t="str">
        <f>IFERROR(VLOOKUP(A490,employee[],6,FALSE),"")</f>
        <v>L004</v>
      </c>
      <c r="I490" t="str">
        <f>IFERROR(VLOOKUP(H490,location[],2,FALSE),"")</f>
        <v>Hyderabad</v>
      </c>
      <c r="J490">
        <f>IFERROR(INDEX(sales[Monthly_Salary],MATCH(A490,sales[Employee_ID],0)),"")</f>
        <v>45000</v>
      </c>
      <c r="K490">
        <f>IFERROR(INDEX(sales[Salary_Hike_Percentage],MATCH(A490,sales[Employee_ID],0)),"")</f>
        <v>5</v>
      </c>
      <c r="L490">
        <f>IFERROR(INDEX(performance[Performance_Rating],MATCH(A490,performance[Employee_ID],0)),"")</f>
        <v>3.2</v>
      </c>
      <c r="M490">
        <f>IFERROR(INDEX(performance[Bonus_Percentage],MATCH(A490,performance[Employee_ID],0)),"")</f>
        <v>0.13</v>
      </c>
      <c r="N490" t="str">
        <f>IFERROR(INDEX(attendance[Status],MATCH(A490,attendance[Employee_ID],0)),"")</f>
        <v>Present</v>
      </c>
      <c r="O490">
        <f>IFERROR(INDEX(attendance[Working_Hours],MATCH(A490,attendance[Employee_ID],0)),"")</f>
        <v>8.5</v>
      </c>
      <c r="P490">
        <f>IFERROR(INDEX(attendance[Date],MATCH(A490,attendance[Employee_ID],0)),"")</f>
        <v>45658</v>
      </c>
      <c r="Q490">
        <f t="shared" si="21"/>
        <v>47250</v>
      </c>
      <c r="R490" t="str">
        <f t="shared" si="22"/>
        <v>Average</v>
      </c>
      <c r="S490">
        <f t="shared" si="23"/>
        <v>1</v>
      </c>
    </row>
    <row r="491" spans="1:19" x14ac:dyDescent="0.2">
      <c r="A491" s="6" t="s">
        <v>1280</v>
      </c>
      <c r="B491" t="str">
        <f>IFERROR(VLOOKUP(A491,employee[],2,FALSE),"")</f>
        <v>Ananya Patel</v>
      </c>
      <c r="C491" t="str">
        <f>IFERROR(VLOOKUP(A491,employee[],3,FALSE),"")</f>
        <v>ananya.patel490@yahoo.com</v>
      </c>
      <c r="D491" t="str">
        <f>IFERROR(VLOOKUP(A491,employee[],4,FALSE),"")</f>
        <v>D003</v>
      </c>
      <c r="E491" t="str">
        <f>VLOOKUP(D491,department[],2,FALSE)</f>
        <v>IT</v>
      </c>
      <c r="F491" t="str">
        <f>IFERROR(VLOOKUP(A491,employee[],5,FALSE),"")</f>
        <v>R002</v>
      </c>
      <c r="G491" t="str">
        <f>IFERROR(VLOOKUP(F491,job[],2,FALSE),"")</f>
        <v>Data Analyst</v>
      </c>
      <c r="H491" t="str">
        <f>IFERROR(VLOOKUP(A491,employee[],6,FALSE),"")</f>
        <v>L003</v>
      </c>
      <c r="I491" t="str">
        <f>IFERROR(VLOOKUP(H491,location[],2,FALSE),"")</f>
        <v>Bengaluru</v>
      </c>
      <c r="J491">
        <f>IFERROR(INDEX(sales[Monthly_Salary],MATCH(A491,sales[Employee_ID],0)),"")</f>
        <v>57000</v>
      </c>
      <c r="K491">
        <f>IFERROR(INDEX(sales[Salary_Hike_Percentage],MATCH(A491,sales[Employee_ID],0)),"")</f>
        <v>7</v>
      </c>
      <c r="L491">
        <f>IFERROR(INDEX(performance[Performance_Rating],MATCH(A491,performance[Employee_ID],0)),"")</f>
        <v>3.8</v>
      </c>
      <c r="M491">
        <f>IFERROR(INDEX(performance[Bonus_Percentage],MATCH(A491,performance[Employee_ID],0)),"")</f>
        <v>0.15</v>
      </c>
      <c r="N491" t="str">
        <f>IFERROR(INDEX(attendance[Status],MATCH(A491,attendance[Employee_ID],0)),"")</f>
        <v>Present</v>
      </c>
      <c r="O491">
        <f>IFERROR(INDEX(attendance[Working_Hours],MATCH(A491,attendance[Employee_ID],0)),"")</f>
        <v>8.6</v>
      </c>
      <c r="P491">
        <f>IFERROR(INDEX(attendance[Date],MATCH(A491,attendance[Employee_ID],0)),"")</f>
        <v>45658</v>
      </c>
      <c r="Q491">
        <f t="shared" si="21"/>
        <v>60990</v>
      </c>
      <c r="R491" t="str">
        <f t="shared" si="22"/>
        <v>Good</v>
      </c>
      <c r="S491">
        <f t="shared" si="23"/>
        <v>1</v>
      </c>
    </row>
    <row r="492" spans="1:19" x14ac:dyDescent="0.2">
      <c r="A492" s="7" t="s">
        <v>1282</v>
      </c>
      <c r="B492" t="str">
        <f>IFERROR(VLOOKUP(A492,employee[],2,FALSE),"")</f>
        <v>Sneha Joshi</v>
      </c>
      <c r="C492" t="str">
        <f>IFERROR(VLOOKUP(A492,employee[],3,FALSE),"")</f>
        <v>sneha.joshi491@gmail.com</v>
      </c>
      <c r="D492" t="str">
        <f>IFERROR(VLOOKUP(A492,employee[],4,FALSE),"")</f>
        <v>D001</v>
      </c>
      <c r="E492" t="str">
        <f>VLOOKUP(D492,department[],2,FALSE)</f>
        <v>HR</v>
      </c>
      <c r="F492" t="str">
        <f>IFERROR(VLOOKUP(A492,employee[],5,FALSE),"")</f>
        <v>R001</v>
      </c>
      <c r="G492" t="str">
        <f>IFERROR(VLOOKUP(F492,job[],2,FALSE),"")</f>
        <v>HR Executive</v>
      </c>
      <c r="H492" t="str">
        <f>IFERROR(VLOOKUP(A492,employee[],6,FALSE),"")</f>
        <v>L002</v>
      </c>
      <c r="I492" t="str">
        <f>IFERROR(VLOOKUP(H492,location[],2,FALSE),"")</f>
        <v>Mumbai</v>
      </c>
      <c r="J492">
        <f>IFERROR(INDEX(sales[Monthly_Salary],MATCH(A492,sales[Employee_ID],0)),"")</f>
        <v>98000</v>
      </c>
      <c r="K492">
        <f>IFERROR(INDEX(sales[Salary_Hike_Percentage],MATCH(A492,sales[Employee_ID],0)),"")</f>
        <v>3</v>
      </c>
      <c r="L492">
        <f>IFERROR(INDEX(performance[Performance_Rating],MATCH(A492,performance[Employee_ID],0)),"")</f>
        <v>3.6</v>
      </c>
      <c r="M492">
        <f>IFERROR(INDEX(performance[Bonus_Percentage],MATCH(A492,performance[Employee_ID],0)),"")</f>
        <v>0.14000000000000001</v>
      </c>
      <c r="N492" t="str">
        <f>IFERROR(INDEX(attendance[Status],MATCH(A492,attendance[Employee_ID],0)),"")</f>
        <v>Present</v>
      </c>
      <c r="O492">
        <f>IFERROR(INDEX(attendance[Working_Hours],MATCH(A492,attendance[Employee_ID],0)),"")</f>
        <v>8</v>
      </c>
      <c r="P492">
        <f>IFERROR(INDEX(attendance[Date],MATCH(A492,attendance[Employee_ID],0)),"")</f>
        <v>45658</v>
      </c>
      <c r="Q492">
        <f t="shared" si="21"/>
        <v>100940</v>
      </c>
      <c r="R492" t="str">
        <f t="shared" si="22"/>
        <v>Good</v>
      </c>
      <c r="S492">
        <f t="shared" si="23"/>
        <v>1</v>
      </c>
    </row>
    <row r="493" spans="1:19" x14ac:dyDescent="0.2">
      <c r="A493" s="6" t="s">
        <v>1284</v>
      </c>
      <c r="B493" t="str">
        <f>IFERROR(VLOOKUP(A493,employee[],2,FALSE),"")</f>
        <v>Aisha Nair</v>
      </c>
      <c r="C493" t="str">
        <f>IFERROR(VLOOKUP(A493,employee[],3,FALSE),"")</f>
        <v>aisha.nair492@outlook.com</v>
      </c>
      <c r="D493" t="str">
        <f>IFERROR(VLOOKUP(A493,employee[],4,FALSE),"")</f>
        <v>D004</v>
      </c>
      <c r="E493" t="str">
        <f>VLOOKUP(D493,department[],2,FALSE)</f>
        <v>Sales</v>
      </c>
      <c r="F493" t="str">
        <f>IFERROR(VLOOKUP(A493,employee[],5,FALSE),"")</f>
        <v>R005</v>
      </c>
      <c r="G493" t="str">
        <f>IFERROR(VLOOKUP(F493,job[],2,FALSE),"")</f>
        <v>Sales Executive</v>
      </c>
      <c r="H493" t="str">
        <f>IFERROR(VLOOKUP(A493,employee[],6,FALSE),"")</f>
        <v>L003</v>
      </c>
      <c r="I493" t="str">
        <f>IFERROR(VLOOKUP(H493,location[],2,FALSE),"")</f>
        <v>Bengaluru</v>
      </c>
      <c r="J493">
        <f>IFERROR(INDEX(sales[Monthly_Salary],MATCH(A493,sales[Employee_ID],0)),"")</f>
        <v>41000</v>
      </c>
      <c r="K493">
        <f>IFERROR(INDEX(sales[Salary_Hike_Percentage],MATCH(A493,sales[Employee_ID],0)),"")</f>
        <v>3</v>
      </c>
      <c r="L493">
        <f>IFERROR(INDEX(performance[Performance_Rating],MATCH(A493,performance[Employee_ID],0)),"")</f>
        <v>4.5</v>
      </c>
      <c r="M493">
        <f>IFERROR(INDEX(performance[Bonus_Percentage],MATCH(A493,performance[Employee_ID],0)),"")</f>
        <v>0.18</v>
      </c>
      <c r="N493" t="str">
        <f>IFERROR(INDEX(attendance[Status],MATCH(A493,attendance[Employee_ID],0)),"")</f>
        <v>Present</v>
      </c>
      <c r="O493">
        <f>IFERROR(INDEX(attendance[Working_Hours],MATCH(A493,attendance[Employee_ID],0)),"")</f>
        <v>7.7</v>
      </c>
      <c r="P493">
        <f>IFERROR(INDEX(attendance[Date],MATCH(A493,attendance[Employee_ID],0)),"")</f>
        <v>45658</v>
      </c>
      <c r="Q493">
        <f t="shared" si="21"/>
        <v>42230</v>
      </c>
      <c r="R493" t="str">
        <f t="shared" si="22"/>
        <v>Excellent</v>
      </c>
      <c r="S493">
        <f t="shared" si="23"/>
        <v>1</v>
      </c>
    </row>
    <row r="494" spans="1:19" x14ac:dyDescent="0.2">
      <c r="A494" s="7" t="s">
        <v>1286</v>
      </c>
      <c r="B494" t="str">
        <f>IFERROR(VLOOKUP(A494,employee[],2,FALSE),"")</f>
        <v>Ananya Agarwal</v>
      </c>
      <c r="C494" t="str">
        <f>IFERROR(VLOOKUP(A494,employee[],3,FALSE),"")</f>
        <v>ananya.agarwal493@outlook.com</v>
      </c>
      <c r="D494" t="str">
        <f>IFERROR(VLOOKUP(A494,employee[],4,FALSE),"")</f>
        <v>D005</v>
      </c>
      <c r="E494" t="str">
        <f>VLOOKUP(D494,department[],2,FALSE)</f>
        <v>Marketing</v>
      </c>
      <c r="F494" t="str">
        <f>IFERROR(VLOOKUP(A494,employee[],5,FALSE),"")</f>
        <v>R002</v>
      </c>
      <c r="G494" t="str">
        <f>IFERROR(VLOOKUP(F494,job[],2,FALSE),"")</f>
        <v>Data Analyst</v>
      </c>
      <c r="H494" t="str">
        <f>IFERROR(VLOOKUP(A494,employee[],6,FALSE),"")</f>
        <v>L002</v>
      </c>
      <c r="I494" t="str">
        <f>IFERROR(VLOOKUP(H494,location[],2,FALSE),"")</f>
        <v>Mumbai</v>
      </c>
      <c r="J494">
        <f>IFERROR(INDEX(sales[Monthly_Salary],MATCH(A494,sales[Employee_ID],0)),"")</f>
        <v>86000</v>
      </c>
      <c r="K494">
        <f>IFERROR(INDEX(sales[Salary_Hike_Percentage],MATCH(A494,sales[Employee_ID],0)),"")</f>
        <v>3</v>
      </c>
      <c r="L494">
        <f>IFERROR(INDEX(performance[Performance_Rating],MATCH(A494,performance[Employee_ID],0)),"")</f>
        <v>3.3</v>
      </c>
      <c r="M494">
        <f>IFERROR(INDEX(performance[Bonus_Percentage],MATCH(A494,performance[Employee_ID],0)),"")</f>
        <v>0.13</v>
      </c>
      <c r="N494" t="str">
        <f>IFERROR(INDEX(attendance[Status],MATCH(A494,attendance[Employee_ID],0)),"")</f>
        <v>Present</v>
      </c>
      <c r="O494">
        <f>IFERROR(INDEX(attendance[Working_Hours],MATCH(A494,attendance[Employee_ID],0)),"")</f>
        <v>8.6999999999999993</v>
      </c>
      <c r="P494">
        <f>IFERROR(INDEX(attendance[Date],MATCH(A494,attendance[Employee_ID],0)),"")</f>
        <v>45658</v>
      </c>
      <c r="Q494">
        <f t="shared" si="21"/>
        <v>88580</v>
      </c>
      <c r="R494" t="str">
        <f t="shared" si="22"/>
        <v>Average</v>
      </c>
      <c r="S494">
        <f t="shared" si="23"/>
        <v>1</v>
      </c>
    </row>
    <row r="495" spans="1:19" x14ac:dyDescent="0.2">
      <c r="A495" s="6" t="s">
        <v>1288</v>
      </c>
      <c r="B495" t="str">
        <f>IFERROR(VLOOKUP(A495,employee[],2,FALSE),"")</f>
        <v>Ananya Agarwal</v>
      </c>
      <c r="C495" t="str">
        <f>IFERROR(VLOOKUP(A495,employee[],3,FALSE),"")</f>
        <v>ananya.agarwal494@yahoo.com</v>
      </c>
      <c r="D495" t="str">
        <f>IFERROR(VLOOKUP(A495,employee[],4,FALSE),"")</f>
        <v>D003</v>
      </c>
      <c r="E495" t="str">
        <f>VLOOKUP(D495,department[],2,FALSE)</f>
        <v>IT</v>
      </c>
      <c r="F495" t="str">
        <f>IFERROR(VLOOKUP(A495,employee[],5,FALSE),"")</f>
        <v>R003</v>
      </c>
      <c r="G495" t="str">
        <f>IFERROR(VLOOKUP(F495,job[],2,FALSE),"")</f>
        <v>Software Engineer</v>
      </c>
      <c r="H495" t="str">
        <f>IFERROR(VLOOKUP(A495,employee[],6,FALSE),"")</f>
        <v>L004</v>
      </c>
      <c r="I495" t="str">
        <f>IFERROR(VLOOKUP(H495,location[],2,FALSE),"")</f>
        <v>Hyderabad</v>
      </c>
      <c r="J495">
        <f>IFERROR(INDEX(sales[Monthly_Salary],MATCH(A495,sales[Employee_ID],0)),"")</f>
        <v>77000</v>
      </c>
      <c r="K495">
        <f>IFERROR(INDEX(sales[Salary_Hike_Percentage],MATCH(A495,sales[Employee_ID],0)),"")</f>
        <v>5</v>
      </c>
      <c r="L495">
        <f>IFERROR(INDEX(performance[Performance_Rating],MATCH(A495,performance[Employee_ID],0)),"")</f>
        <v>2.9</v>
      </c>
      <c r="M495">
        <f>IFERROR(INDEX(performance[Bonus_Percentage],MATCH(A495,performance[Employee_ID],0)),"")</f>
        <v>0.12</v>
      </c>
      <c r="N495" t="str">
        <f>IFERROR(INDEX(attendance[Status],MATCH(A495,attendance[Employee_ID],0)),"")</f>
        <v>Absent</v>
      </c>
      <c r="O495">
        <f>IFERROR(INDEX(attendance[Working_Hours],MATCH(A495,attendance[Employee_ID],0)),"")</f>
        <v>0</v>
      </c>
      <c r="P495">
        <f>IFERROR(INDEX(attendance[Date],MATCH(A495,attendance[Employee_ID],0)),"")</f>
        <v>45658</v>
      </c>
      <c r="Q495">
        <f t="shared" si="21"/>
        <v>80850</v>
      </c>
      <c r="R495" t="str">
        <f t="shared" si="22"/>
        <v>Average</v>
      </c>
      <c r="S495">
        <f t="shared" si="23"/>
        <v>0</v>
      </c>
    </row>
    <row r="496" spans="1:19" x14ac:dyDescent="0.2">
      <c r="A496" s="7" t="s">
        <v>1290</v>
      </c>
      <c r="B496" t="str">
        <f>IFERROR(VLOOKUP(A496,employee[],2,FALSE),"")</f>
        <v>Sneha Verma</v>
      </c>
      <c r="C496" t="str">
        <f>IFERROR(VLOOKUP(A496,employee[],3,FALSE),"")</f>
        <v>sneha.verma495@gmail.com</v>
      </c>
      <c r="D496" t="str">
        <f>IFERROR(VLOOKUP(A496,employee[],4,FALSE),"")</f>
        <v>D002</v>
      </c>
      <c r="E496" t="str">
        <f>VLOOKUP(D496,department[],2,FALSE)</f>
        <v>Finance</v>
      </c>
      <c r="F496" t="str">
        <f>IFERROR(VLOOKUP(A496,employee[],5,FALSE),"")</f>
        <v>R004</v>
      </c>
      <c r="G496" t="str">
        <f>IFERROR(VLOOKUP(F496,job[],2,FALSE),"")</f>
        <v>Finance Manager</v>
      </c>
      <c r="H496" t="str">
        <f>IFERROR(VLOOKUP(A496,employee[],6,FALSE),"")</f>
        <v>L003</v>
      </c>
      <c r="I496" t="str">
        <f>IFERROR(VLOOKUP(H496,location[],2,FALSE),"")</f>
        <v>Bengaluru</v>
      </c>
      <c r="J496">
        <f>IFERROR(INDEX(sales[Monthly_Salary],MATCH(A496,sales[Employee_ID],0)),"")</f>
        <v>75000</v>
      </c>
      <c r="K496">
        <f>IFERROR(INDEX(sales[Salary_Hike_Percentage],MATCH(A496,sales[Employee_ID],0)),"")</f>
        <v>5</v>
      </c>
      <c r="L496">
        <f>IFERROR(INDEX(performance[Performance_Rating],MATCH(A496,performance[Employee_ID],0)),"")</f>
        <v>3.4</v>
      </c>
      <c r="M496">
        <f>IFERROR(INDEX(performance[Bonus_Percentage],MATCH(A496,performance[Employee_ID],0)),"")</f>
        <v>0.14000000000000001</v>
      </c>
      <c r="N496" t="str">
        <f>IFERROR(INDEX(attendance[Status],MATCH(A496,attendance[Employee_ID],0)),"")</f>
        <v>WFH</v>
      </c>
      <c r="O496">
        <f>IFERROR(INDEX(attendance[Working_Hours],MATCH(A496,attendance[Employee_ID],0)),"")</f>
        <v>7.3</v>
      </c>
      <c r="P496">
        <f>IFERROR(INDEX(attendance[Date],MATCH(A496,attendance[Employee_ID],0)),"")</f>
        <v>45658</v>
      </c>
      <c r="Q496">
        <f t="shared" si="21"/>
        <v>78750</v>
      </c>
      <c r="R496" t="str">
        <f t="shared" si="22"/>
        <v>Average</v>
      </c>
      <c r="S496">
        <f t="shared" si="23"/>
        <v>0</v>
      </c>
    </row>
    <row r="497" spans="1:19" x14ac:dyDescent="0.2">
      <c r="A497" s="6" t="s">
        <v>1292</v>
      </c>
      <c r="B497" t="str">
        <f>IFERROR(VLOOKUP(A497,employee[],2,FALSE),"")</f>
        <v>Karan Iyer</v>
      </c>
      <c r="C497" t="str">
        <f>IFERROR(VLOOKUP(A497,employee[],3,FALSE),"")</f>
        <v>karan.iyer496@gmail.com</v>
      </c>
      <c r="D497" t="str">
        <f>IFERROR(VLOOKUP(A497,employee[],4,FALSE),"")</f>
        <v>D002</v>
      </c>
      <c r="E497" t="str">
        <f>VLOOKUP(D497,department[],2,FALSE)</f>
        <v>Finance</v>
      </c>
      <c r="F497" t="str">
        <f>IFERROR(VLOOKUP(A497,employee[],5,FALSE),"")</f>
        <v>R004</v>
      </c>
      <c r="G497" t="str">
        <f>IFERROR(VLOOKUP(F497,job[],2,FALSE),"")</f>
        <v>Finance Manager</v>
      </c>
      <c r="H497" t="str">
        <f>IFERROR(VLOOKUP(A497,employee[],6,FALSE),"")</f>
        <v>L003</v>
      </c>
      <c r="I497" t="str">
        <f>IFERROR(VLOOKUP(H497,location[],2,FALSE),"")</f>
        <v>Bengaluru</v>
      </c>
      <c r="J497">
        <f>IFERROR(INDEX(sales[Monthly_Salary],MATCH(A497,sales[Employee_ID],0)),"")</f>
        <v>88000</v>
      </c>
      <c r="K497">
        <f>IFERROR(INDEX(sales[Salary_Hike_Percentage],MATCH(A497,sales[Employee_ID],0)),"")</f>
        <v>7</v>
      </c>
      <c r="L497">
        <f>IFERROR(INDEX(performance[Performance_Rating],MATCH(A497,performance[Employee_ID],0)),"")</f>
        <v>4.9000000000000004</v>
      </c>
      <c r="M497">
        <f>IFERROR(INDEX(performance[Bonus_Percentage],MATCH(A497,performance[Employee_ID],0)),"")</f>
        <v>0.2</v>
      </c>
      <c r="N497" t="str">
        <f>IFERROR(INDEX(attendance[Status],MATCH(A497,attendance[Employee_ID],0)),"")</f>
        <v>Present</v>
      </c>
      <c r="O497">
        <f>IFERROR(INDEX(attendance[Working_Hours],MATCH(A497,attendance[Employee_ID],0)),"")</f>
        <v>8.4</v>
      </c>
      <c r="P497">
        <f>IFERROR(INDEX(attendance[Date],MATCH(A497,attendance[Employee_ID],0)),"")</f>
        <v>45658</v>
      </c>
      <c r="Q497">
        <f t="shared" si="21"/>
        <v>94160</v>
      </c>
      <c r="R497" t="str">
        <f t="shared" si="22"/>
        <v>Excellent</v>
      </c>
      <c r="S497">
        <f t="shared" si="23"/>
        <v>1</v>
      </c>
    </row>
    <row r="498" spans="1:19" x14ac:dyDescent="0.2">
      <c r="A498" s="7" t="s">
        <v>1294</v>
      </c>
      <c r="B498" t="str">
        <f>IFERROR(VLOOKUP(A498,employee[],2,FALSE),"")</f>
        <v>Rohan Reddy</v>
      </c>
      <c r="C498" t="str">
        <f>IFERROR(VLOOKUP(A498,employee[],3,FALSE),"")</f>
        <v>rohan.reddy497@outlook.com</v>
      </c>
      <c r="D498" t="str">
        <f>IFERROR(VLOOKUP(A498,employee[],4,FALSE),"")</f>
        <v>D004</v>
      </c>
      <c r="E498" t="str">
        <f>VLOOKUP(D498,department[],2,FALSE)</f>
        <v>Sales</v>
      </c>
      <c r="F498" t="str">
        <f>IFERROR(VLOOKUP(A498,employee[],5,FALSE),"")</f>
        <v>R005</v>
      </c>
      <c r="G498" t="str">
        <f>IFERROR(VLOOKUP(F498,job[],2,FALSE),"")</f>
        <v>Sales Executive</v>
      </c>
      <c r="H498" t="str">
        <f>IFERROR(VLOOKUP(A498,employee[],6,FALSE),"")</f>
        <v>L004</v>
      </c>
      <c r="I498" t="str">
        <f>IFERROR(VLOOKUP(H498,location[],2,FALSE),"")</f>
        <v>Hyderabad</v>
      </c>
      <c r="J498">
        <f>IFERROR(INDEX(sales[Monthly_Salary],MATCH(A498,sales[Employee_ID],0)),"")</f>
        <v>111000</v>
      </c>
      <c r="K498">
        <f>IFERROR(INDEX(sales[Salary_Hike_Percentage],MATCH(A498,sales[Employee_ID],0)),"")</f>
        <v>5</v>
      </c>
      <c r="L498">
        <f>IFERROR(INDEX(performance[Performance_Rating],MATCH(A498,performance[Employee_ID],0)),"")</f>
        <v>5</v>
      </c>
      <c r="M498">
        <f>IFERROR(INDEX(performance[Bonus_Percentage],MATCH(A498,performance[Employee_ID],0)),"")</f>
        <v>0.2</v>
      </c>
      <c r="N498" t="str">
        <f>IFERROR(INDEX(attendance[Status],MATCH(A498,attendance[Employee_ID],0)),"")</f>
        <v>Present</v>
      </c>
      <c r="O498">
        <f>IFERROR(INDEX(attendance[Working_Hours],MATCH(A498,attendance[Employee_ID],0)),"")</f>
        <v>8</v>
      </c>
      <c r="P498">
        <f>IFERROR(INDEX(attendance[Date],MATCH(A498,attendance[Employee_ID],0)),"")</f>
        <v>45658</v>
      </c>
      <c r="Q498">
        <f t="shared" si="21"/>
        <v>116550</v>
      </c>
      <c r="R498" t="str">
        <f t="shared" si="22"/>
        <v>Excellent</v>
      </c>
      <c r="S498">
        <f t="shared" si="23"/>
        <v>1</v>
      </c>
    </row>
    <row r="499" spans="1:19" x14ac:dyDescent="0.2">
      <c r="A499" s="6" t="s">
        <v>1296</v>
      </c>
      <c r="B499" t="str">
        <f>IFERROR(VLOOKUP(A499,employee[],2,FALSE),"")</f>
        <v>Nikhil Kapoor</v>
      </c>
      <c r="C499" t="str">
        <f>IFERROR(VLOOKUP(A499,employee[],3,FALSE),"")</f>
        <v>nikhil.kapoor498@outlook.com</v>
      </c>
      <c r="D499" t="str">
        <f>IFERROR(VLOOKUP(A499,employee[],4,FALSE),"")</f>
        <v>D002</v>
      </c>
      <c r="E499" t="str">
        <f>VLOOKUP(D499,department[],2,FALSE)</f>
        <v>Finance</v>
      </c>
      <c r="F499" t="str">
        <f>IFERROR(VLOOKUP(A499,employee[],5,FALSE),"")</f>
        <v>R004</v>
      </c>
      <c r="G499" t="str">
        <f>IFERROR(VLOOKUP(F499,job[],2,FALSE),"")</f>
        <v>Finance Manager</v>
      </c>
      <c r="H499" t="str">
        <f>IFERROR(VLOOKUP(A499,employee[],6,FALSE),"")</f>
        <v>L004</v>
      </c>
      <c r="I499" t="str">
        <f>IFERROR(VLOOKUP(H499,location[],2,FALSE),"")</f>
        <v>Hyderabad</v>
      </c>
      <c r="J499">
        <f>IFERROR(INDEX(sales[Monthly_Salary],MATCH(A499,sales[Employee_ID],0)),"")</f>
        <v>66000</v>
      </c>
      <c r="K499">
        <f>IFERROR(INDEX(sales[Salary_Hike_Percentage],MATCH(A499,sales[Employee_ID],0)),"")</f>
        <v>7</v>
      </c>
      <c r="L499">
        <f>IFERROR(INDEX(performance[Performance_Rating],MATCH(A499,performance[Employee_ID],0)),"")</f>
        <v>4.3</v>
      </c>
      <c r="M499">
        <f>IFERROR(INDEX(performance[Bonus_Percentage],MATCH(A499,performance[Employee_ID],0)),"")</f>
        <v>0.17</v>
      </c>
      <c r="N499" t="str">
        <f>IFERROR(INDEX(attendance[Status],MATCH(A499,attendance[Employee_ID],0)),"")</f>
        <v>Absent</v>
      </c>
      <c r="O499">
        <f>IFERROR(INDEX(attendance[Working_Hours],MATCH(A499,attendance[Employee_ID],0)),"")</f>
        <v>0</v>
      </c>
      <c r="P499">
        <f>IFERROR(INDEX(attendance[Date],MATCH(A499,attendance[Employee_ID],0)),"")</f>
        <v>45658</v>
      </c>
      <c r="Q499">
        <f t="shared" si="21"/>
        <v>70620</v>
      </c>
      <c r="R499" t="str">
        <f t="shared" si="22"/>
        <v>Good</v>
      </c>
      <c r="S499">
        <f t="shared" si="23"/>
        <v>0</v>
      </c>
    </row>
    <row r="500" spans="1:19" x14ac:dyDescent="0.2">
      <c r="A500" s="7" t="s">
        <v>1298</v>
      </c>
      <c r="B500" t="str">
        <f>IFERROR(VLOOKUP(A500,employee[],2,FALSE),"")</f>
        <v>Priya Patel</v>
      </c>
      <c r="C500" t="str">
        <f>IFERROR(VLOOKUP(A500,employee[],3,FALSE),"")</f>
        <v>priya.patel499@yahoo.com</v>
      </c>
      <c r="D500" t="str">
        <f>IFERROR(VLOOKUP(A500,employee[],4,FALSE),"")</f>
        <v>D003</v>
      </c>
      <c r="E500" t="str">
        <f>VLOOKUP(D500,department[],2,FALSE)</f>
        <v>IT</v>
      </c>
      <c r="F500" t="str">
        <f>IFERROR(VLOOKUP(A500,employee[],5,FALSE),"")</f>
        <v>R002</v>
      </c>
      <c r="G500" t="str">
        <f>IFERROR(VLOOKUP(F500,job[],2,FALSE),"")</f>
        <v>Data Analyst</v>
      </c>
      <c r="H500" t="str">
        <f>IFERROR(VLOOKUP(A500,employee[],6,FALSE),"")</f>
        <v>L004</v>
      </c>
      <c r="I500" t="str">
        <f>IFERROR(VLOOKUP(H500,location[],2,FALSE),"")</f>
        <v>Hyderabad</v>
      </c>
      <c r="J500">
        <f>IFERROR(INDEX(sales[Monthly_Salary],MATCH(A500,sales[Employee_ID],0)),"")</f>
        <v>49000</v>
      </c>
      <c r="K500">
        <f>IFERROR(INDEX(sales[Salary_Hike_Percentage],MATCH(A500,sales[Employee_ID],0)),"")</f>
        <v>12</v>
      </c>
      <c r="L500">
        <f>IFERROR(INDEX(performance[Performance_Rating],MATCH(A500,performance[Employee_ID],0)),"")</f>
        <v>3.3</v>
      </c>
      <c r="M500">
        <f>IFERROR(INDEX(performance[Bonus_Percentage],MATCH(A500,performance[Employee_ID],0)),"")</f>
        <v>0.13</v>
      </c>
      <c r="N500" t="str">
        <f>IFERROR(INDEX(attendance[Status],MATCH(A500,attendance[Employee_ID],0)),"")</f>
        <v>Present</v>
      </c>
      <c r="O500">
        <f>IFERROR(INDEX(attendance[Working_Hours],MATCH(A500,attendance[Employee_ID],0)),"")</f>
        <v>7.8</v>
      </c>
      <c r="P500">
        <f>IFERROR(INDEX(attendance[Date],MATCH(A500,attendance[Employee_ID],0)),"")</f>
        <v>45658</v>
      </c>
      <c r="Q500">
        <f t="shared" si="21"/>
        <v>54880.000000000007</v>
      </c>
      <c r="R500" t="str">
        <f t="shared" si="22"/>
        <v>Average</v>
      </c>
      <c r="S500">
        <f t="shared" si="23"/>
        <v>1</v>
      </c>
    </row>
    <row r="501" spans="1:19" x14ac:dyDescent="0.2">
      <c r="A501" s="6" t="s">
        <v>1300</v>
      </c>
      <c r="B501" t="str">
        <f>IFERROR(VLOOKUP(A501,employee[],2,FALSE),"")</f>
        <v>Karan Mishra</v>
      </c>
      <c r="C501" t="str">
        <f>IFERROR(VLOOKUP(A501,employee[],3,FALSE),"")</f>
        <v>karan.mishra500@gmail.com</v>
      </c>
      <c r="D501" t="str">
        <f>IFERROR(VLOOKUP(A501,employee[],4,FALSE),"")</f>
        <v>D002</v>
      </c>
      <c r="E501" t="str">
        <f>VLOOKUP(D501,department[],2,FALSE)</f>
        <v>Finance</v>
      </c>
      <c r="F501" t="str">
        <f>IFERROR(VLOOKUP(A501,employee[],5,FALSE),"")</f>
        <v>R004</v>
      </c>
      <c r="G501" t="str">
        <f>IFERROR(VLOOKUP(F501,job[],2,FALSE),"")</f>
        <v>Finance Manager</v>
      </c>
      <c r="H501" t="str">
        <f>IFERROR(VLOOKUP(A501,employee[],6,FALSE),"")</f>
        <v>L001</v>
      </c>
      <c r="I501" t="str">
        <f>IFERROR(VLOOKUP(H501,location[],2,FALSE),"")</f>
        <v>Delhi</v>
      </c>
      <c r="J501">
        <f>IFERROR(INDEX(sales[Monthly_Salary],MATCH(A501,sales[Employee_ID],0)),"")</f>
        <v>100000</v>
      </c>
      <c r="K501">
        <f>IFERROR(INDEX(sales[Salary_Hike_Percentage],MATCH(A501,sales[Employee_ID],0)),"")</f>
        <v>10</v>
      </c>
      <c r="L501">
        <f>IFERROR(INDEX(performance[Performance_Rating],MATCH(A501,performance[Employee_ID],0)),"")</f>
        <v>3.9</v>
      </c>
      <c r="M501">
        <f>IFERROR(INDEX(performance[Bonus_Percentage],MATCH(A501,performance[Employee_ID],0)),"")</f>
        <v>0.16</v>
      </c>
      <c r="N501" t="str">
        <f>IFERROR(INDEX(attendance[Status],MATCH(A501,attendance[Employee_ID],0)),"")</f>
        <v>Present</v>
      </c>
      <c r="O501">
        <f>IFERROR(INDEX(attendance[Working_Hours],MATCH(A501,attendance[Employee_ID],0)),"")</f>
        <v>7.7</v>
      </c>
      <c r="P501">
        <f>IFERROR(INDEX(attendance[Date],MATCH(A501,attendance[Employee_ID],0)),"")</f>
        <v>45658</v>
      </c>
      <c r="Q501">
        <f t="shared" si="21"/>
        <v>110000.00000000001</v>
      </c>
      <c r="R501" t="str">
        <f t="shared" si="22"/>
        <v>Good</v>
      </c>
      <c r="S501">
        <f t="shared" si="23"/>
        <v>1</v>
      </c>
    </row>
    <row r="502" spans="1:19" x14ac:dyDescent="0.2">
      <c r="A502" s="7" t="s">
        <v>1302</v>
      </c>
      <c r="B502" t="str">
        <f>IFERROR(VLOOKUP(A502,employee[],2,FALSE),"")</f>
        <v>Aman Singh</v>
      </c>
      <c r="C502" t="str">
        <f>IFERROR(VLOOKUP(A502,employee[],3,FALSE),"")</f>
        <v>aman.singh501@yahoo.com</v>
      </c>
      <c r="D502" t="str">
        <f>IFERROR(VLOOKUP(A502,employee[],4,FALSE),"")</f>
        <v>D002</v>
      </c>
      <c r="E502" t="str">
        <f>VLOOKUP(D502,department[],2,FALSE)</f>
        <v>Finance</v>
      </c>
      <c r="F502" t="str">
        <f>IFERROR(VLOOKUP(A502,employee[],5,FALSE),"")</f>
        <v>R004</v>
      </c>
      <c r="G502" t="str">
        <f>IFERROR(VLOOKUP(F502,job[],2,FALSE),"")</f>
        <v>Finance Manager</v>
      </c>
      <c r="H502" t="str">
        <f>IFERROR(VLOOKUP(A502,employee[],6,FALSE),"")</f>
        <v>L002</v>
      </c>
      <c r="I502" t="str">
        <f>IFERROR(VLOOKUP(H502,location[],2,FALSE),"")</f>
        <v>Mumbai</v>
      </c>
      <c r="J502">
        <f>IFERROR(INDEX(sales[Monthly_Salary],MATCH(A502,sales[Employee_ID],0)),"")</f>
        <v>103000</v>
      </c>
      <c r="K502">
        <f>IFERROR(INDEX(sales[Salary_Hike_Percentage],MATCH(A502,sales[Employee_ID],0)),"")</f>
        <v>10</v>
      </c>
      <c r="L502">
        <f>IFERROR(INDEX(performance[Performance_Rating],MATCH(A502,performance[Employee_ID],0)),"")</f>
        <v>3.2</v>
      </c>
      <c r="M502">
        <f>IFERROR(INDEX(performance[Bonus_Percentage],MATCH(A502,performance[Employee_ID],0)),"")</f>
        <v>0.13</v>
      </c>
      <c r="N502" t="str">
        <f>IFERROR(INDEX(attendance[Status],MATCH(A502,attendance[Employee_ID],0)),"")</f>
        <v>Present</v>
      </c>
      <c r="O502">
        <f>IFERROR(INDEX(attendance[Working_Hours],MATCH(A502,attendance[Employee_ID],0)),"")</f>
        <v>7.4</v>
      </c>
      <c r="P502">
        <f>IFERROR(INDEX(attendance[Date],MATCH(A502,attendance[Employee_ID],0)),"")</f>
        <v>45658</v>
      </c>
      <c r="Q502">
        <f t="shared" si="21"/>
        <v>113300.00000000001</v>
      </c>
      <c r="R502" t="str">
        <f t="shared" si="22"/>
        <v>Average</v>
      </c>
      <c r="S502">
        <f t="shared" si="23"/>
        <v>1</v>
      </c>
    </row>
    <row r="503" spans="1:19" x14ac:dyDescent="0.2">
      <c r="A503" s="6" t="s">
        <v>1304</v>
      </c>
      <c r="B503" t="str">
        <f>IFERROR(VLOOKUP(A503,employee[],2,FALSE),"")</f>
        <v>Ishita Mehta</v>
      </c>
      <c r="C503" t="str">
        <f>IFERROR(VLOOKUP(A503,employee[],3,FALSE),"")</f>
        <v>ishita.mehta502@yahoo.com</v>
      </c>
      <c r="D503" t="str">
        <f>IFERROR(VLOOKUP(A503,employee[],4,FALSE),"")</f>
        <v>D005</v>
      </c>
      <c r="E503" t="str">
        <f>VLOOKUP(D503,department[],2,FALSE)</f>
        <v>Marketing</v>
      </c>
      <c r="F503" t="str">
        <f>IFERROR(VLOOKUP(A503,employee[],5,FALSE),"")</f>
        <v>R002</v>
      </c>
      <c r="G503" t="str">
        <f>IFERROR(VLOOKUP(F503,job[],2,FALSE),"")</f>
        <v>Data Analyst</v>
      </c>
      <c r="H503" t="str">
        <f>IFERROR(VLOOKUP(A503,employee[],6,FALSE),"")</f>
        <v>L002</v>
      </c>
      <c r="I503" t="str">
        <f>IFERROR(VLOOKUP(H503,location[],2,FALSE),"")</f>
        <v>Mumbai</v>
      </c>
      <c r="J503">
        <f>IFERROR(INDEX(sales[Monthly_Salary],MATCH(A503,sales[Employee_ID],0)),"")</f>
        <v>116000</v>
      </c>
      <c r="K503">
        <f>IFERROR(INDEX(sales[Salary_Hike_Percentage],MATCH(A503,sales[Employee_ID],0)),"")</f>
        <v>7</v>
      </c>
      <c r="L503">
        <f>IFERROR(INDEX(performance[Performance_Rating],MATCH(A503,performance[Employee_ID],0)),"")</f>
        <v>2.7</v>
      </c>
      <c r="M503">
        <f>IFERROR(INDEX(performance[Bonus_Percentage],MATCH(A503,performance[Employee_ID],0)),"")</f>
        <v>0.11</v>
      </c>
      <c r="N503" t="str">
        <f>IFERROR(INDEX(attendance[Status],MATCH(A503,attendance[Employee_ID],0)),"")</f>
        <v>WFH</v>
      </c>
      <c r="O503">
        <f>IFERROR(INDEX(attendance[Working_Hours],MATCH(A503,attendance[Employee_ID],0)),"")</f>
        <v>7.3</v>
      </c>
      <c r="P503">
        <f>IFERROR(INDEX(attendance[Date],MATCH(A503,attendance[Employee_ID],0)),"")</f>
        <v>45658</v>
      </c>
      <c r="Q503">
        <f t="shared" si="21"/>
        <v>124120</v>
      </c>
      <c r="R503" t="str">
        <f t="shared" si="22"/>
        <v>Average</v>
      </c>
      <c r="S503">
        <f t="shared" si="23"/>
        <v>0</v>
      </c>
    </row>
    <row r="504" spans="1:19" x14ac:dyDescent="0.2">
      <c r="A504" s="7" t="s">
        <v>1307</v>
      </c>
      <c r="B504" t="str">
        <f>IFERROR(VLOOKUP(A504,employee[],2,FALSE),"")</f>
        <v>Aditya Verma</v>
      </c>
      <c r="C504" t="str">
        <f>IFERROR(VLOOKUP(A504,employee[],3,FALSE),"")</f>
        <v>aditya.verma503@outlook.com</v>
      </c>
      <c r="D504" t="str">
        <f>IFERROR(VLOOKUP(A504,employee[],4,FALSE),"")</f>
        <v>D001</v>
      </c>
      <c r="E504" t="str">
        <f>VLOOKUP(D504,department[],2,FALSE)</f>
        <v>HR</v>
      </c>
      <c r="F504" t="str">
        <f>IFERROR(VLOOKUP(A504,employee[],5,FALSE),"")</f>
        <v>R001</v>
      </c>
      <c r="G504" t="str">
        <f>IFERROR(VLOOKUP(F504,job[],2,FALSE),"")</f>
        <v>HR Executive</v>
      </c>
      <c r="H504" t="str">
        <f>IFERROR(VLOOKUP(A504,employee[],6,FALSE),"")</f>
        <v>L001</v>
      </c>
      <c r="I504" t="str">
        <f>IFERROR(VLOOKUP(H504,location[],2,FALSE),"")</f>
        <v>Delhi</v>
      </c>
      <c r="J504">
        <f>IFERROR(INDEX(sales[Monthly_Salary],MATCH(A504,sales[Employee_ID],0)),"")</f>
        <v>62000</v>
      </c>
      <c r="K504">
        <f>IFERROR(INDEX(sales[Salary_Hike_Percentage],MATCH(A504,sales[Employee_ID],0)),"")</f>
        <v>5</v>
      </c>
      <c r="L504">
        <f>IFERROR(INDEX(performance[Performance_Rating],MATCH(A504,performance[Employee_ID],0)),"")</f>
        <v>3.4</v>
      </c>
      <c r="M504">
        <f>IFERROR(INDEX(performance[Bonus_Percentage],MATCH(A504,performance[Employee_ID],0)),"")</f>
        <v>0.14000000000000001</v>
      </c>
      <c r="N504" t="str">
        <f>IFERROR(INDEX(attendance[Status],MATCH(A504,attendance[Employee_ID],0)),"")</f>
        <v>WFH</v>
      </c>
      <c r="O504">
        <f>IFERROR(INDEX(attendance[Working_Hours],MATCH(A504,attendance[Employee_ID],0)),"")</f>
        <v>7.5</v>
      </c>
      <c r="P504">
        <f>IFERROR(INDEX(attendance[Date],MATCH(A504,attendance[Employee_ID],0)),"")</f>
        <v>45658</v>
      </c>
      <c r="Q504">
        <f t="shared" si="21"/>
        <v>65100</v>
      </c>
      <c r="R504" t="str">
        <f t="shared" si="22"/>
        <v>Average</v>
      </c>
      <c r="S504">
        <f t="shared" si="23"/>
        <v>0</v>
      </c>
    </row>
    <row r="505" spans="1:19" x14ac:dyDescent="0.2">
      <c r="A505" s="6" t="s">
        <v>1309</v>
      </c>
      <c r="B505" t="str">
        <f>IFERROR(VLOOKUP(A505,employee[],2,FALSE),"")</f>
        <v>Sneha Kapoor</v>
      </c>
      <c r="C505" t="str">
        <f>IFERROR(VLOOKUP(A505,employee[],3,FALSE),"")</f>
        <v>sneha.kapoor504@gmail.com</v>
      </c>
      <c r="D505" t="str">
        <f>IFERROR(VLOOKUP(A505,employee[],4,FALSE),"")</f>
        <v>D005</v>
      </c>
      <c r="E505" t="str">
        <f>VLOOKUP(D505,department[],2,FALSE)</f>
        <v>Marketing</v>
      </c>
      <c r="F505" t="str">
        <f>IFERROR(VLOOKUP(A505,employee[],5,FALSE),"")</f>
        <v>R002</v>
      </c>
      <c r="G505" t="str">
        <f>IFERROR(VLOOKUP(F505,job[],2,FALSE),"")</f>
        <v>Data Analyst</v>
      </c>
      <c r="H505" t="str">
        <f>IFERROR(VLOOKUP(A505,employee[],6,FALSE),"")</f>
        <v>L003</v>
      </c>
      <c r="I505" t="str">
        <f>IFERROR(VLOOKUP(H505,location[],2,FALSE),"")</f>
        <v>Bengaluru</v>
      </c>
      <c r="J505">
        <f>IFERROR(INDEX(sales[Monthly_Salary],MATCH(A505,sales[Employee_ID],0)),"")</f>
        <v>78000</v>
      </c>
      <c r="K505">
        <f>IFERROR(INDEX(sales[Salary_Hike_Percentage],MATCH(A505,sales[Employee_ID],0)),"")</f>
        <v>12</v>
      </c>
      <c r="L505">
        <f>IFERROR(INDEX(performance[Performance_Rating],MATCH(A505,performance[Employee_ID],0)),"")</f>
        <v>4.7</v>
      </c>
      <c r="M505">
        <f>IFERROR(INDEX(performance[Bonus_Percentage],MATCH(A505,performance[Employee_ID],0)),"")</f>
        <v>0.19</v>
      </c>
      <c r="N505" t="str">
        <f>IFERROR(INDEX(attendance[Status],MATCH(A505,attendance[Employee_ID],0)),"")</f>
        <v>Present</v>
      </c>
      <c r="O505">
        <f>IFERROR(INDEX(attendance[Working_Hours],MATCH(A505,attendance[Employee_ID],0)),"")</f>
        <v>8.3000000000000007</v>
      </c>
      <c r="P505">
        <f>IFERROR(INDEX(attendance[Date],MATCH(A505,attendance[Employee_ID],0)),"")</f>
        <v>45658</v>
      </c>
      <c r="Q505">
        <f t="shared" si="21"/>
        <v>87360.000000000015</v>
      </c>
      <c r="R505" t="str">
        <f t="shared" si="22"/>
        <v>Excellent</v>
      </c>
      <c r="S505">
        <f t="shared" si="23"/>
        <v>1</v>
      </c>
    </row>
    <row r="506" spans="1:19" x14ac:dyDescent="0.2">
      <c r="A506" s="7" t="s">
        <v>1311</v>
      </c>
      <c r="B506" t="str">
        <f>IFERROR(VLOOKUP(A506,employee[],2,FALSE),"")</f>
        <v>Karan Iyer</v>
      </c>
      <c r="C506" t="str">
        <f>IFERROR(VLOOKUP(A506,employee[],3,FALSE),"")</f>
        <v>karan.iyer505@outlook.com</v>
      </c>
      <c r="D506" t="str">
        <f>IFERROR(VLOOKUP(A506,employee[],4,FALSE),"")</f>
        <v>D004</v>
      </c>
      <c r="E506" t="str">
        <f>VLOOKUP(D506,department[],2,FALSE)</f>
        <v>Sales</v>
      </c>
      <c r="F506" t="str">
        <f>IFERROR(VLOOKUP(A506,employee[],5,FALSE),"")</f>
        <v>R005</v>
      </c>
      <c r="G506" t="str">
        <f>IFERROR(VLOOKUP(F506,job[],2,FALSE),"")</f>
        <v>Sales Executive</v>
      </c>
      <c r="H506" t="str">
        <f>IFERROR(VLOOKUP(A506,employee[],6,FALSE),"")</f>
        <v>L004</v>
      </c>
      <c r="I506" t="str">
        <f>IFERROR(VLOOKUP(H506,location[],2,FALSE),"")</f>
        <v>Hyderabad</v>
      </c>
      <c r="J506">
        <f>IFERROR(INDEX(sales[Monthly_Salary],MATCH(A506,sales[Employee_ID],0)),"")</f>
        <v>90000</v>
      </c>
      <c r="K506">
        <f>IFERROR(INDEX(sales[Salary_Hike_Percentage],MATCH(A506,sales[Employee_ID],0)),"")</f>
        <v>7</v>
      </c>
      <c r="L506">
        <f>IFERROR(INDEX(performance[Performance_Rating],MATCH(A506,performance[Employee_ID],0)),"")</f>
        <v>4.5</v>
      </c>
      <c r="M506">
        <f>IFERROR(INDEX(performance[Bonus_Percentage],MATCH(A506,performance[Employee_ID],0)),"")</f>
        <v>0.18</v>
      </c>
      <c r="N506" t="str">
        <f>IFERROR(INDEX(attendance[Status],MATCH(A506,attendance[Employee_ID],0)),"")</f>
        <v>Leave</v>
      </c>
      <c r="O506">
        <f>IFERROR(INDEX(attendance[Working_Hours],MATCH(A506,attendance[Employee_ID],0)),"")</f>
        <v>7.5</v>
      </c>
      <c r="P506">
        <f>IFERROR(INDEX(attendance[Date],MATCH(A506,attendance[Employee_ID],0)),"")</f>
        <v>45658</v>
      </c>
      <c r="Q506">
        <f t="shared" si="21"/>
        <v>96300</v>
      </c>
      <c r="R506" t="str">
        <f t="shared" si="22"/>
        <v>Excellent</v>
      </c>
      <c r="S506">
        <f t="shared" si="23"/>
        <v>0</v>
      </c>
    </row>
    <row r="507" spans="1:19" x14ac:dyDescent="0.2">
      <c r="A507" s="6" t="s">
        <v>1313</v>
      </c>
      <c r="B507" t="str">
        <f>IFERROR(VLOOKUP(A507,employee[],2,FALSE),"")</f>
        <v>Aditya Sharma</v>
      </c>
      <c r="C507" t="str">
        <f>IFERROR(VLOOKUP(A507,employee[],3,FALSE),"")</f>
        <v>aditya.sharma506@gmail.com</v>
      </c>
      <c r="D507" t="str">
        <f>IFERROR(VLOOKUP(A507,employee[],4,FALSE),"")</f>
        <v>D001</v>
      </c>
      <c r="E507" t="str">
        <f>VLOOKUP(D507,department[],2,FALSE)</f>
        <v>HR</v>
      </c>
      <c r="F507" t="str">
        <f>IFERROR(VLOOKUP(A507,employee[],5,FALSE),"")</f>
        <v>R001</v>
      </c>
      <c r="G507" t="str">
        <f>IFERROR(VLOOKUP(F507,job[],2,FALSE),"")</f>
        <v>HR Executive</v>
      </c>
      <c r="H507" t="str">
        <f>IFERROR(VLOOKUP(A507,employee[],6,FALSE),"")</f>
        <v>L002</v>
      </c>
      <c r="I507" t="str">
        <f>IFERROR(VLOOKUP(H507,location[],2,FALSE),"")</f>
        <v>Mumbai</v>
      </c>
      <c r="J507">
        <f>IFERROR(INDEX(sales[Monthly_Salary],MATCH(A507,sales[Employee_ID],0)),"")</f>
        <v>70000</v>
      </c>
      <c r="K507">
        <f>IFERROR(INDEX(sales[Salary_Hike_Percentage],MATCH(A507,sales[Employee_ID],0)),"")</f>
        <v>10</v>
      </c>
      <c r="L507">
        <f>IFERROR(INDEX(performance[Performance_Rating],MATCH(A507,performance[Employee_ID],0)),"")</f>
        <v>2.9</v>
      </c>
      <c r="M507">
        <f>IFERROR(INDEX(performance[Bonus_Percentage],MATCH(A507,performance[Employee_ID],0)),"")</f>
        <v>0.12</v>
      </c>
      <c r="N507" t="str">
        <f>IFERROR(INDEX(attendance[Status],MATCH(A507,attendance[Employee_ID],0)),"")</f>
        <v>Present</v>
      </c>
      <c r="O507">
        <f>IFERROR(INDEX(attendance[Working_Hours],MATCH(A507,attendance[Employee_ID],0)),"")</f>
        <v>8.9</v>
      </c>
      <c r="P507">
        <f>IFERROR(INDEX(attendance[Date],MATCH(A507,attendance[Employee_ID],0)),"")</f>
        <v>45658</v>
      </c>
      <c r="Q507">
        <f t="shared" si="21"/>
        <v>77000</v>
      </c>
      <c r="R507" t="str">
        <f t="shared" si="22"/>
        <v>Average</v>
      </c>
      <c r="S507">
        <f t="shared" si="23"/>
        <v>1</v>
      </c>
    </row>
    <row r="508" spans="1:19" x14ac:dyDescent="0.2">
      <c r="A508" s="7" t="s">
        <v>1315</v>
      </c>
      <c r="B508" t="str">
        <f>IFERROR(VLOOKUP(A508,employee[],2,FALSE),"")</f>
        <v>Arjun Gupta</v>
      </c>
      <c r="C508" t="str">
        <f>IFERROR(VLOOKUP(A508,employee[],3,FALSE),"")</f>
        <v>arjun.gupta507@yahoo.com</v>
      </c>
      <c r="D508" t="str">
        <f>IFERROR(VLOOKUP(A508,employee[],4,FALSE),"")</f>
        <v>D001</v>
      </c>
      <c r="E508" t="str">
        <f>VLOOKUP(D508,department[],2,FALSE)</f>
        <v>HR</v>
      </c>
      <c r="F508" t="str">
        <f>IFERROR(VLOOKUP(A508,employee[],5,FALSE),"")</f>
        <v>R001</v>
      </c>
      <c r="G508" t="str">
        <f>IFERROR(VLOOKUP(F508,job[],2,FALSE),"")</f>
        <v>HR Executive</v>
      </c>
      <c r="H508" t="str">
        <f>IFERROR(VLOOKUP(A508,employee[],6,FALSE),"")</f>
        <v>L003</v>
      </c>
      <c r="I508" t="str">
        <f>IFERROR(VLOOKUP(H508,location[],2,FALSE),"")</f>
        <v>Bengaluru</v>
      </c>
      <c r="J508">
        <f>IFERROR(INDEX(sales[Monthly_Salary],MATCH(A508,sales[Employee_ID],0)),"")</f>
        <v>104000</v>
      </c>
      <c r="K508">
        <f>IFERROR(INDEX(sales[Salary_Hike_Percentage],MATCH(A508,sales[Employee_ID],0)),"")</f>
        <v>7</v>
      </c>
      <c r="L508">
        <f>IFERROR(INDEX(performance[Performance_Rating],MATCH(A508,performance[Employee_ID],0)),"")</f>
        <v>4.2</v>
      </c>
      <c r="M508">
        <f>IFERROR(INDEX(performance[Bonus_Percentage],MATCH(A508,performance[Employee_ID],0)),"")</f>
        <v>0.17</v>
      </c>
      <c r="N508" t="str">
        <f>IFERROR(INDEX(attendance[Status],MATCH(A508,attendance[Employee_ID],0)),"")</f>
        <v>Leave</v>
      </c>
      <c r="O508">
        <f>IFERROR(INDEX(attendance[Working_Hours],MATCH(A508,attendance[Employee_ID],0)),"")</f>
        <v>8</v>
      </c>
      <c r="P508">
        <f>IFERROR(INDEX(attendance[Date],MATCH(A508,attendance[Employee_ID],0)),"")</f>
        <v>45658</v>
      </c>
      <c r="Q508">
        <f t="shared" si="21"/>
        <v>111280</v>
      </c>
      <c r="R508" t="str">
        <f t="shared" si="22"/>
        <v>Good</v>
      </c>
      <c r="S508">
        <f t="shared" si="23"/>
        <v>0</v>
      </c>
    </row>
    <row r="509" spans="1:19" x14ac:dyDescent="0.2">
      <c r="A509" s="6" t="s">
        <v>1317</v>
      </c>
      <c r="B509" t="str">
        <f>IFERROR(VLOOKUP(A509,employee[],2,FALSE),"")</f>
        <v>Riya Singh</v>
      </c>
      <c r="C509" t="str">
        <f>IFERROR(VLOOKUP(A509,employee[],3,FALSE),"")</f>
        <v>riya.singh508@outlook.com</v>
      </c>
      <c r="D509" t="str">
        <f>IFERROR(VLOOKUP(A509,employee[],4,FALSE),"")</f>
        <v>D005</v>
      </c>
      <c r="E509" t="str">
        <f>VLOOKUP(D509,department[],2,FALSE)</f>
        <v>Marketing</v>
      </c>
      <c r="F509" t="str">
        <f>IFERROR(VLOOKUP(A509,employee[],5,FALSE),"")</f>
        <v>R002</v>
      </c>
      <c r="G509" t="str">
        <f>IFERROR(VLOOKUP(F509,job[],2,FALSE),"")</f>
        <v>Data Analyst</v>
      </c>
      <c r="H509" t="str">
        <f>IFERROR(VLOOKUP(A509,employee[],6,FALSE),"")</f>
        <v>L004</v>
      </c>
      <c r="I509" t="str">
        <f>IFERROR(VLOOKUP(H509,location[],2,FALSE),"")</f>
        <v>Hyderabad</v>
      </c>
      <c r="J509">
        <f>IFERROR(INDEX(sales[Monthly_Salary],MATCH(A509,sales[Employee_ID],0)),"")</f>
        <v>101000</v>
      </c>
      <c r="K509">
        <f>IFERROR(INDEX(sales[Salary_Hike_Percentage],MATCH(A509,sales[Employee_ID],0)),"")</f>
        <v>3</v>
      </c>
      <c r="L509">
        <f>IFERROR(INDEX(performance[Performance_Rating],MATCH(A509,performance[Employee_ID],0)),"")</f>
        <v>3.2</v>
      </c>
      <c r="M509">
        <f>IFERROR(INDEX(performance[Bonus_Percentage],MATCH(A509,performance[Employee_ID],0)),"")</f>
        <v>0.13</v>
      </c>
      <c r="N509" t="str">
        <f>IFERROR(INDEX(attendance[Status],MATCH(A509,attendance[Employee_ID],0)),"")</f>
        <v>Present</v>
      </c>
      <c r="O509">
        <f>IFERROR(INDEX(attendance[Working_Hours],MATCH(A509,attendance[Employee_ID],0)),"")</f>
        <v>9</v>
      </c>
      <c r="P509">
        <f>IFERROR(INDEX(attendance[Date],MATCH(A509,attendance[Employee_ID],0)),"")</f>
        <v>45658</v>
      </c>
      <c r="Q509">
        <f t="shared" si="21"/>
        <v>104030</v>
      </c>
      <c r="R509" t="str">
        <f t="shared" si="22"/>
        <v>Average</v>
      </c>
      <c r="S509">
        <f t="shared" si="23"/>
        <v>1</v>
      </c>
    </row>
    <row r="510" spans="1:19" x14ac:dyDescent="0.2">
      <c r="A510" s="7" t="s">
        <v>1319</v>
      </c>
      <c r="B510" t="str">
        <f>IFERROR(VLOOKUP(A510,employee[],2,FALSE),"")</f>
        <v>Aman Agarwal</v>
      </c>
      <c r="C510" t="str">
        <f>IFERROR(VLOOKUP(A510,employee[],3,FALSE),"")</f>
        <v>aman.agarwal509@outlook.com</v>
      </c>
      <c r="D510" t="str">
        <f>IFERROR(VLOOKUP(A510,employee[],4,FALSE),"")</f>
        <v>D002</v>
      </c>
      <c r="E510" t="str">
        <f>VLOOKUP(D510,department[],2,FALSE)</f>
        <v>Finance</v>
      </c>
      <c r="F510" t="str">
        <f>IFERROR(VLOOKUP(A510,employee[],5,FALSE),"")</f>
        <v>R004</v>
      </c>
      <c r="G510" t="str">
        <f>IFERROR(VLOOKUP(F510,job[],2,FALSE),"")</f>
        <v>Finance Manager</v>
      </c>
      <c r="H510" t="str">
        <f>IFERROR(VLOOKUP(A510,employee[],6,FALSE),"")</f>
        <v>L003</v>
      </c>
      <c r="I510" t="str">
        <f>IFERROR(VLOOKUP(H510,location[],2,FALSE),"")</f>
        <v>Bengaluru</v>
      </c>
      <c r="J510">
        <f>IFERROR(INDEX(sales[Monthly_Salary],MATCH(A510,sales[Employee_ID],0)),"")</f>
        <v>70000</v>
      </c>
      <c r="K510">
        <f>IFERROR(INDEX(sales[Salary_Hike_Percentage],MATCH(A510,sales[Employee_ID],0)),"")</f>
        <v>7</v>
      </c>
      <c r="L510">
        <f>IFERROR(INDEX(performance[Performance_Rating],MATCH(A510,performance[Employee_ID],0)),"")</f>
        <v>3.9</v>
      </c>
      <c r="M510">
        <f>IFERROR(INDEX(performance[Bonus_Percentage],MATCH(A510,performance[Employee_ID],0)),"")</f>
        <v>0.16</v>
      </c>
      <c r="N510" t="str">
        <f>IFERROR(INDEX(attendance[Status],MATCH(A510,attendance[Employee_ID],0)),"")</f>
        <v>Present</v>
      </c>
      <c r="O510">
        <f>IFERROR(INDEX(attendance[Working_Hours],MATCH(A510,attendance[Employee_ID],0)),"")</f>
        <v>7.8</v>
      </c>
      <c r="P510">
        <f>IFERROR(INDEX(attendance[Date],MATCH(A510,attendance[Employee_ID],0)),"")</f>
        <v>45658</v>
      </c>
      <c r="Q510">
        <f t="shared" si="21"/>
        <v>74900</v>
      </c>
      <c r="R510" t="str">
        <f t="shared" si="22"/>
        <v>Good</v>
      </c>
      <c r="S510">
        <f t="shared" si="23"/>
        <v>1</v>
      </c>
    </row>
    <row r="511" spans="1:19" x14ac:dyDescent="0.2">
      <c r="A511" s="6" t="s">
        <v>1321</v>
      </c>
      <c r="B511" t="str">
        <f>IFERROR(VLOOKUP(A511,employee[],2,FALSE),"")</f>
        <v>Karan Joshi</v>
      </c>
      <c r="C511" t="str">
        <f>IFERROR(VLOOKUP(A511,employee[],3,FALSE),"")</f>
        <v>karan.joshi510@yahoo.com</v>
      </c>
      <c r="D511" t="str">
        <f>IFERROR(VLOOKUP(A511,employee[],4,FALSE),"")</f>
        <v>D003</v>
      </c>
      <c r="E511" t="str">
        <f>VLOOKUP(D511,department[],2,FALSE)</f>
        <v>IT</v>
      </c>
      <c r="F511" t="str">
        <f>IFERROR(VLOOKUP(A511,employee[],5,FALSE),"")</f>
        <v>R003</v>
      </c>
      <c r="G511" t="str">
        <f>IFERROR(VLOOKUP(F511,job[],2,FALSE),"")</f>
        <v>Software Engineer</v>
      </c>
      <c r="H511" t="str">
        <f>IFERROR(VLOOKUP(A511,employee[],6,FALSE),"")</f>
        <v>L003</v>
      </c>
      <c r="I511" t="str">
        <f>IFERROR(VLOOKUP(H511,location[],2,FALSE),"")</f>
        <v>Bengaluru</v>
      </c>
      <c r="J511">
        <f>IFERROR(INDEX(sales[Monthly_Salary],MATCH(A511,sales[Employee_ID],0)),"")</f>
        <v>61000</v>
      </c>
      <c r="K511">
        <f>IFERROR(INDEX(sales[Salary_Hike_Percentage],MATCH(A511,sales[Employee_ID],0)),"")</f>
        <v>7</v>
      </c>
      <c r="L511">
        <f>IFERROR(INDEX(performance[Performance_Rating],MATCH(A511,performance[Employee_ID],0)),"")</f>
        <v>5</v>
      </c>
      <c r="M511">
        <f>IFERROR(INDEX(performance[Bonus_Percentage],MATCH(A511,performance[Employee_ID],0)),"")</f>
        <v>0.2</v>
      </c>
      <c r="N511" t="str">
        <f>IFERROR(INDEX(attendance[Status],MATCH(A511,attendance[Employee_ID],0)),"")</f>
        <v>Present</v>
      </c>
      <c r="O511">
        <f>IFERROR(INDEX(attendance[Working_Hours],MATCH(A511,attendance[Employee_ID],0)),"")</f>
        <v>7</v>
      </c>
      <c r="P511">
        <f>IFERROR(INDEX(attendance[Date],MATCH(A511,attendance[Employee_ID],0)),"")</f>
        <v>45658</v>
      </c>
      <c r="Q511">
        <f t="shared" si="21"/>
        <v>65270.000000000007</v>
      </c>
      <c r="R511" t="str">
        <f t="shared" si="22"/>
        <v>Excellent</v>
      </c>
      <c r="S511">
        <f t="shared" si="23"/>
        <v>1</v>
      </c>
    </row>
    <row r="512" spans="1:19" x14ac:dyDescent="0.2">
      <c r="A512" s="7" t="s">
        <v>1323</v>
      </c>
      <c r="B512" t="str">
        <f>IFERROR(VLOOKUP(A512,employee[],2,FALSE),"")</f>
        <v>Riya Agarwal</v>
      </c>
      <c r="C512" t="str">
        <f>IFERROR(VLOOKUP(A512,employee[],3,FALSE),"")</f>
        <v>riya.agarwal511@yahoo.com</v>
      </c>
      <c r="D512" t="str">
        <f>IFERROR(VLOOKUP(A512,employee[],4,FALSE),"")</f>
        <v>D005</v>
      </c>
      <c r="E512" t="str">
        <f>VLOOKUP(D512,department[],2,FALSE)</f>
        <v>Marketing</v>
      </c>
      <c r="F512" t="str">
        <f>IFERROR(VLOOKUP(A512,employee[],5,FALSE),"")</f>
        <v>R002</v>
      </c>
      <c r="G512" t="str">
        <f>IFERROR(VLOOKUP(F512,job[],2,FALSE),"")</f>
        <v>Data Analyst</v>
      </c>
      <c r="H512" t="str">
        <f>IFERROR(VLOOKUP(A512,employee[],6,FALSE),"")</f>
        <v>L002</v>
      </c>
      <c r="I512" t="str">
        <f>IFERROR(VLOOKUP(H512,location[],2,FALSE),"")</f>
        <v>Mumbai</v>
      </c>
      <c r="J512">
        <f>IFERROR(INDEX(sales[Monthly_Salary],MATCH(A512,sales[Employee_ID],0)),"")</f>
        <v>106000</v>
      </c>
      <c r="K512">
        <f>IFERROR(INDEX(sales[Salary_Hike_Percentage],MATCH(A512,sales[Employee_ID],0)),"")</f>
        <v>10</v>
      </c>
      <c r="L512">
        <f>IFERROR(INDEX(performance[Performance_Rating],MATCH(A512,performance[Employee_ID],0)),"")</f>
        <v>2.8</v>
      </c>
      <c r="M512">
        <f>IFERROR(INDEX(performance[Bonus_Percentage],MATCH(A512,performance[Employee_ID],0)),"")</f>
        <v>0.11</v>
      </c>
      <c r="N512" t="str">
        <f>IFERROR(INDEX(attendance[Status],MATCH(A512,attendance[Employee_ID],0)),"")</f>
        <v>WFH</v>
      </c>
      <c r="O512">
        <f>IFERROR(INDEX(attendance[Working_Hours],MATCH(A512,attendance[Employee_ID],0)),"")</f>
        <v>7.2</v>
      </c>
      <c r="P512">
        <f>IFERROR(INDEX(attendance[Date],MATCH(A512,attendance[Employee_ID],0)),"")</f>
        <v>45658</v>
      </c>
      <c r="Q512">
        <f t="shared" si="21"/>
        <v>116600.00000000001</v>
      </c>
      <c r="R512" t="str">
        <f t="shared" si="22"/>
        <v>Average</v>
      </c>
      <c r="S512">
        <f t="shared" si="23"/>
        <v>0</v>
      </c>
    </row>
    <row r="513" spans="1:19" x14ac:dyDescent="0.2">
      <c r="A513" s="6" t="s">
        <v>1326</v>
      </c>
      <c r="B513" t="str">
        <f>IFERROR(VLOOKUP(A513,employee[],2,FALSE),"")</f>
        <v>Sneha Nair</v>
      </c>
      <c r="C513" t="str">
        <f>IFERROR(VLOOKUP(A513,employee[],3,FALSE),"")</f>
        <v>sneha.nair512@outlook.com</v>
      </c>
      <c r="D513" t="str">
        <f>IFERROR(VLOOKUP(A513,employee[],4,FALSE),"")</f>
        <v>D002</v>
      </c>
      <c r="E513" t="str">
        <f>VLOOKUP(D513,department[],2,FALSE)</f>
        <v>Finance</v>
      </c>
      <c r="F513" t="str">
        <f>IFERROR(VLOOKUP(A513,employee[],5,FALSE),"")</f>
        <v>R004</v>
      </c>
      <c r="G513" t="str">
        <f>IFERROR(VLOOKUP(F513,job[],2,FALSE),"")</f>
        <v>Finance Manager</v>
      </c>
      <c r="H513" t="str">
        <f>IFERROR(VLOOKUP(A513,employee[],6,FALSE),"")</f>
        <v>L002</v>
      </c>
      <c r="I513" t="str">
        <f>IFERROR(VLOOKUP(H513,location[],2,FALSE),"")</f>
        <v>Mumbai</v>
      </c>
      <c r="J513">
        <f>IFERROR(INDEX(sales[Monthly_Salary],MATCH(A513,sales[Employee_ID],0)),"")</f>
        <v>36000</v>
      </c>
      <c r="K513">
        <f>IFERROR(INDEX(sales[Salary_Hike_Percentage],MATCH(A513,sales[Employee_ID],0)),"")</f>
        <v>3</v>
      </c>
      <c r="L513">
        <f>IFERROR(INDEX(performance[Performance_Rating],MATCH(A513,performance[Employee_ID],0)),"")</f>
        <v>3.9</v>
      </c>
      <c r="M513">
        <f>IFERROR(INDEX(performance[Bonus_Percentage],MATCH(A513,performance[Employee_ID],0)),"")</f>
        <v>0.16</v>
      </c>
      <c r="N513" t="str">
        <f>IFERROR(INDEX(attendance[Status],MATCH(A513,attendance[Employee_ID],0)),"")</f>
        <v>Present</v>
      </c>
      <c r="O513">
        <f>IFERROR(INDEX(attendance[Working_Hours],MATCH(A513,attendance[Employee_ID],0)),"")</f>
        <v>8.3000000000000007</v>
      </c>
      <c r="P513">
        <f>IFERROR(INDEX(attendance[Date],MATCH(A513,attendance[Employee_ID],0)),"")</f>
        <v>45658</v>
      </c>
      <c r="Q513">
        <f t="shared" si="21"/>
        <v>37080</v>
      </c>
      <c r="R513" t="str">
        <f t="shared" si="22"/>
        <v>Good</v>
      </c>
      <c r="S513">
        <f t="shared" si="23"/>
        <v>1</v>
      </c>
    </row>
    <row r="514" spans="1:19" x14ac:dyDescent="0.2">
      <c r="A514" s="7" t="s">
        <v>1328</v>
      </c>
      <c r="B514" t="str">
        <f>IFERROR(VLOOKUP(A514,employee[],2,FALSE),"")</f>
        <v>Aman Iyer</v>
      </c>
      <c r="C514" t="str">
        <f>IFERROR(VLOOKUP(A514,employee[],3,FALSE),"")</f>
        <v>aman.iyer513@outlook.com</v>
      </c>
      <c r="D514" t="str">
        <f>IFERROR(VLOOKUP(A514,employee[],4,FALSE),"")</f>
        <v>D005</v>
      </c>
      <c r="E514" t="str">
        <f>VLOOKUP(D514,department[],2,FALSE)</f>
        <v>Marketing</v>
      </c>
      <c r="F514" t="str">
        <f>IFERROR(VLOOKUP(A514,employee[],5,FALSE),"")</f>
        <v>R002</v>
      </c>
      <c r="G514" t="str">
        <f>IFERROR(VLOOKUP(F514,job[],2,FALSE),"")</f>
        <v>Data Analyst</v>
      </c>
      <c r="H514" t="str">
        <f>IFERROR(VLOOKUP(A514,employee[],6,FALSE),"")</f>
        <v>L003</v>
      </c>
      <c r="I514" t="str">
        <f>IFERROR(VLOOKUP(H514,location[],2,FALSE),"")</f>
        <v>Bengaluru</v>
      </c>
      <c r="J514">
        <f>IFERROR(INDEX(sales[Monthly_Salary],MATCH(A514,sales[Employee_ID],0)),"")</f>
        <v>100000</v>
      </c>
      <c r="K514">
        <f>IFERROR(INDEX(sales[Salary_Hike_Percentage],MATCH(A514,sales[Employee_ID],0)),"")</f>
        <v>3</v>
      </c>
      <c r="L514">
        <f>IFERROR(INDEX(performance[Performance_Rating],MATCH(A514,performance[Employee_ID],0)),"")</f>
        <v>3.5</v>
      </c>
      <c r="M514">
        <f>IFERROR(INDEX(performance[Bonus_Percentage],MATCH(A514,performance[Employee_ID],0)),"")</f>
        <v>0.14000000000000001</v>
      </c>
      <c r="N514" t="str">
        <f>IFERROR(INDEX(attendance[Status],MATCH(A514,attendance[Employee_ID],0)),"")</f>
        <v>Present</v>
      </c>
      <c r="O514">
        <f>IFERROR(INDEX(attendance[Working_Hours],MATCH(A514,attendance[Employee_ID],0)),"")</f>
        <v>8.8000000000000007</v>
      </c>
      <c r="P514">
        <f>IFERROR(INDEX(attendance[Date],MATCH(A514,attendance[Employee_ID],0)),"")</f>
        <v>45658</v>
      </c>
      <c r="Q514">
        <f t="shared" ref="Q514:Q577" si="24">J514*(1+K514/100)</f>
        <v>103000</v>
      </c>
      <c r="R514" t="str">
        <f t="shared" ref="R514:R577" si="25">IF(L514&gt;=4.5,"Excellent",IF(L514&gt;=3.5,"Good",IF(L514&gt;=2.5,"Average","Needs Improvement")))</f>
        <v>Good</v>
      </c>
      <c r="S514">
        <f t="shared" ref="S514:S577" si="26">IF(N514="Present",1,0)</f>
        <v>1</v>
      </c>
    </row>
    <row r="515" spans="1:19" x14ac:dyDescent="0.2">
      <c r="A515" s="6" t="s">
        <v>1330</v>
      </c>
      <c r="B515" t="str">
        <f>IFERROR(VLOOKUP(A515,employee[],2,FALSE),"")</f>
        <v>Aman Reddy</v>
      </c>
      <c r="C515" t="str">
        <f>IFERROR(VLOOKUP(A515,employee[],3,FALSE),"")</f>
        <v>aman.reddy514@yahoo.com</v>
      </c>
      <c r="D515" t="str">
        <f>IFERROR(VLOOKUP(A515,employee[],4,FALSE),"")</f>
        <v>D001</v>
      </c>
      <c r="E515" t="str">
        <f>VLOOKUP(D515,department[],2,FALSE)</f>
        <v>HR</v>
      </c>
      <c r="F515" t="str">
        <f>IFERROR(VLOOKUP(A515,employee[],5,FALSE),"")</f>
        <v>R001</v>
      </c>
      <c r="G515" t="str">
        <f>IFERROR(VLOOKUP(F515,job[],2,FALSE),"")</f>
        <v>HR Executive</v>
      </c>
      <c r="H515" t="str">
        <f>IFERROR(VLOOKUP(A515,employee[],6,FALSE),"")</f>
        <v>L003</v>
      </c>
      <c r="I515" t="str">
        <f>IFERROR(VLOOKUP(H515,location[],2,FALSE),"")</f>
        <v>Bengaluru</v>
      </c>
      <c r="J515">
        <f>IFERROR(INDEX(sales[Monthly_Salary],MATCH(A515,sales[Employee_ID],0)),"")</f>
        <v>57000</v>
      </c>
      <c r="K515">
        <f>IFERROR(INDEX(sales[Salary_Hike_Percentage],MATCH(A515,sales[Employee_ID],0)),"")</f>
        <v>12</v>
      </c>
      <c r="L515">
        <f>IFERROR(INDEX(performance[Performance_Rating],MATCH(A515,performance[Employee_ID],0)),"")</f>
        <v>3</v>
      </c>
      <c r="M515">
        <f>IFERROR(INDEX(performance[Bonus_Percentage],MATCH(A515,performance[Employee_ID],0)),"")</f>
        <v>0.12</v>
      </c>
      <c r="N515" t="str">
        <f>IFERROR(INDEX(attendance[Status],MATCH(A515,attendance[Employee_ID],0)),"")</f>
        <v>WFH</v>
      </c>
      <c r="O515">
        <f>IFERROR(INDEX(attendance[Working_Hours],MATCH(A515,attendance[Employee_ID],0)),"")</f>
        <v>7.8</v>
      </c>
      <c r="P515">
        <f>IFERROR(INDEX(attendance[Date],MATCH(A515,attendance[Employee_ID],0)),"")</f>
        <v>45658</v>
      </c>
      <c r="Q515">
        <f t="shared" si="24"/>
        <v>63840.000000000007</v>
      </c>
      <c r="R515" t="str">
        <f t="shared" si="25"/>
        <v>Average</v>
      </c>
      <c r="S515">
        <f t="shared" si="26"/>
        <v>0</v>
      </c>
    </row>
    <row r="516" spans="1:19" x14ac:dyDescent="0.2">
      <c r="A516" s="7" t="s">
        <v>1332</v>
      </c>
      <c r="B516" t="str">
        <f>IFERROR(VLOOKUP(A516,employee[],2,FALSE),"")</f>
        <v>Aisha Verma</v>
      </c>
      <c r="C516" t="str">
        <f>IFERROR(VLOOKUP(A516,employee[],3,FALSE),"")</f>
        <v>aisha.verma515@gmail.com</v>
      </c>
      <c r="D516" t="str">
        <f>IFERROR(VLOOKUP(A516,employee[],4,FALSE),"")</f>
        <v>D002</v>
      </c>
      <c r="E516" t="str">
        <f>VLOOKUP(D516,department[],2,FALSE)</f>
        <v>Finance</v>
      </c>
      <c r="F516" t="str">
        <f>IFERROR(VLOOKUP(A516,employee[],5,FALSE),"")</f>
        <v>R004</v>
      </c>
      <c r="G516" t="str">
        <f>IFERROR(VLOOKUP(F516,job[],2,FALSE),"")</f>
        <v>Finance Manager</v>
      </c>
      <c r="H516" t="str">
        <f>IFERROR(VLOOKUP(A516,employee[],6,FALSE),"")</f>
        <v>L001</v>
      </c>
      <c r="I516" t="str">
        <f>IFERROR(VLOOKUP(H516,location[],2,FALSE),"")</f>
        <v>Delhi</v>
      </c>
      <c r="J516">
        <f>IFERROR(INDEX(sales[Monthly_Salary],MATCH(A516,sales[Employee_ID],0)),"")</f>
        <v>38000</v>
      </c>
      <c r="K516">
        <f>IFERROR(INDEX(sales[Salary_Hike_Percentage],MATCH(A516,sales[Employee_ID],0)),"")</f>
        <v>7</v>
      </c>
      <c r="L516">
        <f>IFERROR(INDEX(performance[Performance_Rating],MATCH(A516,performance[Employee_ID],0)),"")</f>
        <v>4.7</v>
      </c>
      <c r="M516">
        <f>IFERROR(INDEX(performance[Bonus_Percentage],MATCH(A516,performance[Employee_ID],0)),"")</f>
        <v>0.19</v>
      </c>
      <c r="N516" t="str">
        <f>IFERROR(INDEX(attendance[Status],MATCH(A516,attendance[Employee_ID],0)),"")</f>
        <v>Present</v>
      </c>
      <c r="O516">
        <f>IFERROR(INDEX(attendance[Working_Hours],MATCH(A516,attendance[Employee_ID],0)),"")</f>
        <v>7</v>
      </c>
      <c r="P516">
        <f>IFERROR(INDEX(attendance[Date],MATCH(A516,attendance[Employee_ID],0)),"")</f>
        <v>45658</v>
      </c>
      <c r="Q516">
        <f t="shared" si="24"/>
        <v>40660</v>
      </c>
      <c r="R516" t="str">
        <f t="shared" si="25"/>
        <v>Excellent</v>
      </c>
      <c r="S516">
        <f t="shared" si="26"/>
        <v>1</v>
      </c>
    </row>
    <row r="517" spans="1:19" x14ac:dyDescent="0.2">
      <c r="A517" s="6" t="s">
        <v>1334</v>
      </c>
      <c r="B517" t="str">
        <f>IFERROR(VLOOKUP(A517,employee[],2,FALSE),"")</f>
        <v>Rahul Joshi</v>
      </c>
      <c r="C517" t="str">
        <f>IFERROR(VLOOKUP(A517,employee[],3,FALSE),"")</f>
        <v>rahul.joshi516@gmail.com</v>
      </c>
      <c r="D517" t="str">
        <f>IFERROR(VLOOKUP(A517,employee[],4,FALSE),"")</f>
        <v>D004</v>
      </c>
      <c r="E517" t="str">
        <f>VLOOKUP(D517,department[],2,FALSE)</f>
        <v>Sales</v>
      </c>
      <c r="F517" t="str">
        <f>IFERROR(VLOOKUP(A517,employee[],5,FALSE),"")</f>
        <v>R005</v>
      </c>
      <c r="G517" t="str">
        <f>IFERROR(VLOOKUP(F517,job[],2,FALSE),"")</f>
        <v>Sales Executive</v>
      </c>
      <c r="H517" t="str">
        <f>IFERROR(VLOOKUP(A517,employee[],6,FALSE),"")</f>
        <v>L001</v>
      </c>
      <c r="I517" t="str">
        <f>IFERROR(VLOOKUP(H517,location[],2,FALSE),"")</f>
        <v>Delhi</v>
      </c>
      <c r="J517">
        <f>IFERROR(INDEX(sales[Monthly_Salary],MATCH(A517,sales[Employee_ID],0)),"")</f>
        <v>73000</v>
      </c>
      <c r="K517">
        <f>IFERROR(INDEX(sales[Salary_Hike_Percentage],MATCH(A517,sales[Employee_ID],0)),"")</f>
        <v>7</v>
      </c>
      <c r="L517">
        <f>IFERROR(INDEX(performance[Performance_Rating],MATCH(A517,performance[Employee_ID],0)),"")</f>
        <v>2.7</v>
      </c>
      <c r="M517">
        <f>IFERROR(INDEX(performance[Bonus_Percentage],MATCH(A517,performance[Employee_ID],0)),"")</f>
        <v>0.11</v>
      </c>
      <c r="N517" t="str">
        <f>IFERROR(INDEX(attendance[Status],MATCH(A517,attendance[Employee_ID],0)),"")</f>
        <v>Present</v>
      </c>
      <c r="O517">
        <f>IFERROR(INDEX(attendance[Working_Hours],MATCH(A517,attendance[Employee_ID],0)),"")</f>
        <v>7.7</v>
      </c>
      <c r="P517">
        <f>IFERROR(INDEX(attendance[Date],MATCH(A517,attendance[Employee_ID],0)),"")</f>
        <v>45658</v>
      </c>
      <c r="Q517">
        <f t="shared" si="24"/>
        <v>78110</v>
      </c>
      <c r="R517" t="str">
        <f t="shared" si="25"/>
        <v>Average</v>
      </c>
      <c r="S517">
        <f t="shared" si="26"/>
        <v>1</v>
      </c>
    </row>
    <row r="518" spans="1:19" x14ac:dyDescent="0.2">
      <c r="A518" s="7" t="s">
        <v>1336</v>
      </c>
      <c r="B518" t="str">
        <f>IFERROR(VLOOKUP(A518,employee[],2,FALSE),"")</f>
        <v>Aisha Verma</v>
      </c>
      <c r="C518" t="str">
        <f>IFERROR(VLOOKUP(A518,employee[],3,FALSE),"")</f>
        <v>aisha.verma517@yahoo.com</v>
      </c>
      <c r="D518" t="str">
        <f>IFERROR(VLOOKUP(A518,employee[],4,FALSE),"")</f>
        <v>D001</v>
      </c>
      <c r="E518" t="str">
        <f>VLOOKUP(D518,department[],2,FALSE)</f>
        <v>HR</v>
      </c>
      <c r="F518" t="str">
        <f>IFERROR(VLOOKUP(A518,employee[],5,FALSE),"")</f>
        <v>R001</v>
      </c>
      <c r="G518" t="str">
        <f>IFERROR(VLOOKUP(F518,job[],2,FALSE),"")</f>
        <v>HR Executive</v>
      </c>
      <c r="H518" t="str">
        <f>IFERROR(VLOOKUP(A518,employee[],6,FALSE),"")</f>
        <v>L004</v>
      </c>
      <c r="I518" t="str">
        <f>IFERROR(VLOOKUP(H518,location[],2,FALSE),"")</f>
        <v>Hyderabad</v>
      </c>
      <c r="J518">
        <f>IFERROR(INDEX(sales[Monthly_Salary],MATCH(A518,sales[Employee_ID],0)),"")</f>
        <v>38000</v>
      </c>
      <c r="K518">
        <f>IFERROR(INDEX(sales[Salary_Hike_Percentage],MATCH(A518,sales[Employee_ID],0)),"")</f>
        <v>12</v>
      </c>
      <c r="L518">
        <f>IFERROR(INDEX(performance[Performance_Rating],MATCH(A518,performance[Employee_ID],0)),"")</f>
        <v>5</v>
      </c>
      <c r="M518">
        <f>IFERROR(INDEX(performance[Bonus_Percentage],MATCH(A518,performance[Employee_ID],0)),"")</f>
        <v>0.2</v>
      </c>
      <c r="N518" t="str">
        <f>IFERROR(INDEX(attendance[Status],MATCH(A518,attendance[Employee_ID],0)),"")</f>
        <v>Present</v>
      </c>
      <c r="O518">
        <f>IFERROR(INDEX(attendance[Working_Hours],MATCH(A518,attendance[Employee_ID],0)),"")</f>
        <v>8.1</v>
      </c>
      <c r="P518">
        <f>IFERROR(INDEX(attendance[Date],MATCH(A518,attendance[Employee_ID],0)),"")</f>
        <v>45658</v>
      </c>
      <c r="Q518">
        <f t="shared" si="24"/>
        <v>42560.000000000007</v>
      </c>
      <c r="R518" t="str">
        <f t="shared" si="25"/>
        <v>Excellent</v>
      </c>
      <c r="S518">
        <f t="shared" si="26"/>
        <v>1</v>
      </c>
    </row>
    <row r="519" spans="1:19" x14ac:dyDescent="0.2">
      <c r="A519" s="6" t="s">
        <v>1338</v>
      </c>
      <c r="B519" t="str">
        <f>IFERROR(VLOOKUP(A519,employee[],2,FALSE),"")</f>
        <v>Arjun Kapoor</v>
      </c>
      <c r="C519" t="str">
        <f>IFERROR(VLOOKUP(A519,employee[],3,FALSE),"")</f>
        <v>arjun.kapoor518@outlook.com</v>
      </c>
      <c r="D519" t="str">
        <f>IFERROR(VLOOKUP(A519,employee[],4,FALSE),"")</f>
        <v>D003</v>
      </c>
      <c r="E519" t="str">
        <f>VLOOKUP(D519,department[],2,FALSE)</f>
        <v>IT</v>
      </c>
      <c r="F519" t="str">
        <f>IFERROR(VLOOKUP(A519,employee[],5,FALSE),"")</f>
        <v>R002</v>
      </c>
      <c r="G519" t="str">
        <f>IFERROR(VLOOKUP(F519,job[],2,FALSE),"")</f>
        <v>Data Analyst</v>
      </c>
      <c r="H519" t="str">
        <f>IFERROR(VLOOKUP(A519,employee[],6,FALSE),"")</f>
        <v>L004</v>
      </c>
      <c r="I519" t="str">
        <f>IFERROR(VLOOKUP(H519,location[],2,FALSE),"")</f>
        <v>Hyderabad</v>
      </c>
      <c r="J519">
        <f>IFERROR(INDEX(sales[Monthly_Salary],MATCH(A519,sales[Employee_ID],0)),"")</f>
        <v>111000</v>
      </c>
      <c r="K519">
        <f>IFERROR(INDEX(sales[Salary_Hike_Percentage],MATCH(A519,sales[Employee_ID],0)),"")</f>
        <v>5</v>
      </c>
      <c r="L519">
        <f>IFERROR(INDEX(performance[Performance_Rating],MATCH(A519,performance[Employee_ID],0)),"")</f>
        <v>3.1</v>
      </c>
      <c r="M519">
        <f>IFERROR(INDEX(performance[Bonus_Percentage],MATCH(A519,performance[Employee_ID],0)),"")</f>
        <v>0.12</v>
      </c>
      <c r="N519" t="str">
        <f>IFERROR(INDEX(attendance[Status],MATCH(A519,attendance[Employee_ID],0)),"")</f>
        <v>Present</v>
      </c>
      <c r="O519">
        <f>IFERROR(INDEX(attendance[Working_Hours],MATCH(A519,attendance[Employee_ID],0)),"")</f>
        <v>7.1</v>
      </c>
      <c r="P519">
        <f>IFERROR(INDEX(attendance[Date],MATCH(A519,attendance[Employee_ID],0)),"")</f>
        <v>45658</v>
      </c>
      <c r="Q519">
        <f t="shared" si="24"/>
        <v>116550</v>
      </c>
      <c r="R519" t="str">
        <f t="shared" si="25"/>
        <v>Average</v>
      </c>
      <c r="S519">
        <f t="shared" si="26"/>
        <v>1</v>
      </c>
    </row>
    <row r="520" spans="1:19" x14ac:dyDescent="0.2">
      <c r="A520" s="7" t="s">
        <v>1340</v>
      </c>
      <c r="B520" t="str">
        <f>IFERROR(VLOOKUP(A520,employee[],2,FALSE),"")</f>
        <v>Ananya Sharma</v>
      </c>
      <c r="C520" t="str">
        <f>IFERROR(VLOOKUP(A520,employee[],3,FALSE),"")</f>
        <v>ananya.sharma519@gmail.com</v>
      </c>
      <c r="D520" t="str">
        <f>IFERROR(VLOOKUP(A520,employee[],4,FALSE),"")</f>
        <v>D003</v>
      </c>
      <c r="E520" t="str">
        <f>VLOOKUP(D520,department[],2,FALSE)</f>
        <v>IT</v>
      </c>
      <c r="F520" t="str">
        <f>IFERROR(VLOOKUP(A520,employee[],5,FALSE),"")</f>
        <v>R003</v>
      </c>
      <c r="G520" t="str">
        <f>IFERROR(VLOOKUP(F520,job[],2,FALSE),"")</f>
        <v>Software Engineer</v>
      </c>
      <c r="H520" t="str">
        <f>IFERROR(VLOOKUP(A520,employee[],6,FALSE),"")</f>
        <v>L004</v>
      </c>
      <c r="I520" t="str">
        <f>IFERROR(VLOOKUP(H520,location[],2,FALSE),"")</f>
        <v>Hyderabad</v>
      </c>
      <c r="J520">
        <f>IFERROR(INDEX(sales[Monthly_Salary],MATCH(A520,sales[Employee_ID],0)),"")</f>
        <v>104000</v>
      </c>
      <c r="K520">
        <f>IFERROR(INDEX(sales[Salary_Hike_Percentage],MATCH(A520,sales[Employee_ID],0)),"")</f>
        <v>3</v>
      </c>
      <c r="L520">
        <f>IFERROR(INDEX(performance[Performance_Rating],MATCH(A520,performance[Employee_ID],0)),"")</f>
        <v>2.8</v>
      </c>
      <c r="M520">
        <f>IFERROR(INDEX(performance[Bonus_Percentage],MATCH(A520,performance[Employee_ID],0)),"")</f>
        <v>0.11</v>
      </c>
      <c r="N520" t="str">
        <f>IFERROR(INDEX(attendance[Status],MATCH(A520,attendance[Employee_ID],0)),"")</f>
        <v>Present</v>
      </c>
      <c r="O520">
        <f>IFERROR(INDEX(attendance[Working_Hours],MATCH(A520,attendance[Employee_ID],0)),"")</f>
        <v>8.9</v>
      </c>
      <c r="P520">
        <f>IFERROR(INDEX(attendance[Date],MATCH(A520,attendance[Employee_ID],0)),"")</f>
        <v>45658</v>
      </c>
      <c r="Q520">
        <f t="shared" si="24"/>
        <v>107120</v>
      </c>
      <c r="R520" t="str">
        <f t="shared" si="25"/>
        <v>Average</v>
      </c>
      <c r="S520">
        <f t="shared" si="26"/>
        <v>1</v>
      </c>
    </row>
    <row r="521" spans="1:19" x14ac:dyDescent="0.2">
      <c r="A521" s="6" t="s">
        <v>1343</v>
      </c>
      <c r="B521" t="str">
        <f>IFERROR(VLOOKUP(A521,employee[],2,FALSE),"")</f>
        <v>Priya Agarwal</v>
      </c>
      <c r="C521" t="str">
        <f>IFERROR(VLOOKUP(A521,employee[],3,FALSE),"")</f>
        <v>priya.agarwal520@yahoo.com</v>
      </c>
      <c r="D521" t="str">
        <f>IFERROR(VLOOKUP(A521,employee[],4,FALSE),"")</f>
        <v>D003</v>
      </c>
      <c r="E521" t="str">
        <f>VLOOKUP(D521,department[],2,FALSE)</f>
        <v>IT</v>
      </c>
      <c r="F521" t="str">
        <f>IFERROR(VLOOKUP(A521,employee[],5,FALSE),"")</f>
        <v>R003</v>
      </c>
      <c r="G521" t="str">
        <f>IFERROR(VLOOKUP(F521,job[],2,FALSE),"")</f>
        <v>Software Engineer</v>
      </c>
      <c r="H521" t="str">
        <f>IFERROR(VLOOKUP(A521,employee[],6,FALSE),"")</f>
        <v>L004</v>
      </c>
      <c r="I521" t="str">
        <f>IFERROR(VLOOKUP(H521,location[],2,FALSE),"")</f>
        <v>Hyderabad</v>
      </c>
      <c r="J521">
        <f>IFERROR(INDEX(sales[Monthly_Salary],MATCH(A521,sales[Employee_ID],0)),"")</f>
        <v>95000</v>
      </c>
      <c r="K521">
        <f>IFERROR(INDEX(sales[Salary_Hike_Percentage],MATCH(A521,sales[Employee_ID],0)),"")</f>
        <v>3</v>
      </c>
      <c r="L521">
        <f>IFERROR(INDEX(performance[Performance_Rating],MATCH(A521,performance[Employee_ID],0)),"")</f>
        <v>4.3</v>
      </c>
      <c r="M521">
        <f>IFERROR(INDEX(performance[Bonus_Percentage],MATCH(A521,performance[Employee_ID],0)),"")</f>
        <v>0.17</v>
      </c>
      <c r="N521" t="str">
        <f>IFERROR(INDEX(attendance[Status],MATCH(A521,attendance[Employee_ID],0)),"")</f>
        <v>Present</v>
      </c>
      <c r="O521">
        <f>IFERROR(INDEX(attendance[Working_Hours],MATCH(A521,attendance[Employee_ID],0)),"")</f>
        <v>7.2</v>
      </c>
      <c r="P521">
        <f>IFERROR(INDEX(attendance[Date],MATCH(A521,attendance[Employee_ID],0)),"")</f>
        <v>45658</v>
      </c>
      <c r="Q521">
        <f t="shared" si="24"/>
        <v>97850</v>
      </c>
      <c r="R521" t="str">
        <f t="shared" si="25"/>
        <v>Good</v>
      </c>
      <c r="S521">
        <f t="shared" si="26"/>
        <v>1</v>
      </c>
    </row>
    <row r="522" spans="1:19" x14ac:dyDescent="0.2">
      <c r="A522" s="7" t="s">
        <v>1345</v>
      </c>
      <c r="B522" t="str">
        <f>IFERROR(VLOOKUP(A522,employee[],2,FALSE),"")</f>
        <v>Aisha Verma</v>
      </c>
      <c r="C522" t="str">
        <f>IFERROR(VLOOKUP(A522,employee[],3,FALSE),"")</f>
        <v>aisha.verma521@gmail.com</v>
      </c>
      <c r="D522" t="str">
        <f>IFERROR(VLOOKUP(A522,employee[],4,FALSE),"")</f>
        <v>D003</v>
      </c>
      <c r="E522" t="str">
        <f>VLOOKUP(D522,department[],2,FALSE)</f>
        <v>IT</v>
      </c>
      <c r="F522" t="str">
        <f>IFERROR(VLOOKUP(A522,employee[],5,FALSE),"")</f>
        <v>R002</v>
      </c>
      <c r="G522" t="str">
        <f>IFERROR(VLOOKUP(F522,job[],2,FALSE),"")</f>
        <v>Data Analyst</v>
      </c>
      <c r="H522" t="str">
        <f>IFERROR(VLOOKUP(A522,employee[],6,FALSE),"")</f>
        <v>L001</v>
      </c>
      <c r="I522" t="str">
        <f>IFERROR(VLOOKUP(H522,location[],2,FALSE),"")</f>
        <v>Delhi</v>
      </c>
      <c r="J522">
        <f>IFERROR(INDEX(sales[Monthly_Salary],MATCH(A522,sales[Employee_ID],0)),"")</f>
        <v>40000</v>
      </c>
      <c r="K522">
        <f>IFERROR(INDEX(sales[Salary_Hike_Percentage],MATCH(A522,sales[Employee_ID],0)),"")</f>
        <v>3</v>
      </c>
      <c r="L522">
        <f>IFERROR(INDEX(performance[Performance_Rating],MATCH(A522,performance[Employee_ID],0)),"")</f>
        <v>4.2</v>
      </c>
      <c r="M522">
        <f>IFERROR(INDEX(performance[Bonus_Percentage],MATCH(A522,performance[Employee_ID],0)),"")</f>
        <v>0.17</v>
      </c>
      <c r="N522" t="str">
        <f>IFERROR(INDEX(attendance[Status],MATCH(A522,attendance[Employee_ID],0)),"")</f>
        <v>Present</v>
      </c>
      <c r="O522">
        <f>IFERROR(INDEX(attendance[Working_Hours],MATCH(A522,attendance[Employee_ID],0)),"")</f>
        <v>7.5</v>
      </c>
      <c r="P522">
        <f>IFERROR(INDEX(attendance[Date],MATCH(A522,attendance[Employee_ID],0)),"")</f>
        <v>45658</v>
      </c>
      <c r="Q522">
        <f t="shared" si="24"/>
        <v>41200</v>
      </c>
      <c r="R522" t="str">
        <f t="shared" si="25"/>
        <v>Good</v>
      </c>
      <c r="S522">
        <f t="shared" si="26"/>
        <v>1</v>
      </c>
    </row>
    <row r="523" spans="1:19" x14ac:dyDescent="0.2">
      <c r="A523" s="6" t="s">
        <v>1347</v>
      </c>
      <c r="B523" t="str">
        <f>IFERROR(VLOOKUP(A523,employee[],2,FALSE),"")</f>
        <v>Sneha Gupta</v>
      </c>
      <c r="C523" t="str">
        <f>IFERROR(VLOOKUP(A523,employee[],3,FALSE),"")</f>
        <v>sneha.gupta522@outlook.com</v>
      </c>
      <c r="D523" t="str">
        <f>IFERROR(VLOOKUP(A523,employee[],4,FALSE),"")</f>
        <v>D004</v>
      </c>
      <c r="E523" t="str">
        <f>VLOOKUP(D523,department[],2,FALSE)</f>
        <v>Sales</v>
      </c>
      <c r="F523" t="str">
        <f>IFERROR(VLOOKUP(A523,employee[],5,FALSE),"")</f>
        <v>R005</v>
      </c>
      <c r="G523" t="str">
        <f>IFERROR(VLOOKUP(F523,job[],2,FALSE),"")</f>
        <v>Sales Executive</v>
      </c>
      <c r="H523" t="str">
        <f>IFERROR(VLOOKUP(A523,employee[],6,FALSE),"")</f>
        <v>L001</v>
      </c>
      <c r="I523" t="str">
        <f>IFERROR(VLOOKUP(H523,location[],2,FALSE),"")</f>
        <v>Delhi</v>
      </c>
      <c r="J523">
        <f>IFERROR(INDEX(sales[Monthly_Salary],MATCH(A523,sales[Employee_ID],0)),"")</f>
        <v>116000</v>
      </c>
      <c r="K523">
        <f>IFERROR(INDEX(sales[Salary_Hike_Percentage],MATCH(A523,sales[Employee_ID],0)),"")</f>
        <v>12</v>
      </c>
      <c r="L523">
        <f>IFERROR(INDEX(performance[Performance_Rating],MATCH(A523,performance[Employee_ID],0)),"")</f>
        <v>2.9</v>
      </c>
      <c r="M523">
        <f>IFERROR(INDEX(performance[Bonus_Percentage],MATCH(A523,performance[Employee_ID],0)),"")</f>
        <v>0.12</v>
      </c>
      <c r="N523" t="str">
        <f>IFERROR(INDEX(attendance[Status],MATCH(A523,attendance[Employee_ID],0)),"")</f>
        <v>Present</v>
      </c>
      <c r="O523">
        <f>IFERROR(INDEX(attendance[Working_Hours],MATCH(A523,attendance[Employee_ID],0)),"")</f>
        <v>7.3</v>
      </c>
      <c r="P523">
        <f>IFERROR(INDEX(attendance[Date],MATCH(A523,attendance[Employee_ID],0)),"")</f>
        <v>45658</v>
      </c>
      <c r="Q523">
        <f t="shared" si="24"/>
        <v>129920.00000000001</v>
      </c>
      <c r="R523" t="str">
        <f t="shared" si="25"/>
        <v>Average</v>
      </c>
      <c r="S523">
        <f t="shared" si="26"/>
        <v>1</v>
      </c>
    </row>
    <row r="524" spans="1:19" x14ac:dyDescent="0.2">
      <c r="A524" s="7" t="s">
        <v>1349</v>
      </c>
      <c r="B524" t="str">
        <f>IFERROR(VLOOKUP(A524,employee[],2,FALSE),"")</f>
        <v>Kavya Verma</v>
      </c>
      <c r="C524" t="str">
        <f>IFERROR(VLOOKUP(A524,employee[],3,FALSE),"")</f>
        <v>kavya.verma523@outlook.com</v>
      </c>
      <c r="D524" t="str">
        <f>IFERROR(VLOOKUP(A524,employee[],4,FALSE),"")</f>
        <v>D004</v>
      </c>
      <c r="E524" t="str">
        <f>VLOOKUP(D524,department[],2,FALSE)</f>
        <v>Sales</v>
      </c>
      <c r="F524" t="str">
        <f>IFERROR(VLOOKUP(A524,employee[],5,FALSE),"")</f>
        <v>R005</v>
      </c>
      <c r="G524" t="str">
        <f>IFERROR(VLOOKUP(F524,job[],2,FALSE),"")</f>
        <v>Sales Executive</v>
      </c>
      <c r="H524" t="str">
        <f>IFERROR(VLOOKUP(A524,employee[],6,FALSE),"")</f>
        <v>L002</v>
      </c>
      <c r="I524" t="str">
        <f>IFERROR(VLOOKUP(H524,location[],2,FALSE),"")</f>
        <v>Mumbai</v>
      </c>
      <c r="J524">
        <f>IFERROR(INDEX(sales[Monthly_Salary],MATCH(A524,sales[Employee_ID],0)),"")</f>
        <v>113000</v>
      </c>
      <c r="K524">
        <f>IFERROR(INDEX(sales[Salary_Hike_Percentage],MATCH(A524,sales[Employee_ID],0)),"")</f>
        <v>7</v>
      </c>
      <c r="L524">
        <f>IFERROR(INDEX(performance[Performance_Rating],MATCH(A524,performance[Employee_ID],0)),"")</f>
        <v>4.0999999999999996</v>
      </c>
      <c r="M524">
        <f>IFERROR(INDEX(performance[Bonus_Percentage],MATCH(A524,performance[Employee_ID],0)),"")</f>
        <v>0.16</v>
      </c>
      <c r="N524" t="str">
        <f>IFERROR(INDEX(attendance[Status],MATCH(A524,attendance[Employee_ID],0)),"")</f>
        <v>Present</v>
      </c>
      <c r="O524">
        <f>IFERROR(INDEX(attendance[Working_Hours],MATCH(A524,attendance[Employee_ID],0)),"")</f>
        <v>7.8</v>
      </c>
      <c r="P524">
        <f>IFERROR(INDEX(attendance[Date],MATCH(A524,attendance[Employee_ID],0)),"")</f>
        <v>45658</v>
      </c>
      <c r="Q524">
        <f t="shared" si="24"/>
        <v>120910</v>
      </c>
      <c r="R524" t="str">
        <f t="shared" si="25"/>
        <v>Good</v>
      </c>
      <c r="S524">
        <f t="shared" si="26"/>
        <v>1</v>
      </c>
    </row>
    <row r="525" spans="1:19" x14ac:dyDescent="0.2">
      <c r="A525" s="6" t="s">
        <v>1351</v>
      </c>
      <c r="B525" t="str">
        <f>IFERROR(VLOOKUP(A525,employee[],2,FALSE),"")</f>
        <v>Rahul Gupta</v>
      </c>
      <c r="C525" t="str">
        <f>IFERROR(VLOOKUP(A525,employee[],3,FALSE),"")</f>
        <v>rahul.gupta524@gmail.com</v>
      </c>
      <c r="D525" t="str">
        <f>IFERROR(VLOOKUP(A525,employee[],4,FALSE),"")</f>
        <v>D001</v>
      </c>
      <c r="E525" t="str">
        <f>VLOOKUP(D525,department[],2,FALSE)</f>
        <v>HR</v>
      </c>
      <c r="F525" t="str">
        <f>IFERROR(VLOOKUP(A525,employee[],5,FALSE),"")</f>
        <v>R001</v>
      </c>
      <c r="G525" t="str">
        <f>IFERROR(VLOOKUP(F525,job[],2,FALSE),"")</f>
        <v>HR Executive</v>
      </c>
      <c r="H525" t="str">
        <f>IFERROR(VLOOKUP(A525,employee[],6,FALSE),"")</f>
        <v>L003</v>
      </c>
      <c r="I525" t="str">
        <f>IFERROR(VLOOKUP(H525,location[],2,FALSE),"")</f>
        <v>Bengaluru</v>
      </c>
      <c r="J525">
        <f>IFERROR(INDEX(sales[Monthly_Salary],MATCH(A525,sales[Employee_ID],0)),"")</f>
        <v>44000</v>
      </c>
      <c r="K525">
        <f>IFERROR(INDEX(sales[Salary_Hike_Percentage],MATCH(A525,sales[Employee_ID],0)),"")</f>
        <v>3</v>
      </c>
      <c r="L525">
        <f>IFERROR(INDEX(performance[Performance_Rating],MATCH(A525,performance[Employee_ID],0)),"")</f>
        <v>3</v>
      </c>
      <c r="M525">
        <f>IFERROR(INDEX(performance[Bonus_Percentage],MATCH(A525,performance[Employee_ID],0)),"")</f>
        <v>0.12</v>
      </c>
      <c r="N525" t="str">
        <f>IFERROR(INDEX(attendance[Status],MATCH(A525,attendance[Employee_ID],0)),"")</f>
        <v>Present</v>
      </c>
      <c r="O525">
        <f>IFERROR(INDEX(attendance[Working_Hours],MATCH(A525,attendance[Employee_ID],0)),"")</f>
        <v>8.5</v>
      </c>
      <c r="P525">
        <f>IFERROR(INDEX(attendance[Date],MATCH(A525,attendance[Employee_ID],0)),"")</f>
        <v>45658</v>
      </c>
      <c r="Q525">
        <f t="shared" si="24"/>
        <v>45320</v>
      </c>
      <c r="R525" t="str">
        <f t="shared" si="25"/>
        <v>Average</v>
      </c>
      <c r="S525">
        <f t="shared" si="26"/>
        <v>1</v>
      </c>
    </row>
    <row r="526" spans="1:19" x14ac:dyDescent="0.2">
      <c r="A526" s="7" t="s">
        <v>1353</v>
      </c>
      <c r="B526" t="str">
        <f>IFERROR(VLOOKUP(A526,employee[],2,FALSE),"")</f>
        <v>Ananya Iyer</v>
      </c>
      <c r="C526" t="str">
        <f>IFERROR(VLOOKUP(A526,employee[],3,FALSE),"")</f>
        <v>ananya.iyer525@yahoo.com</v>
      </c>
      <c r="D526" t="str">
        <f>IFERROR(VLOOKUP(A526,employee[],4,FALSE),"")</f>
        <v>D003</v>
      </c>
      <c r="E526" t="str">
        <f>VLOOKUP(D526,department[],2,FALSE)</f>
        <v>IT</v>
      </c>
      <c r="F526" t="str">
        <f>IFERROR(VLOOKUP(A526,employee[],5,FALSE),"")</f>
        <v>R003</v>
      </c>
      <c r="G526" t="str">
        <f>IFERROR(VLOOKUP(F526,job[],2,FALSE),"")</f>
        <v>Software Engineer</v>
      </c>
      <c r="H526" t="str">
        <f>IFERROR(VLOOKUP(A526,employee[],6,FALSE),"")</f>
        <v>L002</v>
      </c>
      <c r="I526" t="str">
        <f>IFERROR(VLOOKUP(H526,location[],2,FALSE),"")</f>
        <v>Mumbai</v>
      </c>
      <c r="J526">
        <f>IFERROR(INDEX(sales[Monthly_Salary],MATCH(A526,sales[Employee_ID],0)),"")</f>
        <v>115000</v>
      </c>
      <c r="K526">
        <f>IFERROR(INDEX(sales[Salary_Hike_Percentage],MATCH(A526,sales[Employee_ID],0)),"")</f>
        <v>7</v>
      </c>
      <c r="L526">
        <f>IFERROR(INDEX(performance[Performance_Rating],MATCH(A526,performance[Employee_ID],0)),"")</f>
        <v>3.3</v>
      </c>
      <c r="M526">
        <f>IFERROR(INDEX(performance[Bonus_Percentage],MATCH(A526,performance[Employee_ID],0)),"")</f>
        <v>0.13</v>
      </c>
      <c r="N526" t="str">
        <f>IFERROR(INDEX(attendance[Status],MATCH(A526,attendance[Employee_ID],0)),"")</f>
        <v>Present</v>
      </c>
      <c r="O526">
        <f>IFERROR(INDEX(attendance[Working_Hours],MATCH(A526,attendance[Employee_ID],0)),"")</f>
        <v>7.6</v>
      </c>
      <c r="P526">
        <f>IFERROR(INDEX(attendance[Date],MATCH(A526,attendance[Employee_ID],0)),"")</f>
        <v>45658</v>
      </c>
      <c r="Q526">
        <f t="shared" si="24"/>
        <v>123050</v>
      </c>
      <c r="R526" t="str">
        <f t="shared" si="25"/>
        <v>Average</v>
      </c>
      <c r="S526">
        <f t="shared" si="26"/>
        <v>1</v>
      </c>
    </row>
    <row r="527" spans="1:19" x14ac:dyDescent="0.2">
      <c r="A527" s="6" t="s">
        <v>1355</v>
      </c>
      <c r="B527" t="str">
        <f>IFERROR(VLOOKUP(A527,employee[],2,FALSE),"")</f>
        <v>Vivaan Iyer</v>
      </c>
      <c r="C527" t="str">
        <f>IFERROR(VLOOKUP(A527,employee[],3,FALSE),"")</f>
        <v>vivaan.iyer526@yahoo.com</v>
      </c>
      <c r="D527" t="str">
        <f>IFERROR(VLOOKUP(A527,employee[],4,FALSE),"")</f>
        <v>D004</v>
      </c>
      <c r="E527" t="str">
        <f>VLOOKUP(D527,department[],2,FALSE)</f>
        <v>Sales</v>
      </c>
      <c r="F527" t="str">
        <f>IFERROR(VLOOKUP(A527,employee[],5,FALSE),"")</f>
        <v>R005</v>
      </c>
      <c r="G527" t="str">
        <f>IFERROR(VLOOKUP(F527,job[],2,FALSE),"")</f>
        <v>Sales Executive</v>
      </c>
      <c r="H527" t="str">
        <f>IFERROR(VLOOKUP(A527,employee[],6,FALSE),"")</f>
        <v>L003</v>
      </c>
      <c r="I527" t="str">
        <f>IFERROR(VLOOKUP(H527,location[],2,FALSE),"")</f>
        <v>Bengaluru</v>
      </c>
      <c r="J527">
        <f>IFERROR(INDEX(sales[Monthly_Salary],MATCH(A527,sales[Employee_ID],0)),"")</f>
        <v>30000</v>
      </c>
      <c r="K527">
        <f>IFERROR(INDEX(sales[Salary_Hike_Percentage],MATCH(A527,sales[Employee_ID],0)),"")</f>
        <v>12</v>
      </c>
      <c r="L527">
        <f>IFERROR(INDEX(performance[Performance_Rating],MATCH(A527,performance[Employee_ID],0)),"")</f>
        <v>4.7</v>
      </c>
      <c r="M527">
        <f>IFERROR(INDEX(performance[Bonus_Percentage],MATCH(A527,performance[Employee_ID],0)),"")</f>
        <v>0.19</v>
      </c>
      <c r="N527" t="str">
        <f>IFERROR(INDEX(attendance[Status],MATCH(A527,attendance[Employee_ID],0)),"")</f>
        <v>WFH</v>
      </c>
      <c r="O527">
        <f>IFERROR(INDEX(attendance[Working_Hours],MATCH(A527,attendance[Employee_ID],0)),"")</f>
        <v>8.5</v>
      </c>
      <c r="P527">
        <f>IFERROR(INDEX(attendance[Date],MATCH(A527,attendance[Employee_ID],0)),"")</f>
        <v>45658</v>
      </c>
      <c r="Q527">
        <f t="shared" si="24"/>
        <v>33600</v>
      </c>
      <c r="R527" t="str">
        <f t="shared" si="25"/>
        <v>Excellent</v>
      </c>
      <c r="S527">
        <f t="shared" si="26"/>
        <v>0</v>
      </c>
    </row>
    <row r="528" spans="1:19" x14ac:dyDescent="0.2">
      <c r="A528" s="7" t="s">
        <v>1357</v>
      </c>
      <c r="B528" t="str">
        <f>IFERROR(VLOOKUP(A528,employee[],2,FALSE),"")</f>
        <v>Ishita Iyer</v>
      </c>
      <c r="C528" t="str">
        <f>IFERROR(VLOOKUP(A528,employee[],3,FALSE),"")</f>
        <v>ishita.iyer527@yahoo.com</v>
      </c>
      <c r="D528" t="str">
        <f>IFERROR(VLOOKUP(A528,employee[],4,FALSE),"")</f>
        <v>D005</v>
      </c>
      <c r="E528" t="str">
        <f>VLOOKUP(D528,department[],2,FALSE)</f>
        <v>Marketing</v>
      </c>
      <c r="F528" t="str">
        <f>IFERROR(VLOOKUP(A528,employee[],5,FALSE),"")</f>
        <v>R002</v>
      </c>
      <c r="G528" t="str">
        <f>IFERROR(VLOOKUP(F528,job[],2,FALSE),"")</f>
        <v>Data Analyst</v>
      </c>
      <c r="H528" t="str">
        <f>IFERROR(VLOOKUP(A528,employee[],6,FALSE),"")</f>
        <v>L001</v>
      </c>
      <c r="I528" t="str">
        <f>IFERROR(VLOOKUP(H528,location[],2,FALSE),"")</f>
        <v>Delhi</v>
      </c>
      <c r="J528">
        <f>IFERROR(INDEX(sales[Monthly_Salary],MATCH(A528,sales[Employee_ID],0)),"")</f>
        <v>92000</v>
      </c>
      <c r="K528">
        <f>IFERROR(INDEX(sales[Salary_Hike_Percentage],MATCH(A528,sales[Employee_ID],0)),"")</f>
        <v>10</v>
      </c>
      <c r="L528">
        <f>IFERROR(INDEX(performance[Performance_Rating],MATCH(A528,performance[Employee_ID],0)),"")</f>
        <v>4.3</v>
      </c>
      <c r="M528">
        <f>IFERROR(INDEX(performance[Bonus_Percentage],MATCH(A528,performance[Employee_ID],0)),"")</f>
        <v>0.17</v>
      </c>
      <c r="N528" t="str">
        <f>IFERROR(INDEX(attendance[Status],MATCH(A528,attendance[Employee_ID],0)),"")</f>
        <v>Present</v>
      </c>
      <c r="O528">
        <f>IFERROR(INDEX(attendance[Working_Hours],MATCH(A528,attendance[Employee_ID],0)),"")</f>
        <v>7.1</v>
      </c>
      <c r="P528">
        <f>IFERROR(INDEX(attendance[Date],MATCH(A528,attendance[Employee_ID],0)),"")</f>
        <v>45658</v>
      </c>
      <c r="Q528">
        <f t="shared" si="24"/>
        <v>101200.00000000001</v>
      </c>
      <c r="R528" t="str">
        <f t="shared" si="25"/>
        <v>Good</v>
      </c>
      <c r="S528">
        <f t="shared" si="26"/>
        <v>1</v>
      </c>
    </row>
    <row r="529" spans="1:19" x14ac:dyDescent="0.2">
      <c r="A529" s="6" t="s">
        <v>1359</v>
      </c>
      <c r="B529" t="str">
        <f>IFERROR(VLOOKUP(A529,employee[],2,FALSE),"")</f>
        <v>Ananya Patel</v>
      </c>
      <c r="C529" t="str">
        <f>IFERROR(VLOOKUP(A529,employee[],3,FALSE),"")</f>
        <v>ananya.patel528@outlook.com</v>
      </c>
      <c r="D529" t="str">
        <f>IFERROR(VLOOKUP(A529,employee[],4,FALSE),"")</f>
        <v>D004</v>
      </c>
      <c r="E529" t="str">
        <f>VLOOKUP(D529,department[],2,FALSE)</f>
        <v>Sales</v>
      </c>
      <c r="F529" t="str">
        <f>IFERROR(VLOOKUP(A529,employee[],5,FALSE),"")</f>
        <v>R005</v>
      </c>
      <c r="G529" t="str">
        <f>IFERROR(VLOOKUP(F529,job[],2,FALSE),"")</f>
        <v>Sales Executive</v>
      </c>
      <c r="H529" t="str">
        <f>IFERROR(VLOOKUP(A529,employee[],6,FALSE),"")</f>
        <v>L004</v>
      </c>
      <c r="I529" t="str">
        <f>IFERROR(VLOOKUP(H529,location[],2,FALSE),"")</f>
        <v>Hyderabad</v>
      </c>
      <c r="J529">
        <f>IFERROR(INDEX(sales[Monthly_Salary],MATCH(A529,sales[Employee_ID],0)),"")</f>
        <v>82000</v>
      </c>
      <c r="K529">
        <f>IFERROR(INDEX(sales[Salary_Hike_Percentage],MATCH(A529,sales[Employee_ID],0)),"")</f>
        <v>3</v>
      </c>
      <c r="L529">
        <f>IFERROR(INDEX(performance[Performance_Rating],MATCH(A529,performance[Employee_ID],0)),"")</f>
        <v>3.4</v>
      </c>
      <c r="M529">
        <f>IFERROR(INDEX(performance[Bonus_Percentage],MATCH(A529,performance[Employee_ID],0)),"")</f>
        <v>0.14000000000000001</v>
      </c>
      <c r="N529" t="str">
        <f>IFERROR(INDEX(attendance[Status],MATCH(A529,attendance[Employee_ID],0)),"")</f>
        <v>Present</v>
      </c>
      <c r="O529">
        <f>IFERROR(INDEX(attendance[Working_Hours],MATCH(A529,attendance[Employee_ID],0)),"")</f>
        <v>8</v>
      </c>
      <c r="P529">
        <f>IFERROR(INDEX(attendance[Date],MATCH(A529,attendance[Employee_ID],0)),"")</f>
        <v>45658</v>
      </c>
      <c r="Q529">
        <f t="shared" si="24"/>
        <v>84460</v>
      </c>
      <c r="R529" t="str">
        <f t="shared" si="25"/>
        <v>Average</v>
      </c>
      <c r="S529">
        <f t="shared" si="26"/>
        <v>1</v>
      </c>
    </row>
    <row r="530" spans="1:19" x14ac:dyDescent="0.2">
      <c r="A530" s="7" t="s">
        <v>1361</v>
      </c>
      <c r="B530" t="str">
        <f>IFERROR(VLOOKUP(A530,employee[],2,FALSE),"")</f>
        <v>Meera Reddy</v>
      </c>
      <c r="C530" t="str">
        <f>IFERROR(VLOOKUP(A530,employee[],3,FALSE),"")</f>
        <v>meera.reddy529@outlook.com</v>
      </c>
      <c r="D530" t="str">
        <f>IFERROR(VLOOKUP(A530,employee[],4,FALSE),"")</f>
        <v>D002</v>
      </c>
      <c r="E530" t="str">
        <f>VLOOKUP(D530,department[],2,FALSE)</f>
        <v>Finance</v>
      </c>
      <c r="F530" t="str">
        <f>IFERROR(VLOOKUP(A530,employee[],5,FALSE),"")</f>
        <v>R004</v>
      </c>
      <c r="G530" t="str">
        <f>IFERROR(VLOOKUP(F530,job[],2,FALSE),"")</f>
        <v>Finance Manager</v>
      </c>
      <c r="H530" t="str">
        <f>IFERROR(VLOOKUP(A530,employee[],6,FALSE),"")</f>
        <v>L003</v>
      </c>
      <c r="I530" t="str">
        <f>IFERROR(VLOOKUP(H530,location[],2,FALSE),"")</f>
        <v>Bengaluru</v>
      </c>
      <c r="J530">
        <f>IFERROR(INDEX(sales[Monthly_Salary],MATCH(A530,sales[Employee_ID],0)),"")</f>
        <v>35000</v>
      </c>
      <c r="K530">
        <f>IFERROR(INDEX(sales[Salary_Hike_Percentage],MATCH(A530,sales[Employee_ID],0)),"")</f>
        <v>12</v>
      </c>
      <c r="L530">
        <f>IFERROR(INDEX(performance[Performance_Rating],MATCH(A530,performance[Employee_ID],0)),"")</f>
        <v>2.8</v>
      </c>
      <c r="M530">
        <f>IFERROR(INDEX(performance[Bonus_Percentage],MATCH(A530,performance[Employee_ID],0)),"")</f>
        <v>0.11</v>
      </c>
      <c r="N530" t="str">
        <f>IFERROR(INDEX(attendance[Status],MATCH(A530,attendance[Employee_ID],0)),"")</f>
        <v>Present</v>
      </c>
      <c r="O530">
        <f>IFERROR(INDEX(attendance[Working_Hours],MATCH(A530,attendance[Employee_ID],0)),"")</f>
        <v>7.6</v>
      </c>
      <c r="P530">
        <f>IFERROR(INDEX(attendance[Date],MATCH(A530,attendance[Employee_ID],0)),"")</f>
        <v>45658</v>
      </c>
      <c r="Q530">
        <f t="shared" si="24"/>
        <v>39200.000000000007</v>
      </c>
      <c r="R530" t="str">
        <f t="shared" si="25"/>
        <v>Average</v>
      </c>
      <c r="S530">
        <f t="shared" si="26"/>
        <v>1</v>
      </c>
    </row>
    <row r="531" spans="1:19" x14ac:dyDescent="0.2">
      <c r="A531" s="6" t="s">
        <v>1363</v>
      </c>
      <c r="B531" t="str">
        <f>IFERROR(VLOOKUP(A531,employee[],2,FALSE),"")</f>
        <v>Riya Sharma</v>
      </c>
      <c r="C531" t="str">
        <f>IFERROR(VLOOKUP(A531,employee[],3,FALSE),"")</f>
        <v>riya.sharma530@yahoo.com</v>
      </c>
      <c r="D531" t="str">
        <f>IFERROR(VLOOKUP(A531,employee[],4,FALSE),"")</f>
        <v>D001</v>
      </c>
      <c r="E531" t="str">
        <f>VLOOKUP(D531,department[],2,FALSE)</f>
        <v>HR</v>
      </c>
      <c r="F531" t="str">
        <f>IFERROR(VLOOKUP(A531,employee[],5,FALSE),"")</f>
        <v>R001</v>
      </c>
      <c r="G531" t="str">
        <f>IFERROR(VLOOKUP(F531,job[],2,FALSE),"")</f>
        <v>HR Executive</v>
      </c>
      <c r="H531" t="str">
        <f>IFERROR(VLOOKUP(A531,employee[],6,FALSE),"")</f>
        <v>L001</v>
      </c>
      <c r="I531" t="str">
        <f>IFERROR(VLOOKUP(H531,location[],2,FALSE),"")</f>
        <v>Delhi</v>
      </c>
      <c r="J531">
        <f>IFERROR(INDEX(sales[Monthly_Salary],MATCH(A531,sales[Employee_ID],0)),"")</f>
        <v>49000</v>
      </c>
      <c r="K531">
        <f>IFERROR(INDEX(sales[Salary_Hike_Percentage],MATCH(A531,sales[Employee_ID],0)),"")</f>
        <v>10</v>
      </c>
      <c r="L531">
        <f>IFERROR(INDEX(performance[Performance_Rating],MATCH(A531,performance[Employee_ID],0)),"")</f>
        <v>4.5</v>
      </c>
      <c r="M531">
        <f>IFERROR(INDEX(performance[Bonus_Percentage],MATCH(A531,performance[Employee_ID],0)),"")</f>
        <v>0.18</v>
      </c>
      <c r="N531" t="str">
        <f>IFERROR(INDEX(attendance[Status],MATCH(A531,attendance[Employee_ID],0)),"")</f>
        <v>Present</v>
      </c>
      <c r="O531">
        <f>IFERROR(INDEX(attendance[Working_Hours],MATCH(A531,attendance[Employee_ID],0)),"")</f>
        <v>8.6999999999999993</v>
      </c>
      <c r="P531">
        <f>IFERROR(INDEX(attendance[Date],MATCH(A531,attendance[Employee_ID],0)),"")</f>
        <v>45658</v>
      </c>
      <c r="Q531">
        <f t="shared" si="24"/>
        <v>53900.000000000007</v>
      </c>
      <c r="R531" t="str">
        <f t="shared" si="25"/>
        <v>Excellent</v>
      </c>
      <c r="S531">
        <f t="shared" si="26"/>
        <v>1</v>
      </c>
    </row>
    <row r="532" spans="1:19" x14ac:dyDescent="0.2">
      <c r="A532" s="7" t="s">
        <v>1365</v>
      </c>
      <c r="B532" t="str">
        <f>IFERROR(VLOOKUP(A532,employee[],2,FALSE),"")</f>
        <v>Pooja Chauhan</v>
      </c>
      <c r="C532" t="str">
        <f>IFERROR(VLOOKUP(A532,employee[],3,FALSE),"")</f>
        <v>pooja.chauhan531@yahoo.com</v>
      </c>
      <c r="D532" t="str">
        <f>IFERROR(VLOOKUP(A532,employee[],4,FALSE),"")</f>
        <v>D005</v>
      </c>
      <c r="E532" t="str">
        <f>VLOOKUP(D532,department[],2,FALSE)</f>
        <v>Marketing</v>
      </c>
      <c r="F532" t="str">
        <f>IFERROR(VLOOKUP(A532,employee[],5,FALSE),"")</f>
        <v>R002</v>
      </c>
      <c r="G532" t="str">
        <f>IFERROR(VLOOKUP(F532,job[],2,FALSE),"")</f>
        <v>Data Analyst</v>
      </c>
      <c r="H532" t="str">
        <f>IFERROR(VLOOKUP(A532,employee[],6,FALSE),"")</f>
        <v>L001</v>
      </c>
      <c r="I532" t="str">
        <f>IFERROR(VLOOKUP(H532,location[],2,FALSE),"")</f>
        <v>Delhi</v>
      </c>
      <c r="J532">
        <f>IFERROR(INDEX(sales[Monthly_Salary],MATCH(A532,sales[Employee_ID],0)),"")</f>
        <v>50000</v>
      </c>
      <c r="K532">
        <f>IFERROR(INDEX(sales[Salary_Hike_Percentage],MATCH(A532,sales[Employee_ID],0)),"")</f>
        <v>3</v>
      </c>
      <c r="L532">
        <f>IFERROR(INDEX(performance[Performance_Rating],MATCH(A532,performance[Employee_ID],0)),"")</f>
        <v>4.5999999999999996</v>
      </c>
      <c r="M532">
        <f>IFERROR(INDEX(performance[Bonus_Percentage],MATCH(A532,performance[Employee_ID],0)),"")</f>
        <v>0.18</v>
      </c>
      <c r="N532" t="str">
        <f>IFERROR(INDEX(attendance[Status],MATCH(A532,attendance[Employee_ID],0)),"")</f>
        <v>Present</v>
      </c>
      <c r="O532">
        <f>IFERROR(INDEX(attendance[Working_Hours],MATCH(A532,attendance[Employee_ID],0)),"")</f>
        <v>8.8000000000000007</v>
      </c>
      <c r="P532">
        <f>IFERROR(INDEX(attendance[Date],MATCH(A532,attendance[Employee_ID],0)),"")</f>
        <v>45658</v>
      </c>
      <c r="Q532">
        <f t="shared" si="24"/>
        <v>51500</v>
      </c>
      <c r="R532" t="str">
        <f t="shared" si="25"/>
        <v>Excellent</v>
      </c>
      <c r="S532">
        <f t="shared" si="26"/>
        <v>1</v>
      </c>
    </row>
    <row r="533" spans="1:19" x14ac:dyDescent="0.2">
      <c r="A533" s="6" t="s">
        <v>1367</v>
      </c>
      <c r="B533" t="str">
        <f>IFERROR(VLOOKUP(A533,employee[],2,FALSE),"")</f>
        <v>Aisha Joshi</v>
      </c>
      <c r="C533" t="str">
        <f>IFERROR(VLOOKUP(A533,employee[],3,FALSE),"")</f>
        <v>aisha.joshi532@outlook.com</v>
      </c>
      <c r="D533" t="str">
        <f>IFERROR(VLOOKUP(A533,employee[],4,FALSE),"")</f>
        <v>D002</v>
      </c>
      <c r="E533" t="str">
        <f>VLOOKUP(D533,department[],2,FALSE)</f>
        <v>Finance</v>
      </c>
      <c r="F533" t="str">
        <f>IFERROR(VLOOKUP(A533,employee[],5,FALSE),"")</f>
        <v>R004</v>
      </c>
      <c r="G533" t="str">
        <f>IFERROR(VLOOKUP(F533,job[],2,FALSE),"")</f>
        <v>Finance Manager</v>
      </c>
      <c r="H533" t="str">
        <f>IFERROR(VLOOKUP(A533,employee[],6,FALSE),"")</f>
        <v>L003</v>
      </c>
      <c r="I533" t="str">
        <f>IFERROR(VLOOKUP(H533,location[],2,FALSE),"")</f>
        <v>Bengaluru</v>
      </c>
      <c r="J533">
        <f>IFERROR(INDEX(sales[Monthly_Salary],MATCH(A533,sales[Employee_ID],0)),"")</f>
        <v>40000</v>
      </c>
      <c r="K533">
        <f>IFERROR(INDEX(sales[Salary_Hike_Percentage],MATCH(A533,sales[Employee_ID],0)),"")</f>
        <v>10</v>
      </c>
      <c r="L533">
        <f>IFERROR(INDEX(performance[Performance_Rating],MATCH(A533,performance[Employee_ID],0)),"")</f>
        <v>3</v>
      </c>
      <c r="M533">
        <f>IFERROR(INDEX(performance[Bonus_Percentage],MATCH(A533,performance[Employee_ID],0)),"")</f>
        <v>0.12</v>
      </c>
      <c r="N533" t="str">
        <f>IFERROR(INDEX(attendance[Status],MATCH(A533,attendance[Employee_ID],0)),"")</f>
        <v>Present</v>
      </c>
      <c r="O533">
        <f>IFERROR(INDEX(attendance[Working_Hours],MATCH(A533,attendance[Employee_ID],0)),"")</f>
        <v>7.1</v>
      </c>
      <c r="P533">
        <f>IFERROR(INDEX(attendance[Date],MATCH(A533,attendance[Employee_ID],0)),"")</f>
        <v>45658</v>
      </c>
      <c r="Q533">
        <f t="shared" si="24"/>
        <v>44000</v>
      </c>
      <c r="R533" t="str">
        <f t="shared" si="25"/>
        <v>Average</v>
      </c>
      <c r="S533">
        <f t="shared" si="26"/>
        <v>1</v>
      </c>
    </row>
    <row r="534" spans="1:19" x14ac:dyDescent="0.2">
      <c r="A534" s="7" t="s">
        <v>1369</v>
      </c>
      <c r="B534" t="str">
        <f>IFERROR(VLOOKUP(A534,employee[],2,FALSE),"")</f>
        <v>Kavya Chauhan</v>
      </c>
      <c r="C534" t="str">
        <f>IFERROR(VLOOKUP(A534,employee[],3,FALSE),"")</f>
        <v>kavya.chauhan533@gmail.com</v>
      </c>
      <c r="D534" t="str">
        <f>IFERROR(VLOOKUP(A534,employee[],4,FALSE),"")</f>
        <v>D001</v>
      </c>
      <c r="E534" t="str">
        <f>VLOOKUP(D534,department[],2,FALSE)</f>
        <v>HR</v>
      </c>
      <c r="F534" t="str">
        <f>IFERROR(VLOOKUP(A534,employee[],5,FALSE),"")</f>
        <v>R001</v>
      </c>
      <c r="G534" t="str">
        <f>IFERROR(VLOOKUP(F534,job[],2,FALSE),"")</f>
        <v>HR Executive</v>
      </c>
      <c r="H534" t="str">
        <f>IFERROR(VLOOKUP(A534,employee[],6,FALSE),"")</f>
        <v>L001</v>
      </c>
      <c r="I534" t="str">
        <f>IFERROR(VLOOKUP(H534,location[],2,FALSE),"")</f>
        <v>Delhi</v>
      </c>
      <c r="J534">
        <f>IFERROR(INDEX(sales[Monthly_Salary],MATCH(A534,sales[Employee_ID],0)),"")</f>
        <v>33000</v>
      </c>
      <c r="K534">
        <f>IFERROR(INDEX(sales[Salary_Hike_Percentage],MATCH(A534,sales[Employee_ID],0)),"")</f>
        <v>7</v>
      </c>
      <c r="L534">
        <f>IFERROR(INDEX(performance[Performance_Rating],MATCH(A534,performance[Employee_ID],0)),"")</f>
        <v>4.9000000000000004</v>
      </c>
      <c r="M534">
        <f>IFERROR(INDEX(performance[Bonus_Percentage],MATCH(A534,performance[Employee_ID],0)),"")</f>
        <v>0.2</v>
      </c>
      <c r="N534" t="str">
        <f>IFERROR(INDEX(attendance[Status],MATCH(A534,attendance[Employee_ID],0)),"")</f>
        <v>Present</v>
      </c>
      <c r="O534">
        <f>IFERROR(INDEX(attendance[Working_Hours],MATCH(A534,attendance[Employee_ID],0)),"")</f>
        <v>8.1</v>
      </c>
      <c r="P534">
        <f>IFERROR(INDEX(attendance[Date],MATCH(A534,attendance[Employee_ID],0)),"")</f>
        <v>45658</v>
      </c>
      <c r="Q534">
        <f t="shared" si="24"/>
        <v>35310</v>
      </c>
      <c r="R534" t="str">
        <f t="shared" si="25"/>
        <v>Excellent</v>
      </c>
      <c r="S534">
        <f t="shared" si="26"/>
        <v>1</v>
      </c>
    </row>
    <row r="535" spans="1:19" x14ac:dyDescent="0.2">
      <c r="A535" s="6" t="s">
        <v>1371</v>
      </c>
      <c r="B535" t="str">
        <f>IFERROR(VLOOKUP(A535,employee[],2,FALSE),"")</f>
        <v>Priya Kapoor</v>
      </c>
      <c r="C535" t="str">
        <f>IFERROR(VLOOKUP(A535,employee[],3,FALSE),"")</f>
        <v>priya.kapoor534@outlook.com</v>
      </c>
      <c r="D535" t="str">
        <f>IFERROR(VLOOKUP(A535,employee[],4,FALSE),"")</f>
        <v>D002</v>
      </c>
      <c r="E535" t="str">
        <f>VLOOKUP(D535,department[],2,FALSE)</f>
        <v>Finance</v>
      </c>
      <c r="F535" t="str">
        <f>IFERROR(VLOOKUP(A535,employee[],5,FALSE),"")</f>
        <v>R004</v>
      </c>
      <c r="G535" t="str">
        <f>IFERROR(VLOOKUP(F535,job[],2,FALSE),"")</f>
        <v>Finance Manager</v>
      </c>
      <c r="H535" t="str">
        <f>IFERROR(VLOOKUP(A535,employee[],6,FALSE),"")</f>
        <v>L003</v>
      </c>
      <c r="I535" t="str">
        <f>IFERROR(VLOOKUP(H535,location[],2,FALSE),"")</f>
        <v>Bengaluru</v>
      </c>
      <c r="J535">
        <f>IFERROR(INDEX(sales[Monthly_Salary],MATCH(A535,sales[Employee_ID],0)),"")</f>
        <v>46000</v>
      </c>
      <c r="K535">
        <f>IFERROR(INDEX(sales[Salary_Hike_Percentage],MATCH(A535,sales[Employee_ID],0)),"")</f>
        <v>5</v>
      </c>
      <c r="L535">
        <f>IFERROR(INDEX(performance[Performance_Rating],MATCH(A535,performance[Employee_ID],0)),"")</f>
        <v>3.3</v>
      </c>
      <c r="M535">
        <f>IFERROR(INDEX(performance[Bonus_Percentage],MATCH(A535,performance[Employee_ID],0)),"")</f>
        <v>0.13</v>
      </c>
      <c r="N535" t="str">
        <f>IFERROR(INDEX(attendance[Status],MATCH(A535,attendance[Employee_ID],0)),"")</f>
        <v>Present</v>
      </c>
      <c r="O535">
        <f>IFERROR(INDEX(attendance[Working_Hours],MATCH(A535,attendance[Employee_ID],0)),"")</f>
        <v>8.6999999999999993</v>
      </c>
      <c r="P535">
        <f>IFERROR(INDEX(attendance[Date],MATCH(A535,attendance[Employee_ID],0)),"")</f>
        <v>45658</v>
      </c>
      <c r="Q535">
        <f t="shared" si="24"/>
        <v>48300</v>
      </c>
      <c r="R535" t="str">
        <f t="shared" si="25"/>
        <v>Average</v>
      </c>
      <c r="S535">
        <f t="shared" si="26"/>
        <v>1</v>
      </c>
    </row>
    <row r="536" spans="1:19" x14ac:dyDescent="0.2">
      <c r="A536" s="7" t="s">
        <v>1373</v>
      </c>
      <c r="B536" t="str">
        <f>IFERROR(VLOOKUP(A536,employee[],2,FALSE),"")</f>
        <v>Vivaan Chauhan</v>
      </c>
      <c r="C536" t="str">
        <f>IFERROR(VLOOKUP(A536,employee[],3,FALSE),"")</f>
        <v>vivaan.chauhan535@gmail.com</v>
      </c>
      <c r="D536" t="str">
        <f>IFERROR(VLOOKUP(A536,employee[],4,FALSE),"")</f>
        <v>D004</v>
      </c>
      <c r="E536" t="str">
        <f>VLOOKUP(D536,department[],2,FALSE)</f>
        <v>Sales</v>
      </c>
      <c r="F536" t="str">
        <f>IFERROR(VLOOKUP(A536,employee[],5,FALSE),"")</f>
        <v>R005</v>
      </c>
      <c r="G536" t="str">
        <f>IFERROR(VLOOKUP(F536,job[],2,FALSE),"")</f>
        <v>Sales Executive</v>
      </c>
      <c r="H536" t="str">
        <f>IFERROR(VLOOKUP(A536,employee[],6,FALSE),"")</f>
        <v>L002</v>
      </c>
      <c r="I536" t="str">
        <f>IFERROR(VLOOKUP(H536,location[],2,FALSE),"")</f>
        <v>Mumbai</v>
      </c>
      <c r="J536">
        <f>IFERROR(INDEX(sales[Monthly_Salary],MATCH(A536,sales[Employee_ID],0)),"")</f>
        <v>67000</v>
      </c>
      <c r="K536">
        <f>IFERROR(INDEX(sales[Salary_Hike_Percentage],MATCH(A536,sales[Employee_ID],0)),"")</f>
        <v>10</v>
      </c>
      <c r="L536">
        <f>IFERROR(INDEX(performance[Performance_Rating],MATCH(A536,performance[Employee_ID],0)),"")</f>
        <v>3.4</v>
      </c>
      <c r="M536">
        <f>IFERROR(INDEX(performance[Bonus_Percentage],MATCH(A536,performance[Employee_ID],0)),"")</f>
        <v>0.14000000000000001</v>
      </c>
      <c r="N536" t="str">
        <f>IFERROR(INDEX(attendance[Status],MATCH(A536,attendance[Employee_ID],0)),"")</f>
        <v>Absent</v>
      </c>
      <c r="O536">
        <f>IFERROR(INDEX(attendance[Working_Hours],MATCH(A536,attendance[Employee_ID],0)),"")</f>
        <v>0</v>
      </c>
      <c r="P536">
        <f>IFERROR(INDEX(attendance[Date],MATCH(A536,attendance[Employee_ID],0)),"")</f>
        <v>45658</v>
      </c>
      <c r="Q536">
        <f t="shared" si="24"/>
        <v>73700</v>
      </c>
      <c r="R536" t="str">
        <f t="shared" si="25"/>
        <v>Average</v>
      </c>
      <c r="S536">
        <f t="shared" si="26"/>
        <v>0</v>
      </c>
    </row>
    <row r="537" spans="1:19" x14ac:dyDescent="0.2">
      <c r="A537" s="6" t="s">
        <v>1375</v>
      </c>
      <c r="B537" t="str">
        <f>IFERROR(VLOOKUP(A537,employee[],2,FALSE),"")</f>
        <v>Arjun Sharma</v>
      </c>
      <c r="C537" t="str">
        <f>IFERROR(VLOOKUP(A537,employee[],3,FALSE),"")</f>
        <v>arjun.sharma536@yahoo.com</v>
      </c>
      <c r="D537" t="str">
        <f>IFERROR(VLOOKUP(A537,employee[],4,FALSE),"")</f>
        <v>D004</v>
      </c>
      <c r="E537" t="str">
        <f>VLOOKUP(D537,department[],2,FALSE)</f>
        <v>Sales</v>
      </c>
      <c r="F537" t="str">
        <f>IFERROR(VLOOKUP(A537,employee[],5,FALSE),"")</f>
        <v>R005</v>
      </c>
      <c r="G537" t="str">
        <f>IFERROR(VLOOKUP(F537,job[],2,FALSE),"")</f>
        <v>Sales Executive</v>
      </c>
      <c r="H537" t="str">
        <f>IFERROR(VLOOKUP(A537,employee[],6,FALSE),"")</f>
        <v>L003</v>
      </c>
      <c r="I537" t="str">
        <f>IFERROR(VLOOKUP(H537,location[],2,FALSE),"")</f>
        <v>Bengaluru</v>
      </c>
      <c r="J537">
        <f>IFERROR(INDEX(sales[Monthly_Salary],MATCH(A537,sales[Employee_ID],0)),"")</f>
        <v>30000</v>
      </c>
      <c r="K537">
        <f>IFERROR(INDEX(sales[Salary_Hike_Percentage],MATCH(A537,sales[Employee_ID],0)),"")</f>
        <v>5</v>
      </c>
      <c r="L537">
        <f>IFERROR(INDEX(performance[Performance_Rating],MATCH(A537,performance[Employee_ID],0)),"")</f>
        <v>4.2</v>
      </c>
      <c r="M537">
        <f>IFERROR(INDEX(performance[Bonus_Percentage],MATCH(A537,performance[Employee_ID],0)),"")</f>
        <v>0.17</v>
      </c>
      <c r="N537" t="str">
        <f>IFERROR(INDEX(attendance[Status],MATCH(A537,attendance[Employee_ID],0)),"")</f>
        <v>Present</v>
      </c>
      <c r="O537">
        <f>IFERROR(INDEX(attendance[Working_Hours],MATCH(A537,attendance[Employee_ID],0)),"")</f>
        <v>7.6</v>
      </c>
      <c r="P537">
        <f>IFERROR(INDEX(attendance[Date],MATCH(A537,attendance[Employee_ID],0)),"")</f>
        <v>45658</v>
      </c>
      <c r="Q537">
        <f t="shared" si="24"/>
        <v>31500</v>
      </c>
      <c r="R537" t="str">
        <f t="shared" si="25"/>
        <v>Good</v>
      </c>
      <c r="S537">
        <f t="shared" si="26"/>
        <v>1</v>
      </c>
    </row>
    <row r="538" spans="1:19" x14ac:dyDescent="0.2">
      <c r="A538" s="7" t="s">
        <v>1377</v>
      </c>
      <c r="B538" t="str">
        <f>IFERROR(VLOOKUP(A538,employee[],2,FALSE),"")</f>
        <v>Riya Nair</v>
      </c>
      <c r="C538" t="str">
        <f>IFERROR(VLOOKUP(A538,employee[],3,FALSE),"")</f>
        <v>riya.nair537@gmail.com</v>
      </c>
      <c r="D538" t="str">
        <f>IFERROR(VLOOKUP(A538,employee[],4,FALSE),"")</f>
        <v>D005</v>
      </c>
      <c r="E538" t="str">
        <f>VLOOKUP(D538,department[],2,FALSE)</f>
        <v>Marketing</v>
      </c>
      <c r="F538" t="str">
        <f>IFERROR(VLOOKUP(A538,employee[],5,FALSE),"")</f>
        <v>R002</v>
      </c>
      <c r="G538" t="str">
        <f>IFERROR(VLOOKUP(F538,job[],2,FALSE),"")</f>
        <v>Data Analyst</v>
      </c>
      <c r="H538" t="str">
        <f>IFERROR(VLOOKUP(A538,employee[],6,FALSE),"")</f>
        <v>L003</v>
      </c>
      <c r="I538" t="str">
        <f>IFERROR(VLOOKUP(H538,location[],2,FALSE),"")</f>
        <v>Bengaluru</v>
      </c>
      <c r="J538">
        <f>IFERROR(INDEX(sales[Monthly_Salary],MATCH(A538,sales[Employee_ID],0)),"")</f>
        <v>27000</v>
      </c>
      <c r="K538">
        <f>IFERROR(INDEX(sales[Salary_Hike_Percentage],MATCH(A538,sales[Employee_ID],0)),"")</f>
        <v>7</v>
      </c>
      <c r="L538">
        <f>IFERROR(INDEX(performance[Performance_Rating],MATCH(A538,performance[Employee_ID],0)),"")</f>
        <v>3.2</v>
      </c>
      <c r="M538">
        <f>IFERROR(INDEX(performance[Bonus_Percentage],MATCH(A538,performance[Employee_ID],0)),"")</f>
        <v>0.13</v>
      </c>
      <c r="N538" t="str">
        <f>IFERROR(INDEX(attendance[Status],MATCH(A538,attendance[Employee_ID],0)),"")</f>
        <v>Present</v>
      </c>
      <c r="O538">
        <f>IFERROR(INDEX(attendance[Working_Hours],MATCH(A538,attendance[Employee_ID],0)),"")</f>
        <v>8.8000000000000007</v>
      </c>
      <c r="P538">
        <f>IFERROR(INDEX(attendance[Date],MATCH(A538,attendance[Employee_ID],0)),"")</f>
        <v>45658</v>
      </c>
      <c r="Q538">
        <f t="shared" si="24"/>
        <v>28890</v>
      </c>
      <c r="R538" t="str">
        <f t="shared" si="25"/>
        <v>Average</v>
      </c>
      <c r="S538">
        <f t="shared" si="26"/>
        <v>1</v>
      </c>
    </row>
    <row r="539" spans="1:19" x14ac:dyDescent="0.2">
      <c r="A539" s="6" t="s">
        <v>1380</v>
      </c>
      <c r="B539" t="str">
        <f>IFERROR(VLOOKUP(A539,employee[],2,FALSE),"")</f>
        <v>Aisha Agarwal</v>
      </c>
      <c r="C539" t="str">
        <f>IFERROR(VLOOKUP(A539,employee[],3,FALSE),"")</f>
        <v>aisha.agarwal538@yahoo.com</v>
      </c>
      <c r="D539" t="str">
        <f>IFERROR(VLOOKUP(A539,employee[],4,FALSE),"")</f>
        <v>D003</v>
      </c>
      <c r="E539" t="str">
        <f>VLOOKUP(D539,department[],2,FALSE)</f>
        <v>IT</v>
      </c>
      <c r="F539" t="str">
        <f>IFERROR(VLOOKUP(A539,employee[],5,FALSE),"")</f>
        <v>R003</v>
      </c>
      <c r="G539" t="str">
        <f>IFERROR(VLOOKUP(F539,job[],2,FALSE),"")</f>
        <v>Software Engineer</v>
      </c>
      <c r="H539" t="str">
        <f>IFERROR(VLOOKUP(A539,employee[],6,FALSE),"")</f>
        <v>L001</v>
      </c>
      <c r="I539" t="str">
        <f>IFERROR(VLOOKUP(H539,location[],2,FALSE),"")</f>
        <v>Delhi</v>
      </c>
      <c r="J539">
        <f>IFERROR(INDEX(sales[Monthly_Salary],MATCH(A539,sales[Employee_ID],0)),"")</f>
        <v>78000</v>
      </c>
      <c r="K539">
        <f>IFERROR(INDEX(sales[Salary_Hike_Percentage],MATCH(A539,sales[Employee_ID],0)),"")</f>
        <v>7</v>
      </c>
      <c r="L539">
        <f>IFERROR(INDEX(performance[Performance_Rating],MATCH(A539,performance[Employee_ID],0)),"")</f>
        <v>3.1</v>
      </c>
      <c r="M539">
        <f>IFERROR(INDEX(performance[Bonus_Percentage],MATCH(A539,performance[Employee_ID],0)),"")</f>
        <v>0.12</v>
      </c>
      <c r="N539" t="str">
        <f>IFERROR(INDEX(attendance[Status],MATCH(A539,attendance[Employee_ID],0)),"")</f>
        <v>Present</v>
      </c>
      <c r="O539">
        <f>IFERROR(INDEX(attendance[Working_Hours],MATCH(A539,attendance[Employee_ID],0)),"")</f>
        <v>8.8000000000000007</v>
      </c>
      <c r="P539">
        <f>IFERROR(INDEX(attendance[Date],MATCH(A539,attendance[Employee_ID],0)),"")</f>
        <v>45658</v>
      </c>
      <c r="Q539">
        <f t="shared" si="24"/>
        <v>83460</v>
      </c>
      <c r="R539" t="str">
        <f t="shared" si="25"/>
        <v>Average</v>
      </c>
      <c r="S539">
        <f t="shared" si="26"/>
        <v>1</v>
      </c>
    </row>
    <row r="540" spans="1:19" x14ac:dyDescent="0.2">
      <c r="A540" s="7" t="s">
        <v>1383</v>
      </c>
      <c r="B540" t="str">
        <f>IFERROR(VLOOKUP(A540,employee[],2,FALSE),"")</f>
        <v>Riya Reddy</v>
      </c>
      <c r="C540" t="str">
        <f>IFERROR(VLOOKUP(A540,employee[],3,FALSE),"")</f>
        <v>riya.reddy539@outlook.com</v>
      </c>
      <c r="D540" t="str">
        <f>IFERROR(VLOOKUP(A540,employee[],4,FALSE),"")</f>
        <v>D002</v>
      </c>
      <c r="E540" t="str">
        <f>VLOOKUP(D540,department[],2,FALSE)</f>
        <v>Finance</v>
      </c>
      <c r="F540" t="str">
        <f>IFERROR(VLOOKUP(A540,employee[],5,FALSE),"")</f>
        <v>R004</v>
      </c>
      <c r="G540" t="str">
        <f>IFERROR(VLOOKUP(F540,job[],2,FALSE),"")</f>
        <v>Finance Manager</v>
      </c>
      <c r="H540" t="str">
        <f>IFERROR(VLOOKUP(A540,employee[],6,FALSE),"")</f>
        <v>L004</v>
      </c>
      <c r="I540" t="str">
        <f>IFERROR(VLOOKUP(H540,location[],2,FALSE),"")</f>
        <v>Hyderabad</v>
      </c>
      <c r="J540">
        <f>IFERROR(INDEX(sales[Monthly_Salary],MATCH(A540,sales[Employee_ID],0)),"")</f>
        <v>119000</v>
      </c>
      <c r="K540">
        <f>IFERROR(INDEX(sales[Salary_Hike_Percentage],MATCH(A540,sales[Employee_ID],0)),"")</f>
        <v>5</v>
      </c>
      <c r="L540">
        <f>IFERROR(INDEX(performance[Performance_Rating],MATCH(A540,performance[Employee_ID],0)),"")</f>
        <v>3.3</v>
      </c>
      <c r="M540">
        <f>IFERROR(INDEX(performance[Bonus_Percentage],MATCH(A540,performance[Employee_ID],0)),"")</f>
        <v>0.13</v>
      </c>
      <c r="N540" t="str">
        <f>IFERROR(INDEX(attendance[Status],MATCH(A540,attendance[Employee_ID],0)),"")</f>
        <v>Present</v>
      </c>
      <c r="O540">
        <f>IFERROR(INDEX(attendance[Working_Hours],MATCH(A540,attendance[Employee_ID],0)),"")</f>
        <v>7.3</v>
      </c>
      <c r="P540">
        <f>IFERROR(INDEX(attendance[Date],MATCH(A540,attendance[Employee_ID],0)),"")</f>
        <v>45658</v>
      </c>
      <c r="Q540">
        <f t="shared" si="24"/>
        <v>124950</v>
      </c>
      <c r="R540" t="str">
        <f t="shared" si="25"/>
        <v>Average</v>
      </c>
      <c r="S540">
        <f t="shared" si="26"/>
        <v>1</v>
      </c>
    </row>
    <row r="541" spans="1:19" x14ac:dyDescent="0.2">
      <c r="A541" s="6" t="s">
        <v>1385</v>
      </c>
      <c r="B541" t="str">
        <f>IFERROR(VLOOKUP(A541,employee[],2,FALSE),"")</f>
        <v>Pooja Iyer</v>
      </c>
      <c r="C541" t="str">
        <f>IFERROR(VLOOKUP(A541,employee[],3,FALSE),"")</f>
        <v>pooja.iyer540@yahoo.com</v>
      </c>
      <c r="D541" t="str">
        <f>IFERROR(VLOOKUP(A541,employee[],4,FALSE),"")</f>
        <v>D003</v>
      </c>
      <c r="E541" t="str">
        <f>VLOOKUP(D541,department[],2,FALSE)</f>
        <v>IT</v>
      </c>
      <c r="F541" t="str">
        <f>IFERROR(VLOOKUP(A541,employee[],5,FALSE),"")</f>
        <v>R002</v>
      </c>
      <c r="G541" t="str">
        <f>IFERROR(VLOOKUP(F541,job[],2,FALSE),"")</f>
        <v>Data Analyst</v>
      </c>
      <c r="H541" t="str">
        <f>IFERROR(VLOOKUP(A541,employee[],6,FALSE),"")</f>
        <v>L004</v>
      </c>
      <c r="I541" t="str">
        <f>IFERROR(VLOOKUP(H541,location[],2,FALSE),"")</f>
        <v>Hyderabad</v>
      </c>
      <c r="J541">
        <f>IFERROR(INDEX(sales[Monthly_Salary],MATCH(A541,sales[Employee_ID],0)),"")</f>
        <v>96000</v>
      </c>
      <c r="K541">
        <f>IFERROR(INDEX(sales[Salary_Hike_Percentage],MATCH(A541,sales[Employee_ID],0)),"")</f>
        <v>3</v>
      </c>
      <c r="L541">
        <f>IFERROR(INDEX(performance[Performance_Rating],MATCH(A541,performance[Employee_ID],0)),"")</f>
        <v>3.8</v>
      </c>
      <c r="M541">
        <f>IFERROR(INDEX(performance[Bonus_Percentage],MATCH(A541,performance[Employee_ID],0)),"")</f>
        <v>0.15</v>
      </c>
      <c r="N541" t="str">
        <f>IFERROR(INDEX(attendance[Status],MATCH(A541,attendance[Employee_ID],0)),"")</f>
        <v>Present</v>
      </c>
      <c r="O541">
        <f>IFERROR(INDEX(attendance[Working_Hours],MATCH(A541,attendance[Employee_ID],0)),"")</f>
        <v>7.7</v>
      </c>
      <c r="P541">
        <f>IFERROR(INDEX(attendance[Date],MATCH(A541,attendance[Employee_ID],0)),"")</f>
        <v>45658</v>
      </c>
      <c r="Q541">
        <f t="shared" si="24"/>
        <v>98880</v>
      </c>
      <c r="R541" t="str">
        <f t="shared" si="25"/>
        <v>Good</v>
      </c>
      <c r="S541">
        <f t="shared" si="26"/>
        <v>1</v>
      </c>
    </row>
    <row r="542" spans="1:19" x14ac:dyDescent="0.2">
      <c r="A542" s="7" t="s">
        <v>1387</v>
      </c>
      <c r="B542" t="str">
        <f>IFERROR(VLOOKUP(A542,employee[],2,FALSE),"")</f>
        <v>Ananya Nair</v>
      </c>
      <c r="C542" t="str">
        <f>IFERROR(VLOOKUP(A542,employee[],3,FALSE),"")</f>
        <v>ananya.nair541@outlook.com</v>
      </c>
      <c r="D542" t="str">
        <f>IFERROR(VLOOKUP(A542,employee[],4,FALSE),"")</f>
        <v>D003</v>
      </c>
      <c r="E542" t="str">
        <f>VLOOKUP(D542,department[],2,FALSE)</f>
        <v>IT</v>
      </c>
      <c r="F542" t="str">
        <f>IFERROR(VLOOKUP(A542,employee[],5,FALSE),"")</f>
        <v>R002</v>
      </c>
      <c r="G542" t="str">
        <f>IFERROR(VLOOKUP(F542,job[],2,FALSE),"")</f>
        <v>Data Analyst</v>
      </c>
      <c r="H542" t="str">
        <f>IFERROR(VLOOKUP(A542,employee[],6,FALSE),"")</f>
        <v>L003</v>
      </c>
      <c r="I542" t="str">
        <f>IFERROR(VLOOKUP(H542,location[],2,FALSE),"")</f>
        <v>Bengaluru</v>
      </c>
      <c r="J542">
        <f>IFERROR(INDEX(sales[Monthly_Salary],MATCH(A542,sales[Employee_ID],0)),"")</f>
        <v>88000</v>
      </c>
      <c r="K542">
        <f>IFERROR(INDEX(sales[Salary_Hike_Percentage],MATCH(A542,sales[Employee_ID],0)),"")</f>
        <v>12</v>
      </c>
      <c r="L542">
        <f>IFERROR(INDEX(performance[Performance_Rating],MATCH(A542,performance[Employee_ID],0)),"")</f>
        <v>4.7</v>
      </c>
      <c r="M542">
        <f>IFERROR(INDEX(performance[Bonus_Percentage],MATCH(A542,performance[Employee_ID],0)),"")</f>
        <v>0.19</v>
      </c>
      <c r="N542" t="str">
        <f>IFERROR(INDEX(attendance[Status],MATCH(A542,attendance[Employee_ID],0)),"")</f>
        <v>Present</v>
      </c>
      <c r="O542">
        <f>IFERROR(INDEX(attendance[Working_Hours],MATCH(A542,attendance[Employee_ID],0)),"")</f>
        <v>8.6</v>
      </c>
      <c r="P542">
        <f>IFERROR(INDEX(attendance[Date],MATCH(A542,attendance[Employee_ID],0)),"")</f>
        <v>45658</v>
      </c>
      <c r="Q542">
        <f t="shared" si="24"/>
        <v>98560.000000000015</v>
      </c>
      <c r="R542" t="str">
        <f t="shared" si="25"/>
        <v>Excellent</v>
      </c>
      <c r="S542">
        <f t="shared" si="26"/>
        <v>1</v>
      </c>
    </row>
    <row r="543" spans="1:19" x14ac:dyDescent="0.2">
      <c r="A543" s="6" t="s">
        <v>1390</v>
      </c>
      <c r="B543" t="str">
        <f>IFERROR(VLOOKUP(A543,employee[],2,FALSE),"")</f>
        <v>Neha Gupta</v>
      </c>
      <c r="C543" t="str">
        <f>IFERROR(VLOOKUP(A543,employee[],3,FALSE),"")</f>
        <v>neha.gupta542@gmail.com</v>
      </c>
      <c r="D543" t="str">
        <f>IFERROR(VLOOKUP(A543,employee[],4,FALSE),"")</f>
        <v>D002</v>
      </c>
      <c r="E543" t="str">
        <f>VLOOKUP(D543,department[],2,FALSE)</f>
        <v>Finance</v>
      </c>
      <c r="F543" t="str">
        <f>IFERROR(VLOOKUP(A543,employee[],5,FALSE),"")</f>
        <v>R004</v>
      </c>
      <c r="G543" t="str">
        <f>IFERROR(VLOOKUP(F543,job[],2,FALSE),"")</f>
        <v>Finance Manager</v>
      </c>
      <c r="H543" t="str">
        <f>IFERROR(VLOOKUP(A543,employee[],6,FALSE),"")</f>
        <v>L001</v>
      </c>
      <c r="I543" t="str">
        <f>IFERROR(VLOOKUP(H543,location[],2,FALSE),"")</f>
        <v>Delhi</v>
      </c>
      <c r="J543">
        <f>IFERROR(INDEX(sales[Monthly_Salary],MATCH(A543,sales[Employee_ID],0)),"")</f>
        <v>50000</v>
      </c>
      <c r="K543">
        <f>IFERROR(INDEX(sales[Salary_Hike_Percentage],MATCH(A543,sales[Employee_ID],0)),"")</f>
        <v>12</v>
      </c>
      <c r="L543">
        <f>IFERROR(INDEX(performance[Performance_Rating],MATCH(A543,performance[Employee_ID],0)),"")</f>
        <v>4.8</v>
      </c>
      <c r="M543">
        <f>IFERROR(INDEX(performance[Bonus_Percentage],MATCH(A543,performance[Employee_ID],0)),"")</f>
        <v>0.19</v>
      </c>
      <c r="N543" t="str">
        <f>IFERROR(INDEX(attendance[Status],MATCH(A543,attendance[Employee_ID],0)),"")</f>
        <v>Present</v>
      </c>
      <c r="O543">
        <f>IFERROR(INDEX(attendance[Working_Hours],MATCH(A543,attendance[Employee_ID],0)),"")</f>
        <v>8.6999999999999993</v>
      </c>
      <c r="P543">
        <f>IFERROR(INDEX(attendance[Date],MATCH(A543,attendance[Employee_ID],0)),"")</f>
        <v>45658</v>
      </c>
      <c r="Q543">
        <f t="shared" si="24"/>
        <v>56000.000000000007</v>
      </c>
      <c r="R543" t="str">
        <f t="shared" si="25"/>
        <v>Excellent</v>
      </c>
      <c r="S543">
        <f t="shared" si="26"/>
        <v>1</v>
      </c>
    </row>
    <row r="544" spans="1:19" x14ac:dyDescent="0.2">
      <c r="A544" s="7" t="s">
        <v>1392</v>
      </c>
      <c r="B544" t="str">
        <f>IFERROR(VLOOKUP(A544,employee[],2,FALSE),"")</f>
        <v>Priya Kapoor</v>
      </c>
      <c r="C544" t="str">
        <f>IFERROR(VLOOKUP(A544,employee[],3,FALSE),"")</f>
        <v>priya.kapoor543@yahoo.com</v>
      </c>
      <c r="D544" t="str">
        <f>IFERROR(VLOOKUP(A544,employee[],4,FALSE),"")</f>
        <v>D004</v>
      </c>
      <c r="E544" t="str">
        <f>VLOOKUP(D544,department[],2,FALSE)</f>
        <v>Sales</v>
      </c>
      <c r="F544" t="str">
        <f>IFERROR(VLOOKUP(A544,employee[],5,FALSE),"")</f>
        <v>R005</v>
      </c>
      <c r="G544" t="str">
        <f>IFERROR(VLOOKUP(F544,job[],2,FALSE),"")</f>
        <v>Sales Executive</v>
      </c>
      <c r="H544" t="str">
        <f>IFERROR(VLOOKUP(A544,employee[],6,FALSE),"")</f>
        <v>L004</v>
      </c>
      <c r="I544" t="str">
        <f>IFERROR(VLOOKUP(H544,location[],2,FALSE),"")</f>
        <v>Hyderabad</v>
      </c>
      <c r="J544">
        <f>IFERROR(INDEX(sales[Monthly_Salary],MATCH(A544,sales[Employee_ID],0)),"")</f>
        <v>44000</v>
      </c>
      <c r="K544">
        <f>IFERROR(INDEX(sales[Salary_Hike_Percentage],MATCH(A544,sales[Employee_ID],0)),"")</f>
        <v>7</v>
      </c>
      <c r="L544">
        <f>IFERROR(INDEX(performance[Performance_Rating],MATCH(A544,performance[Employee_ID],0)),"")</f>
        <v>4.5999999999999996</v>
      </c>
      <c r="M544">
        <f>IFERROR(INDEX(performance[Bonus_Percentage],MATCH(A544,performance[Employee_ID],0)),"")</f>
        <v>0.18</v>
      </c>
      <c r="N544" t="str">
        <f>IFERROR(INDEX(attendance[Status],MATCH(A544,attendance[Employee_ID],0)),"")</f>
        <v>Present</v>
      </c>
      <c r="O544">
        <f>IFERROR(INDEX(attendance[Working_Hours],MATCH(A544,attendance[Employee_ID],0)),"")</f>
        <v>8.8000000000000007</v>
      </c>
      <c r="P544">
        <f>IFERROR(INDEX(attendance[Date],MATCH(A544,attendance[Employee_ID],0)),"")</f>
        <v>45658</v>
      </c>
      <c r="Q544">
        <f t="shared" si="24"/>
        <v>47080</v>
      </c>
      <c r="R544" t="str">
        <f t="shared" si="25"/>
        <v>Excellent</v>
      </c>
      <c r="S544">
        <f t="shared" si="26"/>
        <v>1</v>
      </c>
    </row>
    <row r="545" spans="1:19" x14ac:dyDescent="0.2">
      <c r="A545" s="6" t="s">
        <v>1394</v>
      </c>
      <c r="B545" t="str">
        <f>IFERROR(VLOOKUP(A545,employee[],2,FALSE),"")</f>
        <v>Nikhil Gupta</v>
      </c>
      <c r="C545" t="str">
        <f>IFERROR(VLOOKUP(A545,employee[],3,FALSE),"")</f>
        <v>nikhil.gupta544@outlook.com</v>
      </c>
      <c r="D545" t="str">
        <f>IFERROR(VLOOKUP(A545,employee[],4,FALSE),"")</f>
        <v>D002</v>
      </c>
      <c r="E545" t="str">
        <f>VLOOKUP(D545,department[],2,FALSE)</f>
        <v>Finance</v>
      </c>
      <c r="F545" t="str">
        <f>IFERROR(VLOOKUP(A545,employee[],5,FALSE),"")</f>
        <v>R004</v>
      </c>
      <c r="G545" t="str">
        <f>IFERROR(VLOOKUP(F545,job[],2,FALSE),"")</f>
        <v>Finance Manager</v>
      </c>
      <c r="H545" t="str">
        <f>IFERROR(VLOOKUP(A545,employee[],6,FALSE),"")</f>
        <v>L003</v>
      </c>
      <c r="I545" t="str">
        <f>IFERROR(VLOOKUP(H545,location[],2,FALSE),"")</f>
        <v>Bengaluru</v>
      </c>
      <c r="J545">
        <f>IFERROR(INDEX(sales[Monthly_Salary],MATCH(A545,sales[Employee_ID],0)),"")</f>
        <v>85000</v>
      </c>
      <c r="K545">
        <f>IFERROR(INDEX(sales[Salary_Hike_Percentage],MATCH(A545,sales[Employee_ID],0)),"")</f>
        <v>5</v>
      </c>
      <c r="L545">
        <f>IFERROR(INDEX(performance[Performance_Rating],MATCH(A545,performance[Employee_ID],0)),"")</f>
        <v>4</v>
      </c>
      <c r="M545">
        <f>IFERROR(INDEX(performance[Bonus_Percentage],MATCH(A545,performance[Employee_ID],0)),"")</f>
        <v>0.16</v>
      </c>
      <c r="N545" t="str">
        <f>IFERROR(INDEX(attendance[Status],MATCH(A545,attendance[Employee_ID],0)),"")</f>
        <v>Present</v>
      </c>
      <c r="O545">
        <f>IFERROR(INDEX(attendance[Working_Hours],MATCH(A545,attendance[Employee_ID],0)),"")</f>
        <v>7.9</v>
      </c>
      <c r="P545">
        <f>IFERROR(INDEX(attendance[Date],MATCH(A545,attendance[Employee_ID],0)),"")</f>
        <v>45658</v>
      </c>
      <c r="Q545">
        <f t="shared" si="24"/>
        <v>89250</v>
      </c>
      <c r="R545" t="str">
        <f t="shared" si="25"/>
        <v>Good</v>
      </c>
      <c r="S545">
        <f t="shared" si="26"/>
        <v>1</v>
      </c>
    </row>
    <row r="546" spans="1:19" x14ac:dyDescent="0.2">
      <c r="A546" s="7" t="s">
        <v>1396</v>
      </c>
      <c r="B546" t="str">
        <f>IFERROR(VLOOKUP(A546,employee[],2,FALSE),"")</f>
        <v>Neha Sharma</v>
      </c>
      <c r="C546" t="str">
        <f>IFERROR(VLOOKUP(A546,employee[],3,FALSE),"")</f>
        <v>neha.sharma545@outlook.com</v>
      </c>
      <c r="D546" t="str">
        <f>IFERROR(VLOOKUP(A546,employee[],4,FALSE),"")</f>
        <v>D001</v>
      </c>
      <c r="E546" t="str">
        <f>VLOOKUP(D546,department[],2,FALSE)</f>
        <v>HR</v>
      </c>
      <c r="F546" t="str">
        <f>IFERROR(VLOOKUP(A546,employee[],5,FALSE),"")</f>
        <v>R001</v>
      </c>
      <c r="G546" t="str">
        <f>IFERROR(VLOOKUP(F546,job[],2,FALSE),"")</f>
        <v>HR Executive</v>
      </c>
      <c r="H546" t="str">
        <f>IFERROR(VLOOKUP(A546,employee[],6,FALSE),"")</f>
        <v>L002</v>
      </c>
      <c r="I546" t="str">
        <f>IFERROR(VLOOKUP(H546,location[],2,FALSE),"")</f>
        <v>Mumbai</v>
      </c>
      <c r="J546">
        <f>IFERROR(INDEX(sales[Monthly_Salary],MATCH(A546,sales[Employee_ID],0)),"")</f>
        <v>74000</v>
      </c>
      <c r="K546">
        <f>IFERROR(INDEX(sales[Salary_Hike_Percentage],MATCH(A546,sales[Employee_ID],0)),"")</f>
        <v>5</v>
      </c>
      <c r="L546">
        <f>IFERROR(INDEX(performance[Performance_Rating],MATCH(A546,performance[Employee_ID],0)),"")</f>
        <v>4.8</v>
      </c>
      <c r="M546">
        <f>IFERROR(INDEX(performance[Bonus_Percentage],MATCH(A546,performance[Employee_ID],0)),"")</f>
        <v>0.19</v>
      </c>
      <c r="N546" t="str">
        <f>IFERROR(INDEX(attendance[Status],MATCH(A546,attendance[Employee_ID],0)),"")</f>
        <v>Present</v>
      </c>
      <c r="O546">
        <f>IFERROR(INDEX(attendance[Working_Hours],MATCH(A546,attendance[Employee_ID],0)),"")</f>
        <v>7.1</v>
      </c>
      <c r="P546">
        <f>IFERROR(INDEX(attendance[Date],MATCH(A546,attendance[Employee_ID],0)),"")</f>
        <v>45658</v>
      </c>
      <c r="Q546">
        <f t="shared" si="24"/>
        <v>77700</v>
      </c>
      <c r="R546" t="str">
        <f t="shared" si="25"/>
        <v>Excellent</v>
      </c>
      <c r="S546">
        <f t="shared" si="26"/>
        <v>1</v>
      </c>
    </row>
    <row r="547" spans="1:19" x14ac:dyDescent="0.2">
      <c r="A547" s="6" t="s">
        <v>1398</v>
      </c>
      <c r="B547" t="str">
        <f>IFERROR(VLOOKUP(A547,employee[],2,FALSE),"")</f>
        <v>Kavya Malhotra</v>
      </c>
      <c r="C547" t="str">
        <f>IFERROR(VLOOKUP(A547,employee[],3,FALSE),"")</f>
        <v>kavya.malhotra546@outlook.com</v>
      </c>
      <c r="D547" t="str">
        <f>IFERROR(VLOOKUP(A547,employee[],4,FALSE),"")</f>
        <v>D003</v>
      </c>
      <c r="E547" t="str">
        <f>VLOOKUP(D547,department[],2,FALSE)</f>
        <v>IT</v>
      </c>
      <c r="F547" t="str">
        <f>IFERROR(VLOOKUP(A547,employee[],5,FALSE),"")</f>
        <v>R002</v>
      </c>
      <c r="G547" t="str">
        <f>IFERROR(VLOOKUP(F547,job[],2,FALSE),"")</f>
        <v>Data Analyst</v>
      </c>
      <c r="H547" t="str">
        <f>IFERROR(VLOOKUP(A547,employee[],6,FALSE),"")</f>
        <v>L002</v>
      </c>
      <c r="I547" t="str">
        <f>IFERROR(VLOOKUP(H547,location[],2,FALSE),"")</f>
        <v>Mumbai</v>
      </c>
      <c r="J547">
        <f>IFERROR(INDEX(sales[Monthly_Salary],MATCH(A547,sales[Employee_ID],0)),"")</f>
        <v>35000</v>
      </c>
      <c r="K547">
        <f>IFERROR(INDEX(sales[Salary_Hike_Percentage],MATCH(A547,sales[Employee_ID],0)),"")</f>
        <v>3</v>
      </c>
      <c r="L547">
        <f>IFERROR(INDEX(performance[Performance_Rating],MATCH(A547,performance[Employee_ID],0)),"")</f>
        <v>4.9000000000000004</v>
      </c>
      <c r="M547">
        <f>IFERROR(INDEX(performance[Bonus_Percentage],MATCH(A547,performance[Employee_ID],0)),"")</f>
        <v>0.2</v>
      </c>
      <c r="N547" t="str">
        <f>IFERROR(INDEX(attendance[Status],MATCH(A547,attendance[Employee_ID],0)),"")</f>
        <v>Present</v>
      </c>
      <c r="O547">
        <f>IFERROR(INDEX(attendance[Working_Hours],MATCH(A547,attendance[Employee_ID],0)),"")</f>
        <v>7.6</v>
      </c>
      <c r="P547">
        <f>IFERROR(INDEX(attendance[Date],MATCH(A547,attendance[Employee_ID],0)),"")</f>
        <v>45658</v>
      </c>
      <c r="Q547">
        <f t="shared" si="24"/>
        <v>36050</v>
      </c>
      <c r="R547" t="str">
        <f t="shared" si="25"/>
        <v>Excellent</v>
      </c>
      <c r="S547">
        <f t="shared" si="26"/>
        <v>1</v>
      </c>
    </row>
    <row r="548" spans="1:19" x14ac:dyDescent="0.2">
      <c r="A548" s="7" t="s">
        <v>1400</v>
      </c>
      <c r="B548" t="str">
        <f>IFERROR(VLOOKUP(A548,employee[],2,FALSE),"")</f>
        <v>Aisha Joshi</v>
      </c>
      <c r="C548" t="str">
        <f>IFERROR(VLOOKUP(A548,employee[],3,FALSE),"")</f>
        <v>aisha.joshi547@outlook.com</v>
      </c>
      <c r="D548" t="str">
        <f>IFERROR(VLOOKUP(A548,employee[],4,FALSE),"")</f>
        <v>D004</v>
      </c>
      <c r="E548" t="str">
        <f>VLOOKUP(D548,department[],2,FALSE)</f>
        <v>Sales</v>
      </c>
      <c r="F548" t="str">
        <f>IFERROR(VLOOKUP(A548,employee[],5,FALSE),"")</f>
        <v>R005</v>
      </c>
      <c r="G548" t="str">
        <f>IFERROR(VLOOKUP(F548,job[],2,FALSE),"")</f>
        <v>Sales Executive</v>
      </c>
      <c r="H548" t="str">
        <f>IFERROR(VLOOKUP(A548,employee[],6,FALSE),"")</f>
        <v>L002</v>
      </c>
      <c r="I548" t="str">
        <f>IFERROR(VLOOKUP(H548,location[],2,FALSE),"")</f>
        <v>Mumbai</v>
      </c>
      <c r="J548">
        <f>IFERROR(INDEX(sales[Monthly_Salary],MATCH(A548,sales[Employee_ID],0)),"")</f>
        <v>76000</v>
      </c>
      <c r="K548">
        <f>IFERROR(INDEX(sales[Salary_Hike_Percentage],MATCH(A548,sales[Employee_ID],0)),"")</f>
        <v>12</v>
      </c>
      <c r="L548">
        <f>IFERROR(INDEX(performance[Performance_Rating],MATCH(A548,performance[Employee_ID],0)),"")</f>
        <v>3.4</v>
      </c>
      <c r="M548">
        <f>IFERROR(INDEX(performance[Bonus_Percentage],MATCH(A548,performance[Employee_ID],0)),"")</f>
        <v>0.14000000000000001</v>
      </c>
      <c r="N548" t="str">
        <f>IFERROR(INDEX(attendance[Status],MATCH(A548,attendance[Employee_ID],0)),"")</f>
        <v>Present</v>
      </c>
      <c r="O548">
        <f>IFERROR(INDEX(attendance[Working_Hours],MATCH(A548,attendance[Employee_ID],0)),"")</f>
        <v>7.6</v>
      </c>
      <c r="P548">
        <f>IFERROR(INDEX(attendance[Date],MATCH(A548,attendance[Employee_ID],0)),"")</f>
        <v>45658</v>
      </c>
      <c r="Q548">
        <f t="shared" si="24"/>
        <v>85120.000000000015</v>
      </c>
      <c r="R548" t="str">
        <f t="shared" si="25"/>
        <v>Average</v>
      </c>
      <c r="S548">
        <f t="shared" si="26"/>
        <v>1</v>
      </c>
    </row>
    <row r="549" spans="1:19" x14ac:dyDescent="0.2">
      <c r="A549" s="6" t="s">
        <v>1402</v>
      </c>
      <c r="B549" t="str">
        <f>IFERROR(VLOOKUP(A549,employee[],2,FALSE),"")</f>
        <v>Meera Iyer</v>
      </c>
      <c r="C549" t="str">
        <f>IFERROR(VLOOKUP(A549,employee[],3,FALSE),"")</f>
        <v>meera.iyer548@gmail.com</v>
      </c>
      <c r="D549" t="str">
        <f>IFERROR(VLOOKUP(A549,employee[],4,FALSE),"")</f>
        <v>D002</v>
      </c>
      <c r="E549" t="str">
        <f>VLOOKUP(D549,department[],2,FALSE)</f>
        <v>Finance</v>
      </c>
      <c r="F549" t="str">
        <f>IFERROR(VLOOKUP(A549,employee[],5,FALSE),"")</f>
        <v>R004</v>
      </c>
      <c r="G549" t="str">
        <f>IFERROR(VLOOKUP(F549,job[],2,FALSE),"")</f>
        <v>Finance Manager</v>
      </c>
      <c r="H549" t="str">
        <f>IFERROR(VLOOKUP(A549,employee[],6,FALSE),"")</f>
        <v>L002</v>
      </c>
      <c r="I549" t="str">
        <f>IFERROR(VLOOKUP(H549,location[],2,FALSE),"")</f>
        <v>Mumbai</v>
      </c>
      <c r="J549">
        <f>IFERROR(INDEX(sales[Monthly_Salary],MATCH(A549,sales[Employee_ID],0)),"")</f>
        <v>88000</v>
      </c>
      <c r="K549">
        <f>IFERROR(INDEX(sales[Salary_Hike_Percentage],MATCH(A549,sales[Employee_ID],0)),"")</f>
        <v>10</v>
      </c>
      <c r="L549">
        <f>IFERROR(INDEX(performance[Performance_Rating],MATCH(A549,performance[Employee_ID],0)),"")</f>
        <v>2.9</v>
      </c>
      <c r="M549">
        <f>IFERROR(INDEX(performance[Bonus_Percentage],MATCH(A549,performance[Employee_ID],0)),"")</f>
        <v>0.12</v>
      </c>
      <c r="N549" t="str">
        <f>IFERROR(INDEX(attendance[Status],MATCH(A549,attendance[Employee_ID],0)),"")</f>
        <v>Present</v>
      </c>
      <c r="O549">
        <f>IFERROR(INDEX(attendance[Working_Hours],MATCH(A549,attendance[Employee_ID],0)),"")</f>
        <v>8</v>
      </c>
      <c r="P549">
        <f>IFERROR(INDEX(attendance[Date],MATCH(A549,attendance[Employee_ID],0)),"")</f>
        <v>45658</v>
      </c>
      <c r="Q549">
        <f t="shared" si="24"/>
        <v>96800.000000000015</v>
      </c>
      <c r="R549" t="str">
        <f t="shared" si="25"/>
        <v>Average</v>
      </c>
      <c r="S549">
        <f t="shared" si="26"/>
        <v>1</v>
      </c>
    </row>
    <row r="550" spans="1:19" x14ac:dyDescent="0.2">
      <c r="A550" s="7" t="s">
        <v>1404</v>
      </c>
      <c r="B550" t="str">
        <f>IFERROR(VLOOKUP(A550,employee[],2,FALSE),"")</f>
        <v>Kavya Singh</v>
      </c>
      <c r="C550" t="str">
        <f>IFERROR(VLOOKUP(A550,employee[],3,FALSE),"")</f>
        <v>kavya.singh549@outlook.com</v>
      </c>
      <c r="D550" t="str">
        <f>IFERROR(VLOOKUP(A550,employee[],4,FALSE),"")</f>
        <v>D001</v>
      </c>
      <c r="E550" t="str">
        <f>VLOOKUP(D550,department[],2,FALSE)</f>
        <v>HR</v>
      </c>
      <c r="F550" t="str">
        <f>IFERROR(VLOOKUP(A550,employee[],5,FALSE),"")</f>
        <v>R001</v>
      </c>
      <c r="G550" t="str">
        <f>IFERROR(VLOOKUP(F550,job[],2,FALSE),"")</f>
        <v>HR Executive</v>
      </c>
      <c r="H550" t="str">
        <f>IFERROR(VLOOKUP(A550,employee[],6,FALSE),"")</f>
        <v>L001</v>
      </c>
      <c r="I550" t="str">
        <f>IFERROR(VLOOKUP(H550,location[],2,FALSE),"")</f>
        <v>Delhi</v>
      </c>
      <c r="J550">
        <f>IFERROR(INDEX(sales[Monthly_Salary],MATCH(A550,sales[Employee_ID],0)),"")</f>
        <v>99000</v>
      </c>
      <c r="K550">
        <f>IFERROR(INDEX(sales[Salary_Hike_Percentage],MATCH(A550,sales[Employee_ID],0)),"")</f>
        <v>10</v>
      </c>
      <c r="L550">
        <f>IFERROR(INDEX(performance[Performance_Rating],MATCH(A550,performance[Employee_ID],0)),"")</f>
        <v>4.2</v>
      </c>
      <c r="M550">
        <f>IFERROR(INDEX(performance[Bonus_Percentage],MATCH(A550,performance[Employee_ID],0)),"")</f>
        <v>0.17</v>
      </c>
      <c r="N550" t="str">
        <f>IFERROR(INDEX(attendance[Status],MATCH(A550,attendance[Employee_ID],0)),"")</f>
        <v>Present</v>
      </c>
      <c r="O550">
        <f>IFERROR(INDEX(attendance[Working_Hours],MATCH(A550,attendance[Employee_ID],0)),"")</f>
        <v>7.3</v>
      </c>
      <c r="P550">
        <f>IFERROR(INDEX(attendance[Date],MATCH(A550,attendance[Employee_ID],0)),"")</f>
        <v>45658</v>
      </c>
      <c r="Q550">
        <f t="shared" si="24"/>
        <v>108900.00000000001</v>
      </c>
      <c r="R550" t="str">
        <f t="shared" si="25"/>
        <v>Good</v>
      </c>
      <c r="S550">
        <f t="shared" si="26"/>
        <v>1</v>
      </c>
    </row>
    <row r="551" spans="1:19" x14ac:dyDescent="0.2">
      <c r="A551" s="6" t="s">
        <v>1406</v>
      </c>
      <c r="B551" t="str">
        <f>IFERROR(VLOOKUP(A551,employee[],2,FALSE),"")</f>
        <v>Ananya Mishra</v>
      </c>
      <c r="C551" t="str">
        <f>IFERROR(VLOOKUP(A551,employee[],3,FALSE),"")</f>
        <v>ananya.mishra550@yahoo.com</v>
      </c>
      <c r="D551" t="str">
        <f>IFERROR(VLOOKUP(A551,employee[],4,FALSE),"")</f>
        <v>D002</v>
      </c>
      <c r="E551" t="str">
        <f>VLOOKUP(D551,department[],2,FALSE)</f>
        <v>Finance</v>
      </c>
      <c r="F551" t="str">
        <f>IFERROR(VLOOKUP(A551,employee[],5,FALSE),"")</f>
        <v>R004</v>
      </c>
      <c r="G551" t="str">
        <f>IFERROR(VLOOKUP(F551,job[],2,FALSE),"")</f>
        <v>Finance Manager</v>
      </c>
      <c r="H551" t="str">
        <f>IFERROR(VLOOKUP(A551,employee[],6,FALSE),"")</f>
        <v>L003</v>
      </c>
      <c r="I551" t="str">
        <f>IFERROR(VLOOKUP(H551,location[],2,FALSE),"")</f>
        <v>Bengaluru</v>
      </c>
      <c r="J551">
        <f>IFERROR(INDEX(sales[Monthly_Salary],MATCH(A551,sales[Employee_ID],0)),"")</f>
        <v>93000</v>
      </c>
      <c r="K551">
        <f>IFERROR(INDEX(sales[Salary_Hike_Percentage],MATCH(A551,sales[Employee_ID],0)),"")</f>
        <v>7</v>
      </c>
      <c r="L551">
        <f>IFERROR(INDEX(performance[Performance_Rating],MATCH(A551,performance[Employee_ID],0)),"")</f>
        <v>3.3</v>
      </c>
      <c r="M551">
        <f>IFERROR(INDEX(performance[Bonus_Percentage],MATCH(A551,performance[Employee_ID],0)),"")</f>
        <v>0.13</v>
      </c>
      <c r="N551" t="str">
        <f>IFERROR(INDEX(attendance[Status],MATCH(A551,attendance[Employee_ID],0)),"")</f>
        <v>Present</v>
      </c>
      <c r="O551">
        <f>IFERROR(INDEX(attendance[Working_Hours],MATCH(A551,attendance[Employee_ID],0)),"")</f>
        <v>7.8</v>
      </c>
      <c r="P551">
        <f>IFERROR(INDEX(attendance[Date],MATCH(A551,attendance[Employee_ID],0)),"")</f>
        <v>45658</v>
      </c>
      <c r="Q551">
        <f t="shared" si="24"/>
        <v>99510</v>
      </c>
      <c r="R551" t="str">
        <f t="shared" si="25"/>
        <v>Average</v>
      </c>
      <c r="S551">
        <f t="shared" si="26"/>
        <v>1</v>
      </c>
    </row>
    <row r="552" spans="1:19" x14ac:dyDescent="0.2">
      <c r="A552" s="7" t="s">
        <v>1409</v>
      </c>
      <c r="B552" t="str">
        <f>IFERROR(VLOOKUP(A552,employee[],2,FALSE),"")</f>
        <v>Riya Verma</v>
      </c>
      <c r="C552" t="str">
        <f>IFERROR(VLOOKUP(A552,employee[],3,FALSE),"")</f>
        <v>riya.verma551@gmail.com</v>
      </c>
      <c r="D552" t="str">
        <f>IFERROR(VLOOKUP(A552,employee[],4,FALSE),"")</f>
        <v>D002</v>
      </c>
      <c r="E552" t="str">
        <f>VLOOKUP(D552,department[],2,FALSE)</f>
        <v>Finance</v>
      </c>
      <c r="F552" t="str">
        <f>IFERROR(VLOOKUP(A552,employee[],5,FALSE),"")</f>
        <v>R004</v>
      </c>
      <c r="G552" t="str">
        <f>IFERROR(VLOOKUP(F552,job[],2,FALSE),"")</f>
        <v>Finance Manager</v>
      </c>
      <c r="H552" t="str">
        <f>IFERROR(VLOOKUP(A552,employee[],6,FALSE),"")</f>
        <v>L003</v>
      </c>
      <c r="I552" t="str">
        <f>IFERROR(VLOOKUP(H552,location[],2,FALSE),"")</f>
        <v>Bengaluru</v>
      </c>
      <c r="J552">
        <f>IFERROR(INDEX(sales[Monthly_Salary],MATCH(A552,sales[Employee_ID],0)),"")</f>
        <v>103000</v>
      </c>
      <c r="K552">
        <f>IFERROR(INDEX(sales[Salary_Hike_Percentage],MATCH(A552,sales[Employee_ID],0)),"")</f>
        <v>10</v>
      </c>
      <c r="L552">
        <f>IFERROR(INDEX(performance[Performance_Rating],MATCH(A552,performance[Employee_ID],0)),"")</f>
        <v>4.9000000000000004</v>
      </c>
      <c r="M552">
        <f>IFERROR(INDEX(performance[Bonus_Percentage],MATCH(A552,performance[Employee_ID],0)),"")</f>
        <v>0.2</v>
      </c>
      <c r="N552" t="str">
        <f>IFERROR(INDEX(attendance[Status],MATCH(A552,attendance[Employee_ID],0)),"")</f>
        <v>Present</v>
      </c>
      <c r="O552">
        <f>IFERROR(INDEX(attendance[Working_Hours],MATCH(A552,attendance[Employee_ID],0)),"")</f>
        <v>7.5</v>
      </c>
      <c r="P552">
        <f>IFERROR(INDEX(attendance[Date],MATCH(A552,attendance[Employee_ID],0)),"")</f>
        <v>45658</v>
      </c>
      <c r="Q552">
        <f t="shared" si="24"/>
        <v>113300.00000000001</v>
      </c>
      <c r="R552" t="str">
        <f t="shared" si="25"/>
        <v>Excellent</v>
      </c>
      <c r="S552">
        <f t="shared" si="26"/>
        <v>1</v>
      </c>
    </row>
    <row r="553" spans="1:19" x14ac:dyDescent="0.2">
      <c r="A553" s="6" t="s">
        <v>1411</v>
      </c>
      <c r="B553" t="str">
        <f>IFERROR(VLOOKUP(A553,employee[],2,FALSE),"")</f>
        <v>Nikhil Singh</v>
      </c>
      <c r="C553" t="str">
        <f>IFERROR(VLOOKUP(A553,employee[],3,FALSE),"")</f>
        <v>nikhil.singh552@yahoo.com</v>
      </c>
      <c r="D553" t="str">
        <f>IFERROR(VLOOKUP(A553,employee[],4,FALSE),"")</f>
        <v>D005</v>
      </c>
      <c r="E553" t="str">
        <f>VLOOKUP(D553,department[],2,FALSE)</f>
        <v>Marketing</v>
      </c>
      <c r="F553" t="str">
        <f>IFERROR(VLOOKUP(A553,employee[],5,FALSE),"")</f>
        <v>R002</v>
      </c>
      <c r="G553" t="str">
        <f>IFERROR(VLOOKUP(F553,job[],2,FALSE),"")</f>
        <v>Data Analyst</v>
      </c>
      <c r="H553" t="str">
        <f>IFERROR(VLOOKUP(A553,employee[],6,FALSE),"")</f>
        <v>L001</v>
      </c>
      <c r="I553" t="str">
        <f>IFERROR(VLOOKUP(H553,location[],2,FALSE),"")</f>
        <v>Delhi</v>
      </c>
      <c r="J553">
        <f>IFERROR(INDEX(sales[Monthly_Salary],MATCH(A553,sales[Employee_ID],0)),"")</f>
        <v>67000</v>
      </c>
      <c r="K553">
        <f>IFERROR(INDEX(sales[Salary_Hike_Percentage],MATCH(A553,sales[Employee_ID],0)),"")</f>
        <v>10</v>
      </c>
      <c r="L553">
        <f>IFERROR(INDEX(performance[Performance_Rating],MATCH(A553,performance[Employee_ID],0)),"")</f>
        <v>3.1</v>
      </c>
      <c r="M553">
        <f>IFERROR(INDEX(performance[Bonus_Percentage],MATCH(A553,performance[Employee_ID],0)),"")</f>
        <v>0.12</v>
      </c>
      <c r="N553" t="str">
        <f>IFERROR(INDEX(attendance[Status],MATCH(A553,attendance[Employee_ID],0)),"")</f>
        <v>WFH</v>
      </c>
      <c r="O553">
        <f>IFERROR(INDEX(attendance[Working_Hours],MATCH(A553,attendance[Employee_ID],0)),"")</f>
        <v>8.1</v>
      </c>
      <c r="P553">
        <f>IFERROR(INDEX(attendance[Date],MATCH(A553,attendance[Employee_ID],0)),"")</f>
        <v>45658</v>
      </c>
      <c r="Q553">
        <f t="shared" si="24"/>
        <v>73700</v>
      </c>
      <c r="R553" t="str">
        <f t="shared" si="25"/>
        <v>Average</v>
      </c>
      <c r="S553">
        <f t="shared" si="26"/>
        <v>0</v>
      </c>
    </row>
    <row r="554" spans="1:19" x14ac:dyDescent="0.2">
      <c r="A554" s="7" t="s">
        <v>1413</v>
      </c>
      <c r="B554" t="str">
        <f>IFERROR(VLOOKUP(A554,employee[],2,FALSE),"")</f>
        <v>Aditya Reddy</v>
      </c>
      <c r="C554" t="str">
        <f>IFERROR(VLOOKUP(A554,employee[],3,FALSE),"")</f>
        <v>aditya.reddy553@yahoo.com</v>
      </c>
      <c r="D554" t="str">
        <f>IFERROR(VLOOKUP(A554,employee[],4,FALSE),"")</f>
        <v>D001</v>
      </c>
      <c r="E554" t="str">
        <f>VLOOKUP(D554,department[],2,FALSE)</f>
        <v>HR</v>
      </c>
      <c r="F554" t="str">
        <f>IFERROR(VLOOKUP(A554,employee[],5,FALSE),"")</f>
        <v>R001</v>
      </c>
      <c r="G554" t="str">
        <f>IFERROR(VLOOKUP(F554,job[],2,FALSE),"")</f>
        <v>HR Executive</v>
      </c>
      <c r="H554" t="str">
        <f>IFERROR(VLOOKUP(A554,employee[],6,FALSE),"")</f>
        <v>L002</v>
      </c>
      <c r="I554" t="str">
        <f>IFERROR(VLOOKUP(H554,location[],2,FALSE),"")</f>
        <v>Mumbai</v>
      </c>
      <c r="J554">
        <f>IFERROR(INDEX(sales[Monthly_Salary],MATCH(A554,sales[Employee_ID],0)),"")</f>
        <v>103000</v>
      </c>
      <c r="K554">
        <f>IFERROR(INDEX(sales[Salary_Hike_Percentage],MATCH(A554,sales[Employee_ID],0)),"")</f>
        <v>7</v>
      </c>
      <c r="L554">
        <f>IFERROR(INDEX(performance[Performance_Rating],MATCH(A554,performance[Employee_ID],0)),"")</f>
        <v>3.1</v>
      </c>
      <c r="M554">
        <f>IFERROR(INDEX(performance[Bonus_Percentage],MATCH(A554,performance[Employee_ID],0)),"")</f>
        <v>0.12</v>
      </c>
      <c r="N554" t="str">
        <f>IFERROR(INDEX(attendance[Status],MATCH(A554,attendance[Employee_ID],0)),"")</f>
        <v>Present</v>
      </c>
      <c r="O554">
        <f>IFERROR(INDEX(attendance[Working_Hours],MATCH(A554,attendance[Employee_ID],0)),"")</f>
        <v>7.9</v>
      </c>
      <c r="P554">
        <f>IFERROR(INDEX(attendance[Date],MATCH(A554,attendance[Employee_ID],0)),"")</f>
        <v>45658</v>
      </c>
      <c r="Q554">
        <f t="shared" si="24"/>
        <v>110210</v>
      </c>
      <c r="R554" t="str">
        <f t="shared" si="25"/>
        <v>Average</v>
      </c>
      <c r="S554">
        <f t="shared" si="26"/>
        <v>1</v>
      </c>
    </row>
    <row r="555" spans="1:19" x14ac:dyDescent="0.2">
      <c r="A555" s="6" t="s">
        <v>1415</v>
      </c>
      <c r="B555" t="str">
        <f>IFERROR(VLOOKUP(A555,employee[],2,FALSE),"")</f>
        <v>Aarav Kapoor</v>
      </c>
      <c r="C555" t="str">
        <f>IFERROR(VLOOKUP(A555,employee[],3,FALSE),"")</f>
        <v>aarav.kapoor554@outlook.com</v>
      </c>
      <c r="D555" t="str">
        <f>IFERROR(VLOOKUP(A555,employee[],4,FALSE),"")</f>
        <v>D004</v>
      </c>
      <c r="E555" t="str">
        <f>VLOOKUP(D555,department[],2,FALSE)</f>
        <v>Sales</v>
      </c>
      <c r="F555" t="str">
        <f>IFERROR(VLOOKUP(A555,employee[],5,FALSE),"")</f>
        <v>R005</v>
      </c>
      <c r="G555" t="str">
        <f>IFERROR(VLOOKUP(F555,job[],2,FALSE),"")</f>
        <v>Sales Executive</v>
      </c>
      <c r="H555" t="str">
        <f>IFERROR(VLOOKUP(A555,employee[],6,FALSE),"")</f>
        <v>L004</v>
      </c>
      <c r="I555" t="str">
        <f>IFERROR(VLOOKUP(H555,location[],2,FALSE),"")</f>
        <v>Hyderabad</v>
      </c>
      <c r="J555">
        <f>IFERROR(INDEX(sales[Monthly_Salary],MATCH(A555,sales[Employee_ID],0)),"")</f>
        <v>92000</v>
      </c>
      <c r="K555">
        <f>IFERROR(INDEX(sales[Salary_Hike_Percentage],MATCH(A555,sales[Employee_ID],0)),"")</f>
        <v>3</v>
      </c>
      <c r="L555">
        <f>IFERROR(INDEX(performance[Performance_Rating],MATCH(A555,performance[Employee_ID],0)),"")</f>
        <v>4.2</v>
      </c>
      <c r="M555">
        <f>IFERROR(INDEX(performance[Bonus_Percentage],MATCH(A555,performance[Employee_ID],0)),"")</f>
        <v>0.17</v>
      </c>
      <c r="N555" t="str">
        <f>IFERROR(INDEX(attendance[Status],MATCH(A555,attendance[Employee_ID],0)),"")</f>
        <v>Absent</v>
      </c>
      <c r="O555">
        <f>IFERROR(INDEX(attendance[Working_Hours],MATCH(A555,attendance[Employee_ID],0)),"")</f>
        <v>0</v>
      </c>
      <c r="P555">
        <f>IFERROR(INDEX(attendance[Date],MATCH(A555,attendance[Employee_ID],0)),"")</f>
        <v>45658</v>
      </c>
      <c r="Q555">
        <f t="shared" si="24"/>
        <v>94760</v>
      </c>
      <c r="R555" t="str">
        <f t="shared" si="25"/>
        <v>Good</v>
      </c>
      <c r="S555">
        <f t="shared" si="26"/>
        <v>0</v>
      </c>
    </row>
    <row r="556" spans="1:19" x14ac:dyDescent="0.2">
      <c r="A556" s="7" t="s">
        <v>1417</v>
      </c>
      <c r="B556" t="str">
        <f>IFERROR(VLOOKUP(A556,employee[],2,FALSE),"")</f>
        <v>Ananya Gupta</v>
      </c>
      <c r="C556" t="str">
        <f>IFERROR(VLOOKUP(A556,employee[],3,FALSE),"")</f>
        <v>ananya.gupta555@yahoo.com</v>
      </c>
      <c r="D556" t="str">
        <f>IFERROR(VLOOKUP(A556,employee[],4,FALSE),"")</f>
        <v>D005</v>
      </c>
      <c r="E556" t="str">
        <f>VLOOKUP(D556,department[],2,FALSE)</f>
        <v>Marketing</v>
      </c>
      <c r="F556" t="str">
        <f>IFERROR(VLOOKUP(A556,employee[],5,FALSE),"")</f>
        <v>R002</v>
      </c>
      <c r="G556" t="str">
        <f>IFERROR(VLOOKUP(F556,job[],2,FALSE),"")</f>
        <v>Data Analyst</v>
      </c>
      <c r="H556" t="str">
        <f>IFERROR(VLOOKUP(A556,employee[],6,FALSE),"")</f>
        <v>L004</v>
      </c>
      <c r="I556" t="str">
        <f>IFERROR(VLOOKUP(H556,location[],2,FALSE),"")</f>
        <v>Hyderabad</v>
      </c>
      <c r="J556">
        <f>IFERROR(INDEX(sales[Monthly_Salary],MATCH(A556,sales[Employee_ID],0)),"")</f>
        <v>65000</v>
      </c>
      <c r="K556">
        <f>IFERROR(INDEX(sales[Salary_Hike_Percentage],MATCH(A556,sales[Employee_ID],0)),"")</f>
        <v>12</v>
      </c>
      <c r="L556">
        <f>IFERROR(INDEX(performance[Performance_Rating],MATCH(A556,performance[Employee_ID],0)),"")</f>
        <v>4.7</v>
      </c>
      <c r="M556">
        <f>IFERROR(INDEX(performance[Bonus_Percentage],MATCH(A556,performance[Employee_ID],0)),"")</f>
        <v>0.19</v>
      </c>
      <c r="N556" t="str">
        <f>IFERROR(INDEX(attendance[Status],MATCH(A556,attendance[Employee_ID],0)),"")</f>
        <v>Present</v>
      </c>
      <c r="O556">
        <f>IFERROR(INDEX(attendance[Working_Hours],MATCH(A556,attendance[Employee_ID],0)),"")</f>
        <v>8.3000000000000007</v>
      </c>
      <c r="P556">
        <f>IFERROR(INDEX(attendance[Date],MATCH(A556,attendance[Employee_ID],0)),"")</f>
        <v>45658</v>
      </c>
      <c r="Q556">
        <f t="shared" si="24"/>
        <v>72800</v>
      </c>
      <c r="R556" t="str">
        <f t="shared" si="25"/>
        <v>Excellent</v>
      </c>
      <c r="S556">
        <f t="shared" si="26"/>
        <v>1</v>
      </c>
    </row>
    <row r="557" spans="1:19" x14ac:dyDescent="0.2">
      <c r="A557" s="6" t="s">
        <v>1419</v>
      </c>
      <c r="B557" t="str">
        <f>IFERROR(VLOOKUP(A557,employee[],2,FALSE),"")</f>
        <v>Neha Kapoor</v>
      </c>
      <c r="C557" t="str">
        <f>IFERROR(VLOOKUP(A557,employee[],3,FALSE),"")</f>
        <v>neha.kapoor556@outlook.com</v>
      </c>
      <c r="D557" t="str">
        <f>IFERROR(VLOOKUP(A557,employee[],4,FALSE),"")</f>
        <v>D003</v>
      </c>
      <c r="E557" t="str">
        <f>VLOOKUP(D557,department[],2,FALSE)</f>
        <v>IT</v>
      </c>
      <c r="F557" t="str">
        <f>IFERROR(VLOOKUP(A557,employee[],5,FALSE),"")</f>
        <v>R002</v>
      </c>
      <c r="G557" t="str">
        <f>IFERROR(VLOOKUP(F557,job[],2,FALSE),"")</f>
        <v>Data Analyst</v>
      </c>
      <c r="H557" t="str">
        <f>IFERROR(VLOOKUP(A557,employee[],6,FALSE),"")</f>
        <v>L001</v>
      </c>
      <c r="I557" t="str">
        <f>IFERROR(VLOOKUP(H557,location[],2,FALSE),"")</f>
        <v>Delhi</v>
      </c>
      <c r="J557">
        <f>IFERROR(INDEX(sales[Monthly_Salary],MATCH(A557,sales[Employee_ID],0)),"")</f>
        <v>84000</v>
      </c>
      <c r="K557">
        <f>IFERROR(INDEX(sales[Salary_Hike_Percentage],MATCH(A557,sales[Employee_ID],0)),"")</f>
        <v>3</v>
      </c>
      <c r="L557">
        <f>IFERROR(INDEX(performance[Performance_Rating],MATCH(A557,performance[Employee_ID],0)),"")</f>
        <v>3</v>
      </c>
      <c r="M557">
        <f>IFERROR(INDEX(performance[Bonus_Percentage],MATCH(A557,performance[Employee_ID],0)),"")</f>
        <v>0.12</v>
      </c>
      <c r="N557" t="str">
        <f>IFERROR(INDEX(attendance[Status],MATCH(A557,attendance[Employee_ID],0)),"")</f>
        <v>Present</v>
      </c>
      <c r="O557">
        <f>IFERROR(INDEX(attendance[Working_Hours],MATCH(A557,attendance[Employee_ID],0)),"")</f>
        <v>8.1</v>
      </c>
      <c r="P557">
        <f>IFERROR(INDEX(attendance[Date],MATCH(A557,attendance[Employee_ID],0)),"")</f>
        <v>45658</v>
      </c>
      <c r="Q557">
        <f t="shared" si="24"/>
        <v>86520</v>
      </c>
      <c r="R557" t="str">
        <f t="shared" si="25"/>
        <v>Average</v>
      </c>
      <c r="S557">
        <f t="shared" si="26"/>
        <v>1</v>
      </c>
    </row>
    <row r="558" spans="1:19" x14ac:dyDescent="0.2">
      <c r="A558" s="7" t="s">
        <v>1421</v>
      </c>
      <c r="B558" t="str">
        <f>IFERROR(VLOOKUP(A558,employee[],2,FALSE),"")</f>
        <v>Rohan Singh</v>
      </c>
      <c r="C558" t="str">
        <f>IFERROR(VLOOKUP(A558,employee[],3,FALSE),"")</f>
        <v>rohan.singh557@yahoo.com</v>
      </c>
      <c r="D558" t="str">
        <f>IFERROR(VLOOKUP(A558,employee[],4,FALSE),"")</f>
        <v>D001</v>
      </c>
      <c r="E558" t="str">
        <f>VLOOKUP(D558,department[],2,FALSE)</f>
        <v>HR</v>
      </c>
      <c r="F558" t="str">
        <f>IFERROR(VLOOKUP(A558,employee[],5,FALSE),"")</f>
        <v>R001</v>
      </c>
      <c r="G558" t="str">
        <f>IFERROR(VLOOKUP(F558,job[],2,FALSE),"")</f>
        <v>HR Executive</v>
      </c>
      <c r="H558" t="str">
        <f>IFERROR(VLOOKUP(A558,employee[],6,FALSE),"")</f>
        <v>L002</v>
      </c>
      <c r="I558" t="str">
        <f>IFERROR(VLOOKUP(H558,location[],2,FALSE),"")</f>
        <v>Mumbai</v>
      </c>
      <c r="J558">
        <f>IFERROR(INDEX(sales[Monthly_Salary],MATCH(A558,sales[Employee_ID],0)),"")</f>
        <v>69000</v>
      </c>
      <c r="K558">
        <f>IFERROR(INDEX(sales[Salary_Hike_Percentage],MATCH(A558,sales[Employee_ID],0)),"")</f>
        <v>10</v>
      </c>
      <c r="L558">
        <f>IFERROR(INDEX(performance[Performance_Rating],MATCH(A558,performance[Employee_ID],0)),"")</f>
        <v>2.9</v>
      </c>
      <c r="M558">
        <f>IFERROR(INDEX(performance[Bonus_Percentage],MATCH(A558,performance[Employee_ID],0)),"")</f>
        <v>0.12</v>
      </c>
      <c r="N558" t="str">
        <f>IFERROR(INDEX(attendance[Status],MATCH(A558,attendance[Employee_ID],0)),"")</f>
        <v>Present</v>
      </c>
      <c r="O558">
        <f>IFERROR(INDEX(attendance[Working_Hours],MATCH(A558,attendance[Employee_ID],0)),"")</f>
        <v>7.4</v>
      </c>
      <c r="P558">
        <f>IFERROR(INDEX(attendance[Date],MATCH(A558,attendance[Employee_ID],0)),"")</f>
        <v>45658</v>
      </c>
      <c r="Q558">
        <f t="shared" si="24"/>
        <v>75900</v>
      </c>
      <c r="R558" t="str">
        <f t="shared" si="25"/>
        <v>Average</v>
      </c>
      <c r="S558">
        <f t="shared" si="26"/>
        <v>1</v>
      </c>
    </row>
    <row r="559" spans="1:19" x14ac:dyDescent="0.2">
      <c r="A559" s="6" t="s">
        <v>1423</v>
      </c>
      <c r="B559" t="str">
        <f>IFERROR(VLOOKUP(A559,employee[],2,FALSE),"")</f>
        <v>Meera Iyer</v>
      </c>
      <c r="C559" t="str">
        <f>IFERROR(VLOOKUP(A559,employee[],3,FALSE),"")</f>
        <v>meera.iyer558@gmail.com</v>
      </c>
      <c r="D559" t="str">
        <f>IFERROR(VLOOKUP(A559,employee[],4,FALSE),"")</f>
        <v>D003</v>
      </c>
      <c r="E559" t="str">
        <f>VLOOKUP(D559,department[],2,FALSE)</f>
        <v>IT</v>
      </c>
      <c r="F559" t="str">
        <f>IFERROR(VLOOKUP(A559,employee[],5,FALSE),"")</f>
        <v>R002</v>
      </c>
      <c r="G559" t="str">
        <f>IFERROR(VLOOKUP(F559,job[],2,FALSE),"")</f>
        <v>Data Analyst</v>
      </c>
      <c r="H559" t="str">
        <f>IFERROR(VLOOKUP(A559,employee[],6,FALSE),"")</f>
        <v>L001</v>
      </c>
      <c r="I559" t="str">
        <f>IFERROR(VLOOKUP(H559,location[],2,FALSE),"")</f>
        <v>Delhi</v>
      </c>
      <c r="J559">
        <f>IFERROR(INDEX(sales[Monthly_Salary],MATCH(A559,sales[Employee_ID],0)),"")</f>
        <v>116000</v>
      </c>
      <c r="K559">
        <f>IFERROR(INDEX(sales[Salary_Hike_Percentage],MATCH(A559,sales[Employee_ID],0)),"")</f>
        <v>3</v>
      </c>
      <c r="L559">
        <f>IFERROR(INDEX(performance[Performance_Rating],MATCH(A559,performance[Employee_ID],0)),"")</f>
        <v>4.5</v>
      </c>
      <c r="M559">
        <f>IFERROR(INDEX(performance[Bonus_Percentage],MATCH(A559,performance[Employee_ID],0)),"")</f>
        <v>0.18</v>
      </c>
      <c r="N559" t="str">
        <f>IFERROR(INDEX(attendance[Status],MATCH(A559,attendance[Employee_ID],0)),"")</f>
        <v>Present</v>
      </c>
      <c r="O559">
        <f>IFERROR(INDEX(attendance[Working_Hours],MATCH(A559,attendance[Employee_ID],0)),"")</f>
        <v>8.1</v>
      </c>
      <c r="P559">
        <f>IFERROR(INDEX(attendance[Date],MATCH(A559,attendance[Employee_ID],0)),"")</f>
        <v>45658</v>
      </c>
      <c r="Q559">
        <f t="shared" si="24"/>
        <v>119480</v>
      </c>
      <c r="R559" t="str">
        <f t="shared" si="25"/>
        <v>Excellent</v>
      </c>
      <c r="S559">
        <f t="shared" si="26"/>
        <v>1</v>
      </c>
    </row>
    <row r="560" spans="1:19" x14ac:dyDescent="0.2">
      <c r="A560" s="7" t="s">
        <v>1425</v>
      </c>
      <c r="B560" t="str">
        <f>IFERROR(VLOOKUP(A560,employee[],2,FALSE),"")</f>
        <v>Arjun Mehta</v>
      </c>
      <c r="C560" t="str">
        <f>IFERROR(VLOOKUP(A560,employee[],3,FALSE),"")</f>
        <v>arjun.mehta559@outlook.com</v>
      </c>
      <c r="D560" t="str">
        <f>IFERROR(VLOOKUP(A560,employee[],4,FALSE),"")</f>
        <v>D003</v>
      </c>
      <c r="E560" t="str">
        <f>VLOOKUP(D560,department[],2,FALSE)</f>
        <v>IT</v>
      </c>
      <c r="F560" t="str">
        <f>IFERROR(VLOOKUP(A560,employee[],5,FALSE),"")</f>
        <v>R002</v>
      </c>
      <c r="G560" t="str">
        <f>IFERROR(VLOOKUP(F560,job[],2,FALSE),"")</f>
        <v>Data Analyst</v>
      </c>
      <c r="H560" t="str">
        <f>IFERROR(VLOOKUP(A560,employee[],6,FALSE),"")</f>
        <v>L002</v>
      </c>
      <c r="I560" t="str">
        <f>IFERROR(VLOOKUP(H560,location[],2,FALSE),"")</f>
        <v>Mumbai</v>
      </c>
      <c r="J560">
        <f>IFERROR(INDEX(sales[Monthly_Salary],MATCH(A560,sales[Employee_ID],0)),"")</f>
        <v>113000</v>
      </c>
      <c r="K560">
        <f>IFERROR(INDEX(sales[Salary_Hike_Percentage],MATCH(A560,sales[Employee_ID],0)),"")</f>
        <v>12</v>
      </c>
      <c r="L560">
        <f>IFERROR(INDEX(performance[Performance_Rating],MATCH(A560,performance[Employee_ID],0)),"")</f>
        <v>4.0999999999999996</v>
      </c>
      <c r="M560">
        <f>IFERROR(INDEX(performance[Bonus_Percentage],MATCH(A560,performance[Employee_ID],0)),"")</f>
        <v>0.16</v>
      </c>
      <c r="N560" t="str">
        <f>IFERROR(INDEX(attendance[Status],MATCH(A560,attendance[Employee_ID],0)),"")</f>
        <v>Present</v>
      </c>
      <c r="O560">
        <f>IFERROR(INDEX(attendance[Working_Hours],MATCH(A560,attendance[Employee_ID],0)),"")</f>
        <v>8</v>
      </c>
      <c r="P560">
        <f>IFERROR(INDEX(attendance[Date],MATCH(A560,attendance[Employee_ID],0)),"")</f>
        <v>45658</v>
      </c>
      <c r="Q560">
        <f t="shared" si="24"/>
        <v>126560.00000000001</v>
      </c>
      <c r="R560" t="str">
        <f t="shared" si="25"/>
        <v>Good</v>
      </c>
      <c r="S560">
        <f t="shared" si="26"/>
        <v>1</v>
      </c>
    </row>
    <row r="561" spans="1:19" x14ac:dyDescent="0.2">
      <c r="A561" s="6" t="s">
        <v>1427</v>
      </c>
      <c r="B561" t="str">
        <f>IFERROR(VLOOKUP(A561,employee[],2,FALSE),"")</f>
        <v>Pooja Mehta</v>
      </c>
      <c r="C561" t="str">
        <f>IFERROR(VLOOKUP(A561,employee[],3,FALSE),"")</f>
        <v>pooja.mehta560@outlook.com</v>
      </c>
      <c r="D561" t="str">
        <f>IFERROR(VLOOKUP(A561,employee[],4,FALSE),"")</f>
        <v>D002</v>
      </c>
      <c r="E561" t="str">
        <f>VLOOKUP(D561,department[],2,FALSE)</f>
        <v>Finance</v>
      </c>
      <c r="F561" t="str">
        <f>IFERROR(VLOOKUP(A561,employee[],5,FALSE),"")</f>
        <v>R004</v>
      </c>
      <c r="G561" t="str">
        <f>IFERROR(VLOOKUP(F561,job[],2,FALSE),"")</f>
        <v>Finance Manager</v>
      </c>
      <c r="H561" t="str">
        <f>IFERROR(VLOOKUP(A561,employee[],6,FALSE),"")</f>
        <v>L004</v>
      </c>
      <c r="I561" t="str">
        <f>IFERROR(VLOOKUP(H561,location[],2,FALSE),"")</f>
        <v>Hyderabad</v>
      </c>
      <c r="J561">
        <f>IFERROR(INDEX(sales[Monthly_Salary],MATCH(A561,sales[Employee_ID],0)),"")</f>
        <v>27000</v>
      </c>
      <c r="K561">
        <f>IFERROR(INDEX(sales[Salary_Hike_Percentage],MATCH(A561,sales[Employee_ID],0)),"")</f>
        <v>10</v>
      </c>
      <c r="L561">
        <f>IFERROR(INDEX(performance[Performance_Rating],MATCH(A561,performance[Employee_ID],0)),"")</f>
        <v>4.4000000000000004</v>
      </c>
      <c r="M561">
        <f>IFERROR(INDEX(performance[Bonus_Percentage],MATCH(A561,performance[Employee_ID],0)),"")</f>
        <v>0.18</v>
      </c>
      <c r="N561" t="str">
        <f>IFERROR(INDEX(attendance[Status],MATCH(A561,attendance[Employee_ID],0)),"")</f>
        <v>Present</v>
      </c>
      <c r="O561">
        <f>IFERROR(INDEX(attendance[Working_Hours],MATCH(A561,attendance[Employee_ID],0)),"")</f>
        <v>8.9</v>
      </c>
      <c r="P561">
        <f>IFERROR(INDEX(attendance[Date],MATCH(A561,attendance[Employee_ID],0)),"")</f>
        <v>45658</v>
      </c>
      <c r="Q561">
        <f t="shared" si="24"/>
        <v>29700.000000000004</v>
      </c>
      <c r="R561" t="str">
        <f t="shared" si="25"/>
        <v>Good</v>
      </c>
      <c r="S561">
        <f t="shared" si="26"/>
        <v>1</v>
      </c>
    </row>
    <row r="562" spans="1:19" x14ac:dyDescent="0.2">
      <c r="A562" s="7" t="s">
        <v>1429</v>
      </c>
      <c r="B562" t="str">
        <f>IFERROR(VLOOKUP(A562,employee[],2,FALSE),"")</f>
        <v>Aman Sharma</v>
      </c>
      <c r="C562" t="str">
        <f>IFERROR(VLOOKUP(A562,employee[],3,FALSE),"")</f>
        <v>aman.sharma561@outlook.com</v>
      </c>
      <c r="D562" t="str">
        <f>IFERROR(VLOOKUP(A562,employee[],4,FALSE),"")</f>
        <v>D003</v>
      </c>
      <c r="E562" t="str">
        <f>VLOOKUP(D562,department[],2,FALSE)</f>
        <v>IT</v>
      </c>
      <c r="F562" t="str">
        <f>IFERROR(VLOOKUP(A562,employee[],5,FALSE),"")</f>
        <v>R003</v>
      </c>
      <c r="G562" t="str">
        <f>IFERROR(VLOOKUP(F562,job[],2,FALSE),"")</f>
        <v>Software Engineer</v>
      </c>
      <c r="H562" t="str">
        <f>IFERROR(VLOOKUP(A562,employee[],6,FALSE),"")</f>
        <v>L001</v>
      </c>
      <c r="I562" t="str">
        <f>IFERROR(VLOOKUP(H562,location[],2,FALSE),"")</f>
        <v>Delhi</v>
      </c>
      <c r="J562">
        <f>IFERROR(INDEX(sales[Monthly_Salary],MATCH(A562,sales[Employee_ID],0)),"")</f>
        <v>29000</v>
      </c>
      <c r="K562">
        <f>IFERROR(INDEX(sales[Salary_Hike_Percentage],MATCH(A562,sales[Employee_ID],0)),"")</f>
        <v>10</v>
      </c>
      <c r="L562">
        <f>IFERROR(INDEX(performance[Performance_Rating],MATCH(A562,performance[Employee_ID],0)),"")</f>
        <v>4.5999999999999996</v>
      </c>
      <c r="M562">
        <f>IFERROR(INDEX(performance[Bonus_Percentage],MATCH(A562,performance[Employee_ID],0)),"")</f>
        <v>0.18</v>
      </c>
      <c r="N562" t="str">
        <f>IFERROR(INDEX(attendance[Status],MATCH(A562,attendance[Employee_ID],0)),"")</f>
        <v>Present</v>
      </c>
      <c r="O562">
        <f>IFERROR(INDEX(attendance[Working_Hours],MATCH(A562,attendance[Employee_ID],0)),"")</f>
        <v>9</v>
      </c>
      <c r="P562">
        <f>IFERROR(INDEX(attendance[Date],MATCH(A562,attendance[Employee_ID],0)),"")</f>
        <v>45658</v>
      </c>
      <c r="Q562">
        <f t="shared" si="24"/>
        <v>31900.000000000004</v>
      </c>
      <c r="R562" t="str">
        <f t="shared" si="25"/>
        <v>Excellent</v>
      </c>
      <c r="S562">
        <f t="shared" si="26"/>
        <v>1</v>
      </c>
    </row>
    <row r="563" spans="1:19" x14ac:dyDescent="0.2">
      <c r="A563" s="6" t="s">
        <v>1432</v>
      </c>
      <c r="B563" t="str">
        <f>IFERROR(VLOOKUP(A563,employee[],2,FALSE),"")</f>
        <v>Rohan Kapoor</v>
      </c>
      <c r="C563" t="str">
        <f>IFERROR(VLOOKUP(A563,employee[],3,FALSE),"")</f>
        <v>rohan.kapoor562@outlook.com</v>
      </c>
      <c r="D563" t="str">
        <f>IFERROR(VLOOKUP(A563,employee[],4,FALSE),"")</f>
        <v>D004</v>
      </c>
      <c r="E563" t="str">
        <f>VLOOKUP(D563,department[],2,FALSE)</f>
        <v>Sales</v>
      </c>
      <c r="F563" t="str">
        <f>IFERROR(VLOOKUP(A563,employee[],5,FALSE),"")</f>
        <v>R005</v>
      </c>
      <c r="G563" t="str">
        <f>IFERROR(VLOOKUP(F563,job[],2,FALSE),"")</f>
        <v>Sales Executive</v>
      </c>
      <c r="H563" t="str">
        <f>IFERROR(VLOOKUP(A563,employee[],6,FALSE),"")</f>
        <v>L003</v>
      </c>
      <c r="I563" t="str">
        <f>IFERROR(VLOOKUP(H563,location[],2,FALSE),"")</f>
        <v>Bengaluru</v>
      </c>
      <c r="J563">
        <f>IFERROR(INDEX(sales[Monthly_Salary],MATCH(A563,sales[Employee_ID],0)),"")</f>
        <v>118000</v>
      </c>
      <c r="K563">
        <f>IFERROR(INDEX(sales[Salary_Hike_Percentage],MATCH(A563,sales[Employee_ID],0)),"")</f>
        <v>3</v>
      </c>
      <c r="L563">
        <f>IFERROR(INDEX(performance[Performance_Rating],MATCH(A563,performance[Employee_ID],0)),"")</f>
        <v>3.8</v>
      </c>
      <c r="M563">
        <f>IFERROR(INDEX(performance[Bonus_Percentage],MATCH(A563,performance[Employee_ID],0)),"")</f>
        <v>0.15</v>
      </c>
      <c r="N563" t="str">
        <f>IFERROR(INDEX(attendance[Status],MATCH(A563,attendance[Employee_ID],0)),"")</f>
        <v>WFH</v>
      </c>
      <c r="O563">
        <f>IFERROR(INDEX(attendance[Working_Hours],MATCH(A563,attendance[Employee_ID],0)),"")</f>
        <v>7.1</v>
      </c>
      <c r="P563">
        <f>IFERROR(INDEX(attendance[Date],MATCH(A563,attendance[Employee_ID],0)),"")</f>
        <v>45658</v>
      </c>
      <c r="Q563">
        <f t="shared" si="24"/>
        <v>121540</v>
      </c>
      <c r="R563" t="str">
        <f t="shared" si="25"/>
        <v>Good</v>
      </c>
      <c r="S563">
        <f t="shared" si="26"/>
        <v>0</v>
      </c>
    </row>
    <row r="564" spans="1:19" x14ac:dyDescent="0.2">
      <c r="A564" s="7" t="s">
        <v>1434</v>
      </c>
      <c r="B564" t="str">
        <f>IFERROR(VLOOKUP(A564,employee[],2,FALSE),"")</f>
        <v>Aarav Agarwal</v>
      </c>
      <c r="C564" t="str">
        <f>IFERROR(VLOOKUP(A564,employee[],3,FALSE),"")</f>
        <v>aarav.agarwal563@yahoo.com</v>
      </c>
      <c r="D564" t="str">
        <f>IFERROR(VLOOKUP(A564,employee[],4,FALSE),"")</f>
        <v>D003</v>
      </c>
      <c r="E564" t="str">
        <f>VLOOKUP(D564,department[],2,FALSE)</f>
        <v>IT</v>
      </c>
      <c r="F564" t="str">
        <f>IFERROR(VLOOKUP(A564,employee[],5,FALSE),"")</f>
        <v>R002</v>
      </c>
      <c r="G564" t="str">
        <f>IFERROR(VLOOKUP(F564,job[],2,FALSE),"")</f>
        <v>Data Analyst</v>
      </c>
      <c r="H564" t="str">
        <f>IFERROR(VLOOKUP(A564,employee[],6,FALSE),"")</f>
        <v>L003</v>
      </c>
      <c r="I564" t="str">
        <f>IFERROR(VLOOKUP(H564,location[],2,FALSE),"")</f>
        <v>Bengaluru</v>
      </c>
      <c r="J564">
        <f>IFERROR(INDEX(sales[Monthly_Salary],MATCH(A564,sales[Employee_ID],0)),"")</f>
        <v>75000</v>
      </c>
      <c r="K564">
        <f>IFERROR(INDEX(sales[Salary_Hike_Percentage],MATCH(A564,sales[Employee_ID],0)),"")</f>
        <v>5</v>
      </c>
      <c r="L564">
        <f>IFERROR(INDEX(performance[Performance_Rating],MATCH(A564,performance[Employee_ID],0)),"")</f>
        <v>4.0999999999999996</v>
      </c>
      <c r="M564">
        <f>IFERROR(INDEX(performance[Bonus_Percentage],MATCH(A564,performance[Employee_ID],0)),"")</f>
        <v>0.16</v>
      </c>
      <c r="N564" t="str">
        <f>IFERROR(INDEX(attendance[Status],MATCH(A564,attendance[Employee_ID],0)),"")</f>
        <v>Present</v>
      </c>
      <c r="O564">
        <f>IFERROR(INDEX(attendance[Working_Hours],MATCH(A564,attendance[Employee_ID],0)),"")</f>
        <v>8.6999999999999993</v>
      </c>
      <c r="P564">
        <f>IFERROR(INDEX(attendance[Date],MATCH(A564,attendance[Employee_ID],0)),"")</f>
        <v>45658</v>
      </c>
      <c r="Q564">
        <f t="shared" si="24"/>
        <v>78750</v>
      </c>
      <c r="R564" t="str">
        <f t="shared" si="25"/>
        <v>Good</v>
      </c>
      <c r="S564">
        <f t="shared" si="26"/>
        <v>1</v>
      </c>
    </row>
    <row r="565" spans="1:19" x14ac:dyDescent="0.2">
      <c r="A565" s="6" t="s">
        <v>1436</v>
      </c>
      <c r="B565" t="str">
        <f>IFERROR(VLOOKUP(A565,employee[],2,FALSE),"")</f>
        <v>Pooja Mishra</v>
      </c>
      <c r="C565" t="str">
        <f>IFERROR(VLOOKUP(A565,employee[],3,FALSE),"")</f>
        <v>pooja.mishra564@yahoo.com</v>
      </c>
      <c r="D565" t="str">
        <f>IFERROR(VLOOKUP(A565,employee[],4,FALSE),"")</f>
        <v>D001</v>
      </c>
      <c r="E565" t="str">
        <f>VLOOKUP(D565,department[],2,FALSE)</f>
        <v>HR</v>
      </c>
      <c r="F565" t="str">
        <f>IFERROR(VLOOKUP(A565,employee[],5,FALSE),"")</f>
        <v>R001</v>
      </c>
      <c r="G565" t="str">
        <f>IFERROR(VLOOKUP(F565,job[],2,FALSE),"")</f>
        <v>HR Executive</v>
      </c>
      <c r="H565" t="str">
        <f>IFERROR(VLOOKUP(A565,employee[],6,FALSE),"")</f>
        <v>L004</v>
      </c>
      <c r="I565" t="str">
        <f>IFERROR(VLOOKUP(H565,location[],2,FALSE),"")</f>
        <v>Hyderabad</v>
      </c>
      <c r="J565">
        <f>IFERROR(INDEX(sales[Monthly_Salary],MATCH(A565,sales[Employee_ID],0)),"")</f>
        <v>64000</v>
      </c>
      <c r="K565">
        <f>IFERROR(INDEX(sales[Salary_Hike_Percentage],MATCH(A565,sales[Employee_ID],0)),"")</f>
        <v>3</v>
      </c>
      <c r="L565">
        <f>IFERROR(INDEX(performance[Performance_Rating],MATCH(A565,performance[Employee_ID],0)),"")</f>
        <v>3.7</v>
      </c>
      <c r="M565">
        <f>IFERROR(INDEX(performance[Bonus_Percentage],MATCH(A565,performance[Employee_ID],0)),"")</f>
        <v>0.15</v>
      </c>
      <c r="N565" t="str">
        <f>IFERROR(INDEX(attendance[Status],MATCH(A565,attendance[Employee_ID],0)),"")</f>
        <v>Present</v>
      </c>
      <c r="O565">
        <f>IFERROR(INDEX(attendance[Working_Hours],MATCH(A565,attendance[Employee_ID],0)),"")</f>
        <v>7.9</v>
      </c>
      <c r="P565">
        <f>IFERROR(INDEX(attendance[Date],MATCH(A565,attendance[Employee_ID],0)),"")</f>
        <v>45658</v>
      </c>
      <c r="Q565">
        <f t="shared" si="24"/>
        <v>65920</v>
      </c>
      <c r="R565" t="str">
        <f t="shared" si="25"/>
        <v>Good</v>
      </c>
      <c r="S565">
        <f t="shared" si="26"/>
        <v>1</v>
      </c>
    </row>
    <row r="566" spans="1:19" x14ac:dyDescent="0.2">
      <c r="A566" s="7" t="s">
        <v>1439</v>
      </c>
      <c r="B566" t="str">
        <f>IFERROR(VLOOKUP(A566,employee[],2,FALSE),"")</f>
        <v>Nikhil Sharma</v>
      </c>
      <c r="C566" t="str">
        <f>IFERROR(VLOOKUP(A566,employee[],3,FALSE),"")</f>
        <v>nikhil.sharma565@yahoo.com</v>
      </c>
      <c r="D566" t="str">
        <f>IFERROR(VLOOKUP(A566,employee[],4,FALSE),"")</f>
        <v>D004</v>
      </c>
      <c r="E566" t="str">
        <f>VLOOKUP(D566,department[],2,FALSE)</f>
        <v>Sales</v>
      </c>
      <c r="F566" t="str">
        <f>IFERROR(VLOOKUP(A566,employee[],5,FALSE),"")</f>
        <v>R005</v>
      </c>
      <c r="G566" t="str">
        <f>IFERROR(VLOOKUP(F566,job[],2,FALSE),"")</f>
        <v>Sales Executive</v>
      </c>
      <c r="H566" t="str">
        <f>IFERROR(VLOOKUP(A566,employee[],6,FALSE),"")</f>
        <v>L001</v>
      </c>
      <c r="I566" t="str">
        <f>IFERROR(VLOOKUP(H566,location[],2,FALSE),"")</f>
        <v>Delhi</v>
      </c>
      <c r="J566">
        <f>IFERROR(INDEX(sales[Monthly_Salary],MATCH(A566,sales[Employee_ID],0)),"")</f>
        <v>106000</v>
      </c>
      <c r="K566">
        <f>IFERROR(INDEX(sales[Salary_Hike_Percentage],MATCH(A566,sales[Employee_ID],0)),"")</f>
        <v>10</v>
      </c>
      <c r="L566">
        <f>IFERROR(INDEX(performance[Performance_Rating],MATCH(A566,performance[Employee_ID],0)),"")</f>
        <v>4.2</v>
      </c>
      <c r="M566">
        <f>IFERROR(INDEX(performance[Bonus_Percentage],MATCH(A566,performance[Employee_ID],0)),"")</f>
        <v>0.17</v>
      </c>
      <c r="N566" t="str">
        <f>IFERROR(INDEX(attendance[Status],MATCH(A566,attendance[Employee_ID],0)),"")</f>
        <v>Present</v>
      </c>
      <c r="O566">
        <f>IFERROR(INDEX(attendance[Working_Hours],MATCH(A566,attendance[Employee_ID],0)),"")</f>
        <v>7.6</v>
      </c>
      <c r="P566">
        <f>IFERROR(INDEX(attendance[Date],MATCH(A566,attendance[Employee_ID],0)),"")</f>
        <v>45658</v>
      </c>
      <c r="Q566">
        <f t="shared" si="24"/>
        <v>116600.00000000001</v>
      </c>
      <c r="R566" t="str">
        <f t="shared" si="25"/>
        <v>Good</v>
      </c>
      <c r="S566">
        <f t="shared" si="26"/>
        <v>1</v>
      </c>
    </row>
    <row r="567" spans="1:19" x14ac:dyDescent="0.2">
      <c r="A567" s="6" t="s">
        <v>1441</v>
      </c>
      <c r="B567" t="str">
        <f>IFERROR(VLOOKUP(A567,employee[],2,FALSE),"")</f>
        <v>Arjun Malhotra</v>
      </c>
      <c r="C567" t="str">
        <f>IFERROR(VLOOKUP(A567,employee[],3,FALSE),"")</f>
        <v>arjun.malhotra566@outlook.com</v>
      </c>
      <c r="D567" t="str">
        <f>IFERROR(VLOOKUP(A567,employee[],4,FALSE),"")</f>
        <v>D004</v>
      </c>
      <c r="E567" t="str">
        <f>VLOOKUP(D567,department[],2,FALSE)</f>
        <v>Sales</v>
      </c>
      <c r="F567" t="str">
        <f>IFERROR(VLOOKUP(A567,employee[],5,FALSE),"")</f>
        <v>R005</v>
      </c>
      <c r="G567" t="str">
        <f>IFERROR(VLOOKUP(F567,job[],2,FALSE),"")</f>
        <v>Sales Executive</v>
      </c>
      <c r="H567" t="str">
        <f>IFERROR(VLOOKUP(A567,employee[],6,FALSE),"")</f>
        <v>L001</v>
      </c>
      <c r="I567" t="str">
        <f>IFERROR(VLOOKUP(H567,location[],2,FALSE),"")</f>
        <v>Delhi</v>
      </c>
      <c r="J567">
        <f>IFERROR(INDEX(sales[Monthly_Salary],MATCH(A567,sales[Employee_ID],0)),"")</f>
        <v>26000</v>
      </c>
      <c r="K567">
        <f>IFERROR(INDEX(sales[Salary_Hike_Percentage],MATCH(A567,sales[Employee_ID],0)),"")</f>
        <v>12</v>
      </c>
      <c r="L567">
        <f>IFERROR(INDEX(performance[Performance_Rating],MATCH(A567,performance[Employee_ID],0)),"")</f>
        <v>3.2</v>
      </c>
      <c r="M567">
        <f>IFERROR(INDEX(performance[Bonus_Percentage],MATCH(A567,performance[Employee_ID],0)),"")</f>
        <v>0.13</v>
      </c>
      <c r="N567" t="str">
        <f>IFERROR(INDEX(attendance[Status],MATCH(A567,attendance[Employee_ID],0)),"")</f>
        <v>Absent</v>
      </c>
      <c r="O567">
        <f>IFERROR(INDEX(attendance[Working_Hours],MATCH(A567,attendance[Employee_ID],0)),"")</f>
        <v>0</v>
      </c>
      <c r="P567">
        <f>IFERROR(INDEX(attendance[Date],MATCH(A567,attendance[Employee_ID],0)),"")</f>
        <v>45658</v>
      </c>
      <c r="Q567">
        <f t="shared" si="24"/>
        <v>29120.000000000004</v>
      </c>
      <c r="R567" t="str">
        <f t="shared" si="25"/>
        <v>Average</v>
      </c>
      <c r="S567">
        <f t="shared" si="26"/>
        <v>0</v>
      </c>
    </row>
    <row r="568" spans="1:19" x14ac:dyDescent="0.2">
      <c r="A568" s="7" t="s">
        <v>1444</v>
      </c>
      <c r="B568" t="str">
        <f>IFERROR(VLOOKUP(A568,employee[],2,FALSE),"")</f>
        <v>Sanya Singh</v>
      </c>
      <c r="C568" t="str">
        <f>IFERROR(VLOOKUP(A568,employee[],3,FALSE),"")</f>
        <v>sanya.singh567@gmail.com</v>
      </c>
      <c r="D568" t="str">
        <f>IFERROR(VLOOKUP(A568,employee[],4,FALSE),"")</f>
        <v>D003</v>
      </c>
      <c r="E568" t="str">
        <f>VLOOKUP(D568,department[],2,FALSE)</f>
        <v>IT</v>
      </c>
      <c r="F568" t="str">
        <f>IFERROR(VLOOKUP(A568,employee[],5,FALSE),"")</f>
        <v>R002</v>
      </c>
      <c r="G568" t="str">
        <f>IFERROR(VLOOKUP(F568,job[],2,FALSE),"")</f>
        <v>Data Analyst</v>
      </c>
      <c r="H568" t="str">
        <f>IFERROR(VLOOKUP(A568,employee[],6,FALSE),"")</f>
        <v>L004</v>
      </c>
      <c r="I568" t="str">
        <f>IFERROR(VLOOKUP(H568,location[],2,FALSE),"")</f>
        <v>Hyderabad</v>
      </c>
      <c r="J568">
        <f>IFERROR(INDEX(sales[Monthly_Salary],MATCH(A568,sales[Employee_ID],0)),"")</f>
        <v>28000</v>
      </c>
      <c r="K568">
        <f>IFERROR(INDEX(sales[Salary_Hike_Percentage],MATCH(A568,sales[Employee_ID],0)),"")</f>
        <v>12</v>
      </c>
      <c r="L568">
        <f>IFERROR(INDEX(performance[Performance_Rating],MATCH(A568,performance[Employee_ID],0)),"")</f>
        <v>2.6</v>
      </c>
      <c r="M568">
        <f>IFERROR(INDEX(performance[Bonus_Percentage],MATCH(A568,performance[Employee_ID],0)),"")</f>
        <v>0.1</v>
      </c>
      <c r="N568" t="str">
        <f>IFERROR(INDEX(attendance[Status],MATCH(A568,attendance[Employee_ID],0)),"")</f>
        <v>Present</v>
      </c>
      <c r="O568">
        <f>IFERROR(INDEX(attendance[Working_Hours],MATCH(A568,attendance[Employee_ID],0)),"")</f>
        <v>8.5</v>
      </c>
      <c r="P568">
        <f>IFERROR(INDEX(attendance[Date],MATCH(A568,attendance[Employee_ID],0)),"")</f>
        <v>45658</v>
      </c>
      <c r="Q568">
        <f t="shared" si="24"/>
        <v>31360.000000000004</v>
      </c>
      <c r="R568" t="str">
        <f t="shared" si="25"/>
        <v>Average</v>
      </c>
      <c r="S568">
        <f t="shared" si="26"/>
        <v>1</v>
      </c>
    </row>
    <row r="569" spans="1:19" x14ac:dyDescent="0.2">
      <c r="A569" s="6" t="s">
        <v>1447</v>
      </c>
      <c r="B569" t="str">
        <f>IFERROR(VLOOKUP(A569,employee[],2,FALSE),"")</f>
        <v>Priya Chauhan</v>
      </c>
      <c r="C569" t="str">
        <f>IFERROR(VLOOKUP(A569,employee[],3,FALSE),"")</f>
        <v>priya.chauhan568@outlook.com</v>
      </c>
      <c r="D569" t="str">
        <f>IFERROR(VLOOKUP(A569,employee[],4,FALSE),"")</f>
        <v>D001</v>
      </c>
      <c r="E569" t="str">
        <f>VLOOKUP(D569,department[],2,FALSE)</f>
        <v>HR</v>
      </c>
      <c r="F569" t="str">
        <f>IFERROR(VLOOKUP(A569,employee[],5,FALSE),"")</f>
        <v>R001</v>
      </c>
      <c r="G569" t="str">
        <f>IFERROR(VLOOKUP(F569,job[],2,FALSE),"")</f>
        <v>HR Executive</v>
      </c>
      <c r="H569" t="str">
        <f>IFERROR(VLOOKUP(A569,employee[],6,FALSE),"")</f>
        <v>L003</v>
      </c>
      <c r="I569" t="str">
        <f>IFERROR(VLOOKUP(H569,location[],2,FALSE),"")</f>
        <v>Bengaluru</v>
      </c>
      <c r="J569">
        <f>IFERROR(INDEX(sales[Monthly_Salary],MATCH(A569,sales[Employee_ID],0)),"")</f>
        <v>97000</v>
      </c>
      <c r="K569">
        <f>IFERROR(INDEX(sales[Salary_Hike_Percentage],MATCH(A569,sales[Employee_ID],0)),"")</f>
        <v>5</v>
      </c>
      <c r="L569">
        <f>IFERROR(INDEX(performance[Performance_Rating],MATCH(A569,performance[Employee_ID],0)),"")</f>
        <v>2.7</v>
      </c>
      <c r="M569">
        <f>IFERROR(INDEX(performance[Bonus_Percentage],MATCH(A569,performance[Employee_ID],0)),"")</f>
        <v>0.11</v>
      </c>
      <c r="N569" t="str">
        <f>IFERROR(INDEX(attendance[Status],MATCH(A569,attendance[Employee_ID],0)),"")</f>
        <v>Present</v>
      </c>
      <c r="O569">
        <f>IFERROR(INDEX(attendance[Working_Hours],MATCH(A569,attendance[Employee_ID],0)),"")</f>
        <v>8.3000000000000007</v>
      </c>
      <c r="P569">
        <f>IFERROR(INDEX(attendance[Date],MATCH(A569,attendance[Employee_ID],0)),"")</f>
        <v>45658</v>
      </c>
      <c r="Q569">
        <f t="shared" si="24"/>
        <v>101850</v>
      </c>
      <c r="R569" t="str">
        <f t="shared" si="25"/>
        <v>Average</v>
      </c>
      <c r="S569">
        <f t="shared" si="26"/>
        <v>1</v>
      </c>
    </row>
    <row r="570" spans="1:19" x14ac:dyDescent="0.2">
      <c r="A570" s="7" t="s">
        <v>1449</v>
      </c>
      <c r="B570" t="str">
        <f>IFERROR(VLOOKUP(A570,employee[],2,FALSE),"")</f>
        <v>Kavya Singh</v>
      </c>
      <c r="C570" t="str">
        <f>IFERROR(VLOOKUP(A570,employee[],3,FALSE),"")</f>
        <v>kavya.singh569@yahoo.com</v>
      </c>
      <c r="D570" t="str">
        <f>IFERROR(VLOOKUP(A570,employee[],4,FALSE),"")</f>
        <v>D002</v>
      </c>
      <c r="E570" t="str">
        <f>VLOOKUP(D570,department[],2,FALSE)</f>
        <v>Finance</v>
      </c>
      <c r="F570" t="str">
        <f>IFERROR(VLOOKUP(A570,employee[],5,FALSE),"")</f>
        <v>R004</v>
      </c>
      <c r="G570" t="str">
        <f>IFERROR(VLOOKUP(F570,job[],2,FALSE),"")</f>
        <v>Finance Manager</v>
      </c>
      <c r="H570" t="str">
        <f>IFERROR(VLOOKUP(A570,employee[],6,FALSE),"")</f>
        <v>L004</v>
      </c>
      <c r="I570" t="str">
        <f>IFERROR(VLOOKUP(H570,location[],2,FALSE),"")</f>
        <v>Hyderabad</v>
      </c>
      <c r="J570">
        <f>IFERROR(INDEX(sales[Monthly_Salary],MATCH(A570,sales[Employee_ID],0)),"")</f>
        <v>96000</v>
      </c>
      <c r="K570">
        <f>IFERROR(INDEX(sales[Salary_Hike_Percentage],MATCH(A570,sales[Employee_ID],0)),"")</f>
        <v>3</v>
      </c>
      <c r="L570">
        <f>IFERROR(INDEX(performance[Performance_Rating],MATCH(A570,performance[Employee_ID],0)),"")</f>
        <v>2.9</v>
      </c>
      <c r="M570">
        <f>IFERROR(INDEX(performance[Bonus_Percentage],MATCH(A570,performance[Employee_ID],0)),"")</f>
        <v>0.12</v>
      </c>
      <c r="N570" t="str">
        <f>IFERROR(INDEX(attendance[Status],MATCH(A570,attendance[Employee_ID],0)),"")</f>
        <v>Present</v>
      </c>
      <c r="O570">
        <f>IFERROR(INDEX(attendance[Working_Hours],MATCH(A570,attendance[Employee_ID],0)),"")</f>
        <v>8</v>
      </c>
      <c r="P570">
        <f>IFERROR(INDEX(attendance[Date],MATCH(A570,attendance[Employee_ID],0)),"")</f>
        <v>45658</v>
      </c>
      <c r="Q570">
        <f t="shared" si="24"/>
        <v>98880</v>
      </c>
      <c r="R570" t="str">
        <f t="shared" si="25"/>
        <v>Average</v>
      </c>
      <c r="S570">
        <f t="shared" si="26"/>
        <v>1</v>
      </c>
    </row>
    <row r="571" spans="1:19" x14ac:dyDescent="0.2">
      <c r="A571" s="6" t="s">
        <v>1451</v>
      </c>
      <c r="B571" t="str">
        <f>IFERROR(VLOOKUP(A571,employee[],2,FALSE),"")</f>
        <v>Aditya Malhotra</v>
      </c>
      <c r="C571" t="str">
        <f>IFERROR(VLOOKUP(A571,employee[],3,FALSE),"")</f>
        <v>aditya.malhotra570@gmail.com</v>
      </c>
      <c r="D571" t="str">
        <f>IFERROR(VLOOKUP(A571,employee[],4,FALSE),"")</f>
        <v>D005</v>
      </c>
      <c r="E571" t="str">
        <f>VLOOKUP(D571,department[],2,FALSE)</f>
        <v>Marketing</v>
      </c>
      <c r="F571" t="str">
        <f>IFERROR(VLOOKUP(A571,employee[],5,FALSE),"")</f>
        <v>R002</v>
      </c>
      <c r="G571" t="str">
        <f>IFERROR(VLOOKUP(F571,job[],2,FALSE),"")</f>
        <v>Data Analyst</v>
      </c>
      <c r="H571" t="str">
        <f>IFERROR(VLOOKUP(A571,employee[],6,FALSE),"")</f>
        <v>L004</v>
      </c>
      <c r="I571" t="str">
        <f>IFERROR(VLOOKUP(H571,location[],2,FALSE),"")</f>
        <v>Hyderabad</v>
      </c>
      <c r="J571">
        <f>IFERROR(INDEX(sales[Monthly_Salary],MATCH(A571,sales[Employee_ID],0)),"")</f>
        <v>26000</v>
      </c>
      <c r="K571">
        <f>IFERROR(INDEX(sales[Salary_Hike_Percentage],MATCH(A571,sales[Employee_ID],0)),"")</f>
        <v>10</v>
      </c>
      <c r="L571">
        <f>IFERROR(INDEX(performance[Performance_Rating],MATCH(A571,performance[Employee_ID],0)),"")</f>
        <v>3.1</v>
      </c>
      <c r="M571">
        <f>IFERROR(INDEX(performance[Bonus_Percentage],MATCH(A571,performance[Employee_ID],0)),"")</f>
        <v>0.12</v>
      </c>
      <c r="N571" t="str">
        <f>IFERROR(INDEX(attendance[Status],MATCH(A571,attendance[Employee_ID],0)),"")</f>
        <v>Present</v>
      </c>
      <c r="O571">
        <f>IFERROR(INDEX(attendance[Working_Hours],MATCH(A571,attendance[Employee_ID],0)),"")</f>
        <v>7.3</v>
      </c>
      <c r="P571">
        <f>IFERROR(INDEX(attendance[Date],MATCH(A571,attendance[Employee_ID],0)),"")</f>
        <v>45658</v>
      </c>
      <c r="Q571">
        <f t="shared" si="24"/>
        <v>28600.000000000004</v>
      </c>
      <c r="R571" t="str">
        <f t="shared" si="25"/>
        <v>Average</v>
      </c>
      <c r="S571">
        <f t="shared" si="26"/>
        <v>1</v>
      </c>
    </row>
    <row r="572" spans="1:19" x14ac:dyDescent="0.2">
      <c r="A572" s="7" t="s">
        <v>1453</v>
      </c>
      <c r="B572" t="str">
        <f>IFERROR(VLOOKUP(A572,employee[],2,FALSE),"")</f>
        <v>Rohan Mishra</v>
      </c>
      <c r="C572" t="str">
        <f>IFERROR(VLOOKUP(A572,employee[],3,FALSE),"")</f>
        <v>rohan.mishra571@outlook.com</v>
      </c>
      <c r="D572" t="str">
        <f>IFERROR(VLOOKUP(A572,employee[],4,FALSE),"")</f>
        <v>D005</v>
      </c>
      <c r="E572" t="str">
        <f>VLOOKUP(D572,department[],2,FALSE)</f>
        <v>Marketing</v>
      </c>
      <c r="F572" t="str">
        <f>IFERROR(VLOOKUP(A572,employee[],5,FALSE),"")</f>
        <v>R002</v>
      </c>
      <c r="G572" t="str">
        <f>IFERROR(VLOOKUP(F572,job[],2,FALSE),"")</f>
        <v>Data Analyst</v>
      </c>
      <c r="H572" t="str">
        <f>IFERROR(VLOOKUP(A572,employee[],6,FALSE),"")</f>
        <v>L001</v>
      </c>
      <c r="I572" t="str">
        <f>IFERROR(VLOOKUP(H572,location[],2,FALSE),"")</f>
        <v>Delhi</v>
      </c>
      <c r="J572">
        <f>IFERROR(INDEX(sales[Monthly_Salary],MATCH(A572,sales[Employee_ID],0)),"")</f>
        <v>42000</v>
      </c>
      <c r="K572">
        <f>IFERROR(INDEX(sales[Salary_Hike_Percentage],MATCH(A572,sales[Employee_ID],0)),"")</f>
        <v>7</v>
      </c>
      <c r="L572">
        <f>IFERROR(INDEX(performance[Performance_Rating],MATCH(A572,performance[Employee_ID],0)),"")</f>
        <v>2.9</v>
      </c>
      <c r="M572">
        <f>IFERROR(INDEX(performance[Bonus_Percentage],MATCH(A572,performance[Employee_ID],0)),"")</f>
        <v>0.12</v>
      </c>
      <c r="N572" t="str">
        <f>IFERROR(INDEX(attendance[Status],MATCH(A572,attendance[Employee_ID],0)),"")</f>
        <v>Absent</v>
      </c>
      <c r="O572">
        <f>IFERROR(INDEX(attendance[Working_Hours],MATCH(A572,attendance[Employee_ID],0)),"")</f>
        <v>0</v>
      </c>
      <c r="P572">
        <f>IFERROR(INDEX(attendance[Date],MATCH(A572,attendance[Employee_ID],0)),"")</f>
        <v>45658</v>
      </c>
      <c r="Q572">
        <f t="shared" si="24"/>
        <v>44940</v>
      </c>
      <c r="R572" t="str">
        <f t="shared" si="25"/>
        <v>Average</v>
      </c>
      <c r="S572">
        <f t="shared" si="26"/>
        <v>0</v>
      </c>
    </row>
    <row r="573" spans="1:19" x14ac:dyDescent="0.2">
      <c r="A573" s="6" t="s">
        <v>1455</v>
      </c>
      <c r="B573" t="str">
        <f>IFERROR(VLOOKUP(A573,employee[],2,FALSE),"")</f>
        <v>Riya Malhotra</v>
      </c>
      <c r="C573" t="str">
        <f>IFERROR(VLOOKUP(A573,employee[],3,FALSE),"")</f>
        <v>riya.malhotra572@yahoo.com</v>
      </c>
      <c r="D573" t="str">
        <f>IFERROR(VLOOKUP(A573,employee[],4,FALSE),"")</f>
        <v>D005</v>
      </c>
      <c r="E573" t="str">
        <f>VLOOKUP(D573,department[],2,FALSE)</f>
        <v>Marketing</v>
      </c>
      <c r="F573" t="str">
        <f>IFERROR(VLOOKUP(A573,employee[],5,FALSE),"")</f>
        <v>R002</v>
      </c>
      <c r="G573" t="str">
        <f>IFERROR(VLOOKUP(F573,job[],2,FALSE),"")</f>
        <v>Data Analyst</v>
      </c>
      <c r="H573" t="str">
        <f>IFERROR(VLOOKUP(A573,employee[],6,FALSE),"")</f>
        <v>L001</v>
      </c>
      <c r="I573" t="str">
        <f>IFERROR(VLOOKUP(H573,location[],2,FALSE),"")</f>
        <v>Delhi</v>
      </c>
      <c r="J573">
        <f>IFERROR(INDEX(sales[Monthly_Salary],MATCH(A573,sales[Employee_ID],0)),"")</f>
        <v>42000</v>
      </c>
      <c r="K573">
        <f>IFERROR(INDEX(sales[Salary_Hike_Percentage],MATCH(A573,sales[Employee_ID],0)),"")</f>
        <v>5</v>
      </c>
      <c r="L573">
        <f>IFERROR(INDEX(performance[Performance_Rating],MATCH(A573,performance[Employee_ID],0)),"")</f>
        <v>4.5999999999999996</v>
      </c>
      <c r="M573">
        <f>IFERROR(INDEX(performance[Bonus_Percentage],MATCH(A573,performance[Employee_ID],0)),"")</f>
        <v>0.18</v>
      </c>
      <c r="N573" t="str">
        <f>IFERROR(INDEX(attendance[Status],MATCH(A573,attendance[Employee_ID],0)),"")</f>
        <v>WFH</v>
      </c>
      <c r="O573">
        <f>IFERROR(INDEX(attendance[Working_Hours],MATCH(A573,attendance[Employee_ID],0)),"")</f>
        <v>7.7</v>
      </c>
      <c r="P573">
        <f>IFERROR(INDEX(attendance[Date],MATCH(A573,attendance[Employee_ID],0)),"")</f>
        <v>45658</v>
      </c>
      <c r="Q573">
        <f t="shared" si="24"/>
        <v>44100</v>
      </c>
      <c r="R573" t="str">
        <f t="shared" si="25"/>
        <v>Excellent</v>
      </c>
      <c r="S573">
        <f t="shared" si="26"/>
        <v>0</v>
      </c>
    </row>
    <row r="574" spans="1:19" x14ac:dyDescent="0.2">
      <c r="A574" s="7" t="s">
        <v>1458</v>
      </c>
      <c r="B574" t="str">
        <f>IFERROR(VLOOKUP(A574,employee[],2,FALSE),"")</f>
        <v>Aditya Singh</v>
      </c>
      <c r="C574" t="str">
        <f>IFERROR(VLOOKUP(A574,employee[],3,FALSE),"")</f>
        <v>aditya.singh573@gmail.com</v>
      </c>
      <c r="D574" t="str">
        <f>IFERROR(VLOOKUP(A574,employee[],4,FALSE),"")</f>
        <v>D001</v>
      </c>
      <c r="E574" t="str">
        <f>VLOOKUP(D574,department[],2,FALSE)</f>
        <v>HR</v>
      </c>
      <c r="F574" t="str">
        <f>IFERROR(VLOOKUP(A574,employee[],5,FALSE),"")</f>
        <v>R001</v>
      </c>
      <c r="G574" t="str">
        <f>IFERROR(VLOOKUP(F574,job[],2,FALSE),"")</f>
        <v>HR Executive</v>
      </c>
      <c r="H574" t="str">
        <f>IFERROR(VLOOKUP(A574,employee[],6,FALSE),"")</f>
        <v>L003</v>
      </c>
      <c r="I574" t="str">
        <f>IFERROR(VLOOKUP(H574,location[],2,FALSE),"")</f>
        <v>Bengaluru</v>
      </c>
      <c r="J574">
        <f>IFERROR(INDEX(sales[Monthly_Salary],MATCH(A574,sales[Employee_ID],0)),"")</f>
        <v>68000</v>
      </c>
      <c r="K574">
        <f>IFERROR(INDEX(sales[Salary_Hike_Percentage],MATCH(A574,sales[Employee_ID],0)),"")</f>
        <v>7</v>
      </c>
      <c r="L574">
        <f>IFERROR(INDEX(performance[Performance_Rating],MATCH(A574,performance[Employee_ID],0)),"")</f>
        <v>2.6</v>
      </c>
      <c r="M574">
        <f>IFERROR(INDEX(performance[Bonus_Percentage],MATCH(A574,performance[Employee_ID],0)),"")</f>
        <v>0.1</v>
      </c>
      <c r="N574" t="str">
        <f>IFERROR(INDEX(attendance[Status],MATCH(A574,attendance[Employee_ID],0)),"")</f>
        <v>Present</v>
      </c>
      <c r="O574">
        <f>IFERROR(INDEX(attendance[Working_Hours],MATCH(A574,attendance[Employee_ID],0)),"")</f>
        <v>8.5</v>
      </c>
      <c r="P574">
        <f>IFERROR(INDEX(attendance[Date],MATCH(A574,attendance[Employee_ID],0)),"")</f>
        <v>45658</v>
      </c>
      <c r="Q574">
        <f t="shared" si="24"/>
        <v>72760</v>
      </c>
      <c r="R574" t="str">
        <f t="shared" si="25"/>
        <v>Average</v>
      </c>
      <c r="S574">
        <f t="shared" si="26"/>
        <v>1</v>
      </c>
    </row>
    <row r="575" spans="1:19" x14ac:dyDescent="0.2">
      <c r="A575" s="6" t="s">
        <v>1460</v>
      </c>
      <c r="B575" t="str">
        <f>IFERROR(VLOOKUP(A575,employee[],2,FALSE),"")</f>
        <v>Nikhil Joshi</v>
      </c>
      <c r="C575" t="str">
        <f>IFERROR(VLOOKUP(A575,employee[],3,FALSE),"")</f>
        <v>nikhil.joshi574@outlook.com</v>
      </c>
      <c r="D575" t="str">
        <f>IFERROR(VLOOKUP(A575,employee[],4,FALSE),"")</f>
        <v>D004</v>
      </c>
      <c r="E575" t="str">
        <f>VLOOKUP(D575,department[],2,FALSE)</f>
        <v>Sales</v>
      </c>
      <c r="F575" t="str">
        <f>IFERROR(VLOOKUP(A575,employee[],5,FALSE),"")</f>
        <v>R005</v>
      </c>
      <c r="G575" t="str">
        <f>IFERROR(VLOOKUP(F575,job[],2,FALSE),"")</f>
        <v>Sales Executive</v>
      </c>
      <c r="H575" t="str">
        <f>IFERROR(VLOOKUP(A575,employee[],6,FALSE),"")</f>
        <v>L002</v>
      </c>
      <c r="I575" t="str">
        <f>IFERROR(VLOOKUP(H575,location[],2,FALSE),"")</f>
        <v>Mumbai</v>
      </c>
      <c r="J575">
        <f>IFERROR(INDEX(sales[Monthly_Salary],MATCH(A575,sales[Employee_ID],0)),"")</f>
        <v>27000</v>
      </c>
      <c r="K575">
        <f>IFERROR(INDEX(sales[Salary_Hike_Percentage],MATCH(A575,sales[Employee_ID],0)),"")</f>
        <v>12</v>
      </c>
      <c r="L575">
        <f>IFERROR(INDEX(performance[Performance_Rating],MATCH(A575,performance[Employee_ID],0)),"")</f>
        <v>3.7</v>
      </c>
      <c r="M575">
        <f>IFERROR(INDEX(performance[Bonus_Percentage],MATCH(A575,performance[Employee_ID],0)),"")</f>
        <v>0.15</v>
      </c>
      <c r="N575" t="str">
        <f>IFERROR(INDEX(attendance[Status],MATCH(A575,attendance[Employee_ID],0)),"")</f>
        <v>Present</v>
      </c>
      <c r="O575">
        <f>IFERROR(INDEX(attendance[Working_Hours],MATCH(A575,attendance[Employee_ID],0)),"")</f>
        <v>8</v>
      </c>
      <c r="P575">
        <f>IFERROR(INDEX(attendance[Date],MATCH(A575,attendance[Employee_ID],0)),"")</f>
        <v>45658</v>
      </c>
      <c r="Q575">
        <f t="shared" si="24"/>
        <v>30240.000000000004</v>
      </c>
      <c r="R575" t="str">
        <f t="shared" si="25"/>
        <v>Good</v>
      </c>
      <c r="S575">
        <f t="shared" si="26"/>
        <v>1</v>
      </c>
    </row>
    <row r="576" spans="1:19" x14ac:dyDescent="0.2">
      <c r="A576" s="7" t="s">
        <v>1462</v>
      </c>
      <c r="B576" t="str">
        <f>IFERROR(VLOOKUP(A576,employee[],2,FALSE),"")</f>
        <v>Sneha Gupta</v>
      </c>
      <c r="C576" t="str">
        <f>IFERROR(VLOOKUP(A576,employee[],3,FALSE),"")</f>
        <v>sneha.gupta575@outlook.com</v>
      </c>
      <c r="D576" t="str">
        <f>IFERROR(VLOOKUP(A576,employee[],4,FALSE),"")</f>
        <v>D001</v>
      </c>
      <c r="E576" t="str">
        <f>VLOOKUP(D576,department[],2,FALSE)</f>
        <v>HR</v>
      </c>
      <c r="F576" t="str">
        <f>IFERROR(VLOOKUP(A576,employee[],5,FALSE),"")</f>
        <v>R001</v>
      </c>
      <c r="G576" t="str">
        <f>IFERROR(VLOOKUP(F576,job[],2,FALSE),"")</f>
        <v>HR Executive</v>
      </c>
      <c r="H576" t="str">
        <f>IFERROR(VLOOKUP(A576,employee[],6,FALSE),"")</f>
        <v>L003</v>
      </c>
      <c r="I576" t="str">
        <f>IFERROR(VLOOKUP(H576,location[],2,FALSE),"")</f>
        <v>Bengaluru</v>
      </c>
      <c r="J576">
        <f>IFERROR(INDEX(sales[Monthly_Salary],MATCH(A576,sales[Employee_ID],0)),"")</f>
        <v>59000</v>
      </c>
      <c r="K576">
        <f>IFERROR(INDEX(sales[Salary_Hike_Percentage],MATCH(A576,sales[Employee_ID],0)),"")</f>
        <v>5</v>
      </c>
      <c r="L576">
        <f>IFERROR(INDEX(performance[Performance_Rating],MATCH(A576,performance[Employee_ID],0)),"")</f>
        <v>3.1</v>
      </c>
      <c r="M576">
        <f>IFERROR(INDEX(performance[Bonus_Percentage],MATCH(A576,performance[Employee_ID],0)),"")</f>
        <v>0.12</v>
      </c>
      <c r="N576" t="str">
        <f>IFERROR(INDEX(attendance[Status],MATCH(A576,attendance[Employee_ID],0)),"")</f>
        <v>Present</v>
      </c>
      <c r="O576">
        <f>IFERROR(INDEX(attendance[Working_Hours],MATCH(A576,attendance[Employee_ID],0)),"")</f>
        <v>8</v>
      </c>
      <c r="P576">
        <f>IFERROR(INDEX(attendance[Date],MATCH(A576,attendance[Employee_ID],0)),"")</f>
        <v>45658</v>
      </c>
      <c r="Q576">
        <f t="shared" si="24"/>
        <v>61950</v>
      </c>
      <c r="R576" t="str">
        <f t="shared" si="25"/>
        <v>Average</v>
      </c>
      <c r="S576">
        <f t="shared" si="26"/>
        <v>1</v>
      </c>
    </row>
    <row r="577" spans="1:19" x14ac:dyDescent="0.2">
      <c r="A577" s="6" t="s">
        <v>1464</v>
      </c>
      <c r="B577" t="str">
        <f>IFERROR(VLOOKUP(A577,employee[],2,FALSE),"")</f>
        <v>Nikhil Mishra</v>
      </c>
      <c r="C577" t="str">
        <f>IFERROR(VLOOKUP(A577,employee[],3,FALSE),"")</f>
        <v>nikhil.mishra576@outlook.com</v>
      </c>
      <c r="D577" t="str">
        <f>IFERROR(VLOOKUP(A577,employee[],4,FALSE),"")</f>
        <v>D001</v>
      </c>
      <c r="E577" t="str">
        <f>VLOOKUP(D577,department[],2,FALSE)</f>
        <v>HR</v>
      </c>
      <c r="F577" t="str">
        <f>IFERROR(VLOOKUP(A577,employee[],5,FALSE),"")</f>
        <v>R001</v>
      </c>
      <c r="G577" t="str">
        <f>IFERROR(VLOOKUP(F577,job[],2,FALSE),"")</f>
        <v>HR Executive</v>
      </c>
      <c r="H577" t="str">
        <f>IFERROR(VLOOKUP(A577,employee[],6,FALSE),"")</f>
        <v>L004</v>
      </c>
      <c r="I577" t="str">
        <f>IFERROR(VLOOKUP(H577,location[],2,FALSE),"")</f>
        <v>Hyderabad</v>
      </c>
      <c r="J577">
        <f>IFERROR(INDEX(sales[Monthly_Salary],MATCH(A577,sales[Employee_ID],0)),"")</f>
        <v>47000</v>
      </c>
      <c r="K577">
        <f>IFERROR(INDEX(sales[Salary_Hike_Percentage],MATCH(A577,sales[Employee_ID],0)),"")</f>
        <v>10</v>
      </c>
      <c r="L577">
        <f>IFERROR(INDEX(performance[Performance_Rating],MATCH(A577,performance[Employee_ID],0)),"")</f>
        <v>2.9</v>
      </c>
      <c r="M577">
        <f>IFERROR(INDEX(performance[Bonus_Percentage],MATCH(A577,performance[Employee_ID],0)),"")</f>
        <v>0.12</v>
      </c>
      <c r="N577" t="str">
        <f>IFERROR(INDEX(attendance[Status],MATCH(A577,attendance[Employee_ID],0)),"")</f>
        <v>Present</v>
      </c>
      <c r="O577">
        <f>IFERROR(INDEX(attendance[Working_Hours],MATCH(A577,attendance[Employee_ID],0)),"")</f>
        <v>7.9</v>
      </c>
      <c r="P577">
        <f>IFERROR(INDEX(attendance[Date],MATCH(A577,attendance[Employee_ID],0)),"")</f>
        <v>45658</v>
      </c>
      <c r="Q577">
        <f t="shared" si="24"/>
        <v>51700.000000000007</v>
      </c>
      <c r="R577" t="str">
        <f t="shared" si="25"/>
        <v>Average</v>
      </c>
      <c r="S577">
        <f t="shared" si="26"/>
        <v>1</v>
      </c>
    </row>
    <row r="578" spans="1:19" x14ac:dyDescent="0.2">
      <c r="A578" s="7" t="s">
        <v>1466</v>
      </c>
      <c r="B578" t="str">
        <f>IFERROR(VLOOKUP(A578,employee[],2,FALSE),"")</f>
        <v>Aarav Kapoor</v>
      </c>
      <c r="C578" t="str">
        <f>IFERROR(VLOOKUP(A578,employee[],3,FALSE),"")</f>
        <v>aarav.kapoor577@outlook.com</v>
      </c>
      <c r="D578" t="str">
        <f>IFERROR(VLOOKUP(A578,employee[],4,FALSE),"")</f>
        <v>D005</v>
      </c>
      <c r="E578" t="str">
        <f>VLOOKUP(D578,department[],2,FALSE)</f>
        <v>Marketing</v>
      </c>
      <c r="F578" t="str">
        <f>IFERROR(VLOOKUP(A578,employee[],5,FALSE),"")</f>
        <v>R002</v>
      </c>
      <c r="G578" t="str">
        <f>IFERROR(VLOOKUP(F578,job[],2,FALSE),"")</f>
        <v>Data Analyst</v>
      </c>
      <c r="H578" t="str">
        <f>IFERROR(VLOOKUP(A578,employee[],6,FALSE),"")</f>
        <v>L002</v>
      </c>
      <c r="I578" t="str">
        <f>IFERROR(VLOOKUP(H578,location[],2,FALSE),"")</f>
        <v>Mumbai</v>
      </c>
      <c r="J578">
        <f>IFERROR(INDEX(sales[Monthly_Salary],MATCH(A578,sales[Employee_ID],0)),"")</f>
        <v>115000</v>
      </c>
      <c r="K578">
        <f>IFERROR(INDEX(sales[Salary_Hike_Percentage],MATCH(A578,sales[Employee_ID],0)),"")</f>
        <v>5</v>
      </c>
      <c r="L578">
        <f>IFERROR(INDEX(performance[Performance_Rating],MATCH(A578,performance[Employee_ID],0)),"")</f>
        <v>3.3</v>
      </c>
      <c r="M578">
        <f>IFERROR(INDEX(performance[Bonus_Percentage],MATCH(A578,performance[Employee_ID],0)),"")</f>
        <v>0.13</v>
      </c>
      <c r="N578" t="str">
        <f>IFERROR(INDEX(attendance[Status],MATCH(A578,attendance[Employee_ID],0)),"")</f>
        <v>WFH</v>
      </c>
      <c r="O578">
        <f>IFERROR(INDEX(attendance[Working_Hours],MATCH(A578,attendance[Employee_ID],0)),"")</f>
        <v>8.4</v>
      </c>
      <c r="P578">
        <f>IFERROR(INDEX(attendance[Date],MATCH(A578,attendance[Employee_ID],0)),"")</f>
        <v>45658</v>
      </c>
      <c r="Q578">
        <f t="shared" ref="Q578:Q641" si="27">J578*(1+K578/100)</f>
        <v>120750</v>
      </c>
      <c r="R578" t="str">
        <f t="shared" ref="R578:R641" si="28">IF(L578&gt;=4.5,"Excellent",IF(L578&gt;=3.5,"Good",IF(L578&gt;=2.5,"Average","Needs Improvement")))</f>
        <v>Average</v>
      </c>
      <c r="S578">
        <f t="shared" ref="S578:S641" si="29">IF(N578="Present",1,0)</f>
        <v>0</v>
      </c>
    </row>
    <row r="579" spans="1:19" x14ac:dyDescent="0.2">
      <c r="A579" s="6" t="s">
        <v>1468</v>
      </c>
      <c r="B579" t="str">
        <f>IFERROR(VLOOKUP(A579,employee[],2,FALSE),"")</f>
        <v>Karan Verma</v>
      </c>
      <c r="C579" t="str">
        <f>IFERROR(VLOOKUP(A579,employee[],3,FALSE),"")</f>
        <v>karan.verma578@yahoo.com</v>
      </c>
      <c r="D579" t="str">
        <f>IFERROR(VLOOKUP(A579,employee[],4,FALSE),"")</f>
        <v>D004</v>
      </c>
      <c r="E579" t="str">
        <f>VLOOKUP(D579,department[],2,FALSE)</f>
        <v>Sales</v>
      </c>
      <c r="F579" t="str">
        <f>IFERROR(VLOOKUP(A579,employee[],5,FALSE),"")</f>
        <v>R005</v>
      </c>
      <c r="G579" t="str">
        <f>IFERROR(VLOOKUP(F579,job[],2,FALSE),"")</f>
        <v>Sales Executive</v>
      </c>
      <c r="H579" t="str">
        <f>IFERROR(VLOOKUP(A579,employee[],6,FALSE),"")</f>
        <v>L004</v>
      </c>
      <c r="I579" t="str">
        <f>IFERROR(VLOOKUP(H579,location[],2,FALSE),"")</f>
        <v>Hyderabad</v>
      </c>
      <c r="J579">
        <f>IFERROR(INDEX(sales[Monthly_Salary],MATCH(A579,sales[Employee_ID],0)),"")</f>
        <v>109000</v>
      </c>
      <c r="K579">
        <f>IFERROR(INDEX(sales[Salary_Hike_Percentage],MATCH(A579,sales[Employee_ID],0)),"")</f>
        <v>5</v>
      </c>
      <c r="L579">
        <f>IFERROR(INDEX(performance[Performance_Rating],MATCH(A579,performance[Employee_ID],0)),"")</f>
        <v>3.4</v>
      </c>
      <c r="M579">
        <f>IFERROR(INDEX(performance[Bonus_Percentage],MATCH(A579,performance[Employee_ID],0)),"")</f>
        <v>0.14000000000000001</v>
      </c>
      <c r="N579" t="str">
        <f>IFERROR(INDEX(attendance[Status],MATCH(A579,attendance[Employee_ID],0)),"")</f>
        <v>WFH</v>
      </c>
      <c r="O579">
        <f>IFERROR(INDEX(attendance[Working_Hours],MATCH(A579,attendance[Employee_ID],0)),"")</f>
        <v>8.6</v>
      </c>
      <c r="P579">
        <f>IFERROR(INDEX(attendance[Date],MATCH(A579,attendance[Employee_ID],0)),"")</f>
        <v>45658</v>
      </c>
      <c r="Q579">
        <f t="shared" si="27"/>
        <v>114450</v>
      </c>
      <c r="R579" t="str">
        <f t="shared" si="28"/>
        <v>Average</v>
      </c>
      <c r="S579">
        <f t="shared" si="29"/>
        <v>0</v>
      </c>
    </row>
    <row r="580" spans="1:19" x14ac:dyDescent="0.2">
      <c r="A580" s="7" t="s">
        <v>1470</v>
      </c>
      <c r="B580" t="str">
        <f>IFERROR(VLOOKUP(A580,employee[],2,FALSE),"")</f>
        <v>Aman Joshi</v>
      </c>
      <c r="C580" t="str">
        <f>IFERROR(VLOOKUP(A580,employee[],3,FALSE),"")</f>
        <v>aman.joshi579@gmail.com</v>
      </c>
      <c r="D580" t="str">
        <f>IFERROR(VLOOKUP(A580,employee[],4,FALSE),"")</f>
        <v>D005</v>
      </c>
      <c r="E580" t="str">
        <f>VLOOKUP(D580,department[],2,FALSE)</f>
        <v>Marketing</v>
      </c>
      <c r="F580" t="str">
        <f>IFERROR(VLOOKUP(A580,employee[],5,FALSE),"")</f>
        <v>R002</v>
      </c>
      <c r="G580" t="str">
        <f>IFERROR(VLOOKUP(F580,job[],2,FALSE),"")</f>
        <v>Data Analyst</v>
      </c>
      <c r="H580" t="str">
        <f>IFERROR(VLOOKUP(A580,employee[],6,FALSE),"")</f>
        <v>L001</v>
      </c>
      <c r="I580" t="str">
        <f>IFERROR(VLOOKUP(H580,location[],2,FALSE),"")</f>
        <v>Delhi</v>
      </c>
      <c r="J580">
        <f>IFERROR(INDEX(sales[Monthly_Salary],MATCH(A580,sales[Employee_ID],0)),"")</f>
        <v>54000</v>
      </c>
      <c r="K580">
        <f>IFERROR(INDEX(sales[Salary_Hike_Percentage],MATCH(A580,sales[Employee_ID],0)),"")</f>
        <v>12</v>
      </c>
      <c r="L580">
        <f>IFERROR(INDEX(performance[Performance_Rating],MATCH(A580,performance[Employee_ID],0)),"")</f>
        <v>4.5999999999999996</v>
      </c>
      <c r="M580">
        <f>IFERROR(INDEX(performance[Bonus_Percentage],MATCH(A580,performance[Employee_ID],0)),"")</f>
        <v>0.18</v>
      </c>
      <c r="N580" t="str">
        <f>IFERROR(INDEX(attendance[Status],MATCH(A580,attendance[Employee_ID],0)),"")</f>
        <v>Present</v>
      </c>
      <c r="O580">
        <f>IFERROR(INDEX(attendance[Working_Hours],MATCH(A580,attendance[Employee_ID],0)),"")</f>
        <v>8.6</v>
      </c>
      <c r="P580">
        <f>IFERROR(INDEX(attendance[Date],MATCH(A580,attendance[Employee_ID],0)),"")</f>
        <v>45658</v>
      </c>
      <c r="Q580">
        <f t="shared" si="27"/>
        <v>60480.000000000007</v>
      </c>
      <c r="R580" t="str">
        <f t="shared" si="28"/>
        <v>Excellent</v>
      </c>
      <c r="S580">
        <f t="shared" si="29"/>
        <v>1</v>
      </c>
    </row>
    <row r="581" spans="1:19" x14ac:dyDescent="0.2">
      <c r="A581" s="6" t="s">
        <v>1473</v>
      </c>
      <c r="B581" t="str">
        <f>IFERROR(VLOOKUP(A581,employee[],2,FALSE),"")</f>
        <v>Nikhil Mehta</v>
      </c>
      <c r="C581" t="str">
        <f>IFERROR(VLOOKUP(A581,employee[],3,FALSE),"")</f>
        <v>nikhil.mehta580@gmail.com</v>
      </c>
      <c r="D581" t="str">
        <f>IFERROR(VLOOKUP(A581,employee[],4,FALSE),"")</f>
        <v>D001</v>
      </c>
      <c r="E581" t="str">
        <f>VLOOKUP(D581,department[],2,FALSE)</f>
        <v>HR</v>
      </c>
      <c r="F581" t="str">
        <f>IFERROR(VLOOKUP(A581,employee[],5,FALSE),"")</f>
        <v>R001</v>
      </c>
      <c r="G581" t="str">
        <f>IFERROR(VLOOKUP(F581,job[],2,FALSE),"")</f>
        <v>HR Executive</v>
      </c>
      <c r="H581" t="str">
        <f>IFERROR(VLOOKUP(A581,employee[],6,FALSE),"")</f>
        <v>L004</v>
      </c>
      <c r="I581" t="str">
        <f>IFERROR(VLOOKUP(H581,location[],2,FALSE),"")</f>
        <v>Hyderabad</v>
      </c>
      <c r="J581">
        <f>IFERROR(INDEX(sales[Monthly_Salary],MATCH(A581,sales[Employee_ID],0)),"")</f>
        <v>31000</v>
      </c>
      <c r="K581">
        <f>IFERROR(INDEX(sales[Salary_Hike_Percentage],MATCH(A581,sales[Employee_ID],0)),"")</f>
        <v>5</v>
      </c>
      <c r="L581">
        <f>IFERROR(INDEX(performance[Performance_Rating],MATCH(A581,performance[Employee_ID],0)),"")</f>
        <v>2.9</v>
      </c>
      <c r="M581">
        <f>IFERROR(INDEX(performance[Bonus_Percentage],MATCH(A581,performance[Employee_ID],0)),"")</f>
        <v>0.12</v>
      </c>
      <c r="N581" t="str">
        <f>IFERROR(INDEX(attendance[Status],MATCH(A581,attendance[Employee_ID],0)),"")</f>
        <v>Present</v>
      </c>
      <c r="O581">
        <f>IFERROR(INDEX(attendance[Working_Hours],MATCH(A581,attendance[Employee_ID],0)),"")</f>
        <v>8.6</v>
      </c>
      <c r="P581">
        <f>IFERROR(INDEX(attendance[Date],MATCH(A581,attendance[Employee_ID],0)),"")</f>
        <v>45658</v>
      </c>
      <c r="Q581">
        <f t="shared" si="27"/>
        <v>32550</v>
      </c>
      <c r="R581" t="str">
        <f t="shared" si="28"/>
        <v>Average</v>
      </c>
      <c r="S581">
        <f t="shared" si="29"/>
        <v>1</v>
      </c>
    </row>
    <row r="582" spans="1:19" x14ac:dyDescent="0.2">
      <c r="A582" s="7" t="s">
        <v>1475</v>
      </c>
      <c r="B582" t="str">
        <f>IFERROR(VLOOKUP(A582,employee[],2,FALSE),"")</f>
        <v>Karan Gupta</v>
      </c>
      <c r="C582" t="str">
        <f>IFERROR(VLOOKUP(A582,employee[],3,FALSE),"")</f>
        <v>karan.gupta581@outlook.com</v>
      </c>
      <c r="D582" t="str">
        <f>IFERROR(VLOOKUP(A582,employee[],4,FALSE),"")</f>
        <v>D003</v>
      </c>
      <c r="E582" t="str">
        <f>VLOOKUP(D582,department[],2,FALSE)</f>
        <v>IT</v>
      </c>
      <c r="F582" t="str">
        <f>IFERROR(VLOOKUP(A582,employee[],5,FALSE),"")</f>
        <v>R003</v>
      </c>
      <c r="G582" t="str">
        <f>IFERROR(VLOOKUP(F582,job[],2,FALSE),"")</f>
        <v>Software Engineer</v>
      </c>
      <c r="H582" t="str">
        <f>IFERROR(VLOOKUP(A582,employee[],6,FALSE),"")</f>
        <v>L002</v>
      </c>
      <c r="I582" t="str">
        <f>IFERROR(VLOOKUP(H582,location[],2,FALSE),"")</f>
        <v>Mumbai</v>
      </c>
      <c r="J582">
        <f>IFERROR(INDEX(sales[Monthly_Salary],MATCH(A582,sales[Employee_ID],0)),"")</f>
        <v>44000</v>
      </c>
      <c r="K582">
        <f>IFERROR(INDEX(sales[Salary_Hike_Percentage],MATCH(A582,sales[Employee_ID],0)),"")</f>
        <v>10</v>
      </c>
      <c r="L582">
        <f>IFERROR(INDEX(performance[Performance_Rating],MATCH(A582,performance[Employee_ID],0)),"")</f>
        <v>2.5</v>
      </c>
      <c r="M582">
        <f>IFERROR(INDEX(performance[Bonus_Percentage],MATCH(A582,performance[Employee_ID],0)),"")</f>
        <v>0.1</v>
      </c>
      <c r="N582" t="str">
        <f>IFERROR(INDEX(attendance[Status],MATCH(A582,attendance[Employee_ID],0)),"")</f>
        <v>Present</v>
      </c>
      <c r="O582">
        <f>IFERROR(INDEX(attendance[Working_Hours],MATCH(A582,attendance[Employee_ID],0)),"")</f>
        <v>7</v>
      </c>
      <c r="P582">
        <f>IFERROR(INDEX(attendance[Date],MATCH(A582,attendance[Employee_ID],0)),"")</f>
        <v>45658</v>
      </c>
      <c r="Q582">
        <f t="shared" si="27"/>
        <v>48400.000000000007</v>
      </c>
      <c r="R582" t="str">
        <f t="shared" si="28"/>
        <v>Average</v>
      </c>
      <c r="S582">
        <f t="shared" si="29"/>
        <v>1</v>
      </c>
    </row>
    <row r="583" spans="1:19" x14ac:dyDescent="0.2">
      <c r="A583" s="6" t="s">
        <v>1477</v>
      </c>
      <c r="B583" t="str">
        <f>IFERROR(VLOOKUP(A583,employee[],2,FALSE),"")</f>
        <v>Rahul Kapoor</v>
      </c>
      <c r="C583" t="str">
        <f>IFERROR(VLOOKUP(A583,employee[],3,FALSE),"")</f>
        <v>rahul.kapoor582@outlook.com</v>
      </c>
      <c r="D583" t="str">
        <f>IFERROR(VLOOKUP(A583,employee[],4,FALSE),"")</f>
        <v>D003</v>
      </c>
      <c r="E583" t="str">
        <f>VLOOKUP(D583,department[],2,FALSE)</f>
        <v>IT</v>
      </c>
      <c r="F583" t="str">
        <f>IFERROR(VLOOKUP(A583,employee[],5,FALSE),"")</f>
        <v>R003</v>
      </c>
      <c r="G583" t="str">
        <f>IFERROR(VLOOKUP(F583,job[],2,FALSE),"")</f>
        <v>Software Engineer</v>
      </c>
      <c r="H583" t="str">
        <f>IFERROR(VLOOKUP(A583,employee[],6,FALSE),"")</f>
        <v>L004</v>
      </c>
      <c r="I583" t="str">
        <f>IFERROR(VLOOKUP(H583,location[],2,FALSE),"")</f>
        <v>Hyderabad</v>
      </c>
      <c r="J583">
        <f>IFERROR(INDEX(sales[Monthly_Salary],MATCH(A583,sales[Employee_ID],0)),"")</f>
        <v>77000</v>
      </c>
      <c r="K583">
        <f>IFERROR(INDEX(sales[Salary_Hike_Percentage],MATCH(A583,sales[Employee_ID],0)),"")</f>
        <v>12</v>
      </c>
      <c r="L583">
        <f>IFERROR(INDEX(performance[Performance_Rating],MATCH(A583,performance[Employee_ID],0)),"")</f>
        <v>2.6</v>
      </c>
      <c r="M583">
        <f>IFERROR(INDEX(performance[Bonus_Percentage],MATCH(A583,performance[Employee_ID],0)),"")</f>
        <v>0.1</v>
      </c>
      <c r="N583" t="str">
        <f>IFERROR(INDEX(attendance[Status],MATCH(A583,attendance[Employee_ID],0)),"")</f>
        <v>Present</v>
      </c>
      <c r="O583">
        <f>IFERROR(INDEX(attendance[Working_Hours],MATCH(A583,attendance[Employee_ID],0)),"")</f>
        <v>7.5</v>
      </c>
      <c r="P583">
        <f>IFERROR(INDEX(attendance[Date],MATCH(A583,attendance[Employee_ID],0)),"")</f>
        <v>45658</v>
      </c>
      <c r="Q583">
        <f t="shared" si="27"/>
        <v>86240.000000000015</v>
      </c>
      <c r="R583" t="str">
        <f t="shared" si="28"/>
        <v>Average</v>
      </c>
      <c r="S583">
        <f t="shared" si="29"/>
        <v>1</v>
      </c>
    </row>
    <row r="584" spans="1:19" x14ac:dyDescent="0.2">
      <c r="A584" s="7" t="s">
        <v>1479</v>
      </c>
      <c r="B584" t="str">
        <f>IFERROR(VLOOKUP(A584,employee[],2,FALSE),"")</f>
        <v>Riya Mishra</v>
      </c>
      <c r="C584" t="str">
        <f>IFERROR(VLOOKUP(A584,employee[],3,FALSE),"")</f>
        <v>riya.mishra583@gmail.com</v>
      </c>
      <c r="D584" t="str">
        <f>IFERROR(VLOOKUP(A584,employee[],4,FALSE),"")</f>
        <v>D004</v>
      </c>
      <c r="E584" t="str">
        <f>VLOOKUP(D584,department[],2,FALSE)</f>
        <v>Sales</v>
      </c>
      <c r="F584" t="str">
        <f>IFERROR(VLOOKUP(A584,employee[],5,FALSE),"")</f>
        <v>R005</v>
      </c>
      <c r="G584" t="str">
        <f>IFERROR(VLOOKUP(F584,job[],2,FALSE),"")</f>
        <v>Sales Executive</v>
      </c>
      <c r="H584" t="str">
        <f>IFERROR(VLOOKUP(A584,employee[],6,FALSE),"")</f>
        <v>L004</v>
      </c>
      <c r="I584" t="str">
        <f>IFERROR(VLOOKUP(H584,location[],2,FALSE),"")</f>
        <v>Hyderabad</v>
      </c>
      <c r="J584">
        <f>IFERROR(INDEX(sales[Monthly_Salary],MATCH(A584,sales[Employee_ID],0)),"")</f>
        <v>107000</v>
      </c>
      <c r="K584">
        <f>IFERROR(INDEX(sales[Salary_Hike_Percentage],MATCH(A584,sales[Employee_ID],0)),"")</f>
        <v>10</v>
      </c>
      <c r="L584">
        <f>IFERROR(INDEX(performance[Performance_Rating],MATCH(A584,performance[Employee_ID],0)),"")</f>
        <v>2.5</v>
      </c>
      <c r="M584">
        <f>IFERROR(INDEX(performance[Bonus_Percentage],MATCH(A584,performance[Employee_ID],0)),"")</f>
        <v>0.1</v>
      </c>
      <c r="N584" t="str">
        <f>IFERROR(INDEX(attendance[Status],MATCH(A584,attendance[Employee_ID],0)),"")</f>
        <v>Present</v>
      </c>
      <c r="O584">
        <f>IFERROR(INDEX(attendance[Working_Hours],MATCH(A584,attendance[Employee_ID],0)),"")</f>
        <v>7.7</v>
      </c>
      <c r="P584">
        <f>IFERROR(INDEX(attendance[Date],MATCH(A584,attendance[Employee_ID],0)),"")</f>
        <v>45658</v>
      </c>
      <c r="Q584">
        <f t="shared" si="27"/>
        <v>117700.00000000001</v>
      </c>
      <c r="R584" t="str">
        <f t="shared" si="28"/>
        <v>Average</v>
      </c>
      <c r="S584">
        <f t="shared" si="29"/>
        <v>1</v>
      </c>
    </row>
    <row r="585" spans="1:19" x14ac:dyDescent="0.2">
      <c r="A585" s="6" t="s">
        <v>1481</v>
      </c>
      <c r="B585" t="str">
        <f>IFERROR(VLOOKUP(A585,employee[],2,FALSE),"")</f>
        <v>Karan Chauhan</v>
      </c>
      <c r="C585" t="str">
        <f>IFERROR(VLOOKUP(A585,employee[],3,FALSE),"")</f>
        <v>karan.chauhan584@yahoo.com</v>
      </c>
      <c r="D585" t="str">
        <f>IFERROR(VLOOKUP(A585,employee[],4,FALSE),"")</f>
        <v>D005</v>
      </c>
      <c r="E585" t="str">
        <f>VLOOKUP(D585,department[],2,FALSE)</f>
        <v>Marketing</v>
      </c>
      <c r="F585" t="str">
        <f>IFERROR(VLOOKUP(A585,employee[],5,FALSE),"")</f>
        <v>R002</v>
      </c>
      <c r="G585" t="str">
        <f>IFERROR(VLOOKUP(F585,job[],2,FALSE),"")</f>
        <v>Data Analyst</v>
      </c>
      <c r="H585" t="str">
        <f>IFERROR(VLOOKUP(A585,employee[],6,FALSE),"")</f>
        <v>L002</v>
      </c>
      <c r="I585" t="str">
        <f>IFERROR(VLOOKUP(H585,location[],2,FALSE),"")</f>
        <v>Mumbai</v>
      </c>
      <c r="J585">
        <f>IFERROR(INDEX(sales[Monthly_Salary],MATCH(A585,sales[Employee_ID],0)),"")</f>
        <v>108000</v>
      </c>
      <c r="K585">
        <f>IFERROR(INDEX(sales[Salary_Hike_Percentage],MATCH(A585,sales[Employee_ID],0)),"")</f>
        <v>3</v>
      </c>
      <c r="L585">
        <f>IFERROR(INDEX(performance[Performance_Rating],MATCH(A585,performance[Employee_ID],0)),"")</f>
        <v>3.9</v>
      </c>
      <c r="M585">
        <f>IFERROR(INDEX(performance[Bonus_Percentage],MATCH(A585,performance[Employee_ID],0)),"")</f>
        <v>0.16</v>
      </c>
      <c r="N585" t="str">
        <f>IFERROR(INDEX(attendance[Status],MATCH(A585,attendance[Employee_ID],0)),"")</f>
        <v>Absent</v>
      </c>
      <c r="O585">
        <f>IFERROR(INDEX(attendance[Working_Hours],MATCH(A585,attendance[Employee_ID],0)),"")</f>
        <v>0</v>
      </c>
      <c r="P585">
        <f>IFERROR(INDEX(attendance[Date],MATCH(A585,attendance[Employee_ID],0)),"")</f>
        <v>45658</v>
      </c>
      <c r="Q585">
        <f t="shared" si="27"/>
        <v>111240</v>
      </c>
      <c r="R585" t="str">
        <f t="shared" si="28"/>
        <v>Good</v>
      </c>
      <c r="S585">
        <f t="shared" si="29"/>
        <v>0</v>
      </c>
    </row>
    <row r="586" spans="1:19" x14ac:dyDescent="0.2">
      <c r="A586" s="7" t="s">
        <v>1483</v>
      </c>
      <c r="B586" t="str">
        <f>IFERROR(VLOOKUP(A586,employee[],2,FALSE),"")</f>
        <v>Rohan Reddy</v>
      </c>
      <c r="C586" t="str">
        <f>IFERROR(VLOOKUP(A586,employee[],3,FALSE),"")</f>
        <v>rohan.reddy585@yahoo.com</v>
      </c>
      <c r="D586" t="str">
        <f>IFERROR(VLOOKUP(A586,employee[],4,FALSE),"")</f>
        <v>D004</v>
      </c>
      <c r="E586" t="str">
        <f>VLOOKUP(D586,department[],2,FALSE)</f>
        <v>Sales</v>
      </c>
      <c r="F586" t="str">
        <f>IFERROR(VLOOKUP(A586,employee[],5,FALSE),"")</f>
        <v>R005</v>
      </c>
      <c r="G586" t="str">
        <f>IFERROR(VLOOKUP(F586,job[],2,FALSE),"")</f>
        <v>Sales Executive</v>
      </c>
      <c r="H586" t="str">
        <f>IFERROR(VLOOKUP(A586,employee[],6,FALSE),"")</f>
        <v>L003</v>
      </c>
      <c r="I586" t="str">
        <f>IFERROR(VLOOKUP(H586,location[],2,FALSE),"")</f>
        <v>Bengaluru</v>
      </c>
      <c r="J586">
        <f>IFERROR(INDEX(sales[Monthly_Salary],MATCH(A586,sales[Employee_ID],0)),"")</f>
        <v>94000</v>
      </c>
      <c r="K586">
        <f>IFERROR(INDEX(sales[Salary_Hike_Percentage],MATCH(A586,sales[Employee_ID],0)),"")</f>
        <v>3</v>
      </c>
      <c r="L586">
        <f>IFERROR(INDEX(performance[Performance_Rating],MATCH(A586,performance[Employee_ID],0)),"")</f>
        <v>4.2</v>
      </c>
      <c r="M586">
        <f>IFERROR(INDEX(performance[Bonus_Percentage],MATCH(A586,performance[Employee_ID],0)),"")</f>
        <v>0.17</v>
      </c>
      <c r="N586" t="str">
        <f>IFERROR(INDEX(attendance[Status],MATCH(A586,attendance[Employee_ID],0)),"")</f>
        <v>Present</v>
      </c>
      <c r="O586">
        <f>IFERROR(INDEX(attendance[Working_Hours],MATCH(A586,attendance[Employee_ID],0)),"")</f>
        <v>7.2</v>
      </c>
      <c r="P586">
        <f>IFERROR(INDEX(attendance[Date],MATCH(A586,attendance[Employee_ID],0)),"")</f>
        <v>45658</v>
      </c>
      <c r="Q586">
        <f t="shared" si="27"/>
        <v>96820</v>
      </c>
      <c r="R586" t="str">
        <f t="shared" si="28"/>
        <v>Good</v>
      </c>
      <c r="S586">
        <f t="shared" si="29"/>
        <v>1</v>
      </c>
    </row>
    <row r="587" spans="1:19" x14ac:dyDescent="0.2">
      <c r="A587" s="6" t="s">
        <v>1485</v>
      </c>
      <c r="B587" t="str">
        <f>IFERROR(VLOOKUP(A587,employee[],2,FALSE),"")</f>
        <v>Arjun Verma</v>
      </c>
      <c r="C587" t="str">
        <f>IFERROR(VLOOKUP(A587,employee[],3,FALSE),"")</f>
        <v>arjun.verma586@outlook.com</v>
      </c>
      <c r="D587" t="str">
        <f>IFERROR(VLOOKUP(A587,employee[],4,FALSE),"")</f>
        <v>D002</v>
      </c>
      <c r="E587" t="str">
        <f>VLOOKUP(D587,department[],2,FALSE)</f>
        <v>Finance</v>
      </c>
      <c r="F587" t="str">
        <f>IFERROR(VLOOKUP(A587,employee[],5,FALSE),"")</f>
        <v>R004</v>
      </c>
      <c r="G587" t="str">
        <f>IFERROR(VLOOKUP(F587,job[],2,FALSE),"")</f>
        <v>Finance Manager</v>
      </c>
      <c r="H587" t="str">
        <f>IFERROR(VLOOKUP(A587,employee[],6,FALSE),"")</f>
        <v>L001</v>
      </c>
      <c r="I587" t="str">
        <f>IFERROR(VLOOKUP(H587,location[],2,FALSE),"")</f>
        <v>Delhi</v>
      </c>
      <c r="J587">
        <f>IFERROR(INDEX(sales[Monthly_Salary],MATCH(A587,sales[Employee_ID],0)),"")</f>
        <v>53000</v>
      </c>
      <c r="K587">
        <f>IFERROR(INDEX(sales[Salary_Hike_Percentage],MATCH(A587,sales[Employee_ID],0)),"")</f>
        <v>10</v>
      </c>
      <c r="L587">
        <f>IFERROR(INDEX(performance[Performance_Rating],MATCH(A587,performance[Employee_ID],0)),"")</f>
        <v>4.9000000000000004</v>
      </c>
      <c r="M587">
        <f>IFERROR(INDEX(performance[Bonus_Percentage],MATCH(A587,performance[Employee_ID],0)),"")</f>
        <v>0.2</v>
      </c>
      <c r="N587" t="str">
        <f>IFERROR(INDEX(attendance[Status],MATCH(A587,attendance[Employee_ID],0)),"")</f>
        <v>Present</v>
      </c>
      <c r="O587">
        <f>IFERROR(INDEX(attendance[Working_Hours],MATCH(A587,attendance[Employee_ID],0)),"")</f>
        <v>7.4</v>
      </c>
      <c r="P587">
        <f>IFERROR(INDEX(attendance[Date],MATCH(A587,attendance[Employee_ID],0)),"")</f>
        <v>45658</v>
      </c>
      <c r="Q587">
        <f t="shared" si="27"/>
        <v>58300.000000000007</v>
      </c>
      <c r="R587" t="str">
        <f t="shared" si="28"/>
        <v>Excellent</v>
      </c>
      <c r="S587">
        <f t="shared" si="29"/>
        <v>1</v>
      </c>
    </row>
    <row r="588" spans="1:19" x14ac:dyDescent="0.2">
      <c r="A588" s="7" t="s">
        <v>1487</v>
      </c>
      <c r="B588" t="str">
        <f>IFERROR(VLOOKUP(A588,employee[],2,FALSE),"")</f>
        <v>Sneha Chauhan</v>
      </c>
      <c r="C588" t="str">
        <f>IFERROR(VLOOKUP(A588,employee[],3,FALSE),"")</f>
        <v>sneha.chauhan587@gmail.com</v>
      </c>
      <c r="D588" t="str">
        <f>IFERROR(VLOOKUP(A588,employee[],4,FALSE),"")</f>
        <v>D002</v>
      </c>
      <c r="E588" t="str">
        <f>VLOOKUP(D588,department[],2,FALSE)</f>
        <v>Finance</v>
      </c>
      <c r="F588" t="str">
        <f>IFERROR(VLOOKUP(A588,employee[],5,FALSE),"")</f>
        <v>R004</v>
      </c>
      <c r="G588" t="str">
        <f>IFERROR(VLOOKUP(F588,job[],2,FALSE),"")</f>
        <v>Finance Manager</v>
      </c>
      <c r="H588" t="str">
        <f>IFERROR(VLOOKUP(A588,employee[],6,FALSE),"")</f>
        <v>L002</v>
      </c>
      <c r="I588" t="str">
        <f>IFERROR(VLOOKUP(H588,location[],2,FALSE),"")</f>
        <v>Mumbai</v>
      </c>
      <c r="J588">
        <f>IFERROR(INDEX(sales[Monthly_Salary],MATCH(A588,sales[Employee_ID],0)),"")</f>
        <v>98000</v>
      </c>
      <c r="K588">
        <f>IFERROR(INDEX(sales[Salary_Hike_Percentage],MATCH(A588,sales[Employee_ID],0)),"")</f>
        <v>7</v>
      </c>
      <c r="L588">
        <f>IFERROR(INDEX(performance[Performance_Rating],MATCH(A588,performance[Employee_ID],0)),"")</f>
        <v>4.2</v>
      </c>
      <c r="M588">
        <f>IFERROR(INDEX(performance[Bonus_Percentage],MATCH(A588,performance[Employee_ID],0)),"")</f>
        <v>0.17</v>
      </c>
      <c r="N588" t="str">
        <f>IFERROR(INDEX(attendance[Status],MATCH(A588,attendance[Employee_ID],0)),"")</f>
        <v>Present</v>
      </c>
      <c r="O588">
        <f>IFERROR(INDEX(attendance[Working_Hours],MATCH(A588,attendance[Employee_ID],0)),"")</f>
        <v>7.3</v>
      </c>
      <c r="P588">
        <f>IFERROR(INDEX(attendance[Date],MATCH(A588,attendance[Employee_ID],0)),"")</f>
        <v>45658</v>
      </c>
      <c r="Q588">
        <f t="shared" si="27"/>
        <v>104860</v>
      </c>
      <c r="R588" t="str">
        <f t="shared" si="28"/>
        <v>Good</v>
      </c>
      <c r="S588">
        <f t="shared" si="29"/>
        <v>1</v>
      </c>
    </row>
    <row r="589" spans="1:19" x14ac:dyDescent="0.2">
      <c r="A589" s="6" t="s">
        <v>1489</v>
      </c>
      <c r="B589" t="str">
        <f>IFERROR(VLOOKUP(A589,employee[],2,FALSE),"")</f>
        <v>Nikhil Reddy</v>
      </c>
      <c r="C589" t="str">
        <f>IFERROR(VLOOKUP(A589,employee[],3,FALSE),"")</f>
        <v>nikhil.reddy588@outlook.com</v>
      </c>
      <c r="D589" t="str">
        <f>IFERROR(VLOOKUP(A589,employee[],4,FALSE),"")</f>
        <v>D003</v>
      </c>
      <c r="E589" t="str">
        <f>VLOOKUP(D589,department[],2,FALSE)</f>
        <v>IT</v>
      </c>
      <c r="F589" t="str">
        <f>IFERROR(VLOOKUP(A589,employee[],5,FALSE),"")</f>
        <v>R003</v>
      </c>
      <c r="G589" t="str">
        <f>IFERROR(VLOOKUP(F589,job[],2,FALSE),"")</f>
        <v>Software Engineer</v>
      </c>
      <c r="H589" t="str">
        <f>IFERROR(VLOOKUP(A589,employee[],6,FALSE),"")</f>
        <v>L003</v>
      </c>
      <c r="I589" t="str">
        <f>IFERROR(VLOOKUP(H589,location[],2,FALSE),"")</f>
        <v>Bengaluru</v>
      </c>
      <c r="J589">
        <f>IFERROR(INDEX(sales[Monthly_Salary],MATCH(A589,sales[Employee_ID],0)),"")</f>
        <v>25000</v>
      </c>
      <c r="K589">
        <f>IFERROR(INDEX(sales[Salary_Hike_Percentage],MATCH(A589,sales[Employee_ID],0)),"")</f>
        <v>3</v>
      </c>
      <c r="L589">
        <f>IFERROR(INDEX(performance[Performance_Rating],MATCH(A589,performance[Employee_ID],0)),"")</f>
        <v>4.8</v>
      </c>
      <c r="M589">
        <f>IFERROR(INDEX(performance[Bonus_Percentage],MATCH(A589,performance[Employee_ID],0)),"")</f>
        <v>0.19</v>
      </c>
      <c r="N589" t="str">
        <f>IFERROR(INDEX(attendance[Status],MATCH(A589,attendance[Employee_ID],0)),"")</f>
        <v>Present</v>
      </c>
      <c r="O589">
        <f>IFERROR(INDEX(attendance[Working_Hours],MATCH(A589,attendance[Employee_ID],0)),"")</f>
        <v>7.2</v>
      </c>
      <c r="P589">
        <f>IFERROR(INDEX(attendance[Date],MATCH(A589,attendance[Employee_ID],0)),"")</f>
        <v>45658</v>
      </c>
      <c r="Q589">
        <f t="shared" si="27"/>
        <v>25750</v>
      </c>
      <c r="R589" t="str">
        <f t="shared" si="28"/>
        <v>Excellent</v>
      </c>
      <c r="S589">
        <f t="shared" si="29"/>
        <v>1</v>
      </c>
    </row>
    <row r="590" spans="1:19" x14ac:dyDescent="0.2">
      <c r="A590" s="7" t="s">
        <v>1491</v>
      </c>
      <c r="B590" t="str">
        <f>IFERROR(VLOOKUP(A590,employee[],2,FALSE),"")</f>
        <v>Vivaan Singh</v>
      </c>
      <c r="C590" t="str">
        <f>IFERROR(VLOOKUP(A590,employee[],3,FALSE),"")</f>
        <v>vivaan.singh589@outlook.com</v>
      </c>
      <c r="D590" t="str">
        <f>IFERROR(VLOOKUP(A590,employee[],4,FALSE),"")</f>
        <v>D001</v>
      </c>
      <c r="E590" t="str">
        <f>VLOOKUP(D590,department[],2,FALSE)</f>
        <v>HR</v>
      </c>
      <c r="F590" t="str">
        <f>IFERROR(VLOOKUP(A590,employee[],5,FALSE),"")</f>
        <v>R001</v>
      </c>
      <c r="G590" t="str">
        <f>IFERROR(VLOOKUP(F590,job[],2,FALSE),"")</f>
        <v>HR Executive</v>
      </c>
      <c r="H590" t="str">
        <f>IFERROR(VLOOKUP(A590,employee[],6,FALSE),"")</f>
        <v>L004</v>
      </c>
      <c r="I590" t="str">
        <f>IFERROR(VLOOKUP(H590,location[],2,FALSE),"")</f>
        <v>Hyderabad</v>
      </c>
      <c r="J590">
        <f>IFERROR(INDEX(sales[Monthly_Salary],MATCH(A590,sales[Employee_ID],0)),"")</f>
        <v>102000</v>
      </c>
      <c r="K590">
        <f>IFERROR(INDEX(sales[Salary_Hike_Percentage],MATCH(A590,sales[Employee_ID],0)),"")</f>
        <v>7</v>
      </c>
      <c r="L590">
        <f>IFERROR(INDEX(performance[Performance_Rating],MATCH(A590,performance[Employee_ID],0)),"")</f>
        <v>4.5</v>
      </c>
      <c r="M590">
        <f>IFERROR(INDEX(performance[Bonus_Percentage],MATCH(A590,performance[Employee_ID],0)),"")</f>
        <v>0.18</v>
      </c>
      <c r="N590" t="str">
        <f>IFERROR(INDEX(attendance[Status],MATCH(A590,attendance[Employee_ID],0)),"")</f>
        <v>Present</v>
      </c>
      <c r="O590">
        <f>IFERROR(INDEX(attendance[Working_Hours],MATCH(A590,attendance[Employee_ID],0)),"")</f>
        <v>8.4</v>
      </c>
      <c r="P590">
        <f>IFERROR(INDEX(attendance[Date],MATCH(A590,attendance[Employee_ID],0)),"")</f>
        <v>45658</v>
      </c>
      <c r="Q590">
        <f t="shared" si="27"/>
        <v>109140</v>
      </c>
      <c r="R590" t="str">
        <f t="shared" si="28"/>
        <v>Excellent</v>
      </c>
      <c r="S590">
        <f t="shared" si="29"/>
        <v>1</v>
      </c>
    </row>
    <row r="591" spans="1:19" x14ac:dyDescent="0.2">
      <c r="A591" s="6" t="s">
        <v>1493</v>
      </c>
      <c r="B591" t="str">
        <f>IFERROR(VLOOKUP(A591,employee[],2,FALSE),"")</f>
        <v>Ananya Patel</v>
      </c>
      <c r="C591" t="str">
        <f>IFERROR(VLOOKUP(A591,employee[],3,FALSE),"")</f>
        <v>ananya.patel590@outlook.com</v>
      </c>
      <c r="D591" t="str">
        <f>IFERROR(VLOOKUP(A591,employee[],4,FALSE),"")</f>
        <v>D003</v>
      </c>
      <c r="E591" t="str">
        <f>VLOOKUP(D591,department[],2,FALSE)</f>
        <v>IT</v>
      </c>
      <c r="F591" t="str">
        <f>IFERROR(VLOOKUP(A591,employee[],5,FALSE),"")</f>
        <v>R002</v>
      </c>
      <c r="G591" t="str">
        <f>IFERROR(VLOOKUP(F591,job[],2,FALSE),"")</f>
        <v>Data Analyst</v>
      </c>
      <c r="H591" t="str">
        <f>IFERROR(VLOOKUP(A591,employee[],6,FALSE),"")</f>
        <v>L004</v>
      </c>
      <c r="I591" t="str">
        <f>IFERROR(VLOOKUP(H591,location[],2,FALSE),"")</f>
        <v>Hyderabad</v>
      </c>
      <c r="J591">
        <f>IFERROR(INDEX(sales[Monthly_Salary],MATCH(A591,sales[Employee_ID],0)),"")</f>
        <v>50000</v>
      </c>
      <c r="K591">
        <f>IFERROR(INDEX(sales[Salary_Hike_Percentage],MATCH(A591,sales[Employee_ID],0)),"")</f>
        <v>7</v>
      </c>
      <c r="L591">
        <f>IFERROR(INDEX(performance[Performance_Rating],MATCH(A591,performance[Employee_ID],0)),"")</f>
        <v>4.5999999999999996</v>
      </c>
      <c r="M591">
        <f>IFERROR(INDEX(performance[Bonus_Percentage],MATCH(A591,performance[Employee_ID],0)),"")</f>
        <v>0.18</v>
      </c>
      <c r="N591" t="str">
        <f>IFERROR(INDEX(attendance[Status],MATCH(A591,attendance[Employee_ID],0)),"")</f>
        <v>Present</v>
      </c>
      <c r="O591">
        <f>IFERROR(INDEX(attendance[Working_Hours],MATCH(A591,attendance[Employee_ID],0)),"")</f>
        <v>8.1999999999999993</v>
      </c>
      <c r="P591">
        <f>IFERROR(INDEX(attendance[Date],MATCH(A591,attendance[Employee_ID],0)),"")</f>
        <v>45658</v>
      </c>
      <c r="Q591">
        <f t="shared" si="27"/>
        <v>53500</v>
      </c>
      <c r="R591" t="str">
        <f t="shared" si="28"/>
        <v>Excellent</v>
      </c>
      <c r="S591">
        <f t="shared" si="29"/>
        <v>1</v>
      </c>
    </row>
    <row r="592" spans="1:19" x14ac:dyDescent="0.2">
      <c r="A592" s="7" t="s">
        <v>1495</v>
      </c>
      <c r="B592" t="str">
        <f>IFERROR(VLOOKUP(A592,employee[],2,FALSE),"")</f>
        <v>Meera Mehta</v>
      </c>
      <c r="C592" t="str">
        <f>IFERROR(VLOOKUP(A592,employee[],3,FALSE),"")</f>
        <v>meera.mehta591@gmail.com</v>
      </c>
      <c r="D592" t="str">
        <f>IFERROR(VLOOKUP(A592,employee[],4,FALSE),"")</f>
        <v>D003</v>
      </c>
      <c r="E592" t="str">
        <f>VLOOKUP(D592,department[],2,FALSE)</f>
        <v>IT</v>
      </c>
      <c r="F592" t="str">
        <f>IFERROR(VLOOKUP(A592,employee[],5,FALSE),"")</f>
        <v>R002</v>
      </c>
      <c r="G592" t="str">
        <f>IFERROR(VLOOKUP(F592,job[],2,FALSE),"")</f>
        <v>Data Analyst</v>
      </c>
      <c r="H592" t="str">
        <f>IFERROR(VLOOKUP(A592,employee[],6,FALSE),"")</f>
        <v>L002</v>
      </c>
      <c r="I592" t="str">
        <f>IFERROR(VLOOKUP(H592,location[],2,FALSE),"")</f>
        <v>Mumbai</v>
      </c>
      <c r="J592">
        <f>IFERROR(INDEX(sales[Monthly_Salary],MATCH(A592,sales[Employee_ID],0)),"")</f>
        <v>105000</v>
      </c>
      <c r="K592">
        <f>IFERROR(INDEX(sales[Salary_Hike_Percentage],MATCH(A592,sales[Employee_ID],0)),"")</f>
        <v>3</v>
      </c>
      <c r="L592">
        <f>IFERROR(INDEX(performance[Performance_Rating],MATCH(A592,performance[Employee_ID],0)),"")</f>
        <v>3.7</v>
      </c>
      <c r="M592">
        <f>IFERROR(INDEX(performance[Bonus_Percentage],MATCH(A592,performance[Employee_ID],0)),"")</f>
        <v>0.15</v>
      </c>
      <c r="N592" t="str">
        <f>IFERROR(INDEX(attendance[Status],MATCH(A592,attendance[Employee_ID],0)),"")</f>
        <v>Present</v>
      </c>
      <c r="O592">
        <f>IFERROR(INDEX(attendance[Working_Hours],MATCH(A592,attendance[Employee_ID],0)),"")</f>
        <v>8.1</v>
      </c>
      <c r="P592">
        <f>IFERROR(INDEX(attendance[Date],MATCH(A592,attendance[Employee_ID],0)),"")</f>
        <v>45658</v>
      </c>
      <c r="Q592">
        <f t="shared" si="27"/>
        <v>108150</v>
      </c>
      <c r="R592" t="str">
        <f t="shared" si="28"/>
        <v>Good</v>
      </c>
      <c r="S592">
        <f t="shared" si="29"/>
        <v>1</v>
      </c>
    </row>
    <row r="593" spans="1:19" x14ac:dyDescent="0.2">
      <c r="A593" s="6" t="s">
        <v>1497</v>
      </c>
      <c r="B593" t="str">
        <f>IFERROR(VLOOKUP(A593,employee[],2,FALSE),"")</f>
        <v>Aisha Mehta</v>
      </c>
      <c r="C593" t="str">
        <f>IFERROR(VLOOKUP(A593,employee[],3,FALSE),"")</f>
        <v>aisha.mehta592@outlook.com</v>
      </c>
      <c r="D593" t="str">
        <f>IFERROR(VLOOKUP(A593,employee[],4,FALSE),"")</f>
        <v>D003</v>
      </c>
      <c r="E593" t="str">
        <f>VLOOKUP(D593,department[],2,FALSE)</f>
        <v>IT</v>
      </c>
      <c r="F593" t="str">
        <f>IFERROR(VLOOKUP(A593,employee[],5,FALSE),"")</f>
        <v>R002</v>
      </c>
      <c r="G593" t="str">
        <f>IFERROR(VLOOKUP(F593,job[],2,FALSE),"")</f>
        <v>Data Analyst</v>
      </c>
      <c r="H593" t="str">
        <f>IFERROR(VLOOKUP(A593,employee[],6,FALSE),"")</f>
        <v>L003</v>
      </c>
      <c r="I593" t="str">
        <f>IFERROR(VLOOKUP(H593,location[],2,FALSE),"")</f>
        <v>Bengaluru</v>
      </c>
      <c r="J593">
        <f>IFERROR(INDEX(sales[Monthly_Salary],MATCH(A593,sales[Employee_ID],0)),"")</f>
        <v>98000</v>
      </c>
      <c r="K593">
        <f>IFERROR(INDEX(sales[Salary_Hike_Percentage],MATCH(A593,sales[Employee_ID],0)),"")</f>
        <v>3</v>
      </c>
      <c r="L593">
        <f>IFERROR(INDEX(performance[Performance_Rating],MATCH(A593,performance[Employee_ID],0)),"")</f>
        <v>2.7</v>
      </c>
      <c r="M593">
        <f>IFERROR(INDEX(performance[Bonus_Percentage],MATCH(A593,performance[Employee_ID],0)),"")</f>
        <v>0.11</v>
      </c>
      <c r="N593" t="str">
        <f>IFERROR(INDEX(attendance[Status],MATCH(A593,attendance[Employee_ID],0)),"")</f>
        <v>Present</v>
      </c>
      <c r="O593">
        <f>IFERROR(INDEX(attendance[Working_Hours],MATCH(A593,attendance[Employee_ID],0)),"")</f>
        <v>8.6</v>
      </c>
      <c r="P593">
        <f>IFERROR(INDEX(attendance[Date],MATCH(A593,attendance[Employee_ID],0)),"")</f>
        <v>45658</v>
      </c>
      <c r="Q593">
        <f t="shared" si="27"/>
        <v>100940</v>
      </c>
      <c r="R593" t="str">
        <f t="shared" si="28"/>
        <v>Average</v>
      </c>
      <c r="S593">
        <f t="shared" si="29"/>
        <v>1</v>
      </c>
    </row>
    <row r="594" spans="1:19" x14ac:dyDescent="0.2">
      <c r="A594" s="7" t="s">
        <v>1499</v>
      </c>
      <c r="B594" t="str">
        <f>IFERROR(VLOOKUP(A594,employee[],2,FALSE),"")</f>
        <v>Pooja Gupta</v>
      </c>
      <c r="C594" t="str">
        <f>IFERROR(VLOOKUP(A594,employee[],3,FALSE),"")</f>
        <v>pooja.gupta593@yahoo.com</v>
      </c>
      <c r="D594" t="str">
        <f>IFERROR(VLOOKUP(A594,employee[],4,FALSE),"")</f>
        <v>D001</v>
      </c>
      <c r="E594" t="str">
        <f>VLOOKUP(D594,department[],2,FALSE)</f>
        <v>HR</v>
      </c>
      <c r="F594" t="str">
        <f>IFERROR(VLOOKUP(A594,employee[],5,FALSE),"")</f>
        <v>R001</v>
      </c>
      <c r="G594" t="str">
        <f>IFERROR(VLOOKUP(F594,job[],2,FALSE),"")</f>
        <v>HR Executive</v>
      </c>
      <c r="H594" t="str">
        <f>IFERROR(VLOOKUP(A594,employee[],6,FALSE),"")</f>
        <v>L003</v>
      </c>
      <c r="I594" t="str">
        <f>IFERROR(VLOOKUP(H594,location[],2,FALSE),"")</f>
        <v>Bengaluru</v>
      </c>
      <c r="J594">
        <f>IFERROR(INDEX(sales[Monthly_Salary],MATCH(A594,sales[Employee_ID],0)),"")</f>
        <v>59000</v>
      </c>
      <c r="K594">
        <f>IFERROR(INDEX(sales[Salary_Hike_Percentage],MATCH(A594,sales[Employee_ID],0)),"")</f>
        <v>10</v>
      </c>
      <c r="L594">
        <f>IFERROR(INDEX(performance[Performance_Rating],MATCH(A594,performance[Employee_ID],0)),"")</f>
        <v>3.1</v>
      </c>
      <c r="M594">
        <f>IFERROR(INDEX(performance[Bonus_Percentage],MATCH(A594,performance[Employee_ID],0)),"")</f>
        <v>0.12</v>
      </c>
      <c r="N594" t="str">
        <f>IFERROR(INDEX(attendance[Status],MATCH(A594,attendance[Employee_ID],0)),"")</f>
        <v>Present</v>
      </c>
      <c r="O594">
        <f>IFERROR(INDEX(attendance[Working_Hours],MATCH(A594,attendance[Employee_ID],0)),"")</f>
        <v>8.4</v>
      </c>
      <c r="P594">
        <f>IFERROR(INDEX(attendance[Date],MATCH(A594,attendance[Employee_ID],0)),"")</f>
        <v>45658</v>
      </c>
      <c r="Q594">
        <f t="shared" si="27"/>
        <v>64900.000000000007</v>
      </c>
      <c r="R594" t="str">
        <f t="shared" si="28"/>
        <v>Average</v>
      </c>
      <c r="S594">
        <f t="shared" si="29"/>
        <v>1</v>
      </c>
    </row>
    <row r="595" spans="1:19" x14ac:dyDescent="0.2">
      <c r="A595" s="6" t="s">
        <v>1501</v>
      </c>
      <c r="B595" t="str">
        <f>IFERROR(VLOOKUP(A595,employee[],2,FALSE),"")</f>
        <v>Aarav Reddy</v>
      </c>
      <c r="C595" t="str">
        <f>IFERROR(VLOOKUP(A595,employee[],3,FALSE),"")</f>
        <v>aarav.reddy594@yahoo.com</v>
      </c>
      <c r="D595" t="str">
        <f>IFERROR(VLOOKUP(A595,employee[],4,FALSE),"")</f>
        <v>D003</v>
      </c>
      <c r="E595" t="str">
        <f>VLOOKUP(D595,department[],2,FALSE)</f>
        <v>IT</v>
      </c>
      <c r="F595" t="str">
        <f>IFERROR(VLOOKUP(A595,employee[],5,FALSE),"")</f>
        <v>R002</v>
      </c>
      <c r="G595" t="str">
        <f>IFERROR(VLOOKUP(F595,job[],2,FALSE),"")</f>
        <v>Data Analyst</v>
      </c>
      <c r="H595" t="str">
        <f>IFERROR(VLOOKUP(A595,employee[],6,FALSE),"")</f>
        <v>L003</v>
      </c>
      <c r="I595" t="str">
        <f>IFERROR(VLOOKUP(H595,location[],2,FALSE),"")</f>
        <v>Bengaluru</v>
      </c>
      <c r="J595">
        <f>IFERROR(INDEX(sales[Monthly_Salary],MATCH(A595,sales[Employee_ID],0)),"")</f>
        <v>99000</v>
      </c>
      <c r="K595">
        <f>IFERROR(INDEX(sales[Salary_Hike_Percentage],MATCH(A595,sales[Employee_ID],0)),"")</f>
        <v>10</v>
      </c>
      <c r="L595">
        <f>IFERROR(INDEX(performance[Performance_Rating],MATCH(A595,performance[Employee_ID],0)),"")</f>
        <v>4.3</v>
      </c>
      <c r="M595">
        <f>IFERROR(INDEX(performance[Bonus_Percentage],MATCH(A595,performance[Employee_ID],0)),"")</f>
        <v>0.17</v>
      </c>
      <c r="N595" t="str">
        <f>IFERROR(INDEX(attendance[Status],MATCH(A595,attendance[Employee_ID],0)),"")</f>
        <v>Present</v>
      </c>
      <c r="O595">
        <f>IFERROR(INDEX(attendance[Working_Hours],MATCH(A595,attendance[Employee_ID],0)),"")</f>
        <v>7.3</v>
      </c>
      <c r="P595">
        <f>IFERROR(INDEX(attendance[Date],MATCH(A595,attendance[Employee_ID],0)),"")</f>
        <v>45658</v>
      </c>
      <c r="Q595">
        <f t="shared" si="27"/>
        <v>108900.00000000001</v>
      </c>
      <c r="R595" t="str">
        <f t="shared" si="28"/>
        <v>Good</v>
      </c>
      <c r="S595">
        <f t="shared" si="29"/>
        <v>1</v>
      </c>
    </row>
    <row r="596" spans="1:19" x14ac:dyDescent="0.2">
      <c r="A596" s="7" t="s">
        <v>1503</v>
      </c>
      <c r="B596" t="str">
        <f>IFERROR(VLOOKUP(A596,employee[],2,FALSE),"")</f>
        <v>Kavya Singh</v>
      </c>
      <c r="C596" t="str">
        <f>IFERROR(VLOOKUP(A596,employee[],3,FALSE),"")</f>
        <v>kavya.singh595@gmail.com</v>
      </c>
      <c r="D596" t="str">
        <f>IFERROR(VLOOKUP(A596,employee[],4,FALSE),"")</f>
        <v>D001</v>
      </c>
      <c r="E596" t="str">
        <f>VLOOKUP(D596,department[],2,FALSE)</f>
        <v>HR</v>
      </c>
      <c r="F596" t="str">
        <f>IFERROR(VLOOKUP(A596,employee[],5,FALSE),"")</f>
        <v>R001</v>
      </c>
      <c r="G596" t="str">
        <f>IFERROR(VLOOKUP(F596,job[],2,FALSE),"")</f>
        <v>HR Executive</v>
      </c>
      <c r="H596" t="str">
        <f>IFERROR(VLOOKUP(A596,employee[],6,FALSE),"")</f>
        <v>L002</v>
      </c>
      <c r="I596" t="str">
        <f>IFERROR(VLOOKUP(H596,location[],2,FALSE),"")</f>
        <v>Mumbai</v>
      </c>
      <c r="J596">
        <f>IFERROR(INDEX(sales[Monthly_Salary],MATCH(A596,sales[Employee_ID],0)),"")</f>
        <v>82000</v>
      </c>
      <c r="K596">
        <f>IFERROR(INDEX(sales[Salary_Hike_Percentage],MATCH(A596,sales[Employee_ID],0)),"")</f>
        <v>7</v>
      </c>
      <c r="L596">
        <f>IFERROR(INDEX(performance[Performance_Rating],MATCH(A596,performance[Employee_ID],0)),"")</f>
        <v>4.7</v>
      </c>
      <c r="M596">
        <f>IFERROR(INDEX(performance[Bonus_Percentage],MATCH(A596,performance[Employee_ID],0)),"")</f>
        <v>0.19</v>
      </c>
      <c r="N596" t="str">
        <f>IFERROR(INDEX(attendance[Status],MATCH(A596,attendance[Employee_ID],0)),"")</f>
        <v>Present</v>
      </c>
      <c r="O596">
        <f>IFERROR(INDEX(attendance[Working_Hours],MATCH(A596,attendance[Employee_ID],0)),"")</f>
        <v>8</v>
      </c>
      <c r="P596">
        <f>IFERROR(INDEX(attendance[Date],MATCH(A596,attendance[Employee_ID],0)),"")</f>
        <v>45658</v>
      </c>
      <c r="Q596">
        <f t="shared" si="27"/>
        <v>87740</v>
      </c>
      <c r="R596" t="str">
        <f t="shared" si="28"/>
        <v>Excellent</v>
      </c>
      <c r="S596">
        <f t="shared" si="29"/>
        <v>1</v>
      </c>
    </row>
    <row r="597" spans="1:19" x14ac:dyDescent="0.2">
      <c r="A597" s="6" t="s">
        <v>1505</v>
      </c>
      <c r="B597" t="str">
        <f>IFERROR(VLOOKUP(A597,employee[],2,FALSE),"")</f>
        <v>Aisha Reddy</v>
      </c>
      <c r="C597" t="str">
        <f>IFERROR(VLOOKUP(A597,employee[],3,FALSE),"")</f>
        <v>aisha.reddy596@outlook.com</v>
      </c>
      <c r="D597" t="str">
        <f>IFERROR(VLOOKUP(A597,employee[],4,FALSE),"")</f>
        <v>D003</v>
      </c>
      <c r="E597" t="str">
        <f>VLOOKUP(D597,department[],2,FALSE)</f>
        <v>IT</v>
      </c>
      <c r="F597" t="str">
        <f>IFERROR(VLOOKUP(A597,employee[],5,FALSE),"")</f>
        <v>R003</v>
      </c>
      <c r="G597" t="str">
        <f>IFERROR(VLOOKUP(F597,job[],2,FALSE),"")</f>
        <v>Software Engineer</v>
      </c>
      <c r="H597" t="str">
        <f>IFERROR(VLOOKUP(A597,employee[],6,FALSE),"")</f>
        <v>L001</v>
      </c>
      <c r="I597" t="str">
        <f>IFERROR(VLOOKUP(H597,location[],2,FALSE),"")</f>
        <v>Delhi</v>
      </c>
      <c r="J597">
        <f>IFERROR(INDEX(sales[Monthly_Salary],MATCH(A597,sales[Employee_ID],0)),"")</f>
        <v>101000</v>
      </c>
      <c r="K597">
        <f>IFERROR(INDEX(sales[Salary_Hike_Percentage],MATCH(A597,sales[Employee_ID],0)),"")</f>
        <v>7</v>
      </c>
      <c r="L597">
        <f>IFERROR(INDEX(performance[Performance_Rating],MATCH(A597,performance[Employee_ID],0)),"")</f>
        <v>3.3</v>
      </c>
      <c r="M597">
        <f>IFERROR(INDEX(performance[Bonus_Percentage],MATCH(A597,performance[Employee_ID],0)),"")</f>
        <v>0.13</v>
      </c>
      <c r="N597" t="str">
        <f>IFERROR(INDEX(attendance[Status],MATCH(A597,attendance[Employee_ID],0)),"")</f>
        <v>Present</v>
      </c>
      <c r="O597">
        <f>IFERROR(INDEX(attendance[Working_Hours],MATCH(A597,attendance[Employee_ID],0)),"")</f>
        <v>7.8</v>
      </c>
      <c r="P597">
        <f>IFERROR(INDEX(attendance[Date],MATCH(A597,attendance[Employee_ID],0)),"")</f>
        <v>45658</v>
      </c>
      <c r="Q597">
        <f t="shared" si="27"/>
        <v>108070</v>
      </c>
      <c r="R597" t="str">
        <f t="shared" si="28"/>
        <v>Average</v>
      </c>
      <c r="S597">
        <f t="shared" si="29"/>
        <v>1</v>
      </c>
    </row>
    <row r="598" spans="1:19" x14ac:dyDescent="0.2">
      <c r="A598" s="7" t="s">
        <v>1507</v>
      </c>
      <c r="B598" t="str">
        <f>IFERROR(VLOOKUP(A598,employee[],2,FALSE),"")</f>
        <v>Rahul Nair</v>
      </c>
      <c r="C598" t="str">
        <f>IFERROR(VLOOKUP(A598,employee[],3,FALSE),"")</f>
        <v>rahul.nair597@gmail.com</v>
      </c>
      <c r="D598" t="str">
        <f>IFERROR(VLOOKUP(A598,employee[],4,FALSE),"")</f>
        <v>D002</v>
      </c>
      <c r="E598" t="str">
        <f>VLOOKUP(D598,department[],2,FALSE)</f>
        <v>Finance</v>
      </c>
      <c r="F598" t="str">
        <f>IFERROR(VLOOKUP(A598,employee[],5,FALSE),"")</f>
        <v>R004</v>
      </c>
      <c r="G598" t="str">
        <f>IFERROR(VLOOKUP(F598,job[],2,FALSE),"")</f>
        <v>Finance Manager</v>
      </c>
      <c r="H598" t="str">
        <f>IFERROR(VLOOKUP(A598,employee[],6,FALSE),"")</f>
        <v>L004</v>
      </c>
      <c r="I598" t="str">
        <f>IFERROR(VLOOKUP(H598,location[],2,FALSE),"")</f>
        <v>Hyderabad</v>
      </c>
      <c r="J598">
        <f>IFERROR(INDEX(sales[Monthly_Salary],MATCH(A598,sales[Employee_ID],0)),"")</f>
        <v>82000</v>
      </c>
      <c r="K598">
        <f>IFERROR(INDEX(sales[Salary_Hike_Percentage],MATCH(A598,sales[Employee_ID],0)),"")</f>
        <v>5</v>
      </c>
      <c r="L598">
        <f>IFERROR(INDEX(performance[Performance_Rating],MATCH(A598,performance[Employee_ID],0)),"")</f>
        <v>2.7</v>
      </c>
      <c r="M598">
        <f>IFERROR(INDEX(performance[Bonus_Percentage],MATCH(A598,performance[Employee_ID],0)),"")</f>
        <v>0.11</v>
      </c>
      <c r="N598" t="str">
        <f>IFERROR(INDEX(attendance[Status],MATCH(A598,attendance[Employee_ID],0)),"")</f>
        <v>Leave</v>
      </c>
      <c r="O598">
        <f>IFERROR(INDEX(attendance[Working_Hours],MATCH(A598,attendance[Employee_ID],0)),"")</f>
        <v>8.9</v>
      </c>
      <c r="P598">
        <f>IFERROR(INDEX(attendance[Date],MATCH(A598,attendance[Employee_ID],0)),"")</f>
        <v>45658</v>
      </c>
      <c r="Q598">
        <f t="shared" si="27"/>
        <v>86100</v>
      </c>
      <c r="R598" t="str">
        <f t="shared" si="28"/>
        <v>Average</v>
      </c>
      <c r="S598">
        <f t="shared" si="29"/>
        <v>0</v>
      </c>
    </row>
    <row r="599" spans="1:19" x14ac:dyDescent="0.2">
      <c r="A599" s="6" t="s">
        <v>1509</v>
      </c>
      <c r="B599" t="str">
        <f>IFERROR(VLOOKUP(A599,employee[],2,FALSE),"")</f>
        <v>Nikhil Joshi</v>
      </c>
      <c r="C599" t="str">
        <f>IFERROR(VLOOKUP(A599,employee[],3,FALSE),"")</f>
        <v>nikhil.joshi598@outlook.com</v>
      </c>
      <c r="D599" t="str">
        <f>IFERROR(VLOOKUP(A599,employee[],4,FALSE),"")</f>
        <v>D003</v>
      </c>
      <c r="E599" t="str">
        <f>VLOOKUP(D599,department[],2,FALSE)</f>
        <v>IT</v>
      </c>
      <c r="F599" t="str">
        <f>IFERROR(VLOOKUP(A599,employee[],5,FALSE),"")</f>
        <v>R003</v>
      </c>
      <c r="G599" t="str">
        <f>IFERROR(VLOOKUP(F599,job[],2,FALSE),"")</f>
        <v>Software Engineer</v>
      </c>
      <c r="H599" t="str">
        <f>IFERROR(VLOOKUP(A599,employee[],6,FALSE),"")</f>
        <v>L002</v>
      </c>
      <c r="I599" t="str">
        <f>IFERROR(VLOOKUP(H599,location[],2,FALSE),"")</f>
        <v>Mumbai</v>
      </c>
      <c r="J599">
        <f>IFERROR(INDEX(sales[Monthly_Salary],MATCH(A599,sales[Employee_ID],0)),"")</f>
        <v>113000</v>
      </c>
      <c r="K599">
        <f>IFERROR(INDEX(sales[Salary_Hike_Percentage],MATCH(A599,sales[Employee_ID],0)),"")</f>
        <v>3</v>
      </c>
      <c r="L599">
        <f>IFERROR(INDEX(performance[Performance_Rating],MATCH(A599,performance[Employee_ID],0)),"")</f>
        <v>3.2</v>
      </c>
      <c r="M599">
        <f>IFERROR(INDEX(performance[Bonus_Percentage],MATCH(A599,performance[Employee_ID],0)),"")</f>
        <v>0.13</v>
      </c>
      <c r="N599" t="str">
        <f>IFERROR(INDEX(attendance[Status],MATCH(A599,attendance[Employee_ID],0)),"")</f>
        <v>Present</v>
      </c>
      <c r="O599">
        <f>IFERROR(INDEX(attendance[Working_Hours],MATCH(A599,attendance[Employee_ID],0)),"")</f>
        <v>8.6</v>
      </c>
      <c r="P599">
        <f>IFERROR(INDEX(attendance[Date],MATCH(A599,attendance[Employee_ID],0)),"")</f>
        <v>45658</v>
      </c>
      <c r="Q599">
        <f t="shared" si="27"/>
        <v>116390</v>
      </c>
      <c r="R599" t="str">
        <f t="shared" si="28"/>
        <v>Average</v>
      </c>
      <c r="S599">
        <f t="shared" si="29"/>
        <v>1</v>
      </c>
    </row>
    <row r="600" spans="1:19" x14ac:dyDescent="0.2">
      <c r="A600" s="7" t="s">
        <v>1511</v>
      </c>
      <c r="B600" t="str">
        <f>IFERROR(VLOOKUP(A600,employee[],2,FALSE),"")</f>
        <v>Pooja Joshi</v>
      </c>
      <c r="C600" t="str">
        <f>IFERROR(VLOOKUP(A600,employee[],3,FALSE),"")</f>
        <v>pooja.joshi599@outlook.com</v>
      </c>
      <c r="D600" t="str">
        <f>IFERROR(VLOOKUP(A600,employee[],4,FALSE),"")</f>
        <v>D005</v>
      </c>
      <c r="E600" t="str">
        <f>VLOOKUP(D600,department[],2,FALSE)</f>
        <v>Marketing</v>
      </c>
      <c r="F600" t="str">
        <f>IFERROR(VLOOKUP(A600,employee[],5,FALSE),"")</f>
        <v>R002</v>
      </c>
      <c r="G600" t="str">
        <f>IFERROR(VLOOKUP(F600,job[],2,FALSE),"")</f>
        <v>Data Analyst</v>
      </c>
      <c r="H600" t="str">
        <f>IFERROR(VLOOKUP(A600,employee[],6,FALSE),"")</f>
        <v>L003</v>
      </c>
      <c r="I600" t="str">
        <f>IFERROR(VLOOKUP(H600,location[],2,FALSE),"")</f>
        <v>Bengaluru</v>
      </c>
      <c r="J600">
        <f>IFERROR(INDEX(sales[Monthly_Salary],MATCH(A600,sales[Employee_ID],0)),"")</f>
        <v>37000</v>
      </c>
      <c r="K600">
        <f>IFERROR(INDEX(sales[Salary_Hike_Percentage],MATCH(A600,sales[Employee_ID],0)),"")</f>
        <v>5</v>
      </c>
      <c r="L600">
        <f>IFERROR(INDEX(performance[Performance_Rating],MATCH(A600,performance[Employee_ID],0)),"")</f>
        <v>4.9000000000000004</v>
      </c>
      <c r="M600">
        <f>IFERROR(INDEX(performance[Bonus_Percentage],MATCH(A600,performance[Employee_ID],0)),"")</f>
        <v>0.2</v>
      </c>
      <c r="N600" t="str">
        <f>IFERROR(INDEX(attendance[Status],MATCH(A600,attendance[Employee_ID],0)),"")</f>
        <v>Present</v>
      </c>
      <c r="O600">
        <f>IFERROR(INDEX(attendance[Working_Hours],MATCH(A600,attendance[Employee_ID],0)),"")</f>
        <v>7.6</v>
      </c>
      <c r="P600">
        <f>IFERROR(INDEX(attendance[Date],MATCH(A600,attendance[Employee_ID],0)),"")</f>
        <v>45658</v>
      </c>
      <c r="Q600">
        <f t="shared" si="27"/>
        <v>38850</v>
      </c>
      <c r="R600" t="str">
        <f t="shared" si="28"/>
        <v>Excellent</v>
      </c>
      <c r="S600">
        <f t="shared" si="29"/>
        <v>1</v>
      </c>
    </row>
    <row r="601" spans="1:19" x14ac:dyDescent="0.2">
      <c r="A601" s="6" t="s">
        <v>1514</v>
      </c>
      <c r="B601" t="str">
        <f>IFERROR(VLOOKUP(A601,employee[],2,FALSE),"")</f>
        <v>Nikhil Agarwal</v>
      </c>
      <c r="C601" t="str">
        <f>IFERROR(VLOOKUP(A601,employee[],3,FALSE),"")</f>
        <v>nikhil.agarwal600@gmail.com</v>
      </c>
      <c r="D601" t="str">
        <f>IFERROR(VLOOKUP(A601,employee[],4,FALSE),"")</f>
        <v>D004</v>
      </c>
      <c r="E601" t="str">
        <f>VLOOKUP(D601,department[],2,FALSE)</f>
        <v>Sales</v>
      </c>
      <c r="F601" t="str">
        <f>IFERROR(VLOOKUP(A601,employee[],5,FALSE),"")</f>
        <v>R005</v>
      </c>
      <c r="G601" t="str">
        <f>IFERROR(VLOOKUP(F601,job[],2,FALSE),"")</f>
        <v>Sales Executive</v>
      </c>
      <c r="H601" t="str">
        <f>IFERROR(VLOOKUP(A601,employee[],6,FALSE),"")</f>
        <v>L002</v>
      </c>
      <c r="I601" t="str">
        <f>IFERROR(VLOOKUP(H601,location[],2,FALSE),"")</f>
        <v>Mumbai</v>
      </c>
      <c r="J601">
        <f>IFERROR(INDEX(sales[Monthly_Salary],MATCH(A601,sales[Employee_ID],0)),"")</f>
        <v>75000</v>
      </c>
      <c r="K601">
        <f>IFERROR(INDEX(sales[Salary_Hike_Percentage],MATCH(A601,sales[Employee_ID],0)),"")</f>
        <v>12</v>
      </c>
      <c r="L601">
        <f>IFERROR(INDEX(performance[Performance_Rating],MATCH(A601,performance[Employee_ID],0)),"")</f>
        <v>4.7</v>
      </c>
      <c r="M601">
        <f>IFERROR(INDEX(performance[Bonus_Percentage],MATCH(A601,performance[Employee_ID],0)),"")</f>
        <v>0.19</v>
      </c>
      <c r="N601" t="str">
        <f>IFERROR(INDEX(attendance[Status],MATCH(A601,attendance[Employee_ID],0)),"")</f>
        <v>WFH</v>
      </c>
      <c r="O601">
        <f>IFERROR(INDEX(attendance[Working_Hours],MATCH(A601,attendance[Employee_ID],0)),"")</f>
        <v>7.8</v>
      </c>
      <c r="P601">
        <f>IFERROR(INDEX(attendance[Date],MATCH(A601,attendance[Employee_ID],0)),"")</f>
        <v>45658</v>
      </c>
      <c r="Q601">
        <f t="shared" si="27"/>
        <v>84000.000000000015</v>
      </c>
      <c r="R601" t="str">
        <f t="shared" si="28"/>
        <v>Excellent</v>
      </c>
      <c r="S601">
        <f t="shared" si="29"/>
        <v>0</v>
      </c>
    </row>
    <row r="602" spans="1:19" x14ac:dyDescent="0.2">
      <c r="A602" s="7" t="s">
        <v>1516</v>
      </c>
      <c r="B602" t="str">
        <f>IFERROR(VLOOKUP(A602,employee[],2,FALSE),"")</f>
        <v>Kavya Mishra</v>
      </c>
      <c r="C602" t="str">
        <f>IFERROR(VLOOKUP(A602,employee[],3,FALSE),"")</f>
        <v>kavya.mishra601@yahoo.com</v>
      </c>
      <c r="D602" t="str">
        <f>IFERROR(VLOOKUP(A602,employee[],4,FALSE),"")</f>
        <v>D002</v>
      </c>
      <c r="E602" t="str">
        <f>VLOOKUP(D602,department[],2,FALSE)</f>
        <v>Finance</v>
      </c>
      <c r="F602" t="str">
        <f>IFERROR(VLOOKUP(A602,employee[],5,FALSE),"")</f>
        <v>R004</v>
      </c>
      <c r="G602" t="str">
        <f>IFERROR(VLOOKUP(F602,job[],2,FALSE),"")</f>
        <v>Finance Manager</v>
      </c>
      <c r="H602" t="str">
        <f>IFERROR(VLOOKUP(A602,employee[],6,FALSE),"")</f>
        <v>L004</v>
      </c>
      <c r="I602" t="str">
        <f>IFERROR(VLOOKUP(H602,location[],2,FALSE),"")</f>
        <v>Hyderabad</v>
      </c>
      <c r="J602">
        <f>IFERROR(INDEX(sales[Monthly_Salary],MATCH(A602,sales[Employee_ID],0)),"")</f>
        <v>69000</v>
      </c>
      <c r="K602">
        <f>IFERROR(INDEX(sales[Salary_Hike_Percentage],MATCH(A602,sales[Employee_ID],0)),"")</f>
        <v>7</v>
      </c>
      <c r="L602">
        <f>IFERROR(INDEX(performance[Performance_Rating],MATCH(A602,performance[Employee_ID],0)),"")</f>
        <v>3.6</v>
      </c>
      <c r="M602">
        <f>IFERROR(INDEX(performance[Bonus_Percentage],MATCH(A602,performance[Employee_ID],0)),"")</f>
        <v>0.14000000000000001</v>
      </c>
      <c r="N602" t="str">
        <f>IFERROR(INDEX(attendance[Status],MATCH(A602,attendance[Employee_ID],0)),"")</f>
        <v>Present</v>
      </c>
      <c r="O602">
        <f>IFERROR(INDEX(attendance[Working_Hours],MATCH(A602,attendance[Employee_ID],0)),"")</f>
        <v>8.3000000000000007</v>
      </c>
      <c r="P602">
        <f>IFERROR(INDEX(attendance[Date],MATCH(A602,attendance[Employee_ID],0)),"")</f>
        <v>45658</v>
      </c>
      <c r="Q602">
        <f t="shared" si="27"/>
        <v>73830</v>
      </c>
      <c r="R602" t="str">
        <f t="shared" si="28"/>
        <v>Good</v>
      </c>
      <c r="S602">
        <f t="shared" si="29"/>
        <v>1</v>
      </c>
    </row>
    <row r="603" spans="1:19" x14ac:dyDescent="0.2">
      <c r="A603" s="6" t="s">
        <v>1518</v>
      </c>
      <c r="B603" t="str">
        <f>IFERROR(VLOOKUP(A603,employee[],2,FALSE),"")</f>
        <v>Riya Singh</v>
      </c>
      <c r="C603" t="str">
        <f>IFERROR(VLOOKUP(A603,employee[],3,FALSE),"")</f>
        <v>riya.singh602@gmail.com</v>
      </c>
      <c r="D603" t="str">
        <f>IFERROR(VLOOKUP(A603,employee[],4,FALSE),"")</f>
        <v>D003</v>
      </c>
      <c r="E603" t="str">
        <f>VLOOKUP(D603,department[],2,FALSE)</f>
        <v>IT</v>
      </c>
      <c r="F603" t="str">
        <f>IFERROR(VLOOKUP(A603,employee[],5,FALSE),"")</f>
        <v>R003</v>
      </c>
      <c r="G603" t="str">
        <f>IFERROR(VLOOKUP(F603,job[],2,FALSE),"")</f>
        <v>Software Engineer</v>
      </c>
      <c r="H603" t="str">
        <f>IFERROR(VLOOKUP(A603,employee[],6,FALSE),"")</f>
        <v>L002</v>
      </c>
      <c r="I603" t="str">
        <f>IFERROR(VLOOKUP(H603,location[],2,FALSE),"")</f>
        <v>Mumbai</v>
      </c>
      <c r="J603">
        <f>IFERROR(INDEX(sales[Monthly_Salary],MATCH(A603,sales[Employee_ID],0)),"")</f>
        <v>56000</v>
      </c>
      <c r="K603">
        <f>IFERROR(INDEX(sales[Salary_Hike_Percentage],MATCH(A603,sales[Employee_ID],0)),"")</f>
        <v>12</v>
      </c>
      <c r="L603">
        <f>IFERROR(INDEX(performance[Performance_Rating],MATCH(A603,performance[Employee_ID],0)),"")</f>
        <v>4.5999999999999996</v>
      </c>
      <c r="M603">
        <f>IFERROR(INDEX(performance[Bonus_Percentage],MATCH(A603,performance[Employee_ID],0)),"")</f>
        <v>0.18</v>
      </c>
      <c r="N603" t="str">
        <f>IFERROR(INDEX(attendance[Status],MATCH(A603,attendance[Employee_ID],0)),"")</f>
        <v>Present</v>
      </c>
      <c r="O603">
        <f>IFERROR(INDEX(attendance[Working_Hours],MATCH(A603,attendance[Employee_ID],0)),"")</f>
        <v>8</v>
      </c>
      <c r="P603">
        <f>IFERROR(INDEX(attendance[Date],MATCH(A603,attendance[Employee_ID],0)),"")</f>
        <v>45658</v>
      </c>
      <c r="Q603">
        <f t="shared" si="27"/>
        <v>62720.000000000007</v>
      </c>
      <c r="R603" t="str">
        <f t="shared" si="28"/>
        <v>Excellent</v>
      </c>
      <c r="S603">
        <f t="shared" si="29"/>
        <v>1</v>
      </c>
    </row>
    <row r="604" spans="1:19" x14ac:dyDescent="0.2">
      <c r="A604" s="7" t="s">
        <v>1520</v>
      </c>
      <c r="B604" t="str">
        <f>IFERROR(VLOOKUP(A604,employee[],2,FALSE),"")</f>
        <v>Ishita Singh</v>
      </c>
      <c r="C604" t="str">
        <f>IFERROR(VLOOKUP(A604,employee[],3,FALSE),"")</f>
        <v>ishita.singh603@gmail.com</v>
      </c>
      <c r="D604" t="str">
        <f>IFERROR(VLOOKUP(A604,employee[],4,FALSE),"")</f>
        <v>D004</v>
      </c>
      <c r="E604" t="str">
        <f>VLOOKUP(D604,department[],2,FALSE)</f>
        <v>Sales</v>
      </c>
      <c r="F604" t="str">
        <f>IFERROR(VLOOKUP(A604,employee[],5,FALSE),"")</f>
        <v>R005</v>
      </c>
      <c r="G604" t="str">
        <f>IFERROR(VLOOKUP(F604,job[],2,FALSE),"")</f>
        <v>Sales Executive</v>
      </c>
      <c r="H604" t="str">
        <f>IFERROR(VLOOKUP(A604,employee[],6,FALSE),"")</f>
        <v>L002</v>
      </c>
      <c r="I604" t="str">
        <f>IFERROR(VLOOKUP(H604,location[],2,FALSE),"")</f>
        <v>Mumbai</v>
      </c>
      <c r="J604">
        <f>IFERROR(INDEX(sales[Monthly_Salary],MATCH(A604,sales[Employee_ID],0)),"")</f>
        <v>89000</v>
      </c>
      <c r="K604">
        <f>IFERROR(INDEX(sales[Salary_Hike_Percentage],MATCH(A604,sales[Employee_ID],0)),"")</f>
        <v>5</v>
      </c>
      <c r="L604">
        <f>IFERROR(INDEX(performance[Performance_Rating],MATCH(A604,performance[Employee_ID],0)),"")</f>
        <v>4.5999999999999996</v>
      </c>
      <c r="M604">
        <f>IFERROR(INDEX(performance[Bonus_Percentage],MATCH(A604,performance[Employee_ID],0)),"")</f>
        <v>0.18</v>
      </c>
      <c r="N604" t="str">
        <f>IFERROR(INDEX(attendance[Status],MATCH(A604,attendance[Employee_ID],0)),"")</f>
        <v>Present</v>
      </c>
      <c r="O604">
        <f>IFERROR(INDEX(attendance[Working_Hours],MATCH(A604,attendance[Employee_ID],0)),"")</f>
        <v>8.1999999999999993</v>
      </c>
      <c r="P604">
        <f>IFERROR(INDEX(attendance[Date],MATCH(A604,attendance[Employee_ID],0)),"")</f>
        <v>45658</v>
      </c>
      <c r="Q604">
        <f t="shared" si="27"/>
        <v>93450</v>
      </c>
      <c r="R604" t="str">
        <f t="shared" si="28"/>
        <v>Excellent</v>
      </c>
      <c r="S604">
        <f t="shared" si="29"/>
        <v>1</v>
      </c>
    </row>
    <row r="605" spans="1:19" x14ac:dyDescent="0.2">
      <c r="A605" s="6" t="s">
        <v>1522</v>
      </c>
      <c r="B605" t="str">
        <f>IFERROR(VLOOKUP(A605,employee[],2,FALSE),"")</f>
        <v>Aarav Nair</v>
      </c>
      <c r="C605" t="str">
        <f>IFERROR(VLOOKUP(A605,employee[],3,FALSE),"")</f>
        <v>aarav.nair604@outlook.com</v>
      </c>
      <c r="D605" t="str">
        <f>IFERROR(VLOOKUP(A605,employee[],4,FALSE),"")</f>
        <v>D003</v>
      </c>
      <c r="E605" t="str">
        <f>VLOOKUP(D605,department[],2,FALSE)</f>
        <v>IT</v>
      </c>
      <c r="F605" t="str">
        <f>IFERROR(VLOOKUP(A605,employee[],5,FALSE),"")</f>
        <v>R002</v>
      </c>
      <c r="G605" t="str">
        <f>IFERROR(VLOOKUP(F605,job[],2,FALSE),"")</f>
        <v>Data Analyst</v>
      </c>
      <c r="H605" t="str">
        <f>IFERROR(VLOOKUP(A605,employee[],6,FALSE),"")</f>
        <v>L004</v>
      </c>
      <c r="I605" t="str">
        <f>IFERROR(VLOOKUP(H605,location[],2,FALSE),"")</f>
        <v>Hyderabad</v>
      </c>
      <c r="J605">
        <f>IFERROR(INDEX(sales[Monthly_Salary],MATCH(A605,sales[Employee_ID],0)),"")</f>
        <v>70000</v>
      </c>
      <c r="K605">
        <f>IFERROR(INDEX(sales[Salary_Hike_Percentage],MATCH(A605,sales[Employee_ID],0)),"")</f>
        <v>7</v>
      </c>
      <c r="L605">
        <f>IFERROR(INDEX(performance[Performance_Rating],MATCH(A605,performance[Employee_ID],0)),"")</f>
        <v>3.8</v>
      </c>
      <c r="M605">
        <f>IFERROR(INDEX(performance[Bonus_Percentage],MATCH(A605,performance[Employee_ID],0)),"")</f>
        <v>0.15</v>
      </c>
      <c r="N605" t="str">
        <f>IFERROR(INDEX(attendance[Status],MATCH(A605,attendance[Employee_ID],0)),"")</f>
        <v>WFH</v>
      </c>
      <c r="O605">
        <f>IFERROR(INDEX(attendance[Working_Hours],MATCH(A605,attendance[Employee_ID],0)),"")</f>
        <v>8</v>
      </c>
      <c r="P605">
        <f>IFERROR(INDEX(attendance[Date],MATCH(A605,attendance[Employee_ID],0)),"")</f>
        <v>45658</v>
      </c>
      <c r="Q605">
        <f t="shared" si="27"/>
        <v>74900</v>
      </c>
      <c r="R605" t="str">
        <f t="shared" si="28"/>
        <v>Good</v>
      </c>
      <c r="S605">
        <f t="shared" si="29"/>
        <v>0</v>
      </c>
    </row>
    <row r="606" spans="1:19" x14ac:dyDescent="0.2">
      <c r="A606" s="7" t="s">
        <v>1524</v>
      </c>
      <c r="B606" t="str">
        <f>IFERROR(VLOOKUP(A606,employee[],2,FALSE),"")</f>
        <v>Vivaan Joshi</v>
      </c>
      <c r="C606" t="str">
        <f>IFERROR(VLOOKUP(A606,employee[],3,FALSE),"")</f>
        <v>vivaan.joshi605@outlook.com</v>
      </c>
      <c r="D606" t="str">
        <f>IFERROR(VLOOKUP(A606,employee[],4,FALSE),"")</f>
        <v>D003</v>
      </c>
      <c r="E606" t="str">
        <f>VLOOKUP(D606,department[],2,FALSE)</f>
        <v>IT</v>
      </c>
      <c r="F606" t="str">
        <f>IFERROR(VLOOKUP(A606,employee[],5,FALSE),"")</f>
        <v>R003</v>
      </c>
      <c r="G606" t="str">
        <f>IFERROR(VLOOKUP(F606,job[],2,FALSE),"")</f>
        <v>Software Engineer</v>
      </c>
      <c r="H606" t="str">
        <f>IFERROR(VLOOKUP(A606,employee[],6,FALSE),"")</f>
        <v>L002</v>
      </c>
      <c r="I606" t="str">
        <f>IFERROR(VLOOKUP(H606,location[],2,FALSE),"")</f>
        <v>Mumbai</v>
      </c>
      <c r="J606">
        <f>IFERROR(INDEX(sales[Monthly_Salary],MATCH(A606,sales[Employee_ID],0)),"")</f>
        <v>44000</v>
      </c>
      <c r="K606">
        <f>IFERROR(INDEX(sales[Salary_Hike_Percentage],MATCH(A606,sales[Employee_ID],0)),"")</f>
        <v>5</v>
      </c>
      <c r="L606">
        <f>IFERROR(INDEX(performance[Performance_Rating],MATCH(A606,performance[Employee_ID],0)),"")</f>
        <v>5</v>
      </c>
      <c r="M606">
        <f>IFERROR(INDEX(performance[Bonus_Percentage],MATCH(A606,performance[Employee_ID],0)),"")</f>
        <v>0.2</v>
      </c>
      <c r="N606" t="str">
        <f>IFERROR(INDEX(attendance[Status],MATCH(A606,attendance[Employee_ID],0)),"")</f>
        <v>Present</v>
      </c>
      <c r="O606">
        <f>IFERROR(INDEX(attendance[Working_Hours],MATCH(A606,attendance[Employee_ID],0)),"")</f>
        <v>7.6</v>
      </c>
      <c r="P606">
        <f>IFERROR(INDEX(attendance[Date],MATCH(A606,attendance[Employee_ID],0)),"")</f>
        <v>45658</v>
      </c>
      <c r="Q606">
        <f t="shared" si="27"/>
        <v>46200</v>
      </c>
      <c r="R606" t="str">
        <f t="shared" si="28"/>
        <v>Excellent</v>
      </c>
      <c r="S606">
        <f t="shared" si="29"/>
        <v>1</v>
      </c>
    </row>
    <row r="607" spans="1:19" x14ac:dyDescent="0.2">
      <c r="A607" s="6" t="s">
        <v>1527</v>
      </c>
      <c r="B607" t="str">
        <f>IFERROR(VLOOKUP(A607,employee[],2,FALSE),"")</f>
        <v>Vivaan Agarwal</v>
      </c>
      <c r="C607" t="str">
        <f>IFERROR(VLOOKUP(A607,employee[],3,FALSE),"")</f>
        <v>vivaan.agarwal606@yahoo.com</v>
      </c>
      <c r="D607" t="str">
        <f>IFERROR(VLOOKUP(A607,employee[],4,FALSE),"")</f>
        <v>D005</v>
      </c>
      <c r="E607" t="str">
        <f>VLOOKUP(D607,department[],2,FALSE)</f>
        <v>Marketing</v>
      </c>
      <c r="F607" t="str">
        <f>IFERROR(VLOOKUP(A607,employee[],5,FALSE),"")</f>
        <v>R002</v>
      </c>
      <c r="G607" t="str">
        <f>IFERROR(VLOOKUP(F607,job[],2,FALSE),"")</f>
        <v>Data Analyst</v>
      </c>
      <c r="H607" t="str">
        <f>IFERROR(VLOOKUP(A607,employee[],6,FALSE),"")</f>
        <v>L001</v>
      </c>
      <c r="I607" t="str">
        <f>IFERROR(VLOOKUP(H607,location[],2,FALSE),"")</f>
        <v>Delhi</v>
      </c>
      <c r="J607">
        <f>IFERROR(INDEX(sales[Monthly_Salary],MATCH(A607,sales[Employee_ID],0)),"")</f>
        <v>117000</v>
      </c>
      <c r="K607">
        <f>IFERROR(INDEX(sales[Salary_Hike_Percentage],MATCH(A607,sales[Employee_ID],0)),"")</f>
        <v>3</v>
      </c>
      <c r="L607">
        <f>IFERROR(INDEX(performance[Performance_Rating],MATCH(A607,performance[Employee_ID],0)),"")</f>
        <v>4.2</v>
      </c>
      <c r="M607">
        <f>IFERROR(INDEX(performance[Bonus_Percentage],MATCH(A607,performance[Employee_ID],0)),"")</f>
        <v>0.17</v>
      </c>
      <c r="N607" t="str">
        <f>IFERROR(INDEX(attendance[Status],MATCH(A607,attendance[Employee_ID],0)),"")</f>
        <v>Present</v>
      </c>
      <c r="O607">
        <f>IFERROR(INDEX(attendance[Working_Hours],MATCH(A607,attendance[Employee_ID],0)),"")</f>
        <v>7.5</v>
      </c>
      <c r="P607">
        <f>IFERROR(INDEX(attendance[Date],MATCH(A607,attendance[Employee_ID],0)),"")</f>
        <v>45658</v>
      </c>
      <c r="Q607">
        <f t="shared" si="27"/>
        <v>120510</v>
      </c>
      <c r="R607" t="str">
        <f t="shared" si="28"/>
        <v>Good</v>
      </c>
      <c r="S607">
        <f t="shared" si="29"/>
        <v>1</v>
      </c>
    </row>
    <row r="608" spans="1:19" x14ac:dyDescent="0.2">
      <c r="A608" s="7" t="s">
        <v>1530</v>
      </c>
      <c r="B608" t="str">
        <f>IFERROR(VLOOKUP(A608,employee[],2,FALSE),"")</f>
        <v>Priya Reddy</v>
      </c>
      <c r="C608" t="str">
        <f>IFERROR(VLOOKUP(A608,employee[],3,FALSE),"")</f>
        <v>priya.reddy607@yahoo.com</v>
      </c>
      <c r="D608" t="str">
        <f>IFERROR(VLOOKUP(A608,employee[],4,FALSE),"")</f>
        <v>D003</v>
      </c>
      <c r="E608" t="str">
        <f>VLOOKUP(D608,department[],2,FALSE)</f>
        <v>IT</v>
      </c>
      <c r="F608" t="str">
        <f>IFERROR(VLOOKUP(A608,employee[],5,FALSE),"")</f>
        <v>R003</v>
      </c>
      <c r="G608" t="str">
        <f>IFERROR(VLOOKUP(F608,job[],2,FALSE),"")</f>
        <v>Software Engineer</v>
      </c>
      <c r="H608" t="str">
        <f>IFERROR(VLOOKUP(A608,employee[],6,FALSE),"")</f>
        <v>L003</v>
      </c>
      <c r="I608" t="str">
        <f>IFERROR(VLOOKUP(H608,location[],2,FALSE),"")</f>
        <v>Bengaluru</v>
      </c>
      <c r="J608">
        <f>IFERROR(INDEX(sales[Monthly_Salary],MATCH(A608,sales[Employee_ID],0)),"")</f>
        <v>52000</v>
      </c>
      <c r="K608">
        <f>IFERROR(INDEX(sales[Salary_Hike_Percentage],MATCH(A608,sales[Employee_ID],0)),"")</f>
        <v>3</v>
      </c>
      <c r="L608">
        <f>IFERROR(INDEX(performance[Performance_Rating],MATCH(A608,performance[Employee_ID],0)),"")</f>
        <v>3.9</v>
      </c>
      <c r="M608">
        <f>IFERROR(INDEX(performance[Bonus_Percentage],MATCH(A608,performance[Employee_ID],0)),"")</f>
        <v>0.16</v>
      </c>
      <c r="N608" t="str">
        <f>IFERROR(INDEX(attendance[Status],MATCH(A608,attendance[Employee_ID],0)),"")</f>
        <v>Present</v>
      </c>
      <c r="O608">
        <f>IFERROR(INDEX(attendance[Working_Hours],MATCH(A608,attendance[Employee_ID],0)),"")</f>
        <v>7.8</v>
      </c>
      <c r="P608">
        <f>IFERROR(INDEX(attendance[Date],MATCH(A608,attendance[Employee_ID],0)),"")</f>
        <v>45658</v>
      </c>
      <c r="Q608">
        <f t="shared" si="27"/>
        <v>53560</v>
      </c>
      <c r="R608" t="str">
        <f t="shared" si="28"/>
        <v>Good</v>
      </c>
      <c r="S608">
        <f t="shared" si="29"/>
        <v>1</v>
      </c>
    </row>
    <row r="609" spans="1:19" x14ac:dyDescent="0.2">
      <c r="A609" s="6" t="s">
        <v>1532</v>
      </c>
      <c r="B609" t="str">
        <f>IFERROR(VLOOKUP(A609,employee[],2,FALSE),"")</f>
        <v>Aisha Singh</v>
      </c>
      <c r="C609" t="str">
        <f>IFERROR(VLOOKUP(A609,employee[],3,FALSE),"")</f>
        <v>aisha.singh608@yahoo.com</v>
      </c>
      <c r="D609" t="str">
        <f>IFERROR(VLOOKUP(A609,employee[],4,FALSE),"")</f>
        <v>D004</v>
      </c>
      <c r="E609" t="str">
        <f>VLOOKUP(D609,department[],2,FALSE)</f>
        <v>Sales</v>
      </c>
      <c r="F609" t="str">
        <f>IFERROR(VLOOKUP(A609,employee[],5,FALSE),"")</f>
        <v>R005</v>
      </c>
      <c r="G609" t="str">
        <f>IFERROR(VLOOKUP(F609,job[],2,FALSE),"")</f>
        <v>Sales Executive</v>
      </c>
      <c r="H609" t="str">
        <f>IFERROR(VLOOKUP(A609,employee[],6,FALSE),"")</f>
        <v>L003</v>
      </c>
      <c r="I609" t="str">
        <f>IFERROR(VLOOKUP(H609,location[],2,FALSE),"")</f>
        <v>Bengaluru</v>
      </c>
      <c r="J609">
        <f>IFERROR(INDEX(sales[Monthly_Salary],MATCH(A609,sales[Employee_ID],0)),"")</f>
        <v>107000</v>
      </c>
      <c r="K609">
        <f>IFERROR(INDEX(sales[Salary_Hike_Percentage],MATCH(A609,sales[Employee_ID],0)),"")</f>
        <v>5</v>
      </c>
      <c r="L609">
        <f>IFERROR(INDEX(performance[Performance_Rating],MATCH(A609,performance[Employee_ID],0)),"")</f>
        <v>3.2</v>
      </c>
      <c r="M609">
        <f>IFERROR(INDEX(performance[Bonus_Percentage],MATCH(A609,performance[Employee_ID],0)),"")</f>
        <v>0.13</v>
      </c>
      <c r="N609" t="str">
        <f>IFERROR(INDEX(attendance[Status],MATCH(A609,attendance[Employee_ID],0)),"")</f>
        <v>Present</v>
      </c>
      <c r="O609">
        <f>IFERROR(INDEX(attendance[Working_Hours],MATCH(A609,attendance[Employee_ID],0)),"")</f>
        <v>7.9</v>
      </c>
      <c r="P609">
        <f>IFERROR(INDEX(attendance[Date],MATCH(A609,attendance[Employee_ID],0)),"")</f>
        <v>45658</v>
      </c>
      <c r="Q609">
        <f t="shared" si="27"/>
        <v>112350</v>
      </c>
      <c r="R609" t="str">
        <f t="shared" si="28"/>
        <v>Average</v>
      </c>
      <c r="S609">
        <f t="shared" si="29"/>
        <v>1</v>
      </c>
    </row>
    <row r="610" spans="1:19" x14ac:dyDescent="0.2">
      <c r="A610" s="7" t="s">
        <v>1534</v>
      </c>
      <c r="B610" t="str">
        <f>IFERROR(VLOOKUP(A610,employee[],2,FALSE),"")</f>
        <v>Karan Kapoor</v>
      </c>
      <c r="C610" t="str">
        <f>IFERROR(VLOOKUP(A610,employee[],3,FALSE),"")</f>
        <v>karan.kapoor609@gmail.com</v>
      </c>
      <c r="D610" t="str">
        <f>IFERROR(VLOOKUP(A610,employee[],4,FALSE),"")</f>
        <v>D002</v>
      </c>
      <c r="E610" t="str">
        <f>VLOOKUP(D610,department[],2,FALSE)</f>
        <v>Finance</v>
      </c>
      <c r="F610" t="str">
        <f>IFERROR(VLOOKUP(A610,employee[],5,FALSE),"")</f>
        <v>R004</v>
      </c>
      <c r="G610" t="str">
        <f>IFERROR(VLOOKUP(F610,job[],2,FALSE),"")</f>
        <v>Finance Manager</v>
      </c>
      <c r="H610" t="str">
        <f>IFERROR(VLOOKUP(A610,employee[],6,FALSE),"")</f>
        <v>L002</v>
      </c>
      <c r="I610" t="str">
        <f>IFERROR(VLOOKUP(H610,location[],2,FALSE),"")</f>
        <v>Mumbai</v>
      </c>
      <c r="J610">
        <f>IFERROR(INDEX(sales[Monthly_Salary],MATCH(A610,sales[Employee_ID],0)),"")</f>
        <v>84000</v>
      </c>
      <c r="K610">
        <f>IFERROR(INDEX(sales[Salary_Hike_Percentage],MATCH(A610,sales[Employee_ID],0)),"")</f>
        <v>12</v>
      </c>
      <c r="L610">
        <f>IFERROR(INDEX(performance[Performance_Rating],MATCH(A610,performance[Employee_ID],0)),"")</f>
        <v>3.2</v>
      </c>
      <c r="M610">
        <f>IFERROR(INDEX(performance[Bonus_Percentage],MATCH(A610,performance[Employee_ID],0)),"")</f>
        <v>0.13</v>
      </c>
      <c r="N610" t="str">
        <f>IFERROR(INDEX(attendance[Status],MATCH(A610,attendance[Employee_ID],0)),"")</f>
        <v>Present</v>
      </c>
      <c r="O610">
        <f>IFERROR(INDEX(attendance[Working_Hours],MATCH(A610,attendance[Employee_ID],0)),"")</f>
        <v>7.3</v>
      </c>
      <c r="P610">
        <f>IFERROR(INDEX(attendance[Date],MATCH(A610,attendance[Employee_ID],0)),"")</f>
        <v>45658</v>
      </c>
      <c r="Q610">
        <f t="shared" si="27"/>
        <v>94080.000000000015</v>
      </c>
      <c r="R610" t="str">
        <f t="shared" si="28"/>
        <v>Average</v>
      </c>
      <c r="S610">
        <f t="shared" si="29"/>
        <v>1</v>
      </c>
    </row>
    <row r="611" spans="1:19" x14ac:dyDescent="0.2">
      <c r="A611" s="6" t="s">
        <v>1536</v>
      </c>
      <c r="B611" t="str">
        <f>IFERROR(VLOOKUP(A611,employee[],2,FALSE),"")</f>
        <v>Aman Joshi</v>
      </c>
      <c r="C611" t="str">
        <f>IFERROR(VLOOKUP(A611,employee[],3,FALSE),"")</f>
        <v>aman.joshi610@yahoo.com</v>
      </c>
      <c r="D611" t="str">
        <f>IFERROR(VLOOKUP(A611,employee[],4,FALSE),"")</f>
        <v>D002</v>
      </c>
      <c r="E611" t="str">
        <f>VLOOKUP(D611,department[],2,FALSE)</f>
        <v>Finance</v>
      </c>
      <c r="F611" t="str">
        <f>IFERROR(VLOOKUP(A611,employee[],5,FALSE),"")</f>
        <v>R004</v>
      </c>
      <c r="G611" t="str">
        <f>IFERROR(VLOOKUP(F611,job[],2,FALSE),"")</f>
        <v>Finance Manager</v>
      </c>
      <c r="H611" t="str">
        <f>IFERROR(VLOOKUP(A611,employee[],6,FALSE),"")</f>
        <v>L003</v>
      </c>
      <c r="I611" t="str">
        <f>IFERROR(VLOOKUP(H611,location[],2,FALSE),"")</f>
        <v>Bengaluru</v>
      </c>
      <c r="J611">
        <f>IFERROR(INDEX(sales[Monthly_Salary],MATCH(A611,sales[Employee_ID],0)),"")</f>
        <v>115000</v>
      </c>
      <c r="K611">
        <f>IFERROR(INDEX(sales[Salary_Hike_Percentage],MATCH(A611,sales[Employee_ID],0)),"")</f>
        <v>3</v>
      </c>
      <c r="L611">
        <f>IFERROR(INDEX(performance[Performance_Rating],MATCH(A611,performance[Employee_ID],0)),"")</f>
        <v>2.9</v>
      </c>
      <c r="M611">
        <f>IFERROR(INDEX(performance[Bonus_Percentage],MATCH(A611,performance[Employee_ID],0)),"")</f>
        <v>0.12</v>
      </c>
      <c r="N611" t="str">
        <f>IFERROR(INDEX(attendance[Status],MATCH(A611,attendance[Employee_ID],0)),"")</f>
        <v>Present</v>
      </c>
      <c r="O611">
        <f>IFERROR(INDEX(attendance[Working_Hours],MATCH(A611,attendance[Employee_ID],0)),"")</f>
        <v>8</v>
      </c>
      <c r="P611">
        <f>IFERROR(INDEX(attendance[Date],MATCH(A611,attendance[Employee_ID],0)),"")</f>
        <v>45658</v>
      </c>
      <c r="Q611">
        <f t="shared" si="27"/>
        <v>118450</v>
      </c>
      <c r="R611" t="str">
        <f t="shared" si="28"/>
        <v>Average</v>
      </c>
      <c r="S611">
        <f t="shared" si="29"/>
        <v>1</v>
      </c>
    </row>
    <row r="612" spans="1:19" x14ac:dyDescent="0.2">
      <c r="A612" s="7" t="s">
        <v>1538</v>
      </c>
      <c r="B612" t="str">
        <f>IFERROR(VLOOKUP(A612,employee[],2,FALSE),"")</f>
        <v>Rohan Patel</v>
      </c>
      <c r="C612" t="str">
        <f>IFERROR(VLOOKUP(A612,employee[],3,FALSE),"")</f>
        <v>rohan.patel611@outlook.com</v>
      </c>
      <c r="D612" t="str">
        <f>IFERROR(VLOOKUP(A612,employee[],4,FALSE),"")</f>
        <v>D002</v>
      </c>
      <c r="E612" t="str">
        <f>VLOOKUP(D612,department[],2,FALSE)</f>
        <v>Finance</v>
      </c>
      <c r="F612" t="str">
        <f>IFERROR(VLOOKUP(A612,employee[],5,FALSE),"")</f>
        <v>R004</v>
      </c>
      <c r="G612" t="str">
        <f>IFERROR(VLOOKUP(F612,job[],2,FALSE),"")</f>
        <v>Finance Manager</v>
      </c>
      <c r="H612" t="str">
        <f>IFERROR(VLOOKUP(A612,employee[],6,FALSE),"")</f>
        <v>L004</v>
      </c>
      <c r="I612" t="str">
        <f>IFERROR(VLOOKUP(H612,location[],2,FALSE),"")</f>
        <v>Hyderabad</v>
      </c>
      <c r="J612">
        <f>IFERROR(INDEX(sales[Monthly_Salary],MATCH(A612,sales[Employee_ID],0)),"")</f>
        <v>105000</v>
      </c>
      <c r="K612">
        <f>IFERROR(INDEX(sales[Salary_Hike_Percentage],MATCH(A612,sales[Employee_ID],0)),"")</f>
        <v>5</v>
      </c>
      <c r="L612">
        <f>IFERROR(INDEX(performance[Performance_Rating],MATCH(A612,performance[Employee_ID],0)),"")</f>
        <v>2.5</v>
      </c>
      <c r="M612">
        <f>IFERROR(INDEX(performance[Bonus_Percentage],MATCH(A612,performance[Employee_ID],0)),"")</f>
        <v>0.1</v>
      </c>
      <c r="N612" t="str">
        <f>IFERROR(INDEX(attendance[Status],MATCH(A612,attendance[Employee_ID],0)),"")</f>
        <v>Present</v>
      </c>
      <c r="O612">
        <f>IFERROR(INDEX(attendance[Working_Hours],MATCH(A612,attendance[Employee_ID],0)),"")</f>
        <v>7.2</v>
      </c>
      <c r="P612">
        <f>IFERROR(INDEX(attendance[Date],MATCH(A612,attendance[Employee_ID],0)),"")</f>
        <v>45658</v>
      </c>
      <c r="Q612">
        <f t="shared" si="27"/>
        <v>110250</v>
      </c>
      <c r="R612" t="str">
        <f t="shared" si="28"/>
        <v>Average</v>
      </c>
      <c r="S612">
        <f t="shared" si="29"/>
        <v>1</v>
      </c>
    </row>
    <row r="613" spans="1:19" x14ac:dyDescent="0.2">
      <c r="A613" s="6" t="s">
        <v>1540</v>
      </c>
      <c r="B613" t="str">
        <f>IFERROR(VLOOKUP(A613,employee[],2,FALSE),"")</f>
        <v>Neha Sharma</v>
      </c>
      <c r="C613" t="str">
        <f>IFERROR(VLOOKUP(A613,employee[],3,FALSE),"")</f>
        <v>neha.sharma612@gmail.com</v>
      </c>
      <c r="D613" t="str">
        <f>IFERROR(VLOOKUP(A613,employee[],4,FALSE),"")</f>
        <v>D001</v>
      </c>
      <c r="E613" t="str">
        <f>VLOOKUP(D613,department[],2,FALSE)</f>
        <v>HR</v>
      </c>
      <c r="F613" t="str">
        <f>IFERROR(VLOOKUP(A613,employee[],5,FALSE),"")</f>
        <v>R001</v>
      </c>
      <c r="G613" t="str">
        <f>IFERROR(VLOOKUP(F613,job[],2,FALSE),"")</f>
        <v>HR Executive</v>
      </c>
      <c r="H613" t="str">
        <f>IFERROR(VLOOKUP(A613,employee[],6,FALSE),"")</f>
        <v>L003</v>
      </c>
      <c r="I613" t="str">
        <f>IFERROR(VLOOKUP(H613,location[],2,FALSE),"")</f>
        <v>Bengaluru</v>
      </c>
      <c r="J613">
        <f>IFERROR(INDEX(sales[Monthly_Salary],MATCH(A613,sales[Employee_ID],0)),"")</f>
        <v>29000</v>
      </c>
      <c r="K613">
        <f>IFERROR(INDEX(sales[Salary_Hike_Percentage],MATCH(A613,sales[Employee_ID],0)),"")</f>
        <v>10</v>
      </c>
      <c r="L613">
        <f>IFERROR(INDEX(performance[Performance_Rating],MATCH(A613,performance[Employee_ID],0)),"")</f>
        <v>3.4</v>
      </c>
      <c r="M613">
        <f>IFERROR(INDEX(performance[Bonus_Percentage],MATCH(A613,performance[Employee_ID],0)),"")</f>
        <v>0.14000000000000001</v>
      </c>
      <c r="N613" t="str">
        <f>IFERROR(INDEX(attendance[Status],MATCH(A613,attendance[Employee_ID],0)),"")</f>
        <v>Present</v>
      </c>
      <c r="O613">
        <f>IFERROR(INDEX(attendance[Working_Hours],MATCH(A613,attendance[Employee_ID],0)),"")</f>
        <v>7.8</v>
      </c>
      <c r="P613">
        <f>IFERROR(INDEX(attendance[Date],MATCH(A613,attendance[Employee_ID],0)),"")</f>
        <v>45658</v>
      </c>
      <c r="Q613">
        <f t="shared" si="27"/>
        <v>31900.000000000004</v>
      </c>
      <c r="R613" t="str">
        <f t="shared" si="28"/>
        <v>Average</v>
      </c>
      <c r="S613">
        <f t="shared" si="29"/>
        <v>1</v>
      </c>
    </row>
    <row r="614" spans="1:19" x14ac:dyDescent="0.2">
      <c r="A614" s="7" t="s">
        <v>1542</v>
      </c>
      <c r="B614" t="str">
        <f>IFERROR(VLOOKUP(A614,employee[],2,FALSE),"")</f>
        <v>Neha Iyer</v>
      </c>
      <c r="C614" t="str">
        <f>IFERROR(VLOOKUP(A614,employee[],3,FALSE),"")</f>
        <v>neha.iyer613@gmail.com</v>
      </c>
      <c r="D614" t="str">
        <f>IFERROR(VLOOKUP(A614,employee[],4,FALSE),"")</f>
        <v>D002</v>
      </c>
      <c r="E614" t="str">
        <f>VLOOKUP(D614,department[],2,FALSE)</f>
        <v>Finance</v>
      </c>
      <c r="F614" t="str">
        <f>IFERROR(VLOOKUP(A614,employee[],5,FALSE),"")</f>
        <v>R004</v>
      </c>
      <c r="G614" t="str">
        <f>IFERROR(VLOOKUP(F614,job[],2,FALSE),"")</f>
        <v>Finance Manager</v>
      </c>
      <c r="H614" t="str">
        <f>IFERROR(VLOOKUP(A614,employee[],6,FALSE),"")</f>
        <v>L002</v>
      </c>
      <c r="I614" t="str">
        <f>IFERROR(VLOOKUP(H614,location[],2,FALSE),"")</f>
        <v>Mumbai</v>
      </c>
      <c r="J614">
        <f>IFERROR(INDEX(sales[Monthly_Salary],MATCH(A614,sales[Employee_ID],0)),"")</f>
        <v>101000</v>
      </c>
      <c r="K614">
        <f>IFERROR(INDEX(sales[Salary_Hike_Percentage],MATCH(A614,sales[Employee_ID],0)),"")</f>
        <v>5</v>
      </c>
      <c r="L614">
        <f>IFERROR(INDEX(performance[Performance_Rating],MATCH(A614,performance[Employee_ID],0)),"")</f>
        <v>3.3</v>
      </c>
      <c r="M614">
        <f>IFERROR(INDEX(performance[Bonus_Percentage],MATCH(A614,performance[Employee_ID],0)),"")</f>
        <v>0.13</v>
      </c>
      <c r="N614" t="str">
        <f>IFERROR(INDEX(attendance[Status],MATCH(A614,attendance[Employee_ID],0)),"")</f>
        <v>Present</v>
      </c>
      <c r="O614">
        <f>IFERROR(INDEX(attendance[Working_Hours],MATCH(A614,attendance[Employee_ID],0)),"")</f>
        <v>7.5</v>
      </c>
      <c r="P614">
        <f>IFERROR(INDEX(attendance[Date],MATCH(A614,attendance[Employee_ID],0)),"")</f>
        <v>45658</v>
      </c>
      <c r="Q614">
        <f t="shared" si="27"/>
        <v>106050</v>
      </c>
      <c r="R614" t="str">
        <f t="shared" si="28"/>
        <v>Average</v>
      </c>
      <c r="S614">
        <f t="shared" si="29"/>
        <v>1</v>
      </c>
    </row>
    <row r="615" spans="1:19" x14ac:dyDescent="0.2">
      <c r="A615" s="6" t="s">
        <v>1544</v>
      </c>
      <c r="B615" t="str">
        <f>IFERROR(VLOOKUP(A615,employee[],2,FALSE),"")</f>
        <v>Arjun Patel</v>
      </c>
      <c r="C615" t="str">
        <f>IFERROR(VLOOKUP(A615,employee[],3,FALSE),"")</f>
        <v>arjun.patel614@yahoo.com</v>
      </c>
      <c r="D615" t="str">
        <f>IFERROR(VLOOKUP(A615,employee[],4,FALSE),"")</f>
        <v>D003</v>
      </c>
      <c r="E615" t="str">
        <f>VLOOKUP(D615,department[],2,FALSE)</f>
        <v>IT</v>
      </c>
      <c r="F615" t="str">
        <f>IFERROR(VLOOKUP(A615,employee[],5,FALSE),"")</f>
        <v>R002</v>
      </c>
      <c r="G615" t="str">
        <f>IFERROR(VLOOKUP(F615,job[],2,FALSE),"")</f>
        <v>Data Analyst</v>
      </c>
      <c r="H615" t="str">
        <f>IFERROR(VLOOKUP(A615,employee[],6,FALSE),"")</f>
        <v>L004</v>
      </c>
      <c r="I615" t="str">
        <f>IFERROR(VLOOKUP(H615,location[],2,FALSE),"")</f>
        <v>Hyderabad</v>
      </c>
      <c r="J615">
        <f>IFERROR(INDEX(sales[Monthly_Salary],MATCH(A615,sales[Employee_ID],0)),"")</f>
        <v>83000</v>
      </c>
      <c r="K615">
        <f>IFERROR(INDEX(sales[Salary_Hike_Percentage],MATCH(A615,sales[Employee_ID],0)),"")</f>
        <v>3</v>
      </c>
      <c r="L615">
        <f>IFERROR(INDEX(performance[Performance_Rating],MATCH(A615,performance[Employee_ID],0)),"")</f>
        <v>3.5</v>
      </c>
      <c r="M615">
        <f>IFERROR(INDEX(performance[Bonus_Percentage],MATCH(A615,performance[Employee_ID],0)),"")</f>
        <v>0.14000000000000001</v>
      </c>
      <c r="N615" t="str">
        <f>IFERROR(INDEX(attendance[Status],MATCH(A615,attendance[Employee_ID],0)),"")</f>
        <v>Present</v>
      </c>
      <c r="O615">
        <f>IFERROR(INDEX(attendance[Working_Hours],MATCH(A615,attendance[Employee_ID],0)),"")</f>
        <v>8.1999999999999993</v>
      </c>
      <c r="P615">
        <f>IFERROR(INDEX(attendance[Date],MATCH(A615,attendance[Employee_ID],0)),"")</f>
        <v>45658</v>
      </c>
      <c r="Q615">
        <f t="shared" si="27"/>
        <v>85490</v>
      </c>
      <c r="R615" t="str">
        <f t="shared" si="28"/>
        <v>Good</v>
      </c>
      <c r="S615">
        <f t="shared" si="29"/>
        <v>1</v>
      </c>
    </row>
    <row r="616" spans="1:19" x14ac:dyDescent="0.2">
      <c r="A616" s="7" t="s">
        <v>1546</v>
      </c>
      <c r="B616" t="str">
        <f>IFERROR(VLOOKUP(A616,employee[],2,FALSE),"")</f>
        <v>Kavya Chauhan</v>
      </c>
      <c r="C616" t="str">
        <f>IFERROR(VLOOKUP(A616,employee[],3,FALSE),"")</f>
        <v>kavya.chauhan615@gmail.com</v>
      </c>
      <c r="D616" t="str">
        <f>IFERROR(VLOOKUP(A616,employee[],4,FALSE),"")</f>
        <v>D004</v>
      </c>
      <c r="E616" t="str">
        <f>VLOOKUP(D616,department[],2,FALSE)</f>
        <v>Sales</v>
      </c>
      <c r="F616" t="str">
        <f>IFERROR(VLOOKUP(A616,employee[],5,FALSE),"")</f>
        <v>R005</v>
      </c>
      <c r="G616" t="str">
        <f>IFERROR(VLOOKUP(F616,job[],2,FALSE),"")</f>
        <v>Sales Executive</v>
      </c>
      <c r="H616" t="str">
        <f>IFERROR(VLOOKUP(A616,employee[],6,FALSE),"")</f>
        <v>L002</v>
      </c>
      <c r="I616" t="str">
        <f>IFERROR(VLOOKUP(H616,location[],2,FALSE),"")</f>
        <v>Mumbai</v>
      </c>
      <c r="J616">
        <f>IFERROR(INDEX(sales[Monthly_Salary],MATCH(A616,sales[Employee_ID],0)),"")</f>
        <v>91000</v>
      </c>
      <c r="K616">
        <f>IFERROR(INDEX(sales[Salary_Hike_Percentage],MATCH(A616,sales[Employee_ID],0)),"")</f>
        <v>10</v>
      </c>
      <c r="L616">
        <f>IFERROR(INDEX(performance[Performance_Rating],MATCH(A616,performance[Employee_ID],0)),"")</f>
        <v>3.8</v>
      </c>
      <c r="M616">
        <f>IFERROR(INDEX(performance[Bonus_Percentage],MATCH(A616,performance[Employee_ID],0)),"")</f>
        <v>0.15</v>
      </c>
      <c r="N616" t="str">
        <f>IFERROR(INDEX(attendance[Status],MATCH(A616,attendance[Employee_ID],0)),"")</f>
        <v>Present</v>
      </c>
      <c r="O616">
        <f>IFERROR(INDEX(attendance[Working_Hours],MATCH(A616,attendance[Employee_ID],0)),"")</f>
        <v>7.5</v>
      </c>
      <c r="P616">
        <f>IFERROR(INDEX(attendance[Date],MATCH(A616,attendance[Employee_ID],0)),"")</f>
        <v>45658</v>
      </c>
      <c r="Q616">
        <f t="shared" si="27"/>
        <v>100100.00000000001</v>
      </c>
      <c r="R616" t="str">
        <f t="shared" si="28"/>
        <v>Good</v>
      </c>
      <c r="S616">
        <f t="shared" si="29"/>
        <v>1</v>
      </c>
    </row>
    <row r="617" spans="1:19" x14ac:dyDescent="0.2">
      <c r="A617" s="6" t="s">
        <v>1548</v>
      </c>
      <c r="B617" t="str">
        <f>IFERROR(VLOOKUP(A617,employee[],2,FALSE),"")</f>
        <v>Arjun Mehta</v>
      </c>
      <c r="C617" t="str">
        <f>IFERROR(VLOOKUP(A617,employee[],3,FALSE),"")</f>
        <v>arjun.mehta616@yahoo.com</v>
      </c>
      <c r="D617" t="str">
        <f>IFERROR(VLOOKUP(A617,employee[],4,FALSE),"")</f>
        <v>D005</v>
      </c>
      <c r="E617" t="str">
        <f>VLOOKUP(D617,department[],2,FALSE)</f>
        <v>Marketing</v>
      </c>
      <c r="F617" t="str">
        <f>IFERROR(VLOOKUP(A617,employee[],5,FALSE),"")</f>
        <v>R002</v>
      </c>
      <c r="G617" t="str">
        <f>IFERROR(VLOOKUP(F617,job[],2,FALSE),"")</f>
        <v>Data Analyst</v>
      </c>
      <c r="H617" t="str">
        <f>IFERROR(VLOOKUP(A617,employee[],6,FALSE),"")</f>
        <v>L003</v>
      </c>
      <c r="I617" t="str">
        <f>IFERROR(VLOOKUP(H617,location[],2,FALSE),"")</f>
        <v>Bengaluru</v>
      </c>
      <c r="J617">
        <f>IFERROR(INDEX(sales[Monthly_Salary],MATCH(A617,sales[Employee_ID],0)),"")</f>
        <v>50000</v>
      </c>
      <c r="K617">
        <f>IFERROR(INDEX(sales[Salary_Hike_Percentage],MATCH(A617,sales[Employee_ID],0)),"")</f>
        <v>10</v>
      </c>
      <c r="L617">
        <f>IFERROR(INDEX(performance[Performance_Rating],MATCH(A617,performance[Employee_ID],0)),"")</f>
        <v>4</v>
      </c>
      <c r="M617">
        <f>IFERROR(INDEX(performance[Bonus_Percentage],MATCH(A617,performance[Employee_ID],0)),"")</f>
        <v>0.16</v>
      </c>
      <c r="N617" t="str">
        <f>IFERROR(INDEX(attendance[Status],MATCH(A617,attendance[Employee_ID],0)),"")</f>
        <v>Present</v>
      </c>
      <c r="O617">
        <f>IFERROR(INDEX(attendance[Working_Hours],MATCH(A617,attendance[Employee_ID],0)),"")</f>
        <v>8.6999999999999993</v>
      </c>
      <c r="P617">
        <f>IFERROR(INDEX(attendance[Date],MATCH(A617,attendance[Employee_ID],0)),"")</f>
        <v>45658</v>
      </c>
      <c r="Q617">
        <f t="shared" si="27"/>
        <v>55000.000000000007</v>
      </c>
      <c r="R617" t="str">
        <f t="shared" si="28"/>
        <v>Good</v>
      </c>
      <c r="S617">
        <f t="shared" si="29"/>
        <v>1</v>
      </c>
    </row>
    <row r="618" spans="1:19" x14ac:dyDescent="0.2">
      <c r="A618" s="7" t="s">
        <v>1550</v>
      </c>
      <c r="B618" t="str">
        <f>IFERROR(VLOOKUP(A618,employee[],2,FALSE),"")</f>
        <v>Aditya Kapoor</v>
      </c>
      <c r="C618" t="str">
        <f>IFERROR(VLOOKUP(A618,employee[],3,FALSE),"")</f>
        <v>aditya.kapoor617@gmail.com</v>
      </c>
      <c r="D618" t="str">
        <f>IFERROR(VLOOKUP(A618,employee[],4,FALSE),"")</f>
        <v>D003</v>
      </c>
      <c r="E618" t="str">
        <f>VLOOKUP(D618,department[],2,FALSE)</f>
        <v>IT</v>
      </c>
      <c r="F618" t="str">
        <f>IFERROR(VLOOKUP(A618,employee[],5,FALSE),"")</f>
        <v>R002</v>
      </c>
      <c r="G618" t="str">
        <f>IFERROR(VLOOKUP(F618,job[],2,FALSE),"")</f>
        <v>Data Analyst</v>
      </c>
      <c r="H618" t="str">
        <f>IFERROR(VLOOKUP(A618,employee[],6,FALSE),"")</f>
        <v>L003</v>
      </c>
      <c r="I618" t="str">
        <f>IFERROR(VLOOKUP(H618,location[],2,FALSE),"")</f>
        <v>Bengaluru</v>
      </c>
      <c r="J618">
        <f>IFERROR(INDEX(sales[Monthly_Salary],MATCH(A618,sales[Employee_ID],0)),"")</f>
        <v>94000</v>
      </c>
      <c r="K618">
        <f>IFERROR(INDEX(sales[Salary_Hike_Percentage],MATCH(A618,sales[Employee_ID],0)),"")</f>
        <v>5</v>
      </c>
      <c r="L618">
        <f>IFERROR(INDEX(performance[Performance_Rating],MATCH(A618,performance[Employee_ID],0)),"")</f>
        <v>4.8</v>
      </c>
      <c r="M618">
        <f>IFERROR(INDEX(performance[Bonus_Percentage],MATCH(A618,performance[Employee_ID],0)),"")</f>
        <v>0.19</v>
      </c>
      <c r="N618" t="str">
        <f>IFERROR(INDEX(attendance[Status],MATCH(A618,attendance[Employee_ID],0)),"")</f>
        <v>Absent</v>
      </c>
      <c r="O618">
        <f>IFERROR(INDEX(attendance[Working_Hours],MATCH(A618,attendance[Employee_ID],0)),"")</f>
        <v>0</v>
      </c>
      <c r="P618">
        <f>IFERROR(INDEX(attendance[Date],MATCH(A618,attendance[Employee_ID],0)),"")</f>
        <v>45658</v>
      </c>
      <c r="Q618">
        <f t="shared" si="27"/>
        <v>98700</v>
      </c>
      <c r="R618" t="str">
        <f t="shared" si="28"/>
        <v>Excellent</v>
      </c>
      <c r="S618">
        <f t="shared" si="29"/>
        <v>0</v>
      </c>
    </row>
    <row r="619" spans="1:19" x14ac:dyDescent="0.2">
      <c r="A619" s="6" t="s">
        <v>1552</v>
      </c>
      <c r="B619" t="str">
        <f>IFERROR(VLOOKUP(A619,employee[],2,FALSE),"")</f>
        <v>Ishita Gupta</v>
      </c>
      <c r="C619" t="str">
        <f>IFERROR(VLOOKUP(A619,employee[],3,FALSE),"")</f>
        <v>ishita.gupta618@outlook.com</v>
      </c>
      <c r="D619" t="str">
        <f>IFERROR(VLOOKUP(A619,employee[],4,FALSE),"")</f>
        <v>D001</v>
      </c>
      <c r="E619" t="str">
        <f>VLOOKUP(D619,department[],2,FALSE)</f>
        <v>HR</v>
      </c>
      <c r="F619" t="str">
        <f>IFERROR(VLOOKUP(A619,employee[],5,FALSE),"")</f>
        <v>R001</v>
      </c>
      <c r="G619" t="str">
        <f>IFERROR(VLOOKUP(F619,job[],2,FALSE),"")</f>
        <v>HR Executive</v>
      </c>
      <c r="H619" t="str">
        <f>IFERROR(VLOOKUP(A619,employee[],6,FALSE),"")</f>
        <v>L004</v>
      </c>
      <c r="I619" t="str">
        <f>IFERROR(VLOOKUP(H619,location[],2,FALSE),"")</f>
        <v>Hyderabad</v>
      </c>
      <c r="J619">
        <f>IFERROR(INDEX(sales[Monthly_Salary],MATCH(A619,sales[Employee_ID],0)),"")</f>
        <v>69000</v>
      </c>
      <c r="K619">
        <f>IFERROR(INDEX(sales[Salary_Hike_Percentage],MATCH(A619,sales[Employee_ID],0)),"")</f>
        <v>5</v>
      </c>
      <c r="L619">
        <f>IFERROR(INDEX(performance[Performance_Rating],MATCH(A619,performance[Employee_ID],0)),"")</f>
        <v>3.7</v>
      </c>
      <c r="M619">
        <f>IFERROR(INDEX(performance[Bonus_Percentage],MATCH(A619,performance[Employee_ID],0)),"")</f>
        <v>0.15</v>
      </c>
      <c r="N619" t="str">
        <f>IFERROR(INDEX(attendance[Status],MATCH(A619,attendance[Employee_ID],0)),"")</f>
        <v>Absent</v>
      </c>
      <c r="O619">
        <f>IFERROR(INDEX(attendance[Working_Hours],MATCH(A619,attendance[Employee_ID],0)),"")</f>
        <v>0</v>
      </c>
      <c r="P619">
        <f>IFERROR(INDEX(attendance[Date],MATCH(A619,attendance[Employee_ID],0)),"")</f>
        <v>45658</v>
      </c>
      <c r="Q619">
        <f t="shared" si="27"/>
        <v>72450</v>
      </c>
      <c r="R619" t="str">
        <f t="shared" si="28"/>
        <v>Good</v>
      </c>
      <c r="S619">
        <f t="shared" si="29"/>
        <v>0</v>
      </c>
    </row>
    <row r="620" spans="1:19" x14ac:dyDescent="0.2">
      <c r="A620" s="7" t="s">
        <v>1555</v>
      </c>
      <c r="B620" t="str">
        <f>IFERROR(VLOOKUP(A620,employee[],2,FALSE),"")</f>
        <v>Riya Chauhan</v>
      </c>
      <c r="C620" t="str">
        <f>IFERROR(VLOOKUP(A620,employee[],3,FALSE),"")</f>
        <v>riya.chauhan619@outlook.com</v>
      </c>
      <c r="D620" t="str">
        <f>IFERROR(VLOOKUP(A620,employee[],4,FALSE),"")</f>
        <v>D003</v>
      </c>
      <c r="E620" t="str">
        <f>VLOOKUP(D620,department[],2,FALSE)</f>
        <v>IT</v>
      </c>
      <c r="F620" t="str">
        <f>IFERROR(VLOOKUP(A620,employee[],5,FALSE),"")</f>
        <v>R002</v>
      </c>
      <c r="G620" t="str">
        <f>IFERROR(VLOOKUP(F620,job[],2,FALSE),"")</f>
        <v>Data Analyst</v>
      </c>
      <c r="H620" t="str">
        <f>IFERROR(VLOOKUP(A620,employee[],6,FALSE),"")</f>
        <v>L002</v>
      </c>
      <c r="I620" t="str">
        <f>IFERROR(VLOOKUP(H620,location[],2,FALSE),"")</f>
        <v>Mumbai</v>
      </c>
      <c r="J620">
        <f>IFERROR(INDEX(sales[Monthly_Salary],MATCH(A620,sales[Employee_ID],0)),"")</f>
        <v>95000</v>
      </c>
      <c r="K620">
        <f>IFERROR(INDEX(sales[Salary_Hike_Percentage],MATCH(A620,sales[Employee_ID],0)),"")</f>
        <v>12</v>
      </c>
      <c r="L620">
        <f>IFERROR(INDEX(performance[Performance_Rating],MATCH(A620,performance[Employee_ID],0)),"")</f>
        <v>4.9000000000000004</v>
      </c>
      <c r="M620">
        <f>IFERROR(INDEX(performance[Bonus_Percentage],MATCH(A620,performance[Employee_ID],0)),"")</f>
        <v>0.2</v>
      </c>
      <c r="N620" t="str">
        <f>IFERROR(INDEX(attendance[Status],MATCH(A620,attendance[Employee_ID],0)),"")</f>
        <v>Present</v>
      </c>
      <c r="O620">
        <f>IFERROR(INDEX(attendance[Working_Hours],MATCH(A620,attendance[Employee_ID],0)),"")</f>
        <v>8.1</v>
      </c>
      <c r="P620">
        <f>IFERROR(INDEX(attendance[Date],MATCH(A620,attendance[Employee_ID],0)),"")</f>
        <v>45658</v>
      </c>
      <c r="Q620">
        <f t="shared" si="27"/>
        <v>106400.00000000001</v>
      </c>
      <c r="R620" t="str">
        <f t="shared" si="28"/>
        <v>Excellent</v>
      </c>
      <c r="S620">
        <f t="shared" si="29"/>
        <v>1</v>
      </c>
    </row>
    <row r="621" spans="1:19" x14ac:dyDescent="0.2">
      <c r="A621" s="6" t="s">
        <v>1558</v>
      </c>
      <c r="B621" t="str">
        <f>IFERROR(VLOOKUP(A621,employee[],2,FALSE),"")</f>
        <v>Rohan Agarwal</v>
      </c>
      <c r="C621" t="str">
        <f>IFERROR(VLOOKUP(A621,employee[],3,FALSE),"")</f>
        <v>rohan.agarwal620@yahoo.com</v>
      </c>
      <c r="D621" t="str">
        <f>IFERROR(VLOOKUP(A621,employee[],4,FALSE),"")</f>
        <v>D001</v>
      </c>
      <c r="E621" t="str">
        <f>VLOOKUP(D621,department[],2,FALSE)</f>
        <v>HR</v>
      </c>
      <c r="F621" t="str">
        <f>IFERROR(VLOOKUP(A621,employee[],5,FALSE),"")</f>
        <v>R001</v>
      </c>
      <c r="G621" t="str">
        <f>IFERROR(VLOOKUP(F621,job[],2,FALSE),"")</f>
        <v>HR Executive</v>
      </c>
      <c r="H621" t="str">
        <f>IFERROR(VLOOKUP(A621,employee[],6,FALSE),"")</f>
        <v>L001</v>
      </c>
      <c r="I621" t="str">
        <f>IFERROR(VLOOKUP(H621,location[],2,FALSE),"")</f>
        <v>Delhi</v>
      </c>
      <c r="J621">
        <f>IFERROR(INDEX(sales[Monthly_Salary],MATCH(A621,sales[Employee_ID],0)),"")</f>
        <v>56000</v>
      </c>
      <c r="K621">
        <f>IFERROR(INDEX(sales[Salary_Hike_Percentage],MATCH(A621,sales[Employee_ID],0)),"")</f>
        <v>10</v>
      </c>
      <c r="L621">
        <f>IFERROR(INDEX(performance[Performance_Rating],MATCH(A621,performance[Employee_ID],0)),"")</f>
        <v>4.5</v>
      </c>
      <c r="M621">
        <f>IFERROR(INDEX(performance[Bonus_Percentage],MATCH(A621,performance[Employee_ID],0)),"")</f>
        <v>0.18</v>
      </c>
      <c r="N621" t="str">
        <f>IFERROR(INDEX(attendance[Status],MATCH(A621,attendance[Employee_ID],0)),"")</f>
        <v>Present</v>
      </c>
      <c r="O621">
        <f>IFERROR(INDEX(attendance[Working_Hours],MATCH(A621,attendance[Employee_ID],0)),"")</f>
        <v>7.4</v>
      </c>
      <c r="P621">
        <f>IFERROR(INDEX(attendance[Date],MATCH(A621,attendance[Employee_ID],0)),"")</f>
        <v>45658</v>
      </c>
      <c r="Q621">
        <f t="shared" si="27"/>
        <v>61600.000000000007</v>
      </c>
      <c r="R621" t="str">
        <f t="shared" si="28"/>
        <v>Excellent</v>
      </c>
      <c r="S621">
        <f t="shared" si="29"/>
        <v>1</v>
      </c>
    </row>
    <row r="622" spans="1:19" x14ac:dyDescent="0.2">
      <c r="A622" s="7" t="s">
        <v>1561</v>
      </c>
      <c r="B622" t="str">
        <f>IFERROR(VLOOKUP(A622,employee[],2,FALSE),"")</f>
        <v>Neha Nair</v>
      </c>
      <c r="C622" t="str">
        <f>IFERROR(VLOOKUP(A622,employee[],3,FALSE),"")</f>
        <v>neha.nair621@yahoo.com</v>
      </c>
      <c r="D622" t="str">
        <f>IFERROR(VLOOKUP(A622,employee[],4,FALSE),"")</f>
        <v>D005</v>
      </c>
      <c r="E622" t="str">
        <f>VLOOKUP(D622,department[],2,FALSE)</f>
        <v>Marketing</v>
      </c>
      <c r="F622" t="str">
        <f>IFERROR(VLOOKUP(A622,employee[],5,FALSE),"")</f>
        <v>R002</v>
      </c>
      <c r="G622" t="str">
        <f>IFERROR(VLOOKUP(F622,job[],2,FALSE),"")</f>
        <v>Data Analyst</v>
      </c>
      <c r="H622" t="str">
        <f>IFERROR(VLOOKUP(A622,employee[],6,FALSE),"")</f>
        <v>L001</v>
      </c>
      <c r="I622" t="str">
        <f>IFERROR(VLOOKUP(H622,location[],2,FALSE),"")</f>
        <v>Delhi</v>
      </c>
      <c r="J622">
        <f>IFERROR(INDEX(sales[Monthly_Salary],MATCH(A622,sales[Employee_ID],0)),"")</f>
        <v>32000</v>
      </c>
      <c r="K622">
        <f>IFERROR(INDEX(sales[Salary_Hike_Percentage],MATCH(A622,sales[Employee_ID],0)),"")</f>
        <v>10</v>
      </c>
      <c r="L622">
        <f>IFERROR(INDEX(performance[Performance_Rating],MATCH(A622,performance[Employee_ID],0)),"")</f>
        <v>4.7</v>
      </c>
      <c r="M622">
        <f>IFERROR(INDEX(performance[Bonus_Percentage],MATCH(A622,performance[Employee_ID],0)),"")</f>
        <v>0.19</v>
      </c>
      <c r="N622" t="str">
        <f>IFERROR(INDEX(attendance[Status],MATCH(A622,attendance[Employee_ID],0)),"")</f>
        <v>Present</v>
      </c>
      <c r="O622">
        <f>IFERROR(INDEX(attendance[Working_Hours],MATCH(A622,attendance[Employee_ID],0)),"")</f>
        <v>8.4</v>
      </c>
      <c r="P622">
        <f>IFERROR(INDEX(attendance[Date],MATCH(A622,attendance[Employee_ID],0)),"")</f>
        <v>45658</v>
      </c>
      <c r="Q622">
        <f t="shared" si="27"/>
        <v>35200</v>
      </c>
      <c r="R622" t="str">
        <f t="shared" si="28"/>
        <v>Excellent</v>
      </c>
      <c r="S622">
        <f t="shared" si="29"/>
        <v>1</v>
      </c>
    </row>
    <row r="623" spans="1:19" x14ac:dyDescent="0.2">
      <c r="A623" s="6" t="s">
        <v>1563</v>
      </c>
      <c r="B623" t="str">
        <f>IFERROR(VLOOKUP(A623,employee[],2,FALSE),"")</f>
        <v>Rahul Singh</v>
      </c>
      <c r="C623" t="str">
        <f>IFERROR(VLOOKUP(A623,employee[],3,FALSE),"")</f>
        <v>rahul.singh622@yahoo.com</v>
      </c>
      <c r="D623" t="str">
        <f>IFERROR(VLOOKUP(A623,employee[],4,FALSE),"")</f>
        <v>D003</v>
      </c>
      <c r="E623" t="str">
        <f>VLOOKUP(D623,department[],2,FALSE)</f>
        <v>IT</v>
      </c>
      <c r="F623" t="str">
        <f>IFERROR(VLOOKUP(A623,employee[],5,FALSE),"")</f>
        <v>R003</v>
      </c>
      <c r="G623" t="str">
        <f>IFERROR(VLOOKUP(F623,job[],2,FALSE),"")</f>
        <v>Software Engineer</v>
      </c>
      <c r="H623" t="str">
        <f>IFERROR(VLOOKUP(A623,employee[],6,FALSE),"")</f>
        <v>L001</v>
      </c>
      <c r="I623" t="str">
        <f>IFERROR(VLOOKUP(H623,location[],2,FALSE),"")</f>
        <v>Delhi</v>
      </c>
      <c r="J623">
        <f>IFERROR(INDEX(sales[Monthly_Salary],MATCH(A623,sales[Employee_ID],0)),"")</f>
        <v>34000</v>
      </c>
      <c r="K623">
        <f>IFERROR(INDEX(sales[Salary_Hike_Percentage],MATCH(A623,sales[Employee_ID],0)),"")</f>
        <v>7</v>
      </c>
      <c r="L623">
        <f>IFERROR(INDEX(performance[Performance_Rating],MATCH(A623,performance[Employee_ID],0)),"")</f>
        <v>3.5</v>
      </c>
      <c r="M623">
        <f>IFERROR(INDEX(performance[Bonus_Percentage],MATCH(A623,performance[Employee_ID],0)),"")</f>
        <v>0.14000000000000001</v>
      </c>
      <c r="N623" t="str">
        <f>IFERROR(INDEX(attendance[Status],MATCH(A623,attendance[Employee_ID],0)),"")</f>
        <v>Present</v>
      </c>
      <c r="O623">
        <f>IFERROR(INDEX(attendance[Working_Hours],MATCH(A623,attendance[Employee_ID],0)),"")</f>
        <v>7.8</v>
      </c>
      <c r="P623">
        <f>IFERROR(INDEX(attendance[Date],MATCH(A623,attendance[Employee_ID],0)),"")</f>
        <v>45658</v>
      </c>
      <c r="Q623">
        <f t="shared" si="27"/>
        <v>36380</v>
      </c>
      <c r="R623" t="str">
        <f t="shared" si="28"/>
        <v>Good</v>
      </c>
      <c r="S623">
        <f t="shared" si="29"/>
        <v>1</v>
      </c>
    </row>
    <row r="624" spans="1:19" x14ac:dyDescent="0.2">
      <c r="A624" s="7" t="s">
        <v>1565</v>
      </c>
      <c r="B624" t="str">
        <f>IFERROR(VLOOKUP(A624,employee[],2,FALSE),"")</f>
        <v>Rahul Nair</v>
      </c>
      <c r="C624" t="str">
        <f>IFERROR(VLOOKUP(A624,employee[],3,FALSE),"")</f>
        <v>rahul.nair623@gmail.com</v>
      </c>
      <c r="D624" t="str">
        <f>IFERROR(VLOOKUP(A624,employee[],4,FALSE),"")</f>
        <v>D002</v>
      </c>
      <c r="E624" t="str">
        <f>VLOOKUP(D624,department[],2,FALSE)</f>
        <v>Finance</v>
      </c>
      <c r="F624" t="str">
        <f>IFERROR(VLOOKUP(A624,employee[],5,FALSE),"")</f>
        <v>R004</v>
      </c>
      <c r="G624" t="str">
        <f>IFERROR(VLOOKUP(F624,job[],2,FALSE),"")</f>
        <v>Finance Manager</v>
      </c>
      <c r="H624" t="str">
        <f>IFERROR(VLOOKUP(A624,employee[],6,FALSE),"")</f>
        <v>L004</v>
      </c>
      <c r="I624" t="str">
        <f>IFERROR(VLOOKUP(H624,location[],2,FALSE),"")</f>
        <v>Hyderabad</v>
      </c>
      <c r="J624">
        <f>IFERROR(INDEX(sales[Monthly_Salary],MATCH(A624,sales[Employee_ID],0)),"")</f>
        <v>68000</v>
      </c>
      <c r="K624">
        <f>IFERROR(INDEX(sales[Salary_Hike_Percentage],MATCH(A624,sales[Employee_ID],0)),"")</f>
        <v>7</v>
      </c>
      <c r="L624">
        <f>IFERROR(INDEX(performance[Performance_Rating],MATCH(A624,performance[Employee_ID],0)),"")</f>
        <v>4.2</v>
      </c>
      <c r="M624">
        <f>IFERROR(INDEX(performance[Bonus_Percentage],MATCH(A624,performance[Employee_ID],0)),"")</f>
        <v>0.17</v>
      </c>
      <c r="N624" t="str">
        <f>IFERROR(INDEX(attendance[Status],MATCH(A624,attendance[Employee_ID],0)),"")</f>
        <v>Present</v>
      </c>
      <c r="O624">
        <f>IFERROR(INDEX(attendance[Working_Hours],MATCH(A624,attendance[Employee_ID],0)),"")</f>
        <v>7.6</v>
      </c>
      <c r="P624">
        <f>IFERROR(INDEX(attendance[Date],MATCH(A624,attendance[Employee_ID],0)),"")</f>
        <v>45658</v>
      </c>
      <c r="Q624">
        <f t="shared" si="27"/>
        <v>72760</v>
      </c>
      <c r="R624" t="str">
        <f t="shared" si="28"/>
        <v>Good</v>
      </c>
      <c r="S624">
        <f t="shared" si="29"/>
        <v>1</v>
      </c>
    </row>
    <row r="625" spans="1:19" x14ac:dyDescent="0.2">
      <c r="A625" s="6" t="s">
        <v>1567</v>
      </c>
      <c r="B625" t="str">
        <f>IFERROR(VLOOKUP(A625,employee[],2,FALSE),"")</f>
        <v>Rahul Kapoor</v>
      </c>
      <c r="C625" t="str">
        <f>IFERROR(VLOOKUP(A625,employee[],3,FALSE),"")</f>
        <v>rahul.kapoor624@outlook.com</v>
      </c>
      <c r="D625" t="str">
        <f>IFERROR(VLOOKUP(A625,employee[],4,FALSE),"")</f>
        <v>D003</v>
      </c>
      <c r="E625" t="str">
        <f>VLOOKUP(D625,department[],2,FALSE)</f>
        <v>IT</v>
      </c>
      <c r="F625" t="str">
        <f>IFERROR(VLOOKUP(A625,employee[],5,FALSE),"")</f>
        <v>R002</v>
      </c>
      <c r="G625" t="str">
        <f>IFERROR(VLOOKUP(F625,job[],2,FALSE),"")</f>
        <v>Data Analyst</v>
      </c>
      <c r="H625" t="str">
        <f>IFERROR(VLOOKUP(A625,employee[],6,FALSE),"")</f>
        <v>L004</v>
      </c>
      <c r="I625" t="str">
        <f>IFERROR(VLOOKUP(H625,location[],2,FALSE),"")</f>
        <v>Hyderabad</v>
      </c>
      <c r="J625">
        <f>IFERROR(INDEX(sales[Monthly_Salary],MATCH(A625,sales[Employee_ID],0)),"")</f>
        <v>118000</v>
      </c>
      <c r="K625">
        <f>IFERROR(INDEX(sales[Salary_Hike_Percentage],MATCH(A625,sales[Employee_ID],0)),"")</f>
        <v>7</v>
      </c>
      <c r="L625">
        <f>IFERROR(INDEX(performance[Performance_Rating],MATCH(A625,performance[Employee_ID],0)),"")</f>
        <v>5</v>
      </c>
      <c r="M625">
        <f>IFERROR(INDEX(performance[Bonus_Percentage],MATCH(A625,performance[Employee_ID],0)),"")</f>
        <v>0.2</v>
      </c>
      <c r="N625" t="str">
        <f>IFERROR(INDEX(attendance[Status],MATCH(A625,attendance[Employee_ID],0)),"")</f>
        <v>Present</v>
      </c>
      <c r="O625">
        <f>IFERROR(INDEX(attendance[Working_Hours],MATCH(A625,attendance[Employee_ID],0)),"")</f>
        <v>8.4</v>
      </c>
      <c r="P625">
        <f>IFERROR(INDEX(attendance[Date],MATCH(A625,attendance[Employee_ID],0)),"")</f>
        <v>45658</v>
      </c>
      <c r="Q625">
        <f t="shared" si="27"/>
        <v>126260.00000000001</v>
      </c>
      <c r="R625" t="str">
        <f t="shared" si="28"/>
        <v>Excellent</v>
      </c>
      <c r="S625">
        <f t="shared" si="29"/>
        <v>1</v>
      </c>
    </row>
    <row r="626" spans="1:19" x14ac:dyDescent="0.2">
      <c r="A626" s="7" t="s">
        <v>1569</v>
      </c>
      <c r="B626" t="str">
        <f>IFERROR(VLOOKUP(A626,employee[],2,FALSE),"")</f>
        <v>Aman Mehta</v>
      </c>
      <c r="C626" t="str">
        <f>IFERROR(VLOOKUP(A626,employee[],3,FALSE),"")</f>
        <v>aman.mehta625@outlook.com</v>
      </c>
      <c r="D626" t="str">
        <f>IFERROR(VLOOKUP(A626,employee[],4,FALSE),"")</f>
        <v>D001</v>
      </c>
      <c r="E626" t="str">
        <f>VLOOKUP(D626,department[],2,FALSE)</f>
        <v>HR</v>
      </c>
      <c r="F626" t="str">
        <f>IFERROR(VLOOKUP(A626,employee[],5,FALSE),"")</f>
        <v>R001</v>
      </c>
      <c r="G626" t="str">
        <f>IFERROR(VLOOKUP(F626,job[],2,FALSE),"")</f>
        <v>HR Executive</v>
      </c>
      <c r="H626" t="str">
        <f>IFERROR(VLOOKUP(A626,employee[],6,FALSE),"")</f>
        <v>L004</v>
      </c>
      <c r="I626" t="str">
        <f>IFERROR(VLOOKUP(H626,location[],2,FALSE),"")</f>
        <v>Hyderabad</v>
      </c>
      <c r="J626">
        <f>IFERROR(INDEX(sales[Monthly_Salary],MATCH(A626,sales[Employee_ID],0)),"")</f>
        <v>110000</v>
      </c>
      <c r="K626">
        <f>IFERROR(INDEX(sales[Salary_Hike_Percentage],MATCH(A626,sales[Employee_ID],0)),"")</f>
        <v>5</v>
      </c>
      <c r="L626">
        <f>IFERROR(INDEX(performance[Performance_Rating],MATCH(A626,performance[Employee_ID],0)),"")</f>
        <v>3.5</v>
      </c>
      <c r="M626">
        <f>IFERROR(INDEX(performance[Bonus_Percentage],MATCH(A626,performance[Employee_ID],0)),"")</f>
        <v>0.14000000000000001</v>
      </c>
      <c r="N626" t="str">
        <f>IFERROR(INDEX(attendance[Status],MATCH(A626,attendance[Employee_ID],0)),"")</f>
        <v>Present</v>
      </c>
      <c r="O626">
        <f>IFERROR(INDEX(attendance[Working_Hours],MATCH(A626,attendance[Employee_ID],0)),"")</f>
        <v>8.6999999999999993</v>
      </c>
      <c r="P626">
        <f>IFERROR(INDEX(attendance[Date],MATCH(A626,attendance[Employee_ID],0)),"")</f>
        <v>45658</v>
      </c>
      <c r="Q626">
        <f t="shared" si="27"/>
        <v>115500</v>
      </c>
      <c r="R626" t="str">
        <f t="shared" si="28"/>
        <v>Good</v>
      </c>
      <c r="S626">
        <f t="shared" si="29"/>
        <v>1</v>
      </c>
    </row>
    <row r="627" spans="1:19" x14ac:dyDescent="0.2">
      <c r="A627" s="6" t="s">
        <v>1571</v>
      </c>
      <c r="B627" t="str">
        <f>IFERROR(VLOOKUP(A627,employee[],2,FALSE),"")</f>
        <v>Rohan Malhotra</v>
      </c>
      <c r="C627" t="str">
        <f>IFERROR(VLOOKUP(A627,employee[],3,FALSE),"")</f>
        <v>rohan.malhotra626@yahoo.com</v>
      </c>
      <c r="D627" t="str">
        <f>IFERROR(VLOOKUP(A627,employee[],4,FALSE),"")</f>
        <v>D004</v>
      </c>
      <c r="E627" t="str">
        <f>VLOOKUP(D627,department[],2,FALSE)</f>
        <v>Sales</v>
      </c>
      <c r="F627" t="str">
        <f>IFERROR(VLOOKUP(A627,employee[],5,FALSE),"")</f>
        <v>R005</v>
      </c>
      <c r="G627" t="str">
        <f>IFERROR(VLOOKUP(F627,job[],2,FALSE),"")</f>
        <v>Sales Executive</v>
      </c>
      <c r="H627" t="str">
        <f>IFERROR(VLOOKUP(A627,employee[],6,FALSE),"")</f>
        <v>L001</v>
      </c>
      <c r="I627" t="str">
        <f>IFERROR(VLOOKUP(H627,location[],2,FALSE),"")</f>
        <v>Delhi</v>
      </c>
      <c r="J627">
        <f>IFERROR(INDEX(sales[Monthly_Salary],MATCH(A627,sales[Employee_ID],0)),"")</f>
        <v>30000</v>
      </c>
      <c r="K627">
        <f>IFERROR(INDEX(sales[Salary_Hike_Percentage],MATCH(A627,sales[Employee_ID],0)),"")</f>
        <v>10</v>
      </c>
      <c r="L627">
        <f>IFERROR(INDEX(performance[Performance_Rating],MATCH(A627,performance[Employee_ID],0)),"")</f>
        <v>4.0999999999999996</v>
      </c>
      <c r="M627">
        <f>IFERROR(INDEX(performance[Bonus_Percentage],MATCH(A627,performance[Employee_ID],0)),"")</f>
        <v>0.16</v>
      </c>
      <c r="N627" t="str">
        <f>IFERROR(INDEX(attendance[Status],MATCH(A627,attendance[Employee_ID],0)),"")</f>
        <v>Present</v>
      </c>
      <c r="O627">
        <f>IFERROR(INDEX(attendance[Working_Hours],MATCH(A627,attendance[Employee_ID],0)),"")</f>
        <v>7.7</v>
      </c>
      <c r="P627">
        <f>IFERROR(INDEX(attendance[Date],MATCH(A627,attendance[Employee_ID],0)),"")</f>
        <v>45658</v>
      </c>
      <c r="Q627">
        <f t="shared" si="27"/>
        <v>33000</v>
      </c>
      <c r="R627" t="str">
        <f t="shared" si="28"/>
        <v>Good</v>
      </c>
      <c r="S627">
        <f t="shared" si="29"/>
        <v>1</v>
      </c>
    </row>
    <row r="628" spans="1:19" x14ac:dyDescent="0.2">
      <c r="A628" s="7" t="s">
        <v>1573</v>
      </c>
      <c r="B628" t="str">
        <f>IFERROR(VLOOKUP(A628,employee[],2,FALSE),"")</f>
        <v>Aditya Iyer</v>
      </c>
      <c r="C628" t="str">
        <f>IFERROR(VLOOKUP(A628,employee[],3,FALSE),"")</f>
        <v>aditya.iyer627@gmail.com</v>
      </c>
      <c r="D628" t="str">
        <f>IFERROR(VLOOKUP(A628,employee[],4,FALSE),"")</f>
        <v>D002</v>
      </c>
      <c r="E628" t="str">
        <f>VLOOKUP(D628,department[],2,FALSE)</f>
        <v>Finance</v>
      </c>
      <c r="F628" t="str">
        <f>IFERROR(VLOOKUP(A628,employee[],5,FALSE),"")</f>
        <v>R004</v>
      </c>
      <c r="G628" t="str">
        <f>IFERROR(VLOOKUP(F628,job[],2,FALSE),"")</f>
        <v>Finance Manager</v>
      </c>
      <c r="H628" t="str">
        <f>IFERROR(VLOOKUP(A628,employee[],6,FALSE),"")</f>
        <v>L002</v>
      </c>
      <c r="I628" t="str">
        <f>IFERROR(VLOOKUP(H628,location[],2,FALSE),"")</f>
        <v>Mumbai</v>
      </c>
      <c r="J628">
        <f>IFERROR(INDEX(sales[Monthly_Salary],MATCH(A628,sales[Employee_ID],0)),"")</f>
        <v>28000</v>
      </c>
      <c r="K628">
        <f>IFERROR(INDEX(sales[Salary_Hike_Percentage],MATCH(A628,sales[Employee_ID],0)),"")</f>
        <v>12</v>
      </c>
      <c r="L628">
        <f>IFERROR(INDEX(performance[Performance_Rating],MATCH(A628,performance[Employee_ID],0)),"")</f>
        <v>4.4000000000000004</v>
      </c>
      <c r="M628">
        <f>IFERROR(INDEX(performance[Bonus_Percentage],MATCH(A628,performance[Employee_ID],0)),"")</f>
        <v>0.18</v>
      </c>
      <c r="N628" t="str">
        <f>IFERROR(INDEX(attendance[Status],MATCH(A628,attendance[Employee_ID],0)),"")</f>
        <v>Present</v>
      </c>
      <c r="O628">
        <f>IFERROR(INDEX(attendance[Working_Hours],MATCH(A628,attendance[Employee_ID],0)),"")</f>
        <v>7.7</v>
      </c>
      <c r="P628">
        <f>IFERROR(INDEX(attendance[Date],MATCH(A628,attendance[Employee_ID],0)),"")</f>
        <v>45658</v>
      </c>
      <c r="Q628">
        <f t="shared" si="27"/>
        <v>31360.000000000004</v>
      </c>
      <c r="R628" t="str">
        <f t="shared" si="28"/>
        <v>Good</v>
      </c>
      <c r="S628">
        <f t="shared" si="29"/>
        <v>1</v>
      </c>
    </row>
    <row r="629" spans="1:19" x14ac:dyDescent="0.2">
      <c r="A629" s="6" t="s">
        <v>1576</v>
      </c>
      <c r="B629" t="str">
        <f>IFERROR(VLOOKUP(A629,employee[],2,FALSE),"")</f>
        <v>Meera Iyer</v>
      </c>
      <c r="C629" t="str">
        <f>IFERROR(VLOOKUP(A629,employee[],3,FALSE),"")</f>
        <v>meera.iyer628@yahoo.com</v>
      </c>
      <c r="D629" t="str">
        <f>IFERROR(VLOOKUP(A629,employee[],4,FALSE),"")</f>
        <v>D003</v>
      </c>
      <c r="E629" t="str">
        <f>VLOOKUP(D629,department[],2,FALSE)</f>
        <v>IT</v>
      </c>
      <c r="F629" t="str">
        <f>IFERROR(VLOOKUP(A629,employee[],5,FALSE),"")</f>
        <v>R003</v>
      </c>
      <c r="G629" t="str">
        <f>IFERROR(VLOOKUP(F629,job[],2,FALSE),"")</f>
        <v>Software Engineer</v>
      </c>
      <c r="H629" t="str">
        <f>IFERROR(VLOOKUP(A629,employee[],6,FALSE),"")</f>
        <v>L001</v>
      </c>
      <c r="I629" t="str">
        <f>IFERROR(VLOOKUP(H629,location[],2,FALSE),"")</f>
        <v>Delhi</v>
      </c>
      <c r="J629">
        <f>IFERROR(INDEX(sales[Monthly_Salary],MATCH(A629,sales[Employee_ID],0)),"")</f>
        <v>72000</v>
      </c>
      <c r="K629">
        <f>IFERROR(INDEX(sales[Salary_Hike_Percentage],MATCH(A629,sales[Employee_ID],0)),"")</f>
        <v>3</v>
      </c>
      <c r="L629">
        <f>IFERROR(INDEX(performance[Performance_Rating],MATCH(A629,performance[Employee_ID],0)),"")</f>
        <v>3.7</v>
      </c>
      <c r="M629">
        <f>IFERROR(INDEX(performance[Bonus_Percentage],MATCH(A629,performance[Employee_ID],0)),"")</f>
        <v>0.15</v>
      </c>
      <c r="N629" t="str">
        <f>IFERROR(INDEX(attendance[Status],MATCH(A629,attendance[Employee_ID],0)),"")</f>
        <v>Present</v>
      </c>
      <c r="O629">
        <f>IFERROR(INDEX(attendance[Working_Hours],MATCH(A629,attendance[Employee_ID],0)),"")</f>
        <v>7.5</v>
      </c>
      <c r="P629">
        <f>IFERROR(INDEX(attendance[Date],MATCH(A629,attendance[Employee_ID],0)),"")</f>
        <v>45658</v>
      </c>
      <c r="Q629">
        <f t="shared" si="27"/>
        <v>74160</v>
      </c>
      <c r="R629" t="str">
        <f t="shared" si="28"/>
        <v>Good</v>
      </c>
      <c r="S629">
        <f t="shared" si="29"/>
        <v>1</v>
      </c>
    </row>
    <row r="630" spans="1:19" x14ac:dyDescent="0.2">
      <c r="A630" s="7" t="s">
        <v>1578</v>
      </c>
      <c r="B630" t="str">
        <f>IFERROR(VLOOKUP(A630,employee[],2,FALSE),"")</f>
        <v>Ishita Sharma</v>
      </c>
      <c r="C630" t="str">
        <f>IFERROR(VLOOKUP(A630,employee[],3,FALSE),"")</f>
        <v>ishita.sharma629@outlook.com</v>
      </c>
      <c r="D630" t="str">
        <f>IFERROR(VLOOKUP(A630,employee[],4,FALSE),"")</f>
        <v>D003</v>
      </c>
      <c r="E630" t="str">
        <f>VLOOKUP(D630,department[],2,FALSE)</f>
        <v>IT</v>
      </c>
      <c r="F630" t="str">
        <f>IFERROR(VLOOKUP(A630,employee[],5,FALSE),"")</f>
        <v>R002</v>
      </c>
      <c r="G630" t="str">
        <f>IFERROR(VLOOKUP(F630,job[],2,FALSE),"")</f>
        <v>Data Analyst</v>
      </c>
      <c r="H630" t="str">
        <f>IFERROR(VLOOKUP(A630,employee[],6,FALSE),"")</f>
        <v>L003</v>
      </c>
      <c r="I630" t="str">
        <f>IFERROR(VLOOKUP(H630,location[],2,FALSE),"")</f>
        <v>Bengaluru</v>
      </c>
      <c r="J630">
        <f>IFERROR(INDEX(sales[Monthly_Salary],MATCH(A630,sales[Employee_ID],0)),"")</f>
        <v>81000</v>
      </c>
      <c r="K630">
        <f>IFERROR(INDEX(sales[Salary_Hike_Percentage],MATCH(A630,sales[Employee_ID],0)),"")</f>
        <v>7</v>
      </c>
      <c r="L630">
        <f>IFERROR(INDEX(performance[Performance_Rating],MATCH(A630,performance[Employee_ID],0)),"")</f>
        <v>2.8</v>
      </c>
      <c r="M630">
        <f>IFERROR(INDEX(performance[Bonus_Percentage],MATCH(A630,performance[Employee_ID],0)),"")</f>
        <v>0.11</v>
      </c>
      <c r="N630" t="str">
        <f>IFERROR(INDEX(attendance[Status],MATCH(A630,attendance[Employee_ID],0)),"")</f>
        <v>Present</v>
      </c>
      <c r="O630">
        <f>IFERROR(INDEX(attendance[Working_Hours],MATCH(A630,attendance[Employee_ID],0)),"")</f>
        <v>8.6999999999999993</v>
      </c>
      <c r="P630">
        <f>IFERROR(INDEX(attendance[Date],MATCH(A630,attendance[Employee_ID],0)),"")</f>
        <v>45658</v>
      </c>
      <c r="Q630">
        <f t="shared" si="27"/>
        <v>86670</v>
      </c>
      <c r="R630" t="str">
        <f t="shared" si="28"/>
        <v>Average</v>
      </c>
      <c r="S630">
        <f t="shared" si="29"/>
        <v>1</v>
      </c>
    </row>
    <row r="631" spans="1:19" x14ac:dyDescent="0.2">
      <c r="A631" s="6" t="s">
        <v>1580</v>
      </c>
      <c r="B631" t="str">
        <f>IFERROR(VLOOKUP(A631,employee[],2,FALSE),"")</f>
        <v>Riya Singh</v>
      </c>
      <c r="C631" t="str">
        <f>IFERROR(VLOOKUP(A631,employee[],3,FALSE),"")</f>
        <v>riya.singh630@outlook.com</v>
      </c>
      <c r="D631" t="str">
        <f>IFERROR(VLOOKUP(A631,employee[],4,FALSE),"")</f>
        <v>D003</v>
      </c>
      <c r="E631" t="str">
        <f>VLOOKUP(D631,department[],2,FALSE)</f>
        <v>IT</v>
      </c>
      <c r="F631" t="str">
        <f>IFERROR(VLOOKUP(A631,employee[],5,FALSE),"")</f>
        <v>R003</v>
      </c>
      <c r="G631" t="str">
        <f>IFERROR(VLOOKUP(F631,job[],2,FALSE),"")</f>
        <v>Software Engineer</v>
      </c>
      <c r="H631" t="str">
        <f>IFERROR(VLOOKUP(A631,employee[],6,FALSE),"")</f>
        <v>L001</v>
      </c>
      <c r="I631" t="str">
        <f>IFERROR(VLOOKUP(H631,location[],2,FALSE),"")</f>
        <v>Delhi</v>
      </c>
      <c r="J631">
        <f>IFERROR(INDEX(sales[Monthly_Salary],MATCH(A631,sales[Employee_ID],0)),"")</f>
        <v>30000</v>
      </c>
      <c r="K631">
        <f>IFERROR(INDEX(sales[Salary_Hike_Percentage],MATCH(A631,sales[Employee_ID],0)),"")</f>
        <v>12</v>
      </c>
      <c r="L631">
        <f>IFERROR(INDEX(performance[Performance_Rating],MATCH(A631,performance[Employee_ID],0)),"")</f>
        <v>4.3</v>
      </c>
      <c r="M631">
        <f>IFERROR(INDEX(performance[Bonus_Percentage],MATCH(A631,performance[Employee_ID],0)),"")</f>
        <v>0.17</v>
      </c>
      <c r="N631" t="str">
        <f>IFERROR(INDEX(attendance[Status],MATCH(A631,attendance[Employee_ID],0)),"")</f>
        <v>Present</v>
      </c>
      <c r="O631">
        <f>IFERROR(INDEX(attendance[Working_Hours],MATCH(A631,attendance[Employee_ID],0)),"")</f>
        <v>8.6</v>
      </c>
      <c r="P631">
        <f>IFERROR(INDEX(attendance[Date],MATCH(A631,attendance[Employee_ID],0)),"")</f>
        <v>45658</v>
      </c>
      <c r="Q631">
        <f t="shared" si="27"/>
        <v>33600</v>
      </c>
      <c r="R631" t="str">
        <f t="shared" si="28"/>
        <v>Good</v>
      </c>
      <c r="S631">
        <f t="shared" si="29"/>
        <v>1</v>
      </c>
    </row>
    <row r="632" spans="1:19" x14ac:dyDescent="0.2">
      <c r="A632" s="7" t="s">
        <v>1582</v>
      </c>
      <c r="B632" t="str">
        <f>IFERROR(VLOOKUP(A632,employee[],2,FALSE),"")</f>
        <v>Ishita Agarwal</v>
      </c>
      <c r="C632" t="str">
        <f>IFERROR(VLOOKUP(A632,employee[],3,FALSE),"")</f>
        <v>ishita.agarwal631@outlook.com</v>
      </c>
      <c r="D632" t="str">
        <f>IFERROR(VLOOKUP(A632,employee[],4,FALSE),"")</f>
        <v>D002</v>
      </c>
      <c r="E632" t="str">
        <f>VLOOKUP(D632,department[],2,FALSE)</f>
        <v>Finance</v>
      </c>
      <c r="F632" t="str">
        <f>IFERROR(VLOOKUP(A632,employee[],5,FALSE),"")</f>
        <v>R004</v>
      </c>
      <c r="G632" t="str">
        <f>IFERROR(VLOOKUP(F632,job[],2,FALSE),"")</f>
        <v>Finance Manager</v>
      </c>
      <c r="H632" t="str">
        <f>IFERROR(VLOOKUP(A632,employee[],6,FALSE),"")</f>
        <v>L002</v>
      </c>
      <c r="I632" t="str">
        <f>IFERROR(VLOOKUP(H632,location[],2,FALSE),"")</f>
        <v>Mumbai</v>
      </c>
      <c r="J632">
        <f>IFERROR(INDEX(sales[Monthly_Salary],MATCH(A632,sales[Employee_ID],0)),"")</f>
        <v>77000</v>
      </c>
      <c r="K632">
        <f>IFERROR(INDEX(sales[Salary_Hike_Percentage],MATCH(A632,sales[Employee_ID],0)),"")</f>
        <v>3</v>
      </c>
      <c r="L632">
        <f>IFERROR(INDEX(performance[Performance_Rating],MATCH(A632,performance[Employee_ID],0)),"")</f>
        <v>4.5</v>
      </c>
      <c r="M632">
        <f>IFERROR(INDEX(performance[Bonus_Percentage],MATCH(A632,performance[Employee_ID],0)),"")</f>
        <v>0.18</v>
      </c>
      <c r="N632" t="str">
        <f>IFERROR(INDEX(attendance[Status],MATCH(A632,attendance[Employee_ID],0)),"")</f>
        <v>Present</v>
      </c>
      <c r="O632">
        <f>IFERROR(INDEX(attendance[Working_Hours],MATCH(A632,attendance[Employee_ID],0)),"")</f>
        <v>7.4</v>
      </c>
      <c r="P632">
        <f>IFERROR(INDEX(attendance[Date],MATCH(A632,attendance[Employee_ID],0)),"")</f>
        <v>45658</v>
      </c>
      <c r="Q632">
        <f t="shared" si="27"/>
        <v>79310</v>
      </c>
      <c r="R632" t="str">
        <f t="shared" si="28"/>
        <v>Excellent</v>
      </c>
      <c r="S632">
        <f t="shared" si="29"/>
        <v>1</v>
      </c>
    </row>
    <row r="633" spans="1:19" x14ac:dyDescent="0.2">
      <c r="A633" s="6" t="s">
        <v>1584</v>
      </c>
      <c r="B633" t="str">
        <f>IFERROR(VLOOKUP(A633,employee[],2,FALSE),"")</f>
        <v>Riya Gupta</v>
      </c>
      <c r="C633" t="str">
        <f>IFERROR(VLOOKUP(A633,employee[],3,FALSE),"")</f>
        <v>riya.gupta632@gmail.com</v>
      </c>
      <c r="D633" t="str">
        <f>IFERROR(VLOOKUP(A633,employee[],4,FALSE),"")</f>
        <v>D001</v>
      </c>
      <c r="E633" t="str">
        <f>VLOOKUP(D633,department[],2,FALSE)</f>
        <v>HR</v>
      </c>
      <c r="F633" t="str">
        <f>IFERROR(VLOOKUP(A633,employee[],5,FALSE),"")</f>
        <v>R001</v>
      </c>
      <c r="G633" t="str">
        <f>IFERROR(VLOOKUP(F633,job[],2,FALSE),"")</f>
        <v>HR Executive</v>
      </c>
      <c r="H633" t="str">
        <f>IFERROR(VLOOKUP(A633,employee[],6,FALSE),"")</f>
        <v>L001</v>
      </c>
      <c r="I633" t="str">
        <f>IFERROR(VLOOKUP(H633,location[],2,FALSE),"")</f>
        <v>Delhi</v>
      </c>
      <c r="J633">
        <f>IFERROR(INDEX(sales[Monthly_Salary],MATCH(A633,sales[Employee_ID],0)),"")</f>
        <v>117000</v>
      </c>
      <c r="K633">
        <f>IFERROR(INDEX(sales[Salary_Hike_Percentage],MATCH(A633,sales[Employee_ID],0)),"")</f>
        <v>7</v>
      </c>
      <c r="L633">
        <f>IFERROR(INDEX(performance[Performance_Rating],MATCH(A633,performance[Employee_ID],0)),"")</f>
        <v>4.9000000000000004</v>
      </c>
      <c r="M633">
        <f>IFERROR(INDEX(performance[Bonus_Percentage],MATCH(A633,performance[Employee_ID],0)),"")</f>
        <v>0.2</v>
      </c>
      <c r="N633" t="str">
        <f>IFERROR(INDEX(attendance[Status],MATCH(A633,attendance[Employee_ID],0)),"")</f>
        <v>Present</v>
      </c>
      <c r="O633">
        <f>IFERROR(INDEX(attendance[Working_Hours],MATCH(A633,attendance[Employee_ID],0)),"")</f>
        <v>8.4</v>
      </c>
      <c r="P633">
        <f>IFERROR(INDEX(attendance[Date],MATCH(A633,attendance[Employee_ID],0)),"")</f>
        <v>45658</v>
      </c>
      <c r="Q633">
        <f t="shared" si="27"/>
        <v>125190</v>
      </c>
      <c r="R633" t="str">
        <f t="shared" si="28"/>
        <v>Excellent</v>
      </c>
      <c r="S633">
        <f t="shared" si="29"/>
        <v>1</v>
      </c>
    </row>
    <row r="634" spans="1:19" x14ac:dyDescent="0.2">
      <c r="A634" s="7" t="s">
        <v>1587</v>
      </c>
      <c r="B634" t="str">
        <f>IFERROR(VLOOKUP(A634,employee[],2,FALSE),"")</f>
        <v>Kavya Reddy</v>
      </c>
      <c r="C634" t="str">
        <f>IFERROR(VLOOKUP(A634,employee[],3,FALSE),"")</f>
        <v>kavya.reddy633@outlook.com</v>
      </c>
      <c r="D634" t="str">
        <f>IFERROR(VLOOKUP(A634,employee[],4,FALSE),"")</f>
        <v>D003</v>
      </c>
      <c r="E634" t="str">
        <f>VLOOKUP(D634,department[],2,FALSE)</f>
        <v>IT</v>
      </c>
      <c r="F634" t="str">
        <f>IFERROR(VLOOKUP(A634,employee[],5,FALSE),"")</f>
        <v>R002</v>
      </c>
      <c r="G634" t="str">
        <f>IFERROR(VLOOKUP(F634,job[],2,FALSE),"")</f>
        <v>Data Analyst</v>
      </c>
      <c r="H634" t="str">
        <f>IFERROR(VLOOKUP(A634,employee[],6,FALSE),"")</f>
        <v>L001</v>
      </c>
      <c r="I634" t="str">
        <f>IFERROR(VLOOKUP(H634,location[],2,FALSE),"")</f>
        <v>Delhi</v>
      </c>
      <c r="J634">
        <f>IFERROR(INDEX(sales[Monthly_Salary],MATCH(A634,sales[Employee_ID],0)),"")</f>
        <v>105000</v>
      </c>
      <c r="K634">
        <f>IFERROR(INDEX(sales[Salary_Hike_Percentage],MATCH(A634,sales[Employee_ID],0)),"")</f>
        <v>12</v>
      </c>
      <c r="L634">
        <f>IFERROR(INDEX(performance[Performance_Rating],MATCH(A634,performance[Employee_ID],0)),"")</f>
        <v>4.7</v>
      </c>
      <c r="M634">
        <f>IFERROR(INDEX(performance[Bonus_Percentage],MATCH(A634,performance[Employee_ID],0)),"")</f>
        <v>0.19</v>
      </c>
      <c r="N634" t="str">
        <f>IFERROR(INDEX(attendance[Status],MATCH(A634,attendance[Employee_ID],0)),"")</f>
        <v>WFH</v>
      </c>
      <c r="O634">
        <f>IFERROR(INDEX(attendance[Working_Hours],MATCH(A634,attendance[Employee_ID],0)),"")</f>
        <v>7.5</v>
      </c>
      <c r="P634">
        <f>IFERROR(INDEX(attendance[Date],MATCH(A634,attendance[Employee_ID],0)),"")</f>
        <v>45658</v>
      </c>
      <c r="Q634">
        <f t="shared" si="27"/>
        <v>117600.00000000001</v>
      </c>
      <c r="R634" t="str">
        <f t="shared" si="28"/>
        <v>Excellent</v>
      </c>
      <c r="S634">
        <f t="shared" si="29"/>
        <v>0</v>
      </c>
    </row>
    <row r="635" spans="1:19" x14ac:dyDescent="0.2">
      <c r="A635" s="6" t="s">
        <v>1589</v>
      </c>
      <c r="B635" t="str">
        <f>IFERROR(VLOOKUP(A635,employee[],2,FALSE),"")</f>
        <v>Sneha Joshi</v>
      </c>
      <c r="C635" t="str">
        <f>IFERROR(VLOOKUP(A635,employee[],3,FALSE),"")</f>
        <v>sneha.joshi634@yahoo.com</v>
      </c>
      <c r="D635" t="str">
        <f>IFERROR(VLOOKUP(A635,employee[],4,FALSE),"")</f>
        <v>D001</v>
      </c>
      <c r="E635" t="str">
        <f>VLOOKUP(D635,department[],2,FALSE)</f>
        <v>HR</v>
      </c>
      <c r="F635" t="str">
        <f>IFERROR(VLOOKUP(A635,employee[],5,FALSE),"")</f>
        <v>R001</v>
      </c>
      <c r="G635" t="str">
        <f>IFERROR(VLOOKUP(F635,job[],2,FALSE),"")</f>
        <v>HR Executive</v>
      </c>
      <c r="H635" t="str">
        <f>IFERROR(VLOOKUP(A635,employee[],6,FALSE),"")</f>
        <v>L003</v>
      </c>
      <c r="I635" t="str">
        <f>IFERROR(VLOOKUP(H635,location[],2,FALSE),"")</f>
        <v>Bengaluru</v>
      </c>
      <c r="J635">
        <f>IFERROR(INDEX(sales[Monthly_Salary],MATCH(A635,sales[Employee_ID],0)),"")</f>
        <v>89000</v>
      </c>
      <c r="K635">
        <f>IFERROR(INDEX(sales[Salary_Hike_Percentage],MATCH(A635,sales[Employee_ID],0)),"")</f>
        <v>12</v>
      </c>
      <c r="L635">
        <f>IFERROR(INDEX(performance[Performance_Rating],MATCH(A635,performance[Employee_ID],0)),"")</f>
        <v>2.6</v>
      </c>
      <c r="M635">
        <f>IFERROR(INDEX(performance[Bonus_Percentage],MATCH(A635,performance[Employee_ID],0)),"")</f>
        <v>0.1</v>
      </c>
      <c r="N635" t="str">
        <f>IFERROR(INDEX(attendance[Status],MATCH(A635,attendance[Employee_ID],0)),"")</f>
        <v>Present</v>
      </c>
      <c r="O635">
        <f>IFERROR(INDEX(attendance[Working_Hours],MATCH(A635,attendance[Employee_ID],0)),"")</f>
        <v>8</v>
      </c>
      <c r="P635">
        <f>IFERROR(INDEX(attendance[Date],MATCH(A635,attendance[Employee_ID],0)),"")</f>
        <v>45658</v>
      </c>
      <c r="Q635">
        <f t="shared" si="27"/>
        <v>99680.000000000015</v>
      </c>
      <c r="R635" t="str">
        <f t="shared" si="28"/>
        <v>Average</v>
      </c>
      <c r="S635">
        <f t="shared" si="29"/>
        <v>1</v>
      </c>
    </row>
    <row r="636" spans="1:19" x14ac:dyDescent="0.2">
      <c r="A636" s="7" t="s">
        <v>1591</v>
      </c>
      <c r="B636" t="str">
        <f>IFERROR(VLOOKUP(A636,employee[],2,FALSE),"")</f>
        <v>Riya Reddy</v>
      </c>
      <c r="C636" t="str">
        <f>IFERROR(VLOOKUP(A636,employee[],3,FALSE),"")</f>
        <v>riya.reddy635@outlook.com</v>
      </c>
      <c r="D636" t="str">
        <f>IFERROR(VLOOKUP(A636,employee[],4,FALSE),"")</f>
        <v>D003</v>
      </c>
      <c r="E636" t="str">
        <f>VLOOKUP(D636,department[],2,FALSE)</f>
        <v>IT</v>
      </c>
      <c r="F636" t="str">
        <f>IFERROR(VLOOKUP(A636,employee[],5,FALSE),"")</f>
        <v>R003</v>
      </c>
      <c r="G636" t="str">
        <f>IFERROR(VLOOKUP(F636,job[],2,FALSE),"")</f>
        <v>Software Engineer</v>
      </c>
      <c r="H636" t="str">
        <f>IFERROR(VLOOKUP(A636,employee[],6,FALSE),"")</f>
        <v>L004</v>
      </c>
      <c r="I636" t="str">
        <f>IFERROR(VLOOKUP(H636,location[],2,FALSE),"")</f>
        <v>Hyderabad</v>
      </c>
      <c r="J636">
        <f>IFERROR(INDEX(sales[Monthly_Salary],MATCH(A636,sales[Employee_ID],0)),"")</f>
        <v>94000</v>
      </c>
      <c r="K636">
        <f>IFERROR(INDEX(sales[Salary_Hike_Percentage],MATCH(A636,sales[Employee_ID],0)),"")</f>
        <v>7</v>
      </c>
      <c r="L636">
        <f>IFERROR(INDEX(performance[Performance_Rating],MATCH(A636,performance[Employee_ID],0)),"")</f>
        <v>3.8</v>
      </c>
      <c r="M636">
        <f>IFERROR(INDEX(performance[Bonus_Percentage],MATCH(A636,performance[Employee_ID],0)),"")</f>
        <v>0.15</v>
      </c>
      <c r="N636" t="str">
        <f>IFERROR(INDEX(attendance[Status],MATCH(A636,attendance[Employee_ID],0)),"")</f>
        <v>Present</v>
      </c>
      <c r="O636">
        <f>IFERROR(INDEX(attendance[Working_Hours],MATCH(A636,attendance[Employee_ID],0)),"")</f>
        <v>8.3000000000000007</v>
      </c>
      <c r="P636">
        <f>IFERROR(INDEX(attendance[Date],MATCH(A636,attendance[Employee_ID],0)),"")</f>
        <v>45658</v>
      </c>
      <c r="Q636">
        <f t="shared" si="27"/>
        <v>100580</v>
      </c>
      <c r="R636" t="str">
        <f t="shared" si="28"/>
        <v>Good</v>
      </c>
      <c r="S636">
        <f t="shared" si="29"/>
        <v>1</v>
      </c>
    </row>
    <row r="637" spans="1:19" x14ac:dyDescent="0.2">
      <c r="A637" s="6" t="s">
        <v>1593</v>
      </c>
      <c r="B637" t="str">
        <f>IFERROR(VLOOKUP(A637,employee[],2,FALSE),"")</f>
        <v>Rahul Mehta</v>
      </c>
      <c r="C637" t="str">
        <f>IFERROR(VLOOKUP(A637,employee[],3,FALSE),"")</f>
        <v>rahul.mehta636@yahoo.com</v>
      </c>
      <c r="D637" t="str">
        <f>IFERROR(VLOOKUP(A637,employee[],4,FALSE),"")</f>
        <v>D001</v>
      </c>
      <c r="E637" t="str">
        <f>VLOOKUP(D637,department[],2,FALSE)</f>
        <v>HR</v>
      </c>
      <c r="F637" t="str">
        <f>IFERROR(VLOOKUP(A637,employee[],5,FALSE),"")</f>
        <v>R001</v>
      </c>
      <c r="G637" t="str">
        <f>IFERROR(VLOOKUP(F637,job[],2,FALSE),"")</f>
        <v>HR Executive</v>
      </c>
      <c r="H637" t="str">
        <f>IFERROR(VLOOKUP(A637,employee[],6,FALSE),"")</f>
        <v>L002</v>
      </c>
      <c r="I637" t="str">
        <f>IFERROR(VLOOKUP(H637,location[],2,FALSE),"")</f>
        <v>Mumbai</v>
      </c>
      <c r="J637">
        <f>IFERROR(INDEX(sales[Monthly_Salary],MATCH(A637,sales[Employee_ID],0)),"")</f>
        <v>98000</v>
      </c>
      <c r="K637">
        <f>IFERROR(INDEX(sales[Salary_Hike_Percentage],MATCH(A637,sales[Employee_ID],0)),"")</f>
        <v>3</v>
      </c>
      <c r="L637">
        <f>IFERROR(INDEX(performance[Performance_Rating],MATCH(A637,performance[Employee_ID],0)),"")</f>
        <v>3.3</v>
      </c>
      <c r="M637">
        <f>IFERROR(INDEX(performance[Bonus_Percentage],MATCH(A637,performance[Employee_ID],0)),"")</f>
        <v>0.13</v>
      </c>
      <c r="N637" t="str">
        <f>IFERROR(INDEX(attendance[Status],MATCH(A637,attendance[Employee_ID],0)),"")</f>
        <v>Present</v>
      </c>
      <c r="O637">
        <f>IFERROR(INDEX(attendance[Working_Hours],MATCH(A637,attendance[Employee_ID],0)),"")</f>
        <v>8.3000000000000007</v>
      </c>
      <c r="P637">
        <f>IFERROR(INDEX(attendance[Date],MATCH(A637,attendance[Employee_ID],0)),"")</f>
        <v>45658</v>
      </c>
      <c r="Q637">
        <f t="shared" si="27"/>
        <v>100940</v>
      </c>
      <c r="R637" t="str">
        <f t="shared" si="28"/>
        <v>Average</v>
      </c>
      <c r="S637">
        <f t="shared" si="29"/>
        <v>1</v>
      </c>
    </row>
    <row r="638" spans="1:19" x14ac:dyDescent="0.2">
      <c r="A638" s="7" t="s">
        <v>1595</v>
      </c>
      <c r="B638" t="str">
        <f>IFERROR(VLOOKUP(A638,employee[],2,FALSE),"")</f>
        <v>Ananya Sharma</v>
      </c>
      <c r="C638" t="str">
        <f>IFERROR(VLOOKUP(A638,employee[],3,FALSE),"")</f>
        <v>ananya.sharma637@outlook.com</v>
      </c>
      <c r="D638" t="str">
        <f>IFERROR(VLOOKUP(A638,employee[],4,FALSE),"")</f>
        <v>D002</v>
      </c>
      <c r="E638" t="str">
        <f>VLOOKUP(D638,department[],2,FALSE)</f>
        <v>Finance</v>
      </c>
      <c r="F638" t="str">
        <f>IFERROR(VLOOKUP(A638,employee[],5,FALSE),"")</f>
        <v>R004</v>
      </c>
      <c r="G638" t="str">
        <f>IFERROR(VLOOKUP(F638,job[],2,FALSE),"")</f>
        <v>Finance Manager</v>
      </c>
      <c r="H638" t="str">
        <f>IFERROR(VLOOKUP(A638,employee[],6,FALSE),"")</f>
        <v>L004</v>
      </c>
      <c r="I638" t="str">
        <f>IFERROR(VLOOKUP(H638,location[],2,FALSE),"")</f>
        <v>Hyderabad</v>
      </c>
      <c r="J638">
        <f>IFERROR(INDEX(sales[Monthly_Salary],MATCH(A638,sales[Employee_ID],0)),"")</f>
        <v>97000</v>
      </c>
      <c r="K638">
        <f>IFERROR(INDEX(sales[Salary_Hike_Percentage],MATCH(A638,sales[Employee_ID],0)),"")</f>
        <v>3</v>
      </c>
      <c r="L638">
        <f>IFERROR(INDEX(performance[Performance_Rating],MATCH(A638,performance[Employee_ID],0)),"")</f>
        <v>4.5</v>
      </c>
      <c r="M638">
        <f>IFERROR(INDEX(performance[Bonus_Percentage],MATCH(A638,performance[Employee_ID],0)),"")</f>
        <v>0.18</v>
      </c>
      <c r="N638" t="str">
        <f>IFERROR(INDEX(attendance[Status],MATCH(A638,attendance[Employee_ID],0)),"")</f>
        <v>Present</v>
      </c>
      <c r="O638">
        <f>IFERROR(INDEX(attendance[Working_Hours],MATCH(A638,attendance[Employee_ID],0)),"")</f>
        <v>8</v>
      </c>
      <c r="P638">
        <f>IFERROR(INDEX(attendance[Date],MATCH(A638,attendance[Employee_ID],0)),"")</f>
        <v>45658</v>
      </c>
      <c r="Q638">
        <f t="shared" si="27"/>
        <v>99910</v>
      </c>
      <c r="R638" t="str">
        <f t="shared" si="28"/>
        <v>Excellent</v>
      </c>
      <c r="S638">
        <f t="shared" si="29"/>
        <v>1</v>
      </c>
    </row>
    <row r="639" spans="1:19" x14ac:dyDescent="0.2">
      <c r="A639" s="6" t="s">
        <v>1597</v>
      </c>
      <c r="B639" t="str">
        <f>IFERROR(VLOOKUP(A639,employee[],2,FALSE),"")</f>
        <v>Sneha Nair</v>
      </c>
      <c r="C639" t="str">
        <f>IFERROR(VLOOKUP(A639,employee[],3,FALSE),"")</f>
        <v>sneha.nair638@gmail.com</v>
      </c>
      <c r="D639" t="str">
        <f>IFERROR(VLOOKUP(A639,employee[],4,FALSE),"")</f>
        <v>D004</v>
      </c>
      <c r="E639" t="str">
        <f>VLOOKUP(D639,department[],2,FALSE)</f>
        <v>Sales</v>
      </c>
      <c r="F639" t="str">
        <f>IFERROR(VLOOKUP(A639,employee[],5,FALSE),"")</f>
        <v>R005</v>
      </c>
      <c r="G639" t="str">
        <f>IFERROR(VLOOKUP(F639,job[],2,FALSE),"")</f>
        <v>Sales Executive</v>
      </c>
      <c r="H639" t="str">
        <f>IFERROR(VLOOKUP(A639,employee[],6,FALSE),"")</f>
        <v>L002</v>
      </c>
      <c r="I639" t="str">
        <f>IFERROR(VLOOKUP(H639,location[],2,FALSE),"")</f>
        <v>Mumbai</v>
      </c>
      <c r="J639">
        <f>IFERROR(INDEX(sales[Monthly_Salary],MATCH(A639,sales[Employee_ID],0)),"")</f>
        <v>55000</v>
      </c>
      <c r="K639">
        <f>IFERROR(INDEX(sales[Salary_Hike_Percentage],MATCH(A639,sales[Employee_ID],0)),"")</f>
        <v>12</v>
      </c>
      <c r="L639">
        <f>IFERROR(INDEX(performance[Performance_Rating],MATCH(A639,performance[Employee_ID],0)),"")</f>
        <v>3.3</v>
      </c>
      <c r="M639">
        <f>IFERROR(INDEX(performance[Bonus_Percentage],MATCH(A639,performance[Employee_ID],0)),"")</f>
        <v>0.13</v>
      </c>
      <c r="N639" t="str">
        <f>IFERROR(INDEX(attendance[Status],MATCH(A639,attendance[Employee_ID],0)),"")</f>
        <v>Present</v>
      </c>
      <c r="O639">
        <f>IFERROR(INDEX(attendance[Working_Hours],MATCH(A639,attendance[Employee_ID],0)),"")</f>
        <v>8.5</v>
      </c>
      <c r="P639">
        <f>IFERROR(INDEX(attendance[Date],MATCH(A639,attendance[Employee_ID],0)),"")</f>
        <v>45658</v>
      </c>
      <c r="Q639">
        <f t="shared" si="27"/>
        <v>61600.000000000007</v>
      </c>
      <c r="R639" t="str">
        <f t="shared" si="28"/>
        <v>Average</v>
      </c>
      <c r="S639">
        <f t="shared" si="29"/>
        <v>1</v>
      </c>
    </row>
    <row r="640" spans="1:19" x14ac:dyDescent="0.2">
      <c r="A640" s="7" t="s">
        <v>1599</v>
      </c>
      <c r="B640" t="str">
        <f>IFERROR(VLOOKUP(A640,employee[],2,FALSE),"")</f>
        <v>Aisha Gupta</v>
      </c>
      <c r="C640" t="str">
        <f>IFERROR(VLOOKUP(A640,employee[],3,FALSE),"")</f>
        <v>aisha.gupta639@yahoo.com</v>
      </c>
      <c r="D640" t="str">
        <f>IFERROR(VLOOKUP(A640,employee[],4,FALSE),"")</f>
        <v>D003</v>
      </c>
      <c r="E640" t="str">
        <f>VLOOKUP(D640,department[],2,FALSE)</f>
        <v>IT</v>
      </c>
      <c r="F640" t="str">
        <f>IFERROR(VLOOKUP(A640,employee[],5,FALSE),"")</f>
        <v>R003</v>
      </c>
      <c r="G640" t="str">
        <f>IFERROR(VLOOKUP(F640,job[],2,FALSE),"")</f>
        <v>Software Engineer</v>
      </c>
      <c r="H640" t="str">
        <f>IFERROR(VLOOKUP(A640,employee[],6,FALSE),"")</f>
        <v>L003</v>
      </c>
      <c r="I640" t="str">
        <f>IFERROR(VLOOKUP(H640,location[],2,FALSE),"")</f>
        <v>Bengaluru</v>
      </c>
      <c r="J640">
        <f>IFERROR(INDEX(sales[Monthly_Salary],MATCH(A640,sales[Employee_ID],0)),"")</f>
        <v>75000</v>
      </c>
      <c r="K640">
        <f>IFERROR(INDEX(sales[Salary_Hike_Percentage],MATCH(A640,sales[Employee_ID],0)),"")</f>
        <v>3</v>
      </c>
      <c r="L640">
        <f>IFERROR(INDEX(performance[Performance_Rating],MATCH(A640,performance[Employee_ID],0)),"")</f>
        <v>4.2</v>
      </c>
      <c r="M640">
        <f>IFERROR(INDEX(performance[Bonus_Percentage],MATCH(A640,performance[Employee_ID],0)),"")</f>
        <v>0.17</v>
      </c>
      <c r="N640" t="str">
        <f>IFERROR(INDEX(attendance[Status],MATCH(A640,attendance[Employee_ID],0)),"")</f>
        <v>Present</v>
      </c>
      <c r="O640">
        <f>IFERROR(INDEX(attendance[Working_Hours],MATCH(A640,attendance[Employee_ID],0)),"")</f>
        <v>8.1</v>
      </c>
      <c r="P640">
        <f>IFERROR(INDEX(attendance[Date],MATCH(A640,attendance[Employee_ID],0)),"")</f>
        <v>45658</v>
      </c>
      <c r="Q640">
        <f t="shared" si="27"/>
        <v>77250</v>
      </c>
      <c r="R640" t="str">
        <f t="shared" si="28"/>
        <v>Good</v>
      </c>
      <c r="S640">
        <f t="shared" si="29"/>
        <v>1</v>
      </c>
    </row>
    <row r="641" spans="1:19" x14ac:dyDescent="0.2">
      <c r="A641" s="6" t="s">
        <v>1602</v>
      </c>
      <c r="B641" t="str">
        <f>IFERROR(VLOOKUP(A641,employee[],2,FALSE),"")</f>
        <v>Kavya Verma</v>
      </c>
      <c r="C641" t="str">
        <f>IFERROR(VLOOKUP(A641,employee[],3,FALSE),"")</f>
        <v>kavya.verma640@yahoo.com</v>
      </c>
      <c r="D641" t="str">
        <f>IFERROR(VLOOKUP(A641,employee[],4,FALSE),"")</f>
        <v>D003</v>
      </c>
      <c r="E641" t="str">
        <f>VLOOKUP(D641,department[],2,FALSE)</f>
        <v>IT</v>
      </c>
      <c r="F641" t="str">
        <f>IFERROR(VLOOKUP(A641,employee[],5,FALSE),"")</f>
        <v>R002</v>
      </c>
      <c r="G641" t="str">
        <f>IFERROR(VLOOKUP(F641,job[],2,FALSE),"")</f>
        <v>Data Analyst</v>
      </c>
      <c r="H641" t="str">
        <f>IFERROR(VLOOKUP(A641,employee[],6,FALSE),"")</f>
        <v>L002</v>
      </c>
      <c r="I641" t="str">
        <f>IFERROR(VLOOKUP(H641,location[],2,FALSE),"")</f>
        <v>Mumbai</v>
      </c>
      <c r="J641">
        <f>IFERROR(INDEX(sales[Monthly_Salary],MATCH(A641,sales[Employee_ID],0)),"")</f>
        <v>110000</v>
      </c>
      <c r="K641">
        <f>IFERROR(INDEX(sales[Salary_Hike_Percentage],MATCH(A641,sales[Employee_ID],0)),"")</f>
        <v>10</v>
      </c>
      <c r="L641">
        <f>IFERROR(INDEX(performance[Performance_Rating],MATCH(A641,performance[Employee_ID],0)),"")</f>
        <v>4.0999999999999996</v>
      </c>
      <c r="M641">
        <f>IFERROR(INDEX(performance[Bonus_Percentage],MATCH(A641,performance[Employee_ID],0)),"")</f>
        <v>0.16</v>
      </c>
      <c r="N641" t="str">
        <f>IFERROR(INDEX(attendance[Status],MATCH(A641,attendance[Employee_ID],0)),"")</f>
        <v>Present</v>
      </c>
      <c r="O641">
        <f>IFERROR(INDEX(attendance[Working_Hours],MATCH(A641,attendance[Employee_ID],0)),"")</f>
        <v>8.4</v>
      </c>
      <c r="P641">
        <f>IFERROR(INDEX(attendance[Date],MATCH(A641,attendance[Employee_ID],0)),"")</f>
        <v>45658</v>
      </c>
      <c r="Q641">
        <f t="shared" si="27"/>
        <v>121000.00000000001</v>
      </c>
      <c r="R641" t="str">
        <f t="shared" si="28"/>
        <v>Good</v>
      </c>
      <c r="S641">
        <f t="shared" si="29"/>
        <v>1</v>
      </c>
    </row>
    <row r="642" spans="1:19" x14ac:dyDescent="0.2">
      <c r="A642" s="7" t="s">
        <v>1604</v>
      </c>
      <c r="B642" t="str">
        <f>IFERROR(VLOOKUP(A642,employee[],2,FALSE),"")</f>
        <v>Ishita Agarwal</v>
      </c>
      <c r="C642" t="str">
        <f>IFERROR(VLOOKUP(A642,employee[],3,FALSE),"")</f>
        <v>ishita.agarwal641@gmail.com</v>
      </c>
      <c r="D642" t="str">
        <f>IFERROR(VLOOKUP(A642,employee[],4,FALSE),"")</f>
        <v>D005</v>
      </c>
      <c r="E642" t="str">
        <f>VLOOKUP(D642,department[],2,FALSE)</f>
        <v>Marketing</v>
      </c>
      <c r="F642" t="str">
        <f>IFERROR(VLOOKUP(A642,employee[],5,FALSE),"")</f>
        <v>R002</v>
      </c>
      <c r="G642" t="str">
        <f>IFERROR(VLOOKUP(F642,job[],2,FALSE),"")</f>
        <v>Data Analyst</v>
      </c>
      <c r="H642" t="str">
        <f>IFERROR(VLOOKUP(A642,employee[],6,FALSE),"")</f>
        <v>L003</v>
      </c>
      <c r="I642" t="str">
        <f>IFERROR(VLOOKUP(H642,location[],2,FALSE),"")</f>
        <v>Bengaluru</v>
      </c>
      <c r="J642">
        <f>IFERROR(INDEX(sales[Monthly_Salary],MATCH(A642,sales[Employee_ID],0)),"")</f>
        <v>105000</v>
      </c>
      <c r="K642">
        <f>IFERROR(INDEX(sales[Salary_Hike_Percentage],MATCH(A642,sales[Employee_ID],0)),"")</f>
        <v>3</v>
      </c>
      <c r="L642">
        <f>IFERROR(INDEX(performance[Performance_Rating],MATCH(A642,performance[Employee_ID],0)),"")</f>
        <v>2.6</v>
      </c>
      <c r="M642">
        <f>IFERROR(INDEX(performance[Bonus_Percentage],MATCH(A642,performance[Employee_ID],0)),"")</f>
        <v>0.1</v>
      </c>
      <c r="N642" t="str">
        <f>IFERROR(INDEX(attendance[Status],MATCH(A642,attendance[Employee_ID],0)),"")</f>
        <v>Present</v>
      </c>
      <c r="O642">
        <f>IFERROR(INDEX(attendance[Working_Hours],MATCH(A642,attendance[Employee_ID],0)),"")</f>
        <v>8.6</v>
      </c>
      <c r="P642">
        <f>IFERROR(INDEX(attendance[Date],MATCH(A642,attendance[Employee_ID],0)),"")</f>
        <v>45658</v>
      </c>
      <c r="Q642">
        <f t="shared" ref="Q642:Q705" si="30">J642*(1+K642/100)</f>
        <v>108150</v>
      </c>
      <c r="R642" t="str">
        <f t="shared" ref="R642:R705" si="31">IF(L642&gt;=4.5,"Excellent",IF(L642&gt;=3.5,"Good",IF(L642&gt;=2.5,"Average","Needs Improvement")))</f>
        <v>Average</v>
      </c>
      <c r="S642">
        <f t="shared" ref="S642:S705" si="32">IF(N642="Present",1,0)</f>
        <v>1</v>
      </c>
    </row>
    <row r="643" spans="1:19" x14ac:dyDescent="0.2">
      <c r="A643" s="6" t="s">
        <v>1606</v>
      </c>
      <c r="B643" t="str">
        <f>IFERROR(VLOOKUP(A643,employee[],2,FALSE),"")</f>
        <v>Kavya Verma</v>
      </c>
      <c r="C643" t="str">
        <f>IFERROR(VLOOKUP(A643,employee[],3,FALSE),"")</f>
        <v>kavya.verma642@outlook.com</v>
      </c>
      <c r="D643" t="str">
        <f>IFERROR(VLOOKUP(A643,employee[],4,FALSE),"")</f>
        <v>D004</v>
      </c>
      <c r="E643" t="str">
        <f>VLOOKUP(D643,department[],2,FALSE)</f>
        <v>Sales</v>
      </c>
      <c r="F643" t="str">
        <f>IFERROR(VLOOKUP(A643,employee[],5,FALSE),"")</f>
        <v>R005</v>
      </c>
      <c r="G643" t="str">
        <f>IFERROR(VLOOKUP(F643,job[],2,FALSE),"")</f>
        <v>Sales Executive</v>
      </c>
      <c r="H643" t="str">
        <f>IFERROR(VLOOKUP(A643,employee[],6,FALSE),"")</f>
        <v>L001</v>
      </c>
      <c r="I643" t="str">
        <f>IFERROR(VLOOKUP(H643,location[],2,FALSE),"")</f>
        <v>Delhi</v>
      </c>
      <c r="J643">
        <f>IFERROR(INDEX(sales[Monthly_Salary],MATCH(A643,sales[Employee_ID],0)),"")</f>
        <v>81000</v>
      </c>
      <c r="K643">
        <f>IFERROR(INDEX(sales[Salary_Hike_Percentage],MATCH(A643,sales[Employee_ID],0)),"")</f>
        <v>3</v>
      </c>
      <c r="L643">
        <f>IFERROR(INDEX(performance[Performance_Rating],MATCH(A643,performance[Employee_ID],0)),"")</f>
        <v>4.5</v>
      </c>
      <c r="M643">
        <f>IFERROR(INDEX(performance[Bonus_Percentage],MATCH(A643,performance[Employee_ID],0)),"")</f>
        <v>0.18</v>
      </c>
      <c r="N643" t="str">
        <f>IFERROR(INDEX(attendance[Status],MATCH(A643,attendance[Employee_ID],0)),"")</f>
        <v>Present</v>
      </c>
      <c r="O643">
        <f>IFERROR(INDEX(attendance[Working_Hours],MATCH(A643,attendance[Employee_ID],0)),"")</f>
        <v>8.6999999999999993</v>
      </c>
      <c r="P643">
        <f>IFERROR(INDEX(attendance[Date],MATCH(A643,attendance[Employee_ID],0)),"")</f>
        <v>45658</v>
      </c>
      <c r="Q643">
        <f t="shared" si="30"/>
        <v>83430</v>
      </c>
      <c r="R643" t="str">
        <f t="shared" si="31"/>
        <v>Excellent</v>
      </c>
      <c r="S643">
        <f t="shared" si="32"/>
        <v>1</v>
      </c>
    </row>
    <row r="644" spans="1:19" x14ac:dyDescent="0.2">
      <c r="A644" s="7" t="s">
        <v>1608</v>
      </c>
      <c r="B644" t="str">
        <f>IFERROR(VLOOKUP(A644,employee[],2,FALSE),"")</f>
        <v>Aditya Iyer</v>
      </c>
      <c r="C644" t="str">
        <f>IFERROR(VLOOKUP(A644,employee[],3,FALSE),"")</f>
        <v>aditya.iyer643@yahoo.com</v>
      </c>
      <c r="D644" t="str">
        <f>IFERROR(VLOOKUP(A644,employee[],4,FALSE),"")</f>
        <v>D001</v>
      </c>
      <c r="E644" t="str">
        <f>VLOOKUP(D644,department[],2,FALSE)</f>
        <v>HR</v>
      </c>
      <c r="F644" t="str">
        <f>IFERROR(VLOOKUP(A644,employee[],5,FALSE),"")</f>
        <v>R001</v>
      </c>
      <c r="G644" t="str">
        <f>IFERROR(VLOOKUP(F644,job[],2,FALSE),"")</f>
        <v>HR Executive</v>
      </c>
      <c r="H644" t="str">
        <f>IFERROR(VLOOKUP(A644,employee[],6,FALSE),"")</f>
        <v>L001</v>
      </c>
      <c r="I644" t="str">
        <f>IFERROR(VLOOKUP(H644,location[],2,FALSE),"")</f>
        <v>Delhi</v>
      </c>
      <c r="J644">
        <f>IFERROR(INDEX(sales[Monthly_Salary],MATCH(A644,sales[Employee_ID],0)),"")</f>
        <v>92000</v>
      </c>
      <c r="K644">
        <f>IFERROR(INDEX(sales[Salary_Hike_Percentage],MATCH(A644,sales[Employee_ID],0)),"")</f>
        <v>5</v>
      </c>
      <c r="L644">
        <f>IFERROR(INDEX(performance[Performance_Rating],MATCH(A644,performance[Employee_ID],0)),"")</f>
        <v>3</v>
      </c>
      <c r="M644">
        <f>IFERROR(INDEX(performance[Bonus_Percentage],MATCH(A644,performance[Employee_ID],0)),"")</f>
        <v>0.12</v>
      </c>
      <c r="N644" t="str">
        <f>IFERROR(INDEX(attendance[Status],MATCH(A644,attendance[Employee_ID],0)),"")</f>
        <v>Present</v>
      </c>
      <c r="O644">
        <f>IFERROR(INDEX(attendance[Working_Hours],MATCH(A644,attendance[Employee_ID],0)),"")</f>
        <v>8.4</v>
      </c>
      <c r="P644">
        <f>IFERROR(INDEX(attendance[Date],MATCH(A644,attendance[Employee_ID],0)),"")</f>
        <v>45658</v>
      </c>
      <c r="Q644">
        <f t="shared" si="30"/>
        <v>96600</v>
      </c>
      <c r="R644" t="str">
        <f t="shared" si="31"/>
        <v>Average</v>
      </c>
      <c r="S644">
        <f t="shared" si="32"/>
        <v>1</v>
      </c>
    </row>
    <row r="645" spans="1:19" x14ac:dyDescent="0.2">
      <c r="A645" s="6" t="s">
        <v>1610</v>
      </c>
      <c r="B645" t="str">
        <f>IFERROR(VLOOKUP(A645,employee[],2,FALSE),"")</f>
        <v>Aisha Joshi</v>
      </c>
      <c r="C645" t="str">
        <f>IFERROR(VLOOKUP(A645,employee[],3,FALSE),"")</f>
        <v>aisha.joshi644@gmail.com</v>
      </c>
      <c r="D645" t="str">
        <f>IFERROR(VLOOKUP(A645,employee[],4,FALSE),"")</f>
        <v>D003</v>
      </c>
      <c r="E645" t="str">
        <f>VLOOKUP(D645,department[],2,FALSE)</f>
        <v>IT</v>
      </c>
      <c r="F645" t="str">
        <f>IFERROR(VLOOKUP(A645,employee[],5,FALSE),"")</f>
        <v>R003</v>
      </c>
      <c r="G645" t="str">
        <f>IFERROR(VLOOKUP(F645,job[],2,FALSE),"")</f>
        <v>Software Engineer</v>
      </c>
      <c r="H645" t="str">
        <f>IFERROR(VLOOKUP(A645,employee[],6,FALSE),"")</f>
        <v>L002</v>
      </c>
      <c r="I645" t="str">
        <f>IFERROR(VLOOKUP(H645,location[],2,FALSE),"")</f>
        <v>Mumbai</v>
      </c>
      <c r="J645">
        <f>IFERROR(INDEX(sales[Monthly_Salary],MATCH(A645,sales[Employee_ID],0)),"")</f>
        <v>94000</v>
      </c>
      <c r="K645">
        <f>IFERROR(INDEX(sales[Salary_Hike_Percentage],MATCH(A645,sales[Employee_ID],0)),"")</f>
        <v>3</v>
      </c>
      <c r="L645">
        <f>IFERROR(INDEX(performance[Performance_Rating],MATCH(A645,performance[Employee_ID],0)),"")</f>
        <v>3.4</v>
      </c>
      <c r="M645">
        <f>IFERROR(INDEX(performance[Bonus_Percentage],MATCH(A645,performance[Employee_ID],0)),"")</f>
        <v>0.14000000000000001</v>
      </c>
      <c r="N645" t="str">
        <f>IFERROR(INDEX(attendance[Status],MATCH(A645,attendance[Employee_ID],0)),"")</f>
        <v>Present</v>
      </c>
      <c r="O645">
        <f>IFERROR(INDEX(attendance[Working_Hours],MATCH(A645,attendance[Employee_ID],0)),"")</f>
        <v>7.9</v>
      </c>
      <c r="P645">
        <f>IFERROR(INDEX(attendance[Date],MATCH(A645,attendance[Employee_ID],0)),"")</f>
        <v>45658</v>
      </c>
      <c r="Q645">
        <f t="shared" si="30"/>
        <v>96820</v>
      </c>
      <c r="R645" t="str">
        <f t="shared" si="31"/>
        <v>Average</v>
      </c>
      <c r="S645">
        <f t="shared" si="32"/>
        <v>1</v>
      </c>
    </row>
    <row r="646" spans="1:19" x14ac:dyDescent="0.2">
      <c r="A646" s="7" t="s">
        <v>1612</v>
      </c>
      <c r="B646" t="str">
        <f>IFERROR(VLOOKUP(A646,employee[],2,FALSE),"")</f>
        <v>Priya Gupta</v>
      </c>
      <c r="C646" t="str">
        <f>IFERROR(VLOOKUP(A646,employee[],3,FALSE),"")</f>
        <v>priya.gupta645@gmail.com</v>
      </c>
      <c r="D646" t="str">
        <f>IFERROR(VLOOKUP(A646,employee[],4,FALSE),"")</f>
        <v>D003</v>
      </c>
      <c r="E646" t="str">
        <f>VLOOKUP(D646,department[],2,FALSE)</f>
        <v>IT</v>
      </c>
      <c r="F646" t="str">
        <f>IFERROR(VLOOKUP(A646,employee[],5,FALSE),"")</f>
        <v>R002</v>
      </c>
      <c r="G646" t="str">
        <f>IFERROR(VLOOKUP(F646,job[],2,FALSE),"")</f>
        <v>Data Analyst</v>
      </c>
      <c r="H646" t="str">
        <f>IFERROR(VLOOKUP(A646,employee[],6,FALSE),"")</f>
        <v>L002</v>
      </c>
      <c r="I646" t="str">
        <f>IFERROR(VLOOKUP(H646,location[],2,FALSE),"")</f>
        <v>Mumbai</v>
      </c>
      <c r="J646">
        <f>IFERROR(INDEX(sales[Monthly_Salary],MATCH(A646,sales[Employee_ID],0)),"")</f>
        <v>97000</v>
      </c>
      <c r="K646">
        <f>IFERROR(INDEX(sales[Salary_Hike_Percentage],MATCH(A646,sales[Employee_ID],0)),"")</f>
        <v>12</v>
      </c>
      <c r="L646">
        <f>IFERROR(INDEX(performance[Performance_Rating],MATCH(A646,performance[Employee_ID],0)),"")</f>
        <v>3.4</v>
      </c>
      <c r="M646">
        <f>IFERROR(INDEX(performance[Bonus_Percentage],MATCH(A646,performance[Employee_ID],0)),"")</f>
        <v>0.14000000000000001</v>
      </c>
      <c r="N646" t="str">
        <f>IFERROR(INDEX(attendance[Status],MATCH(A646,attendance[Employee_ID],0)),"")</f>
        <v>Present</v>
      </c>
      <c r="O646">
        <f>IFERROR(INDEX(attendance[Working_Hours],MATCH(A646,attendance[Employee_ID],0)),"")</f>
        <v>8.1999999999999993</v>
      </c>
      <c r="P646">
        <f>IFERROR(INDEX(attendance[Date],MATCH(A646,attendance[Employee_ID],0)),"")</f>
        <v>45658</v>
      </c>
      <c r="Q646">
        <f t="shared" si="30"/>
        <v>108640.00000000001</v>
      </c>
      <c r="R646" t="str">
        <f t="shared" si="31"/>
        <v>Average</v>
      </c>
      <c r="S646">
        <f t="shared" si="32"/>
        <v>1</v>
      </c>
    </row>
    <row r="647" spans="1:19" x14ac:dyDescent="0.2">
      <c r="A647" s="6" t="s">
        <v>1614</v>
      </c>
      <c r="B647" t="str">
        <f>IFERROR(VLOOKUP(A647,employee[],2,FALSE),"")</f>
        <v>Arjun Reddy</v>
      </c>
      <c r="C647" t="str">
        <f>IFERROR(VLOOKUP(A647,employee[],3,FALSE),"")</f>
        <v>arjun.reddy646@yahoo.com</v>
      </c>
      <c r="D647" t="str">
        <f>IFERROR(VLOOKUP(A647,employee[],4,FALSE),"")</f>
        <v>D002</v>
      </c>
      <c r="E647" t="str">
        <f>VLOOKUP(D647,department[],2,FALSE)</f>
        <v>Finance</v>
      </c>
      <c r="F647" t="str">
        <f>IFERROR(VLOOKUP(A647,employee[],5,FALSE),"")</f>
        <v>R004</v>
      </c>
      <c r="G647" t="str">
        <f>IFERROR(VLOOKUP(F647,job[],2,FALSE),"")</f>
        <v>Finance Manager</v>
      </c>
      <c r="H647" t="str">
        <f>IFERROR(VLOOKUP(A647,employee[],6,FALSE),"")</f>
        <v>L002</v>
      </c>
      <c r="I647" t="str">
        <f>IFERROR(VLOOKUP(H647,location[],2,FALSE),"")</f>
        <v>Mumbai</v>
      </c>
      <c r="J647">
        <f>IFERROR(INDEX(sales[Monthly_Salary],MATCH(A647,sales[Employee_ID],0)),"")</f>
        <v>46000</v>
      </c>
      <c r="K647">
        <f>IFERROR(INDEX(sales[Salary_Hike_Percentage],MATCH(A647,sales[Employee_ID],0)),"")</f>
        <v>7</v>
      </c>
      <c r="L647">
        <f>IFERROR(INDEX(performance[Performance_Rating],MATCH(A647,performance[Employee_ID],0)),"")</f>
        <v>3.1</v>
      </c>
      <c r="M647">
        <f>IFERROR(INDEX(performance[Bonus_Percentage],MATCH(A647,performance[Employee_ID],0)),"")</f>
        <v>0.12</v>
      </c>
      <c r="N647" t="str">
        <f>IFERROR(INDEX(attendance[Status],MATCH(A647,attendance[Employee_ID],0)),"")</f>
        <v>Present</v>
      </c>
      <c r="O647">
        <f>IFERROR(INDEX(attendance[Working_Hours],MATCH(A647,attendance[Employee_ID],0)),"")</f>
        <v>8.1</v>
      </c>
      <c r="P647">
        <f>IFERROR(INDEX(attendance[Date],MATCH(A647,attendance[Employee_ID],0)),"")</f>
        <v>45658</v>
      </c>
      <c r="Q647">
        <f t="shared" si="30"/>
        <v>49220</v>
      </c>
      <c r="R647" t="str">
        <f t="shared" si="31"/>
        <v>Average</v>
      </c>
      <c r="S647">
        <f t="shared" si="32"/>
        <v>1</v>
      </c>
    </row>
    <row r="648" spans="1:19" x14ac:dyDescent="0.2">
      <c r="A648" s="7" t="s">
        <v>1616</v>
      </c>
      <c r="B648" t="str">
        <f>IFERROR(VLOOKUP(A648,employee[],2,FALSE),"")</f>
        <v>Aditya Singh</v>
      </c>
      <c r="C648" t="str">
        <f>IFERROR(VLOOKUP(A648,employee[],3,FALSE),"")</f>
        <v>aditya.singh647@gmail.com</v>
      </c>
      <c r="D648" t="str">
        <f>IFERROR(VLOOKUP(A648,employee[],4,FALSE),"")</f>
        <v>D002</v>
      </c>
      <c r="E648" t="str">
        <f>VLOOKUP(D648,department[],2,FALSE)</f>
        <v>Finance</v>
      </c>
      <c r="F648" t="str">
        <f>IFERROR(VLOOKUP(A648,employee[],5,FALSE),"")</f>
        <v>R004</v>
      </c>
      <c r="G648" t="str">
        <f>IFERROR(VLOOKUP(F648,job[],2,FALSE),"")</f>
        <v>Finance Manager</v>
      </c>
      <c r="H648" t="str">
        <f>IFERROR(VLOOKUP(A648,employee[],6,FALSE),"")</f>
        <v>L004</v>
      </c>
      <c r="I648" t="str">
        <f>IFERROR(VLOOKUP(H648,location[],2,FALSE),"")</f>
        <v>Hyderabad</v>
      </c>
      <c r="J648">
        <f>IFERROR(INDEX(sales[Monthly_Salary],MATCH(A648,sales[Employee_ID],0)),"")</f>
        <v>31000</v>
      </c>
      <c r="K648">
        <f>IFERROR(INDEX(sales[Salary_Hike_Percentage],MATCH(A648,sales[Employee_ID],0)),"")</f>
        <v>12</v>
      </c>
      <c r="L648">
        <f>IFERROR(INDEX(performance[Performance_Rating],MATCH(A648,performance[Employee_ID],0)),"")</f>
        <v>2.6</v>
      </c>
      <c r="M648">
        <f>IFERROR(INDEX(performance[Bonus_Percentage],MATCH(A648,performance[Employee_ID],0)),"")</f>
        <v>0.1</v>
      </c>
      <c r="N648" t="str">
        <f>IFERROR(INDEX(attendance[Status],MATCH(A648,attendance[Employee_ID],0)),"")</f>
        <v>Present</v>
      </c>
      <c r="O648">
        <f>IFERROR(INDEX(attendance[Working_Hours],MATCH(A648,attendance[Employee_ID],0)),"")</f>
        <v>8</v>
      </c>
      <c r="P648">
        <f>IFERROR(INDEX(attendance[Date],MATCH(A648,attendance[Employee_ID],0)),"")</f>
        <v>45658</v>
      </c>
      <c r="Q648">
        <f t="shared" si="30"/>
        <v>34720</v>
      </c>
      <c r="R648" t="str">
        <f t="shared" si="31"/>
        <v>Average</v>
      </c>
      <c r="S648">
        <f t="shared" si="32"/>
        <v>1</v>
      </c>
    </row>
    <row r="649" spans="1:19" x14ac:dyDescent="0.2">
      <c r="A649" s="6" t="s">
        <v>1618</v>
      </c>
      <c r="B649" t="str">
        <f>IFERROR(VLOOKUP(A649,employee[],2,FALSE),"")</f>
        <v>Sneha Agarwal</v>
      </c>
      <c r="C649" t="str">
        <f>IFERROR(VLOOKUP(A649,employee[],3,FALSE),"")</f>
        <v>sneha.agarwal648@yahoo.com</v>
      </c>
      <c r="D649" t="str">
        <f>IFERROR(VLOOKUP(A649,employee[],4,FALSE),"")</f>
        <v>D003</v>
      </c>
      <c r="E649" t="str">
        <f>VLOOKUP(D649,department[],2,FALSE)</f>
        <v>IT</v>
      </c>
      <c r="F649" t="str">
        <f>IFERROR(VLOOKUP(A649,employee[],5,FALSE),"")</f>
        <v>R003</v>
      </c>
      <c r="G649" t="str">
        <f>IFERROR(VLOOKUP(F649,job[],2,FALSE),"")</f>
        <v>Software Engineer</v>
      </c>
      <c r="H649" t="str">
        <f>IFERROR(VLOOKUP(A649,employee[],6,FALSE),"")</f>
        <v>L004</v>
      </c>
      <c r="I649" t="str">
        <f>IFERROR(VLOOKUP(H649,location[],2,FALSE),"")</f>
        <v>Hyderabad</v>
      </c>
      <c r="J649">
        <f>IFERROR(INDEX(sales[Monthly_Salary],MATCH(A649,sales[Employee_ID],0)),"")</f>
        <v>64000</v>
      </c>
      <c r="K649">
        <f>IFERROR(INDEX(sales[Salary_Hike_Percentage],MATCH(A649,sales[Employee_ID],0)),"")</f>
        <v>10</v>
      </c>
      <c r="L649">
        <f>IFERROR(INDEX(performance[Performance_Rating],MATCH(A649,performance[Employee_ID],0)),"")</f>
        <v>3.9</v>
      </c>
      <c r="M649">
        <f>IFERROR(INDEX(performance[Bonus_Percentage],MATCH(A649,performance[Employee_ID],0)),"")</f>
        <v>0.16</v>
      </c>
      <c r="N649" t="str">
        <f>IFERROR(INDEX(attendance[Status],MATCH(A649,attendance[Employee_ID],0)),"")</f>
        <v>Present</v>
      </c>
      <c r="O649">
        <f>IFERROR(INDEX(attendance[Working_Hours],MATCH(A649,attendance[Employee_ID],0)),"")</f>
        <v>7.3</v>
      </c>
      <c r="P649">
        <f>IFERROR(INDEX(attendance[Date],MATCH(A649,attendance[Employee_ID],0)),"")</f>
        <v>45658</v>
      </c>
      <c r="Q649">
        <f t="shared" si="30"/>
        <v>70400</v>
      </c>
      <c r="R649" t="str">
        <f t="shared" si="31"/>
        <v>Good</v>
      </c>
      <c r="S649">
        <f t="shared" si="32"/>
        <v>1</v>
      </c>
    </row>
    <row r="650" spans="1:19" x14ac:dyDescent="0.2">
      <c r="A650" s="7" t="s">
        <v>1621</v>
      </c>
      <c r="B650" t="str">
        <f>IFERROR(VLOOKUP(A650,employee[],2,FALSE),"")</f>
        <v>Rahul Chauhan</v>
      </c>
      <c r="C650" t="str">
        <f>IFERROR(VLOOKUP(A650,employee[],3,FALSE),"")</f>
        <v>rahul.chauhan649@outlook.com</v>
      </c>
      <c r="D650" t="str">
        <f>IFERROR(VLOOKUP(A650,employee[],4,FALSE),"")</f>
        <v>D005</v>
      </c>
      <c r="E650" t="str">
        <f>VLOOKUP(D650,department[],2,FALSE)</f>
        <v>Marketing</v>
      </c>
      <c r="F650" t="str">
        <f>IFERROR(VLOOKUP(A650,employee[],5,FALSE),"")</f>
        <v>R002</v>
      </c>
      <c r="G650" t="str">
        <f>IFERROR(VLOOKUP(F650,job[],2,FALSE),"")</f>
        <v>Data Analyst</v>
      </c>
      <c r="H650" t="str">
        <f>IFERROR(VLOOKUP(A650,employee[],6,FALSE),"")</f>
        <v>L004</v>
      </c>
      <c r="I650" t="str">
        <f>IFERROR(VLOOKUP(H650,location[],2,FALSE),"")</f>
        <v>Hyderabad</v>
      </c>
      <c r="J650">
        <f>IFERROR(INDEX(sales[Monthly_Salary],MATCH(A650,sales[Employee_ID],0)),"")</f>
        <v>26000</v>
      </c>
      <c r="K650">
        <f>IFERROR(INDEX(sales[Salary_Hike_Percentage],MATCH(A650,sales[Employee_ID],0)),"")</f>
        <v>10</v>
      </c>
      <c r="L650">
        <f>IFERROR(INDEX(performance[Performance_Rating],MATCH(A650,performance[Employee_ID],0)),"")</f>
        <v>4.8</v>
      </c>
      <c r="M650">
        <f>IFERROR(INDEX(performance[Bonus_Percentage],MATCH(A650,performance[Employee_ID],0)),"")</f>
        <v>0.19</v>
      </c>
      <c r="N650" t="str">
        <f>IFERROR(INDEX(attendance[Status],MATCH(A650,attendance[Employee_ID],0)),"")</f>
        <v>Present</v>
      </c>
      <c r="O650">
        <f>IFERROR(INDEX(attendance[Working_Hours],MATCH(A650,attendance[Employee_ID],0)),"")</f>
        <v>8.8000000000000007</v>
      </c>
      <c r="P650">
        <f>IFERROR(INDEX(attendance[Date],MATCH(A650,attendance[Employee_ID],0)),"")</f>
        <v>45658</v>
      </c>
      <c r="Q650">
        <f t="shared" si="30"/>
        <v>28600.000000000004</v>
      </c>
      <c r="R650" t="str">
        <f t="shared" si="31"/>
        <v>Excellent</v>
      </c>
      <c r="S650">
        <f t="shared" si="32"/>
        <v>1</v>
      </c>
    </row>
    <row r="651" spans="1:19" x14ac:dyDescent="0.2">
      <c r="A651" s="6" t="s">
        <v>1623</v>
      </c>
      <c r="B651" t="str">
        <f>IFERROR(VLOOKUP(A651,employee[],2,FALSE),"")</f>
        <v>Priya Reddy</v>
      </c>
      <c r="C651" t="str">
        <f>IFERROR(VLOOKUP(A651,employee[],3,FALSE),"")</f>
        <v>priya.reddy650@yahoo.com</v>
      </c>
      <c r="D651" t="str">
        <f>IFERROR(VLOOKUP(A651,employee[],4,FALSE),"")</f>
        <v>D003</v>
      </c>
      <c r="E651" t="str">
        <f>VLOOKUP(D651,department[],2,FALSE)</f>
        <v>IT</v>
      </c>
      <c r="F651" t="str">
        <f>IFERROR(VLOOKUP(A651,employee[],5,FALSE),"")</f>
        <v>R003</v>
      </c>
      <c r="G651" t="str">
        <f>IFERROR(VLOOKUP(F651,job[],2,FALSE),"")</f>
        <v>Software Engineer</v>
      </c>
      <c r="H651" t="str">
        <f>IFERROR(VLOOKUP(A651,employee[],6,FALSE),"")</f>
        <v>L001</v>
      </c>
      <c r="I651" t="str">
        <f>IFERROR(VLOOKUP(H651,location[],2,FALSE),"")</f>
        <v>Delhi</v>
      </c>
      <c r="J651">
        <f>IFERROR(INDEX(sales[Monthly_Salary],MATCH(A651,sales[Employee_ID],0)),"")</f>
        <v>66000</v>
      </c>
      <c r="K651">
        <f>IFERROR(INDEX(sales[Salary_Hike_Percentage],MATCH(A651,sales[Employee_ID],0)),"")</f>
        <v>3</v>
      </c>
      <c r="L651">
        <f>IFERROR(INDEX(performance[Performance_Rating],MATCH(A651,performance[Employee_ID],0)),"")</f>
        <v>3.8</v>
      </c>
      <c r="M651">
        <f>IFERROR(INDEX(performance[Bonus_Percentage],MATCH(A651,performance[Employee_ID],0)),"")</f>
        <v>0.15</v>
      </c>
      <c r="N651" t="str">
        <f>IFERROR(INDEX(attendance[Status],MATCH(A651,attendance[Employee_ID],0)),"")</f>
        <v>Present</v>
      </c>
      <c r="O651">
        <f>IFERROR(INDEX(attendance[Working_Hours],MATCH(A651,attendance[Employee_ID],0)),"")</f>
        <v>8.6</v>
      </c>
      <c r="P651">
        <f>IFERROR(INDEX(attendance[Date],MATCH(A651,attendance[Employee_ID],0)),"")</f>
        <v>45658</v>
      </c>
      <c r="Q651">
        <f t="shared" si="30"/>
        <v>67980</v>
      </c>
      <c r="R651" t="str">
        <f t="shared" si="31"/>
        <v>Good</v>
      </c>
      <c r="S651">
        <f t="shared" si="32"/>
        <v>1</v>
      </c>
    </row>
    <row r="652" spans="1:19" x14ac:dyDescent="0.2">
      <c r="A652" s="7" t="s">
        <v>1625</v>
      </c>
      <c r="B652" t="str">
        <f>IFERROR(VLOOKUP(A652,employee[],2,FALSE),"")</f>
        <v>Vivaan Chauhan</v>
      </c>
      <c r="C652" t="str">
        <f>IFERROR(VLOOKUP(A652,employee[],3,FALSE),"")</f>
        <v>vivaan.chauhan651@yahoo.com</v>
      </c>
      <c r="D652" t="str">
        <f>IFERROR(VLOOKUP(A652,employee[],4,FALSE),"")</f>
        <v>D005</v>
      </c>
      <c r="E652" t="str">
        <f>VLOOKUP(D652,department[],2,FALSE)</f>
        <v>Marketing</v>
      </c>
      <c r="F652" t="str">
        <f>IFERROR(VLOOKUP(A652,employee[],5,FALSE),"")</f>
        <v>R002</v>
      </c>
      <c r="G652" t="str">
        <f>IFERROR(VLOOKUP(F652,job[],2,FALSE),"")</f>
        <v>Data Analyst</v>
      </c>
      <c r="H652" t="str">
        <f>IFERROR(VLOOKUP(A652,employee[],6,FALSE),"")</f>
        <v>L002</v>
      </c>
      <c r="I652" t="str">
        <f>IFERROR(VLOOKUP(H652,location[],2,FALSE),"")</f>
        <v>Mumbai</v>
      </c>
      <c r="J652">
        <f>IFERROR(INDEX(sales[Monthly_Salary],MATCH(A652,sales[Employee_ID],0)),"")</f>
        <v>116000</v>
      </c>
      <c r="K652">
        <f>IFERROR(INDEX(sales[Salary_Hike_Percentage],MATCH(A652,sales[Employee_ID],0)),"")</f>
        <v>5</v>
      </c>
      <c r="L652">
        <f>IFERROR(INDEX(performance[Performance_Rating],MATCH(A652,performance[Employee_ID],0)),"")</f>
        <v>4.3</v>
      </c>
      <c r="M652">
        <f>IFERROR(INDEX(performance[Bonus_Percentage],MATCH(A652,performance[Employee_ID],0)),"")</f>
        <v>0.17</v>
      </c>
      <c r="N652" t="str">
        <f>IFERROR(INDEX(attendance[Status],MATCH(A652,attendance[Employee_ID],0)),"")</f>
        <v>Present</v>
      </c>
      <c r="O652">
        <f>IFERROR(INDEX(attendance[Working_Hours],MATCH(A652,attendance[Employee_ID],0)),"")</f>
        <v>8.6999999999999993</v>
      </c>
      <c r="P652">
        <f>IFERROR(INDEX(attendance[Date],MATCH(A652,attendance[Employee_ID],0)),"")</f>
        <v>45658</v>
      </c>
      <c r="Q652">
        <f t="shared" si="30"/>
        <v>121800</v>
      </c>
      <c r="R652" t="str">
        <f t="shared" si="31"/>
        <v>Good</v>
      </c>
      <c r="S652">
        <f t="shared" si="32"/>
        <v>1</v>
      </c>
    </row>
    <row r="653" spans="1:19" x14ac:dyDescent="0.2">
      <c r="A653" s="6" t="s">
        <v>1627</v>
      </c>
      <c r="B653" t="str">
        <f>IFERROR(VLOOKUP(A653,employee[],2,FALSE),"")</f>
        <v>Vivaan Nair</v>
      </c>
      <c r="C653" t="str">
        <f>IFERROR(VLOOKUP(A653,employee[],3,FALSE),"")</f>
        <v>vivaan.nair652@gmail.com</v>
      </c>
      <c r="D653" t="str">
        <f>IFERROR(VLOOKUP(A653,employee[],4,FALSE),"")</f>
        <v>D004</v>
      </c>
      <c r="E653" t="str">
        <f>VLOOKUP(D653,department[],2,FALSE)</f>
        <v>Sales</v>
      </c>
      <c r="F653" t="str">
        <f>IFERROR(VLOOKUP(A653,employee[],5,FALSE),"")</f>
        <v>R005</v>
      </c>
      <c r="G653" t="str">
        <f>IFERROR(VLOOKUP(F653,job[],2,FALSE),"")</f>
        <v>Sales Executive</v>
      </c>
      <c r="H653" t="str">
        <f>IFERROR(VLOOKUP(A653,employee[],6,FALSE),"")</f>
        <v>L004</v>
      </c>
      <c r="I653" t="str">
        <f>IFERROR(VLOOKUP(H653,location[],2,FALSE),"")</f>
        <v>Hyderabad</v>
      </c>
      <c r="J653">
        <f>IFERROR(INDEX(sales[Monthly_Salary],MATCH(A653,sales[Employee_ID],0)),"")</f>
        <v>31000</v>
      </c>
      <c r="K653">
        <f>IFERROR(INDEX(sales[Salary_Hike_Percentage],MATCH(A653,sales[Employee_ID],0)),"")</f>
        <v>5</v>
      </c>
      <c r="L653">
        <f>IFERROR(INDEX(performance[Performance_Rating],MATCH(A653,performance[Employee_ID],0)),"")</f>
        <v>4.3</v>
      </c>
      <c r="M653">
        <f>IFERROR(INDEX(performance[Bonus_Percentage],MATCH(A653,performance[Employee_ID],0)),"")</f>
        <v>0.17</v>
      </c>
      <c r="N653" t="str">
        <f>IFERROR(INDEX(attendance[Status],MATCH(A653,attendance[Employee_ID],0)),"")</f>
        <v>Present</v>
      </c>
      <c r="O653">
        <f>IFERROR(INDEX(attendance[Working_Hours],MATCH(A653,attendance[Employee_ID],0)),"")</f>
        <v>8.9</v>
      </c>
      <c r="P653">
        <f>IFERROR(INDEX(attendance[Date],MATCH(A653,attendance[Employee_ID],0)),"")</f>
        <v>45658</v>
      </c>
      <c r="Q653">
        <f t="shared" si="30"/>
        <v>32550</v>
      </c>
      <c r="R653" t="str">
        <f t="shared" si="31"/>
        <v>Good</v>
      </c>
      <c r="S653">
        <f t="shared" si="32"/>
        <v>1</v>
      </c>
    </row>
    <row r="654" spans="1:19" x14ac:dyDescent="0.2">
      <c r="A654" s="7" t="s">
        <v>1629</v>
      </c>
      <c r="B654" t="str">
        <f>IFERROR(VLOOKUP(A654,employee[],2,FALSE),"")</f>
        <v>Aarav Chauhan</v>
      </c>
      <c r="C654" t="str">
        <f>IFERROR(VLOOKUP(A654,employee[],3,FALSE),"")</f>
        <v>aarav.chauhan653@outlook.com</v>
      </c>
      <c r="D654" t="str">
        <f>IFERROR(VLOOKUP(A654,employee[],4,FALSE),"")</f>
        <v>D001</v>
      </c>
      <c r="E654" t="str">
        <f>VLOOKUP(D654,department[],2,FALSE)</f>
        <v>HR</v>
      </c>
      <c r="F654" t="str">
        <f>IFERROR(VLOOKUP(A654,employee[],5,FALSE),"")</f>
        <v>R001</v>
      </c>
      <c r="G654" t="str">
        <f>IFERROR(VLOOKUP(F654,job[],2,FALSE),"")</f>
        <v>HR Executive</v>
      </c>
      <c r="H654" t="str">
        <f>IFERROR(VLOOKUP(A654,employee[],6,FALSE),"")</f>
        <v>L002</v>
      </c>
      <c r="I654" t="str">
        <f>IFERROR(VLOOKUP(H654,location[],2,FALSE),"")</f>
        <v>Mumbai</v>
      </c>
      <c r="J654">
        <f>IFERROR(INDEX(sales[Monthly_Salary],MATCH(A654,sales[Employee_ID],0)),"")</f>
        <v>81000</v>
      </c>
      <c r="K654">
        <f>IFERROR(INDEX(sales[Salary_Hike_Percentage],MATCH(A654,sales[Employee_ID],0)),"")</f>
        <v>7</v>
      </c>
      <c r="L654">
        <f>IFERROR(INDEX(performance[Performance_Rating],MATCH(A654,performance[Employee_ID],0)),"")</f>
        <v>3.4</v>
      </c>
      <c r="M654">
        <f>IFERROR(INDEX(performance[Bonus_Percentage],MATCH(A654,performance[Employee_ID],0)),"")</f>
        <v>0.14000000000000001</v>
      </c>
      <c r="N654" t="str">
        <f>IFERROR(INDEX(attendance[Status],MATCH(A654,attendance[Employee_ID],0)),"")</f>
        <v>Present</v>
      </c>
      <c r="O654">
        <f>IFERROR(INDEX(attendance[Working_Hours],MATCH(A654,attendance[Employee_ID],0)),"")</f>
        <v>8</v>
      </c>
      <c r="P654">
        <f>IFERROR(INDEX(attendance[Date],MATCH(A654,attendance[Employee_ID],0)),"")</f>
        <v>45658</v>
      </c>
      <c r="Q654">
        <f t="shared" si="30"/>
        <v>86670</v>
      </c>
      <c r="R654" t="str">
        <f t="shared" si="31"/>
        <v>Average</v>
      </c>
      <c r="S654">
        <f t="shared" si="32"/>
        <v>1</v>
      </c>
    </row>
    <row r="655" spans="1:19" x14ac:dyDescent="0.2">
      <c r="A655" s="6" t="s">
        <v>1631</v>
      </c>
      <c r="B655" t="str">
        <f>IFERROR(VLOOKUP(A655,employee[],2,FALSE),"")</f>
        <v>Ishita Reddy</v>
      </c>
      <c r="C655" t="str">
        <f>IFERROR(VLOOKUP(A655,employee[],3,FALSE),"")</f>
        <v>ishita.reddy654@yahoo.com</v>
      </c>
      <c r="D655" t="str">
        <f>IFERROR(VLOOKUP(A655,employee[],4,FALSE),"")</f>
        <v>D002</v>
      </c>
      <c r="E655" t="str">
        <f>VLOOKUP(D655,department[],2,FALSE)</f>
        <v>Finance</v>
      </c>
      <c r="F655" t="str">
        <f>IFERROR(VLOOKUP(A655,employee[],5,FALSE),"")</f>
        <v>R004</v>
      </c>
      <c r="G655" t="str">
        <f>IFERROR(VLOOKUP(F655,job[],2,FALSE),"")</f>
        <v>Finance Manager</v>
      </c>
      <c r="H655" t="str">
        <f>IFERROR(VLOOKUP(A655,employee[],6,FALSE),"")</f>
        <v>L004</v>
      </c>
      <c r="I655" t="str">
        <f>IFERROR(VLOOKUP(H655,location[],2,FALSE),"")</f>
        <v>Hyderabad</v>
      </c>
      <c r="J655">
        <f>IFERROR(INDEX(sales[Monthly_Salary],MATCH(A655,sales[Employee_ID],0)),"")</f>
        <v>99000</v>
      </c>
      <c r="K655">
        <f>IFERROR(INDEX(sales[Salary_Hike_Percentage],MATCH(A655,sales[Employee_ID],0)),"")</f>
        <v>5</v>
      </c>
      <c r="L655">
        <f>IFERROR(INDEX(performance[Performance_Rating],MATCH(A655,performance[Employee_ID],0)),"")</f>
        <v>3.4</v>
      </c>
      <c r="M655">
        <f>IFERROR(INDEX(performance[Bonus_Percentage],MATCH(A655,performance[Employee_ID],0)),"")</f>
        <v>0.14000000000000001</v>
      </c>
      <c r="N655" t="str">
        <f>IFERROR(INDEX(attendance[Status],MATCH(A655,attendance[Employee_ID],0)),"")</f>
        <v>Present</v>
      </c>
      <c r="O655">
        <f>IFERROR(INDEX(attendance[Working_Hours],MATCH(A655,attendance[Employee_ID],0)),"")</f>
        <v>7</v>
      </c>
      <c r="P655">
        <f>IFERROR(INDEX(attendance[Date],MATCH(A655,attendance[Employee_ID],0)),"")</f>
        <v>45658</v>
      </c>
      <c r="Q655">
        <f t="shared" si="30"/>
        <v>103950</v>
      </c>
      <c r="R655" t="str">
        <f t="shared" si="31"/>
        <v>Average</v>
      </c>
      <c r="S655">
        <f t="shared" si="32"/>
        <v>1</v>
      </c>
    </row>
    <row r="656" spans="1:19" x14ac:dyDescent="0.2">
      <c r="A656" s="7" t="s">
        <v>1633</v>
      </c>
      <c r="B656" t="str">
        <f>IFERROR(VLOOKUP(A656,employee[],2,FALSE),"")</f>
        <v>Nikhil Sharma</v>
      </c>
      <c r="C656" t="str">
        <f>IFERROR(VLOOKUP(A656,employee[],3,FALSE),"")</f>
        <v>nikhil.sharma655@gmail.com</v>
      </c>
      <c r="D656" t="str">
        <f>IFERROR(VLOOKUP(A656,employee[],4,FALSE),"")</f>
        <v>D005</v>
      </c>
      <c r="E656" t="str">
        <f>VLOOKUP(D656,department[],2,FALSE)</f>
        <v>Marketing</v>
      </c>
      <c r="F656" t="str">
        <f>IFERROR(VLOOKUP(A656,employee[],5,FALSE),"")</f>
        <v>R002</v>
      </c>
      <c r="G656" t="str">
        <f>IFERROR(VLOOKUP(F656,job[],2,FALSE),"")</f>
        <v>Data Analyst</v>
      </c>
      <c r="H656" t="str">
        <f>IFERROR(VLOOKUP(A656,employee[],6,FALSE),"")</f>
        <v>L004</v>
      </c>
      <c r="I656" t="str">
        <f>IFERROR(VLOOKUP(H656,location[],2,FALSE),"")</f>
        <v>Hyderabad</v>
      </c>
      <c r="J656">
        <f>IFERROR(INDEX(sales[Monthly_Salary],MATCH(A656,sales[Employee_ID],0)),"")</f>
        <v>41000</v>
      </c>
      <c r="K656">
        <f>IFERROR(INDEX(sales[Salary_Hike_Percentage],MATCH(A656,sales[Employee_ID],0)),"")</f>
        <v>5</v>
      </c>
      <c r="L656">
        <f>IFERROR(INDEX(performance[Performance_Rating],MATCH(A656,performance[Employee_ID],0)),"")</f>
        <v>3.6</v>
      </c>
      <c r="M656">
        <f>IFERROR(INDEX(performance[Bonus_Percentage],MATCH(A656,performance[Employee_ID],0)),"")</f>
        <v>0.14000000000000001</v>
      </c>
      <c r="N656" t="str">
        <f>IFERROR(INDEX(attendance[Status],MATCH(A656,attendance[Employee_ID],0)),"")</f>
        <v>WFH</v>
      </c>
      <c r="O656">
        <f>IFERROR(INDEX(attendance[Working_Hours],MATCH(A656,attendance[Employee_ID],0)),"")</f>
        <v>8.4</v>
      </c>
      <c r="P656">
        <f>IFERROR(INDEX(attendance[Date],MATCH(A656,attendance[Employee_ID],0)),"")</f>
        <v>45658</v>
      </c>
      <c r="Q656">
        <f t="shared" si="30"/>
        <v>43050</v>
      </c>
      <c r="R656" t="str">
        <f t="shared" si="31"/>
        <v>Good</v>
      </c>
      <c r="S656">
        <f t="shared" si="32"/>
        <v>0</v>
      </c>
    </row>
    <row r="657" spans="1:19" x14ac:dyDescent="0.2">
      <c r="A657" s="6" t="s">
        <v>1635</v>
      </c>
      <c r="B657" t="str">
        <f>IFERROR(VLOOKUP(A657,employee[],2,FALSE),"")</f>
        <v>Vivaan Nair</v>
      </c>
      <c r="C657" t="str">
        <f>IFERROR(VLOOKUP(A657,employee[],3,FALSE),"")</f>
        <v>vivaan.nair656@gmail.com</v>
      </c>
      <c r="D657" t="str">
        <f>IFERROR(VLOOKUP(A657,employee[],4,FALSE),"")</f>
        <v>D003</v>
      </c>
      <c r="E657" t="str">
        <f>VLOOKUP(D657,department[],2,FALSE)</f>
        <v>IT</v>
      </c>
      <c r="F657" t="str">
        <f>IFERROR(VLOOKUP(A657,employee[],5,FALSE),"")</f>
        <v>R003</v>
      </c>
      <c r="G657" t="str">
        <f>IFERROR(VLOOKUP(F657,job[],2,FALSE),"")</f>
        <v>Software Engineer</v>
      </c>
      <c r="H657" t="str">
        <f>IFERROR(VLOOKUP(A657,employee[],6,FALSE),"")</f>
        <v>L003</v>
      </c>
      <c r="I657" t="str">
        <f>IFERROR(VLOOKUP(H657,location[],2,FALSE),"")</f>
        <v>Bengaluru</v>
      </c>
      <c r="J657">
        <f>IFERROR(INDEX(sales[Monthly_Salary],MATCH(A657,sales[Employee_ID],0)),"")</f>
        <v>86000</v>
      </c>
      <c r="K657">
        <f>IFERROR(INDEX(sales[Salary_Hike_Percentage],MATCH(A657,sales[Employee_ID],0)),"")</f>
        <v>12</v>
      </c>
      <c r="L657">
        <f>IFERROR(INDEX(performance[Performance_Rating],MATCH(A657,performance[Employee_ID],0)),"")</f>
        <v>4.2</v>
      </c>
      <c r="M657">
        <f>IFERROR(INDEX(performance[Bonus_Percentage],MATCH(A657,performance[Employee_ID],0)),"")</f>
        <v>0.17</v>
      </c>
      <c r="N657" t="str">
        <f>IFERROR(INDEX(attendance[Status],MATCH(A657,attendance[Employee_ID],0)),"")</f>
        <v>Present</v>
      </c>
      <c r="O657">
        <f>IFERROR(INDEX(attendance[Working_Hours],MATCH(A657,attendance[Employee_ID],0)),"")</f>
        <v>8.5</v>
      </c>
      <c r="P657">
        <f>IFERROR(INDEX(attendance[Date],MATCH(A657,attendance[Employee_ID],0)),"")</f>
        <v>45658</v>
      </c>
      <c r="Q657">
        <f t="shared" si="30"/>
        <v>96320.000000000015</v>
      </c>
      <c r="R657" t="str">
        <f t="shared" si="31"/>
        <v>Good</v>
      </c>
      <c r="S657">
        <f t="shared" si="32"/>
        <v>1</v>
      </c>
    </row>
    <row r="658" spans="1:19" x14ac:dyDescent="0.2">
      <c r="A658" s="7" t="s">
        <v>1637</v>
      </c>
      <c r="B658" t="str">
        <f>IFERROR(VLOOKUP(A658,employee[],2,FALSE),"")</f>
        <v>Rahul Sharma</v>
      </c>
      <c r="C658" t="str">
        <f>IFERROR(VLOOKUP(A658,employee[],3,FALSE),"")</f>
        <v>rahul.sharma657@outlook.com</v>
      </c>
      <c r="D658" t="str">
        <f>IFERROR(VLOOKUP(A658,employee[],4,FALSE),"")</f>
        <v>D003</v>
      </c>
      <c r="E658" t="str">
        <f>VLOOKUP(D658,department[],2,FALSE)</f>
        <v>IT</v>
      </c>
      <c r="F658" t="str">
        <f>IFERROR(VLOOKUP(A658,employee[],5,FALSE),"")</f>
        <v>R003</v>
      </c>
      <c r="G658" t="str">
        <f>IFERROR(VLOOKUP(F658,job[],2,FALSE),"")</f>
        <v>Software Engineer</v>
      </c>
      <c r="H658" t="str">
        <f>IFERROR(VLOOKUP(A658,employee[],6,FALSE),"")</f>
        <v>L003</v>
      </c>
      <c r="I658" t="str">
        <f>IFERROR(VLOOKUP(H658,location[],2,FALSE),"")</f>
        <v>Bengaluru</v>
      </c>
      <c r="J658">
        <f>IFERROR(INDEX(sales[Monthly_Salary],MATCH(A658,sales[Employee_ID],0)),"")</f>
        <v>75000</v>
      </c>
      <c r="K658">
        <f>IFERROR(INDEX(sales[Salary_Hike_Percentage],MATCH(A658,sales[Employee_ID],0)),"")</f>
        <v>3</v>
      </c>
      <c r="L658">
        <f>IFERROR(INDEX(performance[Performance_Rating],MATCH(A658,performance[Employee_ID],0)),"")</f>
        <v>4.3</v>
      </c>
      <c r="M658">
        <f>IFERROR(INDEX(performance[Bonus_Percentage],MATCH(A658,performance[Employee_ID],0)),"")</f>
        <v>0.17</v>
      </c>
      <c r="N658" t="str">
        <f>IFERROR(INDEX(attendance[Status],MATCH(A658,attendance[Employee_ID],0)),"")</f>
        <v>Absent</v>
      </c>
      <c r="O658">
        <f>IFERROR(INDEX(attendance[Working_Hours],MATCH(A658,attendance[Employee_ID],0)),"")</f>
        <v>0</v>
      </c>
      <c r="P658">
        <f>IFERROR(INDEX(attendance[Date],MATCH(A658,attendance[Employee_ID],0)),"")</f>
        <v>45658</v>
      </c>
      <c r="Q658">
        <f t="shared" si="30"/>
        <v>77250</v>
      </c>
      <c r="R658" t="str">
        <f t="shared" si="31"/>
        <v>Good</v>
      </c>
      <c r="S658">
        <f t="shared" si="32"/>
        <v>0</v>
      </c>
    </row>
    <row r="659" spans="1:19" x14ac:dyDescent="0.2">
      <c r="A659" s="6" t="s">
        <v>1640</v>
      </c>
      <c r="B659" t="str">
        <f>IFERROR(VLOOKUP(A659,employee[],2,FALSE),"")</f>
        <v>Aisha Gupta</v>
      </c>
      <c r="C659" t="str">
        <f>IFERROR(VLOOKUP(A659,employee[],3,FALSE),"")</f>
        <v>aisha.gupta658@outlook.com</v>
      </c>
      <c r="D659" t="str">
        <f>IFERROR(VLOOKUP(A659,employee[],4,FALSE),"")</f>
        <v>D004</v>
      </c>
      <c r="E659" t="str">
        <f>VLOOKUP(D659,department[],2,FALSE)</f>
        <v>Sales</v>
      </c>
      <c r="F659" t="str">
        <f>IFERROR(VLOOKUP(A659,employee[],5,FALSE),"")</f>
        <v>R005</v>
      </c>
      <c r="G659" t="str">
        <f>IFERROR(VLOOKUP(F659,job[],2,FALSE),"")</f>
        <v>Sales Executive</v>
      </c>
      <c r="H659" t="str">
        <f>IFERROR(VLOOKUP(A659,employee[],6,FALSE),"")</f>
        <v>L001</v>
      </c>
      <c r="I659" t="str">
        <f>IFERROR(VLOOKUP(H659,location[],2,FALSE),"")</f>
        <v>Delhi</v>
      </c>
      <c r="J659">
        <f>IFERROR(INDEX(sales[Monthly_Salary],MATCH(A659,sales[Employee_ID],0)),"")</f>
        <v>120000</v>
      </c>
      <c r="K659">
        <f>IFERROR(INDEX(sales[Salary_Hike_Percentage],MATCH(A659,sales[Employee_ID],0)),"")</f>
        <v>3</v>
      </c>
      <c r="L659">
        <f>IFERROR(INDEX(performance[Performance_Rating],MATCH(A659,performance[Employee_ID],0)),"")</f>
        <v>2.7</v>
      </c>
      <c r="M659">
        <f>IFERROR(INDEX(performance[Bonus_Percentage],MATCH(A659,performance[Employee_ID],0)),"")</f>
        <v>0.11</v>
      </c>
      <c r="N659" t="str">
        <f>IFERROR(INDEX(attendance[Status],MATCH(A659,attendance[Employee_ID],0)),"")</f>
        <v>Present</v>
      </c>
      <c r="O659">
        <f>IFERROR(INDEX(attendance[Working_Hours],MATCH(A659,attendance[Employee_ID],0)),"")</f>
        <v>7.7</v>
      </c>
      <c r="P659">
        <f>IFERROR(INDEX(attendance[Date],MATCH(A659,attendance[Employee_ID],0)),"")</f>
        <v>45658</v>
      </c>
      <c r="Q659">
        <f t="shared" si="30"/>
        <v>123600</v>
      </c>
      <c r="R659" t="str">
        <f t="shared" si="31"/>
        <v>Average</v>
      </c>
      <c r="S659">
        <f t="shared" si="32"/>
        <v>1</v>
      </c>
    </row>
    <row r="660" spans="1:19" x14ac:dyDescent="0.2">
      <c r="A660" s="7" t="s">
        <v>1642</v>
      </c>
      <c r="B660" t="str">
        <f>IFERROR(VLOOKUP(A660,employee[],2,FALSE),"")</f>
        <v>Nikhil Chauhan</v>
      </c>
      <c r="C660" t="str">
        <f>IFERROR(VLOOKUP(A660,employee[],3,FALSE),"")</f>
        <v>nikhil.chauhan659@yahoo.com</v>
      </c>
      <c r="D660" t="str">
        <f>IFERROR(VLOOKUP(A660,employee[],4,FALSE),"")</f>
        <v>D005</v>
      </c>
      <c r="E660" t="str">
        <f>VLOOKUP(D660,department[],2,FALSE)</f>
        <v>Marketing</v>
      </c>
      <c r="F660" t="str">
        <f>IFERROR(VLOOKUP(A660,employee[],5,FALSE),"")</f>
        <v>R002</v>
      </c>
      <c r="G660" t="str">
        <f>IFERROR(VLOOKUP(F660,job[],2,FALSE),"")</f>
        <v>Data Analyst</v>
      </c>
      <c r="H660" t="str">
        <f>IFERROR(VLOOKUP(A660,employee[],6,FALSE),"")</f>
        <v>L003</v>
      </c>
      <c r="I660" t="str">
        <f>IFERROR(VLOOKUP(H660,location[],2,FALSE),"")</f>
        <v>Bengaluru</v>
      </c>
      <c r="J660">
        <f>IFERROR(INDEX(sales[Monthly_Salary],MATCH(A660,sales[Employee_ID],0)),"")</f>
        <v>83000</v>
      </c>
      <c r="K660">
        <f>IFERROR(INDEX(sales[Salary_Hike_Percentage],MATCH(A660,sales[Employee_ID],0)),"")</f>
        <v>10</v>
      </c>
      <c r="L660">
        <f>IFERROR(INDEX(performance[Performance_Rating],MATCH(A660,performance[Employee_ID],0)),"")</f>
        <v>4.0999999999999996</v>
      </c>
      <c r="M660">
        <f>IFERROR(INDEX(performance[Bonus_Percentage],MATCH(A660,performance[Employee_ID],0)),"")</f>
        <v>0.16</v>
      </c>
      <c r="N660" t="str">
        <f>IFERROR(INDEX(attendance[Status],MATCH(A660,attendance[Employee_ID],0)),"")</f>
        <v>Present</v>
      </c>
      <c r="O660">
        <f>IFERROR(INDEX(attendance[Working_Hours],MATCH(A660,attendance[Employee_ID],0)),"")</f>
        <v>8</v>
      </c>
      <c r="P660">
        <f>IFERROR(INDEX(attendance[Date],MATCH(A660,attendance[Employee_ID],0)),"")</f>
        <v>45658</v>
      </c>
      <c r="Q660">
        <f t="shared" si="30"/>
        <v>91300.000000000015</v>
      </c>
      <c r="R660" t="str">
        <f t="shared" si="31"/>
        <v>Good</v>
      </c>
      <c r="S660">
        <f t="shared" si="32"/>
        <v>1</v>
      </c>
    </row>
    <row r="661" spans="1:19" x14ac:dyDescent="0.2">
      <c r="A661" s="6" t="s">
        <v>1644</v>
      </c>
      <c r="B661" t="str">
        <f>IFERROR(VLOOKUP(A661,employee[],2,FALSE),"")</f>
        <v>Aarav Patel</v>
      </c>
      <c r="C661" t="str">
        <f>IFERROR(VLOOKUP(A661,employee[],3,FALSE),"")</f>
        <v>aarav.patel660@gmail.com</v>
      </c>
      <c r="D661" t="str">
        <f>IFERROR(VLOOKUP(A661,employee[],4,FALSE),"")</f>
        <v>D002</v>
      </c>
      <c r="E661" t="str">
        <f>VLOOKUP(D661,department[],2,FALSE)</f>
        <v>Finance</v>
      </c>
      <c r="F661" t="str">
        <f>IFERROR(VLOOKUP(A661,employee[],5,FALSE),"")</f>
        <v>R004</v>
      </c>
      <c r="G661" t="str">
        <f>IFERROR(VLOOKUP(F661,job[],2,FALSE),"")</f>
        <v>Finance Manager</v>
      </c>
      <c r="H661" t="str">
        <f>IFERROR(VLOOKUP(A661,employee[],6,FALSE),"")</f>
        <v>L002</v>
      </c>
      <c r="I661" t="str">
        <f>IFERROR(VLOOKUP(H661,location[],2,FALSE),"")</f>
        <v>Mumbai</v>
      </c>
      <c r="J661">
        <f>IFERROR(INDEX(sales[Monthly_Salary],MATCH(A661,sales[Employee_ID],0)),"")</f>
        <v>106000</v>
      </c>
      <c r="K661">
        <f>IFERROR(INDEX(sales[Salary_Hike_Percentage],MATCH(A661,sales[Employee_ID],0)),"")</f>
        <v>12</v>
      </c>
      <c r="L661">
        <f>IFERROR(INDEX(performance[Performance_Rating],MATCH(A661,performance[Employee_ID],0)),"")</f>
        <v>2.8</v>
      </c>
      <c r="M661">
        <f>IFERROR(INDEX(performance[Bonus_Percentage],MATCH(A661,performance[Employee_ID],0)),"")</f>
        <v>0.11</v>
      </c>
      <c r="N661" t="str">
        <f>IFERROR(INDEX(attendance[Status],MATCH(A661,attendance[Employee_ID],0)),"")</f>
        <v>Present</v>
      </c>
      <c r="O661">
        <f>IFERROR(INDEX(attendance[Working_Hours],MATCH(A661,attendance[Employee_ID],0)),"")</f>
        <v>7.1</v>
      </c>
      <c r="P661">
        <f>IFERROR(INDEX(attendance[Date],MATCH(A661,attendance[Employee_ID],0)),"")</f>
        <v>45658</v>
      </c>
      <c r="Q661">
        <f t="shared" si="30"/>
        <v>118720.00000000001</v>
      </c>
      <c r="R661" t="str">
        <f t="shared" si="31"/>
        <v>Average</v>
      </c>
      <c r="S661">
        <f t="shared" si="32"/>
        <v>1</v>
      </c>
    </row>
    <row r="662" spans="1:19" x14ac:dyDescent="0.2">
      <c r="A662" s="7" t="s">
        <v>1646</v>
      </c>
      <c r="B662" t="str">
        <f>IFERROR(VLOOKUP(A662,employee[],2,FALSE),"")</f>
        <v>Aman Mehta</v>
      </c>
      <c r="C662" t="str">
        <f>IFERROR(VLOOKUP(A662,employee[],3,FALSE),"")</f>
        <v>aman.mehta661@gmail.com</v>
      </c>
      <c r="D662" t="str">
        <f>IFERROR(VLOOKUP(A662,employee[],4,FALSE),"")</f>
        <v>D001</v>
      </c>
      <c r="E662" t="str">
        <f>VLOOKUP(D662,department[],2,FALSE)</f>
        <v>HR</v>
      </c>
      <c r="F662" t="str">
        <f>IFERROR(VLOOKUP(A662,employee[],5,FALSE),"")</f>
        <v>R001</v>
      </c>
      <c r="G662" t="str">
        <f>IFERROR(VLOOKUP(F662,job[],2,FALSE),"")</f>
        <v>HR Executive</v>
      </c>
      <c r="H662" t="str">
        <f>IFERROR(VLOOKUP(A662,employee[],6,FALSE),"")</f>
        <v>L004</v>
      </c>
      <c r="I662" t="str">
        <f>IFERROR(VLOOKUP(H662,location[],2,FALSE),"")</f>
        <v>Hyderabad</v>
      </c>
      <c r="J662">
        <f>IFERROR(INDEX(sales[Monthly_Salary],MATCH(A662,sales[Employee_ID],0)),"")</f>
        <v>31000</v>
      </c>
      <c r="K662">
        <f>IFERROR(INDEX(sales[Salary_Hike_Percentage],MATCH(A662,sales[Employee_ID],0)),"")</f>
        <v>10</v>
      </c>
      <c r="L662">
        <f>IFERROR(INDEX(performance[Performance_Rating],MATCH(A662,performance[Employee_ID],0)),"")</f>
        <v>3.4</v>
      </c>
      <c r="M662">
        <f>IFERROR(INDEX(performance[Bonus_Percentage],MATCH(A662,performance[Employee_ID],0)),"")</f>
        <v>0.14000000000000001</v>
      </c>
      <c r="N662" t="str">
        <f>IFERROR(INDEX(attendance[Status],MATCH(A662,attendance[Employee_ID],0)),"")</f>
        <v>Present</v>
      </c>
      <c r="O662">
        <f>IFERROR(INDEX(attendance[Working_Hours],MATCH(A662,attendance[Employee_ID],0)),"")</f>
        <v>8.1</v>
      </c>
      <c r="P662">
        <f>IFERROR(INDEX(attendance[Date],MATCH(A662,attendance[Employee_ID],0)),"")</f>
        <v>45658</v>
      </c>
      <c r="Q662">
        <f t="shared" si="30"/>
        <v>34100</v>
      </c>
      <c r="R662" t="str">
        <f t="shared" si="31"/>
        <v>Average</v>
      </c>
      <c r="S662">
        <f t="shared" si="32"/>
        <v>1</v>
      </c>
    </row>
    <row r="663" spans="1:19" x14ac:dyDescent="0.2">
      <c r="A663" s="6" t="s">
        <v>1648</v>
      </c>
      <c r="B663" t="str">
        <f>IFERROR(VLOOKUP(A663,employee[],2,FALSE),"")</f>
        <v>Arjun Reddy</v>
      </c>
      <c r="C663" t="str">
        <f>IFERROR(VLOOKUP(A663,employee[],3,FALSE),"")</f>
        <v>arjun.reddy662@gmail.com</v>
      </c>
      <c r="D663" t="str">
        <f>IFERROR(VLOOKUP(A663,employee[],4,FALSE),"")</f>
        <v>D003</v>
      </c>
      <c r="E663" t="str">
        <f>VLOOKUP(D663,department[],2,FALSE)</f>
        <v>IT</v>
      </c>
      <c r="F663" t="str">
        <f>IFERROR(VLOOKUP(A663,employee[],5,FALSE),"")</f>
        <v>R003</v>
      </c>
      <c r="G663" t="str">
        <f>IFERROR(VLOOKUP(F663,job[],2,FALSE),"")</f>
        <v>Software Engineer</v>
      </c>
      <c r="H663" t="str">
        <f>IFERROR(VLOOKUP(A663,employee[],6,FALSE),"")</f>
        <v>L003</v>
      </c>
      <c r="I663" t="str">
        <f>IFERROR(VLOOKUP(H663,location[],2,FALSE),"")</f>
        <v>Bengaluru</v>
      </c>
      <c r="J663">
        <f>IFERROR(INDEX(sales[Monthly_Salary],MATCH(A663,sales[Employee_ID],0)),"")</f>
        <v>46000</v>
      </c>
      <c r="K663">
        <f>IFERROR(INDEX(sales[Salary_Hike_Percentage],MATCH(A663,sales[Employee_ID],0)),"")</f>
        <v>10</v>
      </c>
      <c r="L663">
        <f>IFERROR(INDEX(performance[Performance_Rating],MATCH(A663,performance[Employee_ID],0)),"")</f>
        <v>3</v>
      </c>
      <c r="M663">
        <f>IFERROR(INDEX(performance[Bonus_Percentage],MATCH(A663,performance[Employee_ID],0)),"")</f>
        <v>0.12</v>
      </c>
      <c r="N663" t="str">
        <f>IFERROR(INDEX(attendance[Status],MATCH(A663,attendance[Employee_ID],0)),"")</f>
        <v>Present</v>
      </c>
      <c r="O663">
        <f>IFERROR(INDEX(attendance[Working_Hours],MATCH(A663,attendance[Employee_ID],0)),"")</f>
        <v>8.6</v>
      </c>
      <c r="P663">
        <f>IFERROR(INDEX(attendance[Date],MATCH(A663,attendance[Employee_ID],0)),"")</f>
        <v>45658</v>
      </c>
      <c r="Q663">
        <f t="shared" si="30"/>
        <v>50600.000000000007</v>
      </c>
      <c r="R663" t="str">
        <f t="shared" si="31"/>
        <v>Average</v>
      </c>
      <c r="S663">
        <f t="shared" si="32"/>
        <v>1</v>
      </c>
    </row>
    <row r="664" spans="1:19" x14ac:dyDescent="0.2">
      <c r="A664" s="7" t="s">
        <v>1650</v>
      </c>
      <c r="B664" t="str">
        <f>IFERROR(VLOOKUP(A664,employee[],2,FALSE),"")</f>
        <v>Neha Patel</v>
      </c>
      <c r="C664" t="str">
        <f>IFERROR(VLOOKUP(A664,employee[],3,FALSE),"")</f>
        <v>neha.patel663@yahoo.com</v>
      </c>
      <c r="D664" t="str">
        <f>IFERROR(VLOOKUP(A664,employee[],4,FALSE),"")</f>
        <v>D002</v>
      </c>
      <c r="E664" t="str">
        <f>VLOOKUP(D664,department[],2,FALSE)</f>
        <v>Finance</v>
      </c>
      <c r="F664" t="str">
        <f>IFERROR(VLOOKUP(A664,employee[],5,FALSE),"")</f>
        <v>R004</v>
      </c>
      <c r="G664" t="str">
        <f>IFERROR(VLOOKUP(F664,job[],2,FALSE),"")</f>
        <v>Finance Manager</v>
      </c>
      <c r="H664" t="str">
        <f>IFERROR(VLOOKUP(A664,employee[],6,FALSE),"")</f>
        <v>L001</v>
      </c>
      <c r="I664" t="str">
        <f>IFERROR(VLOOKUP(H664,location[],2,FALSE),"")</f>
        <v>Delhi</v>
      </c>
      <c r="J664">
        <f>IFERROR(INDEX(sales[Monthly_Salary],MATCH(A664,sales[Employee_ID],0)),"")</f>
        <v>97000</v>
      </c>
      <c r="K664">
        <f>IFERROR(INDEX(sales[Salary_Hike_Percentage],MATCH(A664,sales[Employee_ID],0)),"")</f>
        <v>10</v>
      </c>
      <c r="L664">
        <f>IFERROR(INDEX(performance[Performance_Rating],MATCH(A664,performance[Employee_ID],0)),"")</f>
        <v>4.2</v>
      </c>
      <c r="M664">
        <f>IFERROR(INDEX(performance[Bonus_Percentage],MATCH(A664,performance[Employee_ID],0)),"")</f>
        <v>0.17</v>
      </c>
      <c r="N664" t="str">
        <f>IFERROR(INDEX(attendance[Status],MATCH(A664,attendance[Employee_ID],0)),"")</f>
        <v>Present</v>
      </c>
      <c r="O664">
        <f>IFERROR(INDEX(attendance[Working_Hours],MATCH(A664,attendance[Employee_ID],0)),"")</f>
        <v>8.1</v>
      </c>
      <c r="P664">
        <f>IFERROR(INDEX(attendance[Date],MATCH(A664,attendance[Employee_ID],0)),"")</f>
        <v>45658</v>
      </c>
      <c r="Q664">
        <f t="shared" si="30"/>
        <v>106700.00000000001</v>
      </c>
      <c r="R664" t="str">
        <f t="shared" si="31"/>
        <v>Good</v>
      </c>
      <c r="S664">
        <f t="shared" si="32"/>
        <v>1</v>
      </c>
    </row>
    <row r="665" spans="1:19" x14ac:dyDescent="0.2">
      <c r="A665" s="6" t="s">
        <v>1653</v>
      </c>
      <c r="B665" t="str">
        <f>IFERROR(VLOOKUP(A665,employee[],2,FALSE),"")</f>
        <v>Rohan Verma</v>
      </c>
      <c r="C665" t="str">
        <f>IFERROR(VLOOKUP(A665,employee[],3,FALSE),"")</f>
        <v>rohan.verma664@outlook.com</v>
      </c>
      <c r="D665" t="str">
        <f>IFERROR(VLOOKUP(A665,employee[],4,FALSE),"")</f>
        <v>D001</v>
      </c>
      <c r="E665" t="str">
        <f>VLOOKUP(D665,department[],2,FALSE)</f>
        <v>HR</v>
      </c>
      <c r="F665" t="str">
        <f>IFERROR(VLOOKUP(A665,employee[],5,FALSE),"")</f>
        <v>R001</v>
      </c>
      <c r="G665" t="str">
        <f>IFERROR(VLOOKUP(F665,job[],2,FALSE),"")</f>
        <v>HR Executive</v>
      </c>
      <c r="H665" t="str">
        <f>IFERROR(VLOOKUP(A665,employee[],6,FALSE),"")</f>
        <v>L003</v>
      </c>
      <c r="I665" t="str">
        <f>IFERROR(VLOOKUP(H665,location[],2,FALSE),"")</f>
        <v>Bengaluru</v>
      </c>
      <c r="J665">
        <f>IFERROR(INDEX(sales[Monthly_Salary],MATCH(A665,sales[Employee_ID],0)),"")</f>
        <v>67000</v>
      </c>
      <c r="K665">
        <f>IFERROR(INDEX(sales[Salary_Hike_Percentage],MATCH(A665,sales[Employee_ID],0)),"")</f>
        <v>3</v>
      </c>
      <c r="L665">
        <f>IFERROR(INDEX(performance[Performance_Rating],MATCH(A665,performance[Employee_ID],0)),"")</f>
        <v>4.2</v>
      </c>
      <c r="M665">
        <f>IFERROR(INDEX(performance[Bonus_Percentage],MATCH(A665,performance[Employee_ID],0)),"")</f>
        <v>0.17</v>
      </c>
      <c r="N665" t="str">
        <f>IFERROR(INDEX(attendance[Status],MATCH(A665,attendance[Employee_ID],0)),"")</f>
        <v>Leave</v>
      </c>
      <c r="O665">
        <f>IFERROR(INDEX(attendance[Working_Hours],MATCH(A665,attendance[Employee_ID],0)),"")</f>
        <v>8.5</v>
      </c>
      <c r="P665">
        <f>IFERROR(INDEX(attendance[Date],MATCH(A665,attendance[Employee_ID],0)),"")</f>
        <v>45658</v>
      </c>
      <c r="Q665">
        <f t="shared" si="30"/>
        <v>69010</v>
      </c>
      <c r="R665" t="str">
        <f t="shared" si="31"/>
        <v>Good</v>
      </c>
      <c r="S665">
        <f t="shared" si="32"/>
        <v>0</v>
      </c>
    </row>
    <row r="666" spans="1:19" x14ac:dyDescent="0.2">
      <c r="A666" s="7" t="s">
        <v>1656</v>
      </c>
      <c r="B666" t="str">
        <f>IFERROR(VLOOKUP(A666,employee[],2,FALSE),"")</f>
        <v>Nikhil Agarwal</v>
      </c>
      <c r="C666" t="str">
        <f>IFERROR(VLOOKUP(A666,employee[],3,FALSE),"")</f>
        <v>nikhil.agarwal665@yahoo.com</v>
      </c>
      <c r="D666" t="str">
        <f>IFERROR(VLOOKUP(A666,employee[],4,FALSE),"")</f>
        <v>D004</v>
      </c>
      <c r="E666" t="str">
        <f>VLOOKUP(D666,department[],2,FALSE)</f>
        <v>Sales</v>
      </c>
      <c r="F666" t="str">
        <f>IFERROR(VLOOKUP(A666,employee[],5,FALSE),"")</f>
        <v>R005</v>
      </c>
      <c r="G666" t="str">
        <f>IFERROR(VLOOKUP(F666,job[],2,FALSE),"")</f>
        <v>Sales Executive</v>
      </c>
      <c r="H666" t="str">
        <f>IFERROR(VLOOKUP(A666,employee[],6,FALSE),"")</f>
        <v>L002</v>
      </c>
      <c r="I666" t="str">
        <f>IFERROR(VLOOKUP(H666,location[],2,FALSE),"")</f>
        <v>Mumbai</v>
      </c>
      <c r="J666">
        <f>IFERROR(INDEX(sales[Monthly_Salary],MATCH(A666,sales[Employee_ID],0)),"")</f>
        <v>80000</v>
      </c>
      <c r="K666">
        <f>IFERROR(INDEX(sales[Salary_Hike_Percentage],MATCH(A666,sales[Employee_ID],0)),"")</f>
        <v>7</v>
      </c>
      <c r="L666">
        <f>IFERROR(INDEX(performance[Performance_Rating],MATCH(A666,performance[Employee_ID],0)),"")</f>
        <v>4.3</v>
      </c>
      <c r="M666">
        <f>IFERROR(INDEX(performance[Bonus_Percentage],MATCH(A666,performance[Employee_ID],0)),"")</f>
        <v>0.17</v>
      </c>
      <c r="N666" t="str">
        <f>IFERROR(INDEX(attendance[Status],MATCH(A666,attendance[Employee_ID],0)),"")</f>
        <v>Present</v>
      </c>
      <c r="O666">
        <f>IFERROR(INDEX(attendance[Working_Hours],MATCH(A666,attendance[Employee_ID],0)),"")</f>
        <v>7.2</v>
      </c>
      <c r="P666">
        <f>IFERROR(INDEX(attendance[Date],MATCH(A666,attendance[Employee_ID],0)),"")</f>
        <v>45658</v>
      </c>
      <c r="Q666">
        <f t="shared" si="30"/>
        <v>85600</v>
      </c>
      <c r="R666" t="str">
        <f t="shared" si="31"/>
        <v>Good</v>
      </c>
      <c r="S666">
        <f t="shared" si="32"/>
        <v>1</v>
      </c>
    </row>
    <row r="667" spans="1:19" x14ac:dyDescent="0.2">
      <c r="A667" s="6" t="s">
        <v>1658</v>
      </c>
      <c r="B667" t="str">
        <f>IFERROR(VLOOKUP(A667,employee[],2,FALSE),"")</f>
        <v>Vivaan Verma</v>
      </c>
      <c r="C667" t="str">
        <f>IFERROR(VLOOKUP(A667,employee[],3,FALSE),"")</f>
        <v>vivaan.verma666@outlook.com</v>
      </c>
      <c r="D667" t="str">
        <f>IFERROR(VLOOKUP(A667,employee[],4,FALSE),"")</f>
        <v>D001</v>
      </c>
      <c r="E667" t="str">
        <f>VLOOKUP(D667,department[],2,FALSE)</f>
        <v>HR</v>
      </c>
      <c r="F667" t="str">
        <f>IFERROR(VLOOKUP(A667,employee[],5,FALSE),"")</f>
        <v>R001</v>
      </c>
      <c r="G667" t="str">
        <f>IFERROR(VLOOKUP(F667,job[],2,FALSE),"")</f>
        <v>HR Executive</v>
      </c>
      <c r="H667" t="str">
        <f>IFERROR(VLOOKUP(A667,employee[],6,FALSE),"")</f>
        <v>L001</v>
      </c>
      <c r="I667" t="str">
        <f>IFERROR(VLOOKUP(H667,location[],2,FALSE),"")</f>
        <v>Delhi</v>
      </c>
      <c r="J667">
        <f>IFERROR(INDEX(sales[Monthly_Salary],MATCH(A667,sales[Employee_ID],0)),"")</f>
        <v>53000</v>
      </c>
      <c r="K667">
        <f>IFERROR(INDEX(sales[Salary_Hike_Percentage],MATCH(A667,sales[Employee_ID],0)),"")</f>
        <v>12</v>
      </c>
      <c r="L667">
        <f>IFERROR(INDEX(performance[Performance_Rating],MATCH(A667,performance[Employee_ID],0)),"")</f>
        <v>3.4</v>
      </c>
      <c r="M667">
        <f>IFERROR(INDEX(performance[Bonus_Percentage],MATCH(A667,performance[Employee_ID],0)),"")</f>
        <v>0.14000000000000001</v>
      </c>
      <c r="N667" t="str">
        <f>IFERROR(INDEX(attendance[Status],MATCH(A667,attendance[Employee_ID],0)),"")</f>
        <v>Present</v>
      </c>
      <c r="O667">
        <f>IFERROR(INDEX(attendance[Working_Hours],MATCH(A667,attendance[Employee_ID],0)),"")</f>
        <v>8.4</v>
      </c>
      <c r="P667">
        <f>IFERROR(INDEX(attendance[Date],MATCH(A667,attendance[Employee_ID],0)),"")</f>
        <v>45658</v>
      </c>
      <c r="Q667">
        <f t="shared" si="30"/>
        <v>59360.000000000007</v>
      </c>
      <c r="R667" t="str">
        <f t="shared" si="31"/>
        <v>Average</v>
      </c>
      <c r="S667">
        <f t="shared" si="32"/>
        <v>1</v>
      </c>
    </row>
    <row r="668" spans="1:19" x14ac:dyDescent="0.2">
      <c r="A668" s="7" t="s">
        <v>1660</v>
      </c>
      <c r="B668" t="str">
        <f>IFERROR(VLOOKUP(A668,employee[],2,FALSE),"")</f>
        <v>Aisha Patel</v>
      </c>
      <c r="C668" t="str">
        <f>IFERROR(VLOOKUP(A668,employee[],3,FALSE),"")</f>
        <v>aisha.patel667@outlook.com</v>
      </c>
      <c r="D668" t="str">
        <f>IFERROR(VLOOKUP(A668,employee[],4,FALSE),"")</f>
        <v>D005</v>
      </c>
      <c r="E668" t="str">
        <f>VLOOKUP(D668,department[],2,FALSE)</f>
        <v>Marketing</v>
      </c>
      <c r="F668" t="str">
        <f>IFERROR(VLOOKUP(A668,employee[],5,FALSE),"")</f>
        <v>R002</v>
      </c>
      <c r="G668" t="str">
        <f>IFERROR(VLOOKUP(F668,job[],2,FALSE),"")</f>
        <v>Data Analyst</v>
      </c>
      <c r="H668" t="str">
        <f>IFERROR(VLOOKUP(A668,employee[],6,FALSE),"")</f>
        <v>L004</v>
      </c>
      <c r="I668" t="str">
        <f>IFERROR(VLOOKUP(H668,location[],2,FALSE),"")</f>
        <v>Hyderabad</v>
      </c>
      <c r="J668">
        <f>IFERROR(INDEX(sales[Monthly_Salary],MATCH(A668,sales[Employee_ID],0)),"")</f>
        <v>119000</v>
      </c>
      <c r="K668">
        <f>IFERROR(INDEX(sales[Salary_Hike_Percentage],MATCH(A668,sales[Employee_ID],0)),"")</f>
        <v>5</v>
      </c>
      <c r="L668">
        <f>IFERROR(INDEX(performance[Performance_Rating],MATCH(A668,performance[Employee_ID],0)),"")</f>
        <v>3.1</v>
      </c>
      <c r="M668">
        <f>IFERROR(INDEX(performance[Bonus_Percentage],MATCH(A668,performance[Employee_ID],0)),"")</f>
        <v>0.12</v>
      </c>
      <c r="N668" t="str">
        <f>IFERROR(INDEX(attendance[Status],MATCH(A668,attendance[Employee_ID],0)),"")</f>
        <v>Absent</v>
      </c>
      <c r="O668">
        <f>IFERROR(INDEX(attendance[Working_Hours],MATCH(A668,attendance[Employee_ID],0)),"")</f>
        <v>0</v>
      </c>
      <c r="P668">
        <f>IFERROR(INDEX(attendance[Date],MATCH(A668,attendance[Employee_ID],0)),"")</f>
        <v>45658</v>
      </c>
      <c r="Q668">
        <f t="shared" si="30"/>
        <v>124950</v>
      </c>
      <c r="R668" t="str">
        <f t="shared" si="31"/>
        <v>Average</v>
      </c>
      <c r="S668">
        <f t="shared" si="32"/>
        <v>0</v>
      </c>
    </row>
    <row r="669" spans="1:19" x14ac:dyDescent="0.2">
      <c r="A669" s="6" t="s">
        <v>1662</v>
      </c>
      <c r="B669" t="str">
        <f>IFERROR(VLOOKUP(A669,employee[],2,FALSE),"")</f>
        <v>Karan Joshi</v>
      </c>
      <c r="C669" t="str">
        <f>IFERROR(VLOOKUP(A669,employee[],3,FALSE),"")</f>
        <v>karan.joshi668@yahoo.com</v>
      </c>
      <c r="D669" t="str">
        <f>IFERROR(VLOOKUP(A669,employee[],4,FALSE),"")</f>
        <v>D003</v>
      </c>
      <c r="E669" t="str">
        <f>VLOOKUP(D669,department[],2,FALSE)</f>
        <v>IT</v>
      </c>
      <c r="F669" t="str">
        <f>IFERROR(VLOOKUP(A669,employee[],5,FALSE),"")</f>
        <v>R002</v>
      </c>
      <c r="G669" t="str">
        <f>IFERROR(VLOOKUP(F669,job[],2,FALSE),"")</f>
        <v>Data Analyst</v>
      </c>
      <c r="H669" t="str">
        <f>IFERROR(VLOOKUP(A669,employee[],6,FALSE),"")</f>
        <v>L003</v>
      </c>
      <c r="I669" t="str">
        <f>IFERROR(VLOOKUP(H669,location[],2,FALSE),"")</f>
        <v>Bengaluru</v>
      </c>
      <c r="J669">
        <f>IFERROR(INDEX(sales[Monthly_Salary],MATCH(A669,sales[Employee_ID],0)),"")</f>
        <v>62000</v>
      </c>
      <c r="K669">
        <f>IFERROR(INDEX(sales[Salary_Hike_Percentage],MATCH(A669,sales[Employee_ID],0)),"")</f>
        <v>5</v>
      </c>
      <c r="L669">
        <f>IFERROR(INDEX(performance[Performance_Rating],MATCH(A669,performance[Employee_ID],0)),"")</f>
        <v>4.0999999999999996</v>
      </c>
      <c r="M669">
        <f>IFERROR(INDEX(performance[Bonus_Percentage],MATCH(A669,performance[Employee_ID],0)),"")</f>
        <v>0.16</v>
      </c>
      <c r="N669" t="str">
        <f>IFERROR(INDEX(attendance[Status],MATCH(A669,attendance[Employee_ID],0)),"")</f>
        <v>Present</v>
      </c>
      <c r="O669">
        <f>IFERROR(INDEX(attendance[Working_Hours],MATCH(A669,attendance[Employee_ID],0)),"")</f>
        <v>8.6</v>
      </c>
      <c r="P669">
        <f>IFERROR(INDEX(attendance[Date],MATCH(A669,attendance[Employee_ID],0)),"")</f>
        <v>45658</v>
      </c>
      <c r="Q669">
        <f t="shared" si="30"/>
        <v>65100</v>
      </c>
      <c r="R669" t="str">
        <f t="shared" si="31"/>
        <v>Good</v>
      </c>
      <c r="S669">
        <f t="shared" si="32"/>
        <v>1</v>
      </c>
    </row>
    <row r="670" spans="1:19" x14ac:dyDescent="0.2">
      <c r="A670" s="7" t="s">
        <v>1664</v>
      </c>
      <c r="B670" t="str">
        <f>IFERROR(VLOOKUP(A670,employee[],2,FALSE),"")</f>
        <v>Sneha Kapoor</v>
      </c>
      <c r="C670" t="str">
        <f>IFERROR(VLOOKUP(A670,employee[],3,FALSE),"")</f>
        <v>sneha.kapoor669@gmail.com</v>
      </c>
      <c r="D670" t="str">
        <f>IFERROR(VLOOKUP(A670,employee[],4,FALSE),"")</f>
        <v>D004</v>
      </c>
      <c r="E670" t="str">
        <f>VLOOKUP(D670,department[],2,FALSE)</f>
        <v>Sales</v>
      </c>
      <c r="F670" t="str">
        <f>IFERROR(VLOOKUP(A670,employee[],5,FALSE),"")</f>
        <v>R005</v>
      </c>
      <c r="G670" t="str">
        <f>IFERROR(VLOOKUP(F670,job[],2,FALSE),"")</f>
        <v>Sales Executive</v>
      </c>
      <c r="H670" t="str">
        <f>IFERROR(VLOOKUP(A670,employee[],6,FALSE),"")</f>
        <v>L003</v>
      </c>
      <c r="I670" t="str">
        <f>IFERROR(VLOOKUP(H670,location[],2,FALSE),"")</f>
        <v>Bengaluru</v>
      </c>
      <c r="J670">
        <f>IFERROR(INDEX(sales[Monthly_Salary],MATCH(A670,sales[Employee_ID],0)),"")</f>
        <v>55000</v>
      </c>
      <c r="K670">
        <f>IFERROR(INDEX(sales[Salary_Hike_Percentage],MATCH(A670,sales[Employee_ID],0)),"")</f>
        <v>3</v>
      </c>
      <c r="L670">
        <f>IFERROR(INDEX(performance[Performance_Rating],MATCH(A670,performance[Employee_ID],0)),"")</f>
        <v>3.9</v>
      </c>
      <c r="M670">
        <f>IFERROR(INDEX(performance[Bonus_Percentage],MATCH(A670,performance[Employee_ID],0)),"")</f>
        <v>0.16</v>
      </c>
      <c r="N670" t="str">
        <f>IFERROR(INDEX(attendance[Status],MATCH(A670,attendance[Employee_ID],0)),"")</f>
        <v>Absent</v>
      </c>
      <c r="O670">
        <f>IFERROR(INDEX(attendance[Working_Hours],MATCH(A670,attendance[Employee_ID],0)),"")</f>
        <v>0</v>
      </c>
      <c r="P670">
        <f>IFERROR(INDEX(attendance[Date],MATCH(A670,attendance[Employee_ID],0)),"")</f>
        <v>45658</v>
      </c>
      <c r="Q670">
        <f t="shared" si="30"/>
        <v>56650</v>
      </c>
      <c r="R670" t="str">
        <f t="shared" si="31"/>
        <v>Good</v>
      </c>
      <c r="S670">
        <f t="shared" si="32"/>
        <v>0</v>
      </c>
    </row>
    <row r="671" spans="1:19" x14ac:dyDescent="0.2">
      <c r="A671" s="6" t="s">
        <v>1666</v>
      </c>
      <c r="B671" t="str">
        <f>IFERROR(VLOOKUP(A671,employee[],2,FALSE),"")</f>
        <v>Karan Reddy</v>
      </c>
      <c r="C671" t="str">
        <f>IFERROR(VLOOKUP(A671,employee[],3,FALSE),"")</f>
        <v>karan.reddy670@gmail.com</v>
      </c>
      <c r="D671" t="str">
        <f>IFERROR(VLOOKUP(A671,employee[],4,FALSE),"")</f>
        <v>D001</v>
      </c>
      <c r="E671" t="str">
        <f>VLOOKUP(D671,department[],2,FALSE)</f>
        <v>HR</v>
      </c>
      <c r="F671" t="str">
        <f>IFERROR(VLOOKUP(A671,employee[],5,FALSE),"")</f>
        <v>R001</v>
      </c>
      <c r="G671" t="str">
        <f>IFERROR(VLOOKUP(F671,job[],2,FALSE),"")</f>
        <v>HR Executive</v>
      </c>
      <c r="H671" t="str">
        <f>IFERROR(VLOOKUP(A671,employee[],6,FALSE),"")</f>
        <v>L004</v>
      </c>
      <c r="I671" t="str">
        <f>IFERROR(VLOOKUP(H671,location[],2,FALSE),"")</f>
        <v>Hyderabad</v>
      </c>
      <c r="J671">
        <f>IFERROR(INDEX(sales[Monthly_Salary],MATCH(A671,sales[Employee_ID],0)),"")</f>
        <v>42000</v>
      </c>
      <c r="K671">
        <f>IFERROR(INDEX(sales[Salary_Hike_Percentage],MATCH(A671,sales[Employee_ID],0)),"")</f>
        <v>7</v>
      </c>
      <c r="L671">
        <f>IFERROR(INDEX(performance[Performance_Rating],MATCH(A671,performance[Employee_ID],0)),"")</f>
        <v>2.5</v>
      </c>
      <c r="M671">
        <f>IFERROR(INDEX(performance[Bonus_Percentage],MATCH(A671,performance[Employee_ID],0)),"")</f>
        <v>0.1</v>
      </c>
      <c r="N671" t="str">
        <f>IFERROR(INDEX(attendance[Status],MATCH(A671,attendance[Employee_ID],0)),"")</f>
        <v>Present</v>
      </c>
      <c r="O671">
        <f>IFERROR(INDEX(attendance[Working_Hours],MATCH(A671,attendance[Employee_ID],0)),"")</f>
        <v>8.6999999999999993</v>
      </c>
      <c r="P671">
        <f>IFERROR(INDEX(attendance[Date],MATCH(A671,attendance[Employee_ID],0)),"")</f>
        <v>45658</v>
      </c>
      <c r="Q671">
        <f t="shared" si="30"/>
        <v>44940</v>
      </c>
      <c r="R671" t="str">
        <f t="shared" si="31"/>
        <v>Average</v>
      </c>
      <c r="S671">
        <f t="shared" si="32"/>
        <v>1</v>
      </c>
    </row>
    <row r="672" spans="1:19" x14ac:dyDescent="0.2">
      <c r="A672" s="7" t="s">
        <v>1668</v>
      </c>
      <c r="B672" t="str">
        <f>IFERROR(VLOOKUP(A672,employee[],2,FALSE),"")</f>
        <v>Rohan Iyer</v>
      </c>
      <c r="C672" t="str">
        <f>IFERROR(VLOOKUP(A672,employee[],3,FALSE),"")</f>
        <v>rohan.iyer671@outlook.com</v>
      </c>
      <c r="D672" t="str">
        <f>IFERROR(VLOOKUP(A672,employee[],4,FALSE),"")</f>
        <v>D003</v>
      </c>
      <c r="E672" t="str">
        <f>VLOOKUP(D672,department[],2,FALSE)</f>
        <v>IT</v>
      </c>
      <c r="F672" t="str">
        <f>IFERROR(VLOOKUP(A672,employee[],5,FALSE),"")</f>
        <v>R002</v>
      </c>
      <c r="G672" t="str">
        <f>IFERROR(VLOOKUP(F672,job[],2,FALSE),"")</f>
        <v>Data Analyst</v>
      </c>
      <c r="H672" t="str">
        <f>IFERROR(VLOOKUP(A672,employee[],6,FALSE),"")</f>
        <v>L002</v>
      </c>
      <c r="I672" t="str">
        <f>IFERROR(VLOOKUP(H672,location[],2,FALSE),"")</f>
        <v>Mumbai</v>
      </c>
      <c r="J672">
        <f>IFERROR(INDEX(sales[Monthly_Salary],MATCH(A672,sales[Employee_ID],0)),"")</f>
        <v>93000</v>
      </c>
      <c r="K672">
        <f>IFERROR(INDEX(sales[Salary_Hike_Percentage],MATCH(A672,sales[Employee_ID],0)),"")</f>
        <v>10</v>
      </c>
      <c r="L672">
        <f>IFERROR(INDEX(performance[Performance_Rating],MATCH(A672,performance[Employee_ID],0)),"")</f>
        <v>4.2</v>
      </c>
      <c r="M672">
        <f>IFERROR(INDEX(performance[Bonus_Percentage],MATCH(A672,performance[Employee_ID],0)),"")</f>
        <v>0.17</v>
      </c>
      <c r="N672" t="str">
        <f>IFERROR(INDEX(attendance[Status],MATCH(A672,attendance[Employee_ID],0)),"")</f>
        <v>Present</v>
      </c>
      <c r="O672">
        <f>IFERROR(INDEX(attendance[Working_Hours],MATCH(A672,attendance[Employee_ID],0)),"")</f>
        <v>8.1999999999999993</v>
      </c>
      <c r="P672">
        <f>IFERROR(INDEX(attendance[Date],MATCH(A672,attendance[Employee_ID],0)),"")</f>
        <v>45658</v>
      </c>
      <c r="Q672">
        <f t="shared" si="30"/>
        <v>102300.00000000001</v>
      </c>
      <c r="R672" t="str">
        <f t="shared" si="31"/>
        <v>Good</v>
      </c>
      <c r="S672">
        <f t="shared" si="32"/>
        <v>1</v>
      </c>
    </row>
    <row r="673" spans="1:19" x14ac:dyDescent="0.2">
      <c r="A673" s="6" t="s">
        <v>1670</v>
      </c>
      <c r="B673" t="str">
        <f>IFERROR(VLOOKUP(A673,employee[],2,FALSE),"")</f>
        <v>Nikhil Kapoor</v>
      </c>
      <c r="C673" t="str">
        <f>IFERROR(VLOOKUP(A673,employee[],3,FALSE),"")</f>
        <v>nikhil.kapoor672@gmail.com</v>
      </c>
      <c r="D673" t="str">
        <f>IFERROR(VLOOKUP(A673,employee[],4,FALSE),"")</f>
        <v>D004</v>
      </c>
      <c r="E673" t="str">
        <f>VLOOKUP(D673,department[],2,FALSE)</f>
        <v>Sales</v>
      </c>
      <c r="F673" t="str">
        <f>IFERROR(VLOOKUP(A673,employee[],5,FALSE),"")</f>
        <v>R005</v>
      </c>
      <c r="G673" t="str">
        <f>IFERROR(VLOOKUP(F673,job[],2,FALSE),"")</f>
        <v>Sales Executive</v>
      </c>
      <c r="H673" t="str">
        <f>IFERROR(VLOOKUP(A673,employee[],6,FALSE),"")</f>
        <v>L003</v>
      </c>
      <c r="I673" t="str">
        <f>IFERROR(VLOOKUP(H673,location[],2,FALSE),"")</f>
        <v>Bengaluru</v>
      </c>
      <c r="J673">
        <f>IFERROR(INDEX(sales[Monthly_Salary],MATCH(A673,sales[Employee_ID],0)),"")</f>
        <v>48000</v>
      </c>
      <c r="K673">
        <f>IFERROR(INDEX(sales[Salary_Hike_Percentage],MATCH(A673,sales[Employee_ID],0)),"")</f>
        <v>3</v>
      </c>
      <c r="L673">
        <f>IFERROR(INDEX(performance[Performance_Rating],MATCH(A673,performance[Employee_ID],0)),"")</f>
        <v>4.4000000000000004</v>
      </c>
      <c r="M673">
        <f>IFERROR(INDEX(performance[Bonus_Percentage],MATCH(A673,performance[Employee_ID],0)),"")</f>
        <v>0.18</v>
      </c>
      <c r="N673" t="str">
        <f>IFERROR(INDEX(attendance[Status],MATCH(A673,attendance[Employee_ID],0)),"")</f>
        <v>Present</v>
      </c>
      <c r="O673">
        <f>IFERROR(INDEX(attendance[Working_Hours],MATCH(A673,attendance[Employee_ID],0)),"")</f>
        <v>8.1999999999999993</v>
      </c>
      <c r="P673">
        <f>IFERROR(INDEX(attendance[Date],MATCH(A673,attendance[Employee_ID],0)),"")</f>
        <v>45658</v>
      </c>
      <c r="Q673">
        <f t="shared" si="30"/>
        <v>49440</v>
      </c>
      <c r="R673" t="str">
        <f t="shared" si="31"/>
        <v>Good</v>
      </c>
      <c r="S673">
        <f t="shared" si="32"/>
        <v>1</v>
      </c>
    </row>
    <row r="674" spans="1:19" x14ac:dyDescent="0.2">
      <c r="A674" s="7" t="s">
        <v>1672</v>
      </c>
      <c r="B674" t="str">
        <f>IFERROR(VLOOKUP(A674,employee[],2,FALSE),"")</f>
        <v>Ananya Malhotra</v>
      </c>
      <c r="C674" t="str">
        <f>IFERROR(VLOOKUP(A674,employee[],3,FALSE),"")</f>
        <v>ananya.malhotra673@gmail.com</v>
      </c>
      <c r="D674" t="str">
        <f>IFERROR(VLOOKUP(A674,employee[],4,FALSE),"")</f>
        <v>D003</v>
      </c>
      <c r="E674" t="str">
        <f>VLOOKUP(D674,department[],2,FALSE)</f>
        <v>IT</v>
      </c>
      <c r="F674" t="str">
        <f>IFERROR(VLOOKUP(A674,employee[],5,FALSE),"")</f>
        <v>R003</v>
      </c>
      <c r="G674" t="str">
        <f>IFERROR(VLOOKUP(F674,job[],2,FALSE),"")</f>
        <v>Software Engineer</v>
      </c>
      <c r="H674" t="str">
        <f>IFERROR(VLOOKUP(A674,employee[],6,FALSE),"")</f>
        <v>L004</v>
      </c>
      <c r="I674" t="str">
        <f>IFERROR(VLOOKUP(H674,location[],2,FALSE),"")</f>
        <v>Hyderabad</v>
      </c>
      <c r="J674">
        <f>IFERROR(INDEX(sales[Monthly_Salary],MATCH(A674,sales[Employee_ID],0)),"")</f>
        <v>74000</v>
      </c>
      <c r="K674">
        <f>IFERROR(INDEX(sales[Salary_Hike_Percentage],MATCH(A674,sales[Employee_ID],0)),"")</f>
        <v>7</v>
      </c>
      <c r="L674">
        <f>IFERROR(INDEX(performance[Performance_Rating],MATCH(A674,performance[Employee_ID],0)),"")</f>
        <v>4.2</v>
      </c>
      <c r="M674">
        <f>IFERROR(INDEX(performance[Bonus_Percentage],MATCH(A674,performance[Employee_ID],0)),"")</f>
        <v>0.17</v>
      </c>
      <c r="N674" t="str">
        <f>IFERROR(INDEX(attendance[Status],MATCH(A674,attendance[Employee_ID],0)),"")</f>
        <v>Present</v>
      </c>
      <c r="O674">
        <f>IFERROR(INDEX(attendance[Working_Hours],MATCH(A674,attendance[Employee_ID],0)),"")</f>
        <v>7.9</v>
      </c>
      <c r="P674">
        <f>IFERROR(INDEX(attendance[Date],MATCH(A674,attendance[Employee_ID],0)),"")</f>
        <v>45658</v>
      </c>
      <c r="Q674">
        <f t="shared" si="30"/>
        <v>79180</v>
      </c>
      <c r="R674" t="str">
        <f t="shared" si="31"/>
        <v>Good</v>
      </c>
      <c r="S674">
        <f t="shared" si="32"/>
        <v>1</v>
      </c>
    </row>
    <row r="675" spans="1:19" x14ac:dyDescent="0.2">
      <c r="A675" s="6" t="s">
        <v>1674</v>
      </c>
      <c r="B675" t="str">
        <f>IFERROR(VLOOKUP(A675,employee[],2,FALSE),"")</f>
        <v>Vivaan Iyer</v>
      </c>
      <c r="C675" t="str">
        <f>IFERROR(VLOOKUP(A675,employee[],3,FALSE),"")</f>
        <v>vivaan.iyer674@outlook.com</v>
      </c>
      <c r="D675" t="str">
        <f>IFERROR(VLOOKUP(A675,employee[],4,FALSE),"")</f>
        <v>D001</v>
      </c>
      <c r="E675" t="str">
        <f>VLOOKUP(D675,department[],2,FALSE)</f>
        <v>HR</v>
      </c>
      <c r="F675" t="str">
        <f>IFERROR(VLOOKUP(A675,employee[],5,FALSE),"")</f>
        <v>R001</v>
      </c>
      <c r="G675" t="str">
        <f>IFERROR(VLOOKUP(F675,job[],2,FALSE),"")</f>
        <v>HR Executive</v>
      </c>
      <c r="H675" t="str">
        <f>IFERROR(VLOOKUP(A675,employee[],6,FALSE),"")</f>
        <v>L002</v>
      </c>
      <c r="I675" t="str">
        <f>IFERROR(VLOOKUP(H675,location[],2,FALSE),"")</f>
        <v>Mumbai</v>
      </c>
      <c r="J675">
        <f>IFERROR(INDEX(sales[Monthly_Salary],MATCH(A675,sales[Employee_ID],0)),"")</f>
        <v>82000</v>
      </c>
      <c r="K675">
        <f>IFERROR(INDEX(sales[Salary_Hike_Percentage],MATCH(A675,sales[Employee_ID],0)),"")</f>
        <v>5</v>
      </c>
      <c r="L675">
        <f>IFERROR(INDEX(performance[Performance_Rating],MATCH(A675,performance[Employee_ID],0)),"")</f>
        <v>5</v>
      </c>
      <c r="M675">
        <f>IFERROR(INDEX(performance[Bonus_Percentage],MATCH(A675,performance[Employee_ID],0)),"")</f>
        <v>0.2</v>
      </c>
      <c r="N675" t="str">
        <f>IFERROR(INDEX(attendance[Status],MATCH(A675,attendance[Employee_ID],0)),"")</f>
        <v>Present</v>
      </c>
      <c r="O675">
        <f>IFERROR(INDEX(attendance[Working_Hours],MATCH(A675,attendance[Employee_ID],0)),"")</f>
        <v>7.7</v>
      </c>
      <c r="P675">
        <f>IFERROR(INDEX(attendance[Date],MATCH(A675,attendance[Employee_ID],0)),"")</f>
        <v>45658</v>
      </c>
      <c r="Q675">
        <f t="shared" si="30"/>
        <v>86100</v>
      </c>
      <c r="R675" t="str">
        <f t="shared" si="31"/>
        <v>Excellent</v>
      </c>
      <c r="S675">
        <f t="shared" si="32"/>
        <v>1</v>
      </c>
    </row>
    <row r="676" spans="1:19" x14ac:dyDescent="0.2">
      <c r="A676" s="7" t="s">
        <v>1676</v>
      </c>
      <c r="B676" t="str">
        <f>IFERROR(VLOOKUP(A676,employee[],2,FALSE),"")</f>
        <v>Riya Agarwal</v>
      </c>
      <c r="C676" t="str">
        <f>IFERROR(VLOOKUP(A676,employee[],3,FALSE),"")</f>
        <v>riya.agarwal675@outlook.com</v>
      </c>
      <c r="D676" t="str">
        <f>IFERROR(VLOOKUP(A676,employee[],4,FALSE),"")</f>
        <v>D004</v>
      </c>
      <c r="E676" t="str">
        <f>VLOOKUP(D676,department[],2,FALSE)</f>
        <v>Sales</v>
      </c>
      <c r="F676" t="str">
        <f>IFERROR(VLOOKUP(A676,employee[],5,FALSE),"")</f>
        <v>R005</v>
      </c>
      <c r="G676" t="str">
        <f>IFERROR(VLOOKUP(F676,job[],2,FALSE),"")</f>
        <v>Sales Executive</v>
      </c>
      <c r="H676" t="str">
        <f>IFERROR(VLOOKUP(A676,employee[],6,FALSE),"")</f>
        <v>L001</v>
      </c>
      <c r="I676" t="str">
        <f>IFERROR(VLOOKUP(H676,location[],2,FALSE),"")</f>
        <v>Delhi</v>
      </c>
      <c r="J676">
        <f>IFERROR(INDEX(sales[Monthly_Salary],MATCH(A676,sales[Employee_ID],0)),"")</f>
        <v>119000</v>
      </c>
      <c r="K676">
        <f>IFERROR(INDEX(sales[Salary_Hike_Percentage],MATCH(A676,sales[Employee_ID],0)),"")</f>
        <v>12</v>
      </c>
      <c r="L676">
        <f>IFERROR(INDEX(performance[Performance_Rating],MATCH(A676,performance[Employee_ID],0)),"")</f>
        <v>4.7</v>
      </c>
      <c r="M676">
        <f>IFERROR(INDEX(performance[Bonus_Percentage],MATCH(A676,performance[Employee_ID],0)),"")</f>
        <v>0.19</v>
      </c>
      <c r="N676" t="str">
        <f>IFERROR(INDEX(attendance[Status],MATCH(A676,attendance[Employee_ID],0)),"")</f>
        <v>Present</v>
      </c>
      <c r="O676">
        <f>IFERROR(INDEX(attendance[Working_Hours],MATCH(A676,attendance[Employee_ID],0)),"")</f>
        <v>7</v>
      </c>
      <c r="P676">
        <f>IFERROR(INDEX(attendance[Date],MATCH(A676,attendance[Employee_ID],0)),"")</f>
        <v>45658</v>
      </c>
      <c r="Q676">
        <f t="shared" si="30"/>
        <v>133280</v>
      </c>
      <c r="R676" t="str">
        <f t="shared" si="31"/>
        <v>Excellent</v>
      </c>
      <c r="S676">
        <f t="shared" si="32"/>
        <v>1</v>
      </c>
    </row>
    <row r="677" spans="1:19" x14ac:dyDescent="0.2">
      <c r="A677" s="6" t="s">
        <v>1678</v>
      </c>
      <c r="B677" t="str">
        <f>IFERROR(VLOOKUP(A677,employee[],2,FALSE),"")</f>
        <v>Riya Malhotra</v>
      </c>
      <c r="C677" t="str">
        <f>IFERROR(VLOOKUP(A677,employee[],3,FALSE),"")</f>
        <v>riya.malhotra676@outlook.com</v>
      </c>
      <c r="D677" t="str">
        <f>IFERROR(VLOOKUP(A677,employee[],4,FALSE),"")</f>
        <v>D003</v>
      </c>
      <c r="E677" t="str">
        <f>VLOOKUP(D677,department[],2,FALSE)</f>
        <v>IT</v>
      </c>
      <c r="F677" t="str">
        <f>IFERROR(VLOOKUP(A677,employee[],5,FALSE),"")</f>
        <v>R002</v>
      </c>
      <c r="G677" t="str">
        <f>IFERROR(VLOOKUP(F677,job[],2,FALSE),"")</f>
        <v>Data Analyst</v>
      </c>
      <c r="H677" t="str">
        <f>IFERROR(VLOOKUP(A677,employee[],6,FALSE),"")</f>
        <v>L002</v>
      </c>
      <c r="I677" t="str">
        <f>IFERROR(VLOOKUP(H677,location[],2,FALSE),"")</f>
        <v>Mumbai</v>
      </c>
      <c r="J677">
        <f>IFERROR(INDEX(sales[Monthly_Salary],MATCH(A677,sales[Employee_ID],0)),"")</f>
        <v>70000</v>
      </c>
      <c r="K677">
        <f>IFERROR(INDEX(sales[Salary_Hike_Percentage],MATCH(A677,sales[Employee_ID],0)),"")</f>
        <v>10</v>
      </c>
      <c r="L677">
        <f>IFERROR(INDEX(performance[Performance_Rating],MATCH(A677,performance[Employee_ID],0)),"")</f>
        <v>3.2</v>
      </c>
      <c r="M677">
        <f>IFERROR(INDEX(performance[Bonus_Percentage],MATCH(A677,performance[Employee_ID],0)),"")</f>
        <v>0.13</v>
      </c>
      <c r="N677" t="str">
        <f>IFERROR(INDEX(attendance[Status],MATCH(A677,attendance[Employee_ID],0)),"")</f>
        <v>Present</v>
      </c>
      <c r="O677">
        <f>IFERROR(INDEX(attendance[Working_Hours],MATCH(A677,attendance[Employee_ID],0)),"")</f>
        <v>7.5</v>
      </c>
      <c r="P677">
        <f>IFERROR(INDEX(attendance[Date],MATCH(A677,attendance[Employee_ID],0)),"")</f>
        <v>45658</v>
      </c>
      <c r="Q677">
        <f t="shared" si="30"/>
        <v>77000</v>
      </c>
      <c r="R677" t="str">
        <f t="shared" si="31"/>
        <v>Average</v>
      </c>
      <c r="S677">
        <f t="shared" si="32"/>
        <v>1</v>
      </c>
    </row>
    <row r="678" spans="1:19" x14ac:dyDescent="0.2">
      <c r="A678" s="7" t="s">
        <v>1680</v>
      </c>
      <c r="B678" t="str">
        <f>IFERROR(VLOOKUP(A678,employee[],2,FALSE),"")</f>
        <v>Neha Joshi</v>
      </c>
      <c r="C678" t="str">
        <f>IFERROR(VLOOKUP(A678,employee[],3,FALSE),"")</f>
        <v>neha.joshi677@gmail.com</v>
      </c>
      <c r="D678" t="str">
        <f>IFERROR(VLOOKUP(A678,employee[],4,FALSE),"")</f>
        <v>D002</v>
      </c>
      <c r="E678" t="str">
        <f>VLOOKUP(D678,department[],2,FALSE)</f>
        <v>Finance</v>
      </c>
      <c r="F678" t="str">
        <f>IFERROR(VLOOKUP(A678,employee[],5,FALSE),"")</f>
        <v>R004</v>
      </c>
      <c r="G678" t="str">
        <f>IFERROR(VLOOKUP(F678,job[],2,FALSE),"")</f>
        <v>Finance Manager</v>
      </c>
      <c r="H678" t="str">
        <f>IFERROR(VLOOKUP(A678,employee[],6,FALSE),"")</f>
        <v>L004</v>
      </c>
      <c r="I678" t="str">
        <f>IFERROR(VLOOKUP(H678,location[],2,FALSE),"")</f>
        <v>Hyderabad</v>
      </c>
      <c r="J678">
        <f>IFERROR(INDEX(sales[Monthly_Salary],MATCH(A678,sales[Employee_ID],0)),"")</f>
        <v>120000</v>
      </c>
      <c r="K678">
        <f>IFERROR(INDEX(sales[Salary_Hike_Percentage],MATCH(A678,sales[Employee_ID],0)),"")</f>
        <v>12</v>
      </c>
      <c r="L678">
        <f>IFERROR(INDEX(performance[Performance_Rating],MATCH(A678,performance[Employee_ID],0)),"")</f>
        <v>4</v>
      </c>
      <c r="M678">
        <f>IFERROR(INDEX(performance[Bonus_Percentage],MATCH(A678,performance[Employee_ID],0)),"")</f>
        <v>0.16</v>
      </c>
      <c r="N678" t="str">
        <f>IFERROR(INDEX(attendance[Status],MATCH(A678,attendance[Employee_ID],0)),"")</f>
        <v>Present</v>
      </c>
      <c r="O678">
        <f>IFERROR(INDEX(attendance[Working_Hours],MATCH(A678,attendance[Employee_ID],0)),"")</f>
        <v>8.3000000000000007</v>
      </c>
      <c r="P678">
        <f>IFERROR(INDEX(attendance[Date],MATCH(A678,attendance[Employee_ID],0)),"")</f>
        <v>45658</v>
      </c>
      <c r="Q678">
        <f t="shared" si="30"/>
        <v>134400</v>
      </c>
      <c r="R678" t="str">
        <f t="shared" si="31"/>
        <v>Good</v>
      </c>
      <c r="S678">
        <f t="shared" si="32"/>
        <v>1</v>
      </c>
    </row>
    <row r="679" spans="1:19" x14ac:dyDescent="0.2">
      <c r="A679" s="6" t="s">
        <v>1682</v>
      </c>
      <c r="B679" t="str">
        <f>IFERROR(VLOOKUP(A679,employee[],2,FALSE),"")</f>
        <v>Vivaan Reddy</v>
      </c>
      <c r="C679" t="str">
        <f>IFERROR(VLOOKUP(A679,employee[],3,FALSE),"")</f>
        <v>vivaan.reddy678@gmail.com</v>
      </c>
      <c r="D679" t="str">
        <f>IFERROR(VLOOKUP(A679,employee[],4,FALSE),"")</f>
        <v>D002</v>
      </c>
      <c r="E679" t="str">
        <f>VLOOKUP(D679,department[],2,FALSE)</f>
        <v>Finance</v>
      </c>
      <c r="F679" t="str">
        <f>IFERROR(VLOOKUP(A679,employee[],5,FALSE),"")</f>
        <v>R004</v>
      </c>
      <c r="G679" t="str">
        <f>IFERROR(VLOOKUP(F679,job[],2,FALSE),"")</f>
        <v>Finance Manager</v>
      </c>
      <c r="H679" t="str">
        <f>IFERROR(VLOOKUP(A679,employee[],6,FALSE),"")</f>
        <v>L004</v>
      </c>
      <c r="I679" t="str">
        <f>IFERROR(VLOOKUP(H679,location[],2,FALSE),"")</f>
        <v>Hyderabad</v>
      </c>
      <c r="J679">
        <f>IFERROR(INDEX(sales[Monthly_Salary],MATCH(A679,sales[Employee_ID],0)),"")</f>
        <v>36000</v>
      </c>
      <c r="K679">
        <f>IFERROR(INDEX(sales[Salary_Hike_Percentage],MATCH(A679,sales[Employee_ID],0)),"")</f>
        <v>10</v>
      </c>
      <c r="L679">
        <f>IFERROR(INDEX(performance[Performance_Rating],MATCH(A679,performance[Employee_ID],0)),"")</f>
        <v>3.7</v>
      </c>
      <c r="M679">
        <f>IFERROR(INDEX(performance[Bonus_Percentage],MATCH(A679,performance[Employee_ID],0)),"")</f>
        <v>0.15</v>
      </c>
      <c r="N679" t="str">
        <f>IFERROR(INDEX(attendance[Status],MATCH(A679,attendance[Employee_ID],0)),"")</f>
        <v>WFH</v>
      </c>
      <c r="O679">
        <f>IFERROR(INDEX(attendance[Working_Hours],MATCH(A679,attendance[Employee_ID],0)),"")</f>
        <v>7.4</v>
      </c>
      <c r="P679">
        <f>IFERROR(INDEX(attendance[Date],MATCH(A679,attendance[Employee_ID],0)),"")</f>
        <v>45658</v>
      </c>
      <c r="Q679">
        <f t="shared" si="30"/>
        <v>39600</v>
      </c>
      <c r="R679" t="str">
        <f t="shared" si="31"/>
        <v>Good</v>
      </c>
      <c r="S679">
        <f t="shared" si="32"/>
        <v>0</v>
      </c>
    </row>
    <row r="680" spans="1:19" x14ac:dyDescent="0.2">
      <c r="A680" s="7" t="s">
        <v>1684</v>
      </c>
      <c r="B680" t="str">
        <f>IFERROR(VLOOKUP(A680,employee[],2,FALSE),"")</f>
        <v>Ishita Singh</v>
      </c>
      <c r="C680" t="str">
        <f>IFERROR(VLOOKUP(A680,employee[],3,FALSE),"")</f>
        <v>ishita.singh679@yahoo.com</v>
      </c>
      <c r="D680" t="str">
        <f>IFERROR(VLOOKUP(A680,employee[],4,FALSE),"")</f>
        <v>D003</v>
      </c>
      <c r="E680" t="str">
        <f>VLOOKUP(D680,department[],2,FALSE)</f>
        <v>IT</v>
      </c>
      <c r="F680" t="str">
        <f>IFERROR(VLOOKUP(A680,employee[],5,FALSE),"")</f>
        <v>R003</v>
      </c>
      <c r="G680" t="str">
        <f>IFERROR(VLOOKUP(F680,job[],2,FALSE),"")</f>
        <v>Software Engineer</v>
      </c>
      <c r="H680" t="str">
        <f>IFERROR(VLOOKUP(A680,employee[],6,FALSE),"")</f>
        <v>L003</v>
      </c>
      <c r="I680" t="str">
        <f>IFERROR(VLOOKUP(H680,location[],2,FALSE),"")</f>
        <v>Bengaluru</v>
      </c>
      <c r="J680">
        <f>IFERROR(INDEX(sales[Monthly_Salary],MATCH(A680,sales[Employee_ID],0)),"")</f>
        <v>83000</v>
      </c>
      <c r="K680">
        <f>IFERROR(INDEX(sales[Salary_Hike_Percentage],MATCH(A680,sales[Employee_ID],0)),"")</f>
        <v>12</v>
      </c>
      <c r="L680">
        <f>IFERROR(INDEX(performance[Performance_Rating],MATCH(A680,performance[Employee_ID],0)),"")</f>
        <v>3.6</v>
      </c>
      <c r="M680">
        <f>IFERROR(INDEX(performance[Bonus_Percentage],MATCH(A680,performance[Employee_ID],0)),"")</f>
        <v>0.14000000000000001</v>
      </c>
      <c r="N680" t="str">
        <f>IFERROR(INDEX(attendance[Status],MATCH(A680,attendance[Employee_ID],0)),"")</f>
        <v>Present</v>
      </c>
      <c r="O680">
        <f>IFERROR(INDEX(attendance[Working_Hours],MATCH(A680,attendance[Employee_ID],0)),"")</f>
        <v>7.9</v>
      </c>
      <c r="P680">
        <f>IFERROR(INDEX(attendance[Date],MATCH(A680,attendance[Employee_ID],0)),"")</f>
        <v>45658</v>
      </c>
      <c r="Q680">
        <f t="shared" si="30"/>
        <v>92960.000000000015</v>
      </c>
      <c r="R680" t="str">
        <f t="shared" si="31"/>
        <v>Good</v>
      </c>
      <c r="S680">
        <f t="shared" si="32"/>
        <v>1</v>
      </c>
    </row>
    <row r="681" spans="1:19" x14ac:dyDescent="0.2">
      <c r="A681" s="6" t="s">
        <v>1686</v>
      </c>
      <c r="B681" t="str">
        <f>IFERROR(VLOOKUP(A681,employee[],2,FALSE),"")</f>
        <v>Pooja Iyer</v>
      </c>
      <c r="C681" t="str">
        <f>IFERROR(VLOOKUP(A681,employee[],3,FALSE),"")</f>
        <v>pooja.iyer680@gmail.com</v>
      </c>
      <c r="D681" t="str">
        <f>IFERROR(VLOOKUP(A681,employee[],4,FALSE),"")</f>
        <v>D002</v>
      </c>
      <c r="E681" t="str">
        <f>VLOOKUP(D681,department[],2,FALSE)</f>
        <v>Finance</v>
      </c>
      <c r="F681" t="str">
        <f>IFERROR(VLOOKUP(A681,employee[],5,FALSE),"")</f>
        <v>R004</v>
      </c>
      <c r="G681" t="str">
        <f>IFERROR(VLOOKUP(F681,job[],2,FALSE),"")</f>
        <v>Finance Manager</v>
      </c>
      <c r="H681" t="str">
        <f>IFERROR(VLOOKUP(A681,employee[],6,FALSE),"")</f>
        <v>L002</v>
      </c>
      <c r="I681" t="str">
        <f>IFERROR(VLOOKUP(H681,location[],2,FALSE),"")</f>
        <v>Mumbai</v>
      </c>
      <c r="J681">
        <f>IFERROR(INDEX(sales[Monthly_Salary],MATCH(A681,sales[Employee_ID],0)),"")</f>
        <v>84000</v>
      </c>
      <c r="K681">
        <f>IFERROR(INDEX(sales[Salary_Hike_Percentage],MATCH(A681,sales[Employee_ID],0)),"")</f>
        <v>5</v>
      </c>
      <c r="L681">
        <f>IFERROR(INDEX(performance[Performance_Rating],MATCH(A681,performance[Employee_ID],0)),"")</f>
        <v>4.7</v>
      </c>
      <c r="M681">
        <f>IFERROR(INDEX(performance[Bonus_Percentage],MATCH(A681,performance[Employee_ID],0)),"")</f>
        <v>0.19</v>
      </c>
      <c r="N681" t="str">
        <f>IFERROR(INDEX(attendance[Status],MATCH(A681,attendance[Employee_ID],0)),"")</f>
        <v>Present</v>
      </c>
      <c r="O681">
        <f>IFERROR(INDEX(attendance[Working_Hours],MATCH(A681,attendance[Employee_ID],0)),"")</f>
        <v>8.3000000000000007</v>
      </c>
      <c r="P681">
        <f>IFERROR(INDEX(attendance[Date],MATCH(A681,attendance[Employee_ID],0)),"")</f>
        <v>45658</v>
      </c>
      <c r="Q681">
        <f t="shared" si="30"/>
        <v>88200</v>
      </c>
      <c r="R681" t="str">
        <f t="shared" si="31"/>
        <v>Excellent</v>
      </c>
      <c r="S681">
        <f t="shared" si="32"/>
        <v>1</v>
      </c>
    </row>
    <row r="682" spans="1:19" x14ac:dyDescent="0.2">
      <c r="A682" s="7" t="s">
        <v>1688</v>
      </c>
      <c r="B682" t="str">
        <f>IFERROR(VLOOKUP(A682,employee[],2,FALSE),"")</f>
        <v>Ananya Chauhan</v>
      </c>
      <c r="C682" t="str">
        <f>IFERROR(VLOOKUP(A682,employee[],3,FALSE),"")</f>
        <v>ananya.chauhan681@gmail.com</v>
      </c>
      <c r="D682" t="str">
        <f>IFERROR(VLOOKUP(A682,employee[],4,FALSE),"")</f>
        <v>D002</v>
      </c>
      <c r="E682" t="str">
        <f>VLOOKUP(D682,department[],2,FALSE)</f>
        <v>Finance</v>
      </c>
      <c r="F682" t="str">
        <f>IFERROR(VLOOKUP(A682,employee[],5,FALSE),"")</f>
        <v>R004</v>
      </c>
      <c r="G682" t="str">
        <f>IFERROR(VLOOKUP(F682,job[],2,FALSE),"")</f>
        <v>Finance Manager</v>
      </c>
      <c r="H682" t="str">
        <f>IFERROR(VLOOKUP(A682,employee[],6,FALSE),"")</f>
        <v>L002</v>
      </c>
      <c r="I682" t="str">
        <f>IFERROR(VLOOKUP(H682,location[],2,FALSE),"")</f>
        <v>Mumbai</v>
      </c>
      <c r="J682">
        <f>IFERROR(INDEX(sales[Monthly_Salary],MATCH(A682,sales[Employee_ID],0)),"")</f>
        <v>88000</v>
      </c>
      <c r="K682">
        <f>IFERROR(INDEX(sales[Salary_Hike_Percentage],MATCH(A682,sales[Employee_ID],0)),"")</f>
        <v>12</v>
      </c>
      <c r="L682">
        <f>IFERROR(INDEX(performance[Performance_Rating],MATCH(A682,performance[Employee_ID],0)),"")</f>
        <v>4.7</v>
      </c>
      <c r="M682">
        <f>IFERROR(INDEX(performance[Bonus_Percentage],MATCH(A682,performance[Employee_ID],0)),"")</f>
        <v>0.19</v>
      </c>
      <c r="N682" t="str">
        <f>IFERROR(INDEX(attendance[Status],MATCH(A682,attendance[Employee_ID],0)),"")</f>
        <v>Present</v>
      </c>
      <c r="O682">
        <f>IFERROR(INDEX(attendance[Working_Hours],MATCH(A682,attendance[Employee_ID],0)),"")</f>
        <v>7.9</v>
      </c>
      <c r="P682">
        <f>IFERROR(INDEX(attendance[Date],MATCH(A682,attendance[Employee_ID],0)),"")</f>
        <v>45658</v>
      </c>
      <c r="Q682">
        <f t="shared" si="30"/>
        <v>98560.000000000015</v>
      </c>
      <c r="R682" t="str">
        <f t="shared" si="31"/>
        <v>Excellent</v>
      </c>
      <c r="S682">
        <f t="shared" si="32"/>
        <v>1</v>
      </c>
    </row>
    <row r="683" spans="1:19" x14ac:dyDescent="0.2">
      <c r="A683" s="6" t="s">
        <v>1691</v>
      </c>
      <c r="B683" t="str">
        <f>IFERROR(VLOOKUP(A683,employee[],2,FALSE),"")</f>
        <v>Neha Verma</v>
      </c>
      <c r="C683" t="str">
        <f>IFERROR(VLOOKUP(A683,employee[],3,FALSE),"")</f>
        <v>neha.verma682@outlook.com</v>
      </c>
      <c r="D683" t="str">
        <f>IFERROR(VLOOKUP(A683,employee[],4,FALSE),"")</f>
        <v>D005</v>
      </c>
      <c r="E683" t="str">
        <f>VLOOKUP(D683,department[],2,FALSE)</f>
        <v>Marketing</v>
      </c>
      <c r="F683" t="str">
        <f>IFERROR(VLOOKUP(A683,employee[],5,FALSE),"")</f>
        <v>R002</v>
      </c>
      <c r="G683" t="str">
        <f>IFERROR(VLOOKUP(F683,job[],2,FALSE),"")</f>
        <v>Data Analyst</v>
      </c>
      <c r="H683" t="str">
        <f>IFERROR(VLOOKUP(A683,employee[],6,FALSE),"")</f>
        <v>L002</v>
      </c>
      <c r="I683" t="str">
        <f>IFERROR(VLOOKUP(H683,location[],2,FALSE),"")</f>
        <v>Mumbai</v>
      </c>
      <c r="J683">
        <f>IFERROR(INDEX(sales[Monthly_Salary],MATCH(A683,sales[Employee_ID],0)),"")</f>
        <v>85000</v>
      </c>
      <c r="K683">
        <f>IFERROR(INDEX(sales[Salary_Hike_Percentage],MATCH(A683,sales[Employee_ID],0)),"")</f>
        <v>10</v>
      </c>
      <c r="L683">
        <f>IFERROR(INDEX(performance[Performance_Rating],MATCH(A683,performance[Employee_ID],0)),"")</f>
        <v>4.3</v>
      </c>
      <c r="M683">
        <f>IFERROR(INDEX(performance[Bonus_Percentage],MATCH(A683,performance[Employee_ID],0)),"")</f>
        <v>0.17</v>
      </c>
      <c r="N683" t="str">
        <f>IFERROR(INDEX(attendance[Status],MATCH(A683,attendance[Employee_ID],0)),"")</f>
        <v>WFH</v>
      </c>
      <c r="O683">
        <f>IFERROR(INDEX(attendance[Working_Hours],MATCH(A683,attendance[Employee_ID],0)),"")</f>
        <v>8</v>
      </c>
      <c r="P683">
        <f>IFERROR(INDEX(attendance[Date],MATCH(A683,attendance[Employee_ID],0)),"")</f>
        <v>45658</v>
      </c>
      <c r="Q683">
        <f t="shared" si="30"/>
        <v>93500.000000000015</v>
      </c>
      <c r="R683" t="str">
        <f t="shared" si="31"/>
        <v>Good</v>
      </c>
      <c r="S683">
        <f t="shared" si="32"/>
        <v>0</v>
      </c>
    </row>
    <row r="684" spans="1:19" x14ac:dyDescent="0.2">
      <c r="A684" s="7" t="s">
        <v>1693</v>
      </c>
      <c r="B684" t="str">
        <f>IFERROR(VLOOKUP(A684,employee[],2,FALSE),"")</f>
        <v>Rahul Nair</v>
      </c>
      <c r="C684" t="str">
        <f>IFERROR(VLOOKUP(A684,employee[],3,FALSE),"")</f>
        <v>rahul.nair683@outlook.com</v>
      </c>
      <c r="D684" t="str">
        <f>IFERROR(VLOOKUP(A684,employee[],4,FALSE),"")</f>
        <v>D002</v>
      </c>
      <c r="E684" t="str">
        <f>VLOOKUP(D684,department[],2,FALSE)</f>
        <v>Finance</v>
      </c>
      <c r="F684" t="str">
        <f>IFERROR(VLOOKUP(A684,employee[],5,FALSE),"")</f>
        <v>R004</v>
      </c>
      <c r="G684" t="str">
        <f>IFERROR(VLOOKUP(F684,job[],2,FALSE),"")</f>
        <v>Finance Manager</v>
      </c>
      <c r="H684" t="str">
        <f>IFERROR(VLOOKUP(A684,employee[],6,FALSE),"")</f>
        <v>L002</v>
      </c>
      <c r="I684" t="str">
        <f>IFERROR(VLOOKUP(H684,location[],2,FALSE),"")</f>
        <v>Mumbai</v>
      </c>
      <c r="J684">
        <f>IFERROR(INDEX(sales[Monthly_Salary],MATCH(A684,sales[Employee_ID],0)),"")</f>
        <v>102000</v>
      </c>
      <c r="K684">
        <f>IFERROR(INDEX(sales[Salary_Hike_Percentage],MATCH(A684,sales[Employee_ID],0)),"")</f>
        <v>3</v>
      </c>
      <c r="L684">
        <f>IFERROR(INDEX(performance[Performance_Rating],MATCH(A684,performance[Employee_ID],0)),"")</f>
        <v>4.5999999999999996</v>
      </c>
      <c r="M684">
        <f>IFERROR(INDEX(performance[Bonus_Percentage],MATCH(A684,performance[Employee_ID],0)),"")</f>
        <v>0.18</v>
      </c>
      <c r="N684" t="str">
        <f>IFERROR(INDEX(attendance[Status],MATCH(A684,attendance[Employee_ID],0)),"")</f>
        <v>Present</v>
      </c>
      <c r="O684">
        <f>IFERROR(INDEX(attendance[Working_Hours],MATCH(A684,attendance[Employee_ID],0)),"")</f>
        <v>7.1</v>
      </c>
      <c r="P684">
        <f>IFERROR(INDEX(attendance[Date],MATCH(A684,attendance[Employee_ID],0)),"")</f>
        <v>45658</v>
      </c>
      <c r="Q684">
        <f t="shared" si="30"/>
        <v>105060</v>
      </c>
      <c r="R684" t="str">
        <f t="shared" si="31"/>
        <v>Excellent</v>
      </c>
      <c r="S684">
        <f t="shared" si="32"/>
        <v>1</v>
      </c>
    </row>
    <row r="685" spans="1:19" x14ac:dyDescent="0.2">
      <c r="A685" s="6" t="s">
        <v>1695</v>
      </c>
      <c r="B685" t="str">
        <f>IFERROR(VLOOKUP(A685,employee[],2,FALSE),"")</f>
        <v>Neha Chauhan</v>
      </c>
      <c r="C685" t="str">
        <f>IFERROR(VLOOKUP(A685,employee[],3,FALSE),"")</f>
        <v>neha.chauhan684@yahoo.com</v>
      </c>
      <c r="D685" t="str">
        <f>IFERROR(VLOOKUP(A685,employee[],4,FALSE),"")</f>
        <v>D005</v>
      </c>
      <c r="E685" t="str">
        <f>VLOOKUP(D685,department[],2,FALSE)</f>
        <v>Marketing</v>
      </c>
      <c r="F685" t="str">
        <f>IFERROR(VLOOKUP(A685,employee[],5,FALSE),"")</f>
        <v>R002</v>
      </c>
      <c r="G685" t="str">
        <f>IFERROR(VLOOKUP(F685,job[],2,FALSE),"")</f>
        <v>Data Analyst</v>
      </c>
      <c r="H685" t="str">
        <f>IFERROR(VLOOKUP(A685,employee[],6,FALSE),"")</f>
        <v>L003</v>
      </c>
      <c r="I685" t="str">
        <f>IFERROR(VLOOKUP(H685,location[],2,FALSE),"")</f>
        <v>Bengaluru</v>
      </c>
      <c r="J685">
        <f>IFERROR(INDEX(sales[Monthly_Salary],MATCH(A685,sales[Employee_ID],0)),"")</f>
        <v>113000</v>
      </c>
      <c r="K685">
        <f>IFERROR(INDEX(sales[Salary_Hike_Percentage],MATCH(A685,sales[Employee_ID],0)),"")</f>
        <v>10</v>
      </c>
      <c r="L685">
        <f>IFERROR(INDEX(performance[Performance_Rating],MATCH(A685,performance[Employee_ID],0)),"")</f>
        <v>3.4</v>
      </c>
      <c r="M685">
        <f>IFERROR(INDEX(performance[Bonus_Percentage],MATCH(A685,performance[Employee_ID],0)),"")</f>
        <v>0.14000000000000001</v>
      </c>
      <c r="N685" t="str">
        <f>IFERROR(INDEX(attendance[Status],MATCH(A685,attendance[Employee_ID],0)),"")</f>
        <v>Present</v>
      </c>
      <c r="O685">
        <f>IFERROR(INDEX(attendance[Working_Hours],MATCH(A685,attendance[Employee_ID],0)),"")</f>
        <v>8.8000000000000007</v>
      </c>
      <c r="P685">
        <f>IFERROR(INDEX(attendance[Date],MATCH(A685,attendance[Employee_ID],0)),"")</f>
        <v>45658</v>
      </c>
      <c r="Q685">
        <f t="shared" si="30"/>
        <v>124300.00000000001</v>
      </c>
      <c r="R685" t="str">
        <f t="shared" si="31"/>
        <v>Average</v>
      </c>
      <c r="S685">
        <f t="shared" si="32"/>
        <v>1</v>
      </c>
    </row>
    <row r="686" spans="1:19" x14ac:dyDescent="0.2">
      <c r="A686" s="7" t="s">
        <v>1697</v>
      </c>
      <c r="B686" t="str">
        <f>IFERROR(VLOOKUP(A686,employee[],2,FALSE),"")</f>
        <v>Sanya Reddy</v>
      </c>
      <c r="C686" t="str">
        <f>IFERROR(VLOOKUP(A686,employee[],3,FALSE),"")</f>
        <v>sanya.reddy685@yahoo.com</v>
      </c>
      <c r="D686" t="str">
        <f>IFERROR(VLOOKUP(A686,employee[],4,FALSE),"")</f>
        <v>D001</v>
      </c>
      <c r="E686" t="str">
        <f>VLOOKUP(D686,department[],2,FALSE)</f>
        <v>HR</v>
      </c>
      <c r="F686" t="str">
        <f>IFERROR(VLOOKUP(A686,employee[],5,FALSE),"")</f>
        <v>R001</v>
      </c>
      <c r="G686" t="str">
        <f>IFERROR(VLOOKUP(F686,job[],2,FALSE),"")</f>
        <v>HR Executive</v>
      </c>
      <c r="H686" t="str">
        <f>IFERROR(VLOOKUP(A686,employee[],6,FALSE),"")</f>
        <v>L003</v>
      </c>
      <c r="I686" t="str">
        <f>IFERROR(VLOOKUP(H686,location[],2,FALSE),"")</f>
        <v>Bengaluru</v>
      </c>
      <c r="J686">
        <f>IFERROR(INDEX(sales[Monthly_Salary],MATCH(A686,sales[Employee_ID],0)),"")</f>
        <v>106000</v>
      </c>
      <c r="K686">
        <f>IFERROR(INDEX(sales[Salary_Hike_Percentage],MATCH(A686,sales[Employee_ID],0)),"")</f>
        <v>12</v>
      </c>
      <c r="L686">
        <f>IFERROR(INDEX(performance[Performance_Rating],MATCH(A686,performance[Employee_ID],0)),"")</f>
        <v>4.9000000000000004</v>
      </c>
      <c r="M686">
        <f>IFERROR(INDEX(performance[Bonus_Percentage],MATCH(A686,performance[Employee_ID],0)),"")</f>
        <v>0.2</v>
      </c>
      <c r="N686" t="str">
        <f>IFERROR(INDEX(attendance[Status],MATCH(A686,attendance[Employee_ID],0)),"")</f>
        <v>Leave</v>
      </c>
      <c r="O686">
        <f>IFERROR(INDEX(attendance[Working_Hours],MATCH(A686,attendance[Employee_ID],0)),"")</f>
        <v>7.2</v>
      </c>
      <c r="P686">
        <f>IFERROR(INDEX(attendance[Date],MATCH(A686,attendance[Employee_ID],0)),"")</f>
        <v>45658</v>
      </c>
      <c r="Q686">
        <f t="shared" si="30"/>
        <v>118720.00000000001</v>
      </c>
      <c r="R686" t="str">
        <f t="shared" si="31"/>
        <v>Excellent</v>
      </c>
      <c r="S686">
        <f t="shared" si="32"/>
        <v>0</v>
      </c>
    </row>
    <row r="687" spans="1:19" x14ac:dyDescent="0.2">
      <c r="A687" s="6" t="s">
        <v>1699</v>
      </c>
      <c r="B687" t="str">
        <f>IFERROR(VLOOKUP(A687,employee[],2,FALSE),"")</f>
        <v>Rahul Chauhan</v>
      </c>
      <c r="C687" t="str">
        <f>IFERROR(VLOOKUP(A687,employee[],3,FALSE),"")</f>
        <v>rahul.chauhan686@gmail.com</v>
      </c>
      <c r="D687" t="str">
        <f>IFERROR(VLOOKUP(A687,employee[],4,FALSE),"")</f>
        <v>D003</v>
      </c>
      <c r="E687" t="str">
        <f>VLOOKUP(D687,department[],2,FALSE)</f>
        <v>IT</v>
      </c>
      <c r="F687" t="str">
        <f>IFERROR(VLOOKUP(A687,employee[],5,FALSE),"")</f>
        <v>R002</v>
      </c>
      <c r="G687" t="str">
        <f>IFERROR(VLOOKUP(F687,job[],2,FALSE),"")</f>
        <v>Data Analyst</v>
      </c>
      <c r="H687" t="str">
        <f>IFERROR(VLOOKUP(A687,employee[],6,FALSE),"")</f>
        <v>L003</v>
      </c>
      <c r="I687" t="str">
        <f>IFERROR(VLOOKUP(H687,location[],2,FALSE),"")</f>
        <v>Bengaluru</v>
      </c>
      <c r="J687">
        <f>IFERROR(INDEX(sales[Monthly_Salary],MATCH(A687,sales[Employee_ID],0)),"")</f>
        <v>33000</v>
      </c>
      <c r="K687">
        <f>IFERROR(INDEX(sales[Salary_Hike_Percentage],MATCH(A687,sales[Employee_ID],0)),"")</f>
        <v>3</v>
      </c>
      <c r="L687">
        <f>IFERROR(INDEX(performance[Performance_Rating],MATCH(A687,performance[Employee_ID],0)),"")</f>
        <v>4.5</v>
      </c>
      <c r="M687">
        <f>IFERROR(INDEX(performance[Bonus_Percentage],MATCH(A687,performance[Employee_ID],0)),"")</f>
        <v>0.18</v>
      </c>
      <c r="N687" t="str">
        <f>IFERROR(INDEX(attendance[Status],MATCH(A687,attendance[Employee_ID],0)),"")</f>
        <v>Present</v>
      </c>
      <c r="O687">
        <f>IFERROR(INDEX(attendance[Working_Hours],MATCH(A687,attendance[Employee_ID],0)),"")</f>
        <v>7.4</v>
      </c>
      <c r="P687">
        <f>IFERROR(INDEX(attendance[Date],MATCH(A687,attendance[Employee_ID],0)),"")</f>
        <v>45658</v>
      </c>
      <c r="Q687">
        <f t="shared" si="30"/>
        <v>33990</v>
      </c>
      <c r="R687" t="str">
        <f t="shared" si="31"/>
        <v>Excellent</v>
      </c>
      <c r="S687">
        <f t="shared" si="32"/>
        <v>1</v>
      </c>
    </row>
    <row r="688" spans="1:19" x14ac:dyDescent="0.2">
      <c r="A688" s="7" t="s">
        <v>1701</v>
      </c>
      <c r="B688" t="str">
        <f>IFERROR(VLOOKUP(A688,employee[],2,FALSE),"")</f>
        <v>Rahul Patel</v>
      </c>
      <c r="C688" t="str">
        <f>IFERROR(VLOOKUP(A688,employee[],3,FALSE),"")</f>
        <v>rahul.patel687@outlook.com</v>
      </c>
      <c r="D688" t="str">
        <f>IFERROR(VLOOKUP(A688,employee[],4,FALSE),"")</f>
        <v>D005</v>
      </c>
      <c r="E688" t="str">
        <f>VLOOKUP(D688,department[],2,FALSE)</f>
        <v>Marketing</v>
      </c>
      <c r="F688" t="str">
        <f>IFERROR(VLOOKUP(A688,employee[],5,FALSE),"")</f>
        <v>R002</v>
      </c>
      <c r="G688" t="str">
        <f>IFERROR(VLOOKUP(F688,job[],2,FALSE),"")</f>
        <v>Data Analyst</v>
      </c>
      <c r="H688" t="str">
        <f>IFERROR(VLOOKUP(A688,employee[],6,FALSE),"")</f>
        <v>L003</v>
      </c>
      <c r="I688" t="str">
        <f>IFERROR(VLOOKUP(H688,location[],2,FALSE),"")</f>
        <v>Bengaluru</v>
      </c>
      <c r="J688">
        <f>IFERROR(INDEX(sales[Monthly_Salary],MATCH(A688,sales[Employee_ID],0)),"")</f>
        <v>91000</v>
      </c>
      <c r="K688">
        <f>IFERROR(INDEX(sales[Salary_Hike_Percentage],MATCH(A688,sales[Employee_ID],0)),"")</f>
        <v>12</v>
      </c>
      <c r="L688">
        <f>IFERROR(INDEX(performance[Performance_Rating],MATCH(A688,performance[Employee_ID],0)),"")</f>
        <v>3.4</v>
      </c>
      <c r="M688">
        <f>IFERROR(INDEX(performance[Bonus_Percentage],MATCH(A688,performance[Employee_ID],0)),"")</f>
        <v>0.14000000000000001</v>
      </c>
      <c r="N688" t="str">
        <f>IFERROR(INDEX(attendance[Status],MATCH(A688,attendance[Employee_ID],0)),"")</f>
        <v>Absent</v>
      </c>
      <c r="O688">
        <f>IFERROR(INDEX(attendance[Working_Hours],MATCH(A688,attendance[Employee_ID],0)),"")</f>
        <v>0</v>
      </c>
      <c r="P688">
        <f>IFERROR(INDEX(attendance[Date],MATCH(A688,attendance[Employee_ID],0)),"")</f>
        <v>45658</v>
      </c>
      <c r="Q688">
        <f t="shared" si="30"/>
        <v>101920.00000000001</v>
      </c>
      <c r="R688" t="str">
        <f t="shared" si="31"/>
        <v>Average</v>
      </c>
      <c r="S688">
        <f t="shared" si="32"/>
        <v>0</v>
      </c>
    </row>
    <row r="689" spans="1:19" x14ac:dyDescent="0.2">
      <c r="A689" s="6" t="s">
        <v>1703</v>
      </c>
      <c r="B689" t="str">
        <f>IFERROR(VLOOKUP(A689,employee[],2,FALSE),"")</f>
        <v>Arjun Malhotra</v>
      </c>
      <c r="C689" t="str">
        <f>IFERROR(VLOOKUP(A689,employee[],3,FALSE),"")</f>
        <v>arjun.malhotra688@outlook.com</v>
      </c>
      <c r="D689" t="str">
        <f>IFERROR(VLOOKUP(A689,employee[],4,FALSE),"")</f>
        <v>D001</v>
      </c>
      <c r="E689" t="str">
        <f>VLOOKUP(D689,department[],2,FALSE)</f>
        <v>HR</v>
      </c>
      <c r="F689" t="str">
        <f>IFERROR(VLOOKUP(A689,employee[],5,FALSE),"")</f>
        <v>R001</v>
      </c>
      <c r="G689" t="str">
        <f>IFERROR(VLOOKUP(F689,job[],2,FALSE),"")</f>
        <v>HR Executive</v>
      </c>
      <c r="H689" t="str">
        <f>IFERROR(VLOOKUP(A689,employee[],6,FALSE),"")</f>
        <v>L003</v>
      </c>
      <c r="I689" t="str">
        <f>IFERROR(VLOOKUP(H689,location[],2,FALSE),"")</f>
        <v>Bengaluru</v>
      </c>
      <c r="J689">
        <f>IFERROR(INDEX(sales[Monthly_Salary],MATCH(A689,sales[Employee_ID],0)),"")</f>
        <v>92000</v>
      </c>
      <c r="K689">
        <f>IFERROR(INDEX(sales[Salary_Hike_Percentage],MATCH(A689,sales[Employee_ID],0)),"")</f>
        <v>3</v>
      </c>
      <c r="L689">
        <f>IFERROR(INDEX(performance[Performance_Rating],MATCH(A689,performance[Employee_ID],0)),"")</f>
        <v>2.9</v>
      </c>
      <c r="M689">
        <f>IFERROR(INDEX(performance[Bonus_Percentage],MATCH(A689,performance[Employee_ID],0)),"")</f>
        <v>0.12</v>
      </c>
      <c r="N689" t="str">
        <f>IFERROR(INDEX(attendance[Status],MATCH(A689,attendance[Employee_ID],0)),"")</f>
        <v>Present</v>
      </c>
      <c r="O689">
        <f>IFERROR(INDEX(attendance[Working_Hours],MATCH(A689,attendance[Employee_ID],0)),"")</f>
        <v>8.9</v>
      </c>
      <c r="P689">
        <f>IFERROR(INDEX(attendance[Date],MATCH(A689,attendance[Employee_ID],0)),"")</f>
        <v>45658</v>
      </c>
      <c r="Q689">
        <f t="shared" si="30"/>
        <v>94760</v>
      </c>
      <c r="R689" t="str">
        <f t="shared" si="31"/>
        <v>Average</v>
      </c>
      <c r="S689">
        <f t="shared" si="32"/>
        <v>1</v>
      </c>
    </row>
    <row r="690" spans="1:19" x14ac:dyDescent="0.2">
      <c r="A690" s="7" t="s">
        <v>1705</v>
      </c>
      <c r="B690" t="str">
        <f>IFERROR(VLOOKUP(A690,employee[],2,FALSE),"")</f>
        <v>Meera Iyer</v>
      </c>
      <c r="C690" t="str">
        <f>IFERROR(VLOOKUP(A690,employee[],3,FALSE),"")</f>
        <v>meera.iyer689@yahoo.com</v>
      </c>
      <c r="D690" t="str">
        <f>IFERROR(VLOOKUP(A690,employee[],4,FALSE),"")</f>
        <v>D001</v>
      </c>
      <c r="E690" t="str">
        <f>VLOOKUP(D690,department[],2,FALSE)</f>
        <v>HR</v>
      </c>
      <c r="F690" t="str">
        <f>IFERROR(VLOOKUP(A690,employee[],5,FALSE),"")</f>
        <v>R001</v>
      </c>
      <c r="G690" t="str">
        <f>IFERROR(VLOOKUP(F690,job[],2,FALSE),"")</f>
        <v>HR Executive</v>
      </c>
      <c r="H690" t="str">
        <f>IFERROR(VLOOKUP(A690,employee[],6,FALSE),"")</f>
        <v>L001</v>
      </c>
      <c r="I690" t="str">
        <f>IFERROR(VLOOKUP(H690,location[],2,FALSE),"")</f>
        <v>Delhi</v>
      </c>
      <c r="J690">
        <f>IFERROR(INDEX(sales[Monthly_Salary],MATCH(A690,sales[Employee_ID],0)),"")</f>
        <v>73000</v>
      </c>
      <c r="K690">
        <f>IFERROR(INDEX(sales[Salary_Hike_Percentage],MATCH(A690,sales[Employee_ID],0)),"")</f>
        <v>3</v>
      </c>
      <c r="L690">
        <f>IFERROR(INDEX(performance[Performance_Rating],MATCH(A690,performance[Employee_ID],0)),"")</f>
        <v>3.5</v>
      </c>
      <c r="M690">
        <f>IFERROR(INDEX(performance[Bonus_Percentage],MATCH(A690,performance[Employee_ID],0)),"")</f>
        <v>0.14000000000000001</v>
      </c>
      <c r="N690" t="str">
        <f>IFERROR(INDEX(attendance[Status],MATCH(A690,attendance[Employee_ID],0)),"")</f>
        <v>Present</v>
      </c>
      <c r="O690">
        <f>IFERROR(INDEX(attendance[Working_Hours],MATCH(A690,attendance[Employee_ID],0)),"")</f>
        <v>7.8</v>
      </c>
      <c r="P690">
        <f>IFERROR(INDEX(attendance[Date],MATCH(A690,attendance[Employee_ID],0)),"")</f>
        <v>45658</v>
      </c>
      <c r="Q690">
        <f t="shared" si="30"/>
        <v>75190</v>
      </c>
      <c r="R690" t="str">
        <f t="shared" si="31"/>
        <v>Good</v>
      </c>
      <c r="S690">
        <f t="shared" si="32"/>
        <v>1</v>
      </c>
    </row>
    <row r="691" spans="1:19" x14ac:dyDescent="0.2">
      <c r="A691" s="6" t="s">
        <v>1707</v>
      </c>
      <c r="B691" t="str">
        <f>IFERROR(VLOOKUP(A691,employee[],2,FALSE),"")</f>
        <v>Riya Mishra</v>
      </c>
      <c r="C691" t="str">
        <f>IFERROR(VLOOKUP(A691,employee[],3,FALSE),"")</f>
        <v>riya.mishra690@outlook.com</v>
      </c>
      <c r="D691" t="str">
        <f>IFERROR(VLOOKUP(A691,employee[],4,FALSE),"")</f>
        <v>D001</v>
      </c>
      <c r="E691" t="str">
        <f>VLOOKUP(D691,department[],2,FALSE)</f>
        <v>HR</v>
      </c>
      <c r="F691" t="str">
        <f>IFERROR(VLOOKUP(A691,employee[],5,FALSE),"")</f>
        <v>R001</v>
      </c>
      <c r="G691" t="str">
        <f>IFERROR(VLOOKUP(F691,job[],2,FALSE),"")</f>
        <v>HR Executive</v>
      </c>
      <c r="H691" t="str">
        <f>IFERROR(VLOOKUP(A691,employee[],6,FALSE),"")</f>
        <v>L002</v>
      </c>
      <c r="I691" t="str">
        <f>IFERROR(VLOOKUP(H691,location[],2,FALSE),"")</f>
        <v>Mumbai</v>
      </c>
      <c r="J691">
        <f>IFERROR(INDEX(sales[Monthly_Salary],MATCH(A691,sales[Employee_ID],0)),"")</f>
        <v>82000</v>
      </c>
      <c r="K691">
        <f>IFERROR(INDEX(sales[Salary_Hike_Percentage],MATCH(A691,sales[Employee_ID],0)),"")</f>
        <v>12</v>
      </c>
      <c r="L691">
        <f>IFERROR(INDEX(performance[Performance_Rating],MATCH(A691,performance[Employee_ID],0)),"")</f>
        <v>2.5</v>
      </c>
      <c r="M691">
        <f>IFERROR(INDEX(performance[Bonus_Percentage],MATCH(A691,performance[Employee_ID],0)),"")</f>
        <v>0.1</v>
      </c>
      <c r="N691" t="str">
        <f>IFERROR(INDEX(attendance[Status],MATCH(A691,attendance[Employee_ID],0)),"")</f>
        <v>Present</v>
      </c>
      <c r="O691">
        <f>IFERROR(INDEX(attendance[Working_Hours],MATCH(A691,attendance[Employee_ID],0)),"")</f>
        <v>7.9</v>
      </c>
      <c r="P691">
        <f>IFERROR(INDEX(attendance[Date],MATCH(A691,attendance[Employee_ID],0)),"")</f>
        <v>45658</v>
      </c>
      <c r="Q691">
        <f t="shared" si="30"/>
        <v>91840.000000000015</v>
      </c>
      <c r="R691" t="str">
        <f t="shared" si="31"/>
        <v>Average</v>
      </c>
      <c r="S691">
        <f t="shared" si="32"/>
        <v>1</v>
      </c>
    </row>
    <row r="692" spans="1:19" x14ac:dyDescent="0.2">
      <c r="A692" s="7" t="s">
        <v>1709</v>
      </c>
      <c r="B692" t="str">
        <f>IFERROR(VLOOKUP(A692,employee[],2,FALSE),"")</f>
        <v>Vivaan Joshi</v>
      </c>
      <c r="C692" t="str">
        <f>IFERROR(VLOOKUP(A692,employee[],3,FALSE),"")</f>
        <v>vivaan.joshi691@gmail.com</v>
      </c>
      <c r="D692" t="str">
        <f>IFERROR(VLOOKUP(A692,employee[],4,FALSE),"")</f>
        <v>D002</v>
      </c>
      <c r="E692" t="str">
        <f>VLOOKUP(D692,department[],2,FALSE)</f>
        <v>Finance</v>
      </c>
      <c r="F692" t="str">
        <f>IFERROR(VLOOKUP(A692,employee[],5,FALSE),"")</f>
        <v>R004</v>
      </c>
      <c r="G692" t="str">
        <f>IFERROR(VLOOKUP(F692,job[],2,FALSE),"")</f>
        <v>Finance Manager</v>
      </c>
      <c r="H692" t="str">
        <f>IFERROR(VLOOKUP(A692,employee[],6,FALSE),"")</f>
        <v>L003</v>
      </c>
      <c r="I692" t="str">
        <f>IFERROR(VLOOKUP(H692,location[],2,FALSE),"")</f>
        <v>Bengaluru</v>
      </c>
      <c r="J692">
        <f>IFERROR(INDEX(sales[Monthly_Salary],MATCH(A692,sales[Employee_ID],0)),"")</f>
        <v>38000</v>
      </c>
      <c r="K692">
        <f>IFERROR(INDEX(sales[Salary_Hike_Percentage],MATCH(A692,sales[Employee_ID],0)),"")</f>
        <v>5</v>
      </c>
      <c r="L692">
        <f>IFERROR(INDEX(performance[Performance_Rating],MATCH(A692,performance[Employee_ID],0)),"")</f>
        <v>3.2</v>
      </c>
      <c r="M692">
        <f>IFERROR(INDEX(performance[Bonus_Percentage],MATCH(A692,performance[Employee_ID],0)),"")</f>
        <v>0.13</v>
      </c>
      <c r="N692" t="str">
        <f>IFERROR(INDEX(attendance[Status],MATCH(A692,attendance[Employee_ID],0)),"")</f>
        <v>Present</v>
      </c>
      <c r="O692">
        <f>IFERROR(INDEX(attendance[Working_Hours],MATCH(A692,attendance[Employee_ID],0)),"")</f>
        <v>8.6</v>
      </c>
      <c r="P692">
        <f>IFERROR(INDEX(attendance[Date],MATCH(A692,attendance[Employee_ID],0)),"")</f>
        <v>45658</v>
      </c>
      <c r="Q692">
        <f t="shared" si="30"/>
        <v>39900</v>
      </c>
      <c r="R692" t="str">
        <f t="shared" si="31"/>
        <v>Average</v>
      </c>
      <c r="S692">
        <f t="shared" si="32"/>
        <v>1</v>
      </c>
    </row>
    <row r="693" spans="1:19" x14ac:dyDescent="0.2">
      <c r="A693" s="6" t="s">
        <v>1711</v>
      </c>
      <c r="B693" t="str">
        <f>IFERROR(VLOOKUP(A693,employee[],2,FALSE),"")</f>
        <v>Rohan Joshi</v>
      </c>
      <c r="C693" t="str">
        <f>IFERROR(VLOOKUP(A693,employee[],3,FALSE),"")</f>
        <v>rohan.joshi692@outlook.com</v>
      </c>
      <c r="D693" t="str">
        <f>IFERROR(VLOOKUP(A693,employee[],4,FALSE),"")</f>
        <v>D003</v>
      </c>
      <c r="E693" t="str">
        <f>VLOOKUP(D693,department[],2,FALSE)</f>
        <v>IT</v>
      </c>
      <c r="F693" t="str">
        <f>IFERROR(VLOOKUP(A693,employee[],5,FALSE),"")</f>
        <v>R002</v>
      </c>
      <c r="G693" t="str">
        <f>IFERROR(VLOOKUP(F693,job[],2,FALSE),"")</f>
        <v>Data Analyst</v>
      </c>
      <c r="H693" t="str">
        <f>IFERROR(VLOOKUP(A693,employee[],6,FALSE),"")</f>
        <v>L004</v>
      </c>
      <c r="I693" t="str">
        <f>IFERROR(VLOOKUP(H693,location[],2,FALSE),"")</f>
        <v>Hyderabad</v>
      </c>
      <c r="J693">
        <f>IFERROR(INDEX(sales[Monthly_Salary],MATCH(A693,sales[Employee_ID],0)),"")</f>
        <v>96000</v>
      </c>
      <c r="K693">
        <f>IFERROR(INDEX(sales[Salary_Hike_Percentage],MATCH(A693,sales[Employee_ID],0)),"")</f>
        <v>10</v>
      </c>
      <c r="L693">
        <f>IFERROR(INDEX(performance[Performance_Rating],MATCH(A693,performance[Employee_ID],0)),"")</f>
        <v>4.9000000000000004</v>
      </c>
      <c r="M693">
        <f>IFERROR(INDEX(performance[Bonus_Percentage],MATCH(A693,performance[Employee_ID],0)),"")</f>
        <v>0.2</v>
      </c>
      <c r="N693" t="str">
        <f>IFERROR(INDEX(attendance[Status],MATCH(A693,attendance[Employee_ID],0)),"")</f>
        <v>Present</v>
      </c>
      <c r="O693">
        <f>IFERROR(INDEX(attendance[Working_Hours],MATCH(A693,attendance[Employee_ID],0)),"")</f>
        <v>8.1</v>
      </c>
      <c r="P693">
        <f>IFERROR(INDEX(attendance[Date],MATCH(A693,attendance[Employee_ID],0)),"")</f>
        <v>45658</v>
      </c>
      <c r="Q693">
        <f t="shared" si="30"/>
        <v>105600.00000000001</v>
      </c>
      <c r="R693" t="str">
        <f t="shared" si="31"/>
        <v>Excellent</v>
      </c>
      <c r="S693">
        <f t="shared" si="32"/>
        <v>1</v>
      </c>
    </row>
    <row r="694" spans="1:19" x14ac:dyDescent="0.2">
      <c r="A694" s="7" t="s">
        <v>1713</v>
      </c>
      <c r="B694" t="str">
        <f>IFERROR(VLOOKUP(A694,employee[],2,FALSE),"")</f>
        <v>Pooja Malhotra</v>
      </c>
      <c r="C694" t="str">
        <f>IFERROR(VLOOKUP(A694,employee[],3,FALSE),"")</f>
        <v>pooja.malhotra693@yahoo.com</v>
      </c>
      <c r="D694" t="str">
        <f>IFERROR(VLOOKUP(A694,employee[],4,FALSE),"")</f>
        <v>D002</v>
      </c>
      <c r="E694" t="str">
        <f>VLOOKUP(D694,department[],2,FALSE)</f>
        <v>Finance</v>
      </c>
      <c r="F694" t="str">
        <f>IFERROR(VLOOKUP(A694,employee[],5,FALSE),"")</f>
        <v>R004</v>
      </c>
      <c r="G694" t="str">
        <f>IFERROR(VLOOKUP(F694,job[],2,FALSE),"")</f>
        <v>Finance Manager</v>
      </c>
      <c r="H694" t="str">
        <f>IFERROR(VLOOKUP(A694,employee[],6,FALSE),"")</f>
        <v>L003</v>
      </c>
      <c r="I694" t="str">
        <f>IFERROR(VLOOKUP(H694,location[],2,FALSE),"")</f>
        <v>Bengaluru</v>
      </c>
      <c r="J694">
        <f>IFERROR(INDEX(sales[Monthly_Salary],MATCH(A694,sales[Employee_ID],0)),"")</f>
        <v>47000</v>
      </c>
      <c r="K694">
        <f>IFERROR(INDEX(sales[Salary_Hike_Percentage],MATCH(A694,sales[Employee_ID],0)),"")</f>
        <v>5</v>
      </c>
      <c r="L694">
        <f>IFERROR(INDEX(performance[Performance_Rating],MATCH(A694,performance[Employee_ID],0)),"")</f>
        <v>2.6</v>
      </c>
      <c r="M694">
        <f>IFERROR(INDEX(performance[Bonus_Percentage],MATCH(A694,performance[Employee_ID],0)),"")</f>
        <v>0.1</v>
      </c>
      <c r="N694" t="str">
        <f>IFERROR(INDEX(attendance[Status],MATCH(A694,attendance[Employee_ID],0)),"")</f>
        <v>Present</v>
      </c>
      <c r="O694">
        <f>IFERROR(INDEX(attendance[Working_Hours],MATCH(A694,attendance[Employee_ID],0)),"")</f>
        <v>8.6999999999999993</v>
      </c>
      <c r="P694">
        <f>IFERROR(INDEX(attendance[Date],MATCH(A694,attendance[Employee_ID],0)),"")</f>
        <v>45658</v>
      </c>
      <c r="Q694">
        <f t="shared" si="30"/>
        <v>49350</v>
      </c>
      <c r="R694" t="str">
        <f t="shared" si="31"/>
        <v>Average</v>
      </c>
      <c r="S694">
        <f t="shared" si="32"/>
        <v>1</v>
      </c>
    </row>
    <row r="695" spans="1:19" x14ac:dyDescent="0.2">
      <c r="A695" s="6" t="s">
        <v>1715</v>
      </c>
      <c r="B695" t="str">
        <f>IFERROR(VLOOKUP(A695,employee[],2,FALSE),"")</f>
        <v>Aditya Mishra</v>
      </c>
      <c r="C695" t="str">
        <f>IFERROR(VLOOKUP(A695,employee[],3,FALSE),"")</f>
        <v>aditya.mishra694@gmail.com</v>
      </c>
      <c r="D695" t="str">
        <f>IFERROR(VLOOKUP(A695,employee[],4,FALSE),"")</f>
        <v>D004</v>
      </c>
      <c r="E695" t="str">
        <f>VLOOKUP(D695,department[],2,FALSE)</f>
        <v>Sales</v>
      </c>
      <c r="F695" t="str">
        <f>IFERROR(VLOOKUP(A695,employee[],5,FALSE),"")</f>
        <v>R005</v>
      </c>
      <c r="G695" t="str">
        <f>IFERROR(VLOOKUP(F695,job[],2,FALSE),"")</f>
        <v>Sales Executive</v>
      </c>
      <c r="H695" t="str">
        <f>IFERROR(VLOOKUP(A695,employee[],6,FALSE),"")</f>
        <v>L001</v>
      </c>
      <c r="I695" t="str">
        <f>IFERROR(VLOOKUP(H695,location[],2,FALSE),"")</f>
        <v>Delhi</v>
      </c>
      <c r="J695">
        <f>IFERROR(INDEX(sales[Monthly_Salary],MATCH(A695,sales[Employee_ID],0)),"")</f>
        <v>106000</v>
      </c>
      <c r="K695">
        <f>IFERROR(INDEX(sales[Salary_Hike_Percentage],MATCH(A695,sales[Employee_ID],0)),"")</f>
        <v>5</v>
      </c>
      <c r="L695">
        <f>IFERROR(INDEX(performance[Performance_Rating],MATCH(A695,performance[Employee_ID],0)),"")</f>
        <v>3.2</v>
      </c>
      <c r="M695">
        <f>IFERROR(INDEX(performance[Bonus_Percentage],MATCH(A695,performance[Employee_ID],0)),"")</f>
        <v>0.13</v>
      </c>
      <c r="N695" t="str">
        <f>IFERROR(INDEX(attendance[Status],MATCH(A695,attendance[Employee_ID],0)),"")</f>
        <v>Present</v>
      </c>
      <c r="O695">
        <f>IFERROR(INDEX(attendance[Working_Hours],MATCH(A695,attendance[Employee_ID],0)),"")</f>
        <v>7.6</v>
      </c>
      <c r="P695">
        <f>IFERROR(INDEX(attendance[Date],MATCH(A695,attendance[Employee_ID],0)),"")</f>
        <v>45658</v>
      </c>
      <c r="Q695">
        <f t="shared" si="30"/>
        <v>111300</v>
      </c>
      <c r="R695" t="str">
        <f t="shared" si="31"/>
        <v>Average</v>
      </c>
      <c r="S695">
        <f t="shared" si="32"/>
        <v>1</v>
      </c>
    </row>
    <row r="696" spans="1:19" x14ac:dyDescent="0.2">
      <c r="A696" s="7" t="s">
        <v>1717</v>
      </c>
      <c r="B696" t="str">
        <f>IFERROR(VLOOKUP(A696,employee[],2,FALSE),"")</f>
        <v>Rohan Sharma</v>
      </c>
      <c r="C696" t="str">
        <f>IFERROR(VLOOKUP(A696,employee[],3,FALSE),"")</f>
        <v>rohan.sharma695@yahoo.com</v>
      </c>
      <c r="D696" t="str">
        <f>IFERROR(VLOOKUP(A696,employee[],4,FALSE),"")</f>
        <v>D002</v>
      </c>
      <c r="E696" t="str">
        <f>VLOOKUP(D696,department[],2,FALSE)</f>
        <v>Finance</v>
      </c>
      <c r="F696" t="str">
        <f>IFERROR(VLOOKUP(A696,employee[],5,FALSE),"")</f>
        <v>R004</v>
      </c>
      <c r="G696" t="str">
        <f>IFERROR(VLOOKUP(F696,job[],2,FALSE),"")</f>
        <v>Finance Manager</v>
      </c>
      <c r="H696" t="str">
        <f>IFERROR(VLOOKUP(A696,employee[],6,FALSE),"")</f>
        <v>L001</v>
      </c>
      <c r="I696" t="str">
        <f>IFERROR(VLOOKUP(H696,location[],2,FALSE),"")</f>
        <v>Delhi</v>
      </c>
      <c r="J696">
        <f>IFERROR(INDEX(sales[Monthly_Salary],MATCH(A696,sales[Employee_ID],0)),"")</f>
        <v>105000</v>
      </c>
      <c r="K696">
        <f>IFERROR(INDEX(sales[Salary_Hike_Percentage],MATCH(A696,sales[Employee_ID],0)),"")</f>
        <v>5</v>
      </c>
      <c r="L696">
        <f>IFERROR(INDEX(performance[Performance_Rating],MATCH(A696,performance[Employee_ID],0)),"")</f>
        <v>2.8</v>
      </c>
      <c r="M696">
        <f>IFERROR(INDEX(performance[Bonus_Percentage],MATCH(A696,performance[Employee_ID],0)),"")</f>
        <v>0.11</v>
      </c>
      <c r="N696" t="str">
        <f>IFERROR(INDEX(attendance[Status],MATCH(A696,attendance[Employee_ID],0)),"")</f>
        <v>Present</v>
      </c>
      <c r="O696">
        <f>IFERROR(INDEX(attendance[Working_Hours],MATCH(A696,attendance[Employee_ID],0)),"")</f>
        <v>8.6999999999999993</v>
      </c>
      <c r="P696">
        <f>IFERROR(INDEX(attendance[Date],MATCH(A696,attendance[Employee_ID],0)),"")</f>
        <v>45658</v>
      </c>
      <c r="Q696">
        <f t="shared" si="30"/>
        <v>110250</v>
      </c>
      <c r="R696" t="str">
        <f t="shared" si="31"/>
        <v>Average</v>
      </c>
      <c r="S696">
        <f t="shared" si="32"/>
        <v>1</v>
      </c>
    </row>
    <row r="697" spans="1:19" x14ac:dyDescent="0.2">
      <c r="A697" s="6" t="s">
        <v>1720</v>
      </c>
      <c r="B697" t="str">
        <f>IFERROR(VLOOKUP(A697,employee[],2,FALSE),"")</f>
        <v>Sanya Mehta</v>
      </c>
      <c r="C697" t="str">
        <f>IFERROR(VLOOKUP(A697,employee[],3,FALSE),"")</f>
        <v>sanya.mehta696@yahoo.com</v>
      </c>
      <c r="D697" t="str">
        <f>IFERROR(VLOOKUP(A697,employee[],4,FALSE),"")</f>
        <v>D003</v>
      </c>
      <c r="E697" t="str">
        <f>VLOOKUP(D697,department[],2,FALSE)</f>
        <v>IT</v>
      </c>
      <c r="F697" t="str">
        <f>IFERROR(VLOOKUP(A697,employee[],5,FALSE),"")</f>
        <v>R003</v>
      </c>
      <c r="G697" t="str">
        <f>IFERROR(VLOOKUP(F697,job[],2,FALSE),"")</f>
        <v>Software Engineer</v>
      </c>
      <c r="H697" t="str">
        <f>IFERROR(VLOOKUP(A697,employee[],6,FALSE),"")</f>
        <v>L004</v>
      </c>
      <c r="I697" t="str">
        <f>IFERROR(VLOOKUP(H697,location[],2,FALSE),"")</f>
        <v>Hyderabad</v>
      </c>
      <c r="J697">
        <f>IFERROR(INDEX(sales[Monthly_Salary],MATCH(A697,sales[Employee_ID],0)),"")</f>
        <v>78000</v>
      </c>
      <c r="K697">
        <f>IFERROR(INDEX(sales[Salary_Hike_Percentage],MATCH(A697,sales[Employee_ID],0)),"")</f>
        <v>5</v>
      </c>
      <c r="L697">
        <f>IFERROR(INDEX(performance[Performance_Rating],MATCH(A697,performance[Employee_ID],0)),"")</f>
        <v>3.3</v>
      </c>
      <c r="M697">
        <f>IFERROR(INDEX(performance[Bonus_Percentage],MATCH(A697,performance[Employee_ID],0)),"")</f>
        <v>0.13</v>
      </c>
      <c r="N697" t="str">
        <f>IFERROR(INDEX(attendance[Status],MATCH(A697,attendance[Employee_ID],0)),"")</f>
        <v>Present</v>
      </c>
      <c r="O697">
        <f>IFERROR(INDEX(attendance[Working_Hours],MATCH(A697,attendance[Employee_ID],0)),"")</f>
        <v>8</v>
      </c>
      <c r="P697">
        <f>IFERROR(INDEX(attendance[Date],MATCH(A697,attendance[Employee_ID],0)),"")</f>
        <v>45658</v>
      </c>
      <c r="Q697">
        <f t="shared" si="30"/>
        <v>81900</v>
      </c>
      <c r="R697" t="str">
        <f t="shared" si="31"/>
        <v>Average</v>
      </c>
      <c r="S697">
        <f t="shared" si="32"/>
        <v>1</v>
      </c>
    </row>
    <row r="698" spans="1:19" x14ac:dyDescent="0.2">
      <c r="A698" s="7" t="s">
        <v>1722</v>
      </c>
      <c r="B698" t="str">
        <f>IFERROR(VLOOKUP(A698,employee[],2,FALSE),"")</f>
        <v>Neha Agarwal</v>
      </c>
      <c r="C698" t="str">
        <f>IFERROR(VLOOKUP(A698,employee[],3,FALSE),"")</f>
        <v>neha.agarwal697@gmail.com</v>
      </c>
      <c r="D698" t="str">
        <f>IFERROR(VLOOKUP(A698,employee[],4,FALSE),"")</f>
        <v>D003</v>
      </c>
      <c r="E698" t="str">
        <f>VLOOKUP(D698,department[],2,FALSE)</f>
        <v>IT</v>
      </c>
      <c r="F698" t="str">
        <f>IFERROR(VLOOKUP(A698,employee[],5,FALSE),"")</f>
        <v>R002</v>
      </c>
      <c r="G698" t="str">
        <f>IFERROR(VLOOKUP(F698,job[],2,FALSE),"")</f>
        <v>Data Analyst</v>
      </c>
      <c r="H698" t="str">
        <f>IFERROR(VLOOKUP(A698,employee[],6,FALSE),"")</f>
        <v>L003</v>
      </c>
      <c r="I698" t="str">
        <f>IFERROR(VLOOKUP(H698,location[],2,FALSE),"")</f>
        <v>Bengaluru</v>
      </c>
      <c r="J698">
        <f>IFERROR(INDEX(sales[Monthly_Salary],MATCH(A698,sales[Employee_ID],0)),"")</f>
        <v>83000</v>
      </c>
      <c r="K698">
        <f>IFERROR(INDEX(sales[Salary_Hike_Percentage],MATCH(A698,sales[Employee_ID],0)),"")</f>
        <v>5</v>
      </c>
      <c r="L698">
        <f>IFERROR(INDEX(performance[Performance_Rating],MATCH(A698,performance[Employee_ID],0)),"")</f>
        <v>3.4</v>
      </c>
      <c r="M698">
        <f>IFERROR(INDEX(performance[Bonus_Percentage],MATCH(A698,performance[Employee_ID],0)),"")</f>
        <v>0.14000000000000001</v>
      </c>
      <c r="N698" t="str">
        <f>IFERROR(INDEX(attendance[Status],MATCH(A698,attendance[Employee_ID],0)),"")</f>
        <v>Present</v>
      </c>
      <c r="O698">
        <f>IFERROR(INDEX(attendance[Working_Hours],MATCH(A698,attendance[Employee_ID],0)),"")</f>
        <v>7.7</v>
      </c>
      <c r="P698">
        <f>IFERROR(INDEX(attendance[Date],MATCH(A698,attendance[Employee_ID],0)),"")</f>
        <v>45658</v>
      </c>
      <c r="Q698">
        <f t="shared" si="30"/>
        <v>87150</v>
      </c>
      <c r="R698" t="str">
        <f t="shared" si="31"/>
        <v>Average</v>
      </c>
      <c r="S698">
        <f t="shared" si="32"/>
        <v>1</v>
      </c>
    </row>
    <row r="699" spans="1:19" x14ac:dyDescent="0.2">
      <c r="A699" s="6" t="s">
        <v>1724</v>
      </c>
      <c r="B699" t="str">
        <f>IFERROR(VLOOKUP(A699,employee[],2,FALSE),"")</f>
        <v>Ishita Gupta</v>
      </c>
      <c r="C699" t="str">
        <f>IFERROR(VLOOKUP(A699,employee[],3,FALSE),"")</f>
        <v>ishita.gupta698@gmail.com</v>
      </c>
      <c r="D699" t="str">
        <f>IFERROR(VLOOKUP(A699,employee[],4,FALSE),"")</f>
        <v>D003</v>
      </c>
      <c r="E699" t="str">
        <f>VLOOKUP(D699,department[],2,FALSE)</f>
        <v>IT</v>
      </c>
      <c r="F699" t="str">
        <f>IFERROR(VLOOKUP(A699,employee[],5,FALSE),"")</f>
        <v>R003</v>
      </c>
      <c r="G699" t="str">
        <f>IFERROR(VLOOKUP(F699,job[],2,FALSE),"")</f>
        <v>Software Engineer</v>
      </c>
      <c r="H699" t="str">
        <f>IFERROR(VLOOKUP(A699,employee[],6,FALSE),"")</f>
        <v>L001</v>
      </c>
      <c r="I699" t="str">
        <f>IFERROR(VLOOKUP(H699,location[],2,FALSE),"")</f>
        <v>Delhi</v>
      </c>
      <c r="J699">
        <f>IFERROR(INDEX(sales[Monthly_Salary],MATCH(A699,sales[Employee_ID],0)),"")</f>
        <v>56000</v>
      </c>
      <c r="K699">
        <f>IFERROR(INDEX(sales[Salary_Hike_Percentage],MATCH(A699,sales[Employee_ID],0)),"")</f>
        <v>12</v>
      </c>
      <c r="L699">
        <f>IFERROR(INDEX(performance[Performance_Rating],MATCH(A699,performance[Employee_ID],0)),"")</f>
        <v>4.5</v>
      </c>
      <c r="M699">
        <f>IFERROR(INDEX(performance[Bonus_Percentage],MATCH(A699,performance[Employee_ID],0)),"")</f>
        <v>0.18</v>
      </c>
      <c r="N699" t="str">
        <f>IFERROR(INDEX(attendance[Status],MATCH(A699,attendance[Employee_ID],0)),"")</f>
        <v>Present</v>
      </c>
      <c r="O699">
        <f>IFERROR(INDEX(attendance[Working_Hours],MATCH(A699,attendance[Employee_ID],0)),"")</f>
        <v>8.3000000000000007</v>
      </c>
      <c r="P699">
        <f>IFERROR(INDEX(attendance[Date],MATCH(A699,attendance[Employee_ID],0)),"")</f>
        <v>45658</v>
      </c>
      <c r="Q699">
        <f t="shared" si="30"/>
        <v>62720.000000000007</v>
      </c>
      <c r="R699" t="str">
        <f t="shared" si="31"/>
        <v>Excellent</v>
      </c>
      <c r="S699">
        <f t="shared" si="32"/>
        <v>1</v>
      </c>
    </row>
    <row r="700" spans="1:19" x14ac:dyDescent="0.2">
      <c r="A700" s="7" t="s">
        <v>1726</v>
      </c>
      <c r="B700" t="str">
        <f>IFERROR(VLOOKUP(A700,employee[],2,FALSE),"")</f>
        <v>Ishita Gupta</v>
      </c>
      <c r="C700" t="str">
        <f>IFERROR(VLOOKUP(A700,employee[],3,FALSE),"")</f>
        <v>ishita.gupta699@gmail.com</v>
      </c>
      <c r="D700" t="str">
        <f>IFERROR(VLOOKUP(A700,employee[],4,FALSE),"")</f>
        <v>D001</v>
      </c>
      <c r="E700" t="str">
        <f>VLOOKUP(D700,department[],2,FALSE)</f>
        <v>HR</v>
      </c>
      <c r="F700" t="str">
        <f>IFERROR(VLOOKUP(A700,employee[],5,FALSE),"")</f>
        <v>R001</v>
      </c>
      <c r="G700" t="str">
        <f>IFERROR(VLOOKUP(F700,job[],2,FALSE),"")</f>
        <v>HR Executive</v>
      </c>
      <c r="H700" t="str">
        <f>IFERROR(VLOOKUP(A700,employee[],6,FALSE),"")</f>
        <v>L003</v>
      </c>
      <c r="I700" t="str">
        <f>IFERROR(VLOOKUP(H700,location[],2,FALSE),"")</f>
        <v>Bengaluru</v>
      </c>
      <c r="J700">
        <f>IFERROR(INDEX(sales[Monthly_Salary],MATCH(A700,sales[Employee_ID],0)),"")</f>
        <v>89000</v>
      </c>
      <c r="K700">
        <f>IFERROR(INDEX(sales[Salary_Hike_Percentage],MATCH(A700,sales[Employee_ID],0)),"")</f>
        <v>7</v>
      </c>
      <c r="L700">
        <f>IFERROR(INDEX(performance[Performance_Rating],MATCH(A700,performance[Employee_ID],0)),"")</f>
        <v>4.7</v>
      </c>
      <c r="M700">
        <f>IFERROR(INDEX(performance[Bonus_Percentage],MATCH(A700,performance[Employee_ID],0)),"")</f>
        <v>0.19</v>
      </c>
      <c r="N700" t="str">
        <f>IFERROR(INDEX(attendance[Status],MATCH(A700,attendance[Employee_ID],0)),"")</f>
        <v>Present</v>
      </c>
      <c r="O700">
        <f>IFERROR(INDEX(attendance[Working_Hours],MATCH(A700,attendance[Employee_ID],0)),"")</f>
        <v>8</v>
      </c>
      <c r="P700">
        <f>IFERROR(INDEX(attendance[Date],MATCH(A700,attendance[Employee_ID],0)),"")</f>
        <v>45658</v>
      </c>
      <c r="Q700">
        <f t="shared" si="30"/>
        <v>95230</v>
      </c>
      <c r="R700" t="str">
        <f t="shared" si="31"/>
        <v>Excellent</v>
      </c>
      <c r="S700">
        <f t="shared" si="32"/>
        <v>1</v>
      </c>
    </row>
    <row r="701" spans="1:19" x14ac:dyDescent="0.2">
      <c r="A701" s="6" t="s">
        <v>1728</v>
      </c>
      <c r="B701" t="str">
        <f>IFERROR(VLOOKUP(A701,employee[],2,FALSE),"")</f>
        <v>Aarav Chauhan</v>
      </c>
      <c r="C701" t="str">
        <f>IFERROR(VLOOKUP(A701,employee[],3,FALSE),"")</f>
        <v>aarav.chauhan700@gmail.com</v>
      </c>
      <c r="D701" t="str">
        <f>IFERROR(VLOOKUP(A701,employee[],4,FALSE),"")</f>
        <v>D005</v>
      </c>
      <c r="E701" t="str">
        <f>VLOOKUP(D701,department[],2,FALSE)</f>
        <v>Marketing</v>
      </c>
      <c r="F701" t="str">
        <f>IFERROR(VLOOKUP(A701,employee[],5,FALSE),"")</f>
        <v>R002</v>
      </c>
      <c r="G701" t="str">
        <f>IFERROR(VLOOKUP(F701,job[],2,FALSE),"")</f>
        <v>Data Analyst</v>
      </c>
      <c r="H701" t="str">
        <f>IFERROR(VLOOKUP(A701,employee[],6,FALSE),"")</f>
        <v>L003</v>
      </c>
      <c r="I701" t="str">
        <f>IFERROR(VLOOKUP(H701,location[],2,FALSE),"")</f>
        <v>Bengaluru</v>
      </c>
      <c r="J701">
        <f>IFERROR(INDEX(sales[Monthly_Salary],MATCH(A701,sales[Employee_ID],0)),"")</f>
        <v>69000</v>
      </c>
      <c r="K701">
        <f>IFERROR(INDEX(sales[Salary_Hike_Percentage],MATCH(A701,sales[Employee_ID],0)),"")</f>
        <v>12</v>
      </c>
      <c r="L701">
        <f>IFERROR(INDEX(performance[Performance_Rating],MATCH(A701,performance[Employee_ID],0)),"")</f>
        <v>3.6</v>
      </c>
      <c r="M701">
        <f>IFERROR(INDEX(performance[Bonus_Percentage],MATCH(A701,performance[Employee_ID],0)),"")</f>
        <v>0.14000000000000001</v>
      </c>
      <c r="N701" t="str">
        <f>IFERROR(INDEX(attendance[Status],MATCH(A701,attendance[Employee_ID],0)),"")</f>
        <v>Present</v>
      </c>
      <c r="O701">
        <f>IFERROR(INDEX(attendance[Working_Hours],MATCH(A701,attendance[Employee_ID],0)),"")</f>
        <v>7.8</v>
      </c>
      <c r="P701">
        <f>IFERROR(INDEX(attendance[Date],MATCH(A701,attendance[Employee_ID],0)),"")</f>
        <v>45658</v>
      </c>
      <c r="Q701">
        <f t="shared" si="30"/>
        <v>77280.000000000015</v>
      </c>
      <c r="R701" t="str">
        <f t="shared" si="31"/>
        <v>Good</v>
      </c>
      <c r="S701">
        <f t="shared" si="32"/>
        <v>1</v>
      </c>
    </row>
    <row r="702" spans="1:19" x14ac:dyDescent="0.2">
      <c r="A702" s="7" t="s">
        <v>1730</v>
      </c>
      <c r="B702" t="str">
        <f>IFERROR(VLOOKUP(A702,employee[],2,FALSE),"")</f>
        <v>Aarav Nair</v>
      </c>
      <c r="C702" t="str">
        <f>IFERROR(VLOOKUP(A702,employee[],3,FALSE),"")</f>
        <v>aarav.nair701@outlook.com</v>
      </c>
      <c r="D702" t="str">
        <f>IFERROR(VLOOKUP(A702,employee[],4,FALSE),"")</f>
        <v>D004</v>
      </c>
      <c r="E702" t="str">
        <f>VLOOKUP(D702,department[],2,FALSE)</f>
        <v>Sales</v>
      </c>
      <c r="F702" t="str">
        <f>IFERROR(VLOOKUP(A702,employee[],5,FALSE),"")</f>
        <v>R005</v>
      </c>
      <c r="G702" t="str">
        <f>IFERROR(VLOOKUP(F702,job[],2,FALSE),"")</f>
        <v>Sales Executive</v>
      </c>
      <c r="H702" t="str">
        <f>IFERROR(VLOOKUP(A702,employee[],6,FALSE),"")</f>
        <v>L002</v>
      </c>
      <c r="I702" t="str">
        <f>IFERROR(VLOOKUP(H702,location[],2,FALSE),"")</f>
        <v>Mumbai</v>
      </c>
      <c r="J702">
        <f>IFERROR(INDEX(sales[Monthly_Salary],MATCH(A702,sales[Employee_ID],0)),"")</f>
        <v>100000</v>
      </c>
      <c r="K702">
        <f>IFERROR(INDEX(sales[Salary_Hike_Percentage],MATCH(A702,sales[Employee_ID],0)),"")</f>
        <v>5</v>
      </c>
      <c r="L702">
        <f>IFERROR(INDEX(performance[Performance_Rating],MATCH(A702,performance[Employee_ID],0)),"")</f>
        <v>2.9</v>
      </c>
      <c r="M702">
        <f>IFERROR(INDEX(performance[Bonus_Percentage],MATCH(A702,performance[Employee_ID],0)),"")</f>
        <v>0.12</v>
      </c>
      <c r="N702" t="str">
        <f>IFERROR(INDEX(attendance[Status],MATCH(A702,attendance[Employee_ID],0)),"")</f>
        <v>Present</v>
      </c>
      <c r="O702">
        <f>IFERROR(INDEX(attendance[Working_Hours],MATCH(A702,attendance[Employee_ID],0)),"")</f>
        <v>7</v>
      </c>
      <c r="P702">
        <f>IFERROR(INDEX(attendance[Date],MATCH(A702,attendance[Employee_ID],0)),"")</f>
        <v>45658</v>
      </c>
      <c r="Q702">
        <f t="shared" si="30"/>
        <v>105000</v>
      </c>
      <c r="R702" t="str">
        <f t="shared" si="31"/>
        <v>Average</v>
      </c>
      <c r="S702">
        <f t="shared" si="32"/>
        <v>1</v>
      </c>
    </row>
    <row r="703" spans="1:19" x14ac:dyDescent="0.2">
      <c r="A703" s="6" t="s">
        <v>1732</v>
      </c>
      <c r="B703" t="str">
        <f>IFERROR(VLOOKUP(A703,employee[],2,FALSE),"")</f>
        <v>Kavya Sharma</v>
      </c>
      <c r="C703" t="str">
        <f>IFERROR(VLOOKUP(A703,employee[],3,FALSE),"")</f>
        <v>kavya.sharma702@outlook.com</v>
      </c>
      <c r="D703" t="str">
        <f>IFERROR(VLOOKUP(A703,employee[],4,FALSE),"")</f>
        <v>D003</v>
      </c>
      <c r="E703" t="str">
        <f>VLOOKUP(D703,department[],2,FALSE)</f>
        <v>IT</v>
      </c>
      <c r="F703" t="str">
        <f>IFERROR(VLOOKUP(A703,employee[],5,FALSE),"")</f>
        <v>R002</v>
      </c>
      <c r="G703" t="str">
        <f>IFERROR(VLOOKUP(F703,job[],2,FALSE),"")</f>
        <v>Data Analyst</v>
      </c>
      <c r="H703" t="str">
        <f>IFERROR(VLOOKUP(A703,employee[],6,FALSE),"")</f>
        <v>L002</v>
      </c>
      <c r="I703" t="str">
        <f>IFERROR(VLOOKUP(H703,location[],2,FALSE),"")</f>
        <v>Mumbai</v>
      </c>
      <c r="J703">
        <f>IFERROR(INDEX(sales[Monthly_Salary],MATCH(A703,sales[Employee_ID],0)),"")</f>
        <v>108000</v>
      </c>
      <c r="K703">
        <f>IFERROR(INDEX(sales[Salary_Hike_Percentage],MATCH(A703,sales[Employee_ID],0)),"")</f>
        <v>7</v>
      </c>
      <c r="L703">
        <f>IFERROR(INDEX(performance[Performance_Rating],MATCH(A703,performance[Employee_ID],0)),"")</f>
        <v>3.3</v>
      </c>
      <c r="M703">
        <f>IFERROR(INDEX(performance[Bonus_Percentage],MATCH(A703,performance[Employee_ID],0)),"")</f>
        <v>0.13</v>
      </c>
      <c r="N703" t="str">
        <f>IFERROR(INDEX(attendance[Status],MATCH(A703,attendance[Employee_ID],0)),"")</f>
        <v>Present</v>
      </c>
      <c r="O703">
        <f>IFERROR(INDEX(attendance[Working_Hours],MATCH(A703,attendance[Employee_ID],0)),"")</f>
        <v>7.9</v>
      </c>
      <c r="P703">
        <f>IFERROR(INDEX(attendance[Date],MATCH(A703,attendance[Employee_ID],0)),"")</f>
        <v>45658</v>
      </c>
      <c r="Q703">
        <f t="shared" si="30"/>
        <v>115560</v>
      </c>
      <c r="R703" t="str">
        <f t="shared" si="31"/>
        <v>Average</v>
      </c>
      <c r="S703">
        <f t="shared" si="32"/>
        <v>1</v>
      </c>
    </row>
    <row r="704" spans="1:19" x14ac:dyDescent="0.2">
      <c r="A704" s="7" t="s">
        <v>1734</v>
      </c>
      <c r="B704" t="str">
        <f>IFERROR(VLOOKUP(A704,employee[],2,FALSE),"")</f>
        <v>Ishita Iyer</v>
      </c>
      <c r="C704" t="str">
        <f>IFERROR(VLOOKUP(A704,employee[],3,FALSE),"")</f>
        <v>ishita.iyer703@yahoo.com</v>
      </c>
      <c r="D704" t="str">
        <f>IFERROR(VLOOKUP(A704,employee[],4,FALSE),"")</f>
        <v>D004</v>
      </c>
      <c r="E704" t="str">
        <f>VLOOKUP(D704,department[],2,FALSE)</f>
        <v>Sales</v>
      </c>
      <c r="F704" t="str">
        <f>IFERROR(VLOOKUP(A704,employee[],5,FALSE),"")</f>
        <v>R005</v>
      </c>
      <c r="G704" t="str">
        <f>IFERROR(VLOOKUP(F704,job[],2,FALSE),"")</f>
        <v>Sales Executive</v>
      </c>
      <c r="H704" t="str">
        <f>IFERROR(VLOOKUP(A704,employee[],6,FALSE),"")</f>
        <v>L002</v>
      </c>
      <c r="I704" t="str">
        <f>IFERROR(VLOOKUP(H704,location[],2,FALSE),"")</f>
        <v>Mumbai</v>
      </c>
      <c r="J704">
        <f>IFERROR(INDEX(sales[Monthly_Salary],MATCH(A704,sales[Employee_ID],0)),"")</f>
        <v>44000</v>
      </c>
      <c r="K704">
        <f>IFERROR(INDEX(sales[Salary_Hike_Percentage],MATCH(A704,sales[Employee_ID],0)),"")</f>
        <v>5</v>
      </c>
      <c r="L704">
        <f>IFERROR(INDEX(performance[Performance_Rating],MATCH(A704,performance[Employee_ID],0)),"")</f>
        <v>2.6</v>
      </c>
      <c r="M704">
        <f>IFERROR(INDEX(performance[Bonus_Percentage],MATCH(A704,performance[Employee_ID],0)),"")</f>
        <v>0.1</v>
      </c>
      <c r="N704" t="str">
        <f>IFERROR(INDEX(attendance[Status],MATCH(A704,attendance[Employee_ID],0)),"")</f>
        <v>Present</v>
      </c>
      <c r="O704">
        <f>IFERROR(INDEX(attendance[Working_Hours],MATCH(A704,attendance[Employee_ID],0)),"")</f>
        <v>8.9</v>
      </c>
      <c r="P704">
        <f>IFERROR(INDEX(attendance[Date],MATCH(A704,attendance[Employee_ID],0)),"")</f>
        <v>45658</v>
      </c>
      <c r="Q704">
        <f t="shared" si="30"/>
        <v>46200</v>
      </c>
      <c r="R704" t="str">
        <f t="shared" si="31"/>
        <v>Average</v>
      </c>
      <c r="S704">
        <f t="shared" si="32"/>
        <v>1</v>
      </c>
    </row>
    <row r="705" spans="1:19" x14ac:dyDescent="0.2">
      <c r="A705" s="6" t="s">
        <v>1736</v>
      </c>
      <c r="B705" t="str">
        <f>IFERROR(VLOOKUP(A705,employee[],2,FALSE),"")</f>
        <v>Aditya Nair</v>
      </c>
      <c r="C705" t="str">
        <f>IFERROR(VLOOKUP(A705,employee[],3,FALSE),"")</f>
        <v>aditya.nair704@yahoo.com</v>
      </c>
      <c r="D705" t="str">
        <f>IFERROR(VLOOKUP(A705,employee[],4,FALSE),"")</f>
        <v>D003</v>
      </c>
      <c r="E705" t="str">
        <f>VLOOKUP(D705,department[],2,FALSE)</f>
        <v>IT</v>
      </c>
      <c r="F705" t="str">
        <f>IFERROR(VLOOKUP(A705,employee[],5,FALSE),"")</f>
        <v>R003</v>
      </c>
      <c r="G705" t="str">
        <f>IFERROR(VLOOKUP(F705,job[],2,FALSE),"")</f>
        <v>Software Engineer</v>
      </c>
      <c r="H705" t="str">
        <f>IFERROR(VLOOKUP(A705,employee[],6,FALSE),"")</f>
        <v>L001</v>
      </c>
      <c r="I705" t="str">
        <f>IFERROR(VLOOKUP(H705,location[],2,FALSE),"")</f>
        <v>Delhi</v>
      </c>
      <c r="J705">
        <f>IFERROR(INDEX(sales[Monthly_Salary],MATCH(A705,sales[Employee_ID],0)),"")</f>
        <v>96000</v>
      </c>
      <c r="K705">
        <f>IFERROR(INDEX(sales[Salary_Hike_Percentage],MATCH(A705,sales[Employee_ID],0)),"")</f>
        <v>5</v>
      </c>
      <c r="L705">
        <f>IFERROR(INDEX(performance[Performance_Rating],MATCH(A705,performance[Employee_ID],0)),"")</f>
        <v>4.5999999999999996</v>
      </c>
      <c r="M705">
        <f>IFERROR(INDEX(performance[Bonus_Percentage],MATCH(A705,performance[Employee_ID],0)),"")</f>
        <v>0.18</v>
      </c>
      <c r="N705" t="str">
        <f>IFERROR(INDEX(attendance[Status],MATCH(A705,attendance[Employee_ID],0)),"")</f>
        <v>Present</v>
      </c>
      <c r="O705">
        <f>IFERROR(INDEX(attendance[Working_Hours],MATCH(A705,attendance[Employee_ID],0)),"")</f>
        <v>7.3</v>
      </c>
      <c r="P705">
        <f>IFERROR(INDEX(attendance[Date],MATCH(A705,attendance[Employee_ID],0)),"")</f>
        <v>45658</v>
      </c>
      <c r="Q705">
        <f t="shared" si="30"/>
        <v>100800</v>
      </c>
      <c r="R705" t="str">
        <f t="shared" si="31"/>
        <v>Excellent</v>
      </c>
      <c r="S705">
        <f t="shared" si="32"/>
        <v>1</v>
      </c>
    </row>
    <row r="706" spans="1:19" x14ac:dyDescent="0.2">
      <c r="A706" s="7" t="s">
        <v>1739</v>
      </c>
      <c r="B706" t="str">
        <f>IFERROR(VLOOKUP(A706,employee[],2,FALSE),"")</f>
        <v>Kavya Reddy</v>
      </c>
      <c r="C706" t="str">
        <f>IFERROR(VLOOKUP(A706,employee[],3,FALSE),"")</f>
        <v>kavya.reddy705@outlook.com</v>
      </c>
      <c r="D706" t="str">
        <f>IFERROR(VLOOKUP(A706,employee[],4,FALSE),"")</f>
        <v>D005</v>
      </c>
      <c r="E706" t="str">
        <f>VLOOKUP(D706,department[],2,FALSE)</f>
        <v>Marketing</v>
      </c>
      <c r="F706" t="str">
        <f>IFERROR(VLOOKUP(A706,employee[],5,FALSE),"")</f>
        <v>R002</v>
      </c>
      <c r="G706" t="str">
        <f>IFERROR(VLOOKUP(F706,job[],2,FALSE),"")</f>
        <v>Data Analyst</v>
      </c>
      <c r="H706" t="str">
        <f>IFERROR(VLOOKUP(A706,employee[],6,FALSE),"")</f>
        <v>L002</v>
      </c>
      <c r="I706" t="str">
        <f>IFERROR(VLOOKUP(H706,location[],2,FALSE),"")</f>
        <v>Mumbai</v>
      </c>
      <c r="J706">
        <f>IFERROR(INDEX(sales[Monthly_Salary],MATCH(A706,sales[Employee_ID],0)),"")</f>
        <v>67000</v>
      </c>
      <c r="K706">
        <f>IFERROR(INDEX(sales[Salary_Hike_Percentage],MATCH(A706,sales[Employee_ID],0)),"")</f>
        <v>5</v>
      </c>
      <c r="L706">
        <f>IFERROR(INDEX(performance[Performance_Rating],MATCH(A706,performance[Employee_ID],0)),"")</f>
        <v>4.4000000000000004</v>
      </c>
      <c r="M706">
        <f>IFERROR(INDEX(performance[Bonus_Percentage],MATCH(A706,performance[Employee_ID],0)),"")</f>
        <v>0.18</v>
      </c>
      <c r="N706" t="str">
        <f>IFERROR(INDEX(attendance[Status],MATCH(A706,attendance[Employee_ID],0)),"")</f>
        <v>Present</v>
      </c>
      <c r="O706">
        <f>IFERROR(INDEX(attendance[Working_Hours],MATCH(A706,attendance[Employee_ID],0)),"")</f>
        <v>7.5</v>
      </c>
      <c r="P706">
        <f>IFERROR(INDEX(attendance[Date],MATCH(A706,attendance[Employee_ID],0)),"")</f>
        <v>45658</v>
      </c>
      <c r="Q706">
        <f t="shared" ref="Q706:Q769" si="33">J706*(1+K706/100)</f>
        <v>70350</v>
      </c>
      <c r="R706" t="str">
        <f t="shared" ref="R706:R769" si="34">IF(L706&gt;=4.5,"Excellent",IF(L706&gt;=3.5,"Good",IF(L706&gt;=2.5,"Average","Needs Improvement")))</f>
        <v>Good</v>
      </c>
      <c r="S706">
        <f t="shared" ref="S706:S769" si="35">IF(N706="Present",1,0)</f>
        <v>1</v>
      </c>
    </row>
    <row r="707" spans="1:19" x14ac:dyDescent="0.2">
      <c r="A707" s="6" t="s">
        <v>1741</v>
      </c>
      <c r="B707" t="str">
        <f>IFERROR(VLOOKUP(A707,employee[],2,FALSE),"")</f>
        <v>Ishita Reddy</v>
      </c>
      <c r="C707" t="str">
        <f>IFERROR(VLOOKUP(A707,employee[],3,FALSE),"")</f>
        <v>ishita.reddy706@yahoo.com</v>
      </c>
      <c r="D707" t="str">
        <f>IFERROR(VLOOKUP(A707,employee[],4,FALSE),"")</f>
        <v>D003</v>
      </c>
      <c r="E707" t="str">
        <f>VLOOKUP(D707,department[],2,FALSE)</f>
        <v>IT</v>
      </c>
      <c r="F707" t="str">
        <f>IFERROR(VLOOKUP(A707,employee[],5,FALSE),"")</f>
        <v>R002</v>
      </c>
      <c r="G707" t="str">
        <f>IFERROR(VLOOKUP(F707,job[],2,FALSE),"")</f>
        <v>Data Analyst</v>
      </c>
      <c r="H707" t="str">
        <f>IFERROR(VLOOKUP(A707,employee[],6,FALSE),"")</f>
        <v>L004</v>
      </c>
      <c r="I707" t="str">
        <f>IFERROR(VLOOKUP(H707,location[],2,FALSE),"")</f>
        <v>Hyderabad</v>
      </c>
      <c r="J707">
        <f>IFERROR(INDEX(sales[Monthly_Salary],MATCH(A707,sales[Employee_ID],0)),"")</f>
        <v>105000</v>
      </c>
      <c r="K707">
        <f>IFERROR(INDEX(sales[Salary_Hike_Percentage],MATCH(A707,sales[Employee_ID],0)),"")</f>
        <v>12</v>
      </c>
      <c r="L707">
        <f>IFERROR(INDEX(performance[Performance_Rating],MATCH(A707,performance[Employee_ID],0)),"")</f>
        <v>4.5999999999999996</v>
      </c>
      <c r="M707">
        <f>IFERROR(INDEX(performance[Bonus_Percentage],MATCH(A707,performance[Employee_ID],0)),"")</f>
        <v>0.18</v>
      </c>
      <c r="N707" t="str">
        <f>IFERROR(INDEX(attendance[Status],MATCH(A707,attendance[Employee_ID],0)),"")</f>
        <v>Present</v>
      </c>
      <c r="O707">
        <f>IFERROR(INDEX(attendance[Working_Hours],MATCH(A707,attendance[Employee_ID],0)),"")</f>
        <v>8.9</v>
      </c>
      <c r="P707">
        <f>IFERROR(INDEX(attendance[Date],MATCH(A707,attendance[Employee_ID],0)),"")</f>
        <v>45658</v>
      </c>
      <c r="Q707">
        <f t="shared" si="33"/>
        <v>117600.00000000001</v>
      </c>
      <c r="R707" t="str">
        <f t="shared" si="34"/>
        <v>Excellent</v>
      </c>
      <c r="S707">
        <f t="shared" si="35"/>
        <v>1</v>
      </c>
    </row>
    <row r="708" spans="1:19" x14ac:dyDescent="0.2">
      <c r="A708" s="7" t="s">
        <v>1743</v>
      </c>
      <c r="B708" t="str">
        <f>IFERROR(VLOOKUP(A708,employee[],2,FALSE),"")</f>
        <v>Riya Mishra</v>
      </c>
      <c r="C708" t="str">
        <f>IFERROR(VLOOKUP(A708,employee[],3,FALSE),"")</f>
        <v>riya.mishra707@gmail.com</v>
      </c>
      <c r="D708" t="str">
        <f>IFERROR(VLOOKUP(A708,employee[],4,FALSE),"")</f>
        <v>D004</v>
      </c>
      <c r="E708" t="str">
        <f>VLOOKUP(D708,department[],2,FALSE)</f>
        <v>Sales</v>
      </c>
      <c r="F708" t="str">
        <f>IFERROR(VLOOKUP(A708,employee[],5,FALSE),"")</f>
        <v>R005</v>
      </c>
      <c r="G708" t="str">
        <f>IFERROR(VLOOKUP(F708,job[],2,FALSE),"")</f>
        <v>Sales Executive</v>
      </c>
      <c r="H708" t="str">
        <f>IFERROR(VLOOKUP(A708,employee[],6,FALSE),"")</f>
        <v>L004</v>
      </c>
      <c r="I708" t="str">
        <f>IFERROR(VLOOKUP(H708,location[],2,FALSE),"")</f>
        <v>Hyderabad</v>
      </c>
      <c r="J708">
        <f>IFERROR(INDEX(sales[Monthly_Salary],MATCH(A708,sales[Employee_ID],0)),"")</f>
        <v>29000</v>
      </c>
      <c r="K708">
        <f>IFERROR(INDEX(sales[Salary_Hike_Percentage],MATCH(A708,sales[Employee_ID],0)),"")</f>
        <v>7</v>
      </c>
      <c r="L708">
        <f>IFERROR(INDEX(performance[Performance_Rating],MATCH(A708,performance[Employee_ID],0)),"")</f>
        <v>2.8</v>
      </c>
      <c r="M708">
        <f>IFERROR(INDEX(performance[Bonus_Percentage],MATCH(A708,performance[Employee_ID],0)),"")</f>
        <v>0.11</v>
      </c>
      <c r="N708" t="str">
        <f>IFERROR(INDEX(attendance[Status],MATCH(A708,attendance[Employee_ID],0)),"")</f>
        <v>Present</v>
      </c>
      <c r="O708">
        <f>IFERROR(INDEX(attendance[Working_Hours],MATCH(A708,attendance[Employee_ID],0)),"")</f>
        <v>7.9</v>
      </c>
      <c r="P708">
        <f>IFERROR(INDEX(attendance[Date],MATCH(A708,attendance[Employee_ID],0)),"")</f>
        <v>45658</v>
      </c>
      <c r="Q708">
        <f t="shared" si="33"/>
        <v>31030</v>
      </c>
      <c r="R708" t="str">
        <f t="shared" si="34"/>
        <v>Average</v>
      </c>
      <c r="S708">
        <f t="shared" si="35"/>
        <v>1</v>
      </c>
    </row>
    <row r="709" spans="1:19" x14ac:dyDescent="0.2">
      <c r="A709" s="6" t="s">
        <v>1745</v>
      </c>
      <c r="B709" t="str">
        <f>IFERROR(VLOOKUP(A709,employee[],2,FALSE),"")</f>
        <v>Aditya Mishra</v>
      </c>
      <c r="C709" t="str">
        <f>IFERROR(VLOOKUP(A709,employee[],3,FALSE),"")</f>
        <v>aditya.mishra708@gmail.com</v>
      </c>
      <c r="D709" t="str">
        <f>IFERROR(VLOOKUP(A709,employee[],4,FALSE),"")</f>
        <v>D004</v>
      </c>
      <c r="E709" t="str">
        <f>VLOOKUP(D709,department[],2,FALSE)</f>
        <v>Sales</v>
      </c>
      <c r="F709" t="str">
        <f>IFERROR(VLOOKUP(A709,employee[],5,FALSE),"")</f>
        <v>R005</v>
      </c>
      <c r="G709" t="str">
        <f>IFERROR(VLOOKUP(F709,job[],2,FALSE),"")</f>
        <v>Sales Executive</v>
      </c>
      <c r="H709" t="str">
        <f>IFERROR(VLOOKUP(A709,employee[],6,FALSE),"")</f>
        <v>L001</v>
      </c>
      <c r="I709" t="str">
        <f>IFERROR(VLOOKUP(H709,location[],2,FALSE),"")</f>
        <v>Delhi</v>
      </c>
      <c r="J709">
        <f>IFERROR(INDEX(sales[Monthly_Salary],MATCH(A709,sales[Employee_ID],0)),"")</f>
        <v>27000</v>
      </c>
      <c r="K709">
        <f>IFERROR(INDEX(sales[Salary_Hike_Percentage],MATCH(A709,sales[Employee_ID],0)),"")</f>
        <v>10</v>
      </c>
      <c r="L709">
        <f>IFERROR(INDEX(performance[Performance_Rating],MATCH(A709,performance[Employee_ID],0)),"")</f>
        <v>2.6</v>
      </c>
      <c r="M709">
        <f>IFERROR(INDEX(performance[Bonus_Percentage],MATCH(A709,performance[Employee_ID],0)),"")</f>
        <v>0.1</v>
      </c>
      <c r="N709" t="str">
        <f>IFERROR(INDEX(attendance[Status],MATCH(A709,attendance[Employee_ID],0)),"")</f>
        <v>Present</v>
      </c>
      <c r="O709">
        <f>IFERROR(INDEX(attendance[Working_Hours],MATCH(A709,attendance[Employee_ID],0)),"")</f>
        <v>8.6</v>
      </c>
      <c r="P709">
        <f>IFERROR(INDEX(attendance[Date],MATCH(A709,attendance[Employee_ID],0)),"")</f>
        <v>45658</v>
      </c>
      <c r="Q709">
        <f t="shared" si="33"/>
        <v>29700.000000000004</v>
      </c>
      <c r="R709" t="str">
        <f t="shared" si="34"/>
        <v>Average</v>
      </c>
      <c r="S709">
        <f t="shared" si="35"/>
        <v>1</v>
      </c>
    </row>
    <row r="710" spans="1:19" x14ac:dyDescent="0.2">
      <c r="A710" s="7" t="s">
        <v>1747</v>
      </c>
      <c r="B710" t="str">
        <f>IFERROR(VLOOKUP(A710,employee[],2,FALSE),"")</f>
        <v>Sneha Mishra</v>
      </c>
      <c r="C710" t="str">
        <f>IFERROR(VLOOKUP(A710,employee[],3,FALSE),"")</f>
        <v>sneha.mishra709@outlook.com</v>
      </c>
      <c r="D710" t="str">
        <f>IFERROR(VLOOKUP(A710,employee[],4,FALSE),"")</f>
        <v>D003</v>
      </c>
      <c r="E710" t="str">
        <f>VLOOKUP(D710,department[],2,FALSE)</f>
        <v>IT</v>
      </c>
      <c r="F710" t="str">
        <f>IFERROR(VLOOKUP(A710,employee[],5,FALSE),"")</f>
        <v>R003</v>
      </c>
      <c r="G710" t="str">
        <f>IFERROR(VLOOKUP(F710,job[],2,FALSE),"")</f>
        <v>Software Engineer</v>
      </c>
      <c r="H710" t="str">
        <f>IFERROR(VLOOKUP(A710,employee[],6,FALSE),"")</f>
        <v>L004</v>
      </c>
      <c r="I710" t="str">
        <f>IFERROR(VLOOKUP(H710,location[],2,FALSE),"")</f>
        <v>Hyderabad</v>
      </c>
      <c r="J710">
        <f>IFERROR(INDEX(sales[Monthly_Salary],MATCH(A710,sales[Employee_ID],0)),"")</f>
        <v>48000</v>
      </c>
      <c r="K710">
        <f>IFERROR(INDEX(sales[Salary_Hike_Percentage],MATCH(A710,sales[Employee_ID],0)),"")</f>
        <v>7</v>
      </c>
      <c r="L710">
        <f>IFERROR(INDEX(performance[Performance_Rating],MATCH(A710,performance[Employee_ID],0)),"")</f>
        <v>3.8</v>
      </c>
      <c r="M710">
        <f>IFERROR(INDEX(performance[Bonus_Percentage],MATCH(A710,performance[Employee_ID],0)),"")</f>
        <v>0.15</v>
      </c>
      <c r="N710" t="str">
        <f>IFERROR(INDEX(attendance[Status],MATCH(A710,attendance[Employee_ID],0)),"")</f>
        <v>Present</v>
      </c>
      <c r="O710">
        <f>IFERROR(INDEX(attendance[Working_Hours],MATCH(A710,attendance[Employee_ID],0)),"")</f>
        <v>7.3</v>
      </c>
      <c r="P710">
        <f>IFERROR(INDEX(attendance[Date],MATCH(A710,attendance[Employee_ID],0)),"")</f>
        <v>45658</v>
      </c>
      <c r="Q710">
        <f t="shared" si="33"/>
        <v>51360</v>
      </c>
      <c r="R710" t="str">
        <f t="shared" si="34"/>
        <v>Good</v>
      </c>
      <c r="S710">
        <f t="shared" si="35"/>
        <v>1</v>
      </c>
    </row>
    <row r="711" spans="1:19" x14ac:dyDescent="0.2">
      <c r="A711" s="6" t="s">
        <v>1749</v>
      </c>
      <c r="B711" t="str">
        <f>IFERROR(VLOOKUP(A711,employee[],2,FALSE),"")</f>
        <v>Meera Iyer</v>
      </c>
      <c r="C711" t="str">
        <f>IFERROR(VLOOKUP(A711,employee[],3,FALSE),"")</f>
        <v>meera.iyer710@gmail.com</v>
      </c>
      <c r="D711" t="str">
        <f>IFERROR(VLOOKUP(A711,employee[],4,FALSE),"")</f>
        <v>D002</v>
      </c>
      <c r="E711" t="str">
        <f>VLOOKUP(D711,department[],2,FALSE)</f>
        <v>Finance</v>
      </c>
      <c r="F711" t="str">
        <f>IFERROR(VLOOKUP(A711,employee[],5,FALSE),"")</f>
        <v>R004</v>
      </c>
      <c r="G711" t="str">
        <f>IFERROR(VLOOKUP(F711,job[],2,FALSE),"")</f>
        <v>Finance Manager</v>
      </c>
      <c r="H711" t="str">
        <f>IFERROR(VLOOKUP(A711,employee[],6,FALSE),"")</f>
        <v>L003</v>
      </c>
      <c r="I711" t="str">
        <f>IFERROR(VLOOKUP(H711,location[],2,FALSE),"")</f>
        <v>Bengaluru</v>
      </c>
      <c r="J711">
        <f>IFERROR(INDEX(sales[Monthly_Salary],MATCH(A711,sales[Employee_ID],0)),"")</f>
        <v>120000</v>
      </c>
      <c r="K711">
        <f>IFERROR(INDEX(sales[Salary_Hike_Percentage],MATCH(A711,sales[Employee_ID],0)),"")</f>
        <v>3</v>
      </c>
      <c r="L711">
        <f>IFERROR(INDEX(performance[Performance_Rating],MATCH(A711,performance[Employee_ID],0)),"")</f>
        <v>4.7</v>
      </c>
      <c r="M711">
        <f>IFERROR(INDEX(performance[Bonus_Percentage],MATCH(A711,performance[Employee_ID],0)),"")</f>
        <v>0.19</v>
      </c>
      <c r="N711" t="str">
        <f>IFERROR(INDEX(attendance[Status],MATCH(A711,attendance[Employee_ID],0)),"")</f>
        <v>Present</v>
      </c>
      <c r="O711">
        <f>IFERROR(INDEX(attendance[Working_Hours],MATCH(A711,attendance[Employee_ID],0)),"")</f>
        <v>7.3</v>
      </c>
      <c r="P711">
        <f>IFERROR(INDEX(attendance[Date],MATCH(A711,attendance[Employee_ID],0)),"")</f>
        <v>45658</v>
      </c>
      <c r="Q711">
        <f t="shared" si="33"/>
        <v>123600</v>
      </c>
      <c r="R711" t="str">
        <f t="shared" si="34"/>
        <v>Excellent</v>
      </c>
      <c r="S711">
        <f t="shared" si="35"/>
        <v>1</v>
      </c>
    </row>
    <row r="712" spans="1:19" x14ac:dyDescent="0.2">
      <c r="A712" s="7" t="s">
        <v>1751</v>
      </c>
      <c r="B712" t="str">
        <f>IFERROR(VLOOKUP(A712,employee[],2,FALSE),"")</f>
        <v>Aisha Singh</v>
      </c>
      <c r="C712" t="str">
        <f>IFERROR(VLOOKUP(A712,employee[],3,FALSE),"")</f>
        <v>aisha.singh711@yahoo.com</v>
      </c>
      <c r="D712" t="str">
        <f>IFERROR(VLOOKUP(A712,employee[],4,FALSE),"")</f>
        <v>D003</v>
      </c>
      <c r="E712" t="str">
        <f>VLOOKUP(D712,department[],2,FALSE)</f>
        <v>IT</v>
      </c>
      <c r="F712" t="str">
        <f>IFERROR(VLOOKUP(A712,employee[],5,FALSE),"")</f>
        <v>R002</v>
      </c>
      <c r="G712" t="str">
        <f>IFERROR(VLOOKUP(F712,job[],2,FALSE),"")</f>
        <v>Data Analyst</v>
      </c>
      <c r="H712" t="str">
        <f>IFERROR(VLOOKUP(A712,employee[],6,FALSE),"")</f>
        <v>L004</v>
      </c>
      <c r="I712" t="str">
        <f>IFERROR(VLOOKUP(H712,location[],2,FALSE),"")</f>
        <v>Hyderabad</v>
      </c>
      <c r="J712">
        <f>IFERROR(INDEX(sales[Monthly_Salary],MATCH(A712,sales[Employee_ID],0)),"")</f>
        <v>103000</v>
      </c>
      <c r="K712">
        <f>IFERROR(INDEX(sales[Salary_Hike_Percentage],MATCH(A712,sales[Employee_ID],0)),"")</f>
        <v>3</v>
      </c>
      <c r="L712">
        <f>IFERROR(INDEX(performance[Performance_Rating],MATCH(A712,performance[Employee_ID],0)),"")</f>
        <v>2.5</v>
      </c>
      <c r="M712">
        <f>IFERROR(INDEX(performance[Bonus_Percentage],MATCH(A712,performance[Employee_ID],0)),"")</f>
        <v>0.1</v>
      </c>
      <c r="N712" t="str">
        <f>IFERROR(INDEX(attendance[Status],MATCH(A712,attendance[Employee_ID],0)),"")</f>
        <v>Present</v>
      </c>
      <c r="O712">
        <f>IFERROR(INDEX(attendance[Working_Hours],MATCH(A712,attendance[Employee_ID],0)),"")</f>
        <v>7.4</v>
      </c>
      <c r="P712">
        <f>IFERROR(INDEX(attendance[Date],MATCH(A712,attendance[Employee_ID],0)),"")</f>
        <v>45658</v>
      </c>
      <c r="Q712">
        <f t="shared" si="33"/>
        <v>106090</v>
      </c>
      <c r="R712" t="str">
        <f t="shared" si="34"/>
        <v>Average</v>
      </c>
      <c r="S712">
        <f t="shared" si="35"/>
        <v>1</v>
      </c>
    </row>
    <row r="713" spans="1:19" x14ac:dyDescent="0.2">
      <c r="A713" s="6" t="s">
        <v>1753</v>
      </c>
      <c r="B713" t="str">
        <f>IFERROR(VLOOKUP(A713,employee[],2,FALSE),"")</f>
        <v>Pooja Sharma</v>
      </c>
      <c r="C713" t="str">
        <f>IFERROR(VLOOKUP(A713,employee[],3,FALSE),"")</f>
        <v>pooja.sharma712@outlook.com</v>
      </c>
      <c r="D713" t="str">
        <f>IFERROR(VLOOKUP(A713,employee[],4,FALSE),"")</f>
        <v>D003</v>
      </c>
      <c r="E713" t="str">
        <f>VLOOKUP(D713,department[],2,FALSE)</f>
        <v>IT</v>
      </c>
      <c r="F713" t="str">
        <f>IFERROR(VLOOKUP(A713,employee[],5,FALSE),"")</f>
        <v>R003</v>
      </c>
      <c r="G713" t="str">
        <f>IFERROR(VLOOKUP(F713,job[],2,FALSE),"")</f>
        <v>Software Engineer</v>
      </c>
      <c r="H713" t="str">
        <f>IFERROR(VLOOKUP(A713,employee[],6,FALSE),"")</f>
        <v>L003</v>
      </c>
      <c r="I713" t="str">
        <f>IFERROR(VLOOKUP(H713,location[],2,FALSE),"")</f>
        <v>Bengaluru</v>
      </c>
      <c r="J713">
        <f>IFERROR(INDEX(sales[Monthly_Salary],MATCH(A713,sales[Employee_ID],0)),"")</f>
        <v>45000</v>
      </c>
      <c r="K713">
        <f>IFERROR(INDEX(sales[Salary_Hike_Percentage],MATCH(A713,sales[Employee_ID],0)),"")</f>
        <v>12</v>
      </c>
      <c r="L713">
        <f>IFERROR(INDEX(performance[Performance_Rating],MATCH(A713,performance[Employee_ID],0)),"")</f>
        <v>4.4000000000000004</v>
      </c>
      <c r="M713">
        <f>IFERROR(INDEX(performance[Bonus_Percentage],MATCH(A713,performance[Employee_ID],0)),"")</f>
        <v>0.18</v>
      </c>
      <c r="N713" t="str">
        <f>IFERROR(INDEX(attendance[Status],MATCH(A713,attendance[Employee_ID],0)),"")</f>
        <v>Leave</v>
      </c>
      <c r="O713">
        <f>IFERROR(INDEX(attendance[Working_Hours],MATCH(A713,attendance[Employee_ID],0)),"")</f>
        <v>8.3000000000000007</v>
      </c>
      <c r="P713">
        <f>IFERROR(INDEX(attendance[Date],MATCH(A713,attendance[Employee_ID],0)),"")</f>
        <v>45658</v>
      </c>
      <c r="Q713">
        <f t="shared" si="33"/>
        <v>50400.000000000007</v>
      </c>
      <c r="R713" t="str">
        <f t="shared" si="34"/>
        <v>Good</v>
      </c>
      <c r="S713">
        <f t="shared" si="35"/>
        <v>0</v>
      </c>
    </row>
    <row r="714" spans="1:19" x14ac:dyDescent="0.2">
      <c r="A714" s="7" t="s">
        <v>1755</v>
      </c>
      <c r="B714" t="str">
        <f>IFERROR(VLOOKUP(A714,employee[],2,FALSE),"")</f>
        <v>Ananya Chauhan</v>
      </c>
      <c r="C714" t="str">
        <f>IFERROR(VLOOKUP(A714,employee[],3,FALSE),"")</f>
        <v>ananya.chauhan713@yahoo.com</v>
      </c>
      <c r="D714" t="str">
        <f>IFERROR(VLOOKUP(A714,employee[],4,FALSE),"")</f>
        <v>D002</v>
      </c>
      <c r="E714" t="str">
        <f>VLOOKUP(D714,department[],2,FALSE)</f>
        <v>Finance</v>
      </c>
      <c r="F714" t="str">
        <f>IFERROR(VLOOKUP(A714,employee[],5,FALSE),"")</f>
        <v>R004</v>
      </c>
      <c r="G714" t="str">
        <f>IFERROR(VLOOKUP(F714,job[],2,FALSE),"")</f>
        <v>Finance Manager</v>
      </c>
      <c r="H714" t="str">
        <f>IFERROR(VLOOKUP(A714,employee[],6,FALSE),"")</f>
        <v>L004</v>
      </c>
      <c r="I714" t="str">
        <f>IFERROR(VLOOKUP(H714,location[],2,FALSE),"")</f>
        <v>Hyderabad</v>
      </c>
      <c r="J714">
        <f>IFERROR(INDEX(sales[Monthly_Salary],MATCH(A714,sales[Employee_ID],0)),"")</f>
        <v>57000</v>
      </c>
      <c r="K714">
        <f>IFERROR(INDEX(sales[Salary_Hike_Percentage],MATCH(A714,sales[Employee_ID],0)),"")</f>
        <v>3</v>
      </c>
      <c r="L714">
        <f>IFERROR(INDEX(performance[Performance_Rating],MATCH(A714,performance[Employee_ID],0)),"")</f>
        <v>3.8</v>
      </c>
      <c r="M714">
        <f>IFERROR(INDEX(performance[Bonus_Percentage],MATCH(A714,performance[Employee_ID],0)),"")</f>
        <v>0.15</v>
      </c>
      <c r="N714" t="str">
        <f>IFERROR(INDEX(attendance[Status],MATCH(A714,attendance[Employee_ID],0)),"")</f>
        <v>Present</v>
      </c>
      <c r="O714">
        <f>IFERROR(INDEX(attendance[Working_Hours],MATCH(A714,attendance[Employee_ID],0)),"")</f>
        <v>7.1</v>
      </c>
      <c r="P714">
        <f>IFERROR(INDEX(attendance[Date],MATCH(A714,attendance[Employee_ID],0)),"")</f>
        <v>45658</v>
      </c>
      <c r="Q714">
        <f t="shared" si="33"/>
        <v>58710</v>
      </c>
      <c r="R714" t="str">
        <f t="shared" si="34"/>
        <v>Good</v>
      </c>
      <c r="S714">
        <f t="shared" si="35"/>
        <v>1</v>
      </c>
    </row>
    <row r="715" spans="1:19" x14ac:dyDescent="0.2">
      <c r="A715" s="6" t="s">
        <v>1757</v>
      </c>
      <c r="B715" t="str">
        <f>IFERROR(VLOOKUP(A715,employee[],2,FALSE),"")</f>
        <v>Karan Chauhan</v>
      </c>
      <c r="C715" t="str">
        <f>IFERROR(VLOOKUP(A715,employee[],3,FALSE),"")</f>
        <v>karan.chauhan714@outlook.com</v>
      </c>
      <c r="D715" t="str">
        <f>IFERROR(VLOOKUP(A715,employee[],4,FALSE),"")</f>
        <v>D001</v>
      </c>
      <c r="E715" t="str">
        <f>VLOOKUP(D715,department[],2,FALSE)</f>
        <v>HR</v>
      </c>
      <c r="F715" t="str">
        <f>IFERROR(VLOOKUP(A715,employee[],5,FALSE),"")</f>
        <v>R001</v>
      </c>
      <c r="G715" t="str">
        <f>IFERROR(VLOOKUP(F715,job[],2,FALSE),"")</f>
        <v>HR Executive</v>
      </c>
      <c r="H715" t="str">
        <f>IFERROR(VLOOKUP(A715,employee[],6,FALSE),"")</f>
        <v>L003</v>
      </c>
      <c r="I715" t="str">
        <f>IFERROR(VLOOKUP(H715,location[],2,FALSE),"")</f>
        <v>Bengaluru</v>
      </c>
      <c r="J715">
        <f>IFERROR(INDEX(sales[Monthly_Salary],MATCH(A715,sales[Employee_ID],0)),"")</f>
        <v>82000</v>
      </c>
      <c r="K715">
        <f>IFERROR(INDEX(sales[Salary_Hike_Percentage],MATCH(A715,sales[Employee_ID],0)),"")</f>
        <v>7</v>
      </c>
      <c r="L715">
        <f>IFERROR(INDEX(performance[Performance_Rating],MATCH(A715,performance[Employee_ID],0)),"")</f>
        <v>4.8</v>
      </c>
      <c r="M715">
        <f>IFERROR(INDEX(performance[Bonus_Percentage],MATCH(A715,performance[Employee_ID],0)),"")</f>
        <v>0.19</v>
      </c>
      <c r="N715" t="str">
        <f>IFERROR(INDEX(attendance[Status],MATCH(A715,attendance[Employee_ID],0)),"")</f>
        <v>Present</v>
      </c>
      <c r="O715">
        <f>IFERROR(INDEX(attendance[Working_Hours],MATCH(A715,attendance[Employee_ID],0)),"")</f>
        <v>7.8</v>
      </c>
      <c r="P715">
        <f>IFERROR(INDEX(attendance[Date],MATCH(A715,attendance[Employee_ID],0)),"")</f>
        <v>45658</v>
      </c>
      <c r="Q715">
        <f t="shared" si="33"/>
        <v>87740</v>
      </c>
      <c r="R715" t="str">
        <f t="shared" si="34"/>
        <v>Excellent</v>
      </c>
      <c r="S715">
        <f t="shared" si="35"/>
        <v>1</v>
      </c>
    </row>
    <row r="716" spans="1:19" x14ac:dyDescent="0.2">
      <c r="A716" s="7" t="s">
        <v>1759</v>
      </c>
      <c r="B716" t="str">
        <f>IFERROR(VLOOKUP(A716,employee[],2,FALSE),"")</f>
        <v>Meera Sharma</v>
      </c>
      <c r="C716" t="str">
        <f>IFERROR(VLOOKUP(A716,employee[],3,FALSE),"")</f>
        <v>meera.sharma715@gmail.com</v>
      </c>
      <c r="D716" t="str">
        <f>IFERROR(VLOOKUP(A716,employee[],4,FALSE),"")</f>
        <v>D003</v>
      </c>
      <c r="E716" t="str">
        <f>VLOOKUP(D716,department[],2,FALSE)</f>
        <v>IT</v>
      </c>
      <c r="F716" t="str">
        <f>IFERROR(VLOOKUP(A716,employee[],5,FALSE),"")</f>
        <v>R002</v>
      </c>
      <c r="G716" t="str">
        <f>IFERROR(VLOOKUP(F716,job[],2,FALSE),"")</f>
        <v>Data Analyst</v>
      </c>
      <c r="H716" t="str">
        <f>IFERROR(VLOOKUP(A716,employee[],6,FALSE),"")</f>
        <v>L004</v>
      </c>
      <c r="I716" t="str">
        <f>IFERROR(VLOOKUP(H716,location[],2,FALSE),"")</f>
        <v>Hyderabad</v>
      </c>
      <c r="J716">
        <f>IFERROR(INDEX(sales[Monthly_Salary],MATCH(A716,sales[Employee_ID],0)),"")</f>
        <v>65000</v>
      </c>
      <c r="K716">
        <f>IFERROR(INDEX(sales[Salary_Hike_Percentage],MATCH(A716,sales[Employee_ID],0)),"")</f>
        <v>3</v>
      </c>
      <c r="L716">
        <f>IFERROR(INDEX(performance[Performance_Rating],MATCH(A716,performance[Employee_ID],0)),"")</f>
        <v>4.2</v>
      </c>
      <c r="M716">
        <f>IFERROR(INDEX(performance[Bonus_Percentage],MATCH(A716,performance[Employee_ID],0)),"")</f>
        <v>0.17</v>
      </c>
      <c r="N716" t="str">
        <f>IFERROR(INDEX(attendance[Status],MATCH(A716,attendance[Employee_ID],0)),"")</f>
        <v>Present</v>
      </c>
      <c r="O716">
        <f>IFERROR(INDEX(attendance[Working_Hours],MATCH(A716,attendance[Employee_ID],0)),"")</f>
        <v>7.6</v>
      </c>
      <c r="P716">
        <f>IFERROR(INDEX(attendance[Date],MATCH(A716,attendance[Employee_ID],0)),"")</f>
        <v>45658</v>
      </c>
      <c r="Q716">
        <f t="shared" si="33"/>
        <v>66950</v>
      </c>
      <c r="R716" t="str">
        <f t="shared" si="34"/>
        <v>Good</v>
      </c>
      <c r="S716">
        <f t="shared" si="35"/>
        <v>1</v>
      </c>
    </row>
    <row r="717" spans="1:19" x14ac:dyDescent="0.2">
      <c r="A717" s="6" t="s">
        <v>1761</v>
      </c>
      <c r="B717" t="str">
        <f>IFERROR(VLOOKUP(A717,employee[],2,FALSE),"")</f>
        <v>Aman Chauhan</v>
      </c>
      <c r="C717" t="str">
        <f>IFERROR(VLOOKUP(A717,employee[],3,FALSE),"")</f>
        <v>aman.chauhan716@outlook.com</v>
      </c>
      <c r="D717" t="str">
        <f>IFERROR(VLOOKUP(A717,employee[],4,FALSE),"")</f>
        <v>D003</v>
      </c>
      <c r="E717" t="str">
        <f>VLOOKUP(D717,department[],2,FALSE)</f>
        <v>IT</v>
      </c>
      <c r="F717" t="str">
        <f>IFERROR(VLOOKUP(A717,employee[],5,FALSE),"")</f>
        <v>R003</v>
      </c>
      <c r="G717" t="str">
        <f>IFERROR(VLOOKUP(F717,job[],2,FALSE),"")</f>
        <v>Software Engineer</v>
      </c>
      <c r="H717" t="str">
        <f>IFERROR(VLOOKUP(A717,employee[],6,FALSE),"")</f>
        <v>L001</v>
      </c>
      <c r="I717" t="str">
        <f>IFERROR(VLOOKUP(H717,location[],2,FALSE),"")</f>
        <v>Delhi</v>
      </c>
      <c r="J717">
        <f>IFERROR(INDEX(sales[Monthly_Salary],MATCH(A717,sales[Employee_ID],0)),"")</f>
        <v>56000</v>
      </c>
      <c r="K717">
        <f>IFERROR(INDEX(sales[Salary_Hike_Percentage],MATCH(A717,sales[Employee_ID],0)),"")</f>
        <v>5</v>
      </c>
      <c r="L717">
        <f>IFERROR(INDEX(performance[Performance_Rating],MATCH(A717,performance[Employee_ID],0)),"")</f>
        <v>3.9</v>
      </c>
      <c r="M717">
        <f>IFERROR(INDEX(performance[Bonus_Percentage],MATCH(A717,performance[Employee_ID],0)),"")</f>
        <v>0.16</v>
      </c>
      <c r="N717" t="str">
        <f>IFERROR(INDEX(attendance[Status],MATCH(A717,attendance[Employee_ID],0)),"")</f>
        <v>Present</v>
      </c>
      <c r="O717">
        <f>IFERROR(INDEX(attendance[Working_Hours],MATCH(A717,attendance[Employee_ID],0)),"")</f>
        <v>7.9</v>
      </c>
      <c r="P717">
        <f>IFERROR(INDEX(attendance[Date],MATCH(A717,attendance[Employee_ID],0)),"")</f>
        <v>45658</v>
      </c>
      <c r="Q717">
        <f t="shared" si="33"/>
        <v>58800</v>
      </c>
      <c r="R717" t="str">
        <f t="shared" si="34"/>
        <v>Good</v>
      </c>
      <c r="S717">
        <f t="shared" si="35"/>
        <v>1</v>
      </c>
    </row>
    <row r="718" spans="1:19" x14ac:dyDescent="0.2">
      <c r="A718" s="7" t="s">
        <v>1763</v>
      </c>
      <c r="B718" t="str">
        <f>IFERROR(VLOOKUP(A718,employee[],2,FALSE),"")</f>
        <v>Pooja Singh</v>
      </c>
      <c r="C718" t="str">
        <f>IFERROR(VLOOKUP(A718,employee[],3,FALSE),"")</f>
        <v>pooja.singh717@gmail.com</v>
      </c>
      <c r="D718" t="str">
        <f>IFERROR(VLOOKUP(A718,employee[],4,FALSE),"")</f>
        <v>D003</v>
      </c>
      <c r="E718" t="str">
        <f>VLOOKUP(D718,department[],2,FALSE)</f>
        <v>IT</v>
      </c>
      <c r="F718" t="str">
        <f>IFERROR(VLOOKUP(A718,employee[],5,FALSE),"")</f>
        <v>R003</v>
      </c>
      <c r="G718" t="str">
        <f>IFERROR(VLOOKUP(F718,job[],2,FALSE),"")</f>
        <v>Software Engineer</v>
      </c>
      <c r="H718" t="str">
        <f>IFERROR(VLOOKUP(A718,employee[],6,FALSE),"")</f>
        <v>L003</v>
      </c>
      <c r="I718" t="str">
        <f>IFERROR(VLOOKUP(H718,location[],2,FALSE),"")</f>
        <v>Bengaluru</v>
      </c>
      <c r="J718">
        <f>IFERROR(INDEX(sales[Monthly_Salary],MATCH(A718,sales[Employee_ID],0)),"")</f>
        <v>30000</v>
      </c>
      <c r="K718">
        <f>IFERROR(INDEX(sales[Salary_Hike_Percentage],MATCH(A718,sales[Employee_ID],0)),"")</f>
        <v>12</v>
      </c>
      <c r="L718">
        <f>IFERROR(INDEX(performance[Performance_Rating],MATCH(A718,performance[Employee_ID],0)),"")</f>
        <v>2.9</v>
      </c>
      <c r="M718">
        <f>IFERROR(INDEX(performance[Bonus_Percentage],MATCH(A718,performance[Employee_ID],0)),"")</f>
        <v>0.12</v>
      </c>
      <c r="N718" t="str">
        <f>IFERROR(INDEX(attendance[Status],MATCH(A718,attendance[Employee_ID],0)),"")</f>
        <v>Present</v>
      </c>
      <c r="O718">
        <f>IFERROR(INDEX(attendance[Working_Hours],MATCH(A718,attendance[Employee_ID],0)),"")</f>
        <v>7.8</v>
      </c>
      <c r="P718">
        <f>IFERROR(INDEX(attendance[Date],MATCH(A718,attendance[Employee_ID],0)),"")</f>
        <v>45658</v>
      </c>
      <c r="Q718">
        <f t="shared" si="33"/>
        <v>33600</v>
      </c>
      <c r="R718" t="str">
        <f t="shared" si="34"/>
        <v>Average</v>
      </c>
      <c r="S718">
        <f t="shared" si="35"/>
        <v>1</v>
      </c>
    </row>
    <row r="719" spans="1:19" x14ac:dyDescent="0.2">
      <c r="A719" s="6" t="s">
        <v>1766</v>
      </c>
      <c r="B719" t="str">
        <f>IFERROR(VLOOKUP(A719,employee[],2,FALSE),"")</f>
        <v>Sanya Joshi</v>
      </c>
      <c r="C719" t="str">
        <f>IFERROR(VLOOKUP(A719,employee[],3,FALSE),"")</f>
        <v>sanya.joshi718@gmail.com</v>
      </c>
      <c r="D719" t="str">
        <f>IFERROR(VLOOKUP(A719,employee[],4,FALSE),"")</f>
        <v>D003</v>
      </c>
      <c r="E719" t="str">
        <f>VLOOKUP(D719,department[],2,FALSE)</f>
        <v>IT</v>
      </c>
      <c r="F719" t="str">
        <f>IFERROR(VLOOKUP(A719,employee[],5,FALSE),"")</f>
        <v>R002</v>
      </c>
      <c r="G719" t="str">
        <f>IFERROR(VLOOKUP(F719,job[],2,FALSE),"")</f>
        <v>Data Analyst</v>
      </c>
      <c r="H719" t="str">
        <f>IFERROR(VLOOKUP(A719,employee[],6,FALSE),"")</f>
        <v>L001</v>
      </c>
      <c r="I719" t="str">
        <f>IFERROR(VLOOKUP(H719,location[],2,FALSE),"")</f>
        <v>Delhi</v>
      </c>
      <c r="J719">
        <f>IFERROR(INDEX(sales[Monthly_Salary],MATCH(A719,sales[Employee_ID],0)),"")</f>
        <v>106000</v>
      </c>
      <c r="K719">
        <f>IFERROR(INDEX(sales[Salary_Hike_Percentage],MATCH(A719,sales[Employee_ID],0)),"")</f>
        <v>10</v>
      </c>
      <c r="L719">
        <f>IFERROR(INDEX(performance[Performance_Rating],MATCH(A719,performance[Employee_ID],0)),"")</f>
        <v>2.7</v>
      </c>
      <c r="M719">
        <f>IFERROR(INDEX(performance[Bonus_Percentage],MATCH(A719,performance[Employee_ID],0)),"")</f>
        <v>0.11</v>
      </c>
      <c r="N719" t="str">
        <f>IFERROR(INDEX(attendance[Status],MATCH(A719,attendance[Employee_ID],0)),"")</f>
        <v>Present</v>
      </c>
      <c r="O719">
        <f>IFERROR(INDEX(attendance[Working_Hours],MATCH(A719,attendance[Employee_ID],0)),"")</f>
        <v>8.1999999999999993</v>
      </c>
      <c r="P719">
        <f>IFERROR(INDEX(attendance[Date],MATCH(A719,attendance[Employee_ID],0)),"")</f>
        <v>45658</v>
      </c>
      <c r="Q719">
        <f t="shared" si="33"/>
        <v>116600.00000000001</v>
      </c>
      <c r="R719" t="str">
        <f t="shared" si="34"/>
        <v>Average</v>
      </c>
      <c r="S719">
        <f t="shared" si="35"/>
        <v>1</v>
      </c>
    </row>
    <row r="720" spans="1:19" x14ac:dyDescent="0.2">
      <c r="A720" s="7" t="s">
        <v>1768</v>
      </c>
      <c r="B720" t="str">
        <f>IFERROR(VLOOKUP(A720,employee[],2,FALSE),"")</f>
        <v>Aisha Joshi</v>
      </c>
      <c r="C720" t="str">
        <f>IFERROR(VLOOKUP(A720,employee[],3,FALSE),"")</f>
        <v>aisha.joshi719@gmail.com</v>
      </c>
      <c r="D720" t="str">
        <f>IFERROR(VLOOKUP(A720,employee[],4,FALSE),"")</f>
        <v>D005</v>
      </c>
      <c r="E720" t="str">
        <f>VLOOKUP(D720,department[],2,FALSE)</f>
        <v>Marketing</v>
      </c>
      <c r="F720" t="str">
        <f>IFERROR(VLOOKUP(A720,employee[],5,FALSE),"")</f>
        <v>R002</v>
      </c>
      <c r="G720" t="str">
        <f>IFERROR(VLOOKUP(F720,job[],2,FALSE),"")</f>
        <v>Data Analyst</v>
      </c>
      <c r="H720" t="str">
        <f>IFERROR(VLOOKUP(A720,employee[],6,FALSE),"")</f>
        <v>L003</v>
      </c>
      <c r="I720" t="str">
        <f>IFERROR(VLOOKUP(H720,location[],2,FALSE),"")</f>
        <v>Bengaluru</v>
      </c>
      <c r="J720">
        <f>IFERROR(INDEX(sales[Monthly_Salary],MATCH(A720,sales[Employee_ID],0)),"")</f>
        <v>92000</v>
      </c>
      <c r="K720">
        <f>IFERROR(INDEX(sales[Salary_Hike_Percentage],MATCH(A720,sales[Employee_ID],0)),"")</f>
        <v>3</v>
      </c>
      <c r="L720">
        <f>IFERROR(INDEX(performance[Performance_Rating],MATCH(A720,performance[Employee_ID],0)),"")</f>
        <v>3.3</v>
      </c>
      <c r="M720">
        <f>IFERROR(INDEX(performance[Bonus_Percentage],MATCH(A720,performance[Employee_ID],0)),"")</f>
        <v>0.13</v>
      </c>
      <c r="N720" t="str">
        <f>IFERROR(INDEX(attendance[Status],MATCH(A720,attendance[Employee_ID],0)),"")</f>
        <v>Present</v>
      </c>
      <c r="O720">
        <f>IFERROR(INDEX(attendance[Working_Hours],MATCH(A720,attendance[Employee_ID],0)),"")</f>
        <v>8.4</v>
      </c>
      <c r="P720">
        <f>IFERROR(INDEX(attendance[Date],MATCH(A720,attendance[Employee_ID],0)),"")</f>
        <v>45658</v>
      </c>
      <c r="Q720">
        <f t="shared" si="33"/>
        <v>94760</v>
      </c>
      <c r="R720" t="str">
        <f t="shared" si="34"/>
        <v>Average</v>
      </c>
      <c r="S720">
        <f t="shared" si="35"/>
        <v>1</v>
      </c>
    </row>
    <row r="721" spans="1:19" x14ac:dyDescent="0.2">
      <c r="A721" s="6" t="s">
        <v>1770</v>
      </c>
      <c r="B721" t="str">
        <f>IFERROR(VLOOKUP(A721,employee[],2,FALSE),"")</f>
        <v>Rahul Joshi</v>
      </c>
      <c r="C721" t="str">
        <f>IFERROR(VLOOKUP(A721,employee[],3,FALSE),"")</f>
        <v>rahul.joshi720@gmail.com</v>
      </c>
      <c r="D721" t="str">
        <f>IFERROR(VLOOKUP(A721,employee[],4,FALSE),"")</f>
        <v>D003</v>
      </c>
      <c r="E721" t="str">
        <f>VLOOKUP(D721,department[],2,FALSE)</f>
        <v>IT</v>
      </c>
      <c r="F721" t="str">
        <f>IFERROR(VLOOKUP(A721,employee[],5,FALSE),"")</f>
        <v>R002</v>
      </c>
      <c r="G721" t="str">
        <f>IFERROR(VLOOKUP(F721,job[],2,FALSE),"")</f>
        <v>Data Analyst</v>
      </c>
      <c r="H721" t="str">
        <f>IFERROR(VLOOKUP(A721,employee[],6,FALSE),"")</f>
        <v>L001</v>
      </c>
      <c r="I721" t="str">
        <f>IFERROR(VLOOKUP(H721,location[],2,FALSE),"")</f>
        <v>Delhi</v>
      </c>
      <c r="J721">
        <f>IFERROR(INDEX(sales[Monthly_Salary],MATCH(A721,sales[Employee_ID],0)),"")</f>
        <v>62000</v>
      </c>
      <c r="K721">
        <f>IFERROR(INDEX(sales[Salary_Hike_Percentage],MATCH(A721,sales[Employee_ID],0)),"")</f>
        <v>3</v>
      </c>
      <c r="L721">
        <f>IFERROR(INDEX(performance[Performance_Rating],MATCH(A721,performance[Employee_ID],0)),"")</f>
        <v>3.5</v>
      </c>
      <c r="M721">
        <f>IFERROR(INDEX(performance[Bonus_Percentage],MATCH(A721,performance[Employee_ID],0)),"")</f>
        <v>0.14000000000000001</v>
      </c>
      <c r="N721" t="str">
        <f>IFERROR(INDEX(attendance[Status],MATCH(A721,attendance[Employee_ID],0)),"")</f>
        <v>Present</v>
      </c>
      <c r="O721">
        <f>IFERROR(INDEX(attendance[Working_Hours],MATCH(A721,attendance[Employee_ID],0)),"")</f>
        <v>8.6</v>
      </c>
      <c r="P721">
        <f>IFERROR(INDEX(attendance[Date],MATCH(A721,attendance[Employee_ID],0)),"")</f>
        <v>45658</v>
      </c>
      <c r="Q721">
        <f t="shared" si="33"/>
        <v>63860</v>
      </c>
      <c r="R721" t="str">
        <f t="shared" si="34"/>
        <v>Good</v>
      </c>
      <c r="S721">
        <f t="shared" si="35"/>
        <v>1</v>
      </c>
    </row>
    <row r="722" spans="1:19" x14ac:dyDescent="0.2">
      <c r="A722" s="7" t="s">
        <v>1772</v>
      </c>
      <c r="B722" t="str">
        <f>IFERROR(VLOOKUP(A722,employee[],2,FALSE),"")</f>
        <v>Kavya Mehta</v>
      </c>
      <c r="C722" t="str">
        <f>IFERROR(VLOOKUP(A722,employee[],3,FALSE),"")</f>
        <v>kavya.mehta721@gmail.com</v>
      </c>
      <c r="D722" t="str">
        <f>IFERROR(VLOOKUP(A722,employee[],4,FALSE),"")</f>
        <v>D004</v>
      </c>
      <c r="E722" t="str">
        <f>VLOOKUP(D722,department[],2,FALSE)</f>
        <v>Sales</v>
      </c>
      <c r="F722" t="str">
        <f>IFERROR(VLOOKUP(A722,employee[],5,FALSE),"")</f>
        <v>R005</v>
      </c>
      <c r="G722" t="str">
        <f>IFERROR(VLOOKUP(F722,job[],2,FALSE),"")</f>
        <v>Sales Executive</v>
      </c>
      <c r="H722" t="str">
        <f>IFERROR(VLOOKUP(A722,employee[],6,FALSE),"")</f>
        <v>L002</v>
      </c>
      <c r="I722" t="str">
        <f>IFERROR(VLOOKUP(H722,location[],2,FALSE),"")</f>
        <v>Mumbai</v>
      </c>
      <c r="J722">
        <f>IFERROR(INDEX(sales[Monthly_Salary],MATCH(A722,sales[Employee_ID],0)),"")</f>
        <v>64000</v>
      </c>
      <c r="K722">
        <f>IFERROR(INDEX(sales[Salary_Hike_Percentage],MATCH(A722,sales[Employee_ID],0)),"")</f>
        <v>10</v>
      </c>
      <c r="L722">
        <f>IFERROR(INDEX(performance[Performance_Rating],MATCH(A722,performance[Employee_ID],0)),"")</f>
        <v>4.5999999999999996</v>
      </c>
      <c r="M722">
        <f>IFERROR(INDEX(performance[Bonus_Percentage],MATCH(A722,performance[Employee_ID],0)),"")</f>
        <v>0.18</v>
      </c>
      <c r="N722" t="str">
        <f>IFERROR(INDEX(attendance[Status],MATCH(A722,attendance[Employee_ID],0)),"")</f>
        <v>Present</v>
      </c>
      <c r="O722">
        <f>IFERROR(INDEX(attendance[Working_Hours],MATCH(A722,attendance[Employee_ID],0)),"")</f>
        <v>7.6</v>
      </c>
      <c r="P722">
        <f>IFERROR(INDEX(attendance[Date],MATCH(A722,attendance[Employee_ID],0)),"")</f>
        <v>45658</v>
      </c>
      <c r="Q722">
        <f t="shared" si="33"/>
        <v>70400</v>
      </c>
      <c r="R722" t="str">
        <f t="shared" si="34"/>
        <v>Excellent</v>
      </c>
      <c r="S722">
        <f t="shared" si="35"/>
        <v>1</v>
      </c>
    </row>
    <row r="723" spans="1:19" x14ac:dyDescent="0.2">
      <c r="A723" s="6" t="s">
        <v>1774</v>
      </c>
      <c r="B723" t="str">
        <f>IFERROR(VLOOKUP(A723,employee[],2,FALSE),"")</f>
        <v>Sneha Kapoor</v>
      </c>
      <c r="C723" t="str">
        <f>IFERROR(VLOOKUP(A723,employee[],3,FALSE),"")</f>
        <v>sneha.kapoor722@outlook.com</v>
      </c>
      <c r="D723" t="str">
        <f>IFERROR(VLOOKUP(A723,employee[],4,FALSE),"")</f>
        <v>D003</v>
      </c>
      <c r="E723" t="str">
        <f>VLOOKUP(D723,department[],2,FALSE)</f>
        <v>IT</v>
      </c>
      <c r="F723" t="str">
        <f>IFERROR(VLOOKUP(A723,employee[],5,FALSE),"")</f>
        <v>R002</v>
      </c>
      <c r="G723" t="str">
        <f>IFERROR(VLOOKUP(F723,job[],2,FALSE),"")</f>
        <v>Data Analyst</v>
      </c>
      <c r="H723" t="str">
        <f>IFERROR(VLOOKUP(A723,employee[],6,FALSE),"")</f>
        <v>L003</v>
      </c>
      <c r="I723" t="str">
        <f>IFERROR(VLOOKUP(H723,location[],2,FALSE),"")</f>
        <v>Bengaluru</v>
      </c>
      <c r="J723">
        <f>IFERROR(INDEX(sales[Monthly_Salary],MATCH(A723,sales[Employee_ID],0)),"")</f>
        <v>65000</v>
      </c>
      <c r="K723">
        <f>IFERROR(INDEX(sales[Salary_Hike_Percentage],MATCH(A723,sales[Employee_ID],0)),"")</f>
        <v>10</v>
      </c>
      <c r="L723">
        <f>IFERROR(INDEX(performance[Performance_Rating],MATCH(A723,performance[Employee_ID],0)),"")</f>
        <v>4</v>
      </c>
      <c r="M723">
        <f>IFERROR(INDEX(performance[Bonus_Percentage],MATCH(A723,performance[Employee_ID],0)),"")</f>
        <v>0.16</v>
      </c>
      <c r="N723" t="str">
        <f>IFERROR(INDEX(attendance[Status],MATCH(A723,attendance[Employee_ID],0)),"")</f>
        <v>Present</v>
      </c>
      <c r="O723">
        <f>IFERROR(INDEX(attendance[Working_Hours],MATCH(A723,attendance[Employee_ID],0)),"")</f>
        <v>8.9</v>
      </c>
      <c r="P723">
        <f>IFERROR(INDEX(attendance[Date],MATCH(A723,attendance[Employee_ID],0)),"")</f>
        <v>45658</v>
      </c>
      <c r="Q723">
        <f t="shared" si="33"/>
        <v>71500</v>
      </c>
      <c r="R723" t="str">
        <f t="shared" si="34"/>
        <v>Good</v>
      </c>
      <c r="S723">
        <f t="shared" si="35"/>
        <v>1</v>
      </c>
    </row>
    <row r="724" spans="1:19" x14ac:dyDescent="0.2">
      <c r="A724" s="7" t="s">
        <v>1776</v>
      </c>
      <c r="B724" t="str">
        <f>IFERROR(VLOOKUP(A724,employee[],2,FALSE),"")</f>
        <v>Pooja Agarwal</v>
      </c>
      <c r="C724" t="str">
        <f>IFERROR(VLOOKUP(A724,employee[],3,FALSE),"")</f>
        <v>pooja.agarwal723@outlook.com</v>
      </c>
      <c r="D724" t="str">
        <f>IFERROR(VLOOKUP(A724,employee[],4,FALSE),"")</f>
        <v>D004</v>
      </c>
      <c r="E724" t="str">
        <f>VLOOKUP(D724,department[],2,FALSE)</f>
        <v>Sales</v>
      </c>
      <c r="F724" t="str">
        <f>IFERROR(VLOOKUP(A724,employee[],5,FALSE),"")</f>
        <v>R005</v>
      </c>
      <c r="G724" t="str">
        <f>IFERROR(VLOOKUP(F724,job[],2,FALSE),"")</f>
        <v>Sales Executive</v>
      </c>
      <c r="H724" t="str">
        <f>IFERROR(VLOOKUP(A724,employee[],6,FALSE),"")</f>
        <v>L003</v>
      </c>
      <c r="I724" t="str">
        <f>IFERROR(VLOOKUP(H724,location[],2,FALSE),"")</f>
        <v>Bengaluru</v>
      </c>
      <c r="J724">
        <f>IFERROR(INDEX(sales[Monthly_Salary],MATCH(A724,sales[Employee_ID],0)),"")</f>
        <v>32000</v>
      </c>
      <c r="K724">
        <f>IFERROR(INDEX(sales[Salary_Hike_Percentage],MATCH(A724,sales[Employee_ID],0)),"")</f>
        <v>7</v>
      </c>
      <c r="L724">
        <f>IFERROR(INDEX(performance[Performance_Rating],MATCH(A724,performance[Employee_ID],0)),"")</f>
        <v>3.6</v>
      </c>
      <c r="M724">
        <f>IFERROR(INDEX(performance[Bonus_Percentage],MATCH(A724,performance[Employee_ID],0)),"")</f>
        <v>0.14000000000000001</v>
      </c>
      <c r="N724" t="str">
        <f>IFERROR(INDEX(attendance[Status],MATCH(A724,attendance[Employee_ID],0)),"")</f>
        <v>Present</v>
      </c>
      <c r="O724">
        <f>IFERROR(INDEX(attendance[Working_Hours],MATCH(A724,attendance[Employee_ID],0)),"")</f>
        <v>7.9</v>
      </c>
      <c r="P724">
        <f>IFERROR(INDEX(attendance[Date],MATCH(A724,attendance[Employee_ID],0)),"")</f>
        <v>45658</v>
      </c>
      <c r="Q724">
        <f t="shared" si="33"/>
        <v>34240</v>
      </c>
      <c r="R724" t="str">
        <f t="shared" si="34"/>
        <v>Good</v>
      </c>
      <c r="S724">
        <f t="shared" si="35"/>
        <v>1</v>
      </c>
    </row>
    <row r="725" spans="1:19" x14ac:dyDescent="0.2">
      <c r="A725" s="6" t="s">
        <v>1778</v>
      </c>
      <c r="B725" t="str">
        <f>IFERROR(VLOOKUP(A725,employee[],2,FALSE),"")</f>
        <v>Aman Singh</v>
      </c>
      <c r="C725" t="str">
        <f>IFERROR(VLOOKUP(A725,employee[],3,FALSE),"")</f>
        <v>aman.singh724@outlook.com</v>
      </c>
      <c r="D725" t="str">
        <f>IFERROR(VLOOKUP(A725,employee[],4,FALSE),"")</f>
        <v>D003</v>
      </c>
      <c r="E725" t="str">
        <f>VLOOKUP(D725,department[],2,FALSE)</f>
        <v>IT</v>
      </c>
      <c r="F725" t="str">
        <f>IFERROR(VLOOKUP(A725,employee[],5,FALSE),"")</f>
        <v>R002</v>
      </c>
      <c r="G725" t="str">
        <f>IFERROR(VLOOKUP(F725,job[],2,FALSE),"")</f>
        <v>Data Analyst</v>
      </c>
      <c r="H725" t="str">
        <f>IFERROR(VLOOKUP(A725,employee[],6,FALSE),"")</f>
        <v>L004</v>
      </c>
      <c r="I725" t="str">
        <f>IFERROR(VLOOKUP(H725,location[],2,FALSE),"")</f>
        <v>Hyderabad</v>
      </c>
      <c r="J725">
        <f>IFERROR(INDEX(sales[Monthly_Salary],MATCH(A725,sales[Employee_ID],0)),"")</f>
        <v>82000</v>
      </c>
      <c r="K725">
        <f>IFERROR(INDEX(sales[Salary_Hike_Percentage],MATCH(A725,sales[Employee_ID],0)),"")</f>
        <v>12</v>
      </c>
      <c r="L725">
        <f>IFERROR(INDEX(performance[Performance_Rating],MATCH(A725,performance[Employee_ID],0)),"")</f>
        <v>2.7</v>
      </c>
      <c r="M725">
        <f>IFERROR(INDEX(performance[Bonus_Percentage],MATCH(A725,performance[Employee_ID],0)),"")</f>
        <v>0.11</v>
      </c>
      <c r="N725" t="str">
        <f>IFERROR(INDEX(attendance[Status],MATCH(A725,attendance[Employee_ID],0)),"")</f>
        <v>Present</v>
      </c>
      <c r="O725">
        <f>IFERROR(INDEX(attendance[Working_Hours],MATCH(A725,attendance[Employee_ID],0)),"")</f>
        <v>8.6</v>
      </c>
      <c r="P725">
        <f>IFERROR(INDEX(attendance[Date],MATCH(A725,attendance[Employee_ID],0)),"")</f>
        <v>45658</v>
      </c>
      <c r="Q725">
        <f t="shared" si="33"/>
        <v>91840.000000000015</v>
      </c>
      <c r="R725" t="str">
        <f t="shared" si="34"/>
        <v>Average</v>
      </c>
      <c r="S725">
        <f t="shared" si="35"/>
        <v>1</v>
      </c>
    </row>
    <row r="726" spans="1:19" x14ac:dyDescent="0.2">
      <c r="A726" s="7" t="s">
        <v>1780</v>
      </c>
      <c r="B726" t="str">
        <f>IFERROR(VLOOKUP(A726,employee[],2,FALSE),"")</f>
        <v>Rohan Verma</v>
      </c>
      <c r="C726" t="str">
        <f>IFERROR(VLOOKUP(A726,employee[],3,FALSE),"")</f>
        <v>rohan.verma725@gmail.com</v>
      </c>
      <c r="D726" t="str">
        <f>IFERROR(VLOOKUP(A726,employee[],4,FALSE),"")</f>
        <v>D003</v>
      </c>
      <c r="E726" t="str">
        <f>VLOOKUP(D726,department[],2,FALSE)</f>
        <v>IT</v>
      </c>
      <c r="F726" t="str">
        <f>IFERROR(VLOOKUP(A726,employee[],5,FALSE),"")</f>
        <v>R002</v>
      </c>
      <c r="G726" t="str">
        <f>IFERROR(VLOOKUP(F726,job[],2,FALSE),"")</f>
        <v>Data Analyst</v>
      </c>
      <c r="H726" t="str">
        <f>IFERROR(VLOOKUP(A726,employee[],6,FALSE),"")</f>
        <v>L001</v>
      </c>
      <c r="I726" t="str">
        <f>IFERROR(VLOOKUP(H726,location[],2,FALSE),"")</f>
        <v>Delhi</v>
      </c>
      <c r="J726">
        <f>IFERROR(INDEX(sales[Monthly_Salary],MATCH(A726,sales[Employee_ID],0)),"")</f>
        <v>67000</v>
      </c>
      <c r="K726">
        <f>IFERROR(INDEX(sales[Salary_Hike_Percentage],MATCH(A726,sales[Employee_ID],0)),"")</f>
        <v>10</v>
      </c>
      <c r="L726">
        <f>IFERROR(INDEX(performance[Performance_Rating],MATCH(A726,performance[Employee_ID],0)),"")</f>
        <v>3</v>
      </c>
      <c r="M726">
        <f>IFERROR(INDEX(performance[Bonus_Percentage],MATCH(A726,performance[Employee_ID],0)),"")</f>
        <v>0.12</v>
      </c>
      <c r="N726" t="str">
        <f>IFERROR(INDEX(attendance[Status],MATCH(A726,attendance[Employee_ID],0)),"")</f>
        <v>Present</v>
      </c>
      <c r="O726">
        <f>IFERROR(INDEX(attendance[Working_Hours],MATCH(A726,attendance[Employee_ID],0)),"")</f>
        <v>7.4</v>
      </c>
      <c r="P726">
        <f>IFERROR(INDEX(attendance[Date],MATCH(A726,attendance[Employee_ID],0)),"")</f>
        <v>45658</v>
      </c>
      <c r="Q726">
        <f t="shared" si="33"/>
        <v>73700</v>
      </c>
      <c r="R726" t="str">
        <f t="shared" si="34"/>
        <v>Average</v>
      </c>
      <c r="S726">
        <f t="shared" si="35"/>
        <v>1</v>
      </c>
    </row>
    <row r="727" spans="1:19" x14ac:dyDescent="0.2">
      <c r="A727" s="6" t="s">
        <v>1782</v>
      </c>
      <c r="B727" t="str">
        <f>IFERROR(VLOOKUP(A727,employee[],2,FALSE),"")</f>
        <v>Meera Chauhan</v>
      </c>
      <c r="C727" t="str">
        <f>IFERROR(VLOOKUP(A727,employee[],3,FALSE),"")</f>
        <v>meera.chauhan726@yahoo.com</v>
      </c>
      <c r="D727" t="str">
        <f>IFERROR(VLOOKUP(A727,employee[],4,FALSE),"")</f>
        <v>D003</v>
      </c>
      <c r="E727" t="str">
        <f>VLOOKUP(D727,department[],2,FALSE)</f>
        <v>IT</v>
      </c>
      <c r="F727" t="str">
        <f>IFERROR(VLOOKUP(A727,employee[],5,FALSE),"")</f>
        <v>R002</v>
      </c>
      <c r="G727" t="str">
        <f>IFERROR(VLOOKUP(F727,job[],2,FALSE),"")</f>
        <v>Data Analyst</v>
      </c>
      <c r="H727" t="str">
        <f>IFERROR(VLOOKUP(A727,employee[],6,FALSE),"")</f>
        <v>L003</v>
      </c>
      <c r="I727" t="str">
        <f>IFERROR(VLOOKUP(H727,location[],2,FALSE),"")</f>
        <v>Bengaluru</v>
      </c>
      <c r="J727">
        <f>IFERROR(INDEX(sales[Monthly_Salary],MATCH(A727,sales[Employee_ID],0)),"")</f>
        <v>46000</v>
      </c>
      <c r="K727">
        <f>IFERROR(INDEX(sales[Salary_Hike_Percentage],MATCH(A727,sales[Employee_ID],0)),"")</f>
        <v>10</v>
      </c>
      <c r="L727">
        <f>IFERROR(INDEX(performance[Performance_Rating],MATCH(A727,performance[Employee_ID],0)),"")</f>
        <v>4.2</v>
      </c>
      <c r="M727">
        <f>IFERROR(INDEX(performance[Bonus_Percentage],MATCH(A727,performance[Employee_ID],0)),"")</f>
        <v>0.17</v>
      </c>
      <c r="N727" t="str">
        <f>IFERROR(INDEX(attendance[Status],MATCH(A727,attendance[Employee_ID],0)),"")</f>
        <v>Present</v>
      </c>
      <c r="O727">
        <f>IFERROR(INDEX(attendance[Working_Hours],MATCH(A727,attendance[Employee_ID],0)),"")</f>
        <v>8.1999999999999993</v>
      </c>
      <c r="P727">
        <f>IFERROR(INDEX(attendance[Date],MATCH(A727,attendance[Employee_ID],0)),"")</f>
        <v>45658</v>
      </c>
      <c r="Q727">
        <f t="shared" si="33"/>
        <v>50600.000000000007</v>
      </c>
      <c r="R727" t="str">
        <f t="shared" si="34"/>
        <v>Good</v>
      </c>
      <c r="S727">
        <f t="shared" si="35"/>
        <v>1</v>
      </c>
    </row>
    <row r="728" spans="1:19" x14ac:dyDescent="0.2">
      <c r="A728" s="7" t="s">
        <v>1784</v>
      </c>
      <c r="B728" t="str">
        <f>IFERROR(VLOOKUP(A728,employee[],2,FALSE),"")</f>
        <v>Karan Gupta</v>
      </c>
      <c r="C728" t="str">
        <f>IFERROR(VLOOKUP(A728,employee[],3,FALSE),"")</f>
        <v>karan.gupta727@outlook.com</v>
      </c>
      <c r="D728" t="str">
        <f>IFERROR(VLOOKUP(A728,employee[],4,FALSE),"")</f>
        <v>D002</v>
      </c>
      <c r="E728" t="str">
        <f>VLOOKUP(D728,department[],2,FALSE)</f>
        <v>Finance</v>
      </c>
      <c r="F728" t="str">
        <f>IFERROR(VLOOKUP(A728,employee[],5,FALSE),"")</f>
        <v>R004</v>
      </c>
      <c r="G728" t="str">
        <f>IFERROR(VLOOKUP(F728,job[],2,FALSE),"")</f>
        <v>Finance Manager</v>
      </c>
      <c r="H728" t="str">
        <f>IFERROR(VLOOKUP(A728,employee[],6,FALSE),"")</f>
        <v>L003</v>
      </c>
      <c r="I728" t="str">
        <f>IFERROR(VLOOKUP(H728,location[],2,FALSE),"")</f>
        <v>Bengaluru</v>
      </c>
      <c r="J728">
        <f>IFERROR(INDEX(sales[Monthly_Salary],MATCH(A728,sales[Employee_ID],0)),"")</f>
        <v>43000</v>
      </c>
      <c r="K728">
        <f>IFERROR(INDEX(sales[Salary_Hike_Percentage],MATCH(A728,sales[Employee_ID],0)),"")</f>
        <v>3</v>
      </c>
      <c r="L728">
        <f>IFERROR(INDEX(performance[Performance_Rating],MATCH(A728,performance[Employee_ID],0)),"")</f>
        <v>2.9</v>
      </c>
      <c r="M728">
        <f>IFERROR(INDEX(performance[Bonus_Percentage],MATCH(A728,performance[Employee_ID],0)),"")</f>
        <v>0.12</v>
      </c>
      <c r="N728" t="str">
        <f>IFERROR(INDEX(attendance[Status],MATCH(A728,attendance[Employee_ID],0)),"")</f>
        <v>Present</v>
      </c>
      <c r="O728">
        <f>IFERROR(INDEX(attendance[Working_Hours],MATCH(A728,attendance[Employee_ID],0)),"")</f>
        <v>7.6</v>
      </c>
      <c r="P728">
        <f>IFERROR(INDEX(attendance[Date],MATCH(A728,attendance[Employee_ID],0)),"")</f>
        <v>45658</v>
      </c>
      <c r="Q728">
        <f t="shared" si="33"/>
        <v>44290</v>
      </c>
      <c r="R728" t="str">
        <f t="shared" si="34"/>
        <v>Average</v>
      </c>
      <c r="S728">
        <f t="shared" si="35"/>
        <v>1</v>
      </c>
    </row>
    <row r="729" spans="1:19" x14ac:dyDescent="0.2">
      <c r="A729" s="6" t="s">
        <v>1786</v>
      </c>
      <c r="B729" t="str">
        <f>IFERROR(VLOOKUP(A729,employee[],2,FALSE),"")</f>
        <v>Priya Singh</v>
      </c>
      <c r="C729" t="str">
        <f>IFERROR(VLOOKUP(A729,employee[],3,FALSE),"")</f>
        <v>priya.singh728@gmail.com</v>
      </c>
      <c r="D729" t="str">
        <f>IFERROR(VLOOKUP(A729,employee[],4,FALSE),"")</f>
        <v>D003</v>
      </c>
      <c r="E729" t="str">
        <f>VLOOKUP(D729,department[],2,FALSE)</f>
        <v>IT</v>
      </c>
      <c r="F729" t="str">
        <f>IFERROR(VLOOKUP(A729,employee[],5,FALSE),"")</f>
        <v>R002</v>
      </c>
      <c r="G729" t="str">
        <f>IFERROR(VLOOKUP(F729,job[],2,FALSE),"")</f>
        <v>Data Analyst</v>
      </c>
      <c r="H729" t="str">
        <f>IFERROR(VLOOKUP(A729,employee[],6,FALSE),"")</f>
        <v>L001</v>
      </c>
      <c r="I729" t="str">
        <f>IFERROR(VLOOKUP(H729,location[],2,FALSE),"")</f>
        <v>Delhi</v>
      </c>
      <c r="J729">
        <f>IFERROR(INDEX(sales[Monthly_Salary],MATCH(A729,sales[Employee_ID],0)),"")</f>
        <v>120000</v>
      </c>
      <c r="K729">
        <f>IFERROR(INDEX(sales[Salary_Hike_Percentage],MATCH(A729,sales[Employee_ID],0)),"")</f>
        <v>7</v>
      </c>
      <c r="L729">
        <f>IFERROR(INDEX(performance[Performance_Rating],MATCH(A729,performance[Employee_ID],0)),"")</f>
        <v>3.6</v>
      </c>
      <c r="M729">
        <f>IFERROR(INDEX(performance[Bonus_Percentage],MATCH(A729,performance[Employee_ID],0)),"")</f>
        <v>0.14000000000000001</v>
      </c>
      <c r="N729" t="str">
        <f>IFERROR(INDEX(attendance[Status],MATCH(A729,attendance[Employee_ID],0)),"")</f>
        <v>Present</v>
      </c>
      <c r="O729">
        <f>IFERROR(INDEX(attendance[Working_Hours],MATCH(A729,attendance[Employee_ID],0)),"")</f>
        <v>7.6</v>
      </c>
      <c r="P729">
        <f>IFERROR(INDEX(attendance[Date],MATCH(A729,attendance[Employee_ID],0)),"")</f>
        <v>45658</v>
      </c>
      <c r="Q729">
        <f t="shared" si="33"/>
        <v>128400.00000000001</v>
      </c>
      <c r="R729" t="str">
        <f t="shared" si="34"/>
        <v>Good</v>
      </c>
      <c r="S729">
        <f t="shared" si="35"/>
        <v>1</v>
      </c>
    </row>
    <row r="730" spans="1:19" x14ac:dyDescent="0.2">
      <c r="A730" s="7" t="s">
        <v>1788</v>
      </c>
      <c r="B730" t="str">
        <f>IFERROR(VLOOKUP(A730,employee[],2,FALSE),"")</f>
        <v>Karan Iyer</v>
      </c>
      <c r="C730" t="str">
        <f>IFERROR(VLOOKUP(A730,employee[],3,FALSE),"")</f>
        <v>karan.iyer729@gmail.com</v>
      </c>
      <c r="D730" t="str">
        <f>IFERROR(VLOOKUP(A730,employee[],4,FALSE),"")</f>
        <v>D005</v>
      </c>
      <c r="E730" t="str">
        <f>VLOOKUP(D730,department[],2,FALSE)</f>
        <v>Marketing</v>
      </c>
      <c r="F730" t="str">
        <f>IFERROR(VLOOKUP(A730,employee[],5,FALSE),"")</f>
        <v>R002</v>
      </c>
      <c r="G730" t="str">
        <f>IFERROR(VLOOKUP(F730,job[],2,FALSE),"")</f>
        <v>Data Analyst</v>
      </c>
      <c r="H730" t="str">
        <f>IFERROR(VLOOKUP(A730,employee[],6,FALSE),"")</f>
        <v>L001</v>
      </c>
      <c r="I730" t="str">
        <f>IFERROR(VLOOKUP(H730,location[],2,FALSE),"")</f>
        <v>Delhi</v>
      </c>
      <c r="J730">
        <f>IFERROR(INDEX(sales[Monthly_Salary],MATCH(A730,sales[Employee_ID],0)),"")</f>
        <v>28000</v>
      </c>
      <c r="K730">
        <f>IFERROR(INDEX(sales[Salary_Hike_Percentage],MATCH(A730,sales[Employee_ID],0)),"")</f>
        <v>3</v>
      </c>
      <c r="L730">
        <f>IFERROR(INDEX(performance[Performance_Rating],MATCH(A730,performance[Employee_ID],0)),"")</f>
        <v>4.8</v>
      </c>
      <c r="M730">
        <f>IFERROR(INDEX(performance[Bonus_Percentage],MATCH(A730,performance[Employee_ID],0)),"")</f>
        <v>0.19</v>
      </c>
      <c r="N730" t="str">
        <f>IFERROR(INDEX(attendance[Status],MATCH(A730,attendance[Employee_ID],0)),"")</f>
        <v>Present</v>
      </c>
      <c r="O730">
        <f>IFERROR(INDEX(attendance[Working_Hours],MATCH(A730,attendance[Employee_ID],0)),"")</f>
        <v>7.4</v>
      </c>
      <c r="P730">
        <f>IFERROR(INDEX(attendance[Date],MATCH(A730,attendance[Employee_ID],0)),"")</f>
        <v>45658</v>
      </c>
      <c r="Q730">
        <f t="shared" si="33"/>
        <v>28840</v>
      </c>
      <c r="R730" t="str">
        <f t="shared" si="34"/>
        <v>Excellent</v>
      </c>
      <c r="S730">
        <f t="shared" si="35"/>
        <v>1</v>
      </c>
    </row>
    <row r="731" spans="1:19" x14ac:dyDescent="0.2">
      <c r="A731" s="6" t="s">
        <v>1790</v>
      </c>
      <c r="B731" t="str">
        <f>IFERROR(VLOOKUP(A731,employee[],2,FALSE),"")</f>
        <v>Priya Chauhan</v>
      </c>
      <c r="C731" t="str">
        <f>IFERROR(VLOOKUP(A731,employee[],3,FALSE),"")</f>
        <v>priya.chauhan730@yahoo.com</v>
      </c>
      <c r="D731" t="str">
        <f>IFERROR(VLOOKUP(A731,employee[],4,FALSE),"")</f>
        <v>D002</v>
      </c>
      <c r="E731" t="str">
        <f>VLOOKUP(D731,department[],2,FALSE)</f>
        <v>Finance</v>
      </c>
      <c r="F731" t="str">
        <f>IFERROR(VLOOKUP(A731,employee[],5,FALSE),"")</f>
        <v>R004</v>
      </c>
      <c r="G731" t="str">
        <f>IFERROR(VLOOKUP(F731,job[],2,FALSE),"")</f>
        <v>Finance Manager</v>
      </c>
      <c r="H731" t="str">
        <f>IFERROR(VLOOKUP(A731,employee[],6,FALSE),"")</f>
        <v>L001</v>
      </c>
      <c r="I731" t="str">
        <f>IFERROR(VLOOKUP(H731,location[],2,FALSE),"")</f>
        <v>Delhi</v>
      </c>
      <c r="J731">
        <f>IFERROR(INDEX(sales[Monthly_Salary],MATCH(A731,sales[Employee_ID],0)),"")</f>
        <v>49000</v>
      </c>
      <c r="K731">
        <f>IFERROR(INDEX(sales[Salary_Hike_Percentage],MATCH(A731,sales[Employee_ID],0)),"")</f>
        <v>12</v>
      </c>
      <c r="L731">
        <f>IFERROR(INDEX(performance[Performance_Rating],MATCH(A731,performance[Employee_ID],0)),"")</f>
        <v>2.6</v>
      </c>
      <c r="M731">
        <f>IFERROR(INDEX(performance[Bonus_Percentage],MATCH(A731,performance[Employee_ID],0)),"")</f>
        <v>0.1</v>
      </c>
      <c r="N731" t="str">
        <f>IFERROR(INDEX(attendance[Status],MATCH(A731,attendance[Employee_ID],0)),"")</f>
        <v>Present</v>
      </c>
      <c r="O731">
        <f>IFERROR(INDEX(attendance[Working_Hours],MATCH(A731,attendance[Employee_ID],0)),"")</f>
        <v>8.5</v>
      </c>
      <c r="P731">
        <f>IFERROR(INDEX(attendance[Date],MATCH(A731,attendance[Employee_ID],0)),"")</f>
        <v>45658</v>
      </c>
      <c r="Q731">
        <f t="shared" si="33"/>
        <v>54880.000000000007</v>
      </c>
      <c r="R731" t="str">
        <f t="shared" si="34"/>
        <v>Average</v>
      </c>
      <c r="S731">
        <f t="shared" si="35"/>
        <v>1</v>
      </c>
    </row>
    <row r="732" spans="1:19" x14ac:dyDescent="0.2">
      <c r="A732" s="7" t="s">
        <v>1792</v>
      </c>
      <c r="B732" t="str">
        <f>IFERROR(VLOOKUP(A732,employee[],2,FALSE),"")</f>
        <v>Sneha Mishra</v>
      </c>
      <c r="C732" t="str">
        <f>IFERROR(VLOOKUP(A732,employee[],3,FALSE),"")</f>
        <v>sneha.mishra731@yahoo.com</v>
      </c>
      <c r="D732" t="str">
        <f>IFERROR(VLOOKUP(A732,employee[],4,FALSE),"")</f>
        <v>D003</v>
      </c>
      <c r="E732" t="str">
        <f>VLOOKUP(D732,department[],2,FALSE)</f>
        <v>IT</v>
      </c>
      <c r="F732" t="str">
        <f>IFERROR(VLOOKUP(A732,employee[],5,FALSE),"")</f>
        <v>R003</v>
      </c>
      <c r="G732" t="str">
        <f>IFERROR(VLOOKUP(F732,job[],2,FALSE),"")</f>
        <v>Software Engineer</v>
      </c>
      <c r="H732" t="str">
        <f>IFERROR(VLOOKUP(A732,employee[],6,FALSE),"")</f>
        <v>L002</v>
      </c>
      <c r="I732" t="str">
        <f>IFERROR(VLOOKUP(H732,location[],2,FALSE),"")</f>
        <v>Mumbai</v>
      </c>
      <c r="J732">
        <f>IFERROR(INDEX(sales[Monthly_Salary],MATCH(A732,sales[Employee_ID],0)),"")</f>
        <v>116000</v>
      </c>
      <c r="K732">
        <f>IFERROR(INDEX(sales[Salary_Hike_Percentage],MATCH(A732,sales[Employee_ID],0)),"")</f>
        <v>5</v>
      </c>
      <c r="L732">
        <f>IFERROR(INDEX(performance[Performance_Rating],MATCH(A732,performance[Employee_ID],0)),"")</f>
        <v>4.0999999999999996</v>
      </c>
      <c r="M732">
        <f>IFERROR(INDEX(performance[Bonus_Percentage],MATCH(A732,performance[Employee_ID],0)),"")</f>
        <v>0.16</v>
      </c>
      <c r="N732" t="str">
        <f>IFERROR(INDEX(attendance[Status],MATCH(A732,attendance[Employee_ID],0)),"")</f>
        <v>Present</v>
      </c>
      <c r="O732">
        <f>IFERROR(INDEX(attendance[Working_Hours],MATCH(A732,attendance[Employee_ID],0)),"")</f>
        <v>8.4</v>
      </c>
      <c r="P732">
        <f>IFERROR(INDEX(attendance[Date],MATCH(A732,attendance[Employee_ID],0)),"")</f>
        <v>45658</v>
      </c>
      <c r="Q732">
        <f t="shared" si="33"/>
        <v>121800</v>
      </c>
      <c r="R732" t="str">
        <f t="shared" si="34"/>
        <v>Good</v>
      </c>
      <c r="S732">
        <f t="shared" si="35"/>
        <v>1</v>
      </c>
    </row>
    <row r="733" spans="1:19" x14ac:dyDescent="0.2">
      <c r="A733" s="6" t="s">
        <v>1794</v>
      </c>
      <c r="B733" t="str">
        <f>IFERROR(VLOOKUP(A733,employee[],2,FALSE),"")</f>
        <v>Aditya Chauhan</v>
      </c>
      <c r="C733" t="str">
        <f>IFERROR(VLOOKUP(A733,employee[],3,FALSE),"")</f>
        <v>aditya.chauhan732@gmail.com</v>
      </c>
      <c r="D733" t="str">
        <f>IFERROR(VLOOKUP(A733,employee[],4,FALSE),"")</f>
        <v>D001</v>
      </c>
      <c r="E733" t="str">
        <f>VLOOKUP(D733,department[],2,FALSE)</f>
        <v>HR</v>
      </c>
      <c r="F733" t="str">
        <f>IFERROR(VLOOKUP(A733,employee[],5,FALSE),"")</f>
        <v>R001</v>
      </c>
      <c r="G733" t="str">
        <f>IFERROR(VLOOKUP(F733,job[],2,FALSE),"")</f>
        <v>HR Executive</v>
      </c>
      <c r="H733" t="str">
        <f>IFERROR(VLOOKUP(A733,employee[],6,FALSE),"")</f>
        <v>L001</v>
      </c>
      <c r="I733" t="str">
        <f>IFERROR(VLOOKUP(H733,location[],2,FALSE),"")</f>
        <v>Delhi</v>
      </c>
      <c r="J733">
        <f>IFERROR(INDEX(sales[Monthly_Salary],MATCH(A733,sales[Employee_ID],0)),"")</f>
        <v>63000</v>
      </c>
      <c r="K733">
        <f>IFERROR(INDEX(sales[Salary_Hike_Percentage],MATCH(A733,sales[Employee_ID],0)),"")</f>
        <v>10</v>
      </c>
      <c r="L733">
        <f>IFERROR(INDEX(performance[Performance_Rating],MATCH(A733,performance[Employee_ID],0)),"")</f>
        <v>4</v>
      </c>
      <c r="M733">
        <f>IFERROR(INDEX(performance[Bonus_Percentage],MATCH(A733,performance[Employee_ID],0)),"")</f>
        <v>0.16</v>
      </c>
      <c r="N733" t="str">
        <f>IFERROR(INDEX(attendance[Status],MATCH(A733,attendance[Employee_ID],0)),"")</f>
        <v>Present</v>
      </c>
      <c r="O733">
        <f>IFERROR(INDEX(attendance[Working_Hours],MATCH(A733,attendance[Employee_ID],0)),"")</f>
        <v>8.6999999999999993</v>
      </c>
      <c r="P733">
        <f>IFERROR(INDEX(attendance[Date],MATCH(A733,attendance[Employee_ID],0)),"")</f>
        <v>45658</v>
      </c>
      <c r="Q733">
        <f t="shared" si="33"/>
        <v>69300</v>
      </c>
      <c r="R733" t="str">
        <f t="shared" si="34"/>
        <v>Good</v>
      </c>
      <c r="S733">
        <f t="shared" si="35"/>
        <v>1</v>
      </c>
    </row>
    <row r="734" spans="1:19" x14ac:dyDescent="0.2">
      <c r="A734" s="7" t="s">
        <v>1796</v>
      </c>
      <c r="B734" t="str">
        <f>IFERROR(VLOOKUP(A734,employee[],2,FALSE),"")</f>
        <v>Aman Iyer</v>
      </c>
      <c r="C734" t="str">
        <f>IFERROR(VLOOKUP(A734,employee[],3,FALSE),"")</f>
        <v>aman.iyer733@gmail.com</v>
      </c>
      <c r="D734" t="str">
        <f>IFERROR(VLOOKUP(A734,employee[],4,FALSE),"")</f>
        <v>D001</v>
      </c>
      <c r="E734" t="str">
        <f>VLOOKUP(D734,department[],2,FALSE)</f>
        <v>HR</v>
      </c>
      <c r="F734" t="str">
        <f>IFERROR(VLOOKUP(A734,employee[],5,FALSE),"")</f>
        <v>R001</v>
      </c>
      <c r="G734" t="str">
        <f>IFERROR(VLOOKUP(F734,job[],2,FALSE),"")</f>
        <v>HR Executive</v>
      </c>
      <c r="H734" t="str">
        <f>IFERROR(VLOOKUP(A734,employee[],6,FALSE),"")</f>
        <v>L004</v>
      </c>
      <c r="I734" t="str">
        <f>IFERROR(VLOOKUP(H734,location[],2,FALSE),"")</f>
        <v>Hyderabad</v>
      </c>
      <c r="J734">
        <f>IFERROR(INDEX(sales[Monthly_Salary],MATCH(A734,sales[Employee_ID],0)),"")</f>
        <v>27000</v>
      </c>
      <c r="K734">
        <f>IFERROR(INDEX(sales[Salary_Hike_Percentage],MATCH(A734,sales[Employee_ID],0)),"")</f>
        <v>3</v>
      </c>
      <c r="L734">
        <f>IFERROR(INDEX(performance[Performance_Rating],MATCH(A734,performance[Employee_ID],0)),"")</f>
        <v>4.0999999999999996</v>
      </c>
      <c r="M734">
        <f>IFERROR(INDEX(performance[Bonus_Percentage],MATCH(A734,performance[Employee_ID],0)),"")</f>
        <v>0.16</v>
      </c>
      <c r="N734" t="str">
        <f>IFERROR(INDEX(attendance[Status],MATCH(A734,attendance[Employee_ID],0)),"")</f>
        <v>Present</v>
      </c>
      <c r="O734">
        <f>IFERROR(INDEX(attendance[Working_Hours],MATCH(A734,attendance[Employee_ID],0)),"")</f>
        <v>7.7</v>
      </c>
      <c r="P734">
        <f>IFERROR(INDEX(attendance[Date],MATCH(A734,attendance[Employee_ID],0)),"")</f>
        <v>45658</v>
      </c>
      <c r="Q734">
        <f t="shared" si="33"/>
        <v>27810</v>
      </c>
      <c r="R734" t="str">
        <f t="shared" si="34"/>
        <v>Good</v>
      </c>
      <c r="S734">
        <f t="shared" si="35"/>
        <v>1</v>
      </c>
    </row>
    <row r="735" spans="1:19" x14ac:dyDescent="0.2">
      <c r="A735" s="6" t="s">
        <v>1798</v>
      </c>
      <c r="B735" t="str">
        <f>IFERROR(VLOOKUP(A735,employee[],2,FALSE),"")</f>
        <v>Ishita Kapoor</v>
      </c>
      <c r="C735" t="str">
        <f>IFERROR(VLOOKUP(A735,employee[],3,FALSE),"")</f>
        <v>ishita.kapoor734@gmail.com</v>
      </c>
      <c r="D735" t="str">
        <f>IFERROR(VLOOKUP(A735,employee[],4,FALSE),"")</f>
        <v>D003</v>
      </c>
      <c r="E735" t="str">
        <f>VLOOKUP(D735,department[],2,FALSE)</f>
        <v>IT</v>
      </c>
      <c r="F735" t="str">
        <f>IFERROR(VLOOKUP(A735,employee[],5,FALSE),"")</f>
        <v>R002</v>
      </c>
      <c r="G735" t="str">
        <f>IFERROR(VLOOKUP(F735,job[],2,FALSE),"")</f>
        <v>Data Analyst</v>
      </c>
      <c r="H735" t="str">
        <f>IFERROR(VLOOKUP(A735,employee[],6,FALSE),"")</f>
        <v>L004</v>
      </c>
      <c r="I735" t="str">
        <f>IFERROR(VLOOKUP(H735,location[],2,FALSE),"")</f>
        <v>Hyderabad</v>
      </c>
      <c r="J735">
        <f>IFERROR(INDEX(sales[Monthly_Salary],MATCH(A735,sales[Employee_ID],0)),"")</f>
        <v>59000</v>
      </c>
      <c r="K735">
        <f>IFERROR(INDEX(sales[Salary_Hike_Percentage],MATCH(A735,sales[Employee_ID],0)),"")</f>
        <v>10</v>
      </c>
      <c r="L735">
        <f>IFERROR(INDEX(performance[Performance_Rating],MATCH(A735,performance[Employee_ID],0)),"")</f>
        <v>4.7</v>
      </c>
      <c r="M735">
        <f>IFERROR(INDEX(performance[Bonus_Percentage],MATCH(A735,performance[Employee_ID],0)),"")</f>
        <v>0.19</v>
      </c>
      <c r="N735" t="str">
        <f>IFERROR(INDEX(attendance[Status],MATCH(A735,attendance[Employee_ID],0)),"")</f>
        <v>Present</v>
      </c>
      <c r="O735">
        <f>IFERROR(INDEX(attendance[Working_Hours],MATCH(A735,attendance[Employee_ID],0)),"")</f>
        <v>7.8</v>
      </c>
      <c r="P735">
        <f>IFERROR(INDEX(attendance[Date],MATCH(A735,attendance[Employee_ID],0)),"")</f>
        <v>45658</v>
      </c>
      <c r="Q735">
        <f t="shared" si="33"/>
        <v>64900.000000000007</v>
      </c>
      <c r="R735" t="str">
        <f t="shared" si="34"/>
        <v>Excellent</v>
      </c>
      <c r="S735">
        <f t="shared" si="35"/>
        <v>1</v>
      </c>
    </row>
    <row r="736" spans="1:19" x14ac:dyDescent="0.2">
      <c r="A736" s="7" t="s">
        <v>1800</v>
      </c>
      <c r="B736" t="str">
        <f>IFERROR(VLOOKUP(A736,employee[],2,FALSE),"")</f>
        <v>Aarav Agarwal</v>
      </c>
      <c r="C736" t="str">
        <f>IFERROR(VLOOKUP(A736,employee[],3,FALSE),"")</f>
        <v>aarav.agarwal735@yahoo.com</v>
      </c>
      <c r="D736" t="str">
        <f>IFERROR(VLOOKUP(A736,employee[],4,FALSE),"")</f>
        <v>D003</v>
      </c>
      <c r="E736" t="str">
        <f>VLOOKUP(D736,department[],2,FALSE)</f>
        <v>IT</v>
      </c>
      <c r="F736" t="str">
        <f>IFERROR(VLOOKUP(A736,employee[],5,FALSE),"")</f>
        <v>R002</v>
      </c>
      <c r="G736" t="str">
        <f>IFERROR(VLOOKUP(F736,job[],2,FALSE),"")</f>
        <v>Data Analyst</v>
      </c>
      <c r="H736" t="str">
        <f>IFERROR(VLOOKUP(A736,employee[],6,FALSE),"")</f>
        <v>L004</v>
      </c>
      <c r="I736" t="str">
        <f>IFERROR(VLOOKUP(H736,location[],2,FALSE),"")</f>
        <v>Hyderabad</v>
      </c>
      <c r="J736">
        <f>IFERROR(INDEX(sales[Monthly_Salary],MATCH(A736,sales[Employee_ID],0)),"")</f>
        <v>118000</v>
      </c>
      <c r="K736">
        <f>IFERROR(INDEX(sales[Salary_Hike_Percentage],MATCH(A736,sales[Employee_ID],0)),"")</f>
        <v>10</v>
      </c>
      <c r="L736">
        <f>IFERROR(INDEX(performance[Performance_Rating],MATCH(A736,performance[Employee_ID],0)),"")</f>
        <v>3.5</v>
      </c>
      <c r="M736">
        <f>IFERROR(INDEX(performance[Bonus_Percentage],MATCH(A736,performance[Employee_ID],0)),"")</f>
        <v>0.14000000000000001</v>
      </c>
      <c r="N736" t="str">
        <f>IFERROR(INDEX(attendance[Status],MATCH(A736,attendance[Employee_ID],0)),"")</f>
        <v>Present</v>
      </c>
      <c r="O736">
        <f>IFERROR(INDEX(attendance[Working_Hours],MATCH(A736,attendance[Employee_ID],0)),"")</f>
        <v>7.5</v>
      </c>
      <c r="P736">
        <f>IFERROR(INDEX(attendance[Date],MATCH(A736,attendance[Employee_ID],0)),"")</f>
        <v>45658</v>
      </c>
      <c r="Q736">
        <f t="shared" si="33"/>
        <v>129800.00000000001</v>
      </c>
      <c r="R736" t="str">
        <f t="shared" si="34"/>
        <v>Good</v>
      </c>
      <c r="S736">
        <f t="shared" si="35"/>
        <v>1</v>
      </c>
    </row>
    <row r="737" spans="1:19" x14ac:dyDescent="0.2">
      <c r="A737" s="6" t="s">
        <v>1802</v>
      </c>
      <c r="B737" t="str">
        <f>IFERROR(VLOOKUP(A737,employee[],2,FALSE),"")</f>
        <v>Rahul Malhotra</v>
      </c>
      <c r="C737" t="str">
        <f>IFERROR(VLOOKUP(A737,employee[],3,FALSE),"")</f>
        <v>rahul.malhotra736@yahoo.com</v>
      </c>
      <c r="D737" t="str">
        <f>IFERROR(VLOOKUP(A737,employee[],4,FALSE),"")</f>
        <v>D001</v>
      </c>
      <c r="E737" t="str">
        <f>VLOOKUP(D737,department[],2,FALSE)</f>
        <v>HR</v>
      </c>
      <c r="F737" t="str">
        <f>IFERROR(VLOOKUP(A737,employee[],5,FALSE),"")</f>
        <v>R001</v>
      </c>
      <c r="G737" t="str">
        <f>IFERROR(VLOOKUP(F737,job[],2,FALSE),"")</f>
        <v>HR Executive</v>
      </c>
      <c r="H737" t="str">
        <f>IFERROR(VLOOKUP(A737,employee[],6,FALSE),"")</f>
        <v>L004</v>
      </c>
      <c r="I737" t="str">
        <f>IFERROR(VLOOKUP(H737,location[],2,FALSE),"")</f>
        <v>Hyderabad</v>
      </c>
      <c r="J737">
        <f>IFERROR(INDEX(sales[Monthly_Salary],MATCH(A737,sales[Employee_ID],0)),"")</f>
        <v>26000</v>
      </c>
      <c r="K737">
        <f>IFERROR(INDEX(sales[Salary_Hike_Percentage],MATCH(A737,sales[Employee_ID],0)),"")</f>
        <v>5</v>
      </c>
      <c r="L737">
        <f>IFERROR(INDEX(performance[Performance_Rating],MATCH(A737,performance[Employee_ID],0)),"")</f>
        <v>4.5999999999999996</v>
      </c>
      <c r="M737">
        <f>IFERROR(INDEX(performance[Bonus_Percentage],MATCH(A737,performance[Employee_ID],0)),"")</f>
        <v>0.18</v>
      </c>
      <c r="N737" t="str">
        <f>IFERROR(INDEX(attendance[Status],MATCH(A737,attendance[Employee_ID],0)),"")</f>
        <v>Present</v>
      </c>
      <c r="O737">
        <f>IFERROR(INDEX(attendance[Working_Hours],MATCH(A737,attendance[Employee_ID],0)),"")</f>
        <v>7.1</v>
      </c>
      <c r="P737">
        <f>IFERROR(INDEX(attendance[Date],MATCH(A737,attendance[Employee_ID],0)),"")</f>
        <v>45658</v>
      </c>
      <c r="Q737">
        <f t="shared" si="33"/>
        <v>27300</v>
      </c>
      <c r="R737" t="str">
        <f t="shared" si="34"/>
        <v>Excellent</v>
      </c>
      <c r="S737">
        <f t="shared" si="35"/>
        <v>1</v>
      </c>
    </row>
    <row r="738" spans="1:19" x14ac:dyDescent="0.2">
      <c r="A738" s="7" t="s">
        <v>1804</v>
      </c>
      <c r="B738" t="str">
        <f>IFERROR(VLOOKUP(A738,employee[],2,FALSE),"")</f>
        <v>Nikhil Reddy</v>
      </c>
      <c r="C738" t="str">
        <f>IFERROR(VLOOKUP(A738,employee[],3,FALSE),"")</f>
        <v>nikhil.reddy737@gmail.com</v>
      </c>
      <c r="D738" t="str">
        <f>IFERROR(VLOOKUP(A738,employee[],4,FALSE),"")</f>
        <v>D001</v>
      </c>
      <c r="E738" t="str">
        <f>VLOOKUP(D738,department[],2,FALSE)</f>
        <v>HR</v>
      </c>
      <c r="F738" t="str">
        <f>IFERROR(VLOOKUP(A738,employee[],5,FALSE),"")</f>
        <v>R001</v>
      </c>
      <c r="G738" t="str">
        <f>IFERROR(VLOOKUP(F738,job[],2,FALSE),"")</f>
        <v>HR Executive</v>
      </c>
      <c r="H738" t="str">
        <f>IFERROR(VLOOKUP(A738,employee[],6,FALSE),"")</f>
        <v>L004</v>
      </c>
      <c r="I738" t="str">
        <f>IFERROR(VLOOKUP(H738,location[],2,FALSE),"")</f>
        <v>Hyderabad</v>
      </c>
      <c r="J738">
        <f>IFERROR(INDEX(sales[Monthly_Salary],MATCH(A738,sales[Employee_ID],0)),"")</f>
        <v>48000</v>
      </c>
      <c r="K738">
        <f>IFERROR(INDEX(sales[Salary_Hike_Percentage],MATCH(A738,sales[Employee_ID],0)),"")</f>
        <v>12</v>
      </c>
      <c r="L738">
        <f>IFERROR(INDEX(performance[Performance_Rating],MATCH(A738,performance[Employee_ID],0)),"")</f>
        <v>3</v>
      </c>
      <c r="M738">
        <f>IFERROR(INDEX(performance[Bonus_Percentage],MATCH(A738,performance[Employee_ID],0)),"")</f>
        <v>0.12</v>
      </c>
      <c r="N738" t="str">
        <f>IFERROR(INDEX(attendance[Status],MATCH(A738,attendance[Employee_ID],0)),"")</f>
        <v>Absent</v>
      </c>
      <c r="O738">
        <f>IFERROR(INDEX(attendance[Working_Hours],MATCH(A738,attendance[Employee_ID],0)),"")</f>
        <v>0</v>
      </c>
      <c r="P738">
        <f>IFERROR(INDEX(attendance[Date],MATCH(A738,attendance[Employee_ID],0)),"")</f>
        <v>45658</v>
      </c>
      <c r="Q738">
        <f t="shared" si="33"/>
        <v>53760.000000000007</v>
      </c>
      <c r="R738" t="str">
        <f t="shared" si="34"/>
        <v>Average</v>
      </c>
      <c r="S738">
        <f t="shared" si="35"/>
        <v>0</v>
      </c>
    </row>
    <row r="739" spans="1:19" x14ac:dyDescent="0.2">
      <c r="A739" s="6" t="s">
        <v>1806</v>
      </c>
      <c r="B739" t="str">
        <f>IFERROR(VLOOKUP(A739,employee[],2,FALSE),"")</f>
        <v>Pooja Agarwal</v>
      </c>
      <c r="C739" t="str">
        <f>IFERROR(VLOOKUP(A739,employee[],3,FALSE),"")</f>
        <v>pooja.agarwal738@outlook.com</v>
      </c>
      <c r="D739" t="str">
        <f>IFERROR(VLOOKUP(A739,employee[],4,FALSE),"")</f>
        <v>D003</v>
      </c>
      <c r="E739" t="str">
        <f>VLOOKUP(D739,department[],2,FALSE)</f>
        <v>IT</v>
      </c>
      <c r="F739" t="str">
        <f>IFERROR(VLOOKUP(A739,employee[],5,FALSE),"")</f>
        <v>R002</v>
      </c>
      <c r="G739" t="str">
        <f>IFERROR(VLOOKUP(F739,job[],2,FALSE),"")</f>
        <v>Data Analyst</v>
      </c>
      <c r="H739" t="str">
        <f>IFERROR(VLOOKUP(A739,employee[],6,FALSE),"")</f>
        <v>L001</v>
      </c>
      <c r="I739" t="str">
        <f>IFERROR(VLOOKUP(H739,location[],2,FALSE),"")</f>
        <v>Delhi</v>
      </c>
      <c r="J739">
        <f>IFERROR(INDEX(sales[Monthly_Salary],MATCH(A739,sales[Employee_ID],0)),"")</f>
        <v>55000</v>
      </c>
      <c r="K739">
        <f>IFERROR(INDEX(sales[Salary_Hike_Percentage],MATCH(A739,sales[Employee_ID],0)),"")</f>
        <v>7</v>
      </c>
      <c r="L739">
        <f>IFERROR(INDEX(performance[Performance_Rating],MATCH(A739,performance[Employee_ID],0)),"")</f>
        <v>3.1</v>
      </c>
      <c r="M739">
        <f>IFERROR(INDEX(performance[Bonus_Percentage],MATCH(A739,performance[Employee_ID],0)),"")</f>
        <v>0.12</v>
      </c>
      <c r="N739" t="str">
        <f>IFERROR(INDEX(attendance[Status],MATCH(A739,attendance[Employee_ID],0)),"")</f>
        <v>Present</v>
      </c>
      <c r="O739">
        <f>IFERROR(INDEX(attendance[Working_Hours],MATCH(A739,attendance[Employee_ID],0)),"")</f>
        <v>9</v>
      </c>
      <c r="P739">
        <f>IFERROR(INDEX(attendance[Date],MATCH(A739,attendance[Employee_ID],0)),"")</f>
        <v>45658</v>
      </c>
      <c r="Q739">
        <f t="shared" si="33"/>
        <v>58850</v>
      </c>
      <c r="R739" t="str">
        <f t="shared" si="34"/>
        <v>Average</v>
      </c>
      <c r="S739">
        <f t="shared" si="35"/>
        <v>1</v>
      </c>
    </row>
    <row r="740" spans="1:19" x14ac:dyDescent="0.2">
      <c r="A740" s="7" t="s">
        <v>1808</v>
      </c>
      <c r="B740" t="str">
        <f>IFERROR(VLOOKUP(A740,employee[],2,FALSE),"")</f>
        <v>Arjun Chauhan</v>
      </c>
      <c r="C740" t="str">
        <f>IFERROR(VLOOKUP(A740,employee[],3,FALSE),"")</f>
        <v>arjun.chauhan739@gmail.com</v>
      </c>
      <c r="D740" t="str">
        <f>IFERROR(VLOOKUP(A740,employee[],4,FALSE),"")</f>
        <v>D003</v>
      </c>
      <c r="E740" t="str">
        <f>VLOOKUP(D740,department[],2,FALSE)</f>
        <v>IT</v>
      </c>
      <c r="F740" t="str">
        <f>IFERROR(VLOOKUP(A740,employee[],5,FALSE),"")</f>
        <v>R003</v>
      </c>
      <c r="G740" t="str">
        <f>IFERROR(VLOOKUP(F740,job[],2,FALSE),"")</f>
        <v>Software Engineer</v>
      </c>
      <c r="H740" t="str">
        <f>IFERROR(VLOOKUP(A740,employee[],6,FALSE),"")</f>
        <v>L001</v>
      </c>
      <c r="I740" t="str">
        <f>IFERROR(VLOOKUP(H740,location[],2,FALSE),"")</f>
        <v>Delhi</v>
      </c>
      <c r="J740">
        <f>IFERROR(INDEX(sales[Monthly_Salary],MATCH(A740,sales[Employee_ID],0)),"")</f>
        <v>101000</v>
      </c>
      <c r="K740">
        <f>IFERROR(INDEX(sales[Salary_Hike_Percentage],MATCH(A740,sales[Employee_ID],0)),"")</f>
        <v>12</v>
      </c>
      <c r="L740">
        <f>IFERROR(INDEX(performance[Performance_Rating],MATCH(A740,performance[Employee_ID],0)),"")</f>
        <v>3.7</v>
      </c>
      <c r="M740">
        <f>IFERROR(INDEX(performance[Bonus_Percentage],MATCH(A740,performance[Employee_ID],0)),"")</f>
        <v>0.15</v>
      </c>
      <c r="N740" t="str">
        <f>IFERROR(INDEX(attendance[Status],MATCH(A740,attendance[Employee_ID],0)),"")</f>
        <v>Present</v>
      </c>
      <c r="O740">
        <f>IFERROR(INDEX(attendance[Working_Hours],MATCH(A740,attendance[Employee_ID],0)),"")</f>
        <v>7.6</v>
      </c>
      <c r="P740">
        <f>IFERROR(INDEX(attendance[Date],MATCH(A740,attendance[Employee_ID],0)),"")</f>
        <v>45658</v>
      </c>
      <c r="Q740">
        <f t="shared" si="33"/>
        <v>113120.00000000001</v>
      </c>
      <c r="R740" t="str">
        <f t="shared" si="34"/>
        <v>Good</v>
      </c>
      <c r="S740">
        <f t="shared" si="35"/>
        <v>1</v>
      </c>
    </row>
    <row r="741" spans="1:19" x14ac:dyDescent="0.2">
      <c r="A741" s="6" t="s">
        <v>1811</v>
      </c>
      <c r="B741" t="str">
        <f>IFERROR(VLOOKUP(A741,employee[],2,FALSE),"")</f>
        <v>Priya Iyer</v>
      </c>
      <c r="C741" t="str">
        <f>IFERROR(VLOOKUP(A741,employee[],3,FALSE),"")</f>
        <v>priya.iyer740@yahoo.com</v>
      </c>
      <c r="D741" t="str">
        <f>IFERROR(VLOOKUP(A741,employee[],4,FALSE),"")</f>
        <v>D003</v>
      </c>
      <c r="E741" t="str">
        <f>VLOOKUP(D741,department[],2,FALSE)</f>
        <v>IT</v>
      </c>
      <c r="F741" t="str">
        <f>IFERROR(VLOOKUP(A741,employee[],5,FALSE),"")</f>
        <v>R002</v>
      </c>
      <c r="G741" t="str">
        <f>IFERROR(VLOOKUP(F741,job[],2,FALSE),"")</f>
        <v>Data Analyst</v>
      </c>
      <c r="H741" t="str">
        <f>IFERROR(VLOOKUP(A741,employee[],6,FALSE),"")</f>
        <v>L003</v>
      </c>
      <c r="I741" t="str">
        <f>IFERROR(VLOOKUP(H741,location[],2,FALSE),"")</f>
        <v>Bengaluru</v>
      </c>
      <c r="J741">
        <f>IFERROR(INDEX(sales[Monthly_Salary],MATCH(A741,sales[Employee_ID],0)),"")</f>
        <v>61000</v>
      </c>
      <c r="K741">
        <f>IFERROR(INDEX(sales[Salary_Hike_Percentage],MATCH(A741,sales[Employee_ID],0)),"")</f>
        <v>7</v>
      </c>
      <c r="L741">
        <f>IFERROR(INDEX(performance[Performance_Rating],MATCH(A741,performance[Employee_ID],0)),"")</f>
        <v>3</v>
      </c>
      <c r="M741">
        <f>IFERROR(INDEX(performance[Bonus_Percentage],MATCH(A741,performance[Employee_ID],0)),"")</f>
        <v>0.12</v>
      </c>
      <c r="N741" t="str">
        <f>IFERROR(INDEX(attendance[Status],MATCH(A741,attendance[Employee_ID],0)),"")</f>
        <v>Present</v>
      </c>
      <c r="O741">
        <f>IFERROR(INDEX(attendance[Working_Hours],MATCH(A741,attendance[Employee_ID],0)),"")</f>
        <v>8.1</v>
      </c>
      <c r="P741">
        <f>IFERROR(INDEX(attendance[Date],MATCH(A741,attendance[Employee_ID],0)),"")</f>
        <v>45658</v>
      </c>
      <c r="Q741">
        <f t="shared" si="33"/>
        <v>65270.000000000007</v>
      </c>
      <c r="R741" t="str">
        <f t="shared" si="34"/>
        <v>Average</v>
      </c>
      <c r="S741">
        <f t="shared" si="35"/>
        <v>1</v>
      </c>
    </row>
    <row r="742" spans="1:19" x14ac:dyDescent="0.2">
      <c r="A742" s="7" t="s">
        <v>1813</v>
      </c>
      <c r="B742" t="str">
        <f>IFERROR(VLOOKUP(A742,employee[],2,FALSE),"")</f>
        <v>Aarav Sharma</v>
      </c>
      <c r="C742" t="str">
        <f>IFERROR(VLOOKUP(A742,employee[],3,FALSE),"")</f>
        <v>aarav.sharma741@yahoo.com</v>
      </c>
      <c r="D742" t="str">
        <f>IFERROR(VLOOKUP(A742,employee[],4,FALSE),"")</f>
        <v>D003</v>
      </c>
      <c r="E742" t="str">
        <f>VLOOKUP(D742,department[],2,FALSE)</f>
        <v>IT</v>
      </c>
      <c r="F742" t="str">
        <f>IFERROR(VLOOKUP(A742,employee[],5,FALSE),"")</f>
        <v>R002</v>
      </c>
      <c r="G742" t="str">
        <f>IFERROR(VLOOKUP(F742,job[],2,FALSE),"")</f>
        <v>Data Analyst</v>
      </c>
      <c r="H742" t="str">
        <f>IFERROR(VLOOKUP(A742,employee[],6,FALSE),"")</f>
        <v>L003</v>
      </c>
      <c r="I742" t="str">
        <f>IFERROR(VLOOKUP(H742,location[],2,FALSE),"")</f>
        <v>Bengaluru</v>
      </c>
      <c r="J742">
        <f>IFERROR(INDEX(sales[Monthly_Salary],MATCH(A742,sales[Employee_ID],0)),"")</f>
        <v>113000</v>
      </c>
      <c r="K742">
        <f>IFERROR(INDEX(sales[Salary_Hike_Percentage],MATCH(A742,sales[Employee_ID],0)),"")</f>
        <v>5</v>
      </c>
      <c r="L742">
        <f>IFERROR(INDEX(performance[Performance_Rating],MATCH(A742,performance[Employee_ID],0)),"")</f>
        <v>3.2</v>
      </c>
      <c r="M742">
        <f>IFERROR(INDEX(performance[Bonus_Percentage],MATCH(A742,performance[Employee_ID],0)),"")</f>
        <v>0.13</v>
      </c>
      <c r="N742" t="str">
        <f>IFERROR(INDEX(attendance[Status],MATCH(A742,attendance[Employee_ID],0)),"")</f>
        <v>Present</v>
      </c>
      <c r="O742">
        <f>IFERROR(INDEX(attendance[Working_Hours],MATCH(A742,attendance[Employee_ID],0)),"")</f>
        <v>7.8</v>
      </c>
      <c r="P742">
        <f>IFERROR(INDEX(attendance[Date],MATCH(A742,attendance[Employee_ID],0)),"")</f>
        <v>45658</v>
      </c>
      <c r="Q742">
        <f t="shared" si="33"/>
        <v>118650</v>
      </c>
      <c r="R742" t="str">
        <f t="shared" si="34"/>
        <v>Average</v>
      </c>
      <c r="S742">
        <f t="shared" si="35"/>
        <v>1</v>
      </c>
    </row>
    <row r="743" spans="1:19" x14ac:dyDescent="0.2">
      <c r="A743" s="6" t="s">
        <v>1815</v>
      </c>
      <c r="B743" t="str">
        <f>IFERROR(VLOOKUP(A743,employee[],2,FALSE),"")</f>
        <v>Aisha Verma</v>
      </c>
      <c r="C743" t="str">
        <f>IFERROR(VLOOKUP(A743,employee[],3,FALSE),"")</f>
        <v>aisha.verma742@yahoo.com</v>
      </c>
      <c r="D743" t="str">
        <f>IFERROR(VLOOKUP(A743,employee[],4,FALSE),"")</f>
        <v>D005</v>
      </c>
      <c r="E743" t="str">
        <f>VLOOKUP(D743,department[],2,FALSE)</f>
        <v>Marketing</v>
      </c>
      <c r="F743" t="str">
        <f>IFERROR(VLOOKUP(A743,employee[],5,FALSE),"")</f>
        <v>R002</v>
      </c>
      <c r="G743" t="str">
        <f>IFERROR(VLOOKUP(F743,job[],2,FALSE),"")</f>
        <v>Data Analyst</v>
      </c>
      <c r="H743" t="str">
        <f>IFERROR(VLOOKUP(A743,employee[],6,FALSE),"")</f>
        <v>L001</v>
      </c>
      <c r="I743" t="str">
        <f>IFERROR(VLOOKUP(H743,location[],2,FALSE),"")</f>
        <v>Delhi</v>
      </c>
      <c r="J743">
        <f>IFERROR(INDEX(sales[Monthly_Salary],MATCH(A743,sales[Employee_ID],0)),"")</f>
        <v>32000</v>
      </c>
      <c r="K743">
        <f>IFERROR(INDEX(sales[Salary_Hike_Percentage],MATCH(A743,sales[Employee_ID],0)),"")</f>
        <v>5</v>
      </c>
      <c r="L743">
        <f>IFERROR(INDEX(performance[Performance_Rating],MATCH(A743,performance[Employee_ID],0)),"")</f>
        <v>4</v>
      </c>
      <c r="M743">
        <f>IFERROR(INDEX(performance[Bonus_Percentage],MATCH(A743,performance[Employee_ID],0)),"")</f>
        <v>0.16</v>
      </c>
      <c r="N743" t="str">
        <f>IFERROR(INDEX(attendance[Status],MATCH(A743,attendance[Employee_ID],0)),"")</f>
        <v>Present</v>
      </c>
      <c r="O743">
        <f>IFERROR(INDEX(attendance[Working_Hours],MATCH(A743,attendance[Employee_ID],0)),"")</f>
        <v>7.7</v>
      </c>
      <c r="P743">
        <f>IFERROR(INDEX(attendance[Date],MATCH(A743,attendance[Employee_ID],0)),"")</f>
        <v>45658</v>
      </c>
      <c r="Q743">
        <f t="shared" si="33"/>
        <v>33600</v>
      </c>
      <c r="R743" t="str">
        <f t="shared" si="34"/>
        <v>Good</v>
      </c>
      <c r="S743">
        <f t="shared" si="35"/>
        <v>1</v>
      </c>
    </row>
    <row r="744" spans="1:19" x14ac:dyDescent="0.2">
      <c r="A744" s="7" t="s">
        <v>1817</v>
      </c>
      <c r="B744" t="str">
        <f>IFERROR(VLOOKUP(A744,employee[],2,FALSE),"")</f>
        <v>Vivaan Mehta</v>
      </c>
      <c r="C744" t="str">
        <f>IFERROR(VLOOKUP(A744,employee[],3,FALSE),"")</f>
        <v>vivaan.mehta743@yahoo.com</v>
      </c>
      <c r="D744" t="str">
        <f>IFERROR(VLOOKUP(A744,employee[],4,FALSE),"")</f>
        <v>D002</v>
      </c>
      <c r="E744" t="str">
        <f>VLOOKUP(D744,department[],2,FALSE)</f>
        <v>Finance</v>
      </c>
      <c r="F744" t="str">
        <f>IFERROR(VLOOKUP(A744,employee[],5,FALSE),"")</f>
        <v>R004</v>
      </c>
      <c r="G744" t="str">
        <f>IFERROR(VLOOKUP(F744,job[],2,FALSE),"")</f>
        <v>Finance Manager</v>
      </c>
      <c r="H744" t="str">
        <f>IFERROR(VLOOKUP(A744,employee[],6,FALSE),"")</f>
        <v>L002</v>
      </c>
      <c r="I744" t="str">
        <f>IFERROR(VLOOKUP(H744,location[],2,FALSE),"")</f>
        <v>Mumbai</v>
      </c>
      <c r="J744">
        <f>IFERROR(INDEX(sales[Monthly_Salary],MATCH(A744,sales[Employee_ID],0)),"")</f>
        <v>26000</v>
      </c>
      <c r="K744">
        <f>IFERROR(INDEX(sales[Salary_Hike_Percentage],MATCH(A744,sales[Employee_ID],0)),"")</f>
        <v>10</v>
      </c>
      <c r="L744">
        <f>IFERROR(INDEX(performance[Performance_Rating],MATCH(A744,performance[Employee_ID],0)),"")</f>
        <v>4.5</v>
      </c>
      <c r="M744">
        <f>IFERROR(INDEX(performance[Bonus_Percentage],MATCH(A744,performance[Employee_ID],0)),"")</f>
        <v>0.18</v>
      </c>
      <c r="N744" t="str">
        <f>IFERROR(INDEX(attendance[Status],MATCH(A744,attendance[Employee_ID],0)),"")</f>
        <v>Present</v>
      </c>
      <c r="O744">
        <f>IFERROR(INDEX(attendance[Working_Hours],MATCH(A744,attendance[Employee_ID],0)),"")</f>
        <v>7.8</v>
      </c>
      <c r="P744">
        <f>IFERROR(INDEX(attendance[Date],MATCH(A744,attendance[Employee_ID],0)),"")</f>
        <v>45658</v>
      </c>
      <c r="Q744">
        <f t="shared" si="33"/>
        <v>28600.000000000004</v>
      </c>
      <c r="R744" t="str">
        <f t="shared" si="34"/>
        <v>Excellent</v>
      </c>
      <c r="S744">
        <f t="shared" si="35"/>
        <v>1</v>
      </c>
    </row>
    <row r="745" spans="1:19" x14ac:dyDescent="0.2">
      <c r="A745" s="6" t="s">
        <v>1820</v>
      </c>
      <c r="B745" t="str">
        <f>IFERROR(VLOOKUP(A745,employee[],2,FALSE),"")</f>
        <v>Pooja Joshi</v>
      </c>
      <c r="C745" t="str">
        <f>IFERROR(VLOOKUP(A745,employee[],3,FALSE),"")</f>
        <v>pooja.joshi744@gmail.com</v>
      </c>
      <c r="D745" t="str">
        <f>IFERROR(VLOOKUP(A745,employee[],4,FALSE),"")</f>
        <v>D003</v>
      </c>
      <c r="E745" t="str">
        <f>VLOOKUP(D745,department[],2,FALSE)</f>
        <v>IT</v>
      </c>
      <c r="F745" t="str">
        <f>IFERROR(VLOOKUP(A745,employee[],5,FALSE),"")</f>
        <v>R002</v>
      </c>
      <c r="G745" t="str">
        <f>IFERROR(VLOOKUP(F745,job[],2,FALSE),"")</f>
        <v>Data Analyst</v>
      </c>
      <c r="H745" t="str">
        <f>IFERROR(VLOOKUP(A745,employee[],6,FALSE),"")</f>
        <v>L003</v>
      </c>
      <c r="I745" t="str">
        <f>IFERROR(VLOOKUP(H745,location[],2,FALSE),"")</f>
        <v>Bengaluru</v>
      </c>
      <c r="J745">
        <f>IFERROR(INDEX(sales[Monthly_Salary],MATCH(A745,sales[Employee_ID],0)),"")</f>
        <v>61000</v>
      </c>
      <c r="K745">
        <f>IFERROR(INDEX(sales[Salary_Hike_Percentage],MATCH(A745,sales[Employee_ID],0)),"")</f>
        <v>5</v>
      </c>
      <c r="L745">
        <f>IFERROR(INDEX(performance[Performance_Rating],MATCH(A745,performance[Employee_ID],0)),"")</f>
        <v>4.5999999999999996</v>
      </c>
      <c r="M745">
        <f>IFERROR(INDEX(performance[Bonus_Percentage],MATCH(A745,performance[Employee_ID],0)),"")</f>
        <v>0.18</v>
      </c>
      <c r="N745" t="str">
        <f>IFERROR(INDEX(attendance[Status],MATCH(A745,attendance[Employee_ID],0)),"")</f>
        <v>Present</v>
      </c>
      <c r="O745">
        <f>IFERROR(INDEX(attendance[Working_Hours],MATCH(A745,attendance[Employee_ID],0)),"")</f>
        <v>8.6</v>
      </c>
      <c r="P745">
        <f>IFERROR(INDEX(attendance[Date],MATCH(A745,attendance[Employee_ID],0)),"")</f>
        <v>45658</v>
      </c>
      <c r="Q745">
        <f t="shared" si="33"/>
        <v>64050</v>
      </c>
      <c r="R745" t="str">
        <f t="shared" si="34"/>
        <v>Excellent</v>
      </c>
      <c r="S745">
        <f t="shared" si="35"/>
        <v>1</v>
      </c>
    </row>
    <row r="746" spans="1:19" x14ac:dyDescent="0.2">
      <c r="A746" s="7" t="s">
        <v>1822</v>
      </c>
      <c r="B746" t="str">
        <f>IFERROR(VLOOKUP(A746,employee[],2,FALSE),"")</f>
        <v>Riya Agarwal</v>
      </c>
      <c r="C746" t="str">
        <f>IFERROR(VLOOKUP(A746,employee[],3,FALSE),"")</f>
        <v>riya.agarwal745@outlook.com</v>
      </c>
      <c r="D746" t="str">
        <f>IFERROR(VLOOKUP(A746,employee[],4,FALSE),"")</f>
        <v>D005</v>
      </c>
      <c r="E746" t="str">
        <f>VLOOKUP(D746,department[],2,FALSE)</f>
        <v>Marketing</v>
      </c>
      <c r="F746" t="str">
        <f>IFERROR(VLOOKUP(A746,employee[],5,FALSE),"")</f>
        <v>R002</v>
      </c>
      <c r="G746" t="str">
        <f>IFERROR(VLOOKUP(F746,job[],2,FALSE),"")</f>
        <v>Data Analyst</v>
      </c>
      <c r="H746" t="str">
        <f>IFERROR(VLOOKUP(A746,employee[],6,FALSE),"")</f>
        <v>L003</v>
      </c>
      <c r="I746" t="str">
        <f>IFERROR(VLOOKUP(H746,location[],2,FALSE),"")</f>
        <v>Bengaluru</v>
      </c>
      <c r="J746">
        <f>IFERROR(INDEX(sales[Monthly_Salary],MATCH(A746,sales[Employee_ID],0)),"")</f>
        <v>118000</v>
      </c>
      <c r="K746">
        <f>IFERROR(INDEX(sales[Salary_Hike_Percentage],MATCH(A746,sales[Employee_ID],0)),"")</f>
        <v>12</v>
      </c>
      <c r="L746">
        <f>IFERROR(INDEX(performance[Performance_Rating],MATCH(A746,performance[Employee_ID],0)),"")</f>
        <v>4.3</v>
      </c>
      <c r="M746">
        <f>IFERROR(INDEX(performance[Bonus_Percentage],MATCH(A746,performance[Employee_ID],0)),"")</f>
        <v>0.17</v>
      </c>
      <c r="N746" t="str">
        <f>IFERROR(INDEX(attendance[Status],MATCH(A746,attendance[Employee_ID],0)),"")</f>
        <v>Present</v>
      </c>
      <c r="O746">
        <f>IFERROR(INDEX(attendance[Working_Hours],MATCH(A746,attendance[Employee_ID],0)),"")</f>
        <v>8.1999999999999993</v>
      </c>
      <c r="P746">
        <f>IFERROR(INDEX(attendance[Date],MATCH(A746,attendance[Employee_ID],0)),"")</f>
        <v>45658</v>
      </c>
      <c r="Q746">
        <f t="shared" si="33"/>
        <v>132160</v>
      </c>
      <c r="R746" t="str">
        <f t="shared" si="34"/>
        <v>Good</v>
      </c>
      <c r="S746">
        <f t="shared" si="35"/>
        <v>1</v>
      </c>
    </row>
    <row r="747" spans="1:19" x14ac:dyDescent="0.2">
      <c r="A747" s="6" t="s">
        <v>1824</v>
      </c>
      <c r="B747" t="str">
        <f>IFERROR(VLOOKUP(A747,employee[],2,FALSE),"")</f>
        <v>Nikhil Joshi</v>
      </c>
      <c r="C747" t="str">
        <f>IFERROR(VLOOKUP(A747,employee[],3,FALSE),"")</f>
        <v>nikhil.joshi746@yahoo.com</v>
      </c>
      <c r="D747" t="str">
        <f>IFERROR(VLOOKUP(A747,employee[],4,FALSE),"")</f>
        <v>D005</v>
      </c>
      <c r="E747" t="str">
        <f>VLOOKUP(D747,department[],2,FALSE)</f>
        <v>Marketing</v>
      </c>
      <c r="F747" t="str">
        <f>IFERROR(VLOOKUP(A747,employee[],5,FALSE),"")</f>
        <v>R002</v>
      </c>
      <c r="G747" t="str">
        <f>IFERROR(VLOOKUP(F747,job[],2,FALSE),"")</f>
        <v>Data Analyst</v>
      </c>
      <c r="H747" t="str">
        <f>IFERROR(VLOOKUP(A747,employee[],6,FALSE),"")</f>
        <v>L002</v>
      </c>
      <c r="I747" t="str">
        <f>IFERROR(VLOOKUP(H747,location[],2,FALSE),"")</f>
        <v>Mumbai</v>
      </c>
      <c r="J747">
        <f>IFERROR(INDEX(sales[Monthly_Salary],MATCH(A747,sales[Employee_ID],0)),"")</f>
        <v>50000</v>
      </c>
      <c r="K747">
        <f>IFERROR(INDEX(sales[Salary_Hike_Percentage],MATCH(A747,sales[Employee_ID],0)),"")</f>
        <v>12</v>
      </c>
      <c r="L747">
        <f>IFERROR(INDEX(performance[Performance_Rating],MATCH(A747,performance[Employee_ID],0)),"")</f>
        <v>2.6</v>
      </c>
      <c r="M747">
        <f>IFERROR(INDEX(performance[Bonus_Percentage],MATCH(A747,performance[Employee_ID],0)),"")</f>
        <v>0.1</v>
      </c>
      <c r="N747" t="str">
        <f>IFERROR(INDEX(attendance[Status],MATCH(A747,attendance[Employee_ID],0)),"")</f>
        <v>Present</v>
      </c>
      <c r="O747">
        <f>IFERROR(INDEX(attendance[Working_Hours],MATCH(A747,attendance[Employee_ID],0)),"")</f>
        <v>7.9</v>
      </c>
      <c r="P747">
        <f>IFERROR(INDEX(attendance[Date],MATCH(A747,attendance[Employee_ID],0)),"")</f>
        <v>45658</v>
      </c>
      <c r="Q747">
        <f t="shared" si="33"/>
        <v>56000.000000000007</v>
      </c>
      <c r="R747" t="str">
        <f t="shared" si="34"/>
        <v>Average</v>
      </c>
      <c r="S747">
        <f t="shared" si="35"/>
        <v>1</v>
      </c>
    </row>
    <row r="748" spans="1:19" x14ac:dyDescent="0.2">
      <c r="A748" s="7" t="s">
        <v>1826</v>
      </c>
      <c r="B748" t="str">
        <f>IFERROR(VLOOKUP(A748,employee[],2,FALSE),"")</f>
        <v>Riya Chauhan</v>
      </c>
      <c r="C748" t="str">
        <f>IFERROR(VLOOKUP(A748,employee[],3,FALSE),"")</f>
        <v>riya.chauhan747@yahoo.com</v>
      </c>
      <c r="D748" t="str">
        <f>IFERROR(VLOOKUP(A748,employee[],4,FALSE),"")</f>
        <v>D004</v>
      </c>
      <c r="E748" t="str">
        <f>VLOOKUP(D748,department[],2,FALSE)</f>
        <v>Sales</v>
      </c>
      <c r="F748" t="str">
        <f>IFERROR(VLOOKUP(A748,employee[],5,FALSE),"")</f>
        <v>R005</v>
      </c>
      <c r="G748" t="str">
        <f>IFERROR(VLOOKUP(F748,job[],2,FALSE),"")</f>
        <v>Sales Executive</v>
      </c>
      <c r="H748" t="str">
        <f>IFERROR(VLOOKUP(A748,employee[],6,FALSE),"")</f>
        <v>L002</v>
      </c>
      <c r="I748" t="str">
        <f>IFERROR(VLOOKUP(H748,location[],2,FALSE),"")</f>
        <v>Mumbai</v>
      </c>
      <c r="J748">
        <f>IFERROR(INDEX(sales[Monthly_Salary],MATCH(A748,sales[Employee_ID],0)),"")</f>
        <v>115000</v>
      </c>
      <c r="K748">
        <f>IFERROR(INDEX(sales[Salary_Hike_Percentage],MATCH(A748,sales[Employee_ID],0)),"")</f>
        <v>7</v>
      </c>
      <c r="L748">
        <f>IFERROR(INDEX(performance[Performance_Rating],MATCH(A748,performance[Employee_ID],0)),"")</f>
        <v>4.3</v>
      </c>
      <c r="M748">
        <f>IFERROR(INDEX(performance[Bonus_Percentage],MATCH(A748,performance[Employee_ID],0)),"")</f>
        <v>0.17</v>
      </c>
      <c r="N748" t="str">
        <f>IFERROR(INDEX(attendance[Status],MATCH(A748,attendance[Employee_ID],0)),"")</f>
        <v>Present</v>
      </c>
      <c r="O748">
        <f>IFERROR(INDEX(attendance[Working_Hours],MATCH(A748,attendance[Employee_ID],0)),"")</f>
        <v>8.1999999999999993</v>
      </c>
      <c r="P748">
        <f>IFERROR(INDEX(attendance[Date],MATCH(A748,attendance[Employee_ID],0)),"")</f>
        <v>45658</v>
      </c>
      <c r="Q748">
        <f t="shared" si="33"/>
        <v>123050</v>
      </c>
      <c r="R748" t="str">
        <f t="shared" si="34"/>
        <v>Good</v>
      </c>
      <c r="S748">
        <f t="shared" si="35"/>
        <v>1</v>
      </c>
    </row>
    <row r="749" spans="1:19" x14ac:dyDescent="0.2">
      <c r="A749" s="6" t="s">
        <v>1828</v>
      </c>
      <c r="B749" t="str">
        <f>IFERROR(VLOOKUP(A749,employee[],2,FALSE),"")</f>
        <v>Priya Patel</v>
      </c>
      <c r="C749" t="str">
        <f>IFERROR(VLOOKUP(A749,employee[],3,FALSE),"")</f>
        <v>priya.patel748@gmail.com</v>
      </c>
      <c r="D749" t="str">
        <f>IFERROR(VLOOKUP(A749,employee[],4,FALSE),"")</f>
        <v>D001</v>
      </c>
      <c r="E749" t="str">
        <f>VLOOKUP(D749,department[],2,FALSE)</f>
        <v>HR</v>
      </c>
      <c r="F749" t="str">
        <f>IFERROR(VLOOKUP(A749,employee[],5,FALSE),"")</f>
        <v>R001</v>
      </c>
      <c r="G749" t="str">
        <f>IFERROR(VLOOKUP(F749,job[],2,FALSE),"")</f>
        <v>HR Executive</v>
      </c>
      <c r="H749" t="str">
        <f>IFERROR(VLOOKUP(A749,employee[],6,FALSE),"")</f>
        <v>L004</v>
      </c>
      <c r="I749" t="str">
        <f>IFERROR(VLOOKUP(H749,location[],2,FALSE),"")</f>
        <v>Hyderabad</v>
      </c>
      <c r="J749">
        <f>IFERROR(INDEX(sales[Monthly_Salary],MATCH(A749,sales[Employee_ID],0)),"")</f>
        <v>87000</v>
      </c>
      <c r="K749">
        <f>IFERROR(INDEX(sales[Salary_Hike_Percentage],MATCH(A749,sales[Employee_ID],0)),"")</f>
        <v>7</v>
      </c>
      <c r="L749">
        <f>IFERROR(INDEX(performance[Performance_Rating],MATCH(A749,performance[Employee_ID],0)),"")</f>
        <v>4.2</v>
      </c>
      <c r="M749">
        <f>IFERROR(INDEX(performance[Bonus_Percentage],MATCH(A749,performance[Employee_ID],0)),"")</f>
        <v>0.17</v>
      </c>
      <c r="N749" t="str">
        <f>IFERROR(INDEX(attendance[Status],MATCH(A749,attendance[Employee_ID],0)),"")</f>
        <v>Leave</v>
      </c>
      <c r="O749">
        <f>IFERROR(INDEX(attendance[Working_Hours],MATCH(A749,attendance[Employee_ID],0)),"")</f>
        <v>8.9</v>
      </c>
      <c r="P749">
        <f>IFERROR(INDEX(attendance[Date],MATCH(A749,attendance[Employee_ID],0)),"")</f>
        <v>45658</v>
      </c>
      <c r="Q749">
        <f t="shared" si="33"/>
        <v>93090</v>
      </c>
      <c r="R749" t="str">
        <f t="shared" si="34"/>
        <v>Good</v>
      </c>
      <c r="S749">
        <f t="shared" si="35"/>
        <v>0</v>
      </c>
    </row>
    <row r="750" spans="1:19" x14ac:dyDescent="0.2">
      <c r="A750" s="7" t="s">
        <v>1830</v>
      </c>
      <c r="B750" t="str">
        <f>IFERROR(VLOOKUP(A750,employee[],2,FALSE),"")</f>
        <v>Neha Iyer</v>
      </c>
      <c r="C750" t="str">
        <f>IFERROR(VLOOKUP(A750,employee[],3,FALSE),"")</f>
        <v>neha.iyer749@outlook.com</v>
      </c>
      <c r="D750" t="str">
        <f>IFERROR(VLOOKUP(A750,employee[],4,FALSE),"")</f>
        <v>D002</v>
      </c>
      <c r="E750" t="str">
        <f>VLOOKUP(D750,department[],2,FALSE)</f>
        <v>Finance</v>
      </c>
      <c r="F750" t="str">
        <f>IFERROR(VLOOKUP(A750,employee[],5,FALSE),"")</f>
        <v>R004</v>
      </c>
      <c r="G750" t="str">
        <f>IFERROR(VLOOKUP(F750,job[],2,FALSE),"")</f>
        <v>Finance Manager</v>
      </c>
      <c r="H750" t="str">
        <f>IFERROR(VLOOKUP(A750,employee[],6,FALSE),"")</f>
        <v>L003</v>
      </c>
      <c r="I750" t="str">
        <f>IFERROR(VLOOKUP(H750,location[],2,FALSE),"")</f>
        <v>Bengaluru</v>
      </c>
      <c r="J750">
        <f>IFERROR(INDEX(sales[Monthly_Salary],MATCH(A750,sales[Employee_ID],0)),"")</f>
        <v>34000</v>
      </c>
      <c r="K750">
        <f>IFERROR(INDEX(sales[Salary_Hike_Percentage],MATCH(A750,sales[Employee_ID],0)),"")</f>
        <v>3</v>
      </c>
      <c r="L750">
        <f>IFERROR(INDEX(performance[Performance_Rating],MATCH(A750,performance[Employee_ID],0)),"")</f>
        <v>4.5999999999999996</v>
      </c>
      <c r="M750">
        <f>IFERROR(INDEX(performance[Bonus_Percentage],MATCH(A750,performance[Employee_ID],0)),"")</f>
        <v>0.18</v>
      </c>
      <c r="N750" t="str">
        <f>IFERROR(INDEX(attendance[Status],MATCH(A750,attendance[Employee_ID],0)),"")</f>
        <v>Absent</v>
      </c>
      <c r="O750">
        <f>IFERROR(INDEX(attendance[Working_Hours],MATCH(A750,attendance[Employee_ID],0)),"")</f>
        <v>0</v>
      </c>
      <c r="P750">
        <f>IFERROR(INDEX(attendance[Date],MATCH(A750,attendance[Employee_ID],0)),"")</f>
        <v>45658</v>
      </c>
      <c r="Q750">
        <f t="shared" si="33"/>
        <v>35020</v>
      </c>
      <c r="R750" t="str">
        <f t="shared" si="34"/>
        <v>Excellent</v>
      </c>
      <c r="S750">
        <f t="shared" si="35"/>
        <v>0</v>
      </c>
    </row>
    <row r="751" spans="1:19" x14ac:dyDescent="0.2">
      <c r="A751" s="6" t="s">
        <v>1832</v>
      </c>
      <c r="B751" t="str">
        <f>IFERROR(VLOOKUP(A751,employee[],2,FALSE),"")</f>
        <v>Meera Malhotra</v>
      </c>
      <c r="C751" t="str">
        <f>IFERROR(VLOOKUP(A751,employee[],3,FALSE),"")</f>
        <v>meera.malhotra750@gmail.com</v>
      </c>
      <c r="D751" t="str">
        <f>IFERROR(VLOOKUP(A751,employee[],4,FALSE),"")</f>
        <v>D003</v>
      </c>
      <c r="E751" t="str">
        <f>VLOOKUP(D751,department[],2,FALSE)</f>
        <v>IT</v>
      </c>
      <c r="F751" t="str">
        <f>IFERROR(VLOOKUP(A751,employee[],5,FALSE),"")</f>
        <v>R002</v>
      </c>
      <c r="G751" t="str">
        <f>IFERROR(VLOOKUP(F751,job[],2,FALSE),"")</f>
        <v>Data Analyst</v>
      </c>
      <c r="H751" t="str">
        <f>IFERROR(VLOOKUP(A751,employee[],6,FALSE),"")</f>
        <v>L001</v>
      </c>
      <c r="I751" t="str">
        <f>IFERROR(VLOOKUP(H751,location[],2,FALSE),"")</f>
        <v>Delhi</v>
      </c>
      <c r="J751">
        <f>IFERROR(INDEX(sales[Monthly_Salary],MATCH(A751,sales[Employee_ID],0)),"")</f>
        <v>68000</v>
      </c>
      <c r="K751">
        <f>IFERROR(INDEX(sales[Salary_Hike_Percentage],MATCH(A751,sales[Employee_ID],0)),"")</f>
        <v>5</v>
      </c>
      <c r="L751">
        <f>IFERROR(INDEX(performance[Performance_Rating],MATCH(A751,performance[Employee_ID],0)),"")</f>
        <v>3.3</v>
      </c>
      <c r="M751">
        <f>IFERROR(INDEX(performance[Bonus_Percentage],MATCH(A751,performance[Employee_ID],0)),"")</f>
        <v>0.13</v>
      </c>
      <c r="N751" t="str">
        <f>IFERROR(INDEX(attendance[Status],MATCH(A751,attendance[Employee_ID],0)),"")</f>
        <v>Present</v>
      </c>
      <c r="O751">
        <f>IFERROR(INDEX(attendance[Working_Hours],MATCH(A751,attendance[Employee_ID],0)),"")</f>
        <v>7.3</v>
      </c>
      <c r="P751">
        <f>IFERROR(INDEX(attendance[Date],MATCH(A751,attendance[Employee_ID],0)),"")</f>
        <v>45658</v>
      </c>
      <c r="Q751">
        <f t="shared" si="33"/>
        <v>71400</v>
      </c>
      <c r="R751" t="str">
        <f t="shared" si="34"/>
        <v>Average</v>
      </c>
      <c r="S751">
        <f t="shared" si="35"/>
        <v>1</v>
      </c>
    </row>
    <row r="752" spans="1:19" x14ac:dyDescent="0.2">
      <c r="A752" s="7" t="s">
        <v>1834</v>
      </c>
      <c r="B752" t="str">
        <f>IFERROR(VLOOKUP(A752,employee[],2,FALSE),"")</f>
        <v>Aisha Mehta</v>
      </c>
      <c r="C752" t="str">
        <f>IFERROR(VLOOKUP(A752,employee[],3,FALSE),"")</f>
        <v>aisha.mehta751@outlook.com</v>
      </c>
      <c r="D752" t="str">
        <f>IFERROR(VLOOKUP(A752,employee[],4,FALSE),"")</f>
        <v>D002</v>
      </c>
      <c r="E752" t="str">
        <f>VLOOKUP(D752,department[],2,FALSE)</f>
        <v>Finance</v>
      </c>
      <c r="F752" t="str">
        <f>IFERROR(VLOOKUP(A752,employee[],5,FALSE),"")</f>
        <v>R004</v>
      </c>
      <c r="G752" t="str">
        <f>IFERROR(VLOOKUP(F752,job[],2,FALSE),"")</f>
        <v>Finance Manager</v>
      </c>
      <c r="H752" t="str">
        <f>IFERROR(VLOOKUP(A752,employee[],6,FALSE),"")</f>
        <v>L001</v>
      </c>
      <c r="I752" t="str">
        <f>IFERROR(VLOOKUP(H752,location[],2,FALSE),"")</f>
        <v>Delhi</v>
      </c>
      <c r="J752">
        <f>IFERROR(INDEX(sales[Monthly_Salary],MATCH(A752,sales[Employee_ID],0)),"")</f>
        <v>33000</v>
      </c>
      <c r="K752">
        <f>IFERROR(INDEX(sales[Salary_Hike_Percentage],MATCH(A752,sales[Employee_ID],0)),"")</f>
        <v>7</v>
      </c>
      <c r="L752">
        <f>IFERROR(INDEX(performance[Performance_Rating],MATCH(A752,performance[Employee_ID],0)),"")</f>
        <v>5</v>
      </c>
      <c r="M752">
        <f>IFERROR(INDEX(performance[Bonus_Percentage],MATCH(A752,performance[Employee_ID],0)),"")</f>
        <v>0.2</v>
      </c>
      <c r="N752" t="str">
        <f>IFERROR(INDEX(attendance[Status],MATCH(A752,attendance[Employee_ID],0)),"")</f>
        <v>WFH</v>
      </c>
      <c r="O752">
        <f>IFERROR(INDEX(attendance[Working_Hours],MATCH(A752,attendance[Employee_ID],0)),"")</f>
        <v>7.2</v>
      </c>
      <c r="P752">
        <f>IFERROR(INDEX(attendance[Date],MATCH(A752,attendance[Employee_ID],0)),"")</f>
        <v>45658</v>
      </c>
      <c r="Q752">
        <f t="shared" si="33"/>
        <v>35310</v>
      </c>
      <c r="R752" t="str">
        <f t="shared" si="34"/>
        <v>Excellent</v>
      </c>
      <c r="S752">
        <f t="shared" si="35"/>
        <v>0</v>
      </c>
    </row>
    <row r="753" spans="1:19" x14ac:dyDescent="0.2">
      <c r="A753" s="6" t="s">
        <v>1836</v>
      </c>
      <c r="B753" t="str">
        <f>IFERROR(VLOOKUP(A753,employee[],2,FALSE),"")</f>
        <v>Meera Reddy</v>
      </c>
      <c r="C753" t="str">
        <f>IFERROR(VLOOKUP(A753,employee[],3,FALSE),"")</f>
        <v>meera.reddy752@gmail.com</v>
      </c>
      <c r="D753" t="str">
        <f>IFERROR(VLOOKUP(A753,employee[],4,FALSE),"")</f>
        <v>D005</v>
      </c>
      <c r="E753" t="str">
        <f>VLOOKUP(D753,department[],2,FALSE)</f>
        <v>Marketing</v>
      </c>
      <c r="F753" t="str">
        <f>IFERROR(VLOOKUP(A753,employee[],5,FALSE),"")</f>
        <v>R002</v>
      </c>
      <c r="G753" t="str">
        <f>IFERROR(VLOOKUP(F753,job[],2,FALSE),"")</f>
        <v>Data Analyst</v>
      </c>
      <c r="H753" t="str">
        <f>IFERROR(VLOOKUP(A753,employee[],6,FALSE),"")</f>
        <v>L003</v>
      </c>
      <c r="I753" t="str">
        <f>IFERROR(VLOOKUP(H753,location[],2,FALSE),"")</f>
        <v>Bengaluru</v>
      </c>
      <c r="J753">
        <f>IFERROR(INDEX(sales[Monthly_Salary],MATCH(A753,sales[Employee_ID],0)),"")</f>
        <v>56000</v>
      </c>
      <c r="K753">
        <f>IFERROR(INDEX(sales[Salary_Hike_Percentage],MATCH(A753,sales[Employee_ID],0)),"")</f>
        <v>5</v>
      </c>
      <c r="L753">
        <f>IFERROR(INDEX(performance[Performance_Rating],MATCH(A753,performance[Employee_ID],0)),"")</f>
        <v>2.8</v>
      </c>
      <c r="M753">
        <f>IFERROR(INDEX(performance[Bonus_Percentage],MATCH(A753,performance[Employee_ID],0)),"")</f>
        <v>0.11</v>
      </c>
      <c r="N753" t="str">
        <f>IFERROR(INDEX(attendance[Status],MATCH(A753,attendance[Employee_ID],0)),"")</f>
        <v>Leave</v>
      </c>
      <c r="O753">
        <f>IFERROR(INDEX(attendance[Working_Hours],MATCH(A753,attendance[Employee_ID],0)),"")</f>
        <v>8.8000000000000007</v>
      </c>
      <c r="P753">
        <f>IFERROR(INDEX(attendance[Date],MATCH(A753,attendance[Employee_ID],0)),"")</f>
        <v>45658</v>
      </c>
      <c r="Q753">
        <f t="shared" si="33"/>
        <v>58800</v>
      </c>
      <c r="R753" t="str">
        <f t="shared" si="34"/>
        <v>Average</v>
      </c>
      <c r="S753">
        <f t="shared" si="35"/>
        <v>0</v>
      </c>
    </row>
    <row r="754" spans="1:19" x14ac:dyDescent="0.2">
      <c r="A754" s="7" t="s">
        <v>1838</v>
      </c>
      <c r="B754" t="str">
        <f>IFERROR(VLOOKUP(A754,employee[],2,FALSE),"")</f>
        <v>Aman Nair</v>
      </c>
      <c r="C754" t="str">
        <f>IFERROR(VLOOKUP(A754,employee[],3,FALSE),"")</f>
        <v>aman.nair753@gmail.com</v>
      </c>
      <c r="D754" t="str">
        <f>IFERROR(VLOOKUP(A754,employee[],4,FALSE),"")</f>
        <v>D003</v>
      </c>
      <c r="E754" t="str">
        <f>VLOOKUP(D754,department[],2,FALSE)</f>
        <v>IT</v>
      </c>
      <c r="F754" t="str">
        <f>IFERROR(VLOOKUP(A754,employee[],5,FALSE),"")</f>
        <v>R002</v>
      </c>
      <c r="G754" t="str">
        <f>IFERROR(VLOOKUP(F754,job[],2,FALSE),"")</f>
        <v>Data Analyst</v>
      </c>
      <c r="H754" t="str">
        <f>IFERROR(VLOOKUP(A754,employee[],6,FALSE),"")</f>
        <v>L002</v>
      </c>
      <c r="I754" t="str">
        <f>IFERROR(VLOOKUP(H754,location[],2,FALSE),"")</f>
        <v>Mumbai</v>
      </c>
      <c r="J754">
        <f>IFERROR(INDEX(sales[Monthly_Salary],MATCH(A754,sales[Employee_ID],0)),"")</f>
        <v>80000</v>
      </c>
      <c r="K754">
        <f>IFERROR(INDEX(sales[Salary_Hike_Percentage],MATCH(A754,sales[Employee_ID],0)),"")</f>
        <v>3</v>
      </c>
      <c r="L754">
        <f>IFERROR(INDEX(performance[Performance_Rating],MATCH(A754,performance[Employee_ID],0)),"")</f>
        <v>4.4000000000000004</v>
      </c>
      <c r="M754">
        <f>IFERROR(INDEX(performance[Bonus_Percentage],MATCH(A754,performance[Employee_ID],0)),"")</f>
        <v>0.18</v>
      </c>
      <c r="N754" t="str">
        <f>IFERROR(INDEX(attendance[Status],MATCH(A754,attendance[Employee_ID],0)),"")</f>
        <v>Present</v>
      </c>
      <c r="O754">
        <f>IFERROR(INDEX(attendance[Working_Hours],MATCH(A754,attendance[Employee_ID],0)),"")</f>
        <v>8</v>
      </c>
      <c r="P754">
        <f>IFERROR(INDEX(attendance[Date],MATCH(A754,attendance[Employee_ID],0)),"")</f>
        <v>45658</v>
      </c>
      <c r="Q754">
        <f t="shared" si="33"/>
        <v>82400</v>
      </c>
      <c r="R754" t="str">
        <f t="shared" si="34"/>
        <v>Good</v>
      </c>
      <c r="S754">
        <f t="shared" si="35"/>
        <v>1</v>
      </c>
    </row>
    <row r="755" spans="1:19" x14ac:dyDescent="0.2">
      <c r="A755" s="6" t="s">
        <v>1840</v>
      </c>
      <c r="B755" t="str">
        <f>IFERROR(VLOOKUP(A755,employee[],2,FALSE),"")</f>
        <v>Sneha Reddy</v>
      </c>
      <c r="C755" t="str">
        <f>IFERROR(VLOOKUP(A755,employee[],3,FALSE),"")</f>
        <v>sneha.reddy754@outlook.com</v>
      </c>
      <c r="D755" t="str">
        <f>IFERROR(VLOOKUP(A755,employee[],4,FALSE),"")</f>
        <v>D003</v>
      </c>
      <c r="E755" t="str">
        <f>VLOOKUP(D755,department[],2,FALSE)</f>
        <v>IT</v>
      </c>
      <c r="F755" t="str">
        <f>IFERROR(VLOOKUP(A755,employee[],5,FALSE),"")</f>
        <v>R002</v>
      </c>
      <c r="G755" t="str">
        <f>IFERROR(VLOOKUP(F755,job[],2,FALSE),"")</f>
        <v>Data Analyst</v>
      </c>
      <c r="H755" t="str">
        <f>IFERROR(VLOOKUP(A755,employee[],6,FALSE),"")</f>
        <v>L003</v>
      </c>
      <c r="I755" t="str">
        <f>IFERROR(VLOOKUP(H755,location[],2,FALSE),"")</f>
        <v>Bengaluru</v>
      </c>
      <c r="J755">
        <f>IFERROR(INDEX(sales[Monthly_Salary],MATCH(A755,sales[Employee_ID],0)),"")</f>
        <v>81000</v>
      </c>
      <c r="K755">
        <f>IFERROR(INDEX(sales[Salary_Hike_Percentage],MATCH(A755,sales[Employee_ID],0)),"")</f>
        <v>10</v>
      </c>
      <c r="L755">
        <f>IFERROR(INDEX(performance[Performance_Rating],MATCH(A755,performance[Employee_ID],0)),"")</f>
        <v>4.9000000000000004</v>
      </c>
      <c r="M755">
        <f>IFERROR(INDEX(performance[Bonus_Percentage],MATCH(A755,performance[Employee_ID],0)),"")</f>
        <v>0.2</v>
      </c>
      <c r="N755" t="str">
        <f>IFERROR(INDEX(attendance[Status],MATCH(A755,attendance[Employee_ID],0)),"")</f>
        <v>Present</v>
      </c>
      <c r="O755">
        <f>IFERROR(INDEX(attendance[Working_Hours],MATCH(A755,attendance[Employee_ID],0)),"")</f>
        <v>7.7</v>
      </c>
      <c r="P755">
        <f>IFERROR(INDEX(attendance[Date],MATCH(A755,attendance[Employee_ID],0)),"")</f>
        <v>45658</v>
      </c>
      <c r="Q755">
        <f t="shared" si="33"/>
        <v>89100</v>
      </c>
      <c r="R755" t="str">
        <f t="shared" si="34"/>
        <v>Excellent</v>
      </c>
      <c r="S755">
        <f t="shared" si="35"/>
        <v>1</v>
      </c>
    </row>
    <row r="756" spans="1:19" x14ac:dyDescent="0.2">
      <c r="A756" s="7" t="s">
        <v>1843</v>
      </c>
      <c r="B756" t="str">
        <f>IFERROR(VLOOKUP(A756,employee[],2,FALSE),"")</f>
        <v>Rohan Kapoor</v>
      </c>
      <c r="C756" t="str">
        <f>IFERROR(VLOOKUP(A756,employee[],3,FALSE),"")</f>
        <v>rohan.kapoor755@yahoo.com</v>
      </c>
      <c r="D756" t="str">
        <f>IFERROR(VLOOKUP(A756,employee[],4,FALSE),"")</f>
        <v>D002</v>
      </c>
      <c r="E756" t="str">
        <f>VLOOKUP(D756,department[],2,FALSE)</f>
        <v>Finance</v>
      </c>
      <c r="F756" t="str">
        <f>IFERROR(VLOOKUP(A756,employee[],5,FALSE),"")</f>
        <v>R004</v>
      </c>
      <c r="G756" t="str">
        <f>IFERROR(VLOOKUP(F756,job[],2,FALSE),"")</f>
        <v>Finance Manager</v>
      </c>
      <c r="H756" t="str">
        <f>IFERROR(VLOOKUP(A756,employee[],6,FALSE),"")</f>
        <v>L004</v>
      </c>
      <c r="I756" t="str">
        <f>IFERROR(VLOOKUP(H756,location[],2,FALSE),"")</f>
        <v>Hyderabad</v>
      </c>
      <c r="J756">
        <f>IFERROR(INDEX(sales[Monthly_Salary],MATCH(A756,sales[Employee_ID],0)),"")</f>
        <v>68000</v>
      </c>
      <c r="K756">
        <f>IFERROR(INDEX(sales[Salary_Hike_Percentage],MATCH(A756,sales[Employee_ID],0)),"")</f>
        <v>12</v>
      </c>
      <c r="L756">
        <f>IFERROR(INDEX(performance[Performance_Rating],MATCH(A756,performance[Employee_ID],0)),"")</f>
        <v>3.3</v>
      </c>
      <c r="M756">
        <f>IFERROR(INDEX(performance[Bonus_Percentage],MATCH(A756,performance[Employee_ID],0)),"")</f>
        <v>0.13</v>
      </c>
      <c r="N756" t="str">
        <f>IFERROR(INDEX(attendance[Status],MATCH(A756,attendance[Employee_ID],0)),"")</f>
        <v>Leave</v>
      </c>
      <c r="O756">
        <f>IFERROR(INDEX(attendance[Working_Hours],MATCH(A756,attendance[Employee_ID],0)),"")</f>
        <v>8.3000000000000007</v>
      </c>
      <c r="P756">
        <f>IFERROR(INDEX(attendance[Date],MATCH(A756,attendance[Employee_ID],0)),"")</f>
        <v>45658</v>
      </c>
      <c r="Q756">
        <f t="shared" si="33"/>
        <v>76160</v>
      </c>
      <c r="R756" t="str">
        <f t="shared" si="34"/>
        <v>Average</v>
      </c>
      <c r="S756">
        <f t="shared" si="35"/>
        <v>0</v>
      </c>
    </row>
    <row r="757" spans="1:19" x14ac:dyDescent="0.2">
      <c r="A757" s="6" t="s">
        <v>1845</v>
      </c>
      <c r="B757" t="str">
        <f>IFERROR(VLOOKUP(A757,employee[],2,FALSE),"")</f>
        <v>Kavya Kapoor</v>
      </c>
      <c r="C757" t="str">
        <f>IFERROR(VLOOKUP(A757,employee[],3,FALSE),"")</f>
        <v>kavya.kapoor756@gmail.com</v>
      </c>
      <c r="D757" t="str">
        <f>IFERROR(VLOOKUP(A757,employee[],4,FALSE),"")</f>
        <v>D005</v>
      </c>
      <c r="E757" t="str">
        <f>VLOOKUP(D757,department[],2,FALSE)</f>
        <v>Marketing</v>
      </c>
      <c r="F757" t="str">
        <f>IFERROR(VLOOKUP(A757,employee[],5,FALSE),"")</f>
        <v>R002</v>
      </c>
      <c r="G757" t="str">
        <f>IFERROR(VLOOKUP(F757,job[],2,FALSE),"")</f>
        <v>Data Analyst</v>
      </c>
      <c r="H757" t="str">
        <f>IFERROR(VLOOKUP(A757,employee[],6,FALSE),"")</f>
        <v>L004</v>
      </c>
      <c r="I757" t="str">
        <f>IFERROR(VLOOKUP(H757,location[],2,FALSE),"")</f>
        <v>Hyderabad</v>
      </c>
      <c r="J757">
        <f>IFERROR(INDEX(sales[Monthly_Salary],MATCH(A757,sales[Employee_ID],0)),"")</f>
        <v>79000</v>
      </c>
      <c r="K757">
        <f>IFERROR(INDEX(sales[Salary_Hike_Percentage],MATCH(A757,sales[Employee_ID],0)),"")</f>
        <v>12</v>
      </c>
      <c r="L757">
        <f>IFERROR(INDEX(performance[Performance_Rating],MATCH(A757,performance[Employee_ID],0)),"")</f>
        <v>4.5999999999999996</v>
      </c>
      <c r="M757">
        <f>IFERROR(INDEX(performance[Bonus_Percentage],MATCH(A757,performance[Employee_ID],0)),"")</f>
        <v>0.18</v>
      </c>
      <c r="N757" t="str">
        <f>IFERROR(INDEX(attendance[Status],MATCH(A757,attendance[Employee_ID],0)),"")</f>
        <v>Present</v>
      </c>
      <c r="O757">
        <f>IFERROR(INDEX(attendance[Working_Hours],MATCH(A757,attendance[Employee_ID],0)),"")</f>
        <v>8.4</v>
      </c>
      <c r="P757">
        <f>IFERROR(INDEX(attendance[Date],MATCH(A757,attendance[Employee_ID],0)),"")</f>
        <v>45658</v>
      </c>
      <c r="Q757">
        <f t="shared" si="33"/>
        <v>88480.000000000015</v>
      </c>
      <c r="R757" t="str">
        <f t="shared" si="34"/>
        <v>Excellent</v>
      </c>
      <c r="S757">
        <f t="shared" si="35"/>
        <v>1</v>
      </c>
    </row>
    <row r="758" spans="1:19" x14ac:dyDescent="0.2">
      <c r="A758" s="7" t="s">
        <v>1847</v>
      </c>
      <c r="B758" t="str">
        <f>IFERROR(VLOOKUP(A758,employee[],2,FALSE),"")</f>
        <v>Aisha Patel</v>
      </c>
      <c r="C758" t="str">
        <f>IFERROR(VLOOKUP(A758,employee[],3,FALSE),"")</f>
        <v>aisha.patel757@gmail.com</v>
      </c>
      <c r="D758" t="str">
        <f>IFERROR(VLOOKUP(A758,employee[],4,FALSE),"")</f>
        <v>D004</v>
      </c>
      <c r="E758" t="str">
        <f>VLOOKUP(D758,department[],2,FALSE)</f>
        <v>Sales</v>
      </c>
      <c r="F758" t="str">
        <f>IFERROR(VLOOKUP(A758,employee[],5,FALSE),"")</f>
        <v>R005</v>
      </c>
      <c r="G758" t="str">
        <f>IFERROR(VLOOKUP(F758,job[],2,FALSE),"")</f>
        <v>Sales Executive</v>
      </c>
      <c r="H758" t="str">
        <f>IFERROR(VLOOKUP(A758,employee[],6,FALSE),"")</f>
        <v>L003</v>
      </c>
      <c r="I758" t="str">
        <f>IFERROR(VLOOKUP(H758,location[],2,FALSE),"")</f>
        <v>Bengaluru</v>
      </c>
      <c r="J758">
        <f>IFERROR(INDEX(sales[Monthly_Salary],MATCH(A758,sales[Employee_ID],0)),"")</f>
        <v>65000</v>
      </c>
      <c r="K758">
        <f>IFERROR(INDEX(sales[Salary_Hike_Percentage],MATCH(A758,sales[Employee_ID],0)),"")</f>
        <v>7</v>
      </c>
      <c r="L758">
        <f>IFERROR(INDEX(performance[Performance_Rating],MATCH(A758,performance[Employee_ID],0)),"")</f>
        <v>3.7</v>
      </c>
      <c r="M758">
        <f>IFERROR(INDEX(performance[Bonus_Percentage],MATCH(A758,performance[Employee_ID],0)),"")</f>
        <v>0.15</v>
      </c>
      <c r="N758" t="str">
        <f>IFERROR(INDEX(attendance[Status],MATCH(A758,attendance[Employee_ID],0)),"")</f>
        <v>Present</v>
      </c>
      <c r="O758">
        <f>IFERROR(INDEX(attendance[Working_Hours],MATCH(A758,attendance[Employee_ID],0)),"")</f>
        <v>8</v>
      </c>
      <c r="P758">
        <f>IFERROR(INDEX(attendance[Date],MATCH(A758,attendance[Employee_ID],0)),"")</f>
        <v>45658</v>
      </c>
      <c r="Q758">
        <f t="shared" si="33"/>
        <v>69550</v>
      </c>
      <c r="R758" t="str">
        <f t="shared" si="34"/>
        <v>Good</v>
      </c>
      <c r="S758">
        <f t="shared" si="35"/>
        <v>1</v>
      </c>
    </row>
    <row r="759" spans="1:19" x14ac:dyDescent="0.2">
      <c r="A759" s="6" t="s">
        <v>1849</v>
      </c>
      <c r="B759" t="str">
        <f>IFERROR(VLOOKUP(A759,employee[],2,FALSE),"")</f>
        <v>Ananya Mishra</v>
      </c>
      <c r="C759" t="str">
        <f>IFERROR(VLOOKUP(A759,employee[],3,FALSE),"")</f>
        <v>ananya.mishra758@yahoo.com</v>
      </c>
      <c r="D759" t="str">
        <f>IFERROR(VLOOKUP(A759,employee[],4,FALSE),"")</f>
        <v>D005</v>
      </c>
      <c r="E759" t="str">
        <f>VLOOKUP(D759,department[],2,FALSE)</f>
        <v>Marketing</v>
      </c>
      <c r="F759" t="str">
        <f>IFERROR(VLOOKUP(A759,employee[],5,FALSE),"")</f>
        <v>R002</v>
      </c>
      <c r="G759" t="str">
        <f>IFERROR(VLOOKUP(F759,job[],2,FALSE),"")</f>
        <v>Data Analyst</v>
      </c>
      <c r="H759" t="str">
        <f>IFERROR(VLOOKUP(A759,employee[],6,FALSE),"")</f>
        <v>L001</v>
      </c>
      <c r="I759" t="str">
        <f>IFERROR(VLOOKUP(H759,location[],2,FALSE),"")</f>
        <v>Delhi</v>
      </c>
      <c r="J759">
        <f>IFERROR(INDEX(sales[Monthly_Salary],MATCH(A759,sales[Employee_ID],0)),"")</f>
        <v>30000</v>
      </c>
      <c r="K759">
        <f>IFERROR(INDEX(sales[Salary_Hike_Percentage],MATCH(A759,sales[Employee_ID],0)),"")</f>
        <v>10</v>
      </c>
      <c r="L759">
        <f>IFERROR(INDEX(performance[Performance_Rating],MATCH(A759,performance[Employee_ID],0)),"")</f>
        <v>4.0999999999999996</v>
      </c>
      <c r="M759">
        <f>IFERROR(INDEX(performance[Bonus_Percentage],MATCH(A759,performance[Employee_ID],0)),"")</f>
        <v>0.16</v>
      </c>
      <c r="N759" t="str">
        <f>IFERROR(INDEX(attendance[Status],MATCH(A759,attendance[Employee_ID],0)),"")</f>
        <v>Present</v>
      </c>
      <c r="O759">
        <f>IFERROR(INDEX(attendance[Working_Hours],MATCH(A759,attendance[Employee_ID],0)),"")</f>
        <v>8.1999999999999993</v>
      </c>
      <c r="P759">
        <f>IFERROR(INDEX(attendance[Date],MATCH(A759,attendance[Employee_ID],0)),"")</f>
        <v>45658</v>
      </c>
      <c r="Q759">
        <f t="shared" si="33"/>
        <v>33000</v>
      </c>
      <c r="R759" t="str">
        <f t="shared" si="34"/>
        <v>Good</v>
      </c>
      <c r="S759">
        <f t="shared" si="35"/>
        <v>1</v>
      </c>
    </row>
    <row r="760" spans="1:19" x14ac:dyDescent="0.2">
      <c r="A760" s="7" t="s">
        <v>1851</v>
      </c>
      <c r="B760" t="str">
        <f>IFERROR(VLOOKUP(A760,employee[],2,FALSE),"")</f>
        <v>Nikhil Mishra</v>
      </c>
      <c r="C760" t="str">
        <f>IFERROR(VLOOKUP(A760,employee[],3,FALSE),"")</f>
        <v>nikhil.mishra759@outlook.com</v>
      </c>
      <c r="D760" t="str">
        <f>IFERROR(VLOOKUP(A760,employee[],4,FALSE),"")</f>
        <v>D003</v>
      </c>
      <c r="E760" t="str">
        <f>VLOOKUP(D760,department[],2,FALSE)</f>
        <v>IT</v>
      </c>
      <c r="F760" t="str">
        <f>IFERROR(VLOOKUP(A760,employee[],5,FALSE),"")</f>
        <v>R002</v>
      </c>
      <c r="G760" t="str">
        <f>IFERROR(VLOOKUP(F760,job[],2,FALSE),"")</f>
        <v>Data Analyst</v>
      </c>
      <c r="H760" t="str">
        <f>IFERROR(VLOOKUP(A760,employee[],6,FALSE),"")</f>
        <v>L003</v>
      </c>
      <c r="I760" t="str">
        <f>IFERROR(VLOOKUP(H760,location[],2,FALSE),"")</f>
        <v>Bengaluru</v>
      </c>
      <c r="J760">
        <f>IFERROR(INDEX(sales[Monthly_Salary],MATCH(A760,sales[Employee_ID],0)),"")</f>
        <v>55000</v>
      </c>
      <c r="K760">
        <f>IFERROR(INDEX(sales[Salary_Hike_Percentage],MATCH(A760,sales[Employee_ID],0)),"")</f>
        <v>12</v>
      </c>
      <c r="L760">
        <f>IFERROR(INDEX(performance[Performance_Rating],MATCH(A760,performance[Employee_ID],0)),"")</f>
        <v>3.2</v>
      </c>
      <c r="M760">
        <f>IFERROR(INDEX(performance[Bonus_Percentage],MATCH(A760,performance[Employee_ID],0)),"")</f>
        <v>0.13</v>
      </c>
      <c r="N760" t="str">
        <f>IFERROR(INDEX(attendance[Status],MATCH(A760,attendance[Employee_ID],0)),"")</f>
        <v>Present</v>
      </c>
      <c r="O760">
        <f>IFERROR(INDEX(attendance[Working_Hours],MATCH(A760,attendance[Employee_ID],0)),"")</f>
        <v>8.8000000000000007</v>
      </c>
      <c r="P760">
        <f>IFERROR(INDEX(attendance[Date],MATCH(A760,attendance[Employee_ID],0)),"")</f>
        <v>45658</v>
      </c>
      <c r="Q760">
        <f t="shared" si="33"/>
        <v>61600.000000000007</v>
      </c>
      <c r="R760" t="str">
        <f t="shared" si="34"/>
        <v>Average</v>
      </c>
      <c r="S760">
        <f t="shared" si="35"/>
        <v>1</v>
      </c>
    </row>
    <row r="761" spans="1:19" x14ac:dyDescent="0.2">
      <c r="A761" s="6" t="s">
        <v>1853</v>
      </c>
      <c r="B761" t="str">
        <f>IFERROR(VLOOKUP(A761,employee[],2,FALSE),"")</f>
        <v>Aman Kapoor</v>
      </c>
      <c r="C761" t="str">
        <f>IFERROR(VLOOKUP(A761,employee[],3,FALSE),"")</f>
        <v>aman.kapoor760@outlook.com</v>
      </c>
      <c r="D761" t="str">
        <f>IFERROR(VLOOKUP(A761,employee[],4,FALSE),"")</f>
        <v>D004</v>
      </c>
      <c r="E761" t="str">
        <f>VLOOKUP(D761,department[],2,FALSE)</f>
        <v>Sales</v>
      </c>
      <c r="F761" t="str">
        <f>IFERROR(VLOOKUP(A761,employee[],5,FALSE),"")</f>
        <v>R005</v>
      </c>
      <c r="G761" t="str">
        <f>IFERROR(VLOOKUP(F761,job[],2,FALSE),"")</f>
        <v>Sales Executive</v>
      </c>
      <c r="H761" t="str">
        <f>IFERROR(VLOOKUP(A761,employee[],6,FALSE),"")</f>
        <v>L003</v>
      </c>
      <c r="I761" t="str">
        <f>IFERROR(VLOOKUP(H761,location[],2,FALSE),"")</f>
        <v>Bengaluru</v>
      </c>
      <c r="J761">
        <f>IFERROR(INDEX(sales[Monthly_Salary],MATCH(A761,sales[Employee_ID],0)),"")</f>
        <v>78000</v>
      </c>
      <c r="K761">
        <f>IFERROR(INDEX(sales[Salary_Hike_Percentage],MATCH(A761,sales[Employee_ID],0)),"")</f>
        <v>10</v>
      </c>
      <c r="L761">
        <f>IFERROR(INDEX(performance[Performance_Rating],MATCH(A761,performance[Employee_ID],0)),"")</f>
        <v>3</v>
      </c>
      <c r="M761">
        <f>IFERROR(INDEX(performance[Bonus_Percentage],MATCH(A761,performance[Employee_ID],0)),"")</f>
        <v>0.12</v>
      </c>
      <c r="N761" t="str">
        <f>IFERROR(INDEX(attendance[Status],MATCH(A761,attendance[Employee_ID],0)),"")</f>
        <v>Absent</v>
      </c>
      <c r="O761">
        <f>IFERROR(INDEX(attendance[Working_Hours],MATCH(A761,attendance[Employee_ID],0)),"")</f>
        <v>0</v>
      </c>
      <c r="P761">
        <f>IFERROR(INDEX(attendance[Date],MATCH(A761,attendance[Employee_ID],0)),"")</f>
        <v>45658</v>
      </c>
      <c r="Q761">
        <f t="shared" si="33"/>
        <v>85800</v>
      </c>
      <c r="R761" t="str">
        <f t="shared" si="34"/>
        <v>Average</v>
      </c>
      <c r="S761">
        <f t="shared" si="35"/>
        <v>0</v>
      </c>
    </row>
    <row r="762" spans="1:19" x14ac:dyDescent="0.2">
      <c r="A762" s="7" t="s">
        <v>1856</v>
      </c>
      <c r="B762" t="str">
        <f>IFERROR(VLOOKUP(A762,employee[],2,FALSE),"")</f>
        <v>Meera Iyer</v>
      </c>
      <c r="C762" t="str">
        <f>IFERROR(VLOOKUP(A762,employee[],3,FALSE),"")</f>
        <v>meera.iyer761@yahoo.com</v>
      </c>
      <c r="D762" t="str">
        <f>IFERROR(VLOOKUP(A762,employee[],4,FALSE),"")</f>
        <v>D003</v>
      </c>
      <c r="E762" t="str">
        <f>VLOOKUP(D762,department[],2,FALSE)</f>
        <v>IT</v>
      </c>
      <c r="F762" t="str">
        <f>IFERROR(VLOOKUP(A762,employee[],5,FALSE),"")</f>
        <v>R002</v>
      </c>
      <c r="G762" t="str">
        <f>IFERROR(VLOOKUP(F762,job[],2,FALSE),"")</f>
        <v>Data Analyst</v>
      </c>
      <c r="H762" t="str">
        <f>IFERROR(VLOOKUP(A762,employee[],6,FALSE),"")</f>
        <v>L003</v>
      </c>
      <c r="I762" t="str">
        <f>IFERROR(VLOOKUP(H762,location[],2,FALSE),"")</f>
        <v>Bengaluru</v>
      </c>
      <c r="J762">
        <f>IFERROR(INDEX(sales[Monthly_Salary],MATCH(A762,sales[Employee_ID],0)),"")</f>
        <v>79000</v>
      </c>
      <c r="K762">
        <f>IFERROR(INDEX(sales[Salary_Hike_Percentage],MATCH(A762,sales[Employee_ID],0)),"")</f>
        <v>3</v>
      </c>
      <c r="L762">
        <f>IFERROR(INDEX(performance[Performance_Rating],MATCH(A762,performance[Employee_ID],0)),"")</f>
        <v>3.2</v>
      </c>
      <c r="M762">
        <f>IFERROR(INDEX(performance[Bonus_Percentage],MATCH(A762,performance[Employee_ID],0)),"")</f>
        <v>0.13</v>
      </c>
      <c r="N762" t="str">
        <f>IFERROR(INDEX(attendance[Status],MATCH(A762,attendance[Employee_ID],0)),"")</f>
        <v>Present</v>
      </c>
      <c r="O762">
        <f>IFERROR(INDEX(attendance[Working_Hours],MATCH(A762,attendance[Employee_ID],0)),"")</f>
        <v>8.1999999999999993</v>
      </c>
      <c r="P762">
        <f>IFERROR(INDEX(attendance[Date],MATCH(A762,attendance[Employee_ID],0)),"")</f>
        <v>45658</v>
      </c>
      <c r="Q762">
        <f t="shared" si="33"/>
        <v>81370</v>
      </c>
      <c r="R762" t="str">
        <f t="shared" si="34"/>
        <v>Average</v>
      </c>
      <c r="S762">
        <f t="shared" si="35"/>
        <v>1</v>
      </c>
    </row>
    <row r="763" spans="1:19" x14ac:dyDescent="0.2">
      <c r="A763" s="6" t="s">
        <v>1858</v>
      </c>
      <c r="B763" t="str">
        <f>IFERROR(VLOOKUP(A763,employee[],2,FALSE),"")</f>
        <v>Neha Verma</v>
      </c>
      <c r="C763" t="str">
        <f>IFERROR(VLOOKUP(A763,employee[],3,FALSE),"")</f>
        <v>neha.verma762@gmail.com</v>
      </c>
      <c r="D763" t="str">
        <f>IFERROR(VLOOKUP(A763,employee[],4,FALSE),"")</f>
        <v>D002</v>
      </c>
      <c r="E763" t="str">
        <f>VLOOKUP(D763,department[],2,FALSE)</f>
        <v>Finance</v>
      </c>
      <c r="F763" t="str">
        <f>IFERROR(VLOOKUP(A763,employee[],5,FALSE),"")</f>
        <v>R004</v>
      </c>
      <c r="G763" t="str">
        <f>IFERROR(VLOOKUP(F763,job[],2,FALSE),"")</f>
        <v>Finance Manager</v>
      </c>
      <c r="H763" t="str">
        <f>IFERROR(VLOOKUP(A763,employee[],6,FALSE),"")</f>
        <v>L003</v>
      </c>
      <c r="I763" t="str">
        <f>IFERROR(VLOOKUP(H763,location[],2,FALSE),"")</f>
        <v>Bengaluru</v>
      </c>
      <c r="J763">
        <f>IFERROR(INDEX(sales[Monthly_Salary],MATCH(A763,sales[Employee_ID],0)),"")</f>
        <v>80000</v>
      </c>
      <c r="K763">
        <f>IFERROR(INDEX(sales[Salary_Hike_Percentage],MATCH(A763,sales[Employee_ID],0)),"")</f>
        <v>10</v>
      </c>
      <c r="L763">
        <f>IFERROR(INDEX(performance[Performance_Rating],MATCH(A763,performance[Employee_ID],0)),"")</f>
        <v>2.6</v>
      </c>
      <c r="M763">
        <f>IFERROR(INDEX(performance[Bonus_Percentage],MATCH(A763,performance[Employee_ID],0)),"")</f>
        <v>0.1</v>
      </c>
      <c r="N763" t="str">
        <f>IFERROR(INDEX(attendance[Status],MATCH(A763,attendance[Employee_ID],0)),"")</f>
        <v>Leave</v>
      </c>
      <c r="O763">
        <f>IFERROR(INDEX(attendance[Working_Hours],MATCH(A763,attendance[Employee_ID],0)),"")</f>
        <v>7.3</v>
      </c>
      <c r="P763">
        <f>IFERROR(INDEX(attendance[Date],MATCH(A763,attendance[Employee_ID],0)),"")</f>
        <v>45658</v>
      </c>
      <c r="Q763">
        <f t="shared" si="33"/>
        <v>88000</v>
      </c>
      <c r="R763" t="str">
        <f t="shared" si="34"/>
        <v>Average</v>
      </c>
      <c r="S763">
        <f t="shared" si="35"/>
        <v>0</v>
      </c>
    </row>
    <row r="764" spans="1:19" x14ac:dyDescent="0.2">
      <c r="A764" s="7" t="s">
        <v>1860</v>
      </c>
      <c r="B764" t="str">
        <f>IFERROR(VLOOKUP(A764,employee[],2,FALSE),"")</f>
        <v>Vivaan Iyer</v>
      </c>
      <c r="C764" t="str">
        <f>IFERROR(VLOOKUP(A764,employee[],3,FALSE),"")</f>
        <v>vivaan.iyer763@outlook.com</v>
      </c>
      <c r="D764" t="str">
        <f>IFERROR(VLOOKUP(A764,employee[],4,FALSE),"")</f>
        <v>D003</v>
      </c>
      <c r="E764" t="str">
        <f>VLOOKUP(D764,department[],2,FALSE)</f>
        <v>IT</v>
      </c>
      <c r="F764" t="str">
        <f>IFERROR(VLOOKUP(A764,employee[],5,FALSE),"")</f>
        <v>R002</v>
      </c>
      <c r="G764" t="str">
        <f>IFERROR(VLOOKUP(F764,job[],2,FALSE),"")</f>
        <v>Data Analyst</v>
      </c>
      <c r="H764" t="str">
        <f>IFERROR(VLOOKUP(A764,employee[],6,FALSE),"")</f>
        <v>L004</v>
      </c>
      <c r="I764" t="str">
        <f>IFERROR(VLOOKUP(H764,location[],2,FALSE),"")</f>
        <v>Hyderabad</v>
      </c>
      <c r="J764">
        <f>IFERROR(INDEX(sales[Monthly_Salary],MATCH(A764,sales[Employee_ID],0)),"")</f>
        <v>82000</v>
      </c>
      <c r="K764">
        <f>IFERROR(INDEX(sales[Salary_Hike_Percentage],MATCH(A764,sales[Employee_ID],0)),"")</f>
        <v>12</v>
      </c>
      <c r="L764">
        <f>IFERROR(INDEX(performance[Performance_Rating],MATCH(A764,performance[Employee_ID],0)),"")</f>
        <v>4.3</v>
      </c>
      <c r="M764">
        <f>IFERROR(INDEX(performance[Bonus_Percentage],MATCH(A764,performance[Employee_ID],0)),"")</f>
        <v>0.17</v>
      </c>
      <c r="N764" t="str">
        <f>IFERROR(INDEX(attendance[Status],MATCH(A764,attendance[Employee_ID],0)),"")</f>
        <v>Present</v>
      </c>
      <c r="O764">
        <f>IFERROR(INDEX(attendance[Working_Hours],MATCH(A764,attendance[Employee_ID],0)),"")</f>
        <v>7.7</v>
      </c>
      <c r="P764">
        <f>IFERROR(INDEX(attendance[Date],MATCH(A764,attendance[Employee_ID],0)),"")</f>
        <v>45658</v>
      </c>
      <c r="Q764">
        <f t="shared" si="33"/>
        <v>91840.000000000015</v>
      </c>
      <c r="R764" t="str">
        <f t="shared" si="34"/>
        <v>Good</v>
      </c>
      <c r="S764">
        <f t="shared" si="35"/>
        <v>1</v>
      </c>
    </row>
    <row r="765" spans="1:19" x14ac:dyDescent="0.2">
      <c r="A765" s="6" t="s">
        <v>1862</v>
      </c>
      <c r="B765" t="str">
        <f>IFERROR(VLOOKUP(A765,employee[],2,FALSE),"")</f>
        <v>Sneha Mehta</v>
      </c>
      <c r="C765" t="str">
        <f>IFERROR(VLOOKUP(A765,employee[],3,FALSE),"")</f>
        <v>sneha.mehta764@yahoo.com</v>
      </c>
      <c r="D765" t="str">
        <f>IFERROR(VLOOKUP(A765,employee[],4,FALSE),"")</f>
        <v>D002</v>
      </c>
      <c r="E765" t="str">
        <f>VLOOKUP(D765,department[],2,FALSE)</f>
        <v>Finance</v>
      </c>
      <c r="F765" t="str">
        <f>IFERROR(VLOOKUP(A765,employee[],5,FALSE),"")</f>
        <v>R004</v>
      </c>
      <c r="G765" t="str">
        <f>IFERROR(VLOOKUP(F765,job[],2,FALSE),"")</f>
        <v>Finance Manager</v>
      </c>
      <c r="H765" t="str">
        <f>IFERROR(VLOOKUP(A765,employee[],6,FALSE),"")</f>
        <v>L001</v>
      </c>
      <c r="I765" t="str">
        <f>IFERROR(VLOOKUP(H765,location[],2,FALSE),"")</f>
        <v>Delhi</v>
      </c>
      <c r="J765">
        <f>IFERROR(INDEX(sales[Monthly_Salary],MATCH(A765,sales[Employee_ID],0)),"")</f>
        <v>33000</v>
      </c>
      <c r="K765">
        <f>IFERROR(INDEX(sales[Salary_Hike_Percentage],MATCH(A765,sales[Employee_ID],0)),"")</f>
        <v>10</v>
      </c>
      <c r="L765">
        <f>IFERROR(INDEX(performance[Performance_Rating],MATCH(A765,performance[Employee_ID],0)),"")</f>
        <v>3.9</v>
      </c>
      <c r="M765">
        <f>IFERROR(INDEX(performance[Bonus_Percentage],MATCH(A765,performance[Employee_ID],0)),"")</f>
        <v>0.16</v>
      </c>
      <c r="N765" t="str">
        <f>IFERROR(INDEX(attendance[Status],MATCH(A765,attendance[Employee_ID],0)),"")</f>
        <v>Present</v>
      </c>
      <c r="O765">
        <f>IFERROR(INDEX(attendance[Working_Hours],MATCH(A765,attendance[Employee_ID],0)),"")</f>
        <v>9</v>
      </c>
      <c r="P765">
        <f>IFERROR(INDEX(attendance[Date],MATCH(A765,attendance[Employee_ID],0)),"")</f>
        <v>45658</v>
      </c>
      <c r="Q765">
        <f t="shared" si="33"/>
        <v>36300</v>
      </c>
      <c r="R765" t="str">
        <f t="shared" si="34"/>
        <v>Good</v>
      </c>
      <c r="S765">
        <f t="shared" si="35"/>
        <v>1</v>
      </c>
    </row>
    <row r="766" spans="1:19" x14ac:dyDescent="0.2">
      <c r="A766" s="7" t="s">
        <v>1864</v>
      </c>
      <c r="B766" t="str">
        <f>IFERROR(VLOOKUP(A766,employee[],2,FALSE),"")</f>
        <v>Aisha Malhotra</v>
      </c>
      <c r="C766" t="str">
        <f>IFERROR(VLOOKUP(A766,employee[],3,FALSE),"")</f>
        <v>aisha.malhotra765@yahoo.com</v>
      </c>
      <c r="D766" t="str">
        <f>IFERROR(VLOOKUP(A766,employee[],4,FALSE),"")</f>
        <v>D005</v>
      </c>
      <c r="E766" t="str">
        <f>VLOOKUP(D766,department[],2,FALSE)</f>
        <v>Marketing</v>
      </c>
      <c r="F766" t="str">
        <f>IFERROR(VLOOKUP(A766,employee[],5,FALSE),"")</f>
        <v>R002</v>
      </c>
      <c r="G766" t="str">
        <f>IFERROR(VLOOKUP(F766,job[],2,FALSE),"")</f>
        <v>Data Analyst</v>
      </c>
      <c r="H766" t="str">
        <f>IFERROR(VLOOKUP(A766,employee[],6,FALSE),"")</f>
        <v>L001</v>
      </c>
      <c r="I766" t="str">
        <f>IFERROR(VLOOKUP(H766,location[],2,FALSE),"")</f>
        <v>Delhi</v>
      </c>
      <c r="J766">
        <f>IFERROR(INDEX(sales[Monthly_Salary],MATCH(A766,sales[Employee_ID],0)),"")</f>
        <v>89000</v>
      </c>
      <c r="K766">
        <f>IFERROR(INDEX(sales[Salary_Hike_Percentage],MATCH(A766,sales[Employee_ID],0)),"")</f>
        <v>5</v>
      </c>
      <c r="L766">
        <f>IFERROR(INDEX(performance[Performance_Rating],MATCH(A766,performance[Employee_ID],0)),"")</f>
        <v>4.8</v>
      </c>
      <c r="M766">
        <f>IFERROR(INDEX(performance[Bonus_Percentage],MATCH(A766,performance[Employee_ID],0)),"")</f>
        <v>0.19</v>
      </c>
      <c r="N766" t="str">
        <f>IFERROR(INDEX(attendance[Status],MATCH(A766,attendance[Employee_ID],0)),"")</f>
        <v>Absent</v>
      </c>
      <c r="O766">
        <f>IFERROR(INDEX(attendance[Working_Hours],MATCH(A766,attendance[Employee_ID],0)),"")</f>
        <v>0</v>
      </c>
      <c r="P766">
        <f>IFERROR(INDEX(attendance[Date],MATCH(A766,attendance[Employee_ID],0)),"")</f>
        <v>45658</v>
      </c>
      <c r="Q766">
        <f t="shared" si="33"/>
        <v>93450</v>
      </c>
      <c r="R766" t="str">
        <f t="shared" si="34"/>
        <v>Excellent</v>
      </c>
      <c r="S766">
        <f t="shared" si="35"/>
        <v>0</v>
      </c>
    </row>
    <row r="767" spans="1:19" x14ac:dyDescent="0.2">
      <c r="A767" s="6" t="s">
        <v>1866</v>
      </c>
      <c r="B767" t="str">
        <f>IFERROR(VLOOKUP(A767,employee[],2,FALSE),"")</f>
        <v>Arjun Reddy</v>
      </c>
      <c r="C767" t="str">
        <f>IFERROR(VLOOKUP(A767,employee[],3,FALSE),"")</f>
        <v>arjun.reddy766@gmail.com</v>
      </c>
      <c r="D767" t="str">
        <f>IFERROR(VLOOKUP(A767,employee[],4,FALSE),"")</f>
        <v>D004</v>
      </c>
      <c r="E767" t="str">
        <f>VLOOKUP(D767,department[],2,FALSE)</f>
        <v>Sales</v>
      </c>
      <c r="F767" t="str">
        <f>IFERROR(VLOOKUP(A767,employee[],5,FALSE),"")</f>
        <v>R005</v>
      </c>
      <c r="G767" t="str">
        <f>IFERROR(VLOOKUP(F767,job[],2,FALSE),"")</f>
        <v>Sales Executive</v>
      </c>
      <c r="H767" t="str">
        <f>IFERROR(VLOOKUP(A767,employee[],6,FALSE),"")</f>
        <v>L004</v>
      </c>
      <c r="I767" t="str">
        <f>IFERROR(VLOOKUP(H767,location[],2,FALSE),"")</f>
        <v>Hyderabad</v>
      </c>
      <c r="J767">
        <f>IFERROR(INDEX(sales[Monthly_Salary],MATCH(A767,sales[Employee_ID],0)),"")</f>
        <v>86000</v>
      </c>
      <c r="K767">
        <f>IFERROR(INDEX(sales[Salary_Hike_Percentage],MATCH(A767,sales[Employee_ID],0)),"")</f>
        <v>12</v>
      </c>
      <c r="L767">
        <f>IFERROR(INDEX(performance[Performance_Rating],MATCH(A767,performance[Employee_ID],0)),"")</f>
        <v>2.8</v>
      </c>
      <c r="M767">
        <f>IFERROR(INDEX(performance[Bonus_Percentage],MATCH(A767,performance[Employee_ID],0)),"")</f>
        <v>0.11</v>
      </c>
      <c r="N767" t="str">
        <f>IFERROR(INDEX(attendance[Status],MATCH(A767,attendance[Employee_ID],0)),"")</f>
        <v>Present</v>
      </c>
      <c r="O767">
        <f>IFERROR(INDEX(attendance[Working_Hours],MATCH(A767,attendance[Employee_ID],0)),"")</f>
        <v>7.4</v>
      </c>
      <c r="P767">
        <f>IFERROR(INDEX(attendance[Date],MATCH(A767,attendance[Employee_ID],0)),"")</f>
        <v>45658</v>
      </c>
      <c r="Q767">
        <f t="shared" si="33"/>
        <v>96320.000000000015</v>
      </c>
      <c r="R767" t="str">
        <f t="shared" si="34"/>
        <v>Average</v>
      </c>
      <c r="S767">
        <f t="shared" si="35"/>
        <v>1</v>
      </c>
    </row>
    <row r="768" spans="1:19" x14ac:dyDescent="0.2">
      <c r="A768" s="7" t="s">
        <v>1868</v>
      </c>
      <c r="B768" t="str">
        <f>IFERROR(VLOOKUP(A768,employee[],2,FALSE),"")</f>
        <v>Meera Chauhan</v>
      </c>
      <c r="C768" t="str">
        <f>IFERROR(VLOOKUP(A768,employee[],3,FALSE),"")</f>
        <v>meera.chauhan767@outlook.com</v>
      </c>
      <c r="D768" t="str">
        <f>IFERROR(VLOOKUP(A768,employee[],4,FALSE),"")</f>
        <v>D002</v>
      </c>
      <c r="E768" t="str">
        <f>VLOOKUP(D768,department[],2,FALSE)</f>
        <v>Finance</v>
      </c>
      <c r="F768" t="str">
        <f>IFERROR(VLOOKUP(A768,employee[],5,FALSE),"")</f>
        <v>R004</v>
      </c>
      <c r="G768" t="str">
        <f>IFERROR(VLOOKUP(F768,job[],2,FALSE),"")</f>
        <v>Finance Manager</v>
      </c>
      <c r="H768" t="str">
        <f>IFERROR(VLOOKUP(A768,employee[],6,FALSE),"")</f>
        <v>L002</v>
      </c>
      <c r="I768" t="str">
        <f>IFERROR(VLOOKUP(H768,location[],2,FALSE),"")</f>
        <v>Mumbai</v>
      </c>
      <c r="J768">
        <f>IFERROR(INDEX(sales[Monthly_Salary],MATCH(A768,sales[Employee_ID],0)),"")</f>
        <v>69000</v>
      </c>
      <c r="K768">
        <f>IFERROR(INDEX(sales[Salary_Hike_Percentage],MATCH(A768,sales[Employee_ID],0)),"")</f>
        <v>7</v>
      </c>
      <c r="L768">
        <f>IFERROR(INDEX(performance[Performance_Rating],MATCH(A768,performance[Employee_ID],0)),"")</f>
        <v>4</v>
      </c>
      <c r="M768">
        <f>IFERROR(INDEX(performance[Bonus_Percentage],MATCH(A768,performance[Employee_ID],0)),"")</f>
        <v>0.16</v>
      </c>
      <c r="N768" t="str">
        <f>IFERROR(INDEX(attendance[Status],MATCH(A768,attendance[Employee_ID],0)),"")</f>
        <v>Present</v>
      </c>
      <c r="O768">
        <f>IFERROR(INDEX(attendance[Working_Hours],MATCH(A768,attendance[Employee_ID],0)),"")</f>
        <v>8.5</v>
      </c>
      <c r="P768">
        <f>IFERROR(INDEX(attendance[Date],MATCH(A768,attendance[Employee_ID],0)),"")</f>
        <v>45658</v>
      </c>
      <c r="Q768">
        <f t="shared" si="33"/>
        <v>73830</v>
      </c>
      <c r="R768" t="str">
        <f t="shared" si="34"/>
        <v>Good</v>
      </c>
      <c r="S768">
        <f t="shared" si="35"/>
        <v>1</v>
      </c>
    </row>
    <row r="769" spans="1:19" x14ac:dyDescent="0.2">
      <c r="A769" s="6" t="s">
        <v>1870</v>
      </c>
      <c r="B769" t="str">
        <f>IFERROR(VLOOKUP(A769,employee[],2,FALSE),"")</f>
        <v>Aisha Mishra</v>
      </c>
      <c r="C769" t="str">
        <f>IFERROR(VLOOKUP(A769,employee[],3,FALSE),"")</f>
        <v>aisha.mishra768@gmail.com</v>
      </c>
      <c r="D769" t="str">
        <f>IFERROR(VLOOKUP(A769,employee[],4,FALSE),"")</f>
        <v>D001</v>
      </c>
      <c r="E769" t="str">
        <f>VLOOKUP(D769,department[],2,FALSE)</f>
        <v>HR</v>
      </c>
      <c r="F769" t="str">
        <f>IFERROR(VLOOKUP(A769,employee[],5,FALSE),"")</f>
        <v>R001</v>
      </c>
      <c r="G769" t="str">
        <f>IFERROR(VLOOKUP(F769,job[],2,FALSE),"")</f>
        <v>HR Executive</v>
      </c>
      <c r="H769" t="str">
        <f>IFERROR(VLOOKUP(A769,employee[],6,FALSE),"")</f>
        <v>L002</v>
      </c>
      <c r="I769" t="str">
        <f>IFERROR(VLOOKUP(H769,location[],2,FALSE),"")</f>
        <v>Mumbai</v>
      </c>
      <c r="J769">
        <f>IFERROR(INDEX(sales[Monthly_Salary],MATCH(A769,sales[Employee_ID],0)),"")</f>
        <v>70000</v>
      </c>
      <c r="K769">
        <f>IFERROR(INDEX(sales[Salary_Hike_Percentage],MATCH(A769,sales[Employee_ID],0)),"")</f>
        <v>5</v>
      </c>
      <c r="L769">
        <f>IFERROR(INDEX(performance[Performance_Rating],MATCH(A769,performance[Employee_ID],0)),"")</f>
        <v>3.4</v>
      </c>
      <c r="M769">
        <f>IFERROR(INDEX(performance[Bonus_Percentage],MATCH(A769,performance[Employee_ID],0)),"")</f>
        <v>0.14000000000000001</v>
      </c>
      <c r="N769" t="str">
        <f>IFERROR(INDEX(attendance[Status],MATCH(A769,attendance[Employee_ID],0)),"")</f>
        <v>Present</v>
      </c>
      <c r="O769">
        <f>IFERROR(INDEX(attendance[Working_Hours],MATCH(A769,attendance[Employee_ID],0)),"")</f>
        <v>8.5</v>
      </c>
      <c r="P769">
        <f>IFERROR(INDEX(attendance[Date],MATCH(A769,attendance[Employee_ID],0)),"")</f>
        <v>45658</v>
      </c>
      <c r="Q769">
        <f t="shared" si="33"/>
        <v>73500</v>
      </c>
      <c r="R769" t="str">
        <f t="shared" si="34"/>
        <v>Average</v>
      </c>
      <c r="S769">
        <f t="shared" si="35"/>
        <v>1</v>
      </c>
    </row>
    <row r="770" spans="1:19" x14ac:dyDescent="0.2">
      <c r="A770" s="7" t="s">
        <v>1872</v>
      </c>
      <c r="B770" t="str">
        <f>IFERROR(VLOOKUP(A770,employee[],2,FALSE),"")</f>
        <v>Kavya Verma</v>
      </c>
      <c r="C770" t="str">
        <f>IFERROR(VLOOKUP(A770,employee[],3,FALSE),"")</f>
        <v>kavya.verma769@gmail.com</v>
      </c>
      <c r="D770" t="str">
        <f>IFERROR(VLOOKUP(A770,employee[],4,FALSE),"")</f>
        <v>D004</v>
      </c>
      <c r="E770" t="str">
        <f>VLOOKUP(D770,department[],2,FALSE)</f>
        <v>Sales</v>
      </c>
      <c r="F770" t="str">
        <f>IFERROR(VLOOKUP(A770,employee[],5,FALSE),"")</f>
        <v>R005</v>
      </c>
      <c r="G770" t="str">
        <f>IFERROR(VLOOKUP(F770,job[],2,FALSE),"")</f>
        <v>Sales Executive</v>
      </c>
      <c r="H770" t="str">
        <f>IFERROR(VLOOKUP(A770,employee[],6,FALSE),"")</f>
        <v>L002</v>
      </c>
      <c r="I770" t="str">
        <f>IFERROR(VLOOKUP(H770,location[],2,FALSE),"")</f>
        <v>Mumbai</v>
      </c>
      <c r="J770">
        <f>IFERROR(INDEX(sales[Monthly_Salary],MATCH(A770,sales[Employee_ID],0)),"")</f>
        <v>48000</v>
      </c>
      <c r="K770">
        <f>IFERROR(INDEX(sales[Salary_Hike_Percentage],MATCH(A770,sales[Employee_ID],0)),"")</f>
        <v>3</v>
      </c>
      <c r="L770">
        <f>IFERROR(INDEX(performance[Performance_Rating],MATCH(A770,performance[Employee_ID],0)),"")</f>
        <v>3.4</v>
      </c>
      <c r="M770">
        <f>IFERROR(INDEX(performance[Bonus_Percentage],MATCH(A770,performance[Employee_ID],0)),"")</f>
        <v>0.14000000000000001</v>
      </c>
      <c r="N770" t="str">
        <f>IFERROR(INDEX(attendance[Status],MATCH(A770,attendance[Employee_ID],0)),"")</f>
        <v>Present</v>
      </c>
      <c r="O770">
        <f>IFERROR(INDEX(attendance[Working_Hours],MATCH(A770,attendance[Employee_ID],0)),"")</f>
        <v>7</v>
      </c>
      <c r="P770">
        <f>IFERROR(INDEX(attendance[Date],MATCH(A770,attendance[Employee_ID],0)),"")</f>
        <v>45658</v>
      </c>
      <c r="Q770">
        <f t="shared" ref="Q770:Q833" si="36">J770*(1+K770/100)</f>
        <v>49440</v>
      </c>
      <c r="R770" t="str">
        <f t="shared" ref="R770:R833" si="37">IF(L770&gt;=4.5,"Excellent",IF(L770&gt;=3.5,"Good",IF(L770&gt;=2.5,"Average","Needs Improvement")))</f>
        <v>Average</v>
      </c>
      <c r="S770">
        <f t="shared" ref="S770:S833" si="38">IF(N770="Present",1,0)</f>
        <v>1</v>
      </c>
    </row>
    <row r="771" spans="1:19" x14ac:dyDescent="0.2">
      <c r="A771" s="6" t="s">
        <v>1874</v>
      </c>
      <c r="B771" t="str">
        <f>IFERROR(VLOOKUP(A771,employee[],2,FALSE),"")</f>
        <v>Arjun Mishra</v>
      </c>
      <c r="C771" t="str">
        <f>IFERROR(VLOOKUP(A771,employee[],3,FALSE),"")</f>
        <v>arjun.mishra770@outlook.com</v>
      </c>
      <c r="D771" t="str">
        <f>IFERROR(VLOOKUP(A771,employee[],4,FALSE),"")</f>
        <v>D005</v>
      </c>
      <c r="E771" t="str">
        <f>VLOOKUP(D771,department[],2,FALSE)</f>
        <v>Marketing</v>
      </c>
      <c r="F771" t="str">
        <f>IFERROR(VLOOKUP(A771,employee[],5,FALSE),"")</f>
        <v>R002</v>
      </c>
      <c r="G771" t="str">
        <f>IFERROR(VLOOKUP(F771,job[],2,FALSE),"")</f>
        <v>Data Analyst</v>
      </c>
      <c r="H771" t="str">
        <f>IFERROR(VLOOKUP(A771,employee[],6,FALSE),"")</f>
        <v>L001</v>
      </c>
      <c r="I771" t="str">
        <f>IFERROR(VLOOKUP(H771,location[],2,FALSE),"")</f>
        <v>Delhi</v>
      </c>
      <c r="J771">
        <f>IFERROR(INDEX(sales[Monthly_Salary],MATCH(A771,sales[Employee_ID],0)),"")</f>
        <v>36000</v>
      </c>
      <c r="K771">
        <f>IFERROR(INDEX(sales[Salary_Hike_Percentage],MATCH(A771,sales[Employee_ID],0)),"")</f>
        <v>5</v>
      </c>
      <c r="L771">
        <f>IFERROR(INDEX(performance[Performance_Rating],MATCH(A771,performance[Employee_ID],0)),"")</f>
        <v>3.7</v>
      </c>
      <c r="M771">
        <f>IFERROR(INDEX(performance[Bonus_Percentage],MATCH(A771,performance[Employee_ID],0)),"")</f>
        <v>0.15</v>
      </c>
      <c r="N771" t="str">
        <f>IFERROR(INDEX(attendance[Status],MATCH(A771,attendance[Employee_ID],0)),"")</f>
        <v>Present</v>
      </c>
      <c r="O771">
        <f>IFERROR(INDEX(attendance[Working_Hours],MATCH(A771,attendance[Employee_ID],0)),"")</f>
        <v>7.8</v>
      </c>
      <c r="P771">
        <f>IFERROR(INDEX(attendance[Date],MATCH(A771,attendance[Employee_ID],0)),"")</f>
        <v>45658</v>
      </c>
      <c r="Q771">
        <f t="shared" si="36"/>
        <v>37800</v>
      </c>
      <c r="R771" t="str">
        <f t="shared" si="37"/>
        <v>Good</v>
      </c>
      <c r="S771">
        <f t="shared" si="38"/>
        <v>1</v>
      </c>
    </row>
    <row r="772" spans="1:19" x14ac:dyDescent="0.2">
      <c r="A772" s="7" t="s">
        <v>1876</v>
      </c>
      <c r="B772" t="str">
        <f>IFERROR(VLOOKUP(A772,employee[],2,FALSE),"")</f>
        <v>Karan Chauhan</v>
      </c>
      <c r="C772" t="str">
        <f>IFERROR(VLOOKUP(A772,employee[],3,FALSE),"")</f>
        <v>karan.chauhan771@outlook.com</v>
      </c>
      <c r="D772" t="str">
        <f>IFERROR(VLOOKUP(A772,employee[],4,FALSE),"")</f>
        <v>D005</v>
      </c>
      <c r="E772" t="str">
        <f>VLOOKUP(D772,department[],2,FALSE)</f>
        <v>Marketing</v>
      </c>
      <c r="F772" t="str">
        <f>IFERROR(VLOOKUP(A772,employee[],5,FALSE),"")</f>
        <v>R002</v>
      </c>
      <c r="G772" t="str">
        <f>IFERROR(VLOOKUP(F772,job[],2,FALSE),"")</f>
        <v>Data Analyst</v>
      </c>
      <c r="H772" t="str">
        <f>IFERROR(VLOOKUP(A772,employee[],6,FALSE),"")</f>
        <v>L002</v>
      </c>
      <c r="I772" t="str">
        <f>IFERROR(VLOOKUP(H772,location[],2,FALSE),"")</f>
        <v>Mumbai</v>
      </c>
      <c r="J772">
        <f>IFERROR(INDEX(sales[Monthly_Salary],MATCH(A772,sales[Employee_ID],0)),"")</f>
        <v>89000</v>
      </c>
      <c r="K772">
        <f>IFERROR(INDEX(sales[Salary_Hike_Percentage],MATCH(A772,sales[Employee_ID],0)),"")</f>
        <v>12</v>
      </c>
      <c r="L772">
        <f>IFERROR(INDEX(performance[Performance_Rating],MATCH(A772,performance[Employee_ID],0)),"")</f>
        <v>3.6</v>
      </c>
      <c r="M772">
        <f>IFERROR(INDEX(performance[Bonus_Percentage],MATCH(A772,performance[Employee_ID],0)),"")</f>
        <v>0.14000000000000001</v>
      </c>
      <c r="N772" t="str">
        <f>IFERROR(INDEX(attendance[Status],MATCH(A772,attendance[Employee_ID],0)),"")</f>
        <v>Present</v>
      </c>
      <c r="O772">
        <f>IFERROR(INDEX(attendance[Working_Hours],MATCH(A772,attendance[Employee_ID],0)),"")</f>
        <v>7.1</v>
      </c>
      <c r="P772">
        <f>IFERROR(INDEX(attendance[Date],MATCH(A772,attendance[Employee_ID],0)),"")</f>
        <v>45658</v>
      </c>
      <c r="Q772">
        <f t="shared" si="36"/>
        <v>99680.000000000015</v>
      </c>
      <c r="R772" t="str">
        <f t="shared" si="37"/>
        <v>Good</v>
      </c>
      <c r="S772">
        <f t="shared" si="38"/>
        <v>1</v>
      </c>
    </row>
    <row r="773" spans="1:19" x14ac:dyDescent="0.2">
      <c r="A773" s="6" t="s">
        <v>1878</v>
      </c>
      <c r="B773" t="str">
        <f>IFERROR(VLOOKUP(A773,employee[],2,FALSE),"")</f>
        <v>Meera Kapoor</v>
      </c>
      <c r="C773" t="str">
        <f>IFERROR(VLOOKUP(A773,employee[],3,FALSE),"")</f>
        <v>meera.kapoor772@yahoo.com</v>
      </c>
      <c r="D773" t="str">
        <f>IFERROR(VLOOKUP(A773,employee[],4,FALSE),"")</f>
        <v>D002</v>
      </c>
      <c r="E773" t="str">
        <f>VLOOKUP(D773,department[],2,FALSE)</f>
        <v>Finance</v>
      </c>
      <c r="F773" t="str">
        <f>IFERROR(VLOOKUP(A773,employee[],5,FALSE),"")</f>
        <v>R004</v>
      </c>
      <c r="G773" t="str">
        <f>IFERROR(VLOOKUP(F773,job[],2,FALSE),"")</f>
        <v>Finance Manager</v>
      </c>
      <c r="H773" t="str">
        <f>IFERROR(VLOOKUP(A773,employee[],6,FALSE),"")</f>
        <v>L001</v>
      </c>
      <c r="I773" t="str">
        <f>IFERROR(VLOOKUP(H773,location[],2,FALSE),"")</f>
        <v>Delhi</v>
      </c>
      <c r="J773">
        <f>IFERROR(INDEX(sales[Monthly_Salary],MATCH(A773,sales[Employee_ID],0)),"")</f>
        <v>84000</v>
      </c>
      <c r="K773">
        <f>IFERROR(INDEX(sales[Salary_Hike_Percentage],MATCH(A773,sales[Employee_ID],0)),"")</f>
        <v>12</v>
      </c>
      <c r="L773">
        <f>IFERROR(INDEX(performance[Performance_Rating],MATCH(A773,performance[Employee_ID],0)),"")</f>
        <v>4</v>
      </c>
      <c r="M773">
        <f>IFERROR(INDEX(performance[Bonus_Percentage],MATCH(A773,performance[Employee_ID],0)),"")</f>
        <v>0.16</v>
      </c>
      <c r="N773" t="str">
        <f>IFERROR(INDEX(attendance[Status],MATCH(A773,attendance[Employee_ID],0)),"")</f>
        <v>Present</v>
      </c>
      <c r="O773">
        <f>IFERROR(INDEX(attendance[Working_Hours],MATCH(A773,attendance[Employee_ID],0)),"")</f>
        <v>7</v>
      </c>
      <c r="P773">
        <f>IFERROR(INDEX(attendance[Date],MATCH(A773,attendance[Employee_ID],0)),"")</f>
        <v>45658</v>
      </c>
      <c r="Q773">
        <f t="shared" si="36"/>
        <v>94080.000000000015</v>
      </c>
      <c r="R773" t="str">
        <f t="shared" si="37"/>
        <v>Good</v>
      </c>
      <c r="S773">
        <f t="shared" si="38"/>
        <v>1</v>
      </c>
    </row>
    <row r="774" spans="1:19" x14ac:dyDescent="0.2">
      <c r="A774" s="7" t="s">
        <v>1880</v>
      </c>
      <c r="B774" t="str">
        <f>IFERROR(VLOOKUP(A774,employee[],2,FALSE),"")</f>
        <v>Rohan Kapoor</v>
      </c>
      <c r="C774" t="str">
        <f>IFERROR(VLOOKUP(A774,employee[],3,FALSE),"")</f>
        <v>rohan.kapoor773@yahoo.com</v>
      </c>
      <c r="D774" t="str">
        <f>IFERROR(VLOOKUP(A774,employee[],4,FALSE),"")</f>
        <v>D001</v>
      </c>
      <c r="E774" t="str">
        <f>VLOOKUP(D774,department[],2,FALSE)</f>
        <v>HR</v>
      </c>
      <c r="F774" t="str">
        <f>IFERROR(VLOOKUP(A774,employee[],5,FALSE),"")</f>
        <v>R001</v>
      </c>
      <c r="G774" t="str">
        <f>IFERROR(VLOOKUP(F774,job[],2,FALSE),"")</f>
        <v>HR Executive</v>
      </c>
      <c r="H774" t="str">
        <f>IFERROR(VLOOKUP(A774,employee[],6,FALSE),"")</f>
        <v>L002</v>
      </c>
      <c r="I774" t="str">
        <f>IFERROR(VLOOKUP(H774,location[],2,FALSE),"")</f>
        <v>Mumbai</v>
      </c>
      <c r="J774">
        <f>IFERROR(INDEX(sales[Monthly_Salary],MATCH(A774,sales[Employee_ID],0)),"")</f>
        <v>32000</v>
      </c>
      <c r="K774">
        <f>IFERROR(INDEX(sales[Salary_Hike_Percentage],MATCH(A774,sales[Employee_ID],0)),"")</f>
        <v>10</v>
      </c>
      <c r="L774">
        <f>IFERROR(INDEX(performance[Performance_Rating],MATCH(A774,performance[Employee_ID],0)),"")</f>
        <v>3.9</v>
      </c>
      <c r="M774">
        <f>IFERROR(INDEX(performance[Bonus_Percentage],MATCH(A774,performance[Employee_ID],0)),"")</f>
        <v>0.16</v>
      </c>
      <c r="N774" t="str">
        <f>IFERROR(INDEX(attendance[Status],MATCH(A774,attendance[Employee_ID],0)),"")</f>
        <v>Present</v>
      </c>
      <c r="O774">
        <f>IFERROR(INDEX(attendance[Working_Hours],MATCH(A774,attendance[Employee_ID],0)),"")</f>
        <v>7.9</v>
      </c>
      <c r="P774">
        <f>IFERROR(INDEX(attendance[Date],MATCH(A774,attendance[Employee_ID],0)),"")</f>
        <v>45658</v>
      </c>
      <c r="Q774">
        <f t="shared" si="36"/>
        <v>35200</v>
      </c>
      <c r="R774" t="str">
        <f t="shared" si="37"/>
        <v>Good</v>
      </c>
      <c r="S774">
        <f t="shared" si="38"/>
        <v>1</v>
      </c>
    </row>
    <row r="775" spans="1:19" x14ac:dyDescent="0.2">
      <c r="A775" s="6" t="s">
        <v>1882</v>
      </c>
      <c r="B775" t="str">
        <f>IFERROR(VLOOKUP(A775,employee[],2,FALSE),"")</f>
        <v>Ananya Malhotra</v>
      </c>
      <c r="C775" t="str">
        <f>IFERROR(VLOOKUP(A775,employee[],3,FALSE),"")</f>
        <v>ananya.malhotra774@outlook.com</v>
      </c>
      <c r="D775" t="str">
        <f>IFERROR(VLOOKUP(A775,employee[],4,FALSE),"")</f>
        <v>D005</v>
      </c>
      <c r="E775" t="str">
        <f>VLOOKUP(D775,department[],2,FALSE)</f>
        <v>Marketing</v>
      </c>
      <c r="F775" t="str">
        <f>IFERROR(VLOOKUP(A775,employee[],5,FALSE),"")</f>
        <v>R002</v>
      </c>
      <c r="G775" t="str">
        <f>IFERROR(VLOOKUP(F775,job[],2,FALSE),"")</f>
        <v>Data Analyst</v>
      </c>
      <c r="H775" t="str">
        <f>IFERROR(VLOOKUP(A775,employee[],6,FALSE),"")</f>
        <v>L003</v>
      </c>
      <c r="I775" t="str">
        <f>IFERROR(VLOOKUP(H775,location[],2,FALSE),"")</f>
        <v>Bengaluru</v>
      </c>
      <c r="J775">
        <f>IFERROR(INDEX(sales[Monthly_Salary],MATCH(A775,sales[Employee_ID],0)),"")</f>
        <v>46000</v>
      </c>
      <c r="K775">
        <f>IFERROR(INDEX(sales[Salary_Hike_Percentage],MATCH(A775,sales[Employee_ID],0)),"")</f>
        <v>3</v>
      </c>
      <c r="L775">
        <f>IFERROR(INDEX(performance[Performance_Rating],MATCH(A775,performance[Employee_ID],0)),"")</f>
        <v>3.3</v>
      </c>
      <c r="M775">
        <f>IFERROR(INDEX(performance[Bonus_Percentage],MATCH(A775,performance[Employee_ID],0)),"")</f>
        <v>0.13</v>
      </c>
      <c r="N775" t="str">
        <f>IFERROR(INDEX(attendance[Status],MATCH(A775,attendance[Employee_ID],0)),"")</f>
        <v>Present</v>
      </c>
      <c r="O775">
        <f>IFERROR(INDEX(attendance[Working_Hours],MATCH(A775,attendance[Employee_ID],0)),"")</f>
        <v>8.3000000000000007</v>
      </c>
      <c r="P775">
        <f>IFERROR(INDEX(attendance[Date],MATCH(A775,attendance[Employee_ID],0)),"")</f>
        <v>45658</v>
      </c>
      <c r="Q775">
        <f t="shared" si="36"/>
        <v>47380</v>
      </c>
      <c r="R775" t="str">
        <f t="shared" si="37"/>
        <v>Average</v>
      </c>
      <c r="S775">
        <f t="shared" si="38"/>
        <v>1</v>
      </c>
    </row>
    <row r="776" spans="1:19" x14ac:dyDescent="0.2">
      <c r="A776" s="7" t="s">
        <v>1884</v>
      </c>
      <c r="B776" t="str">
        <f>IFERROR(VLOOKUP(A776,employee[],2,FALSE),"")</f>
        <v>Kavya Joshi</v>
      </c>
      <c r="C776" t="str">
        <f>IFERROR(VLOOKUP(A776,employee[],3,FALSE),"")</f>
        <v>kavya.joshi775@gmail.com</v>
      </c>
      <c r="D776" t="str">
        <f>IFERROR(VLOOKUP(A776,employee[],4,FALSE),"")</f>
        <v>D004</v>
      </c>
      <c r="E776" t="str">
        <f>VLOOKUP(D776,department[],2,FALSE)</f>
        <v>Sales</v>
      </c>
      <c r="F776" t="str">
        <f>IFERROR(VLOOKUP(A776,employee[],5,FALSE),"")</f>
        <v>R005</v>
      </c>
      <c r="G776" t="str">
        <f>IFERROR(VLOOKUP(F776,job[],2,FALSE),"")</f>
        <v>Sales Executive</v>
      </c>
      <c r="H776" t="str">
        <f>IFERROR(VLOOKUP(A776,employee[],6,FALSE),"")</f>
        <v>L004</v>
      </c>
      <c r="I776" t="str">
        <f>IFERROR(VLOOKUP(H776,location[],2,FALSE),"")</f>
        <v>Hyderabad</v>
      </c>
      <c r="J776">
        <f>IFERROR(INDEX(sales[Monthly_Salary],MATCH(A776,sales[Employee_ID],0)),"")</f>
        <v>34000</v>
      </c>
      <c r="K776">
        <f>IFERROR(INDEX(sales[Salary_Hike_Percentage],MATCH(A776,sales[Employee_ID],0)),"")</f>
        <v>5</v>
      </c>
      <c r="L776">
        <f>IFERROR(INDEX(performance[Performance_Rating],MATCH(A776,performance[Employee_ID],0)),"")</f>
        <v>3.6</v>
      </c>
      <c r="M776">
        <f>IFERROR(INDEX(performance[Bonus_Percentage],MATCH(A776,performance[Employee_ID],0)),"")</f>
        <v>0.14000000000000001</v>
      </c>
      <c r="N776" t="str">
        <f>IFERROR(INDEX(attendance[Status],MATCH(A776,attendance[Employee_ID],0)),"")</f>
        <v>Present</v>
      </c>
      <c r="O776">
        <f>IFERROR(INDEX(attendance[Working_Hours],MATCH(A776,attendance[Employee_ID],0)),"")</f>
        <v>7.8</v>
      </c>
      <c r="P776">
        <f>IFERROR(INDEX(attendance[Date],MATCH(A776,attendance[Employee_ID],0)),"")</f>
        <v>45658</v>
      </c>
      <c r="Q776">
        <f t="shared" si="36"/>
        <v>35700</v>
      </c>
      <c r="R776" t="str">
        <f t="shared" si="37"/>
        <v>Good</v>
      </c>
      <c r="S776">
        <f t="shared" si="38"/>
        <v>1</v>
      </c>
    </row>
    <row r="777" spans="1:19" x14ac:dyDescent="0.2">
      <c r="A777" s="6" t="s">
        <v>1886</v>
      </c>
      <c r="B777" t="str">
        <f>IFERROR(VLOOKUP(A777,employee[],2,FALSE),"")</f>
        <v>Sanya Verma</v>
      </c>
      <c r="C777" t="str">
        <f>IFERROR(VLOOKUP(A777,employee[],3,FALSE),"")</f>
        <v>sanya.verma776@yahoo.com</v>
      </c>
      <c r="D777" t="str">
        <f>IFERROR(VLOOKUP(A777,employee[],4,FALSE),"")</f>
        <v>D003</v>
      </c>
      <c r="E777" t="str">
        <f>VLOOKUP(D777,department[],2,FALSE)</f>
        <v>IT</v>
      </c>
      <c r="F777" t="str">
        <f>IFERROR(VLOOKUP(A777,employee[],5,FALSE),"")</f>
        <v>R002</v>
      </c>
      <c r="G777" t="str">
        <f>IFERROR(VLOOKUP(F777,job[],2,FALSE),"")</f>
        <v>Data Analyst</v>
      </c>
      <c r="H777" t="str">
        <f>IFERROR(VLOOKUP(A777,employee[],6,FALSE),"")</f>
        <v>L003</v>
      </c>
      <c r="I777" t="str">
        <f>IFERROR(VLOOKUP(H777,location[],2,FALSE),"")</f>
        <v>Bengaluru</v>
      </c>
      <c r="J777">
        <f>IFERROR(INDEX(sales[Monthly_Salary],MATCH(A777,sales[Employee_ID],0)),"")</f>
        <v>70000</v>
      </c>
      <c r="K777">
        <f>IFERROR(INDEX(sales[Salary_Hike_Percentage],MATCH(A777,sales[Employee_ID],0)),"")</f>
        <v>10</v>
      </c>
      <c r="L777">
        <f>IFERROR(INDEX(performance[Performance_Rating],MATCH(A777,performance[Employee_ID],0)),"")</f>
        <v>4.0999999999999996</v>
      </c>
      <c r="M777">
        <f>IFERROR(INDEX(performance[Bonus_Percentage],MATCH(A777,performance[Employee_ID],0)),"")</f>
        <v>0.16</v>
      </c>
      <c r="N777" t="str">
        <f>IFERROR(INDEX(attendance[Status],MATCH(A777,attendance[Employee_ID],0)),"")</f>
        <v>Present</v>
      </c>
      <c r="O777">
        <f>IFERROR(INDEX(attendance[Working_Hours],MATCH(A777,attendance[Employee_ID],0)),"")</f>
        <v>8.6999999999999993</v>
      </c>
      <c r="P777">
        <f>IFERROR(INDEX(attendance[Date],MATCH(A777,attendance[Employee_ID],0)),"")</f>
        <v>45658</v>
      </c>
      <c r="Q777">
        <f t="shared" si="36"/>
        <v>77000</v>
      </c>
      <c r="R777" t="str">
        <f t="shared" si="37"/>
        <v>Good</v>
      </c>
      <c r="S777">
        <f t="shared" si="38"/>
        <v>1</v>
      </c>
    </row>
    <row r="778" spans="1:19" x14ac:dyDescent="0.2">
      <c r="A778" s="7" t="s">
        <v>1889</v>
      </c>
      <c r="B778" t="str">
        <f>IFERROR(VLOOKUP(A778,employee[],2,FALSE),"")</f>
        <v>Priya Malhotra</v>
      </c>
      <c r="C778" t="str">
        <f>IFERROR(VLOOKUP(A778,employee[],3,FALSE),"")</f>
        <v>priya.malhotra777@yahoo.com</v>
      </c>
      <c r="D778" t="str">
        <f>IFERROR(VLOOKUP(A778,employee[],4,FALSE),"")</f>
        <v>D004</v>
      </c>
      <c r="E778" t="str">
        <f>VLOOKUP(D778,department[],2,FALSE)</f>
        <v>Sales</v>
      </c>
      <c r="F778" t="str">
        <f>IFERROR(VLOOKUP(A778,employee[],5,FALSE),"")</f>
        <v>R005</v>
      </c>
      <c r="G778" t="str">
        <f>IFERROR(VLOOKUP(F778,job[],2,FALSE),"")</f>
        <v>Sales Executive</v>
      </c>
      <c r="H778" t="str">
        <f>IFERROR(VLOOKUP(A778,employee[],6,FALSE),"")</f>
        <v>L001</v>
      </c>
      <c r="I778" t="str">
        <f>IFERROR(VLOOKUP(H778,location[],2,FALSE),"")</f>
        <v>Delhi</v>
      </c>
      <c r="J778">
        <f>IFERROR(INDEX(sales[Monthly_Salary],MATCH(A778,sales[Employee_ID],0)),"")</f>
        <v>72000</v>
      </c>
      <c r="K778">
        <f>IFERROR(INDEX(sales[Salary_Hike_Percentage],MATCH(A778,sales[Employee_ID],0)),"")</f>
        <v>3</v>
      </c>
      <c r="L778">
        <f>IFERROR(INDEX(performance[Performance_Rating],MATCH(A778,performance[Employee_ID],0)),"")</f>
        <v>2.8</v>
      </c>
      <c r="M778">
        <f>IFERROR(INDEX(performance[Bonus_Percentage],MATCH(A778,performance[Employee_ID],0)),"")</f>
        <v>0.11</v>
      </c>
      <c r="N778" t="str">
        <f>IFERROR(INDEX(attendance[Status],MATCH(A778,attendance[Employee_ID],0)),"")</f>
        <v>Present</v>
      </c>
      <c r="O778">
        <f>IFERROR(INDEX(attendance[Working_Hours],MATCH(A778,attendance[Employee_ID],0)),"")</f>
        <v>7.5</v>
      </c>
      <c r="P778">
        <f>IFERROR(INDEX(attendance[Date],MATCH(A778,attendance[Employee_ID],0)),"")</f>
        <v>45658</v>
      </c>
      <c r="Q778">
        <f t="shared" si="36"/>
        <v>74160</v>
      </c>
      <c r="R778" t="str">
        <f t="shared" si="37"/>
        <v>Average</v>
      </c>
      <c r="S778">
        <f t="shared" si="38"/>
        <v>1</v>
      </c>
    </row>
    <row r="779" spans="1:19" x14ac:dyDescent="0.2">
      <c r="A779" s="6" t="s">
        <v>1891</v>
      </c>
      <c r="B779" t="str">
        <f>IFERROR(VLOOKUP(A779,employee[],2,FALSE),"")</f>
        <v>Kavya Patel</v>
      </c>
      <c r="C779" t="str">
        <f>IFERROR(VLOOKUP(A779,employee[],3,FALSE),"")</f>
        <v>kavya.patel778@yahoo.com</v>
      </c>
      <c r="D779" t="str">
        <f>IFERROR(VLOOKUP(A779,employee[],4,FALSE),"")</f>
        <v>D002</v>
      </c>
      <c r="E779" t="str">
        <f>VLOOKUP(D779,department[],2,FALSE)</f>
        <v>Finance</v>
      </c>
      <c r="F779" t="str">
        <f>IFERROR(VLOOKUP(A779,employee[],5,FALSE),"")</f>
        <v>R004</v>
      </c>
      <c r="G779" t="str">
        <f>IFERROR(VLOOKUP(F779,job[],2,FALSE),"")</f>
        <v>Finance Manager</v>
      </c>
      <c r="H779" t="str">
        <f>IFERROR(VLOOKUP(A779,employee[],6,FALSE),"")</f>
        <v>L001</v>
      </c>
      <c r="I779" t="str">
        <f>IFERROR(VLOOKUP(H779,location[],2,FALSE),"")</f>
        <v>Delhi</v>
      </c>
      <c r="J779">
        <f>IFERROR(INDEX(sales[Monthly_Salary],MATCH(A779,sales[Employee_ID],0)),"")</f>
        <v>73000</v>
      </c>
      <c r="K779">
        <f>IFERROR(INDEX(sales[Salary_Hike_Percentage],MATCH(A779,sales[Employee_ID],0)),"")</f>
        <v>10</v>
      </c>
      <c r="L779">
        <f>IFERROR(INDEX(performance[Performance_Rating],MATCH(A779,performance[Employee_ID],0)),"")</f>
        <v>4.8</v>
      </c>
      <c r="M779">
        <f>IFERROR(INDEX(performance[Bonus_Percentage],MATCH(A779,performance[Employee_ID],0)),"")</f>
        <v>0.19</v>
      </c>
      <c r="N779" t="str">
        <f>IFERROR(INDEX(attendance[Status],MATCH(A779,attendance[Employee_ID],0)),"")</f>
        <v>Present</v>
      </c>
      <c r="O779">
        <f>IFERROR(INDEX(attendance[Working_Hours],MATCH(A779,attendance[Employee_ID],0)),"")</f>
        <v>8.3000000000000007</v>
      </c>
      <c r="P779">
        <f>IFERROR(INDEX(attendance[Date],MATCH(A779,attendance[Employee_ID],0)),"")</f>
        <v>45658</v>
      </c>
      <c r="Q779">
        <f t="shared" si="36"/>
        <v>80300</v>
      </c>
      <c r="R779" t="str">
        <f t="shared" si="37"/>
        <v>Excellent</v>
      </c>
      <c r="S779">
        <f t="shared" si="38"/>
        <v>1</v>
      </c>
    </row>
    <row r="780" spans="1:19" x14ac:dyDescent="0.2">
      <c r="A780" s="7" t="s">
        <v>1894</v>
      </c>
      <c r="B780" t="str">
        <f>IFERROR(VLOOKUP(A780,employee[],2,FALSE),"")</f>
        <v>Riya Chauhan</v>
      </c>
      <c r="C780" t="str">
        <f>IFERROR(VLOOKUP(A780,employee[],3,FALSE),"")</f>
        <v>riya.chauhan779@outlook.com</v>
      </c>
      <c r="D780" t="str">
        <f>IFERROR(VLOOKUP(A780,employee[],4,FALSE),"")</f>
        <v>D003</v>
      </c>
      <c r="E780" t="str">
        <f>VLOOKUP(D780,department[],2,FALSE)</f>
        <v>IT</v>
      </c>
      <c r="F780" t="str">
        <f>IFERROR(VLOOKUP(A780,employee[],5,FALSE),"")</f>
        <v>R003</v>
      </c>
      <c r="G780" t="str">
        <f>IFERROR(VLOOKUP(F780,job[],2,FALSE),"")</f>
        <v>Software Engineer</v>
      </c>
      <c r="H780" t="str">
        <f>IFERROR(VLOOKUP(A780,employee[],6,FALSE),"")</f>
        <v>L004</v>
      </c>
      <c r="I780" t="str">
        <f>IFERROR(VLOOKUP(H780,location[],2,FALSE),"")</f>
        <v>Hyderabad</v>
      </c>
      <c r="J780">
        <f>IFERROR(INDEX(sales[Monthly_Salary],MATCH(A780,sales[Employee_ID],0)),"")</f>
        <v>58000</v>
      </c>
      <c r="K780">
        <f>IFERROR(INDEX(sales[Salary_Hike_Percentage],MATCH(A780,sales[Employee_ID],0)),"")</f>
        <v>7</v>
      </c>
      <c r="L780">
        <f>IFERROR(INDEX(performance[Performance_Rating],MATCH(A780,performance[Employee_ID],0)),"")</f>
        <v>3.8</v>
      </c>
      <c r="M780">
        <f>IFERROR(INDEX(performance[Bonus_Percentage],MATCH(A780,performance[Employee_ID],0)),"")</f>
        <v>0.15</v>
      </c>
      <c r="N780" t="str">
        <f>IFERROR(INDEX(attendance[Status],MATCH(A780,attendance[Employee_ID],0)),"")</f>
        <v>Present</v>
      </c>
      <c r="O780">
        <f>IFERROR(INDEX(attendance[Working_Hours],MATCH(A780,attendance[Employee_ID],0)),"")</f>
        <v>8.4</v>
      </c>
      <c r="P780">
        <f>IFERROR(INDEX(attendance[Date],MATCH(A780,attendance[Employee_ID],0)),"")</f>
        <v>45658</v>
      </c>
      <c r="Q780">
        <f t="shared" si="36"/>
        <v>62060</v>
      </c>
      <c r="R780" t="str">
        <f t="shared" si="37"/>
        <v>Good</v>
      </c>
      <c r="S780">
        <f t="shared" si="38"/>
        <v>1</v>
      </c>
    </row>
    <row r="781" spans="1:19" x14ac:dyDescent="0.2">
      <c r="A781" s="6" t="s">
        <v>1896</v>
      </c>
      <c r="B781" t="str">
        <f>IFERROR(VLOOKUP(A781,employee[],2,FALSE),"")</f>
        <v>Ananya Iyer</v>
      </c>
      <c r="C781" t="str">
        <f>IFERROR(VLOOKUP(A781,employee[],3,FALSE),"")</f>
        <v>ananya.iyer780@gmail.com</v>
      </c>
      <c r="D781" t="str">
        <f>IFERROR(VLOOKUP(A781,employee[],4,FALSE),"")</f>
        <v>D003</v>
      </c>
      <c r="E781" t="str">
        <f>VLOOKUP(D781,department[],2,FALSE)</f>
        <v>IT</v>
      </c>
      <c r="F781" t="str">
        <f>IFERROR(VLOOKUP(A781,employee[],5,FALSE),"")</f>
        <v>R003</v>
      </c>
      <c r="G781" t="str">
        <f>IFERROR(VLOOKUP(F781,job[],2,FALSE),"")</f>
        <v>Software Engineer</v>
      </c>
      <c r="H781" t="str">
        <f>IFERROR(VLOOKUP(A781,employee[],6,FALSE),"")</f>
        <v>L001</v>
      </c>
      <c r="I781" t="str">
        <f>IFERROR(VLOOKUP(H781,location[],2,FALSE),"")</f>
        <v>Delhi</v>
      </c>
      <c r="J781">
        <f>IFERROR(INDEX(sales[Monthly_Salary],MATCH(A781,sales[Employee_ID],0)),"")</f>
        <v>78000</v>
      </c>
      <c r="K781">
        <f>IFERROR(INDEX(sales[Salary_Hike_Percentage],MATCH(A781,sales[Employee_ID],0)),"")</f>
        <v>7</v>
      </c>
      <c r="L781">
        <f>IFERROR(INDEX(performance[Performance_Rating],MATCH(A781,performance[Employee_ID],0)),"")</f>
        <v>4.5999999999999996</v>
      </c>
      <c r="M781">
        <f>IFERROR(INDEX(performance[Bonus_Percentage],MATCH(A781,performance[Employee_ID],0)),"")</f>
        <v>0.18</v>
      </c>
      <c r="N781" t="str">
        <f>IFERROR(INDEX(attendance[Status],MATCH(A781,attendance[Employee_ID],0)),"")</f>
        <v>Present</v>
      </c>
      <c r="O781">
        <f>IFERROR(INDEX(attendance[Working_Hours],MATCH(A781,attendance[Employee_ID],0)),"")</f>
        <v>8.9</v>
      </c>
      <c r="P781">
        <f>IFERROR(INDEX(attendance[Date],MATCH(A781,attendance[Employee_ID],0)),"")</f>
        <v>45658</v>
      </c>
      <c r="Q781">
        <f t="shared" si="36"/>
        <v>83460</v>
      </c>
      <c r="R781" t="str">
        <f t="shared" si="37"/>
        <v>Excellent</v>
      </c>
      <c r="S781">
        <f t="shared" si="38"/>
        <v>1</v>
      </c>
    </row>
    <row r="782" spans="1:19" x14ac:dyDescent="0.2">
      <c r="A782" s="7" t="s">
        <v>1898</v>
      </c>
      <c r="B782" t="str">
        <f>IFERROR(VLOOKUP(A782,employee[],2,FALSE),"")</f>
        <v>Riya Agarwal</v>
      </c>
      <c r="C782" t="str">
        <f>IFERROR(VLOOKUP(A782,employee[],3,FALSE),"")</f>
        <v>riya.agarwal781@outlook.com</v>
      </c>
      <c r="D782" t="str">
        <f>IFERROR(VLOOKUP(A782,employee[],4,FALSE),"")</f>
        <v>D004</v>
      </c>
      <c r="E782" t="str">
        <f>VLOOKUP(D782,department[],2,FALSE)</f>
        <v>Sales</v>
      </c>
      <c r="F782" t="str">
        <f>IFERROR(VLOOKUP(A782,employee[],5,FALSE),"")</f>
        <v>R005</v>
      </c>
      <c r="G782" t="str">
        <f>IFERROR(VLOOKUP(F782,job[],2,FALSE),"")</f>
        <v>Sales Executive</v>
      </c>
      <c r="H782" t="str">
        <f>IFERROR(VLOOKUP(A782,employee[],6,FALSE),"")</f>
        <v>L004</v>
      </c>
      <c r="I782" t="str">
        <f>IFERROR(VLOOKUP(H782,location[],2,FALSE),"")</f>
        <v>Hyderabad</v>
      </c>
      <c r="J782">
        <f>IFERROR(INDEX(sales[Monthly_Salary],MATCH(A782,sales[Employee_ID],0)),"")</f>
        <v>94000</v>
      </c>
      <c r="K782">
        <f>IFERROR(INDEX(sales[Salary_Hike_Percentage],MATCH(A782,sales[Employee_ID],0)),"")</f>
        <v>3</v>
      </c>
      <c r="L782">
        <f>IFERROR(INDEX(performance[Performance_Rating],MATCH(A782,performance[Employee_ID],0)),"")</f>
        <v>2.6</v>
      </c>
      <c r="M782">
        <f>IFERROR(INDEX(performance[Bonus_Percentage],MATCH(A782,performance[Employee_ID],0)),"")</f>
        <v>0.1</v>
      </c>
      <c r="N782" t="str">
        <f>IFERROR(INDEX(attendance[Status],MATCH(A782,attendance[Employee_ID],0)),"")</f>
        <v>Present</v>
      </c>
      <c r="O782">
        <f>IFERROR(INDEX(attendance[Working_Hours],MATCH(A782,attendance[Employee_ID],0)),"")</f>
        <v>8.4</v>
      </c>
      <c r="P782">
        <f>IFERROR(INDEX(attendance[Date],MATCH(A782,attendance[Employee_ID],0)),"")</f>
        <v>45658</v>
      </c>
      <c r="Q782">
        <f t="shared" si="36"/>
        <v>96820</v>
      </c>
      <c r="R782" t="str">
        <f t="shared" si="37"/>
        <v>Average</v>
      </c>
      <c r="S782">
        <f t="shared" si="38"/>
        <v>1</v>
      </c>
    </row>
    <row r="783" spans="1:19" x14ac:dyDescent="0.2">
      <c r="A783" s="6" t="s">
        <v>1900</v>
      </c>
      <c r="B783" t="str">
        <f>IFERROR(VLOOKUP(A783,employee[],2,FALSE),"")</f>
        <v>Aarav Sharma</v>
      </c>
      <c r="C783" t="str">
        <f>IFERROR(VLOOKUP(A783,employee[],3,FALSE),"")</f>
        <v>aarav.sharma782@yahoo.com</v>
      </c>
      <c r="D783" t="str">
        <f>IFERROR(VLOOKUP(A783,employee[],4,FALSE),"")</f>
        <v>D003</v>
      </c>
      <c r="E783" t="str">
        <f>VLOOKUP(D783,department[],2,FALSE)</f>
        <v>IT</v>
      </c>
      <c r="F783" t="str">
        <f>IFERROR(VLOOKUP(A783,employee[],5,FALSE),"")</f>
        <v>R003</v>
      </c>
      <c r="G783" t="str">
        <f>IFERROR(VLOOKUP(F783,job[],2,FALSE),"")</f>
        <v>Software Engineer</v>
      </c>
      <c r="H783" t="str">
        <f>IFERROR(VLOOKUP(A783,employee[],6,FALSE),"")</f>
        <v>L002</v>
      </c>
      <c r="I783" t="str">
        <f>IFERROR(VLOOKUP(H783,location[],2,FALSE),"")</f>
        <v>Mumbai</v>
      </c>
      <c r="J783">
        <f>IFERROR(INDEX(sales[Monthly_Salary],MATCH(A783,sales[Employee_ID],0)),"")</f>
        <v>73000</v>
      </c>
      <c r="K783">
        <f>IFERROR(INDEX(sales[Salary_Hike_Percentage],MATCH(A783,sales[Employee_ID],0)),"")</f>
        <v>10</v>
      </c>
      <c r="L783">
        <f>IFERROR(INDEX(performance[Performance_Rating],MATCH(A783,performance[Employee_ID],0)),"")</f>
        <v>4</v>
      </c>
      <c r="M783">
        <f>IFERROR(INDEX(performance[Bonus_Percentage],MATCH(A783,performance[Employee_ID],0)),"")</f>
        <v>0.16</v>
      </c>
      <c r="N783" t="str">
        <f>IFERROR(INDEX(attendance[Status],MATCH(A783,attendance[Employee_ID],0)),"")</f>
        <v>Present</v>
      </c>
      <c r="O783">
        <f>IFERROR(INDEX(attendance[Working_Hours],MATCH(A783,attendance[Employee_ID],0)),"")</f>
        <v>7.7</v>
      </c>
      <c r="P783">
        <f>IFERROR(INDEX(attendance[Date],MATCH(A783,attendance[Employee_ID],0)),"")</f>
        <v>45658</v>
      </c>
      <c r="Q783">
        <f t="shared" si="36"/>
        <v>80300</v>
      </c>
      <c r="R783" t="str">
        <f t="shared" si="37"/>
        <v>Good</v>
      </c>
      <c r="S783">
        <f t="shared" si="38"/>
        <v>1</v>
      </c>
    </row>
    <row r="784" spans="1:19" x14ac:dyDescent="0.2">
      <c r="A784" s="7" t="s">
        <v>1902</v>
      </c>
      <c r="B784" t="str">
        <f>IFERROR(VLOOKUP(A784,employee[],2,FALSE),"")</f>
        <v>Aarav Iyer</v>
      </c>
      <c r="C784" t="str">
        <f>IFERROR(VLOOKUP(A784,employee[],3,FALSE),"")</f>
        <v>aarav.iyer783@yahoo.com</v>
      </c>
      <c r="D784" t="str">
        <f>IFERROR(VLOOKUP(A784,employee[],4,FALSE),"")</f>
        <v>D003</v>
      </c>
      <c r="E784" t="str">
        <f>VLOOKUP(D784,department[],2,FALSE)</f>
        <v>IT</v>
      </c>
      <c r="F784" t="str">
        <f>IFERROR(VLOOKUP(A784,employee[],5,FALSE),"")</f>
        <v>R002</v>
      </c>
      <c r="G784" t="str">
        <f>IFERROR(VLOOKUP(F784,job[],2,FALSE),"")</f>
        <v>Data Analyst</v>
      </c>
      <c r="H784" t="str">
        <f>IFERROR(VLOOKUP(A784,employee[],6,FALSE),"")</f>
        <v>L004</v>
      </c>
      <c r="I784" t="str">
        <f>IFERROR(VLOOKUP(H784,location[],2,FALSE),"")</f>
        <v>Hyderabad</v>
      </c>
      <c r="J784">
        <f>IFERROR(INDEX(sales[Monthly_Salary],MATCH(A784,sales[Employee_ID],0)),"")</f>
        <v>31000</v>
      </c>
      <c r="K784">
        <f>IFERROR(INDEX(sales[Salary_Hike_Percentage],MATCH(A784,sales[Employee_ID],0)),"")</f>
        <v>10</v>
      </c>
      <c r="L784">
        <f>IFERROR(INDEX(performance[Performance_Rating],MATCH(A784,performance[Employee_ID],0)),"")</f>
        <v>4.5999999999999996</v>
      </c>
      <c r="M784">
        <f>IFERROR(INDEX(performance[Bonus_Percentage],MATCH(A784,performance[Employee_ID],0)),"")</f>
        <v>0.18</v>
      </c>
      <c r="N784" t="str">
        <f>IFERROR(INDEX(attendance[Status],MATCH(A784,attendance[Employee_ID],0)),"")</f>
        <v>Present</v>
      </c>
      <c r="O784">
        <f>IFERROR(INDEX(attendance[Working_Hours],MATCH(A784,attendance[Employee_ID],0)),"")</f>
        <v>8.8000000000000007</v>
      </c>
      <c r="P784">
        <f>IFERROR(INDEX(attendance[Date],MATCH(A784,attendance[Employee_ID],0)),"")</f>
        <v>45658</v>
      </c>
      <c r="Q784">
        <f t="shared" si="36"/>
        <v>34100</v>
      </c>
      <c r="R784" t="str">
        <f t="shared" si="37"/>
        <v>Excellent</v>
      </c>
      <c r="S784">
        <f t="shared" si="38"/>
        <v>1</v>
      </c>
    </row>
    <row r="785" spans="1:19" x14ac:dyDescent="0.2">
      <c r="A785" s="6" t="s">
        <v>1904</v>
      </c>
      <c r="B785" t="str">
        <f>IFERROR(VLOOKUP(A785,employee[],2,FALSE),"")</f>
        <v>Rohan Chauhan</v>
      </c>
      <c r="C785" t="str">
        <f>IFERROR(VLOOKUP(A785,employee[],3,FALSE),"")</f>
        <v>rohan.chauhan784@outlook.com</v>
      </c>
      <c r="D785" t="str">
        <f>IFERROR(VLOOKUP(A785,employee[],4,FALSE),"")</f>
        <v>D005</v>
      </c>
      <c r="E785" t="str">
        <f>VLOOKUP(D785,department[],2,FALSE)</f>
        <v>Marketing</v>
      </c>
      <c r="F785" t="str">
        <f>IFERROR(VLOOKUP(A785,employee[],5,FALSE),"")</f>
        <v>R002</v>
      </c>
      <c r="G785" t="str">
        <f>IFERROR(VLOOKUP(F785,job[],2,FALSE),"")</f>
        <v>Data Analyst</v>
      </c>
      <c r="H785" t="str">
        <f>IFERROR(VLOOKUP(A785,employee[],6,FALSE),"")</f>
        <v>L002</v>
      </c>
      <c r="I785" t="str">
        <f>IFERROR(VLOOKUP(H785,location[],2,FALSE),"")</f>
        <v>Mumbai</v>
      </c>
      <c r="J785">
        <f>IFERROR(INDEX(sales[Monthly_Salary],MATCH(A785,sales[Employee_ID],0)),"")</f>
        <v>63000</v>
      </c>
      <c r="K785">
        <f>IFERROR(INDEX(sales[Salary_Hike_Percentage],MATCH(A785,sales[Employee_ID],0)),"")</f>
        <v>5</v>
      </c>
      <c r="L785">
        <f>IFERROR(INDEX(performance[Performance_Rating],MATCH(A785,performance[Employee_ID],0)),"")</f>
        <v>3</v>
      </c>
      <c r="M785">
        <f>IFERROR(INDEX(performance[Bonus_Percentage],MATCH(A785,performance[Employee_ID],0)),"")</f>
        <v>0.12</v>
      </c>
      <c r="N785" t="str">
        <f>IFERROR(INDEX(attendance[Status],MATCH(A785,attendance[Employee_ID],0)),"")</f>
        <v>Present</v>
      </c>
      <c r="O785">
        <f>IFERROR(INDEX(attendance[Working_Hours],MATCH(A785,attendance[Employee_ID],0)),"")</f>
        <v>8.4</v>
      </c>
      <c r="P785">
        <f>IFERROR(INDEX(attendance[Date],MATCH(A785,attendance[Employee_ID],0)),"")</f>
        <v>45658</v>
      </c>
      <c r="Q785">
        <f t="shared" si="36"/>
        <v>66150</v>
      </c>
      <c r="R785" t="str">
        <f t="shared" si="37"/>
        <v>Average</v>
      </c>
      <c r="S785">
        <f t="shared" si="38"/>
        <v>1</v>
      </c>
    </row>
    <row r="786" spans="1:19" x14ac:dyDescent="0.2">
      <c r="A786" s="7" t="s">
        <v>1906</v>
      </c>
      <c r="B786" t="str">
        <f>IFERROR(VLOOKUP(A786,employee[],2,FALSE),"")</f>
        <v>Vivaan Kapoor</v>
      </c>
      <c r="C786" t="str">
        <f>IFERROR(VLOOKUP(A786,employee[],3,FALSE),"")</f>
        <v>vivaan.kapoor785@yahoo.com</v>
      </c>
      <c r="D786" t="str">
        <f>IFERROR(VLOOKUP(A786,employee[],4,FALSE),"")</f>
        <v>D005</v>
      </c>
      <c r="E786" t="str">
        <f>VLOOKUP(D786,department[],2,FALSE)</f>
        <v>Marketing</v>
      </c>
      <c r="F786" t="str">
        <f>IFERROR(VLOOKUP(A786,employee[],5,FALSE),"")</f>
        <v>R002</v>
      </c>
      <c r="G786" t="str">
        <f>IFERROR(VLOOKUP(F786,job[],2,FALSE),"")</f>
        <v>Data Analyst</v>
      </c>
      <c r="H786" t="str">
        <f>IFERROR(VLOOKUP(A786,employee[],6,FALSE),"")</f>
        <v>L001</v>
      </c>
      <c r="I786" t="str">
        <f>IFERROR(VLOOKUP(H786,location[],2,FALSE),"")</f>
        <v>Delhi</v>
      </c>
      <c r="J786">
        <f>IFERROR(INDEX(sales[Monthly_Salary],MATCH(A786,sales[Employee_ID],0)),"")</f>
        <v>96000</v>
      </c>
      <c r="K786">
        <f>IFERROR(INDEX(sales[Salary_Hike_Percentage],MATCH(A786,sales[Employee_ID],0)),"")</f>
        <v>5</v>
      </c>
      <c r="L786">
        <f>IFERROR(INDEX(performance[Performance_Rating],MATCH(A786,performance[Employee_ID],0)),"")</f>
        <v>3</v>
      </c>
      <c r="M786">
        <f>IFERROR(INDEX(performance[Bonus_Percentage],MATCH(A786,performance[Employee_ID],0)),"")</f>
        <v>0.12</v>
      </c>
      <c r="N786" t="str">
        <f>IFERROR(INDEX(attendance[Status],MATCH(A786,attendance[Employee_ID],0)),"")</f>
        <v>Present</v>
      </c>
      <c r="O786">
        <f>IFERROR(INDEX(attendance[Working_Hours],MATCH(A786,attendance[Employee_ID],0)),"")</f>
        <v>7.7</v>
      </c>
      <c r="P786">
        <f>IFERROR(INDEX(attendance[Date],MATCH(A786,attendance[Employee_ID],0)),"")</f>
        <v>45658</v>
      </c>
      <c r="Q786">
        <f t="shared" si="36"/>
        <v>100800</v>
      </c>
      <c r="R786" t="str">
        <f t="shared" si="37"/>
        <v>Average</v>
      </c>
      <c r="S786">
        <f t="shared" si="38"/>
        <v>1</v>
      </c>
    </row>
    <row r="787" spans="1:19" x14ac:dyDescent="0.2">
      <c r="A787" s="6" t="s">
        <v>1909</v>
      </c>
      <c r="B787" t="str">
        <f>IFERROR(VLOOKUP(A787,employee[],2,FALSE),"")</f>
        <v>Sneha Malhotra</v>
      </c>
      <c r="C787" t="str">
        <f>IFERROR(VLOOKUP(A787,employee[],3,FALSE),"")</f>
        <v>sneha.malhotra786@yahoo.com</v>
      </c>
      <c r="D787" t="str">
        <f>IFERROR(VLOOKUP(A787,employee[],4,FALSE),"")</f>
        <v>D004</v>
      </c>
      <c r="E787" t="str">
        <f>VLOOKUP(D787,department[],2,FALSE)</f>
        <v>Sales</v>
      </c>
      <c r="F787" t="str">
        <f>IFERROR(VLOOKUP(A787,employee[],5,FALSE),"")</f>
        <v>R005</v>
      </c>
      <c r="G787" t="str">
        <f>IFERROR(VLOOKUP(F787,job[],2,FALSE),"")</f>
        <v>Sales Executive</v>
      </c>
      <c r="H787" t="str">
        <f>IFERROR(VLOOKUP(A787,employee[],6,FALSE),"")</f>
        <v>L001</v>
      </c>
      <c r="I787" t="str">
        <f>IFERROR(VLOOKUP(H787,location[],2,FALSE),"")</f>
        <v>Delhi</v>
      </c>
      <c r="J787">
        <f>IFERROR(INDEX(sales[Monthly_Salary],MATCH(A787,sales[Employee_ID],0)),"")</f>
        <v>90000</v>
      </c>
      <c r="K787">
        <f>IFERROR(INDEX(sales[Salary_Hike_Percentage],MATCH(A787,sales[Employee_ID],0)),"")</f>
        <v>12</v>
      </c>
      <c r="L787">
        <f>IFERROR(INDEX(performance[Performance_Rating],MATCH(A787,performance[Employee_ID],0)),"")</f>
        <v>2.6</v>
      </c>
      <c r="M787">
        <f>IFERROR(INDEX(performance[Bonus_Percentage],MATCH(A787,performance[Employee_ID],0)),"")</f>
        <v>0.1</v>
      </c>
      <c r="N787" t="str">
        <f>IFERROR(INDEX(attendance[Status],MATCH(A787,attendance[Employee_ID],0)),"")</f>
        <v>WFH</v>
      </c>
      <c r="O787">
        <f>IFERROR(INDEX(attendance[Working_Hours],MATCH(A787,attendance[Employee_ID],0)),"")</f>
        <v>8.1999999999999993</v>
      </c>
      <c r="P787">
        <f>IFERROR(INDEX(attendance[Date],MATCH(A787,attendance[Employee_ID],0)),"")</f>
        <v>45658</v>
      </c>
      <c r="Q787">
        <f t="shared" si="36"/>
        <v>100800.00000000001</v>
      </c>
      <c r="R787" t="str">
        <f t="shared" si="37"/>
        <v>Average</v>
      </c>
      <c r="S787">
        <f t="shared" si="38"/>
        <v>0</v>
      </c>
    </row>
    <row r="788" spans="1:19" x14ac:dyDescent="0.2">
      <c r="A788" s="7" t="s">
        <v>1911</v>
      </c>
      <c r="B788" t="str">
        <f>IFERROR(VLOOKUP(A788,employee[],2,FALSE),"")</f>
        <v>Neha Joshi</v>
      </c>
      <c r="C788" t="str">
        <f>IFERROR(VLOOKUP(A788,employee[],3,FALSE),"")</f>
        <v>neha.joshi787@outlook.com</v>
      </c>
      <c r="D788" t="str">
        <f>IFERROR(VLOOKUP(A788,employee[],4,FALSE),"")</f>
        <v>D005</v>
      </c>
      <c r="E788" t="str">
        <f>VLOOKUP(D788,department[],2,FALSE)</f>
        <v>Marketing</v>
      </c>
      <c r="F788" t="str">
        <f>IFERROR(VLOOKUP(A788,employee[],5,FALSE),"")</f>
        <v>R002</v>
      </c>
      <c r="G788" t="str">
        <f>IFERROR(VLOOKUP(F788,job[],2,FALSE),"")</f>
        <v>Data Analyst</v>
      </c>
      <c r="H788" t="str">
        <f>IFERROR(VLOOKUP(A788,employee[],6,FALSE),"")</f>
        <v>L004</v>
      </c>
      <c r="I788" t="str">
        <f>IFERROR(VLOOKUP(H788,location[],2,FALSE),"")</f>
        <v>Hyderabad</v>
      </c>
      <c r="J788">
        <f>IFERROR(INDEX(sales[Monthly_Salary],MATCH(A788,sales[Employee_ID],0)),"")</f>
        <v>43000</v>
      </c>
      <c r="K788">
        <f>IFERROR(INDEX(sales[Salary_Hike_Percentage],MATCH(A788,sales[Employee_ID],0)),"")</f>
        <v>10</v>
      </c>
      <c r="L788">
        <f>IFERROR(INDEX(performance[Performance_Rating],MATCH(A788,performance[Employee_ID],0)),"")</f>
        <v>3.5</v>
      </c>
      <c r="M788">
        <f>IFERROR(INDEX(performance[Bonus_Percentage],MATCH(A788,performance[Employee_ID],0)),"")</f>
        <v>0.14000000000000001</v>
      </c>
      <c r="N788" t="str">
        <f>IFERROR(INDEX(attendance[Status],MATCH(A788,attendance[Employee_ID],0)),"")</f>
        <v>Present</v>
      </c>
      <c r="O788">
        <f>IFERROR(INDEX(attendance[Working_Hours],MATCH(A788,attendance[Employee_ID],0)),"")</f>
        <v>7.3</v>
      </c>
      <c r="P788">
        <f>IFERROR(INDEX(attendance[Date],MATCH(A788,attendance[Employee_ID],0)),"")</f>
        <v>45658</v>
      </c>
      <c r="Q788">
        <f t="shared" si="36"/>
        <v>47300.000000000007</v>
      </c>
      <c r="R788" t="str">
        <f t="shared" si="37"/>
        <v>Good</v>
      </c>
      <c r="S788">
        <f t="shared" si="38"/>
        <v>1</v>
      </c>
    </row>
    <row r="789" spans="1:19" x14ac:dyDescent="0.2">
      <c r="A789" s="6" t="s">
        <v>1913</v>
      </c>
      <c r="B789" t="str">
        <f>IFERROR(VLOOKUP(A789,employee[],2,FALSE),"")</f>
        <v>Neha Malhotra</v>
      </c>
      <c r="C789" t="str">
        <f>IFERROR(VLOOKUP(A789,employee[],3,FALSE),"")</f>
        <v>neha.malhotra788@gmail.com</v>
      </c>
      <c r="D789" t="str">
        <f>IFERROR(VLOOKUP(A789,employee[],4,FALSE),"")</f>
        <v>D004</v>
      </c>
      <c r="E789" t="str">
        <f>VLOOKUP(D789,department[],2,FALSE)</f>
        <v>Sales</v>
      </c>
      <c r="F789" t="str">
        <f>IFERROR(VLOOKUP(A789,employee[],5,FALSE),"")</f>
        <v>R005</v>
      </c>
      <c r="G789" t="str">
        <f>IFERROR(VLOOKUP(F789,job[],2,FALSE),"")</f>
        <v>Sales Executive</v>
      </c>
      <c r="H789" t="str">
        <f>IFERROR(VLOOKUP(A789,employee[],6,FALSE),"")</f>
        <v>L002</v>
      </c>
      <c r="I789" t="str">
        <f>IFERROR(VLOOKUP(H789,location[],2,FALSE),"")</f>
        <v>Mumbai</v>
      </c>
      <c r="J789">
        <f>IFERROR(INDEX(sales[Monthly_Salary],MATCH(A789,sales[Employee_ID],0)),"")</f>
        <v>49000</v>
      </c>
      <c r="K789">
        <f>IFERROR(INDEX(sales[Salary_Hike_Percentage],MATCH(A789,sales[Employee_ID],0)),"")</f>
        <v>12</v>
      </c>
      <c r="L789">
        <f>IFERROR(INDEX(performance[Performance_Rating],MATCH(A789,performance[Employee_ID],0)),"")</f>
        <v>4.2</v>
      </c>
      <c r="M789">
        <f>IFERROR(INDEX(performance[Bonus_Percentage],MATCH(A789,performance[Employee_ID],0)),"")</f>
        <v>0.17</v>
      </c>
      <c r="N789" t="str">
        <f>IFERROR(INDEX(attendance[Status],MATCH(A789,attendance[Employee_ID],0)),"")</f>
        <v>Present</v>
      </c>
      <c r="O789">
        <f>IFERROR(INDEX(attendance[Working_Hours],MATCH(A789,attendance[Employee_ID],0)),"")</f>
        <v>7.4</v>
      </c>
      <c r="P789">
        <f>IFERROR(INDEX(attendance[Date],MATCH(A789,attendance[Employee_ID],0)),"")</f>
        <v>45658</v>
      </c>
      <c r="Q789">
        <f t="shared" si="36"/>
        <v>54880.000000000007</v>
      </c>
      <c r="R789" t="str">
        <f t="shared" si="37"/>
        <v>Good</v>
      </c>
      <c r="S789">
        <f t="shared" si="38"/>
        <v>1</v>
      </c>
    </row>
    <row r="790" spans="1:19" x14ac:dyDescent="0.2">
      <c r="A790" s="7" t="s">
        <v>1915</v>
      </c>
      <c r="B790" t="str">
        <f>IFERROR(VLOOKUP(A790,employee[],2,FALSE),"")</f>
        <v>Arjun Joshi</v>
      </c>
      <c r="C790" t="str">
        <f>IFERROR(VLOOKUP(A790,employee[],3,FALSE),"")</f>
        <v>arjun.joshi789@outlook.com</v>
      </c>
      <c r="D790" t="str">
        <f>IFERROR(VLOOKUP(A790,employee[],4,FALSE),"")</f>
        <v>D004</v>
      </c>
      <c r="E790" t="str">
        <f>VLOOKUP(D790,department[],2,FALSE)</f>
        <v>Sales</v>
      </c>
      <c r="F790" t="str">
        <f>IFERROR(VLOOKUP(A790,employee[],5,FALSE),"")</f>
        <v>R005</v>
      </c>
      <c r="G790" t="str">
        <f>IFERROR(VLOOKUP(F790,job[],2,FALSE),"")</f>
        <v>Sales Executive</v>
      </c>
      <c r="H790" t="str">
        <f>IFERROR(VLOOKUP(A790,employee[],6,FALSE),"")</f>
        <v>L001</v>
      </c>
      <c r="I790" t="str">
        <f>IFERROR(VLOOKUP(H790,location[],2,FALSE),"")</f>
        <v>Delhi</v>
      </c>
      <c r="J790">
        <f>IFERROR(INDEX(sales[Monthly_Salary],MATCH(A790,sales[Employee_ID],0)),"")</f>
        <v>33000</v>
      </c>
      <c r="K790">
        <f>IFERROR(INDEX(sales[Salary_Hike_Percentage],MATCH(A790,sales[Employee_ID],0)),"")</f>
        <v>10</v>
      </c>
      <c r="L790">
        <f>IFERROR(INDEX(performance[Performance_Rating],MATCH(A790,performance[Employee_ID],0)),"")</f>
        <v>3.9</v>
      </c>
      <c r="M790">
        <f>IFERROR(INDEX(performance[Bonus_Percentage],MATCH(A790,performance[Employee_ID],0)),"")</f>
        <v>0.16</v>
      </c>
      <c r="N790" t="str">
        <f>IFERROR(INDEX(attendance[Status],MATCH(A790,attendance[Employee_ID],0)),"")</f>
        <v>Leave</v>
      </c>
      <c r="O790">
        <f>IFERROR(INDEX(attendance[Working_Hours],MATCH(A790,attendance[Employee_ID],0)),"")</f>
        <v>8.1</v>
      </c>
      <c r="P790">
        <f>IFERROR(INDEX(attendance[Date],MATCH(A790,attendance[Employee_ID],0)),"")</f>
        <v>45658</v>
      </c>
      <c r="Q790">
        <f t="shared" si="36"/>
        <v>36300</v>
      </c>
      <c r="R790" t="str">
        <f t="shared" si="37"/>
        <v>Good</v>
      </c>
      <c r="S790">
        <f t="shared" si="38"/>
        <v>0</v>
      </c>
    </row>
    <row r="791" spans="1:19" x14ac:dyDescent="0.2">
      <c r="A791" s="6" t="s">
        <v>1917</v>
      </c>
      <c r="B791" t="str">
        <f>IFERROR(VLOOKUP(A791,employee[],2,FALSE),"")</f>
        <v>Riya Mehta</v>
      </c>
      <c r="C791" t="str">
        <f>IFERROR(VLOOKUP(A791,employee[],3,FALSE),"")</f>
        <v>riya.mehta790@yahoo.com</v>
      </c>
      <c r="D791" t="str">
        <f>IFERROR(VLOOKUP(A791,employee[],4,FALSE),"")</f>
        <v>D001</v>
      </c>
      <c r="E791" t="str">
        <f>VLOOKUP(D791,department[],2,FALSE)</f>
        <v>HR</v>
      </c>
      <c r="F791" t="str">
        <f>IFERROR(VLOOKUP(A791,employee[],5,FALSE),"")</f>
        <v>R001</v>
      </c>
      <c r="G791" t="str">
        <f>IFERROR(VLOOKUP(F791,job[],2,FALSE),"")</f>
        <v>HR Executive</v>
      </c>
      <c r="H791" t="str">
        <f>IFERROR(VLOOKUP(A791,employee[],6,FALSE),"")</f>
        <v>L003</v>
      </c>
      <c r="I791" t="str">
        <f>IFERROR(VLOOKUP(H791,location[],2,FALSE),"")</f>
        <v>Bengaluru</v>
      </c>
      <c r="J791">
        <f>IFERROR(INDEX(sales[Monthly_Salary],MATCH(A791,sales[Employee_ID],0)),"")</f>
        <v>115000</v>
      </c>
      <c r="K791">
        <f>IFERROR(INDEX(sales[Salary_Hike_Percentage],MATCH(A791,sales[Employee_ID],0)),"")</f>
        <v>5</v>
      </c>
      <c r="L791">
        <f>IFERROR(INDEX(performance[Performance_Rating],MATCH(A791,performance[Employee_ID],0)),"")</f>
        <v>3.3</v>
      </c>
      <c r="M791">
        <f>IFERROR(INDEX(performance[Bonus_Percentage],MATCH(A791,performance[Employee_ID],0)),"")</f>
        <v>0.13</v>
      </c>
      <c r="N791" t="str">
        <f>IFERROR(INDEX(attendance[Status],MATCH(A791,attendance[Employee_ID],0)),"")</f>
        <v>Present</v>
      </c>
      <c r="O791">
        <f>IFERROR(INDEX(attendance[Working_Hours],MATCH(A791,attendance[Employee_ID],0)),"")</f>
        <v>7.2</v>
      </c>
      <c r="P791">
        <f>IFERROR(INDEX(attendance[Date],MATCH(A791,attendance[Employee_ID],0)),"")</f>
        <v>45658</v>
      </c>
      <c r="Q791">
        <f t="shared" si="36"/>
        <v>120750</v>
      </c>
      <c r="R791" t="str">
        <f t="shared" si="37"/>
        <v>Average</v>
      </c>
      <c r="S791">
        <f t="shared" si="38"/>
        <v>1</v>
      </c>
    </row>
    <row r="792" spans="1:19" x14ac:dyDescent="0.2">
      <c r="A792" s="7" t="s">
        <v>1919</v>
      </c>
      <c r="B792" t="str">
        <f>IFERROR(VLOOKUP(A792,employee[],2,FALSE),"")</f>
        <v>Arjun Kapoor</v>
      </c>
      <c r="C792" t="str">
        <f>IFERROR(VLOOKUP(A792,employee[],3,FALSE),"")</f>
        <v>arjun.kapoor791@yahoo.com</v>
      </c>
      <c r="D792" t="str">
        <f>IFERROR(VLOOKUP(A792,employee[],4,FALSE),"")</f>
        <v>D005</v>
      </c>
      <c r="E792" t="str">
        <f>VLOOKUP(D792,department[],2,FALSE)</f>
        <v>Marketing</v>
      </c>
      <c r="F792" t="str">
        <f>IFERROR(VLOOKUP(A792,employee[],5,FALSE),"")</f>
        <v>R002</v>
      </c>
      <c r="G792" t="str">
        <f>IFERROR(VLOOKUP(F792,job[],2,FALSE),"")</f>
        <v>Data Analyst</v>
      </c>
      <c r="H792" t="str">
        <f>IFERROR(VLOOKUP(A792,employee[],6,FALSE),"")</f>
        <v>L001</v>
      </c>
      <c r="I792" t="str">
        <f>IFERROR(VLOOKUP(H792,location[],2,FALSE),"")</f>
        <v>Delhi</v>
      </c>
      <c r="J792">
        <f>IFERROR(INDEX(sales[Monthly_Salary],MATCH(A792,sales[Employee_ID],0)),"")</f>
        <v>33000</v>
      </c>
      <c r="K792">
        <f>IFERROR(INDEX(sales[Salary_Hike_Percentage],MATCH(A792,sales[Employee_ID],0)),"")</f>
        <v>10</v>
      </c>
      <c r="L792">
        <f>IFERROR(INDEX(performance[Performance_Rating],MATCH(A792,performance[Employee_ID],0)),"")</f>
        <v>2.9</v>
      </c>
      <c r="M792">
        <f>IFERROR(INDEX(performance[Bonus_Percentage],MATCH(A792,performance[Employee_ID],0)),"")</f>
        <v>0.12</v>
      </c>
      <c r="N792" t="str">
        <f>IFERROR(INDEX(attendance[Status],MATCH(A792,attendance[Employee_ID],0)),"")</f>
        <v>Present</v>
      </c>
      <c r="O792">
        <f>IFERROR(INDEX(attendance[Working_Hours],MATCH(A792,attendance[Employee_ID],0)),"")</f>
        <v>8.5</v>
      </c>
      <c r="P792">
        <f>IFERROR(INDEX(attendance[Date],MATCH(A792,attendance[Employee_ID],0)),"")</f>
        <v>45658</v>
      </c>
      <c r="Q792">
        <f t="shared" si="36"/>
        <v>36300</v>
      </c>
      <c r="R792" t="str">
        <f t="shared" si="37"/>
        <v>Average</v>
      </c>
      <c r="S792">
        <f t="shared" si="38"/>
        <v>1</v>
      </c>
    </row>
    <row r="793" spans="1:19" x14ac:dyDescent="0.2">
      <c r="A793" s="6" t="s">
        <v>1921</v>
      </c>
      <c r="B793" t="str">
        <f>IFERROR(VLOOKUP(A793,employee[],2,FALSE),"")</f>
        <v>Meera Sharma</v>
      </c>
      <c r="C793" t="str">
        <f>IFERROR(VLOOKUP(A793,employee[],3,FALSE),"")</f>
        <v>meera.sharma792@gmail.com</v>
      </c>
      <c r="D793" t="str">
        <f>IFERROR(VLOOKUP(A793,employee[],4,FALSE),"")</f>
        <v>D003</v>
      </c>
      <c r="E793" t="str">
        <f>VLOOKUP(D793,department[],2,FALSE)</f>
        <v>IT</v>
      </c>
      <c r="F793" t="str">
        <f>IFERROR(VLOOKUP(A793,employee[],5,FALSE),"")</f>
        <v>R003</v>
      </c>
      <c r="G793" t="str">
        <f>IFERROR(VLOOKUP(F793,job[],2,FALSE),"")</f>
        <v>Software Engineer</v>
      </c>
      <c r="H793" t="str">
        <f>IFERROR(VLOOKUP(A793,employee[],6,FALSE),"")</f>
        <v>L003</v>
      </c>
      <c r="I793" t="str">
        <f>IFERROR(VLOOKUP(H793,location[],2,FALSE),"")</f>
        <v>Bengaluru</v>
      </c>
      <c r="J793">
        <f>IFERROR(INDEX(sales[Monthly_Salary],MATCH(A793,sales[Employee_ID],0)),"")</f>
        <v>86000</v>
      </c>
      <c r="K793">
        <f>IFERROR(INDEX(sales[Salary_Hike_Percentage],MATCH(A793,sales[Employee_ID],0)),"")</f>
        <v>10</v>
      </c>
      <c r="L793">
        <f>IFERROR(INDEX(performance[Performance_Rating],MATCH(A793,performance[Employee_ID],0)),"")</f>
        <v>4.7</v>
      </c>
      <c r="M793">
        <f>IFERROR(INDEX(performance[Bonus_Percentage],MATCH(A793,performance[Employee_ID],0)),"")</f>
        <v>0.19</v>
      </c>
      <c r="N793" t="str">
        <f>IFERROR(INDEX(attendance[Status],MATCH(A793,attendance[Employee_ID],0)),"")</f>
        <v>Present</v>
      </c>
      <c r="O793">
        <f>IFERROR(INDEX(attendance[Working_Hours],MATCH(A793,attendance[Employee_ID],0)),"")</f>
        <v>7.7</v>
      </c>
      <c r="P793">
        <f>IFERROR(INDEX(attendance[Date],MATCH(A793,attendance[Employee_ID],0)),"")</f>
        <v>45658</v>
      </c>
      <c r="Q793">
        <f t="shared" si="36"/>
        <v>94600.000000000015</v>
      </c>
      <c r="R793" t="str">
        <f t="shared" si="37"/>
        <v>Excellent</v>
      </c>
      <c r="S793">
        <f t="shared" si="38"/>
        <v>1</v>
      </c>
    </row>
    <row r="794" spans="1:19" x14ac:dyDescent="0.2">
      <c r="A794" s="7" t="s">
        <v>1923</v>
      </c>
      <c r="B794" t="str">
        <f>IFERROR(VLOOKUP(A794,employee[],2,FALSE),"")</f>
        <v>Aman Nair</v>
      </c>
      <c r="C794" t="str">
        <f>IFERROR(VLOOKUP(A794,employee[],3,FALSE),"")</f>
        <v>aman.nair793@gmail.com</v>
      </c>
      <c r="D794" t="str">
        <f>IFERROR(VLOOKUP(A794,employee[],4,FALSE),"")</f>
        <v>D004</v>
      </c>
      <c r="E794" t="str">
        <f>VLOOKUP(D794,department[],2,FALSE)</f>
        <v>Sales</v>
      </c>
      <c r="F794" t="str">
        <f>IFERROR(VLOOKUP(A794,employee[],5,FALSE),"")</f>
        <v>R005</v>
      </c>
      <c r="G794" t="str">
        <f>IFERROR(VLOOKUP(F794,job[],2,FALSE),"")</f>
        <v>Sales Executive</v>
      </c>
      <c r="H794" t="str">
        <f>IFERROR(VLOOKUP(A794,employee[],6,FALSE),"")</f>
        <v>L002</v>
      </c>
      <c r="I794" t="str">
        <f>IFERROR(VLOOKUP(H794,location[],2,FALSE),"")</f>
        <v>Mumbai</v>
      </c>
      <c r="J794">
        <f>IFERROR(INDEX(sales[Monthly_Salary],MATCH(A794,sales[Employee_ID],0)),"")</f>
        <v>118000</v>
      </c>
      <c r="K794">
        <f>IFERROR(INDEX(sales[Salary_Hike_Percentage],MATCH(A794,sales[Employee_ID],0)),"")</f>
        <v>5</v>
      </c>
      <c r="L794">
        <f>IFERROR(INDEX(performance[Performance_Rating],MATCH(A794,performance[Employee_ID],0)),"")</f>
        <v>2.8</v>
      </c>
      <c r="M794">
        <f>IFERROR(INDEX(performance[Bonus_Percentage],MATCH(A794,performance[Employee_ID],0)),"")</f>
        <v>0.11</v>
      </c>
      <c r="N794" t="str">
        <f>IFERROR(INDEX(attendance[Status],MATCH(A794,attendance[Employee_ID],0)),"")</f>
        <v>Present</v>
      </c>
      <c r="O794">
        <f>IFERROR(INDEX(attendance[Working_Hours],MATCH(A794,attendance[Employee_ID],0)),"")</f>
        <v>8.6999999999999993</v>
      </c>
      <c r="P794">
        <f>IFERROR(INDEX(attendance[Date],MATCH(A794,attendance[Employee_ID],0)),"")</f>
        <v>45658</v>
      </c>
      <c r="Q794">
        <f t="shared" si="36"/>
        <v>123900</v>
      </c>
      <c r="R794" t="str">
        <f t="shared" si="37"/>
        <v>Average</v>
      </c>
      <c r="S794">
        <f t="shared" si="38"/>
        <v>1</v>
      </c>
    </row>
    <row r="795" spans="1:19" x14ac:dyDescent="0.2">
      <c r="A795" s="6" t="s">
        <v>1925</v>
      </c>
      <c r="B795" t="str">
        <f>IFERROR(VLOOKUP(A795,employee[],2,FALSE),"")</f>
        <v>Vivaan Agarwal</v>
      </c>
      <c r="C795" t="str">
        <f>IFERROR(VLOOKUP(A795,employee[],3,FALSE),"")</f>
        <v>vivaan.agarwal794@gmail.com</v>
      </c>
      <c r="D795" t="str">
        <f>IFERROR(VLOOKUP(A795,employee[],4,FALSE),"")</f>
        <v>D002</v>
      </c>
      <c r="E795" t="str">
        <f>VLOOKUP(D795,department[],2,FALSE)</f>
        <v>Finance</v>
      </c>
      <c r="F795" t="str">
        <f>IFERROR(VLOOKUP(A795,employee[],5,FALSE),"")</f>
        <v>R004</v>
      </c>
      <c r="G795" t="str">
        <f>IFERROR(VLOOKUP(F795,job[],2,FALSE),"")</f>
        <v>Finance Manager</v>
      </c>
      <c r="H795" t="str">
        <f>IFERROR(VLOOKUP(A795,employee[],6,FALSE),"")</f>
        <v>L004</v>
      </c>
      <c r="I795" t="str">
        <f>IFERROR(VLOOKUP(H795,location[],2,FALSE),"")</f>
        <v>Hyderabad</v>
      </c>
      <c r="J795">
        <f>IFERROR(INDEX(sales[Monthly_Salary],MATCH(A795,sales[Employee_ID],0)),"")</f>
        <v>120000</v>
      </c>
      <c r="K795">
        <f>IFERROR(INDEX(sales[Salary_Hike_Percentage],MATCH(A795,sales[Employee_ID],0)),"")</f>
        <v>7</v>
      </c>
      <c r="L795">
        <f>IFERROR(INDEX(performance[Performance_Rating],MATCH(A795,performance[Employee_ID],0)),"")</f>
        <v>4.5999999999999996</v>
      </c>
      <c r="M795">
        <f>IFERROR(INDEX(performance[Bonus_Percentage],MATCH(A795,performance[Employee_ID],0)),"")</f>
        <v>0.18</v>
      </c>
      <c r="N795" t="str">
        <f>IFERROR(INDEX(attendance[Status],MATCH(A795,attendance[Employee_ID],0)),"")</f>
        <v>Present</v>
      </c>
      <c r="O795">
        <f>IFERROR(INDEX(attendance[Working_Hours],MATCH(A795,attendance[Employee_ID],0)),"")</f>
        <v>8.1999999999999993</v>
      </c>
      <c r="P795">
        <f>IFERROR(INDEX(attendance[Date],MATCH(A795,attendance[Employee_ID],0)),"")</f>
        <v>45658</v>
      </c>
      <c r="Q795">
        <f t="shared" si="36"/>
        <v>128400.00000000001</v>
      </c>
      <c r="R795" t="str">
        <f t="shared" si="37"/>
        <v>Excellent</v>
      </c>
      <c r="S795">
        <f t="shared" si="38"/>
        <v>1</v>
      </c>
    </row>
    <row r="796" spans="1:19" x14ac:dyDescent="0.2">
      <c r="A796" s="7" t="s">
        <v>1927</v>
      </c>
      <c r="B796" t="str">
        <f>IFERROR(VLOOKUP(A796,employee[],2,FALSE),"")</f>
        <v>Arjun Sharma</v>
      </c>
      <c r="C796" t="str">
        <f>IFERROR(VLOOKUP(A796,employee[],3,FALSE),"")</f>
        <v>arjun.sharma795@gmail.com</v>
      </c>
      <c r="D796" t="str">
        <f>IFERROR(VLOOKUP(A796,employee[],4,FALSE),"")</f>
        <v>D003</v>
      </c>
      <c r="E796" t="str">
        <f>VLOOKUP(D796,department[],2,FALSE)</f>
        <v>IT</v>
      </c>
      <c r="F796" t="str">
        <f>IFERROR(VLOOKUP(A796,employee[],5,FALSE),"")</f>
        <v>R002</v>
      </c>
      <c r="G796" t="str">
        <f>IFERROR(VLOOKUP(F796,job[],2,FALSE),"")</f>
        <v>Data Analyst</v>
      </c>
      <c r="H796" t="str">
        <f>IFERROR(VLOOKUP(A796,employee[],6,FALSE),"")</f>
        <v>L001</v>
      </c>
      <c r="I796" t="str">
        <f>IFERROR(VLOOKUP(H796,location[],2,FALSE),"")</f>
        <v>Delhi</v>
      </c>
      <c r="J796">
        <f>IFERROR(INDEX(sales[Monthly_Salary],MATCH(A796,sales[Employee_ID],0)),"")</f>
        <v>60000</v>
      </c>
      <c r="K796">
        <f>IFERROR(INDEX(sales[Salary_Hike_Percentage],MATCH(A796,sales[Employee_ID],0)),"")</f>
        <v>10</v>
      </c>
      <c r="L796">
        <f>IFERROR(INDEX(performance[Performance_Rating],MATCH(A796,performance[Employee_ID],0)),"")</f>
        <v>3.3</v>
      </c>
      <c r="M796">
        <f>IFERROR(INDEX(performance[Bonus_Percentage],MATCH(A796,performance[Employee_ID],0)),"")</f>
        <v>0.13</v>
      </c>
      <c r="N796" t="str">
        <f>IFERROR(INDEX(attendance[Status],MATCH(A796,attendance[Employee_ID],0)),"")</f>
        <v>Present</v>
      </c>
      <c r="O796">
        <f>IFERROR(INDEX(attendance[Working_Hours],MATCH(A796,attendance[Employee_ID],0)),"")</f>
        <v>8</v>
      </c>
      <c r="P796">
        <f>IFERROR(INDEX(attendance[Date],MATCH(A796,attendance[Employee_ID],0)),"")</f>
        <v>45658</v>
      </c>
      <c r="Q796">
        <f t="shared" si="36"/>
        <v>66000</v>
      </c>
      <c r="R796" t="str">
        <f t="shared" si="37"/>
        <v>Average</v>
      </c>
      <c r="S796">
        <f t="shared" si="38"/>
        <v>1</v>
      </c>
    </row>
    <row r="797" spans="1:19" x14ac:dyDescent="0.2">
      <c r="A797" s="6" t="s">
        <v>1929</v>
      </c>
      <c r="B797" t="str">
        <f>IFERROR(VLOOKUP(A797,employee[],2,FALSE),"")</f>
        <v>Vivaan Gupta</v>
      </c>
      <c r="C797" t="str">
        <f>IFERROR(VLOOKUP(A797,employee[],3,FALSE),"")</f>
        <v>vivaan.gupta796@outlook.com</v>
      </c>
      <c r="D797" t="str">
        <f>IFERROR(VLOOKUP(A797,employee[],4,FALSE),"")</f>
        <v>D003</v>
      </c>
      <c r="E797" t="str">
        <f>VLOOKUP(D797,department[],2,FALSE)</f>
        <v>IT</v>
      </c>
      <c r="F797" t="str">
        <f>IFERROR(VLOOKUP(A797,employee[],5,FALSE),"")</f>
        <v>R002</v>
      </c>
      <c r="G797" t="str">
        <f>IFERROR(VLOOKUP(F797,job[],2,FALSE),"")</f>
        <v>Data Analyst</v>
      </c>
      <c r="H797" t="str">
        <f>IFERROR(VLOOKUP(A797,employee[],6,FALSE),"")</f>
        <v>L002</v>
      </c>
      <c r="I797" t="str">
        <f>IFERROR(VLOOKUP(H797,location[],2,FALSE),"")</f>
        <v>Mumbai</v>
      </c>
      <c r="J797">
        <f>IFERROR(INDEX(sales[Monthly_Salary],MATCH(A797,sales[Employee_ID],0)),"")</f>
        <v>108000</v>
      </c>
      <c r="K797">
        <f>IFERROR(INDEX(sales[Salary_Hike_Percentage],MATCH(A797,sales[Employee_ID],0)),"")</f>
        <v>5</v>
      </c>
      <c r="L797">
        <f>IFERROR(INDEX(performance[Performance_Rating],MATCH(A797,performance[Employee_ID],0)),"")</f>
        <v>3</v>
      </c>
      <c r="M797">
        <f>IFERROR(INDEX(performance[Bonus_Percentage],MATCH(A797,performance[Employee_ID],0)),"")</f>
        <v>0.12</v>
      </c>
      <c r="N797" t="str">
        <f>IFERROR(INDEX(attendance[Status],MATCH(A797,attendance[Employee_ID],0)),"")</f>
        <v>Present</v>
      </c>
      <c r="O797">
        <f>IFERROR(INDEX(attendance[Working_Hours],MATCH(A797,attendance[Employee_ID],0)),"")</f>
        <v>8.3000000000000007</v>
      </c>
      <c r="P797">
        <f>IFERROR(INDEX(attendance[Date],MATCH(A797,attendance[Employee_ID],0)),"")</f>
        <v>45658</v>
      </c>
      <c r="Q797">
        <f t="shared" si="36"/>
        <v>113400</v>
      </c>
      <c r="R797" t="str">
        <f t="shared" si="37"/>
        <v>Average</v>
      </c>
      <c r="S797">
        <f t="shared" si="38"/>
        <v>1</v>
      </c>
    </row>
    <row r="798" spans="1:19" x14ac:dyDescent="0.2">
      <c r="A798" s="7" t="s">
        <v>1931</v>
      </c>
      <c r="B798" t="str">
        <f>IFERROR(VLOOKUP(A798,employee[],2,FALSE),"")</f>
        <v>Aditya Chauhan</v>
      </c>
      <c r="C798" t="str">
        <f>IFERROR(VLOOKUP(A798,employee[],3,FALSE),"")</f>
        <v>aditya.chauhan797@gmail.com</v>
      </c>
      <c r="D798" t="str">
        <f>IFERROR(VLOOKUP(A798,employee[],4,FALSE),"")</f>
        <v>D005</v>
      </c>
      <c r="E798" t="str">
        <f>VLOOKUP(D798,department[],2,FALSE)</f>
        <v>Marketing</v>
      </c>
      <c r="F798" t="str">
        <f>IFERROR(VLOOKUP(A798,employee[],5,FALSE),"")</f>
        <v>R002</v>
      </c>
      <c r="G798" t="str">
        <f>IFERROR(VLOOKUP(F798,job[],2,FALSE),"")</f>
        <v>Data Analyst</v>
      </c>
      <c r="H798" t="str">
        <f>IFERROR(VLOOKUP(A798,employee[],6,FALSE),"")</f>
        <v>L004</v>
      </c>
      <c r="I798" t="str">
        <f>IFERROR(VLOOKUP(H798,location[],2,FALSE),"")</f>
        <v>Hyderabad</v>
      </c>
      <c r="J798">
        <f>IFERROR(INDEX(sales[Monthly_Salary],MATCH(A798,sales[Employee_ID],0)),"")</f>
        <v>79000</v>
      </c>
      <c r="K798">
        <f>IFERROR(INDEX(sales[Salary_Hike_Percentage],MATCH(A798,sales[Employee_ID],0)),"")</f>
        <v>7</v>
      </c>
      <c r="L798">
        <f>IFERROR(INDEX(performance[Performance_Rating],MATCH(A798,performance[Employee_ID],0)),"")</f>
        <v>3.7</v>
      </c>
      <c r="M798">
        <f>IFERROR(INDEX(performance[Bonus_Percentage],MATCH(A798,performance[Employee_ID],0)),"")</f>
        <v>0.15</v>
      </c>
      <c r="N798" t="str">
        <f>IFERROR(INDEX(attendance[Status],MATCH(A798,attendance[Employee_ID],0)),"")</f>
        <v>Present</v>
      </c>
      <c r="O798">
        <f>IFERROR(INDEX(attendance[Working_Hours],MATCH(A798,attendance[Employee_ID],0)),"")</f>
        <v>8</v>
      </c>
      <c r="P798">
        <f>IFERROR(INDEX(attendance[Date],MATCH(A798,attendance[Employee_ID],0)),"")</f>
        <v>45658</v>
      </c>
      <c r="Q798">
        <f t="shared" si="36"/>
        <v>84530</v>
      </c>
      <c r="R798" t="str">
        <f t="shared" si="37"/>
        <v>Good</v>
      </c>
      <c r="S798">
        <f t="shared" si="38"/>
        <v>1</v>
      </c>
    </row>
    <row r="799" spans="1:19" x14ac:dyDescent="0.2">
      <c r="A799" s="6" t="s">
        <v>1933</v>
      </c>
      <c r="B799" t="str">
        <f>IFERROR(VLOOKUP(A799,employee[],2,FALSE),"")</f>
        <v>Aman Sharma</v>
      </c>
      <c r="C799" t="str">
        <f>IFERROR(VLOOKUP(A799,employee[],3,FALSE),"")</f>
        <v>aman.sharma798@outlook.com</v>
      </c>
      <c r="D799" t="str">
        <f>IFERROR(VLOOKUP(A799,employee[],4,FALSE),"")</f>
        <v>D001</v>
      </c>
      <c r="E799" t="str">
        <f>VLOOKUP(D799,department[],2,FALSE)</f>
        <v>HR</v>
      </c>
      <c r="F799" t="str">
        <f>IFERROR(VLOOKUP(A799,employee[],5,FALSE),"")</f>
        <v>R001</v>
      </c>
      <c r="G799" t="str">
        <f>IFERROR(VLOOKUP(F799,job[],2,FALSE),"")</f>
        <v>HR Executive</v>
      </c>
      <c r="H799" t="str">
        <f>IFERROR(VLOOKUP(A799,employee[],6,FALSE),"")</f>
        <v>L001</v>
      </c>
      <c r="I799" t="str">
        <f>IFERROR(VLOOKUP(H799,location[],2,FALSE),"")</f>
        <v>Delhi</v>
      </c>
      <c r="J799">
        <f>IFERROR(INDEX(sales[Monthly_Salary],MATCH(A799,sales[Employee_ID],0)),"")</f>
        <v>34000</v>
      </c>
      <c r="K799">
        <f>IFERROR(INDEX(sales[Salary_Hike_Percentage],MATCH(A799,sales[Employee_ID],0)),"")</f>
        <v>12</v>
      </c>
      <c r="L799">
        <f>IFERROR(INDEX(performance[Performance_Rating],MATCH(A799,performance[Employee_ID],0)),"")</f>
        <v>2.6</v>
      </c>
      <c r="M799">
        <f>IFERROR(INDEX(performance[Bonus_Percentage],MATCH(A799,performance[Employee_ID],0)),"")</f>
        <v>0.1</v>
      </c>
      <c r="N799" t="str">
        <f>IFERROR(INDEX(attendance[Status],MATCH(A799,attendance[Employee_ID],0)),"")</f>
        <v>Present</v>
      </c>
      <c r="O799">
        <f>IFERROR(INDEX(attendance[Working_Hours],MATCH(A799,attendance[Employee_ID],0)),"")</f>
        <v>8.8000000000000007</v>
      </c>
      <c r="P799">
        <f>IFERROR(INDEX(attendance[Date],MATCH(A799,attendance[Employee_ID],0)),"")</f>
        <v>45658</v>
      </c>
      <c r="Q799">
        <f t="shared" si="36"/>
        <v>38080</v>
      </c>
      <c r="R799" t="str">
        <f t="shared" si="37"/>
        <v>Average</v>
      </c>
      <c r="S799">
        <f t="shared" si="38"/>
        <v>1</v>
      </c>
    </row>
    <row r="800" spans="1:19" x14ac:dyDescent="0.2">
      <c r="A800" s="7" t="s">
        <v>1935</v>
      </c>
      <c r="B800" t="str">
        <f>IFERROR(VLOOKUP(A800,employee[],2,FALSE),"")</f>
        <v>Priya Patel</v>
      </c>
      <c r="C800" t="str">
        <f>IFERROR(VLOOKUP(A800,employee[],3,FALSE),"")</f>
        <v>priya.patel799@yahoo.com</v>
      </c>
      <c r="D800" t="str">
        <f>IFERROR(VLOOKUP(A800,employee[],4,FALSE),"")</f>
        <v>D005</v>
      </c>
      <c r="E800" t="str">
        <f>VLOOKUP(D800,department[],2,FALSE)</f>
        <v>Marketing</v>
      </c>
      <c r="F800" t="str">
        <f>IFERROR(VLOOKUP(A800,employee[],5,FALSE),"")</f>
        <v>R002</v>
      </c>
      <c r="G800" t="str">
        <f>IFERROR(VLOOKUP(F800,job[],2,FALSE),"")</f>
        <v>Data Analyst</v>
      </c>
      <c r="H800" t="str">
        <f>IFERROR(VLOOKUP(A800,employee[],6,FALSE),"")</f>
        <v>L002</v>
      </c>
      <c r="I800" t="str">
        <f>IFERROR(VLOOKUP(H800,location[],2,FALSE),"")</f>
        <v>Mumbai</v>
      </c>
      <c r="J800">
        <f>IFERROR(INDEX(sales[Monthly_Salary],MATCH(A800,sales[Employee_ID],0)),"")</f>
        <v>87000</v>
      </c>
      <c r="K800">
        <f>IFERROR(INDEX(sales[Salary_Hike_Percentage],MATCH(A800,sales[Employee_ID],0)),"")</f>
        <v>12</v>
      </c>
      <c r="L800">
        <f>IFERROR(INDEX(performance[Performance_Rating],MATCH(A800,performance[Employee_ID],0)),"")</f>
        <v>3.1</v>
      </c>
      <c r="M800">
        <f>IFERROR(INDEX(performance[Bonus_Percentage],MATCH(A800,performance[Employee_ID],0)),"")</f>
        <v>0.12</v>
      </c>
      <c r="N800" t="str">
        <f>IFERROR(INDEX(attendance[Status],MATCH(A800,attendance[Employee_ID],0)),"")</f>
        <v>Present</v>
      </c>
      <c r="O800">
        <f>IFERROR(INDEX(attendance[Working_Hours],MATCH(A800,attendance[Employee_ID],0)),"")</f>
        <v>8.8000000000000007</v>
      </c>
      <c r="P800">
        <f>IFERROR(INDEX(attendance[Date],MATCH(A800,attendance[Employee_ID],0)),"")</f>
        <v>45658</v>
      </c>
      <c r="Q800">
        <f t="shared" si="36"/>
        <v>97440.000000000015</v>
      </c>
      <c r="R800" t="str">
        <f t="shared" si="37"/>
        <v>Average</v>
      </c>
      <c r="S800">
        <f t="shared" si="38"/>
        <v>1</v>
      </c>
    </row>
    <row r="801" spans="1:19" x14ac:dyDescent="0.2">
      <c r="A801" s="6" t="s">
        <v>1937</v>
      </c>
      <c r="B801" t="str">
        <f>IFERROR(VLOOKUP(A801,employee[],2,FALSE),"")</f>
        <v>Rahul Gupta</v>
      </c>
      <c r="C801" t="str">
        <f>IFERROR(VLOOKUP(A801,employee[],3,FALSE),"")</f>
        <v>rahul.gupta800@outlook.com</v>
      </c>
      <c r="D801" t="str">
        <f>IFERROR(VLOOKUP(A801,employee[],4,FALSE),"")</f>
        <v>D005</v>
      </c>
      <c r="E801" t="str">
        <f>VLOOKUP(D801,department[],2,FALSE)</f>
        <v>Marketing</v>
      </c>
      <c r="F801" t="str">
        <f>IFERROR(VLOOKUP(A801,employee[],5,FALSE),"")</f>
        <v>R002</v>
      </c>
      <c r="G801" t="str">
        <f>IFERROR(VLOOKUP(F801,job[],2,FALSE),"")</f>
        <v>Data Analyst</v>
      </c>
      <c r="H801" t="str">
        <f>IFERROR(VLOOKUP(A801,employee[],6,FALSE),"")</f>
        <v>L004</v>
      </c>
      <c r="I801" t="str">
        <f>IFERROR(VLOOKUP(H801,location[],2,FALSE),"")</f>
        <v>Hyderabad</v>
      </c>
      <c r="J801">
        <f>IFERROR(INDEX(sales[Monthly_Salary],MATCH(A801,sales[Employee_ID],0)),"")</f>
        <v>98000</v>
      </c>
      <c r="K801">
        <f>IFERROR(INDEX(sales[Salary_Hike_Percentage],MATCH(A801,sales[Employee_ID],0)),"")</f>
        <v>7</v>
      </c>
      <c r="L801">
        <f>IFERROR(INDEX(performance[Performance_Rating],MATCH(A801,performance[Employee_ID],0)),"")</f>
        <v>4.5999999999999996</v>
      </c>
      <c r="M801">
        <f>IFERROR(INDEX(performance[Bonus_Percentage],MATCH(A801,performance[Employee_ID],0)),"")</f>
        <v>0.18</v>
      </c>
      <c r="N801" t="str">
        <f>IFERROR(INDEX(attendance[Status],MATCH(A801,attendance[Employee_ID],0)),"")</f>
        <v>Present</v>
      </c>
      <c r="O801">
        <f>IFERROR(INDEX(attendance[Working_Hours],MATCH(A801,attendance[Employee_ID],0)),"")</f>
        <v>8.8000000000000007</v>
      </c>
      <c r="P801">
        <f>IFERROR(INDEX(attendance[Date],MATCH(A801,attendance[Employee_ID],0)),"")</f>
        <v>45658</v>
      </c>
      <c r="Q801">
        <f t="shared" si="36"/>
        <v>104860</v>
      </c>
      <c r="R801" t="str">
        <f t="shared" si="37"/>
        <v>Excellent</v>
      </c>
      <c r="S801">
        <f t="shared" si="38"/>
        <v>1</v>
      </c>
    </row>
    <row r="802" spans="1:19" x14ac:dyDescent="0.2">
      <c r="A802" s="7" t="s">
        <v>1939</v>
      </c>
      <c r="B802" t="str">
        <f>IFERROR(VLOOKUP(A802,employee[],2,FALSE),"")</f>
        <v>Aarav Mehta</v>
      </c>
      <c r="C802" t="str">
        <f>IFERROR(VLOOKUP(A802,employee[],3,FALSE),"")</f>
        <v>aarav.mehta801@gmail.com</v>
      </c>
      <c r="D802" t="str">
        <f>IFERROR(VLOOKUP(A802,employee[],4,FALSE),"")</f>
        <v>D003</v>
      </c>
      <c r="E802" t="str">
        <f>VLOOKUP(D802,department[],2,FALSE)</f>
        <v>IT</v>
      </c>
      <c r="F802" t="str">
        <f>IFERROR(VLOOKUP(A802,employee[],5,FALSE),"")</f>
        <v>R003</v>
      </c>
      <c r="G802" t="str">
        <f>IFERROR(VLOOKUP(F802,job[],2,FALSE),"")</f>
        <v>Software Engineer</v>
      </c>
      <c r="H802" t="str">
        <f>IFERROR(VLOOKUP(A802,employee[],6,FALSE),"")</f>
        <v>L002</v>
      </c>
      <c r="I802" t="str">
        <f>IFERROR(VLOOKUP(H802,location[],2,FALSE),"")</f>
        <v>Mumbai</v>
      </c>
      <c r="J802">
        <f>IFERROR(INDEX(sales[Monthly_Salary],MATCH(A802,sales[Employee_ID],0)),"")</f>
        <v>89000</v>
      </c>
      <c r="K802">
        <f>IFERROR(INDEX(sales[Salary_Hike_Percentage],MATCH(A802,sales[Employee_ID],0)),"")</f>
        <v>3</v>
      </c>
      <c r="L802">
        <f>IFERROR(INDEX(performance[Performance_Rating],MATCH(A802,performance[Employee_ID],0)),"")</f>
        <v>4.4000000000000004</v>
      </c>
      <c r="M802">
        <f>IFERROR(INDEX(performance[Bonus_Percentage],MATCH(A802,performance[Employee_ID],0)),"")</f>
        <v>0.18</v>
      </c>
      <c r="N802" t="str">
        <f>IFERROR(INDEX(attendance[Status],MATCH(A802,attendance[Employee_ID],0)),"")</f>
        <v>Present</v>
      </c>
      <c r="O802">
        <f>IFERROR(INDEX(attendance[Working_Hours],MATCH(A802,attendance[Employee_ID],0)),"")</f>
        <v>7.4</v>
      </c>
      <c r="P802">
        <f>IFERROR(INDEX(attendance[Date],MATCH(A802,attendance[Employee_ID],0)),"")</f>
        <v>45658</v>
      </c>
      <c r="Q802">
        <f t="shared" si="36"/>
        <v>91670</v>
      </c>
      <c r="R802" t="str">
        <f t="shared" si="37"/>
        <v>Good</v>
      </c>
      <c r="S802">
        <f t="shared" si="38"/>
        <v>1</v>
      </c>
    </row>
    <row r="803" spans="1:19" x14ac:dyDescent="0.2">
      <c r="A803" s="6" t="s">
        <v>1941</v>
      </c>
      <c r="B803" t="str">
        <f>IFERROR(VLOOKUP(A803,employee[],2,FALSE),"")</f>
        <v>Aman Nair</v>
      </c>
      <c r="C803" t="str">
        <f>IFERROR(VLOOKUP(A803,employee[],3,FALSE),"")</f>
        <v>aman.nair802@yahoo.com</v>
      </c>
      <c r="D803" t="str">
        <f>IFERROR(VLOOKUP(A803,employee[],4,FALSE),"")</f>
        <v>D004</v>
      </c>
      <c r="E803" t="str">
        <f>VLOOKUP(D803,department[],2,FALSE)</f>
        <v>Sales</v>
      </c>
      <c r="F803" t="str">
        <f>IFERROR(VLOOKUP(A803,employee[],5,FALSE),"")</f>
        <v>R005</v>
      </c>
      <c r="G803" t="str">
        <f>IFERROR(VLOOKUP(F803,job[],2,FALSE),"")</f>
        <v>Sales Executive</v>
      </c>
      <c r="H803" t="str">
        <f>IFERROR(VLOOKUP(A803,employee[],6,FALSE),"")</f>
        <v>L003</v>
      </c>
      <c r="I803" t="str">
        <f>IFERROR(VLOOKUP(H803,location[],2,FALSE),"")</f>
        <v>Bengaluru</v>
      </c>
      <c r="J803">
        <f>IFERROR(INDEX(sales[Monthly_Salary],MATCH(A803,sales[Employee_ID],0)),"")</f>
        <v>70000</v>
      </c>
      <c r="K803">
        <f>IFERROR(INDEX(sales[Salary_Hike_Percentage],MATCH(A803,sales[Employee_ID],0)),"")</f>
        <v>5</v>
      </c>
      <c r="L803">
        <f>IFERROR(INDEX(performance[Performance_Rating],MATCH(A803,performance[Employee_ID],0)),"")</f>
        <v>4.8</v>
      </c>
      <c r="M803">
        <f>IFERROR(INDEX(performance[Bonus_Percentage],MATCH(A803,performance[Employee_ID],0)),"")</f>
        <v>0.19</v>
      </c>
      <c r="N803" t="str">
        <f>IFERROR(INDEX(attendance[Status],MATCH(A803,attendance[Employee_ID],0)),"")</f>
        <v>Present</v>
      </c>
      <c r="O803">
        <f>IFERROR(INDEX(attendance[Working_Hours],MATCH(A803,attendance[Employee_ID],0)),"")</f>
        <v>8.1999999999999993</v>
      </c>
      <c r="P803">
        <f>IFERROR(INDEX(attendance[Date],MATCH(A803,attendance[Employee_ID],0)),"")</f>
        <v>45658</v>
      </c>
      <c r="Q803">
        <f t="shared" si="36"/>
        <v>73500</v>
      </c>
      <c r="R803" t="str">
        <f t="shared" si="37"/>
        <v>Excellent</v>
      </c>
      <c r="S803">
        <f t="shared" si="38"/>
        <v>1</v>
      </c>
    </row>
    <row r="804" spans="1:19" x14ac:dyDescent="0.2">
      <c r="A804" s="7" t="s">
        <v>1943</v>
      </c>
      <c r="B804" t="str">
        <f>IFERROR(VLOOKUP(A804,employee[],2,FALSE),"")</f>
        <v>Sanya Malhotra</v>
      </c>
      <c r="C804" t="str">
        <f>IFERROR(VLOOKUP(A804,employee[],3,FALSE),"")</f>
        <v>sanya.malhotra803@gmail.com</v>
      </c>
      <c r="D804" t="str">
        <f>IFERROR(VLOOKUP(A804,employee[],4,FALSE),"")</f>
        <v>D005</v>
      </c>
      <c r="E804" t="str">
        <f>VLOOKUP(D804,department[],2,FALSE)</f>
        <v>Marketing</v>
      </c>
      <c r="F804" t="str">
        <f>IFERROR(VLOOKUP(A804,employee[],5,FALSE),"")</f>
        <v>R002</v>
      </c>
      <c r="G804" t="str">
        <f>IFERROR(VLOOKUP(F804,job[],2,FALSE),"")</f>
        <v>Data Analyst</v>
      </c>
      <c r="H804" t="str">
        <f>IFERROR(VLOOKUP(A804,employee[],6,FALSE),"")</f>
        <v>L004</v>
      </c>
      <c r="I804" t="str">
        <f>IFERROR(VLOOKUP(H804,location[],2,FALSE),"")</f>
        <v>Hyderabad</v>
      </c>
      <c r="J804">
        <f>IFERROR(INDEX(sales[Monthly_Salary],MATCH(A804,sales[Employee_ID],0)),"")</f>
        <v>58000</v>
      </c>
      <c r="K804">
        <f>IFERROR(INDEX(sales[Salary_Hike_Percentage],MATCH(A804,sales[Employee_ID],0)),"")</f>
        <v>10</v>
      </c>
      <c r="L804">
        <f>IFERROR(INDEX(performance[Performance_Rating],MATCH(A804,performance[Employee_ID],0)),"")</f>
        <v>3.2</v>
      </c>
      <c r="M804">
        <f>IFERROR(INDEX(performance[Bonus_Percentage],MATCH(A804,performance[Employee_ID],0)),"")</f>
        <v>0.13</v>
      </c>
      <c r="N804" t="str">
        <f>IFERROR(INDEX(attendance[Status],MATCH(A804,attendance[Employee_ID],0)),"")</f>
        <v>Present</v>
      </c>
      <c r="O804">
        <f>IFERROR(INDEX(attendance[Working_Hours],MATCH(A804,attendance[Employee_ID],0)),"")</f>
        <v>7.5</v>
      </c>
      <c r="P804">
        <f>IFERROR(INDEX(attendance[Date],MATCH(A804,attendance[Employee_ID],0)),"")</f>
        <v>45658</v>
      </c>
      <c r="Q804">
        <f t="shared" si="36"/>
        <v>63800.000000000007</v>
      </c>
      <c r="R804" t="str">
        <f t="shared" si="37"/>
        <v>Average</v>
      </c>
      <c r="S804">
        <f t="shared" si="38"/>
        <v>1</v>
      </c>
    </row>
    <row r="805" spans="1:19" x14ac:dyDescent="0.2">
      <c r="A805" s="6" t="s">
        <v>1945</v>
      </c>
      <c r="B805" t="str">
        <f>IFERROR(VLOOKUP(A805,employee[],2,FALSE),"")</f>
        <v>Priya Singh</v>
      </c>
      <c r="C805" t="str">
        <f>IFERROR(VLOOKUP(A805,employee[],3,FALSE),"")</f>
        <v>priya.singh804@outlook.com</v>
      </c>
      <c r="D805" t="str">
        <f>IFERROR(VLOOKUP(A805,employee[],4,FALSE),"")</f>
        <v>D003</v>
      </c>
      <c r="E805" t="str">
        <f>VLOOKUP(D805,department[],2,FALSE)</f>
        <v>IT</v>
      </c>
      <c r="F805" t="str">
        <f>IFERROR(VLOOKUP(A805,employee[],5,FALSE),"")</f>
        <v>R002</v>
      </c>
      <c r="G805" t="str">
        <f>IFERROR(VLOOKUP(F805,job[],2,FALSE),"")</f>
        <v>Data Analyst</v>
      </c>
      <c r="H805" t="str">
        <f>IFERROR(VLOOKUP(A805,employee[],6,FALSE),"")</f>
        <v>L001</v>
      </c>
      <c r="I805" t="str">
        <f>IFERROR(VLOOKUP(H805,location[],2,FALSE),"")</f>
        <v>Delhi</v>
      </c>
      <c r="J805">
        <f>IFERROR(INDEX(sales[Monthly_Salary],MATCH(A805,sales[Employee_ID],0)),"")</f>
        <v>49000</v>
      </c>
      <c r="K805">
        <f>IFERROR(INDEX(sales[Salary_Hike_Percentage],MATCH(A805,sales[Employee_ID],0)),"")</f>
        <v>5</v>
      </c>
      <c r="L805">
        <f>IFERROR(INDEX(performance[Performance_Rating],MATCH(A805,performance[Employee_ID],0)),"")</f>
        <v>4.5999999999999996</v>
      </c>
      <c r="M805">
        <f>IFERROR(INDEX(performance[Bonus_Percentage],MATCH(A805,performance[Employee_ID],0)),"")</f>
        <v>0.18</v>
      </c>
      <c r="N805" t="str">
        <f>IFERROR(INDEX(attendance[Status],MATCH(A805,attendance[Employee_ID],0)),"")</f>
        <v>Present</v>
      </c>
      <c r="O805">
        <f>IFERROR(INDEX(attendance[Working_Hours],MATCH(A805,attendance[Employee_ID],0)),"")</f>
        <v>8.9</v>
      </c>
      <c r="P805">
        <f>IFERROR(INDEX(attendance[Date],MATCH(A805,attendance[Employee_ID],0)),"")</f>
        <v>45658</v>
      </c>
      <c r="Q805">
        <f t="shared" si="36"/>
        <v>51450</v>
      </c>
      <c r="R805" t="str">
        <f t="shared" si="37"/>
        <v>Excellent</v>
      </c>
      <c r="S805">
        <f t="shared" si="38"/>
        <v>1</v>
      </c>
    </row>
    <row r="806" spans="1:19" x14ac:dyDescent="0.2">
      <c r="A806" s="7" t="s">
        <v>1947</v>
      </c>
      <c r="B806" t="str">
        <f>IFERROR(VLOOKUP(A806,employee[],2,FALSE),"")</f>
        <v>Riya Kapoor</v>
      </c>
      <c r="C806" t="str">
        <f>IFERROR(VLOOKUP(A806,employee[],3,FALSE),"")</f>
        <v>riya.kapoor805@gmail.com</v>
      </c>
      <c r="D806" t="str">
        <f>IFERROR(VLOOKUP(A806,employee[],4,FALSE),"")</f>
        <v>D003</v>
      </c>
      <c r="E806" t="str">
        <f>VLOOKUP(D806,department[],2,FALSE)</f>
        <v>IT</v>
      </c>
      <c r="F806" t="str">
        <f>IFERROR(VLOOKUP(A806,employee[],5,FALSE),"")</f>
        <v>R002</v>
      </c>
      <c r="G806" t="str">
        <f>IFERROR(VLOOKUP(F806,job[],2,FALSE),"")</f>
        <v>Data Analyst</v>
      </c>
      <c r="H806" t="str">
        <f>IFERROR(VLOOKUP(A806,employee[],6,FALSE),"")</f>
        <v>L002</v>
      </c>
      <c r="I806" t="str">
        <f>IFERROR(VLOOKUP(H806,location[],2,FALSE),"")</f>
        <v>Mumbai</v>
      </c>
      <c r="J806">
        <f>IFERROR(INDEX(sales[Monthly_Salary],MATCH(A806,sales[Employee_ID],0)),"")</f>
        <v>48000</v>
      </c>
      <c r="K806">
        <f>IFERROR(INDEX(sales[Salary_Hike_Percentage],MATCH(A806,sales[Employee_ID],0)),"")</f>
        <v>5</v>
      </c>
      <c r="L806">
        <f>IFERROR(INDEX(performance[Performance_Rating],MATCH(A806,performance[Employee_ID],0)),"")</f>
        <v>4.9000000000000004</v>
      </c>
      <c r="M806">
        <f>IFERROR(INDEX(performance[Bonus_Percentage],MATCH(A806,performance[Employee_ID],0)),"")</f>
        <v>0.2</v>
      </c>
      <c r="N806" t="str">
        <f>IFERROR(INDEX(attendance[Status],MATCH(A806,attendance[Employee_ID],0)),"")</f>
        <v>Present</v>
      </c>
      <c r="O806">
        <f>IFERROR(INDEX(attendance[Working_Hours],MATCH(A806,attendance[Employee_ID],0)),"")</f>
        <v>8.6999999999999993</v>
      </c>
      <c r="P806">
        <f>IFERROR(INDEX(attendance[Date],MATCH(A806,attendance[Employee_ID],0)),"")</f>
        <v>45658</v>
      </c>
      <c r="Q806">
        <f t="shared" si="36"/>
        <v>50400</v>
      </c>
      <c r="R806" t="str">
        <f t="shared" si="37"/>
        <v>Excellent</v>
      </c>
      <c r="S806">
        <f t="shared" si="38"/>
        <v>1</v>
      </c>
    </row>
    <row r="807" spans="1:19" x14ac:dyDescent="0.2">
      <c r="A807" s="6" t="s">
        <v>1949</v>
      </c>
      <c r="B807" t="str">
        <f>IFERROR(VLOOKUP(A807,employee[],2,FALSE),"")</f>
        <v>Meera Malhotra</v>
      </c>
      <c r="C807" t="str">
        <f>IFERROR(VLOOKUP(A807,employee[],3,FALSE),"")</f>
        <v>meera.malhotra806@gmail.com</v>
      </c>
      <c r="D807" t="str">
        <f>IFERROR(VLOOKUP(A807,employee[],4,FALSE),"")</f>
        <v>D004</v>
      </c>
      <c r="E807" t="str">
        <f>VLOOKUP(D807,department[],2,FALSE)</f>
        <v>Sales</v>
      </c>
      <c r="F807" t="str">
        <f>IFERROR(VLOOKUP(A807,employee[],5,FALSE),"")</f>
        <v>R005</v>
      </c>
      <c r="G807" t="str">
        <f>IFERROR(VLOOKUP(F807,job[],2,FALSE),"")</f>
        <v>Sales Executive</v>
      </c>
      <c r="H807" t="str">
        <f>IFERROR(VLOOKUP(A807,employee[],6,FALSE),"")</f>
        <v>L004</v>
      </c>
      <c r="I807" t="str">
        <f>IFERROR(VLOOKUP(H807,location[],2,FALSE),"")</f>
        <v>Hyderabad</v>
      </c>
      <c r="J807">
        <f>IFERROR(INDEX(sales[Monthly_Salary],MATCH(A807,sales[Employee_ID],0)),"")</f>
        <v>87000</v>
      </c>
      <c r="K807">
        <f>IFERROR(INDEX(sales[Salary_Hike_Percentage],MATCH(A807,sales[Employee_ID],0)),"")</f>
        <v>5</v>
      </c>
      <c r="L807">
        <f>IFERROR(INDEX(performance[Performance_Rating],MATCH(A807,performance[Employee_ID],0)),"")</f>
        <v>2.9</v>
      </c>
      <c r="M807">
        <f>IFERROR(INDEX(performance[Bonus_Percentage],MATCH(A807,performance[Employee_ID],0)),"")</f>
        <v>0.12</v>
      </c>
      <c r="N807" t="str">
        <f>IFERROR(INDEX(attendance[Status],MATCH(A807,attendance[Employee_ID],0)),"")</f>
        <v>Present</v>
      </c>
      <c r="O807">
        <f>IFERROR(INDEX(attendance[Working_Hours],MATCH(A807,attendance[Employee_ID],0)),"")</f>
        <v>8</v>
      </c>
      <c r="P807">
        <f>IFERROR(INDEX(attendance[Date],MATCH(A807,attendance[Employee_ID],0)),"")</f>
        <v>45658</v>
      </c>
      <c r="Q807">
        <f t="shared" si="36"/>
        <v>91350</v>
      </c>
      <c r="R807" t="str">
        <f t="shared" si="37"/>
        <v>Average</v>
      </c>
      <c r="S807">
        <f t="shared" si="38"/>
        <v>1</v>
      </c>
    </row>
    <row r="808" spans="1:19" x14ac:dyDescent="0.2">
      <c r="A808" s="7" t="s">
        <v>1951</v>
      </c>
      <c r="B808" t="str">
        <f>IFERROR(VLOOKUP(A808,employee[],2,FALSE),"")</f>
        <v>Aditya Patel</v>
      </c>
      <c r="C808" t="str">
        <f>IFERROR(VLOOKUP(A808,employee[],3,FALSE),"")</f>
        <v>aditya.patel807@gmail.com</v>
      </c>
      <c r="D808" t="str">
        <f>IFERROR(VLOOKUP(A808,employee[],4,FALSE),"")</f>
        <v>D004</v>
      </c>
      <c r="E808" t="str">
        <f>VLOOKUP(D808,department[],2,FALSE)</f>
        <v>Sales</v>
      </c>
      <c r="F808" t="str">
        <f>IFERROR(VLOOKUP(A808,employee[],5,FALSE),"")</f>
        <v>R005</v>
      </c>
      <c r="G808" t="str">
        <f>IFERROR(VLOOKUP(F808,job[],2,FALSE),"")</f>
        <v>Sales Executive</v>
      </c>
      <c r="H808" t="str">
        <f>IFERROR(VLOOKUP(A808,employee[],6,FALSE),"")</f>
        <v>L004</v>
      </c>
      <c r="I808" t="str">
        <f>IFERROR(VLOOKUP(H808,location[],2,FALSE),"")</f>
        <v>Hyderabad</v>
      </c>
      <c r="J808">
        <f>IFERROR(INDEX(sales[Monthly_Salary],MATCH(A808,sales[Employee_ID],0)),"")</f>
        <v>25000</v>
      </c>
      <c r="K808">
        <f>IFERROR(INDEX(sales[Salary_Hike_Percentage],MATCH(A808,sales[Employee_ID],0)),"")</f>
        <v>5</v>
      </c>
      <c r="L808">
        <f>IFERROR(INDEX(performance[Performance_Rating],MATCH(A808,performance[Employee_ID],0)),"")</f>
        <v>2.6</v>
      </c>
      <c r="M808">
        <f>IFERROR(INDEX(performance[Bonus_Percentage],MATCH(A808,performance[Employee_ID],0)),"")</f>
        <v>0.1</v>
      </c>
      <c r="N808" t="str">
        <f>IFERROR(INDEX(attendance[Status],MATCH(A808,attendance[Employee_ID],0)),"")</f>
        <v>Present</v>
      </c>
      <c r="O808">
        <f>IFERROR(INDEX(attendance[Working_Hours],MATCH(A808,attendance[Employee_ID],0)),"")</f>
        <v>7.6</v>
      </c>
      <c r="P808">
        <f>IFERROR(INDEX(attendance[Date],MATCH(A808,attendance[Employee_ID],0)),"")</f>
        <v>45658</v>
      </c>
      <c r="Q808">
        <f t="shared" si="36"/>
        <v>26250</v>
      </c>
      <c r="R808" t="str">
        <f t="shared" si="37"/>
        <v>Average</v>
      </c>
      <c r="S808">
        <f t="shared" si="38"/>
        <v>1</v>
      </c>
    </row>
    <row r="809" spans="1:19" x14ac:dyDescent="0.2">
      <c r="A809" s="6" t="s">
        <v>1953</v>
      </c>
      <c r="B809" t="str">
        <f>IFERROR(VLOOKUP(A809,employee[],2,FALSE),"")</f>
        <v>Vivaan Singh</v>
      </c>
      <c r="C809" t="str">
        <f>IFERROR(VLOOKUP(A809,employee[],3,FALSE),"")</f>
        <v>vivaan.singh808@outlook.com</v>
      </c>
      <c r="D809" t="str">
        <f>IFERROR(VLOOKUP(A809,employee[],4,FALSE),"")</f>
        <v>D004</v>
      </c>
      <c r="E809" t="str">
        <f>VLOOKUP(D809,department[],2,FALSE)</f>
        <v>Sales</v>
      </c>
      <c r="F809" t="str">
        <f>IFERROR(VLOOKUP(A809,employee[],5,FALSE),"")</f>
        <v>R005</v>
      </c>
      <c r="G809" t="str">
        <f>IFERROR(VLOOKUP(F809,job[],2,FALSE),"")</f>
        <v>Sales Executive</v>
      </c>
      <c r="H809" t="str">
        <f>IFERROR(VLOOKUP(A809,employee[],6,FALSE),"")</f>
        <v>L002</v>
      </c>
      <c r="I809" t="str">
        <f>IFERROR(VLOOKUP(H809,location[],2,FALSE),"")</f>
        <v>Mumbai</v>
      </c>
      <c r="J809">
        <f>IFERROR(INDEX(sales[Monthly_Salary],MATCH(A809,sales[Employee_ID],0)),"")</f>
        <v>67000</v>
      </c>
      <c r="K809">
        <f>IFERROR(INDEX(sales[Salary_Hike_Percentage],MATCH(A809,sales[Employee_ID],0)),"")</f>
        <v>12</v>
      </c>
      <c r="L809">
        <f>IFERROR(INDEX(performance[Performance_Rating],MATCH(A809,performance[Employee_ID],0)),"")</f>
        <v>3.9</v>
      </c>
      <c r="M809">
        <f>IFERROR(INDEX(performance[Bonus_Percentage],MATCH(A809,performance[Employee_ID],0)),"")</f>
        <v>0.16</v>
      </c>
      <c r="N809" t="str">
        <f>IFERROR(INDEX(attendance[Status],MATCH(A809,attendance[Employee_ID],0)),"")</f>
        <v>WFH</v>
      </c>
      <c r="O809">
        <f>IFERROR(INDEX(attendance[Working_Hours],MATCH(A809,attendance[Employee_ID],0)),"")</f>
        <v>8.6999999999999993</v>
      </c>
      <c r="P809">
        <f>IFERROR(INDEX(attendance[Date],MATCH(A809,attendance[Employee_ID],0)),"")</f>
        <v>45658</v>
      </c>
      <c r="Q809">
        <f t="shared" si="36"/>
        <v>75040</v>
      </c>
      <c r="R809" t="str">
        <f t="shared" si="37"/>
        <v>Good</v>
      </c>
      <c r="S809">
        <f t="shared" si="38"/>
        <v>0</v>
      </c>
    </row>
    <row r="810" spans="1:19" x14ac:dyDescent="0.2">
      <c r="A810" s="7" t="s">
        <v>1955</v>
      </c>
      <c r="B810" t="str">
        <f>IFERROR(VLOOKUP(A810,employee[],2,FALSE),"")</f>
        <v>Sneha Mehta</v>
      </c>
      <c r="C810" t="str">
        <f>IFERROR(VLOOKUP(A810,employee[],3,FALSE),"")</f>
        <v>sneha.mehta809@gmail.com</v>
      </c>
      <c r="D810" t="str">
        <f>IFERROR(VLOOKUP(A810,employee[],4,FALSE),"")</f>
        <v>D003</v>
      </c>
      <c r="E810" t="str">
        <f>VLOOKUP(D810,department[],2,FALSE)</f>
        <v>IT</v>
      </c>
      <c r="F810" t="str">
        <f>IFERROR(VLOOKUP(A810,employee[],5,FALSE),"")</f>
        <v>R003</v>
      </c>
      <c r="G810" t="str">
        <f>IFERROR(VLOOKUP(F810,job[],2,FALSE),"")</f>
        <v>Software Engineer</v>
      </c>
      <c r="H810" t="str">
        <f>IFERROR(VLOOKUP(A810,employee[],6,FALSE),"")</f>
        <v>L003</v>
      </c>
      <c r="I810" t="str">
        <f>IFERROR(VLOOKUP(H810,location[],2,FALSE),"")</f>
        <v>Bengaluru</v>
      </c>
      <c r="J810">
        <f>IFERROR(INDEX(sales[Monthly_Salary],MATCH(A810,sales[Employee_ID],0)),"")</f>
        <v>112000</v>
      </c>
      <c r="K810">
        <f>IFERROR(INDEX(sales[Salary_Hike_Percentage],MATCH(A810,sales[Employee_ID],0)),"")</f>
        <v>12</v>
      </c>
      <c r="L810">
        <f>IFERROR(INDEX(performance[Performance_Rating],MATCH(A810,performance[Employee_ID],0)),"")</f>
        <v>4.4000000000000004</v>
      </c>
      <c r="M810">
        <f>IFERROR(INDEX(performance[Bonus_Percentage],MATCH(A810,performance[Employee_ID],0)),"")</f>
        <v>0.18</v>
      </c>
      <c r="N810" t="str">
        <f>IFERROR(INDEX(attendance[Status],MATCH(A810,attendance[Employee_ID],0)),"")</f>
        <v>Present</v>
      </c>
      <c r="O810">
        <f>IFERROR(INDEX(attendance[Working_Hours],MATCH(A810,attendance[Employee_ID],0)),"")</f>
        <v>8.5</v>
      </c>
      <c r="P810">
        <f>IFERROR(INDEX(attendance[Date],MATCH(A810,attendance[Employee_ID],0)),"")</f>
        <v>45658</v>
      </c>
      <c r="Q810">
        <f t="shared" si="36"/>
        <v>125440.00000000001</v>
      </c>
      <c r="R810" t="str">
        <f t="shared" si="37"/>
        <v>Good</v>
      </c>
      <c r="S810">
        <f t="shared" si="38"/>
        <v>1</v>
      </c>
    </row>
    <row r="811" spans="1:19" x14ac:dyDescent="0.2">
      <c r="A811" s="6" t="s">
        <v>1957</v>
      </c>
      <c r="B811" t="str">
        <f>IFERROR(VLOOKUP(A811,employee[],2,FALSE),"")</f>
        <v>Aisha Patel</v>
      </c>
      <c r="C811" t="str">
        <f>IFERROR(VLOOKUP(A811,employee[],3,FALSE),"")</f>
        <v>aisha.patel810@gmail.com</v>
      </c>
      <c r="D811" t="str">
        <f>IFERROR(VLOOKUP(A811,employee[],4,FALSE),"")</f>
        <v>D004</v>
      </c>
      <c r="E811" t="str">
        <f>VLOOKUP(D811,department[],2,FALSE)</f>
        <v>Sales</v>
      </c>
      <c r="F811" t="str">
        <f>IFERROR(VLOOKUP(A811,employee[],5,FALSE),"")</f>
        <v>R005</v>
      </c>
      <c r="G811" t="str">
        <f>IFERROR(VLOOKUP(F811,job[],2,FALSE),"")</f>
        <v>Sales Executive</v>
      </c>
      <c r="H811" t="str">
        <f>IFERROR(VLOOKUP(A811,employee[],6,FALSE),"")</f>
        <v>L002</v>
      </c>
      <c r="I811" t="str">
        <f>IFERROR(VLOOKUP(H811,location[],2,FALSE),"")</f>
        <v>Mumbai</v>
      </c>
      <c r="J811">
        <f>IFERROR(INDEX(sales[Monthly_Salary],MATCH(A811,sales[Employee_ID],0)),"")</f>
        <v>32000</v>
      </c>
      <c r="K811">
        <f>IFERROR(INDEX(sales[Salary_Hike_Percentage],MATCH(A811,sales[Employee_ID],0)),"")</f>
        <v>7</v>
      </c>
      <c r="L811">
        <f>IFERROR(INDEX(performance[Performance_Rating],MATCH(A811,performance[Employee_ID],0)),"")</f>
        <v>2.9</v>
      </c>
      <c r="M811">
        <f>IFERROR(INDEX(performance[Bonus_Percentage],MATCH(A811,performance[Employee_ID],0)),"")</f>
        <v>0.12</v>
      </c>
      <c r="N811" t="str">
        <f>IFERROR(INDEX(attendance[Status],MATCH(A811,attendance[Employee_ID],0)),"")</f>
        <v>Absent</v>
      </c>
      <c r="O811">
        <f>IFERROR(INDEX(attendance[Working_Hours],MATCH(A811,attendance[Employee_ID],0)),"")</f>
        <v>0</v>
      </c>
      <c r="P811">
        <f>IFERROR(INDEX(attendance[Date],MATCH(A811,attendance[Employee_ID],0)),"")</f>
        <v>45658</v>
      </c>
      <c r="Q811">
        <f t="shared" si="36"/>
        <v>34240</v>
      </c>
      <c r="R811" t="str">
        <f t="shared" si="37"/>
        <v>Average</v>
      </c>
      <c r="S811">
        <f t="shared" si="38"/>
        <v>0</v>
      </c>
    </row>
    <row r="812" spans="1:19" x14ac:dyDescent="0.2">
      <c r="A812" s="7" t="s">
        <v>1959</v>
      </c>
      <c r="B812" t="str">
        <f>IFERROR(VLOOKUP(A812,employee[],2,FALSE),"")</f>
        <v>Meera Joshi</v>
      </c>
      <c r="C812" t="str">
        <f>IFERROR(VLOOKUP(A812,employee[],3,FALSE),"")</f>
        <v>meera.joshi811@outlook.com</v>
      </c>
      <c r="D812" t="str">
        <f>IFERROR(VLOOKUP(A812,employee[],4,FALSE),"")</f>
        <v>D005</v>
      </c>
      <c r="E812" t="str">
        <f>VLOOKUP(D812,department[],2,FALSE)</f>
        <v>Marketing</v>
      </c>
      <c r="F812" t="str">
        <f>IFERROR(VLOOKUP(A812,employee[],5,FALSE),"")</f>
        <v>R002</v>
      </c>
      <c r="G812" t="str">
        <f>IFERROR(VLOOKUP(F812,job[],2,FALSE),"")</f>
        <v>Data Analyst</v>
      </c>
      <c r="H812" t="str">
        <f>IFERROR(VLOOKUP(A812,employee[],6,FALSE),"")</f>
        <v>L001</v>
      </c>
      <c r="I812" t="str">
        <f>IFERROR(VLOOKUP(H812,location[],2,FALSE),"")</f>
        <v>Delhi</v>
      </c>
      <c r="J812">
        <f>IFERROR(INDEX(sales[Monthly_Salary],MATCH(A812,sales[Employee_ID],0)),"")</f>
        <v>26000</v>
      </c>
      <c r="K812">
        <f>IFERROR(INDEX(sales[Salary_Hike_Percentage],MATCH(A812,sales[Employee_ID],0)),"")</f>
        <v>7</v>
      </c>
      <c r="L812">
        <f>IFERROR(INDEX(performance[Performance_Rating],MATCH(A812,performance[Employee_ID],0)),"")</f>
        <v>3.4</v>
      </c>
      <c r="M812">
        <f>IFERROR(INDEX(performance[Bonus_Percentage],MATCH(A812,performance[Employee_ID],0)),"")</f>
        <v>0.14000000000000001</v>
      </c>
      <c r="N812" t="str">
        <f>IFERROR(INDEX(attendance[Status],MATCH(A812,attendance[Employee_ID],0)),"")</f>
        <v>Present</v>
      </c>
      <c r="O812">
        <f>IFERROR(INDEX(attendance[Working_Hours],MATCH(A812,attendance[Employee_ID],0)),"")</f>
        <v>8.9</v>
      </c>
      <c r="P812">
        <f>IFERROR(INDEX(attendance[Date],MATCH(A812,attendance[Employee_ID],0)),"")</f>
        <v>45658</v>
      </c>
      <c r="Q812">
        <f t="shared" si="36"/>
        <v>27820</v>
      </c>
      <c r="R812" t="str">
        <f t="shared" si="37"/>
        <v>Average</v>
      </c>
      <c r="S812">
        <f t="shared" si="38"/>
        <v>1</v>
      </c>
    </row>
    <row r="813" spans="1:19" x14ac:dyDescent="0.2">
      <c r="A813" s="6" t="s">
        <v>1962</v>
      </c>
      <c r="B813" t="str">
        <f>IFERROR(VLOOKUP(A813,employee[],2,FALSE),"")</f>
        <v>Vivaan Agarwal</v>
      </c>
      <c r="C813" t="str">
        <f>IFERROR(VLOOKUP(A813,employee[],3,FALSE),"")</f>
        <v>vivaan.agarwal812@yahoo.com</v>
      </c>
      <c r="D813" t="str">
        <f>IFERROR(VLOOKUP(A813,employee[],4,FALSE),"")</f>
        <v>D005</v>
      </c>
      <c r="E813" t="str">
        <f>VLOOKUP(D813,department[],2,FALSE)</f>
        <v>Marketing</v>
      </c>
      <c r="F813" t="str">
        <f>IFERROR(VLOOKUP(A813,employee[],5,FALSE),"")</f>
        <v>R002</v>
      </c>
      <c r="G813" t="str">
        <f>IFERROR(VLOOKUP(F813,job[],2,FALSE),"")</f>
        <v>Data Analyst</v>
      </c>
      <c r="H813" t="str">
        <f>IFERROR(VLOOKUP(A813,employee[],6,FALSE),"")</f>
        <v>L002</v>
      </c>
      <c r="I813" t="str">
        <f>IFERROR(VLOOKUP(H813,location[],2,FALSE),"")</f>
        <v>Mumbai</v>
      </c>
      <c r="J813">
        <f>IFERROR(INDEX(sales[Monthly_Salary],MATCH(A813,sales[Employee_ID],0)),"")</f>
        <v>77000</v>
      </c>
      <c r="K813">
        <f>IFERROR(INDEX(sales[Salary_Hike_Percentage],MATCH(A813,sales[Employee_ID],0)),"")</f>
        <v>7</v>
      </c>
      <c r="L813">
        <f>IFERROR(INDEX(performance[Performance_Rating],MATCH(A813,performance[Employee_ID],0)),"")</f>
        <v>3.1</v>
      </c>
      <c r="M813">
        <f>IFERROR(INDEX(performance[Bonus_Percentage],MATCH(A813,performance[Employee_ID],0)),"")</f>
        <v>0.12</v>
      </c>
      <c r="N813" t="str">
        <f>IFERROR(INDEX(attendance[Status],MATCH(A813,attendance[Employee_ID],0)),"")</f>
        <v>Present</v>
      </c>
      <c r="O813">
        <f>IFERROR(INDEX(attendance[Working_Hours],MATCH(A813,attendance[Employee_ID],0)),"")</f>
        <v>7</v>
      </c>
      <c r="P813">
        <f>IFERROR(INDEX(attendance[Date],MATCH(A813,attendance[Employee_ID],0)),"")</f>
        <v>45658</v>
      </c>
      <c r="Q813">
        <f t="shared" si="36"/>
        <v>82390</v>
      </c>
      <c r="R813" t="str">
        <f t="shared" si="37"/>
        <v>Average</v>
      </c>
      <c r="S813">
        <f t="shared" si="38"/>
        <v>1</v>
      </c>
    </row>
    <row r="814" spans="1:19" x14ac:dyDescent="0.2">
      <c r="A814" s="7" t="s">
        <v>1964</v>
      </c>
      <c r="B814" t="str">
        <f>IFERROR(VLOOKUP(A814,employee[],2,FALSE),"")</f>
        <v>Kavya Singh</v>
      </c>
      <c r="C814" t="str">
        <f>IFERROR(VLOOKUP(A814,employee[],3,FALSE),"")</f>
        <v>kavya.singh813@gmail.com</v>
      </c>
      <c r="D814" t="str">
        <f>IFERROR(VLOOKUP(A814,employee[],4,FALSE),"")</f>
        <v>D004</v>
      </c>
      <c r="E814" t="str">
        <f>VLOOKUP(D814,department[],2,FALSE)</f>
        <v>Sales</v>
      </c>
      <c r="F814" t="str">
        <f>IFERROR(VLOOKUP(A814,employee[],5,FALSE),"")</f>
        <v>R005</v>
      </c>
      <c r="G814" t="str">
        <f>IFERROR(VLOOKUP(F814,job[],2,FALSE),"")</f>
        <v>Sales Executive</v>
      </c>
      <c r="H814" t="str">
        <f>IFERROR(VLOOKUP(A814,employee[],6,FALSE),"")</f>
        <v>L003</v>
      </c>
      <c r="I814" t="str">
        <f>IFERROR(VLOOKUP(H814,location[],2,FALSE),"")</f>
        <v>Bengaluru</v>
      </c>
      <c r="J814">
        <f>IFERROR(INDEX(sales[Monthly_Salary],MATCH(A814,sales[Employee_ID],0)),"")</f>
        <v>100000</v>
      </c>
      <c r="K814">
        <f>IFERROR(INDEX(sales[Salary_Hike_Percentage],MATCH(A814,sales[Employee_ID],0)),"")</f>
        <v>10</v>
      </c>
      <c r="L814">
        <f>IFERROR(INDEX(performance[Performance_Rating],MATCH(A814,performance[Employee_ID],0)),"")</f>
        <v>4.2</v>
      </c>
      <c r="M814">
        <f>IFERROR(INDEX(performance[Bonus_Percentage],MATCH(A814,performance[Employee_ID],0)),"")</f>
        <v>0.17</v>
      </c>
      <c r="N814" t="str">
        <f>IFERROR(INDEX(attendance[Status],MATCH(A814,attendance[Employee_ID],0)),"")</f>
        <v>Present</v>
      </c>
      <c r="O814">
        <f>IFERROR(INDEX(attendance[Working_Hours],MATCH(A814,attendance[Employee_ID],0)),"")</f>
        <v>7.8</v>
      </c>
      <c r="P814">
        <f>IFERROR(INDEX(attendance[Date],MATCH(A814,attendance[Employee_ID],0)),"")</f>
        <v>45658</v>
      </c>
      <c r="Q814">
        <f t="shared" si="36"/>
        <v>110000.00000000001</v>
      </c>
      <c r="R814" t="str">
        <f t="shared" si="37"/>
        <v>Good</v>
      </c>
      <c r="S814">
        <f t="shared" si="38"/>
        <v>1</v>
      </c>
    </row>
    <row r="815" spans="1:19" x14ac:dyDescent="0.2">
      <c r="A815" s="6" t="s">
        <v>1966</v>
      </c>
      <c r="B815" t="str">
        <f>IFERROR(VLOOKUP(A815,employee[],2,FALSE),"")</f>
        <v>Rahul Reddy</v>
      </c>
      <c r="C815" t="str">
        <f>IFERROR(VLOOKUP(A815,employee[],3,FALSE),"")</f>
        <v>rahul.reddy814@gmail.com</v>
      </c>
      <c r="D815" t="str">
        <f>IFERROR(VLOOKUP(A815,employee[],4,FALSE),"")</f>
        <v>D003</v>
      </c>
      <c r="E815" t="str">
        <f>VLOOKUP(D815,department[],2,FALSE)</f>
        <v>IT</v>
      </c>
      <c r="F815" t="str">
        <f>IFERROR(VLOOKUP(A815,employee[],5,FALSE),"")</f>
        <v>R003</v>
      </c>
      <c r="G815" t="str">
        <f>IFERROR(VLOOKUP(F815,job[],2,FALSE),"")</f>
        <v>Software Engineer</v>
      </c>
      <c r="H815" t="str">
        <f>IFERROR(VLOOKUP(A815,employee[],6,FALSE),"")</f>
        <v>L004</v>
      </c>
      <c r="I815" t="str">
        <f>IFERROR(VLOOKUP(H815,location[],2,FALSE),"")</f>
        <v>Hyderabad</v>
      </c>
      <c r="J815">
        <f>IFERROR(INDEX(sales[Monthly_Salary],MATCH(A815,sales[Employee_ID],0)),"")</f>
        <v>96000</v>
      </c>
      <c r="K815">
        <f>IFERROR(INDEX(sales[Salary_Hike_Percentage],MATCH(A815,sales[Employee_ID],0)),"")</f>
        <v>7</v>
      </c>
      <c r="L815">
        <f>IFERROR(INDEX(performance[Performance_Rating],MATCH(A815,performance[Employee_ID],0)),"")</f>
        <v>4.8</v>
      </c>
      <c r="M815">
        <f>IFERROR(INDEX(performance[Bonus_Percentage],MATCH(A815,performance[Employee_ID],0)),"")</f>
        <v>0.19</v>
      </c>
      <c r="N815" t="str">
        <f>IFERROR(INDEX(attendance[Status],MATCH(A815,attendance[Employee_ID],0)),"")</f>
        <v>Present</v>
      </c>
      <c r="O815">
        <f>IFERROR(INDEX(attendance[Working_Hours],MATCH(A815,attendance[Employee_ID],0)),"")</f>
        <v>8.1999999999999993</v>
      </c>
      <c r="P815">
        <f>IFERROR(INDEX(attendance[Date],MATCH(A815,attendance[Employee_ID],0)),"")</f>
        <v>45658</v>
      </c>
      <c r="Q815">
        <f t="shared" si="36"/>
        <v>102720</v>
      </c>
      <c r="R815" t="str">
        <f t="shared" si="37"/>
        <v>Excellent</v>
      </c>
      <c r="S815">
        <f t="shared" si="38"/>
        <v>1</v>
      </c>
    </row>
    <row r="816" spans="1:19" x14ac:dyDescent="0.2">
      <c r="A816" s="7" t="s">
        <v>1968</v>
      </c>
      <c r="B816" t="str">
        <f>IFERROR(VLOOKUP(A816,employee[],2,FALSE),"")</f>
        <v>Aarav Mehta</v>
      </c>
      <c r="C816" t="str">
        <f>IFERROR(VLOOKUP(A816,employee[],3,FALSE),"")</f>
        <v>aarav.mehta815@yahoo.com</v>
      </c>
      <c r="D816" t="str">
        <f>IFERROR(VLOOKUP(A816,employee[],4,FALSE),"")</f>
        <v>D002</v>
      </c>
      <c r="E816" t="str">
        <f>VLOOKUP(D816,department[],2,FALSE)</f>
        <v>Finance</v>
      </c>
      <c r="F816" t="str">
        <f>IFERROR(VLOOKUP(A816,employee[],5,FALSE),"")</f>
        <v>R004</v>
      </c>
      <c r="G816" t="str">
        <f>IFERROR(VLOOKUP(F816,job[],2,FALSE),"")</f>
        <v>Finance Manager</v>
      </c>
      <c r="H816" t="str">
        <f>IFERROR(VLOOKUP(A816,employee[],6,FALSE),"")</f>
        <v>L001</v>
      </c>
      <c r="I816" t="str">
        <f>IFERROR(VLOOKUP(H816,location[],2,FALSE),"")</f>
        <v>Delhi</v>
      </c>
      <c r="J816">
        <f>IFERROR(INDEX(sales[Monthly_Salary],MATCH(A816,sales[Employee_ID],0)),"")</f>
        <v>65000</v>
      </c>
      <c r="K816">
        <f>IFERROR(INDEX(sales[Salary_Hike_Percentage],MATCH(A816,sales[Employee_ID],0)),"")</f>
        <v>5</v>
      </c>
      <c r="L816">
        <f>IFERROR(INDEX(performance[Performance_Rating],MATCH(A816,performance[Employee_ID],0)),"")</f>
        <v>2.5</v>
      </c>
      <c r="M816">
        <f>IFERROR(INDEX(performance[Bonus_Percentage],MATCH(A816,performance[Employee_ID],0)),"")</f>
        <v>0.1</v>
      </c>
      <c r="N816" t="str">
        <f>IFERROR(INDEX(attendance[Status],MATCH(A816,attendance[Employee_ID],0)),"")</f>
        <v>Present</v>
      </c>
      <c r="O816">
        <f>IFERROR(INDEX(attendance[Working_Hours],MATCH(A816,attendance[Employee_ID],0)),"")</f>
        <v>7.1</v>
      </c>
      <c r="P816">
        <f>IFERROR(INDEX(attendance[Date],MATCH(A816,attendance[Employee_ID],0)),"")</f>
        <v>45658</v>
      </c>
      <c r="Q816">
        <f t="shared" si="36"/>
        <v>68250</v>
      </c>
      <c r="R816" t="str">
        <f t="shared" si="37"/>
        <v>Average</v>
      </c>
      <c r="S816">
        <f t="shared" si="38"/>
        <v>1</v>
      </c>
    </row>
    <row r="817" spans="1:19" x14ac:dyDescent="0.2">
      <c r="A817" s="6" t="s">
        <v>1970</v>
      </c>
      <c r="B817" t="str">
        <f>IFERROR(VLOOKUP(A817,employee[],2,FALSE),"")</f>
        <v>Rohan Kapoor</v>
      </c>
      <c r="C817" t="str">
        <f>IFERROR(VLOOKUP(A817,employee[],3,FALSE),"")</f>
        <v>rohan.kapoor816@gmail.com</v>
      </c>
      <c r="D817" t="str">
        <f>IFERROR(VLOOKUP(A817,employee[],4,FALSE),"")</f>
        <v>D001</v>
      </c>
      <c r="E817" t="str">
        <f>VLOOKUP(D817,department[],2,FALSE)</f>
        <v>HR</v>
      </c>
      <c r="F817" t="str">
        <f>IFERROR(VLOOKUP(A817,employee[],5,FALSE),"")</f>
        <v>R001</v>
      </c>
      <c r="G817" t="str">
        <f>IFERROR(VLOOKUP(F817,job[],2,FALSE),"")</f>
        <v>HR Executive</v>
      </c>
      <c r="H817" t="str">
        <f>IFERROR(VLOOKUP(A817,employee[],6,FALSE),"")</f>
        <v>L002</v>
      </c>
      <c r="I817" t="str">
        <f>IFERROR(VLOOKUP(H817,location[],2,FALSE),"")</f>
        <v>Mumbai</v>
      </c>
      <c r="J817">
        <f>IFERROR(INDEX(sales[Monthly_Salary],MATCH(A817,sales[Employee_ID],0)),"")</f>
        <v>99000</v>
      </c>
      <c r="K817">
        <f>IFERROR(INDEX(sales[Salary_Hike_Percentage],MATCH(A817,sales[Employee_ID],0)),"")</f>
        <v>7</v>
      </c>
      <c r="L817">
        <f>IFERROR(INDEX(performance[Performance_Rating],MATCH(A817,performance[Employee_ID],0)),"")</f>
        <v>4.7</v>
      </c>
      <c r="M817">
        <f>IFERROR(INDEX(performance[Bonus_Percentage],MATCH(A817,performance[Employee_ID],0)),"")</f>
        <v>0.19</v>
      </c>
      <c r="N817" t="str">
        <f>IFERROR(INDEX(attendance[Status],MATCH(A817,attendance[Employee_ID],0)),"")</f>
        <v>Present</v>
      </c>
      <c r="O817">
        <f>IFERROR(INDEX(attendance[Working_Hours],MATCH(A817,attendance[Employee_ID],0)),"")</f>
        <v>7</v>
      </c>
      <c r="P817">
        <f>IFERROR(INDEX(attendance[Date],MATCH(A817,attendance[Employee_ID],0)),"")</f>
        <v>45658</v>
      </c>
      <c r="Q817">
        <f t="shared" si="36"/>
        <v>105930</v>
      </c>
      <c r="R817" t="str">
        <f t="shared" si="37"/>
        <v>Excellent</v>
      </c>
      <c r="S817">
        <f t="shared" si="38"/>
        <v>1</v>
      </c>
    </row>
    <row r="818" spans="1:19" x14ac:dyDescent="0.2">
      <c r="A818" s="7" t="s">
        <v>1972</v>
      </c>
      <c r="B818" t="str">
        <f>IFERROR(VLOOKUP(A818,employee[],2,FALSE),"")</f>
        <v>Sanya Mishra</v>
      </c>
      <c r="C818" t="str">
        <f>IFERROR(VLOOKUP(A818,employee[],3,FALSE),"")</f>
        <v>sanya.mishra817@yahoo.com</v>
      </c>
      <c r="D818" t="str">
        <f>IFERROR(VLOOKUP(A818,employee[],4,FALSE),"")</f>
        <v>D004</v>
      </c>
      <c r="E818" t="str">
        <f>VLOOKUP(D818,department[],2,FALSE)</f>
        <v>Sales</v>
      </c>
      <c r="F818" t="str">
        <f>IFERROR(VLOOKUP(A818,employee[],5,FALSE),"")</f>
        <v>R005</v>
      </c>
      <c r="G818" t="str">
        <f>IFERROR(VLOOKUP(F818,job[],2,FALSE),"")</f>
        <v>Sales Executive</v>
      </c>
      <c r="H818" t="str">
        <f>IFERROR(VLOOKUP(A818,employee[],6,FALSE),"")</f>
        <v>L001</v>
      </c>
      <c r="I818" t="str">
        <f>IFERROR(VLOOKUP(H818,location[],2,FALSE),"")</f>
        <v>Delhi</v>
      </c>
      <c r="J818">
        <f>IFERROR(INDEX(sales[Monthly_Salary],MATCH(A818,sales[Employee_ID],0)),"")</f>
        <v>112000</v>
      </c>
      <c r="K818">
        <f>IFERROR(INDEX(sales[Salary_Hike_Percentage],MATCH(A818,sales[Employee_ID],0)),"")</f>
        <v>7</v>
      </c>
      <c r="L818">
        <f>IFERROR(INDEX(performance[Performance_Rating],MATCH(A818,performance[Employee_ID],0)),"")</f>
        <v>2.9</v>
      </c>
      <c r="M818">
        <f>IFERROR(INDEX(performance[Bonus_Percentage],MATCH(A818,performance[Employee_ID],0)),"")</f>
        <v>0.12</v>
      </c>
      <c r="N818" t="str">
        <f>IFERROR(INDEX(attendance[Status],MATCH(A818,attendance[Employee_ID],0)),"")</f>
        <v>Present</v>
      </c>
      <c r="O818">
        <f>IFERROR(INDEX(attendance[Working_Hours],MATCH(A818,attendance[Employee_ID],0)),"")</f>
        <v>8.3000000000000007</v>
      </c>
      <c r="P818">
        <f>IFERROR(INDEX(attendance[Date],MATCH(A818,attendance[Employee_ID],0)),"")</f>
        <v>45658</v>
      </c>
      <c r="Q818">
        <f t="shared" si="36"/>
        <v>119840</v>
      </c>
      <c r="R818" t="str">
        <f t="shared" si="37"/>
        <v>Average</v>
      </c>
      <c r="S818">
        <f t="shared" si="38"/>
        <v>1</v>
      </c>
    </row>
    <row r="819" spans="1:19" x14ac:dyDescent="0.2">
      <c r="A819" s="6" t="s">
        <v>1974</v>
      </c>
      <c r="B819" t="str">
        <f>IFERROR(VLOOKUP(A819,employee[],2,FALSE),"")</f>
        <v>Rohan Sharma</v>
      </c>
      <c r="C819" t="str">
        <f>IFERROR(VLOOKUP(A819,employee[],3,FALSE),"")</f>
        <v>rohan.sharma818@yahoo.com</v>
      </c>
      <c r="D819" t="str">
        <f>IFERROR(VLOOKUP(A819,employee[],4,FALSE),"")</f>
        <v>D002</v>
      </c>
      <c r="E819" t="str">
        <f>VLOOKUP(D819,department[],2,FALSE)</f>
        <v>Finance</v>
      </c>
      <c r="F819" t="str">
        <f>IFERROR(VLOOKUP(A819,employee[],5,FALSE),"")</f>
        <v>R004</v>
      </c>
      <c r="G819" t="str">
        <f>IFERROR(VLOOKUP(F819,job[],2,FALSE),"")</f>
        <v>Finance Manager</v>
      </c>
      <c r="H819" t="str">
        <f>IFERROR(VLOOKUP(A819,employee[],6,FALSE),"")</f>
        <v>L001</v>
      </c>
      <c r="I819" t="str">
        <f>IFERROR(VLOOKUP(H819,location[],2,FALSE),"")</f>
        <v>Delhi</v>
      </c>
      <c r="J819">
        <f>IFERROR(INDEX(sales[Monthly_Salary],MATCH(A819,sales[Employee_ID],0)),"")</f>
        <v>104000</v>
      </c>
      <c r="K819">
        <f>IFERROR(INDEX(sales[Salary_Hike_Percentage],MATCH(A819,sales[Employee_ID],0)),"")</f>
        <v>12</v>
      </c>
      <c r="L819">
        <f>IFERROR(INDEX(performance[Performance_Rating],MATCH(A819,performance[Employee_ID],0)),"")</f>
        <v>4.3</v>
      </c>
      <c r="M819">
        <f>IFERROR(INDEX(performance[Bonus_Percentage],MATCH(A819,performance[Employee_ID],0)),"")</f>
        <v>0.17</v>
      </c>
      <c r="N819" t="str">
        <f>IFERROR(INDEX(attendance[Status],MATCH(A819,attendance[Employee_ID],0)),"")</f>
        <v>Present</v>
      </c>
      <c r="O819">
        <f>IFERROR(INDEX(attendance[Working_Hours],MATCH(A819,attendance[Employee_ID],0)),"")</f>
        <v>7.4</v>
      </c>
      <c r="P819">
        <f>IFERROR(INDEX(attendance[Date],MATCH(A819,attendance[Employee_ID],0)),"")</f>
        <v>45658</v>
      </c>
      <c r="Q819">
        <f t="shared" si="36"/>
        <v>116480.00000000001</v>
      </c>
      <c r="R819" t="str">
        <f t="shared" si="37"/>
        <v>Good</v>
      </c>
      <c r="S819">
        <f t="shared" si="38"/>
        <v>1</v>
      </c>
    </row>
    <row r="820" spans="1:19" x14ac:dyDescent="0.2">
      <c r="A820" s="7" t="s">
        <v>1976</v>
      </c>
      <c r="B820" t="str">
        <f>IFERROR(VLOOKUP(A820,employee[],2,FALSE),"")</f>
        <v>Aman Verma</v>
      </c>
      <c r="C820" t="str">
        <f>IFERROR(VLOOKUP(A820,employee[],3,FALSE),"")</f>
        <v>aman.verma819@gmail.com</v>
      </c>
      <c r="D820" t="str">
        <f>IFERROR(VLOOKUP(A820,employee[],4,FALSE),"")</f>
        <v>D005</v>
      </c>
      <c r="E820" t="str">
        <f>VLOOKUP(D820,department[],2,FALSE)</f>
        <v>Marketing</v>
      </c>
      <c r="F820" t="str">
        <f>IFERROR(VLOOKUP(A820,employee[],5,FALSE),"")</f>
        <v>R002</v>
      </c>
      <c r="G820" t="str">
        <f>IFERROR(VLOOKUP(F820,job[],2,FALSE),"")</f>
        <v>Data Analyst</v>
      </c>
      <c r="H820" t="str">
        <f>IFERROR(VLOOKUP(A820,employee[],6,FALSE),"")</f>
        <v>L004</v>
      </c>
      <c r="I820" t="str">
        <f>IFERROR(VLOOKUP(H820,location[],2,FALSE),"")</f>
        <v>Hyderabad</v>
      </c>
      <c r="J820">
        <f>IFERROR(INDEX(sales[Monthly_Salary],MATCH(A820,sales[Employee_ID],0)),"")</f>
        <v>107000</v>
      </c>
      <c r="K820">
        <f>IFERROR(INDEX(sales[Salary_Hike_Percentage],MATCH(A820,sales[Employee_ID],0)),"")</f>
        <v>12</v>
      </c>
      <c r="L820">
        <f>IFERROR(INDEX(performance[Performance_Rating],MATCH(A820,performance[Employee_ID],0)),"")</f>
        <v>5</v>
      </c>
      <c r="M820">
        <f>IFERROR(INDEX(performance[Bonus_Percentage],MATCH(A820,performance[Employee_ID],0)),"")</f>
        <v>0.2</v>
      </c>
      <c r="N820" t="str">
        <f>IFERROR(INDEX(attendance[Status],MATCH(A820,attendance[Employee_ID],0)),"")</f>
        <v>Present</v>
      </c>
      <c r="O820">
        <f>IFERROR(INDEX(attendance[Working_Hours],MATCH(A820,attendance[Employee_ID],0)),"")</f>
        <v>7.9</v>
      </c>
      <c r="P820">
        <f>IFERROR(INDEX(attendance[Date],MATCH(A820,attendance[Employee_ID],0)),"")</f>
        <v>45658</v>
      </c>
      <c r="Q820">
        <f t="shared" si="36"/>
        <v>119840.00000000001</v>
      </c>
      <c r="R820" t="str">
        <f t="shared" si="37"/>
        <v>Excellent</v>
      </c>
      <c r="S820">
        <f t="shared" si="38"/>
        <v>1</v>
      </c>
    </row>
    <row r="821" spans="1:19" x14ac:dyDescent="0.2">
      <c r="A821" s="6" t="s">
        <v>1978</v>
      </c>
      <c r="B821" t="str">
        <f>IFERROR(VLOOKUP(A821,employee[],2,FALSE),"")</f>
        <v>Neha Verma</v>
      </c>
      <c r="C821" t="str">
        <f>IFERROR(VLOOKUP(A821,employee[],3,FALSE),"")</f>
        <v>neha.verma820@gmail.com</v>
      </c>
      <c r="D821" t="str">
        <f>IFERROR(VLOOKUP(A821,employee[],4,FALSE),"")</f>
        <v>D005</v>
      </c>
      <c r="E821" t="str">
        <f>VLOOKUP(D821,department[],2,FALSE)</f>
        <v>Marketing</v>
      </c>
      <c r="F821" t="str">
        <f>IFERROR(VLOOKUP(A821,employee[],5,FALSE),"")</f>
        <v>R002</v>
      </c>
      <c r="G821" t="str">
        <f>IFERROR(VLOOKUP(F821,job[],2,FALSE),"")</f>
        <v>Data Analyst</v>
      </c>
      <c r="H821" t="str">
        <f>IFERROR(VLOOKUP(A821,employee[],6,FALSE),"")</f>
        <v>L001</v>
      </c>
      <c r="I821" t="str">
        <f>IFERROR(VLOOKUP(H821,location[],2,FALSE),"")</f>
        <v>Delhi</v>
      </c>
      <c r="J821">
        <f>IFERROR(INDEX(sales[Monthly_Salary],MATCH(A821,sales[Employee_ID],0)),"")</f>
        <v>44000</v>
      </c>
      <c r="K821">
        <f>IFERROR(INDEX(sales[Salary_Hike_Percentage],MATCH(A821,sales[Employee_ID],0)),"")</f>
        <v>3</v>
      </c>
      <c r="L821">
        <f>IFERROR(INDEX(performance[Performance_Rating],MATCH(A821,performance[Employee_ID],0)),"")</f>
        <v>2.8</v>
      </c>
      <c r="M821">
        <f>IFERROR(INDEX(performance[Bonus_Percentage],MATCH(A821,performance[Employee_ID],0)),"")</f>
        <v>0.11</v>
      </c>
      <c r="N821" t="str">
        <f>IFERROR(INDEX(attendance[Status],MATCH(A821,attendance[Employee_ID],0)),"")</f>
        <v>Leave</v>
      </c>
      <c r="O821">
        <f>IFERROR(INDEX(attendance[Working_Hours],MATCH(A821,attendance[Employee_ID],0)),"")</f>
        <v>7.2</v>
      </c>
      <c r="P821">
        <f>IFERROR(INDEX(attendance[Date],MATCH(A821,attendance[Employee_ID],0)),"")</f>
        <v>45658</v>
      </c>
      <c r="Q821">
        <f t="shared" si="36"/>
        <v>45320</v>
      </c>
      <c r="R821" t="str">
        <f t="shared" si="37"/>
        <v>Average</v>
      </c>
      <c r="S821">
        <f t="shared" si="38"/>
        <v>0</v>
      </c>
    </row>
    <row r="822" spans="1:19" x14ac:dyDescent="0.2">
      <c r="A822" s="7" t="s">
        <v>1980</v>
      </c>
      <c r="B822" t="str">
        <f>IFERROR(VLOOKUP(A822,employee[],2,FALSE),"")</f>
        <v>Kavya Mishra</v>
      </c>
      <c r="C822" t="str">
        <f>IFERROR(VLOOKUP(A822,employee[],3,FALSE),"")</f>
        <v>kavya.mishra821@outlook.com</v>
      </c>
      <c r="D822" t="str">
        <f>IFERROR(VLOOKUP(A822,employee[],4,FALSE),"")</f>
        <v>D004</v>
      </c>
      <c r="E822" t="str">
        <f>VLOOKUP(D822,department[],2,FALSE)</f>
        <v>Sales</v>
      </c>
      <c r="F822" t="str">
        <f>IFERROR(VLOOKUP(A822,employee[],5,FALSE),"")</f>
        <v>R005</v>
      </c>
      <c r="G822" t="str">
        <f>IFERROR(VLOOKUP(F822,job[],2,FALSE),"")</f>
        <v>Sales Executive</v>
      </c>
      <c r="H822" t="str">
        <f>IFERROR(VLOOKUP(A822,employee[],6,FALSE),"")</f>
        <v>L003</v>
      </c>
      <c r="I822" t="str">
        <f>IFERROR(VLOOKUP(H822,location[],2,FALSE),"")</f>
        <v>Bengaluru</v>
      </c>
      <c r="J822">
        <f>IFERROR(INDEX(sales[Monthly_Salary],MATCH(A822,sales[Employee_ID],0)),"")</f>
        <v>57000</v>
      </c>
      <c r="K822">
        <f>IFERROR(INDEX(sales[Salary_Hike_Percentage],MATCH(A822,sales[Employee_ID],0)),"")</f>
        <v>3</v>
      </c>
      <c r="L822">
        <f>IFERROR(INDEX(performance[Performance_Rating],MATCH(A822,performance[Employee_ID],0)),"")</f>
        <v>3.6</v>
      </c>
      <c r="M822">
        <f>IFERROR(INDEX(performance[Bonus_Percentage],MATCH(A822,performance[Employee_ID],0)),"")</f>
        <v>0.14000000000000001</v>
      </c>
      <c r="N822" t="str">
        <f>IFERROR(INDEX(attendance[Status],MATCH(A822,attendance[Employee_ID],0)),"")</f>
        <v>Present</v>
      </c>
      <c r="O822">
        <f>IFERROR(INDEX(attendance[Working_Hours],MATCH(A822,attendance[Employee_ID],0)),"")</f>
        <v>7.2</v>
      </c>
      <c r="P822">
        <f>IFERROR(INDEX(attendance[Date],MATCH(A822,attendance[Employee_ID],0)),"")</f>
        <v>45658</v>
      </c>
      <c r="Q822">
        <f t="shared" si="36"/>
        <v>58710</v>
      </c>
      <c r="R822" t="str">
        <f t="shared" si="37"/>
        <v>Good</v>
      </c>
      <c r="S822">
        <f t="shared" si="38"/>
        <v>1</v>
      </c>
    </row>
    <row r="823" spans="1:19" x14ac:dyDescent="0.2">
      <c r="A823" s="6" t="s">
        <v>1982</v>
      </c>
      <c r="B823" t="str">
        <f>IFERROR(VLOOKUP(A823,employee[],2,FALSE),"")</f>
        <v>Nikhil Joshi</v>
      </c>
      <c r="C823" t="str">
        <f>IFERROR(VLOOKUP(A823,employee[],3,FALSE),"")</f>
        <v>nikhil.joshi822@outlook.com</v>
      </c>
      <c r="D823" t="str">
        <f>IFERROR(VLOOKUP(A823,employee[],4,FALSE),"")</f>
        <v>D003</v>
      </c>
      <c r="E823" t="str">
        <f>VLOOKUP(D823,department[],2,FALSE)</f>
        <v>IT</v>
      </c>
      <c r="F823" t="str">
        <f>IFERROR(VLOOKUP(A823,employee[],5,FALSE),"")</f>
        <v>R003</v>
      </c>
      <c r="G823" t="str">
        <f>IFERROR(VLOOKUP(F823,job[],2,FALSE),"")</f>
        <v>Software Engineer</v>
      </c>
      <c r="H823" t="str">
        <f>IFERROR(VLOOKUP(A823,employee[],6,FALSE),"")</f>
        <v>L004</v>
      </c>
      <c r="I823" t="str">
        <f>IFERROR(VLOOKUP(H823,location[],2,FALSE),"")</f>
        <v>Hyderabad</v>
      </c>
      <c r="J823">
        <f>IFERROR(INDEX(sales[Monthly_Salary],MATCH(A823,sales[Employee_ID],0)),"")</f>
        <v>96000</v>
      </c>
      <c r="K823">
        <f>IFERROR(INDEX(sales[Salary_Hike_Percentage],MATCH(A823,sales[Employee_ID],0)),"")</f>
        <v>3</v>
      </c>
      <c r="L823">
        <f>IFERROR(INDEX(performance[Performance_Rating],MATCH(A823,performance[Employee_ID],0)),"")</f>
        <v>3</v>
      </c>
      <c r="M823">
        <f>IFERROR(INDEX(performance[Bonus_Percentage],MATCH(A823,performance[Employee_ID],0)),"")</f>
        <v>0.12</v>
      </c>
      <c r="N823" t="str">
        <f>IFERROR(INDEX(attendance[Status],MATCH(A823,attendance[Employee_ID],0)),"")</f>
        <v>Present</v>
      </c>
      <c r="O823">
        <f>IFERROR(INDEX(attendance[Working_Hours],MATCH(A823,attendance[Employee_ID],0)),"")</f>
        <v>8.9</v>
      </c>
      <c r="P823">
        <f>IFERROR(INDEX(attendance[Date],MATCH(A823,attendance[Employee_ID],0)),"")</f>
        <v>45658</v>
      </c>
      <c r="Q823">
        <f t="shared" si="36"/>
        <v>98880</v>
      </c>
      <c r="R823" t="str">
        <f t="shared" si="37"/>
        <v>Average</v>
      </c>
      <c r="S823">
        <f t="shared" si="38"/>
        <v>1</v>
      </c>
    </row>
    <row r="824" spans="1:19" x14ac:dyDescent="0.2">
      <c r="A824" s="7" t="s">
        <v>1984</v>
      </c>
      <c r="B824" t="str">
        <f>IFERROR(VLOOKUP(A824,employee[],2,FALSE),"")</f>
        <v>Rahul Agarwal</v>
      </c>
      <c r="C824" t="str">
        <f>IFERROR(VLOOKUP(A824,employee[],3,FALSE),"")</f>
        <v>rahul.agarwal823@outlook.com</v>
      </c>
      <c r="D824" t="str">
        <f>IFERROR(VLOOKUP(A824,employee[],4,FALSE),"")</f>
        <v>D003</v>
      </c>
      <c r="E824" t="str">
        <f>VLOOKUP(D824,department[],2,FALSE)</f>
        <v>IT</v>
      </c>
      <c r="F824" t="str">
        <f>IFERROR(VLOOKUP(A824,employee[],5,FALSE),"")</f>
        <v>R003</v>
      </c>
      <c r="G824" t="str">
        <f>IFERROR(VLOOKUP(F824,job[],2,FALSE),"")</f>
        <v>Software Engineer</v>
      </c>
      <c r="H824" t="str">
        <f>IFERROR(VLOOKUP(A824,employee[],6,FALSE),"")</f>
        <v>L001</v>
      </c>
      <c r="I824" t="str">
        <f>IFERROR(VLOOKUP(H824,location[],2,FALSE),"")</f>
        <v>Delhi</v>
      </c>
      <c r="J824">
        <f>IFERROR(INDEX(sales[Monthly_Salary],MATCH(A824,sales[Employee_ID],0)),"")</f>
        <v>99000</v>
      </c>
      <c r="K824">
        <f>IFERROR(INDEX(sales[Salary_Hike_Percentage],MATCH(A824,sales[Employee_ID],0)),"")</f>
        <v>3</v>
      </c>
      <c r="L824">
        <f>IFERROR(INDEX(performance[Performance_Rating],MATCH(A824,performance[Employee_ID],0)),"")</f>
        <v>3.1</v>
      </c>
      <c r="M824">
        <f>IFERROR(INDEX(performance[Bonus_Percentage],MATCH(A824,performance[Employee_ID],0)),"")</f>
        <v>0.12</v>
      </c>
      <c r="N824" t="str">
        <f>IFERROR(INDEX(attendance[Status],MATCH(A824,attendance[Employee_ID],0)),"")</f>
        <v>WFH</v>
      </c>
      <c r="O824">
        <f>IFERROR(INDEX(attendance[Working_Hours],MATCH(A824,attendance[Employee_ID],0)),"")</f>
        <v>8.1</v>
      </c>
      <c r="P824">
        <f>IFERROR(INDEX(attendance[Date],MATCH(A824,attendance[Employee_ID],0)),"")</f>
        <v>45658</v>
      </c>
      <c r="Q824">
        <f t="shared" si="36"/>
        <v>101970</v>
      </c>
      <c r="R824" t="str">
        <f t="shared" si="37"/>
        <v>Average</v>
      </c>
      <c r="S824">
        <f t="shared" si="38"/>
        <v>0</v>
      </c>
    </row>
    <row r="825" spans="1:19" x14ac:dyDescent="0.2">
      <c r="A825" s="6" t="s">
        <v>1987</v>
      </c>
      <c r="B825" t="str">
        <f>IFERROR(VLOOKUP(A825,employee[],2,FALSE),"")</f>
        <v>Rahul Malhotra</v>
      </c>
      <c r="C825" t="str">
        <f>IFERROR(VLOOKUP(A825,employee[],3,FALSE),"")</f>
        <v>rahul.malhotra824@outlook.com</v>
      </c>
      <c r="D825" t="str">
        <f>IFERROR(VLOOKUP(A825,employee[],4,FALSE),"")</f>
        <v>D003</v>
      </c>
      <c r="E825" t="str">
        <f>VLOOKUP(D825,department[],2,FALSE)</f>
        <v>IT</v>
      </c>
      <c r="F825" t="str">
        <f>IFERROR(VLOOKUP(A825,employee[],5,FALSE),"")</f>
        <v>R002</v>
      </c>
      <c r="G825" t="str">
        <f>IFERROR(VLOOKUP(F825,job[],2,FALSE),"")</f>
        <v>Data Analyst</v>
      </c>
      <c r="H825" t="str">
        <f>IFERROR(VLOOKUP(A825,employee[],6,FALSE),"")</f>
        <v>L003</v>
      </c>
      <c r="I825" t="str">
        <f>IFERROR(VLOOKUP(H825,location[],2,FALSE),"")</f>
        <v>Bengaluru</v>
      </c>
      <c r="J825">
        <f>IFERROR(INDEX(sales[Monthly_Salary],MATCH(A825,sales[Employee_ID],0)),"")</f>
        <v>57000</v>
      </c>
      <c r="K825">
        <f>IFERROR(INDEX(sales[Salary_Hike_Percentage],MATCH(A825,sales[Employee_ID],0)),"")</f>
        <v>12</v>
      </c>
      <c r="L825">
        <f>IFERROR(INDEX(performance[Performance_Rating],MATCH(A825,performance[Employee_ID],0)),"")</f>
        <v>4.9000000000000004</v>
      </c>
      <c r="M825">
        <f>IFERROR(INDEX(performance[Bonus_Percentage],MATCH(A825,performance[Employee_ID],0)),"")</f>
        <v>0.2</v>
      </c>
      <c r="N825" t="str">
        <f>IFERROR(INDEX(attendance[Status],MATCH(A825,attendance[Employee_ID],0)),"")</f>
        <v>Present</v>
      </c>
      <c r="O825">
        <f>IFERROR(INDEX(attendance[Working_Hours],MATCH(A825,attendance[Employee_ID],0)),"")</f>
        <v>8.1</v>
      </c>
      <c r="P825">
        <f>IFERROR(INDEX(attendance[Date],MATCH(A825,attendance[Employee_ID],0)),"")</f>
        <v>45658</v>
      </c>
      <c r="Q825">
        <f t="shared" si="36"/>
        <v>63840.000000000007</v>
      </c>
      <c r="R825" t="str">
        <f t="shared" si="37"/>
        <v>Excellent</v>
      </c>
      <c r="S825">
        <f t="shared" si="38"/>
        <v>1</v>
      </c>
    </row>
    <row r="826" spans="1:19" x14ac:dyDescent="0.2">
      <c r="A826" s="7" t="s">
        <v>1989</v>
      </c>
      <c r="B826" t="str">
        <f>IFERROR(VLOOKUP(A826,employee[],2,FALSE),"")</f>
        <v>Aarav Sharma</v>
      </c>
      <c r="C826" t="str">
        <f>IFERROR(VLOOKUP(A826,employee[],3,FALSE),"")</f>
        <v>aarav.sharma825@outlook.com</v>
      </c>
      <c r="D826" t="str">
        <f>IFERROR(VLOOKUP(A826,employee[],4,FALSE),"")</f>
        <v>D003</v>
      </c>
      <c r="E826" t="str">
        <f>VLOOKUP(D826,department[],2,FALSE)</f>
        <v>IT</v>
      </c>
      <c r="F826" t="str">
        <f>IFERROR(VLOOKUP(A826,employee[],5,FALSE),"")</f>
        <v>R002</v>
      </c>
      <c r="G826" t="str">
        <f>IFERROR(VLOOKUP(F826,job[],2,FALSE),"")</f>
        <v>Data Analyst</v>
      </c>
      <c r="H826" t="str">
        <f>IFERROR(VLOOKUP(A826,employee[],6,FALSE),"")</f>
        <v>L001</v>
      </c>
      <c r="I826" t="str">
        <f>IFERROR(VLOOKUP(H826,location[],2,FALSE),"")</f>
        <v>Delhi</v>
      </c>
      <c r="J826">
        <f>IFERROR(INDEX(sales[Monthly_Salary],MATCH(A826,sales[Employee_ID],0)),"")</f>
        <v>26000</v>
      </c>
      <c r="K826">
        <f>IFERROR(INDEX(sales[Salary_Hike_Percentage],MATCH(A826,sales[Employee_ID],0)),"")</f>
        <v>10</v>
      </c>
      <c r="L826">
        <f>IFERROR(INDEX(performance[Performance_Rating],MATCH(A826,performance[Employee_ID],0)),"")</f>
        <v>3.1</v>
      </c>
      <c r="M826">
        <f>IFERROR(INDEX(performance[Bonus_Percentage],MATCH(A826,performance[Employee_ID],0)),"")</f>
        <v>0.12</v>
      </c>
      <c r="N826" t="str">
        <f>IFERROR(INDEX(attendance[Status],MATCH(A826,attendance[Employee_ID],0)),"")</f>
        <v>Present</v>
      </c>
      <c r="O826">
        <f>IFERROR(INDEX(attendance[Working_Hours],MATCH(A826,attendance[Employee_ID],0)),"")</f>
        <v>8.3000000000000007</v>
      </c>
      <c r="P826">
        <f>IFERROR(INDEX(attendance[Date],MATCH(A826,attendance[Employee_ID],0)),"")</f>
        <v>45658</v>
      </c>
      <c r="Q826">
        <f t="shared" si="36"/>
        <v>28600.000000000004</v>
      </c>
      <c r="R826" t="str">
        <f t="shared" si="37"/>
        <v>Average</v>
      </c>
      <c r="S826">
        <f t="shared" si="38"/>
        <v>1</v>
      </c>
    </row>
    <row r="827" spans="1:19" x14ac:dyDescent="0.2">
      <c r="A827" s="6" t="s">
        <v>1991</v>
      </c>
      <c r="B827" t="str">
        <f>IFERROR(VLOOKUP(A827,employee[],2,FALSE),"")</f>
        <v>Vivaan Mishra</v>
      </c>
      <c r="C827" t="str">
        <f>IFERROR(VLOOKUP(A827,employee[],3,FALSE),"")</f>
        <v>vivaan.mishra826@outlook.com</v>
      </c>
      <c r="D827" t="str">
        <f>IFERROR(VLOOKUP(A827,employee[],4,FALSE),"")</f>
        <v>D003</v>
      </c>
      <c r="E827" t="str">
        <f>VLOOKUP(D827,department[],2,FALSE)</f>
        <v>IT</v>
      </c>
      <c r="F827" t="str">
        <f>IFERROR(VLOOKUP(A827,employee[],5,FALSE),"")</f>
        <v>R002</v>
      </c>
      <c r="G827" t="str">
        <f>IFERROR(VLOOKUP(F827,job[],2,FALSE),"")</f>
        <v>Data Analyst</v>
      </c>
      <c r="H827" t="str">
        <f>IFERROR(VLOOKUP(A827,employee[],6,FALSE),"")</f>
        <v>L003</v>
      </c>
      <c r="I827" t="str">
        <f>IFERROR(VLOOKUP(H827,location[],2,FALSE),"")</f>
        <v>Bengaluru</v>
      </c>
      <c r="J827">
        <f>IFERROR(INDEX(sales[Monthly_Salary],MATCH(A827,sales[Employee_ID],0)),"")</f>
        <v>105000</v>
      </c>
      <c r="K827">
        <f>IFERROR(INDEX(sales[Salary_Hike_Percentage],MATCH(A827,sales[Employee_ID],0)),"")</f>
        <v>5</v>
      </c>
      <c r="L827">
        <f>IFERROR(INDEX(performance[Performance_Rating],MATCH(A827,performance[Employee_ID],0)),"")</f>
        <v>4.2</v>
      </c>
      <c r="M827">
        <f>IFERROR(INDEX(performance[Bonus_Percentage],MATCH(A827,performance[Employee_ID],0)),"")</f>
        <v>0.17</v>
      </c>
      <c r="N827" t="str">
        <f>IFERROR(INDEX(attendance[Status],MATCH(A827,attendance[Employee_ID],0)),"")</f>
        <v>Present</v>
      </c>
      <c r="O827">
        <f>IFERROR(INDEX(attendance[Working_Hours],MATCH(A827,attendance[Employee_ID],0)),"")</f>
        <v>8.6</v>
      </c>
      <c r="P827">
        <f>IFERROR(INDEX(attendance[Date],MATCH(A827,attendance[Employee_ID],0)),"")</f>
        <v>45658</v>
      </c>
      <c r="Q827">
        <f t="shared" si="36"/>
        <v>110250</v>
      </c>
      <c r="R827" t="str">
        <f t="shared" si="37"/>
        <v>Good</v>
      </c>
      <c r="S827">
        <f t="shared" si="38"/>
        <v>1</v>
      </c>
    </row>
    <row r="828" spans="1:19" x14ac:dyDescent="0.2">
      <c r="A828" s="7" t="s">
        <v>1993</v>
      </c>
      <c r="B828" t="str">
        <f>IFERROR(VLOOKUP(A828,employee[],2,FALSE),"")</f>
        <v>Ishita Nair</v>
      </c>
      <c r="C828" t="str">
        <f>IFERROR(VLOOKUP(A828,employee[],3,FALSE),"")</f>
        <v>ishita.nair827@outlook.com</v>
      </c>
      <c r="D828" t="str">
        <f>IFERROR(VLOOKUP(A828,employee[],4,FALSE),"")</f>
        <v>D003</v>
      </c>
      <c r="E828" t="str">
        <f>VLOOKUP(D828,department[],2,FALSE)</f>
        <v>IT</v>
      </c>
      <c r="F828" t="str">
        <f>IFERROR(VLOOKUP(A828,employee[],5,FALSE),"")</f>
        <v>R003</v>
      </c>
      <c r="G828" t="str">
        <f>IFERROR(VLOOKUP(F828,job[],2,FALSE),"")</f>
        <v>Software Engineer</v>
      </c>
      <c r="H828" t="str">
        <f>IFERROR(VLOOKUP(A828,employee[],6,FALSE),"")</f>
        <v>L003</v>
      </c>
      <c r="I828" t="str">
        <f>IFERROR(VLOOKUP(H828,location[],2,FALSE),"")</f>
        <v>Bengaluru</v>
      </c>
      <c r="J828">
        <f>IFERROR(INDEX(sales[Monthly_Salary],MATCH(A828,sales[Employee_ID],0)),"")</f>
        <v>53000</v>
      </c>
      <c r="K828">
        <f>IFERROR(INDEX(sales[Salary_Hike_Percentage],MATCH(A828,sales[Employee_ID],0)),"")</f>
        <v>7</v>
      </c>
      <c r="L828">
        <f>IFERROR(INDEX(performance[Performance_Rating],MATCH(A828,performance[Employee_ID],0)),"")</f>
        <v>4</v>
      </c>
      <c r="M828">
        <f>IFERROR(INDEX(performance[Bonus_Percentage],MATCH(A828,performance[Employee_ID],0)),"")</f>
        <v>0.16</v>
      </c>
      <c r="N828" t="str">
        <f>IFERROR(INDEX(attendance[Status],MATCH(A828,attendance[Employee_ID],0)),"")</f>
        <v>Present</v>
      </c>
      <c r="O828">
        <f>IFERROR(INDEX(attendance[Working_Hours],MATCH(A828,attendance[Employee_ID],0)),"")</f>
        <v>8.4</v>
      </c>
      <c r="P828">
        <f>IFERROR(INDEX(attendance[Date],MATCH(A828,attendance[Employee_ID],0)),"")</f>
        <v>45658</v>
      </c>
      <c r="Q828">
        <f t="shared" si="36"/>
        <v>56710</v>
      </c>
      <c r="R828" t="str">
        <f t="shared" si="37"/>
        <v>Good</v>
      </c>
      <c r="S828">
        <f t="shared" si="38"/>
        <v>1</v>
      </c>
    </row>
    <row r="829" spans="1:19" x14ac:dyDescent="0.2">
      <c r="A829" s="6" t="s">
        <v>1995</v>
      </c>
      <c r="B829" t="str">
        <f>IFERROR(VLOOKUP(A829,employee[],2,FALSE),"")</f>
        <v>Priya Verma</v>
      </c>
      <c r="C829" t="str">
        <f>IFERROR(VLOOKUP(A829,employee[],3,FALSE),"")</f>
        <v>priya.verma828@outlook.com</v>
      </c>
      <c r="D829" t="str">
        <f>IFERROR(VLOOKUP(A829,employee[],4,FALSE),"")</f>
        <v>D004</v>
      </c>
      <c r="E829" t="str">
        <f>VLOOKUP(D829,department[],2,FALSE)</f>
        <v>Sales</v>
      </c>
      <c r="F829" t="str">
        <f>IFERROR(VLOOKUP(A829,employee[],5,FALSE),"")</f>
        <v>R005</v>
      </c>
      <c r="G829" t="str">
        <f>IFERROR(VLOOKUP(F829,job[],2,FALSE),"")</f>
        <v>Sales Executive</v>
      </c>
      <c r="H829" t="str">
        <f>IFERROR(VLOOKUP(A829,employee[],6,FALSE),"")</f>
        <v>L004</v>
      </c>
      <c r="I829" t="str">
        <f>IFERROR(VLOOKUP(H829,location[],2,FALSE),"")</f>
        <v>Hyderabad</v>
      </c>
      <c r="J829">
        <f>IFERROR(INDEX(sales[Monthly_Salary],MATCH(A829,sales[Employee_ID],0)),"")</f>
        <v>111000</v>
      </c>
      <c r="K829">
        <f>IFERROR(INDEX(sales[Salary_Hike_Percentage],MATCH(A829,sales[Employee_ID],0)),"")</f>
        <v>12</v>
      </c>
      <c r="L829">
        <f>IFERROR(INDEX(performance[Performance_Rating],MATCH(A829,performance[Employee_ID],0)),"")</f>
        <v>3.7</v>
      </c>
      <c r="M829">
        <f>IFERROR(INDEX(performance[Bonus_Percentage],MATCH(A829,performance[Employee_ID],0)),"")</f>
        <v>0.15</v>
      </c>
      <c r="N829" t="str">
        <f>IFERROR(INDEX(attendance[Status],MATCH(A829,attendance[Employee_ID],0)),"")</f>
        <v>WFH</v>
      </c>
      <c r="O829">
        <f>IFERROR(INDEX(attendance[Working_Hours],MATCH(A829,attendance[Employee_ID],0)),"")</f>
        <v>7.4</v>
      </c>
      <c r="P829">
        <f>IFERROR(INDEX(attendance[Date],MATCH(A829,attendance[Employee_ID],0)),"")</f>
        <v>45658</v>
      </c>
      <c r="Q829">
        <f t="shared" si="36"/>
        <v>124320.00000000001</v>
      </c>
      <c r="R829" t="str">
        <f t="shared" si="37"/>
        <v>Good</v>
      </c>
      <c r="S829">
        <f t="shared" si="38"/>
        <v>0</v>
      </c>
    </row>
    <row r="830" spans="1:19" x14ac:dyDescent="0.2">
      <c r="A830" s="7" t="s">
        <v>1997</v>
      </c>
      <c r="B830" t="str">
        <f>IFERROR(VLOOKUP(A830,employee[],2,FALSE),"")</f>
        <v>Riya Iyer</v>
      </c>
      <c r="C830" t="str">
        <f>IFERROR(VLOOKUP(A830,employee[],3,FALSE),"")</f>
        <v>riya.iyer829@gmail.com</v>
      </c>
      <c r="D830" t="str">
        <f>IFERROR(VLOOKUP(A830,employee[],4,FALSE),"")</f>
        <v>D003</v>
      </c>
      <c r="E830" t="str">
        <f>VLOOKUP(D830,department[],2,FALSE)</f>
        <v>IT</v>
      </c>
      <c r="F830" t="str">
        <f>IFERROR(VLOOKUP(A830,employee[],5,FALSE),"")</f>
        <v>R002</v>
      </c>
      <c r="G830" t="str">
        <f>IFERROR(VLOOKUP(F830,job[],2,FALSE),"")</f>
        <v>Data Analyst</v>
      </c>
      <c r="H830" t="str">
        <f>IFERROR(VLOOKUP(A830,employee[],6,FALSE),"")</f>
        <v>L003</v>
      </c>
      <c r="I830" t="str">
        <f>IFERROR(VLOOKUP(H830,location[],2,FALSE),"")</f>
        <v>Bengaluru</v>
      </c>
      <c r="J830">
        <f>IFERROR(INDEX(sales[Monthly_Salary],MATCH(A830,sales[Employee_ID],0)),"")</f>
        <v>68000</v>
      </c>
      <c r="K830">
        <f>IFERROR(INDEX(sales[Salary_Hike_Percentage],MATCH(A830,sales[Employee_ID],0)),"")</f>
        <v>5</v>
      </c>
      <c r="L830">
        <f>IFERROR(INDEX(performance[Performance_Rating],MATCH(A830,performance[Employee_ID],0)),"")</f>
        <v>2.8</v>
      </c>
      <c r="M830">
        <f>IFERROR(INDEX(performance[Bonus_Percentage],MATCH(A830,performance[Employee_ID],0)),"")</f>
        <v>0.11</v>
      </c>
      <c r="N830" t="str">
        <f>IFERROR(INDEX(attendance[Status],MATCH(A830,attendance[Employee_ID],0)),"")</f>
        <v>Present</v>
      </c>
      <c r="O830">
        <f>IFERROR(INDEX(attendance[Working_Hours],MATCH(A830,attendance[Employee_ID],0)),"")</f>
        <v>7.5</v>
      </c>
      <c r="P830">
        <f>IFERROR(INDEX(attendance[Date],MATCH(A830,attendance[Employee_ID],0)),"")</f>
        <v>45658</v>
      </c>
      <c r="Q830">
        <f t="shared" si="36"/>
        <v>71400</v>
      </c>
      <c r="R830" t="str">
        <f t="shared" si="37"/>
        <v>Average</v>
      </c>
      <c r="S830">
        <f t="shared" si="38"/>
        <v>1</v>
      </c>
    </row>
    <row r="831" spans="1:19" x14ac:dyDescent="0.2">
      <c r="A831" s="6" t="s">
        <v>1999</v>
      </c>
      <c r="B831" t="str">
        <f>IFERROR(VLOOKUP(A831,employee[],2,FALSE),"")</f>
        <v>Nikhil Malhotra</v>
      </c>
      <c r="C831" t="str">
        <f>IFERROR(VLOOKUP(A831,employee[],3,FALSE),"")</f>
        <v>nikhil.malhotra830@gmail.com</v>
      </c>
      <c r="D831" t="str">
        <f>IFERROR(VLOOKUP(A831,employee[],4,FALSE),"")</f>
        <v>D004</v>
      </c>
      <c r="E831" t="str">
        <f>VLOOKUP(D831,department[],2,FALSE)</f>
        <v>Sales</v>
      </c>
      <c r="F831" t="str">
        <f>IFERROR(VLOOKUP(A831,employee[],5,FALSE),"")</f>
        <v>R005</v>
      </c>
      <c r="G831" t="str">
        <f>IFERROR(VLOOKUP(F831,job[],2,FALSE),"")</f>
        <v>Sales Executive</v>
      </c>
      <c r="H831" t="str">
        <f>IFERROR(VLOOKUP(A831,employee[],6,FALSE),"")</f>
        <v>L004</v>
      </c>
      <c r="I831" t="str">
        <f>IFERROR(VLOOKUP(H831,location[],2,FALSE),"")</f>
        <v>Hyderabad</v>
      </c>
      <c r="J831">
        <f>IFERROR(INDEX(sales[Monthly_Salary],MATCH(A831,sales[Employee_ID],0)),"")</f>
        <v>71000</v>
      </c>
      <c r="K831">
        <f>IFERROR(INDEX(sales[Salary_Hike_Percentage],MATCH(A831,sales[Employee_ID],0)),"")</f>
        <v>12</v>
      </c>
      <c r="L831">
        <f>IFERROR(INDEX(performance[Performance_Rating],MATCH(A831,performance[Employee_ID],0)),"")</f>
        <v>3.4</v>
      </c>
      <c r="M831">
        <f>IFERROR(INDEX(performance[Bonus_Percentage],MATCH(A831,performance[Employee_ID],0)),"")</f>
        <v>0.14000000000000001</v>
      </c>
      <c r="N831" t="str">
        <f>IFERROR(INDEX(attendance[Status],MATCH(A831,attendance[Employee_ID],0)),"")</f>
        <v>Present</v>
      </c>
      <c r="O831">
        <f>IFERROR(INDEX(attendance[Working_Hours],MATCH(A831,attendance[Employee_ID],0)),"")</f>
        <v>8.1</v>
      </c>
      <c r="P831">
        <f>IFERROR(INDEX(attendance[Date],MATCH(A831,attendance[Employee_ID],0)),"")</f>
        <v>45658</v>
      </c>
      <c r="Q831">
        <f t="shared" si="36"/>
        <v>79520.000000000015</v>
      </c>
      <c r="R831" t="str">
        <f t="shared" si="37"/>
        <v>Average</v>
      </c>
      <c r="S831">
        <f t="shared" si="38"/>
        <v>1</v>
      </c>
    </row>
    <row r="832" spans="1:19" x14ac:dyDescent="0.2">
      <c r="A832" s="7" t="s">
        <v>2002</v>
      </c>
      <c r="B832" t="str">
        <f>IFERROR(VLOOKUP(A832,employee[],2,FALSE),"")</f>
        <v>Meera Mishra</v>
      </c>
      <c r="C832" t="str">
        <f>IFERROR(VLOOKUP(A832,employee[],3,FALSE),"")</f>
        <v>meera.mishra831@gmail.com</v>
      </c>
      <c r="D832" t="str">
        <f>IFERROR(VLOOKUP(A832,employee[],4,FALSE),"")</f>
        <v>D003</v>
      </c>
      <c r="E832" t="str">
        <f>VLOOKUP(D832,department[],2,FALSE)</f>
        <v>IT</v>
      </c>
      <c r="F832" t="str">
        <f>IFERROR(VLOOKUP(A832,employee[],5,FALSE),"")</f>
        <v>R003</v>
      </c>
      <c r="G832" t="str">
        <f>IFERROR(VLOOKUP(F832,job[],2,FALSE),"")</f>
        <v>Software Engineer</v>
      </c>
      <c r="H832" t="str">
        <f>IFERROR(VLOOKUP(A832,employee[],6,FALSE),"")</f>
        <v>L003</v>
      </c>
      <c r="I832" t="str">
        <f>IFERROR(VLOOKUP(H832,location[],2,FALSE),"")</f>
        <v>Bengaluru</v>
      </c>
      <c r="J832">
        <f>IFERROR(INDEX(sales[Monthly_Salary],MATCH(A832,sales[Employee_ID],0)),"")</f>
        <v>64000</v>
      </c>
      <c r="K832">
        <f>IFERROR(INDEX(sales[Salary_Hike_Percentage],MATCH(A832,sales[Employee_ID],0)),"")</f>
        <v>5</v>
      </c>
      <c r="L832">
        <f>IFERROR(INDEX(performance[Performance_Rating],MATCH(A832,performance[Employee_ID],0)),"")</f>
        <v>4.4000000000000004</v>
      </c>
      <c r="M832">
        <f>IFERROR(INDEX(performance[Bonus_Percentage],MATCH(A832,performance[Employee_ID],0)),"")</f>
        <v>0.18</v>
      </c>
      <c r="N832" t="str">
        <f>IFERROR(INDEX(attendance[Status],MATCH(A832,attendance[Employee_ID],0)),"")</f>
        <v>Absent</v>
      </c>
      <c r="O832">
        <f>IFERROR(INDEX(attendance[Working_Hours],MATCH(A832,attendance[Employee_ID],0)),"")</f>
        <v>0</v>
      </c>
      <c r="P832">
        <f>IFERROR(INDEX(attendance[Date],MATCH(A832,attendance[Employee_ID],0)),"")</f>
        <v>45658</v>
      </c>
      <c r="Q832">
        <f t="shared" si="36"/>
        <v>67200</v>
      </c>
      <c r="R832" t="str">
        <f t="shared" si="37"/>
        <v>Good</v>
      </c>
      <c r="S832">
        <f t="shared" si="38"/>
        <v>0</v>
      </c>
    </row>
    <row r="833" spans="1:19" x14ac:dyDescent="0.2">
      <c r="A833" s="6" t="s">
        <v>2004</v>
      </c>
      <c r="B833" t="str">
        <f>IFERROR(VLOOKUP(A833,employee[],2,FALSE),"")</f>
        <v>Meera Malhotra</v>
      </c>
      <c r="C833" t="str">
        <f>IFERROR(VLOOKUP(A833,employee[],3,FALSE),"")</f>
        <v>meera.malhotra832@gmail.com</v>
      </c>
      <c r="D833" t="str">
        <f>IFERROR(VLOOKUP(A833,employee[],4,FALSE),"")</f>
        <v>D005</v>
      </c>
      <c r="E833" t="str">
        <f>VLOOKUP(D833,department[],2,FALSE)</f>
        <v>Marketing</v>
      </c>
      <c r="F833" t="str">
        <f>IFERROR(VLOOKUP(A833,employee[],5,FALSE),"")</f>
        <v>R002</v>
      </c>
      <c r="G833" t="str">
        <f>IFERROR(VLOOKUP(F833,job[],2,FALSE),"")</f>
        <v>Data Analyst</v>
      </c>
      <c r="H833" t="str">
        <f>IFERROR(VLOOKUP(A833,employee[],6,FALSE),"")</f>
        <v>L002</v>
      </c>
      <c r="I833" t="str">
        <f>IFERROR(VLOOKUP(H833,location[],2,FALSE),"")</f>
        <v>Mumbai</v>
      </c>
      <c r="J833">
        <f>IFERROR(INDEX(sales[Monthly_Salary],MATCH(A833,sales[Employee_ID],0)),"")</f>
        <v>116000</v>
      </c>
      <c r="K833">
        <f>IFERROR(INDEX(sales[Salary_Hike_Percentage],MATCH(A833,sales[Employee_ID],0)),"")</f>
        <v>5</v>
      </c>
      <c r="L833">
        <f>IFERROR(INDEX(performance[Performance_Rating],MATCH(A833,performance[Employee_ID],0)),"")</f>
        <v>4.0999999999999996</v>
      </c>
      <c r="M833">
        <f>IFERROR(INDEX(performance[Bonus_Percentage],MATCH(A833,performance[Employee_ID],0)),"")</f>
        <v>0.16</v>
      </c>
      <c r="N833" t="str">
        <f>IFERROR(INDEX(attendance[Status],MATCH(A833,attendance[Employee_ID],0)),"")</f>
        <v>Present</v>
      </c>
      <c r="O833">
        <f>IFERROR(INDEX(attendance[Working_Hours],MATCH(A833,attendance[Employee_ID],0)),"")</f>
        <v>8.3000000000000007</v>
      </c>
      <c r="P833">
        <f>IFERROR(INDEX(attendance[Date],MATCH(A833,attendance[Employee_ID],0)),"")</f>
        <v>45658</v>
      </c>
      <c r="Q833">
        <f t="shared" si="36"/>
        <v>121800</v>
      </c>
      <c r="R833" t="str">
        <f t="shared" si="37"/>
        <v>Good</v>
      </c>
      <c r="S833">
        <f t="shared" si="38"/>
        <v>1</v>
      </c>
    </row>
    <row r="834" spans="1:19" x14ac:dyDescent="0.2">
      <c r="A834" s="7" t="s">
        <v>2006</v>
      </c>
      <c r="B834" t="str">
        <f>IFERROR(VLOOKUP(A834,employee[],2,FALSE),"")</f>
        <v>Arjun Chauhan</v>
      </c>
      <c r="C834" t="str">
        <f>IFERROR(VLOOKUP(A834,employee[],3,FALSE),"")</f>
        <v>arjun.chauhan833@gmail.com</v>
      </c>
      <c r="D834" t="str">
        <f>IFERROR(VLOOKUP(A834,employee[],4,FALSE),"")</f>
        <v>D005</v>
      </c>
      <c r="E834" t="str">
        <f>VLOOKUP(D834,department[],2,FALSE)</f>
        <v>Marketing</v>
      </c>
      <c r="F834" t="str">
        <f>IFERROR(VLOOKUP(A834,employee[],5,FALSE),"")</f>
        <v>R002</v>
      </c>
      <c r="G834" t="str">
        <f>IFERROR(VLOOKUP(F834,job[],2,FALSE),"")</f>
        <v>Data Analyst</v>
      </c>
      <c r="H834" t="str">
        <f>IFERROR(VLOOKUP(A834,employee[],6,FALSE),"")</f>
        <v>L003</v>
      </c>
      <c r="I834" t="str">
        <f>IFERROR(VLOOKUP(H834,location[],2,FALSE),"")</f>
        <v>Bengaluru</v>
      </c>
      <c r="J834">
        <f>IFERROR(INDEX(sales[Monthly_Salary],MATCH(A834,sales[Employee_ID],0)),"")</f>
        <v>120000</v>
      </c>
      <c r="K834">
        <f>IFERROR(INDEX(sales[Salary_Hike_Percentage],MATCH(A834,sales[Employee_ID],0)),"")</f>
        <v>3</v>
      </c>
      <c r="L834">
        <f>IFERROR(INDEX(performance[Performance_Rating],MATCH(A834,performance[Employee_ID],0)),"")</f>
        <v>4.0999999999999996</v>
      </c>
      <c r="M834">
        <f>IFERROR(INDEX(performance[Bonus_Percentage],MATCH(A834,performance[Employee_ID],0)),"")</f>
        <v>0.16</v>
      </c>
      <c r="N834" t="str">
        <f>IFERROR(INDEX(attendance[Status],MATCH(A834,attendance[Employee_ID],0)),"")</f>
        <v>Present</v>
      </c>
      <c r="O834">
        <f>IFERROR(INDEX(attendance[Working_Hours],MATCH(A834,attendance[Employee_ID],0)),"")</f>
        <v>8.1</v>
      </c>
      <c r="P834">
        <f>IFERROR(INDEX(attendance[Date],MATCH(A834,attendance[Employee_ID],0)),"")</f>
        <v>45658</v>
      </c>
      <c r="Q834">
        <f t="shared" ref="Q834:Q897" si="39">J834*(1+K834/100)</f>
        <v>123600</v>
      </c>
      <c r="R834" t="str">
        <f t="shared" ref="R834:R897" si="40">IF(L834&gt;=4.5,"Excellent",IF(L834&gt;=3.5,"Good",IF(L834&gt;=2.5,"Average","Needs Improvement")))</f>
        <v>Good</v>
      </c>
      <c r="S834">
        <f t="shared" ref="S834:S897" si="41">IF(N834="Present",1,0)</f>
        <v>1</v>
      </c>
    </row>
    <row r="835" spans="1:19" x14ac:dyDescent="0.2">
      <c r="A835" s="6" t="s">
        <v>2008</v>
      </c>
      <c r="B835" t="str">
        <f>IFERROR(VLOOKUP(A835,employee[],2,FALSE),"")</f>
        <v>Pooja Mishra</v>
      </c>
      <c r="C835" t="str">
        <f>IFERROR(VLOOKUP(A835,employee[],3,FALSE),"")</f>
        <v>pooja.mishra834@outlook.com</v>
      </c>
      <c r="D835" t="str">
        <f>IFERROR(VLOOKUP(A835,employee[],4,FALSE),"")</f>
        <v>D001</v>
      </c>
      <c r="E835" t="str">
        <f>VLOOKUP(D835,department[],2,FALSE)</f>
        <v>HR</v>
      </c>
      <c r="F835" t="str">
        <f>IFERROR(VLOOKUP(A835,employee[],5,FALSE),"")</f>
        <v>R001</v>
      </c>
      <c r="G835" t="str">
        <f>IFERROR(VLOOKUP(F835,job[],2,FALSE),"")</f>
        <v>HR Executive</v>
      </c>
      <c r="H835" t="str">
        <f>IFERROR(VLOOKUP(A835,employee[],6,FALSE),"")</f>
        <v>L001</v>
      </c>
      <c r="I835" t="str">
        <f>IFERROR(VLOOKUP(H835,location[],2,FALSE),"")</f>
        <v>Delhi</v>
      </c>
      <c r="J835">
        <f>IFERROR(INDEX(sales[Monthly_Salary],MATCH(A835,sales[Employee_ID],0)),"")</f>
        <v>117000</v>
      </c>
      <c r="K835">
        <f>IFERROR(INDEX(sales[Salary_Hike_Percentage],MATCH(A835,sales[Employee_ID],0)),"")</f>
        <v>3</v>
      </c>
      <c r="L835">
        <f>IFERROR(INDEX(performance[Performance_Rating],MATCH(A835,performance[Employee_ID],0)),"")</f>
        <v>2.9</v>
      </c>
      <c r="M835">
        <f>IFERROR(INDEX(performance[Bonus_Percentage],MATCH(A835,performance[Employee_ID],0)),"")</f>
        <v>0.12</v>
      </c>
      <c r="N835" t="str">
        <f>IFERROR(INDEX(attendance[Status],MATCH(A835,attendance[Employee_ID],0)),"")</f>
        <v>Present</v>
      </c>
      <c r="O835">
        <f>IFERROR(INDEX(attendance[Working_Hours],MATCH(A835,attendance[Employee_ID],0)),"")</f>
        <v>7.2</v>
      </c>
      <c r="P835">
        <f>IFERROR(INDEX(attendance[Date],MATCH(A835,attendance[Employee_ID],0)),"")</f>
        <v>45658</v>
      </c>
      <c r="Q835">
        <f t="shared" si="39"/>
        <v>120510</v>
      </c>
      <c r="R835" t="str">
        <f t="shared" si="40"/>
        <v>Average</v>
      </c>
      <c r="S835">
        <f t="shared" si="41"/>
        <v>1</v>
      </c>
    </row>
    <row r="836" spans="1:19" x14ac:dyDescent="0.2">
      <c r="A836" s="7" t="s">
        <v>2010</v>
      </c>
      <c r="B836" t="str">
        <f>IFERROR(VLOOKUP(A836,employee[],2,FALSE),"")</f>
        <v>Rohan Patel</v>
      </c>
      <c r="C836" t="str">
        <f>IFERROR(VLOOKUP(A836,employee[],3,FALSE),"")</f>
        <v>rohan.patel835@outlook.com</v>
      </c>
      <c r="D836" t="str">
        <f>IFERROR(VLOOKUP(A836,employee[],4,FALSE),"")</f>
        <v>D004</v>
      </c>
      <c r="E836" t="str">
        <f>VLOOKUP(D836,department[],2,FALSE)</f>
        <v>Sales</v>
      </c>
      <c r="F836" t="str">
        <f>IFERROR(VLOOKUP(A836,employee[],5,FALSE),"")</f>
        <v>R005</v>
      </c>
      <c r="G836" t="str">
        <f>IFERROR(VLOOKUP(F836,job[],2,FALSE),"")</f>
        <v>Sales Executive</v>
      </c>
      <c r="H836" t="str">
        <f>IFERROR(VLOOKUP(A836,employee[],6,FALSE),"")</f>
        <v>L001</v>
      </c>
      <c r="I836" t="str">
        <f>IFERROR(VLOOKUP(H836,location[],2,FALSE),"")</f>
        <v>Delhi</v>
      </c>
      <c r="J836">
        <f>IFERROR(INDEX(sales[Monthly_Salary],MATCH(A836,sales[Employee_ID],0)),"")</f>
        <v>112000</v>
      </c>
      <c r="K836">
        <f>IFERROR(INDEX(sales[Salary_Hike_Percentage],MATCH(A836,sales[Employee_ID],0)),"")</f>
        <v>5</v>
      </c>
      <c r="L836">
        <f>IFERROR(INDEX(performance[Performance_Rating],MATCH(A836,performance[Employee_ID],0)),"")</f>
        <v>4.8</v>
      </c>
      <c r="M836">
        <f>IFERROR(INDEX(performance[Bonus_Percentage],MATCH(A836,performance[Employee_ID],0)),"")</f>
        <v>0.19</v>
      </c>
      <c r="N836" t="str">
        <f>IFERROR(INDEX(attendance[Status],MATCH(A836,attendance[Employee_ID],0)),"")</f>
        <v>Present</v>
      </c>
      <c r="O836">
        <f>IFERROR(INDEX(attendance[Working_Hours],MATCH(A836,attendance[Employee_ID],0)),"")</f>
        <v>7.1</v>
      </c>
      <c r="P836">
        <f>IFERROR(INDEX(attendance[Date],MATCH(A836,attendance[Employee_ID],0)),"")</f>
        <v>45658</v>
      </c>
      <c r="Q836">
        <f t="shared" si="39"/>
        <v>117600</v>
      </c>
      <c r="R836" t="str">
        <f t="shared" si="40"/>
        <v>Excellent</v>
      </c>
      <c r="S836">
        <f t="shared" si="41"/>
        <v>1</v>
      </c>
    </row>
    <row r="837" spans="1:19" x14ac:dyDescent="0.2">
      <c r="A837" s="6" t="s">
        <v>2012</v>
      </c>
      <c r="B837" t="str">
        <f>IFERROR(VLOOKUP(A837,employee[],2,FALSE),"")</f>
        <v>Vivaan Gupta</v>
      </c>
      <c r="C837" t="str">
        <f>IFERROR(VLOOKUP(A837,employee[],3,FALSE),"")</f>
        <v>vivaan.gupta836@gmail.com</v>
      </c>
      <c r="D837" t="str">
        <f>IFERROR(VLOOKUP(A837,employee[],4,FALSE),"")</f>
        <v>D004</v>
      </c>
      <c r="E837" t="str">
        <f>VLOOKUP(D837,department[],2,FALSE)</f>
        <v>Sales</v>
      </c>
      <c r="F837" t="str">
        <f>IFERROR(VLOOKUP(A837,employee[],5,FALSE),"")</f>
        <v>R005</v>
      </c>
      <c r="G837" t="str">
        <f>IFERROR(VLOOKUP(F837,job[],2,FALSE),"")</f>
        <v>Sales Executive</v>
      </c>
      <c r="H837" t="str">
        <f>IFERROR(VLOOKUP(A837,employee[],6,FALSE),"")</f>
        <v>L001</v>
      </c>
      <c r="I837" t="str">
        <f>IFERROR(VLOOKUP(H837,location[],2,FALSE),"")</f>
        <v>Delhi</v>
      </c>
      <c r="J837">
        <f>IFERROR(INDEX(sales[Monthly_Salary],MATCH(A837,sales[Employee_ID],0)),"")</f>
        <v>68000</v>
      </c>
      <c r="K837">
        <f>IFERROR(INDEX(sales[Salary_Hike_Percentage],MATCH(A837,sales[Employee_ID],0)),"")</f>
        <v>3</v>
      </c>
      <c r="L837">
        <f>IFERROR(INDEX(performance[Performance_Rating],MATCH(A837,performance[Employee_ID],0)),"")</f>
        <v>3.3</v>
      </c>
      <c r="M837">
        <f>IFERROR(INDEX(performance[Bonus_Percentage],MATCH(A837,performance[Employee_ID],0)),"")</f>
        <v>0.13</v>
      </c>
      <c r="N837" t="str">
        <f>IFERROR(INDEX(attendance[Status],MATCH(A837,attendance[Employee_ID],0)),"")</f>
        <v>Leave</v>
      </c>
      <c r="O837">
        <f>IFERROR(INDEX(attendance[Working_Hours],MATCH(A837,attendance[Employee_ID],0)),"")</f>
        <v>8.6999999999999993</v>
      </c>
      <c r="P837">
        <f>IFERROR(INDEX(attendance[Date],MATCH(A837,attendance[Employee_ID],0)),"")</f>
        <v>45658</v>
      </c>
      <c r="Q837">
        <f t="shared" si="39"/>
        <v>70040</v>
      </c>
      <c r="R837" t="str">
        <f t="shared" si="40"/>
        <v>Average</v>
      </c>
      <c r="S837">
        <f t="shared" si="41"/>
        <v>0</v>
      </c>
    </row>
    <row r="838" spans="1:19" x14ac:dyDescent="0.2">
      <c r="A838" s="7" t="s">
        <v>2014</v>
      </c>
      <c r="B838" t="str">
        <f>IFERROR(VLOOKUP(A838,employee[],2,FALSE),"")</f>
        <v>Pooja Agarwal</v>
      </c>
      <c r="C838" t="str">
        <f>IFERROR(VLOOKUP(A838,employee[],3,FALSE),"")</f>
        <v>pooja.agarwal837@gmail.com</v>
      </c>
      <c r="D838" t="str">
        <f>IFERROR(VLOOKUP(A838,employee[],4,FALSE),"")</f>
        <v>D003</v>
      </c>
      <c r="E838" t="str">
        <f>VLOOKUP(D838,department[],2,FALSE)</f>
        <v>IT</v>
      </c>
      <c r="F838" t="str">
        <f>IFERROR(VLOOKUP(A838,employee[],5,FALSE),"")</f>
        <v>R002</v>
      </c>
      <c r="G838" t="str">
        <f>IFERROR(VLOOKUP(F838,job[],2,FALSE),"")</f>
        <v>Data Analyst</v>
      </c>
      <c r="H838" t="str">
        <f>IFERROR(VLOOKUP(A838,employee[],6,FALSE),"")</f>
        <v>L002</v>
      </c>
      <c r="I838" t="str">
        <f>IFERROR(VLOOKUP(H838,location[],2,FALSE),"")</f>
        <v>Mumbai</v>
      </c>
      <c r="J838">
        <f>IFERROR(INDEX(sales[Monthly_Salary],MATCH(A838,sales[Employee_ID],0)),"")</f>
        <v>86000</v>
      </c>
      <c r="K838">
        <f>IFERROR(INDEX(sales[Salary_Hike_Percentage],MATCH(A838,sales[Employee_ID],0)),"")</f>
        <v>3</v>
      </c>
      <c r="L838">
        <f>IFERROR(INDEX(performance[Performance_Rating],MATCH(A838,performance[Employee_ID],0)),"")</f>
        <v>2.9</v>
      </c>
      <c r="M838">
        <f>IFERROR(INDEX(performance[Bonus_Percentage],MATCH(A838,performance[Employee_ID],0)),"")</f>
        <v>0.12</v>
      </c>
      <c r="N838" t="str">
        <f>IFERROR(INDEX(attendance[Status],MATCH(A838,attendance[Employee_ID],0)),"")</f>
        <v>Present</v>
      </c>
      <c r="O838">
        <f>IFERROR(INDEX(attendance[Working_Hours],MATCH(A838,attendance[Employee_ID],0)),"")</f>
        <v>7.5</v>
      </c>
      <c r="P838">
        <f>IFERROR(INDEX(attendance[Date],MATCH(A838,attendance[Employee_ID],0)),"")</f>
        <v>45658</v>
      </c>
      <c r="Q838">
        <f t="shared" si="39"/>
        <v>88580</v>
      </c>
      <c r="R838" t="str">
        <f t="shared" si="40"/>
        <v>Average</v>
      </c>
      <c r="S838">
        <f t="shared" si="41"/>
        <v>1</v>
      </c>
    </row>
    <row r="839" spans="1:19" x14ac:dyDescent="0.2">
      <c r="A839" s="6" t="s">
        <v>2016</v>
      </c>
      <c r="B839" t="str">
        <f>IFERROR(VLOOKUP(A839,employee[],2,FALSE),"")</f>
        <v>Nikhil Nair</v>
      </c>
      <c r="C839" t="str">
        <f>IFERROR(VLOOKUP(A839,employee[],3,FALSE),"")</f>
        <v>nikhil.nair838@outlook.com</v>
      </c>
      <c r="D839" t="str">
        <f>IFERROR(VLOOKUP(A839,employee[],4,FALSE),"")</f>
        <v>D003</v>
      </c>
      <c r="E839" t="str">
        <f>VLOOKUP(D839,department[],2,FALSE)</f>
        <v>IT</v>
      </c>
      <c r="F839" t="str">
        <f>IFERROR(VLOOKUP(A839,employee[],5,FALSE),"")</f>
        <v>R002</v>
      </c>
      <c r="G839" t="str">
        <f>IFERROR(VLOOKUP(F839,job[],2,FALSE),"")</f>
        <v>Data Analyst</v>
      </c>
      <c r="H839" t="str">
        <f>IFERROR(VLOOKUP(A839,employee[],6,FALSE),"")</f>
        <v>L001</v>
      </c>
      <c r="I839" t="str">
        <f>IFERROR(VLOOKUP(H839,location[],2,FALSE),"")</f>
        <v>Delhi</v>
      </c>
      <c r="J839">
        <f>IFERROR(INDEX(sales[Monthly_Salary],MATCH(A839,sales[Employee_ID],0)),"")</f>
        <v>57000</v>
      </c>
      <c r="K839">
        <f>IFERROR(INDEX(sales[Salary_Hike_Percentage],MATCH(A839,sales[Employee_ID],0)),"")</f>
        <v>10</v>
      </c>
      <c r="L839">
        <f>IFERROR(INDEX(performance[Performance_Rating],MATCH(A839,performance[Employee_ID],0)),"")</f>
        <v>4.4000000000000004</v>
      </c>
      <c r="M839">
        <f>IFERROR(INDEX(performance[Bonus_Percentage],MATCH(A839,performance[Employee_ID],0)),"")</f>
        <v>0.18</v>
      </c>
      <c r="N839" t="str">
        <f>IFERROR(INDEX(attendance[Status],MATCH(A839,attendance[Employee_ID],0)),"")</f>
        <v>Present</v>
      </c>
      <c r="O839">
        <f>IFERROR(INDEX(attendance[Working_Hours],MATCH(A839,attendance[Employee_ID],0)),"")</f>
        <v>8.1</v>
      </c>
      <c r="P839">
        <f>IFERROR(INDEX(attendance[Date],MATCH(A839,attendance[Employee_ID],0)),"")</f>
        <v>45658</v>
      </c>
      <c r="Q839">
        <f t="shared" si="39"/>
        <v>62700.000000000007</v>
      </c>
      <c r="R839" t="str">
        <f t="shared" si="40"/>
        <v>Good</v>
      </c>
      <c r="S839">
        <f t="shared" si="41"/>
        <v>1</v>
      </c>
    </row>
    <row r="840" spans="1:19" x14ac:dyDescent="0.2">
      <c r="A840" s="7" t="s">
        <v>2018</v>
      </c>
      <c r="B840" t="str">
        <f>IFERROR(VLOOKUP(A840,employee[],2,FALSE),"")</f>
        <v>Sanya Verma</v>
      </c>
      <c r="C840" t="str">
        <f>IFERROR(VLOOKUP(A840,employee[],3,FALSE),"")</f>
        <v>sanya.verma839@gmail.com</v>
      </c>
      <c r="D840" t="str">
        <f>IFERROR(VLOOKUP(A840,employee[],4,FALSE),"")</f>
        <v>D003</v>
      </c>
      <c r="E840" t="str">
        <f>VLOOKUP(D840,department[],2,FALSE)</f>
        <v>IT</v>
      </c>
      <c r="F840" t="str">
        <f>IFERROR(VLOOKUP(A840,employee[],5,FALSE),"")</f>
        <v>R002</v>
      </c>
      <c r="G840" t="str">
        <f>IFERROR(VLOOKUP(F840,job[],2,FALSE),"")</f>
        <v>Data Analyst</v>
      </c>
      <c r="H840" t="str">
        <f>IFERROR(VLOOKUP(A840,employee[],6,FALSE),"")</f>
        <v>L001</v>
      </c>
      <c r="I840" t="str">
        <f>IFERROR(VLOOKUP(H840,location[],2,FALSE),"")</f>
        <v>Delhi</v>
      </c>
      <c r="J840">
        <f>IFERROR(INDEX(sales[Monthly_Salary],MATCH(A840,sales[Employee_ID],0)),"")</f>
        <v>55000</v>
      </c>
      <c r="K840">
        <f>IFERROR(INDEX(sales[Salary_Hike_Percentage],MATCH(A840,sales[Employee_ID],0)),"")</f>
        <v>12</v>
      </c>
      <c r="L840">
        <f>IFERROR(INDEX(performance[Performance_Rating],MATCH(A840,performance[Employee_ID],0)),"")</f>
        <v>2.7</v>
      </c>
      <c r="M840">
        <f>IFERROR(INDEX(performance[Bonus_Percentage],MATCH(A840,performance[Employee_ID],0)),"")</f>
        <v>0.11</v>
      </c>
      <c r="N840" t="str">
        <f>IFERROR(INDEX(attendance[Status],MATCH(A840,attendance[Employee_ID],0)),"")</f>
        <v>Present</v>
      </c>
      <c r="O840">
        <f>IFERROR(INDEX(attendance[Working_Hours],MATCH(A840,attendance[Employee_ID],0)),"")</f>
        <v>7.2</v>
      </c>
      <c r="P840">
        <f>IFERROR(INDEX(attendance[Date],MATCH(A840,attendance[Employee_ID],0)),"")</f>
        <v>45658</v>
      </c>
      <c r="Q840">
        <f t="shared" si="39"/>
        <v>61600.000000000007</v>
      </c>
      <c r="R840" t="str">
        <f t="shared" si="40"/>
        <v>Average</v>
      </c>
      <c r="S840">
        <f t="shared" si="41"/>
        <v>1</v>
      </c>
    </row>
    <row r="841" spans="1:19" x14ac:dyDescent="0.2">
      <c r="A841" s="6" t="s">
        <v>2020</v>
      </c>
      <c r="B841" t="str">
        <f>IFERROR(VLOOKUP(A841,employee[],2,FALSE),"")</f>
        <v>Vivaan Nair</v>
      </c>
      <c r="C841" t="str">
        <f>IFERROR(VLOOKUP(A841,employee[],3,FALSE),"")</f>
        <v>vivaan.nair840@yahoo.com</v>
      </c>
      <c r="D841" t="str">
        <f>IFERROR(VLOOKUP(A841,employee[],4,FALSE),"")</f>
        <v>D004</v>
      </c>
      <c r="E841" t="str">
        <f>VLOOKUP(D841,department[],2,FALSE)</f>
        <v>Sales</v>
      </c>
      <c r="F841" t="str">
        <f>IFERROR(VLOOKUP(A841,employee[],5,FALSE),"")</f>
        <v>R005</v>
      </c>
      <c r="G841" t="str">
        <f>IFERROR(VLOOKUP(F841,job[],2,FALSE),"")</f>
        <v>Sales Executive</v>
      </c>
      <c r="H841" t="str">
        <f>IFERROR(VLOOKUP(A841,employee[],6,FALSE),"")</f>
        <v>L004</v>
      </c>
      <c r="I841" t="str">
        <f>IFERROR(VLOOKUP(H841,location[],2,FALSE),"")</f>
        <v>Hyderabad</v>
      </c>
      <c r="J841">
        <f>IFERROR(INDEX(sales[Monthly_Salary],MATCH(A841,sales[Employee_ID],0)),"")</f>
        <v>95000</v>
      </c>
      <c r="K841">
        <f>IFERROR(INDEX(sales[Salary_Hike_Percentage],MATCH(A841,sales[Employee_ID],0)),"")</f>
        <v>5</v>
      </c>
      <c r="L841">
        <f>IFERROR(INDEX(performance[Performance_Rating],MATCH(A841,performance[Employee_ID],0)),"")</f>
        <v>3.7</v>
      </c>
      <c r="M841">
        <f>IFERROR(INDEX(performance[Bonus_Percentage],MATCH(A841,performance[Employee_ID],0)),"")</f>
        <v>0.15</v>
      </c>
      <c r="N841" t="str">
        <f>IFERROR(INDEX(attendance[Status],MATCH(A841,attendance[Employee_ID],0)),"")</f>
        <v>Present</v>
      </c>
      <c r="O841">
        <f>IFERROR(INDEX(attendance[Working_Hours],MATCH(A841,attendance[Employee_ID],0)),"")</f>
        <v>8</v>
      </c>
      <c r="P841">
        <f>IFERROR(INDEX(attendance[Date],MATCH(A841,attendance[Employee_ID],0)),"")</f>
        <v>45658</v>
      </c>
      <c r="Q841">
        <f t="shared" si="39"/>
        <v>99750</v>
      </c>
      <c r="R841" t="str">
        <f t="shared" si="40"/>
        <v>Good</v>
      </c>
      <c r="S841">
        <f t="shared" si="41"/>
        <v>1</v>
      </c>
    </row>
    <row r="842" spans="1:19" x14ac:dyDescent="0.2">
      <c r="A842" s="7" t="s">
        <v>2022</v>
      </c>
      <c r="B842" t="str">
        <f>IFERROR(VLOOKUP(A842,employee[],2,FALSE),"")</f>
        <v>Karan Singh</v>
      </c>
      <c r="C842" t="str">
        <f>IFERROR(VLOOKUP(A842,employee[],3,FALSE),"")</f>
        <v>karan.singh841@gmail.com</v>
      </c>
      <c r="D842" t="str">
        <f>IFERROR(VLOOKUP(A842,employee[],4,FALSE),"")</f>
        <v>D001</v>
      </c>
      <c r="E842" t="str">
        <f>VLOOKUP(D842,department[],2,FALSE)</f>
        <v>HR</v>
      </c>
      <c r="F842" t="str">
        <f>IFERROR(VLOOKUP(A842,employee[],5,FALSE),"")</f>
        <v>R001</v>
      </c>
      <c r="G842" t="str">
        <f>IFERROR(VLOOKUP(F842,job[],2,FALSE),"")</f>
        <v>HR Executive</v>
      </c>
      <c r="H842" t="str">
        <f>IFERROR(VLOOKUP(A842,employee[],6,FALSE),"")</f>
        <v>L002</v>
      </c>
      <c r="I842" t="str">
        <f>IFERROR(VLOOKUP(H842,location[],2,FALSE),"")</f>
        <v>Mumbai</v>
      </c>
      <c r="J842">
        <f>IFERROR(INDEX(sales[Monthly_Salary],MATCH(A842,sales[Employee_ID],0)),"")</f>
        <v>43000</v>
      </c>
      <c r="K842">
        <f>IFERROR(INDEX(sales[Salary_Hike_Percentage],MATCH(A842,sales[Employee_ID],0)),"")</f>
        <v>7</v>
      </c>
      <c r="L842">
        <f>IFERROR(INDEX(performance[Performance_Rating],MATCH(A842,performance[Employee_ID],0)),"")</f>
        <v>3.9</v>
      </c>
      <c r="M842">
        <f>IFERROR(INDEX(performance[Bonus_Percentage],MATCH(A842,performance[Employee_ID],0)),"")</f>
        <v>0.16</v>
      </c>
      <c r="N842" t="str">
        <f>IFERROR(INDEX(attendance[Status],MATCH(A842,attendance[Employee_ID],0)),"")</f>
        <v>Present</v>
      </c>
      <c r="O842">
        <f>IFERROR(INDEX(attendance[Working_Hours],MATCH(A842,attendance[Employee_ID],0)),"")</f>
        <v>8.1999999999999993</v>
      </c>
      <c r="P842">
        <f>IFERROR(INDEX(attendance[Date],MATCH(A842,attendance[Employee_ID],0)),"")</f>
        <v>45658</v>
      </c>
      <c r="Q842">
        <f t="shared" si="39"/>
        <v>46010</v>
      </c>
      <c r="R842" t="str">
        <f t="shared" si="40"/>
        <v>Good</v>
      </c>
      <c r="S842">
        <f t="shared" si="41"/>
        <v>1</v>
      </c>
    </row>
    <row r="843" spans="1:19" x14ac:dyDescent="0.2">
      <c r="A843" s="6" t="s">
        <v>2024</v>
      </c>
      <c r="B843" t="str">
        <f>IFERROR(VLOOKUP(A843,employee[],2,FALSE),"")</f>
        <v>Aarav Singh</v>
      </c>
      <c r="C843" t="str">
        <f>IFERROR(VLOOKUP(A843,employee[],3,FALSE),"")</f>
        <v>aarav.singh842@yahoo.com</v>
      </c>
      <c r="D843" t="str">
        <f>IFERROR(VLOOKUP(A843,employee[],4,FALSE),"")</f>
        <v>D005</v>
      </c>
      <c r="E843" t="str">
        <f>VLOOKUP(D843,department[],2,FALSE)</f>
        <v>Marketing</v>
      </c>
      <c r="F843" t="str">
        <f>IFERROR(VLOOKUP(A843,employee[],5,FALSE),"")</f>
        <v>R002</v>
      </c>
      <c r="G843" t="str">
        <f>IFERROR(VLOOKUP(F843,job[],2,FALSE),"")</f>
        <v>Data Analyst</v>
      </c>
      <c r="H843" t="str">
        <f>IFERROR(VLOOKUP(A843,employee[],6,FALSE),"")</f>
        <v>L004</v>
      </c>
      <c r="I843" t="str">
        <f>IFERROR(VLOOKUP(H843,location[],2,FALSE),"")</f>
        <v>Hyderabad</v>
      </c>
      <c r="J843">
        <f>IFERROR(INDEX(sales[Monthly_Salary],MATCH(A843,sales[Employee_ID],0)),"")</f>
        <v>94000</v>
      </c>
      <c r="K843">
        <f>IFERROR(INDEX(sales[Salary_Hike_Percentage],MATCH(A843,sales[Employee_ID],0)),"")</f>
        <v>3</v>
      </c>
      <c r="L843">
        <f>IFERROR(INDEX(performance[Performance_Rating],MATCH(A843,performance[Employee_ID],0)),"")</f>
        <v>3.7</v>
      </c>
      <c r="M843">
        <f>IFERROR(INDEX(performance[Bonus_Percentage],MATCH(A843,performance[Employee_ID],0)),"")</f>
        <v>0.15</v>
      </c>
      <c r="N843" t="str">
        <f>IFERROR(INDEX(attendance[Status],MATCH(A843,attendance[Employee_ID],0)),"")</f>
        <v>Present</v>
      </c>
      <c r="O843">
        <f>IFERROR(INDEX(attendance[Working_Hours],MATCH(A843,attendance[Employee_ID],0)),"")</f>
        <v>7.9</v>
      </c>
      <c r="P843">
        <f>IFERROR(INDEX(attendance[Date],MATCH(A843,attendance[Employee_ID],0)),"")</f>
        <v>45658</v>
      </c>
      <c r="Q843">
        <f t="shared" si="39"/>
        <v>96820</v>
      </c>
      <c r="R843" t="str">
        <f t="shared" si="40"/>
        <v>Good</v>
      </c>
      <c r="S843">
        <f t="shared" si="41"/>
        <v>1</v>
      </c>
    </row>
    <row r="844" spans="1:19" x14ac:dyDescent="0.2">
      <c r="A844" s="7" t="s">
        <v>2027</v>
      </c>
      <c r="B844" t="str">
        <f>IFERROR(VLOOKUP(A844,employee[],2,FALSE),"")</f>
        <v>Aisha Kapoor</v>
      </c>
      <c r="C844" t="str">
        <f>IFERROR(VLOOKUP(A844,employee[],3,FALSE),"")</f>
        <v>aisha.kapoor843@yahoo.com</v>
      </c>
      <c r="D844" t="str">
        <f>IFERROR(VLOOKUP(A844,employee[],4,FALSE),"")</f>
        <v>D003</v>
      </c>
      <c r="E844" t="str">
        <f>VLOOKUP(D844,department[],2,FALSE)</f>
        <v>IT</v>
      </c>
      <c r="F844" t="str">
        <f>IFERROR(VLOOKUP(A844,employee[],5,FALSE),"")</f>
        <v>R003</v>
      </c>
      <c r="G844" t="str">
        <f>IFERROR(VLOOKUP(F844,job[],2,FALSE),"")</f>
        <v>Software Engineer</v>
      </c>
      <c r="H844" t="str">
        <f>IFERROR(VLOOKUP(A844,employee[],6,FALSE),"")</f>
        <v>L001</v>
      </c>
      <c r="I844" t="str">
        <f>IFERROR(VLOOKUP(H844,location[],2,FALSE),"")</f>
        <v>Delhi</v>
      </c>
      <c r="J844">
        <f>IFERROR(INDEX(sales[Monthly_Salary],MATCH(A844,sales[Employee_ID],0)),"")</f>
        <v>107000</v>
      </c>
      <c r="K844">
        <f>IFERROR(INDEX(sales[Salary_Hike_Percentage],MATCH(A844,sales[Employee_ID],0)),"")</f>
        <v>3</v>
      </c>
      <c r="L844">
        <f>IFERROR(INDEX(performance[Performance_Rating],MATCH(A844,performance[Employee_ID],0)),"")</f>
        <v>3.2</v>
      </c>
      <c r="M844">
        <f>IFERROR(INDEX(performance[Bonus_Percentage],MATCH(A844,performance[Employee_ID],0)),"")</f>
        <v>0.13</v>
      </c>
      <c r="N844" t="str">
        <f>IFERROR(INDEX(attendance[Status],MATCH(A844,attendance[Employee_ID],0)),"")</f>
        <v>Present</v>
      </c>
      <c r="O844">
        <f>IFERROR(INDEX(attendance[Working_Hours],MATCH(A844,attendance[Employee_ID],0)),"")</f>
        <v>7.1</v>
      </c>
      <c r="P844">
        <f>IFERROR(INDEX(attendance[Date],MATCH(A844,attendance[Employee_ID],0)),"")</f>
        <v>45658</v>
      </c>
      <c r="Q844">
        <f t="shared" si="39"/>
        <v>110210</v>
      </c>
      <c r="R844" t="str">
        <f t="shared" si="40"/>
        <v>Average</v>
      </c>
      <c r="S844">
        <f t="shared" si="41"/>
        <v>1</v>
      </c>
    </row>
    <row r="845" spans="1:19" x14ac:dyDescent="0.2">
      <c r="A845" s="6" t="s">
        <v>2029</v>
      </c>
      <c r="B845" t="str">
        <f>IFERROR(VLOOKUP(A845,employee[],2,FALSE),"")</f>
        <v>Vivaan Sharma</v>
      </c>
      <c r="C845" t="str">
        <f>IFERROR(VLOOKUP(A845,employee[],3,FALSE),"")</f>
        <v>vivaan.sharma844@outlook.com</v>
      </c>
      <c r="D845" t="str">
        <f>IFERROR(VLOOKUP(A845,employee[],4,FALSE),"")</f>
        <v>D005</v>
      </c>
      <c r="E845" t="str">
        <f>VLOOKUP(D845,department[],2,FALSE)</f>
        <v>Marketing</v>
      </c>
      <c r="F845" t="str">
        <f>IFERROR(VLOOKUP(A845,employee[],5,FALSE),"")</f>
        <v>R002</v>
      </c>
      <c r="G845" t="str">
        <f>IFERROR(VLOOKUP(F845,job[],2,FALSE),"")</f>
        <v>Data Analyst</v>
      </c>
      <c r="H845" t="str">
        <f>IFERROR(VLOOKUP(A845,employee[],6,FALSE),"")</f>
        <v>L003</v>
      </c>
      <c r="I845" t="str">
        <f>IFERROR(VLOOKUP(H845,location[],2,FALSE),"")</f>
        <v>Bengaluru</v>
      </c>
      <c r="J845">
        <f>IFERROR(INDEX(sales[Monthly_Salary],MATCH(A845,sales[Employee_ID],0)),"")</f>
        <v>71000</v>
      </c>
      <c r="K845">
        <f>IFERROR(INDEX(sales[Salary_Hike_Percentage],MATCH(A845,sales[Employee_ID],0)),"")</f>
        <v>7</v>
      </c>
      <c r="L845">
        <f>IFERROR(INDEX(performance[Performance_Rating],MATCH(A845,performance[Employee_ID],0)),"")</f>
        <v>4.7</v>
      </c>
      <c r="M845">
        <f>IFERROR(INDEX(performance[Bonus_Percentage],MATCH(A845,performance[Employee_ID],0)),"")</f>
        <v>0.19</v>
      </c>
      <c r="N845" t="str">
        <f>IFERROR(INDEX(attendance[Status],MATCH(A845,attendance[Employee_ID],0)),"")</f>
        <v>Present</v>
      </c>
      <c r="O845">
        <f>IFERROR(INDEX(attendance[Working_Hours],MATCH(A845,attendance[Employee_ID],0)),"")</f>
        <v>7.2</v>
      </c>
      <c r="P845">
        <f>IFERROR(INDEX(attendance[Date],MATCH(A845,attendance[Employee_ID],0)),"")</f>
        <v>45658</v>
      </c>
      <c r="Q845">
        <f t="shared" si="39"/>
        <v>75970</v>
      </c>
      <c r="R845" t="str">
        <f t="shared" si="40"/>
        <v>Excellent</v>
      </c>
      <c r="S845">
        <f t="shared" si="41"/>
        <v>1</v>
      </c>
    </row>
    <row r="846" spans="1:19" x14ac:dyDescent="0.2">
      <c r="A846" s="7" t="s">
        <v>2031</v>
      </c>
      <c r="B846" t="str">
        <f>IFERROR(VLOOKUP(A846,employee[],2,FALSE),"")</f>
        <v>Aman Chauhan</v>
      </c>
      <c r="C846" t="str">
        <f>IFERROR(VLOOKUP(A846,employee[],3,FALSE),"")</f>
        <v>aman.chauhan845@yahoo.com</v>
      </c>
      <c r="D846" t="str">
        <f>IFERROR(VLOOKUP(A846,employee[],4,FALSE),"")</f>
        <v>D003</v>
      </c>
      <c r="E846" t="str">
        <f>VLOOKUP(D846,department[],2,FALSE)</f>
        <v>IT</v>
      </c>
      <c r="F846" t="str">
        <f>IFERROR(VLOOKUP(A846,employee[],5,FALSE),"")</f>
        <v>R002</v>
      </c>
      <c r="G846" t="str">
        <f>IFERROR(VLOOKUP(F846,job[],2,FALSE),"")</f>
        <v>Data Analyst</v>
      </c>
      <c r="H846" t="str">
        <f>IFERROR(VLOOKUP(A846,employee[],6,FALSE),"")</f>
        <v>L002</v>
      </c>
      <c r="I846" t="str">
        <f>IFERROR(VLOOKUP(H846,location[],2,FALSE),"")</f>
        <v>Mumbai</v>
      </c>
      <c r="J846">
        <f>IFERROR(INDEX(sales[Monthly_Salary],MATCH(A846,sales[Employee_ID],0)),"")</f>
        <v>33000</v>
      </c>
      <c r="K846">
        <f>IFERROR(INDEX(sales[Salary_Hike_Percentage],MATCH(A846,sales[Employee_ID],0)),"")</f>
        <v>7</v>
      </c>
      <c r="L846">
        <f>IFERROR(INDEX(performance[Performance_Rating],MATCH(A846,performance[Employee_ID],0)),"")</f>
        <v>2.6</v>
      </c>
      <c r="M846">
        <f>IFERROR(INDEX(performance[Bonus_Percentage],MATCH(A846,performance[Employee_ID],0)),"")</f>
        <v>0.1</v>
      </c>
      <c r="N846" t="str">
        <f>IFERROR(INDEX(attendance[Status],MATCH(A846,attendance[Employee_ID],0)),"")</f>
        <v>Present</v>
      </c>
      <c r="O846">
        <f>IFERROR(INDEX(attendance[Working_Hours],MATCH(A846,attendance[Employee_ID],0)),"")</f>
        <v>9</v>
      </c>
      <c r="P846">
        <f>IFERROR(INDEX(attendance[Date],MATCH(A846,attendance[Employee_ID],0)),"")</f>
        <v>45658</v>
      </c>
      <c r="Q846">
        <f t="shared" si="39"/>
        <v>35310</v>
      </c>
      <c r="R846" t="str">
        <f t="shared" si="40"/>
        <v>Average</v>
      </c>
      <c r="S846">
        <f t="shared" si="41"/>
        <v>1</v>
      </c>
    </row>
    <row r="847" spans="1:19" x14ac:dyDescent="0.2">
      <c r="A847" s="6" t="s">
        <v>2033</v>
      </c>
      <c r="B847" t="str">
        <f>IFERROR(VLOOKUP(A847,employee[],2,FALSE),"")</f>
        <v>Pooja Nair</v>
      </c>
      <c r="C847" t="str">
        <f>IFERROR(VLOOKUP(A847,employee[],3,FALSE),"")</f>
        <v>pooja.nair846@gmail.com</v>
      </c>
      <c r="D847" t="str">
        <f>IFERROR(VLOOKUP(A847,employee[],4,FALSE),"")</f>
        <v>D004</v>
      </c>
      <c r="E847" t="str">
        <f>VLOOKUP(D847,department[],2,FALSE)</f>
        <v>Sales</v>
      </c>
      <c r="F847" t="str">
        <f>IFERROR(VLOOKUP(A847,employee[],5,FALSE),"")</f>
        <v>R005</v>
      </c>
      <c r="G847" t="str">
        <f>IFERROR(VLOOKUP(F847,job[],2,FALSE),"")</f>
        <v>Sales Executive</v>
      </c>
      <c r="H847" t="str">
        <f>IFERROR(VLOOKUP(A847,employee[],6,FALSE),"")</f>
        <v>L004</v>
      </c>
      <c r="I847" t="str">
        <f>IFERROR(VLOOKUP(H847,location[],2,FALSE),"")</f>
        <v>Hyderabad</v>
      </c>
      <c r="J847">
        <f>IFERROR(INDEX(sales[Monthly_Salary],MATCH(A847,sales[Employee_ID],0)),"")</f>
        <v>61000</v>
      </c>
      <c r="K847">
        <f>IFERROR(INDEX(sales[Salary_Hike_Percentage],MATCH(A847,sales[Employee_ID],0)),"")</f>
        <v>3</v>
      </c>
      <c r="L847">
        <f>IFERROR(INDEX(performance[Performance_Rating],MATCH(A847,performance[Employee_ID],0)),"")</f>
        <v>4</v>
      </c>
      <c r="M847">
        <f>IFERROR(INDEX(performance[Bonus_Percentage],MATCH(A847,performance[Employee_ID],0)),"")</f>
        <v>0.16</v>
      </c>
      <c r="N847" t="str">
        <f>IFERROR(INDEX(attendance[Status],MATCH(A847,attendance[Employee_ID],0)),"")</f>
        <v>Present</v>
      </c>
      <c r="O847">
        <f>IFERROR(INDEX(attendance[Working_Hours],MATCH(A847,attendance[Employee_ID],0)),"")</f>
        <v>7.8</v>
      </c>
      <c r="P847">
        <f>IFERROR(INDEX(attendance[Date],MATCH(A847,attendance[Employee_ID],0)),"")</f>
        <v>45658</v>
      </c>
      <c r="Q847">
        <f t="shared" si="39"/>
        <v>62830</v>
      </c>
      <c r="R847" t="str">
        <f t="shared" si="40"/>
        <v>Good</v>
      </c>
      <c r="S847">
        <f t="shared" si="41"/>
        <v>1</v>
      </c>
    </row>
    <row r="848" spans="1:19" x14ac:dyDescent="0.2">
      <c r="A848" s="7" t="s">
        <v>2035</v>
      </c>
      <c r="B848" t="str">
        <f>IFERROR(VLOOKUP(A848,employee[],2,FALSE),"")</f>
        <v>Riya Nair</v>
      </c>
      <c r="C848" t="str">
        <f>IFERROR(VLOOKUP(A848,employee[],3,FALSE),"")</f>
        <v>riya.nair847@gmail.com</v>
      </c>
      <c r="D848" t="str">
        <f>IFERROR(VLOOKUP(A848,employee[],4,FALSE),"")</f>
        <v>D005</v>
      </c>
      <c r="E848" t="str">
        <f>VLOOKUP(D848,department[],2,FALSE)</f>
        <v>Marketing</v>
      </c>
      <c r="F848" t="str">
        <f>IFERROR(VLOOKUP(A848,employee[],5,FALSE),"")</f>
        <v>R002</v>
      </c>
      <c r="G848" t="str">
        <f>IFERROR(VLOOKUP(F848,job[],2,FALSE),"")</f>
        <v>Data Analyst</v>
      </c>
      <c r="H848" t="str">
        <f>IFERROR(VLOOKUP(A848,employee[],6,FALSE),"")</f>
        <v>L002</v>
      </c>
      <c r="I848" t="str">
        <f>IFERROR(VLOOKUP(H848,location[],2,FALSE),"")</f>
        <v>Mumbai</v>
      </c>
      <c r="J848">
        <f>IFERROR(INDEX(sales[Monthly_Salary],MATCH(A848,sales[Employee_ID],0)),"")</f>
        <v>40000</v>
      </c>
      <c r="K848">
        <f>IFERROR(INDEX(sales[Salary_Hike_Percentage],MATCH(A848,sales[Employee_ID],0)),"")</f>
        <v>5</v>
      </c>
      <c r="L848">
        <f>IFERROR(INDEX(performance[Performance_Rating],MATCH(A848,performance[Employee_ID],0)),"")</f>
        <v>4.7</v>
      </c>
      <c r="M848">
        <f>IFERROR(INDEX(performance[Bonus_Percentage],MATCH(A848,performance[Employee_ID],0)),"")</f>
        <v>0.19</v>
      </c>
      <c r="N848" t="str">
        <f>IFERROR(INDEX(attendance[Status],MATCH(A848,attendance[Employee_ID],0)),"")</f>
        <v>WFH</v>
      </c>
      <c r="O848">
        <f>IFERROR(INDEX(attendance[Working_Hours],MATCH(A848,attendance[Employee_ID],0)),"")</f>
        <v>7.2</v>
      </c>
      <c r="P848">
        <f>IFERROR(INDEX(attendance[Date],MATCH(A848,attendance[Employee_ID],0)),"")</f>
        <v>45658</v>
      </c>
      <c r="Q848">
        <f t="shared" si="39"/>
        <v>42000</v>
      </c>
      <c r="R848" t="str">
        <f t="shared" si="40"/>
        <v>Excellent</v>
      </c>
      <c r="S848">
        <f t="shared" si="41"/>
        <v>0</v>
      </c>
    </row>
    <row r="849" spans="1:19" x14ac:dyDescent="0.2">
      <c r="A849" s="6" t="s">
        <v>2037</v>
      </c>
      <c r="B849" t="str">
        <f>IFERROR(VLOOKUP(A849,employee[],2,FALSE),"")</f>
        <v>Karan Mishra</v>
      </c>
      <c r="C849" t="str">
        <f>IFERROR(VLOOKUP(A849,employee[],3,FALSE),"")</f>
        <v>karan.mishra848@outlook.com</v>
      </c>
      <c r="D849" t="str">
        <f>IFERROR(VLOOKUP(A849,employee[],4,FALSE),"")</f>
        <v>D004</v>
      </c>
      <c r="E849" t="str">
        <f>VLOOKUP(D849,department[],2,FALSE)</f>
        <v>Sales</v>
      </c>
      <c r="F849" t="str">
        <f>IFERROR(VLOOKUP(A849,employee[],5,FALSE),"")</f>
        <v>R005</v>
      </c>
      <c r="G849" t="str">
        <f>IFERROR(VLOOKUP(F849,job[],2,FALSE),"")</f>
        <v>Sales Executive</v>
      </c>
      <c r="H849" t="str">
        <f>IFERROR(VLOOKUP(A849,employee[],6,FALSE),"")</f>
        <v>L003</v>
      </c>
      <c r="I849" t="str">
        <f>IFERROR(VLOOKUP(H849,location[],2,FALSE),"")</f>
        <v>Bengaluru</v>
      </c>
      <c r="J849">
        <f>IFERROR(INDEX(sales[Monthly_Salary],MATCH(A849,sales[Employee_ID],0)),"")</f>
        <v>48000</v>
      </c>
      <c r="K849">
        <f>IFERROR(INDEX(sales[Salary_Hike_Percentage],MATCH(A849,sales[Employee_ID],0)),"")</f>
        <v>5</v>
      </c>
      <c r="L849">
        <f>IFERROR(INDEX(performance[Performance_Rating],MATCH(A849,performance[Employee_ID],0)),"")</f>
        <v>3.5</v>
      </c>
      <c r="M849">
        <f>IFERROR(INDEX(performance[Bonus_Percentage],MATCH(A849,performance[Employee_ID],0)),"")</f>
        <v>0.14000000000000001</v>
      </c>
      <c r="N849" t="str">
        <f>IFERROR(INDEX(attendance[Status],MATCH(A849,attendance[Employee_ID],0)),"")</f>
        <v>Present</v>
      </c>
      <c r="O849">
        <f>IFERROR(INDEX(attendance[Working_Hours],MATCH(A849,attendance[Employee_ID],0)),"")</f>
        <v>8.3000000000000007</v>
      </c>
      <c r="P849">
        <f>IFERROR(INDEX(attendance[Date],MATCH(A849,attendance[Employee_ID],0)),"")</f>
        <v>45658</v>
      </c>
      <c r="Q849">
        <f t="shared" si="39"/>
        <v>50400</v>
      </c>
      <c r="R849" t="str">
        <f t="shared" si="40"/>
        <v>Good</v>
      </c>
      <c r="S849">
        <f t="shared" si="41"/>
        <v>1</v>
      </c>
    </row>
    <row r="850" spans="1:19" x14ac:dyDescent="0.2">
      <c r="A850" s="7" t="s">
        <v>2039</v>
      </c>
      <c r="B850" t="str">
        <f>IFERROR(VLOOKUP(A850,employee[],2,FALSE),"")</f>
        <v>Aman Kapoor</v>
      </c>
      <c r="C850" t="str">
        <f>IFERROR(VLOOKUP(A850,employee[],3,FALSE),"")</f>
        <v>aman.kapoor849@yahoo.com</v>
      </c>
      <c r="D850" t="str">
        <f>IFERROR(VLOOKUP(A850,employee[],4,FALSE),"")</f>
        <v>D003</v>
      </c>
      <c r="E850" t="str">
        <f>VLOOKUP(D850,department[],2,FALSE)</f>
        <v>IT</v>
      </c>
      <c r="F850" t="str">
        <f>IFERROR(VLOOKUP(A850,employee[],5,FALSE),"")</f>
        <v>R003</v>
      </c>
      <c r="G850" t="str">
        <f>IFERROR(VLOOKUP(F850,job[],2,FALSE),"")</f>
        <v>Software Engineer</v>
      </c>
      <c r="H850" t="str">
        <f>IFERROR(VLOOKUP(A850,employee[],6,FALSE),"")</f>
        <v>L004</v>
      </c>
      <c r="I850" t="str">
        <f>IFERROR(VLOOKUP(H850,location[],2,FALSE),"")</f>
        <v>Hyderabad</v>
      </c>
      <c r="J850">
        <f>IFERROR(INDEX(sales[Monthly_Salary],MATCH(A850,sales[Employee_ID],0)),"")</f>
        <v>36000</v>
      </c>
      <c r="K850">
        <f>IFERROR(INDEX(sales[Salary_Hike_Percentage],MATCH(A850,sales[Employee_ID],0)),"")</f>
        <v>12</v>
      </c>
      <c r="L850">
        <f>IFERROR(INDEX(performance[Performance_Rating],MATCH(A850,performance[Employee_ID],0)),"")</f>
        <v>4</v>
      </c>
      <c r="M850">
        <f>IFERROR(INDEX(performance[Bonus_Percentage],MATCH(A850,performance[Employee_ID],0)),"")</f>
        <v>0.16</v>
      </c>
      <c r="N850" t="str">
        <f>IFERROR(INDEX(attendance[Status],MATCH(A850,attendance[Employee_ID],0)),"")</f>
        <v>Present</v>
      </c>
      <c r="O850">
        <f>IFERROR(INDEX(attendance[Working_Hours],MATCH(A850,attendance[Employee_ID],0)),"")</f>
        <v>8.6999999999999993</v>
      </c>
      <c r="P850">
        <f>IFERROR(INDEX(attendance[Date],MATCH(A850,attendance[Employee_ID],0)),"")</f>
        <v>45658</v>
      </c>
      <c r="Q850">
        <f t="shared" si="39"/>
        <v>40320.000000000007</v>
      </c>
      <c r="R850" t="str">
        <f t="shared" si="40"/>
        <v>Good</v>
      </c>
      <c r="S850">
        <f t="shared" si="41"/>
        <v>1</v>
      </c>
    </row>
    <row r="851" spans="1:19" x14ac:dyDescent="0.2">
      <c r="A851" s="6" t="s">
        <v>2041</v>
      </c>
      <c r="B851" t="str">
        <f>IFERROR(VLOOKUP(A851,employee[],2,FALSE),"")</f>
        <v>Priya Malhotra</v>
      </c>
      <c r="C851" t="str">
        <f>IFERROR(VLOOKUP(A851,employee[],3,FALSE),"")</f>
        <v>priya.malhotra850@yahoo.com</v>
      </c>
      <c r="D851" t="str">
        <f>IFERROR(VLOOKUP(A851,employee[],4,FALSE),"")</f>
        <v>D004</v>
      </c>
      <c r="E851" t="str">
        <f>VLOOKUP(D851,department[],2,FALSE)</f>
        <v>Sales</v>
      </c>
      <c r="F851" t="str">
        <f>IFERROR(VLOOKUP(A851,employee[],5,FALSE),"")</f>
        <v>R005</v>
      </c>
      <c r="G851" t="str">
        <f>IFERROR(VLOOKUP(F851,job[],2,FALSE),"")</f>
        <v>Sales Executive</v>
      </c>
      <c r="H851" t="str">
        <f>IFERROR(VLOOKUP(A851,employee[],6,FALSE),"")</f>
        <v>L003</v>
      </c>
      <c r="I851" t="str">
        <f>IFERROR(VLOOKUP(H851,location[],2,FALSE),"")</f>
        <v>Bengaluru</v>
      </c>
      <c r="J851">
        <f>IFERROR(INDEX(sales[Monthly_Salary],MATCH(A851,sales[Employee_ID],0)),"")</f>
        <v>103000</v>
      </c>
      <c r="K851">
        <f>IFERROR(INDEX(sales[Salary_Hike_Percentage],MATCH(A851,sales[Employee_ID],0)),"")</f>
        <v>7</v>
      </c>
      <c r="L851">
        <f>IFERROR(INDEX(performance[Performance_Rating],MATCH(A851,performance[Employee_ID],0)),"")</f>
        <v>4.3</v>
      </c>
      <c r="M851">
        <f>IFERROR(INDEX(performance[Bonus_Percentage],MATCH(A851,performance[Employee_ID],0)),"")</f>
        <v>0.17</v>
      </c>
      <c r="N851" t="str">
        <f>IFERROR(INDEX(attendance[Status],MATCH(A851,attendance[Employee_ID],0)),"")</f>
        <v>Present</v>
      </c>
      <c r="O851">
        <f>IFERROR(INDEX(attendance[Working_Hours],MATCH(A851,attendance[Employee_ID],0)),"")</f>
        <v>7.7</v>
      </c>
      <c r="P851">
        <f>IFERROR(INDEX(attendance[Date],MATCH(A851,attendance[Employee_ID],0)),"")</f>
        <v>45658</v>
      </c>
      <c r="Q851">
        <f t="shared" si="39"/>
        <v>110210</v>
      </c>
      <c r="R851" t="str">
        <f t="shared" si="40"/>
        <v>Good</v>
      </c>
      <c r="S851">
        <f t="shared" si="41"/>
        <v>1</v>
      </c>
    </row>
    <row r="852" spans="1:19" x14ac:dyDescent="0.2">
      <c r="A852" s="7" t="s">
        <v>2043</v>
      </c>
      <c r="B852" t="str">
        <f>IFERROR(VLOOKUP(A852,employee[],2,FALSE),"")</f>
        <v>Karan Joshi</v>
      </c>
      <c r="C852" t="str">
        <f>IFERROR(VLOOKUP(A852,employee[],3,FALSE),"")</f>
        <v>karan.joshi851@gmail.com</v>
      </c>
      <c r="D852" t="str">
        <f>IFERROR(VLOOKUP(A852,employee[],4,FALSE),"")</f>
        <v>D003</v>
      </c>
      <c r="E852" t="str">
        <f>VLOOKUP(D852,department[],2,FALSE)</f>
        <v>IT</v>
      </c>
      <c r="F852" t="str">
        <f>IFERROR(VLOOKUP(A852,employee[],5,FALSE),"")</f>
        <v>R003</v>
      </c>
      <c r="G852" t="str">
        <f>IFERROR(VLOOKUP(F852,job[],2,FALSE),"")</f>
        <v>Software Engineer</v>
      </c>
      <c r="H852" t="str">
        <f>IFERROR(VLOOKUP(A852,employee[],6,FALSE),"")</f>
        <v>L001</v>
      </c>
      <c r="I852" t="str">
        <f>IFERROR(VLOOKUP(H852,location[],2,FALSE),"")</f>
        <v>Delhi</v>
      </c>
      <c r="J852">
        <f>IFERROR(INDEX(sales[Monthly_Salary],MATCH(A852,sales[Employee_ID],0)),"")</f>
        <v>88000</v>
      </c>
      <c r="K852">
        <f>IFERROR(INDEX(sales[Salary_Hike_Percentage],MATCH(A852,sales[Employee_ID],0)),"")</f>
        <v>7</v>
      </c>
      <c r="L852">
        <f>IFERROR(INDEX(performance[Performance_Rating],MATCH(A852,performance[Employee_ID],0)),"")</f>
        <v>3.7</v>
      </c>
      <c r="M852">
        <f>IFERROR(INDEX(performance[Bonus_Percentage],MATCH(A852,performance[Employee_ID],0)),"")</f>
        <v>0.15</v>
      </c>
      <c r="N852" t="str">
        <f>IFERROR(INDEX(attendance[Status],MATCH(A852,attendance[Employee_ID],0)),"")</f>
        <v>Present</v>
      </c>
      <c r="O852">
        <f>IFERROR(INDEX(attendance[Working_Hours],MATCH(A852,attendance[Employee_ID],0)),"")</f>
        <v>8.5</v>
      </c>
      <c r="P852">
        <f>IFERROR(INDEX(attendance[Date],MATCH(A852,attendance[Employee_ID],0)),"")</f>
        <v>45658</v>
      </c>
      <c r="Q852">
        <f t="shared" si="39"/>
        <v>94160</v>
      </c>
      <c r="R852" t="str">
        <f t="shared" si="40"/>
        <v>Good</v>
      </c>
      <c r="S852">
        <f t="shared" si="41"/>
        <v>1</v>
      </c>
    </row>
    <row r="853" spans="1:19" x14ac:dyDescent="0.2">
      <c r="A853" s="6" t="s">
        <v>2045</v>
      </c>
      <c r="B853" t="str">
        <f>IFERROR(VLOOKUP(A853,employee[],2,FALSE),"")</f>
        <v>Aditya Verma</v>
      </c>
      <c r="C853" t="str">
        <f>IFERROR(VLOOKUP(A853,employee[],3,FALSE),"")</f>
        <v>aditya.verma852@gmail.com</v>
      </c>
      <c r="D853" t="str">
        <f>IFERROR(VLOOKUP(A853,employee[],4,FALSE),"")</f>
        <v>D005</v>
      </c>
      <c r="E853" t="str">
        <f>VLOOKUP(D853,department[],2,FALSE)</f>
        <v>Marketing</v>
      </c>
      <c r="F853" t="str">
        <f>IFERROR(VLOOKUP(A853,employee[],5,FALSE),"")</f>
        <v>R002</v>
      </c>
      <c r="G853" t="str">
        <f>IFERROR(VLOOKUP(F853,job[],2,FALSE),"")</f>
        <v>Data Analyst</v>
      </c>
      <c r="H853" t="str">
        <f>IFERROR(VLOOKUP(A853,employee[],6,FALSE),"")</f>
        <v>L002</v>
      </c>
      <c r="I853" t="str">
        <f>IFERROR(VLOOKUP(H853,location[],2,FALSE),"")</f>
        <v>Mumbai</v>
      </c>
      <c r="J853">
        <f>IFERROR(INDEX(sales[Monthly_Salary],MATCH(A853,sales[Employee_ID],0)),"")</f>
        <v>86000</v>
      </c>
      <c r="K853">
        <f>IFERROR(INDEX(sales[Salary_Hike_Percentage],MATCH(A853,sales[Employee_ID],0)),"")</f>
        <v>7</v>
      </c>
      <c r="L853">
        <f>IFERROR(INDEX(performance[Performance_Rating],MATCH(A853,performance[Employee_ID],0)),"")</f>
        <v>3.7</v>
      </c>
      <c r="M853">
        <f>IFERROR(INDEX(performance[Bonus_Percentage],MATCH(A853,performance[Employee_ID],0)),"")</f>
        <v>0.15</v>
      </c>
      <c r="N853" t="str">
        <f>IFERROR(INDEX(attendance[Status],MATCH(A853,attendance[Employee_ID],0)),"")</f>
        <v>Present</v>
      </c>
      <c r="O853">
        <f>IFERROR(INDEX(attendance[Working_Hours],MATCH(A853,attendance[Employee_ID],0)),"")</f>
        <v>9</v>
      </c>
      <c r="P853">
        <f>IFERROR(INDEX(attendance[Date],MATCH(A853,attendance[Employee_ID],0)),"")</f>
        <v>45658</v>
      </c>
      <c r="Q853">
        <f t="shared" si="39"/>
        <v>92020</v>
      </c>
      <c r="R853" t="str">
        <f t="shared" si="40"/>
        <v>Good</v>
      </c>
      <c r="S853">
        <f t="shared" si="41"/>
        <v>1</v>
      </c>
    </row>
    <row r="854" spans="1:19" x14ac:dyDescent="0.2">
      <c r="A854" s="7" t="s">
        <v>2047</v>
      </c>
      <c r="B854" t="str">
        <f>IFERROR(VLOOKUP(A854,employee[],2,FALSE),"")</f>
        <v>Priya Gupta</v>
      </c>
      <c r="C854" t="str">
        <f>IFERROR(VLOOKUP(A854,employee[],3,FALSE),"")</f>
        <v>priya.gupta853@yahoo.com</v>
      </c>
      <c r="D854" t="str">
        <f>IFERROR(VLOOKUP(A854,employee[],4,FALSE),"")</f>
        <v>D001</v>
      </c>
      <c r="E854" t="str">
        <f>VLOOKUP(D854,department[],2,FALSE)</f>
        <v>HR</v>
      </c>
      <c r="F854" t="str">
        <f>IFERROR(VLOOKUP(A854,employee[],5,FALSE),"")</f>
        <v>R001</v>
      </c>
      <c r="G854" t="str">
        <f>IFERROR(VLOOKUP(F854,job[],2,FALSE),"")</f>
        <v>HR Executive</v>
      </c>
      <c r="H854" t="str">
        <f>IFERROR(VLOOKUP(A854,employee[],6,FALSE),"")</f>
        <v>L002</v>
      </c>
      <c r="I854" t="str">
        <f>IFERROR(VLOOKUP(H854,location[],2,FALSE),"")</f>
        <v>Mumbai</v>
      </c>
      <c r="J854">
        <f>IFERROR(INDEX(sales[Monthly_Salary],MATCH(A854,sales[Employee_ID],0)),"")</f>
        <v>114000</v>
      </c>
      <c r="K854">
        <f>IFERROR(INDEX(sales[Salary_Hike_Percentage],MATCH(A854,sales[Employee_ID],0)),"")</f>
        <v>12</v>
      </c>
      <c r="L854">
        <f>IFERROR(INDEX(performance[Performance_Rating],MATCH(A854,performance[Employee_ID],0)),"")</f>
        <v>4.9000000000000004</v>
      </c>
      <c r="M854">
        <f>IFERROR(INDEX(performance[Bonus_Percentage],MATCH(A854,performance[Employee_ID],0)),"")</f>
        <v>0.2</v>
      </c>
      <c r="N854" t="str">
        <f>IFERROR(INDEX(attendance[Status],MATCH(A854,attendance[Employee_ID],0)),"")</f>
        <v>Present</v>
      </c>
      <c r="O854">
        <f>IFERROR(INDEX(attendance[Working_Hours],MATCH(A854,attendance[Employee_ID],0)),"")</f>
        <v>8.8000000000000007</v>
      </c>
      <c r="P854">
        <f>IFERROR(INDEX(attendance[Date],MATCH(A854,attendance[Employee_ID],0)),"")</f>
        <v>45658</v>
      </c>
      <c r="Q854">
        <f t="shared" si="39"/>
        <v>127680.00000000001</v>
      </c>
      <c r="R854" t="str">
        <f t="shared" si="40"/>
        <v>Excellent</v>
      </c>
      <c r="S854">
        <f t="shared" si="41"/>
        <v>1</v>
      </c>
    </row>
    <row r="855" spans="1:19" x14ac:dyDescent="0.2">
      <c r="A855" s="6" t="s">
        <v>2049</v>
      </c>
      <c r="B855" t="str">
        <f>IFERROR(VLOOKUP(A855,employee[],2,FALSE),"")</f>
        <v>Meera Reddy</v>
      </c>
      <c r="C855" t="str">
        <f>IFERROR(VLOOKUP(A855,employee[],3,FALSE),"")</f>
        <v>meera.reddy854@gmail.com</v>
      </c>
      <c r="D855" t="str">
        <f>IFERROR(VLOOKUP(A855,employee[],4,FALSE),"")</f>
        <v>D003</v>
      </c>
      <c r="E855" t="str">
        <f>VLOOKUP(D855,department[],2,FALSE)</f>
        <v>IT</v>
      </c>
      <c r="F855" t="str">
        <f>IFERROR(VLOOKUP(A855,employee[],5,FALSE),"")</f>
        <v>R003</v>
      </c>
      <c r="G855" t="str">
        <f>IFERROR(VLOOKUP(F855,job[],2,FALSE),"")</f>
        <v>Software Engineer</v>
      </c>
      <c r="H855" t="str">
        <f>IFERROR(VLOOKUP(A855,employee[],6,FALSE),"")</f>
        <v>L002</v>
      </c>
      <c r="I855" t="str">
        <f>IFERROR(VLOOKUP(H855,location[],2,FALSE),"")</f>
        <v>Mumbai</v>
      </c>
      <c r="J855">
        <f>IFERROR(INDEX(sales[Monthly_Salary],MATCH(A855,sales[Employee_ID],0)),"")</f>
        <v>96000</v>
      </c>
      <c r="K855">
        <f>IFERROR(INDEX(sales[Salary_Hike_Percentage],MATCH(A855,sales[Employee_ID],0)),"")</f>
        <v>10</v>
      </c>
      <c r="L855">
        <f>IFERROR(INDEX(performance[Performance_Rating],MATCH(A855,performance[Employee_ID],0)),"")</f>
        <v>3.3</v>
      </c>
      <c r="M855">
        <f>IFERROR(INDEX(performance[Bonus_Percentage],MATCH(A855,performance[Employee_ID],0)),"")</f>
        <v>0.13</v>
      </c>
      <c r="N855" t="str">
        <f>IFERROR(INDEX(attendance[Status],MATCH(A855,attendance[Employee_ID],0)),"")</f>
        <v>Present</v>
      </c>
      <c r="O855">
        <f>IFERROR(INDEX(attendance[Working_Hours],MATCH(A855,attendance[Employee_ID],0)),"")</f>
        <v>8</v>
      </c>
      <c r="P855">
        <f>IFERROR(INDEX(attendance[Date],MATCH(A855,attendance[Employee_ID],0)),"")</f>
        <v>45658</v>
      </c>
      <c r="Q855">
        <f t="shared" si="39"/>
        <v>105600.00000000001</v>
      </c>
      <c r="R855" t="str">
        <f t="shared" si="40"/>
        <v>Average</v>
      </c>
      <c r="S855">
        <f t="shared" si="41"/>
        <v>1</v>
      </c>
    </row>
    <row r="856" spans="1:19" x14ac:dyDescent="0.2">
      <c r="A856" s="7" t="s">
        <v>2051</v>
      </c>
      <c r="B856" t="str">
        <f>IFERROR(VLOOKUP(A856,employee[],2,FALSE),"")</f>
        <v>Priya Joshi</v>
      </c>
      <c r="C856" t="str">
        <f>IFERROR(VLOOKUP(A856,employee[],3,FALSE),"")</f>
        <v>priya.joshi855@outlook.com</v>
      </c>
      <c r="D856" t="str">
        <f>IFERROR(VLOOKUP(A856,employee[],4,FALSE),"")</f>
        <v>D003</v>
      </c>
      <c r="E856" t="str">
        <f>VLOOKUP(D856,department[],2,FALSE)</f>
        <v>IT</v>
      </c>
      <c r="F856" t="str">
        <f>IFERROR(VLOOKUP(A856,employee[],5,FALSE),"")</f>
        <v>R002</v>
      </c>
      <c r="G856" t="str">
        <f>IFERROR(VLOOKUP(F856,job[],2,FALSE),"")</f>
        <v>Data Analyst</v>
      </c>
      <c r="H856" t="str">
        <f>IFERROR(VLOOKUP(A856,employee[],6,FALSE),"")</f>
        <v>L004</v>
      </c>
      <c r="I856" t="str">
        <f>IFERROR(VLOOKUP(H856,location[],2,FALSE),"")</f>
        <v>Hyderabad</v>
      </c>
      <c r="J856">
        <f>IFERROR(INDEX(sales[Monthly_Salary],MATCH(A856,sales[Employee_ID],0)),"")</f>
        <v>83000</v>
      </c>
      <c r="K856">
        <f>IFERROR(INDEX(sales[Salary_Hike_Percentage],MATCH(A856,sales[Employee_ID],0)),"")</f>
        <v>3</v>
      </c>
      <c r="L856">
        <f>IFERROR(INDEX(performance[Performance_Rating],MATCH(A856,performance[Employee_ID],0)),"")</f>
        <v>3</v>
      </c>
      <c r="M856">
        <f>IFERROR(INDEX(performance[Bonus_Percentage],MATCH(A856,performance[Employee_ID],0)),"")</f>
        <v>0.12</v>
      </c>
      <c r="N856" t="str">
        <f>IFERROR(INDEX(attendance[Status],MATCH(A856,attendance[Employee_ID],0)),"")</f>
        <v>Present</v>
      </c>
      <c r="O856">
        <f>IFERROR(INDEX(attendance[Working_Hours],MATCH(A856,attendance[Employee_ID],0)),"")</f>
        <v>7.1</v>
      </c>
      <c r="P856">
        <f>IFERROR(INDEX(attendance[Date],MATCH(A856,attendance[Employee_ID],0)),"")</f>
        <v>45658</v>
      </c>
      <c r="Q856">
        <f t="shared" si="39"/>
        <v>85490</v>
      </c>
      <c r="R856" t="str">
        <f t="shared" si="40"/>
        <v>Average</v>
      </c>
      <c r="S856">
        <f t="shared" si="41"/>
        <v>1</v>
      </c>
    </row>
    <row r="857" spans="1:19" x14ac:dyDescent="0.2">
      <c r="A857" s="6" t="s">
        <v>2053</v>
      </c>
      <c r="B857" t="str">
        <f>IFERROR(VLOOKUP(A857,employee[],2,FALSE),"")</f>
        <v>Rohan Iyer</v>
      </c>
      <c r="C857" t="str">
        <f>IFERROR(VLOOKUP(A857,employee[],3,FALSE),"")</f>
        <v>rohan.iyer856@outlook.com</v>
      </c>
      <c r="D857" t="str">
        <f>IFERROR(VLOOKUP(A857,employee[],4,FALSE),"")</f>
        <v>D002</v>
      </c>
      <c r="E857" t="str">
        <f>VLOOKUP(D857,department[],2,FALSE)</f>
        <v>Finance</v>
      </c>
      <c r="F857" t="str">
        <f>IFERROR(VLOOKUP(A857,employee[],5,FALSE),"")</f>
        <v>R004</v>
      </c>
      <c r="G857" t="str">
        <f>IFERROR(VLOOKUP(F857,job[],2,FALSE),"")</f>
        <v>Finance Manager</v>
      </c>
      <c r="H857" t="str">
        <f>IFERROR(VLOOKUP(A857,employee[],6,FALSE),"")</f>
        <v>L001</v>
      </c>
      <c r="I857" t="str">
        <f>IFERROR(VLOOKUP(H857,location[],2,FALSE),"")</f>
        <v>Delhi</v>
      </c>
      <c r="J857">
        <f>IFERROR(INDEX(sales[Monthly_Salary],MATCH(A857,sales[Employee_ID],0)),"")</f>
        <v>52000</v>
      </c>
      <c r="K857">
        <f>IFERROR(INDEX(sales[Salary_Hike_Percentage],MATCH(A857,sales[Employee_ID],0)),"")</f>
        <v>12</v>
      </c>
      <c r="L857">
        <f>IFERROR(INDEX(performance[Performance_Rating],MATCH(A857,performance[Employee_ID],0)),"")</f>
        <v>2.6</v>
      </c>
      <c r="M857">
        <f>IFERROR(INDEX(performance[Bonus_Percentage],MATCH(A857,performance[Employee_ID],0)),"")</f>
        <v>0.1</v>
      </c>
      <c r="N857" t="str">
        <f>IFERROR(INDEX(attendance[Status],MATCH(A857,attendance[Employee_ID],0)),"")</f>
        <v>Absent</v>
      </c>
      <c r="O857">
        <f>IFERROR(INDEX(attendance[Working_Hours],MATCH(A857,attendance[Employee_ID],0)),"")</f>
        <v>0</v>
      </c>
      <c r="P857">
        <f>IFERROR(INDEX(attendance[Date],MATCH(A857,attendance[Employee_ID],0)),"")</f>
        <v>45658</v>
      </c>
      <c r="Q857">
        <f t="shared" si="39"/>
        <v>58240.000000000007</v>
      </c>
      <c r="R857" t="str">
        <f t="shared" si="40"/>
        <v>Average</v>
      </c>
      <c r="S857">
        <f t="shared" si="41"/>
        <v>0</v>
      </c>
    </row>
    <row r="858" spans="1:19" x14ac:dyDescent="0.2">
      <c r="A858" s="7" t="s">
        <v>2055</v>
      </c>
      <c r="B858" t="str">
        <f>IFERROR(VLOOKUP(A858,employee[],2,FALSE),"")</f>
        <v>Sanya Malhotra</v>
      </c>
      <c r="C858" t="str">
        <f>IFERROR(VLOOKUP(A858,employee[],3,FALSE),"")</f>
        <v>sanya.malhotra857@gmail.com</v>
      </c>
      <c r="D858" t="str">
        <f>IFERROR(VLOOKUP(A858,employee[],4,FALSE),"")</f>
        <v>D003</v>
      </c>
      <c r="E858" t="str">
        <f>VLOOKUP(D858,department[],2,FALSE)</f>
        <v>IT</v>
      </c>
      <c r="F858" t="str">
        <f>IFERROR(VLOOKUP(A858,employee[],5,FALSE),"")</f>
        <v>R002</v>
      </c>
      <c r="G858" t="str">
        <f>IFERROR(VLOOKUP(F858,job[],2,FALSE),"")</f>
        <v>Data Analyst</v>
      </c>
      <c r="H858" t="str">
        <f>IFERROR(VLOOKUP(A858,employee[],6,FALSE),"")</f>
        <v>L001</v>
      </c>
      <c r="I858" t="str">
        <f>IFERROR(VLOOKUP(H858,location[],2,FALSE),"")</f>
        <v>Delhi</v>
      </c>
      <c r="J858">
        <f>IFERROR(INDEX(sales[Monthly_Salary],MATCH(A858,sales[Employee_ID],0)),"")</f>
        <v>72000</v>
      </c>
      <c r="K858">
        <f>IFERROR(INDEX(sales[Salary_Hike_Percentage],MATCH(A858,sales[Employee_ID],0)),"")</f>
        <v>12</v>
      </c>
      <c r="L858">
        <f>IFERROR(INDEX(performance[Performance_Rating],MATCH(A858,performance[Employee_ID],0)),"")</f>
        <v>4.5</v>
      </c>
      <c r="M858">
        <f>IFERROR(INDEX(performance[Bonus_Percentage],MATCH(A858,performance[Employee_ID],0)),"")</f>
        <v>0.18</v>
      </c>
      <c r="N858" t="str">
        <f>IFERROR(INDEX(attendance[Status],MATCH(A858,attendance[Employee_ID],0)),"")</f>
        <v>Present</v>
      </c>
      <c r="O858">
        <f>IFERROR(INDEX(attendance[Working_Hours],MATCH(A858,attendance[Employee_ID],0)),"")</f>
        <v>7.4</v>
      </c>
      <c r="P858">
        <f>IFERROR(INDEX(attendance[Date],MATCH(A858,attendance[Employee_ID],0)),"")</f>
        <v>45658</v>
      </c>
      <c r="Q858">
        <f t="shared" si="39"/>
        <v>80640.000000000015</v>
      </c>
      <c r="R858" t="str">
        <f t="shared" si="40"/>
        <v>Excellent</v>
      </c>
      <c r="S858">
        <f t="shared" si="41"/>
        <v>1</v>
      </c>
    </row>
    <row r="859" spans="1:19" x14ac:dyDescent="0.2">
      <c r="A859" s="6" t="s">
        <v>2057</v>
      </c>
      <c r="B859" t="str">
        <f>IFERROR(VLOOKUP(A859,employee[],2,FALSE),"")</f>
        <v>Sneha Patel</v>
      </c>
      <c r="C859" t="str">
        <f>IFERROR(VLOOKUP(A859,employee[],3,FALSE),"")</f>
        <v>sneha.patel858@yahoo.com</v>
      </c>
      <c r="D859" t="str">
        <f>IFERROR(VLOOKUP(A859,employee[],4,FALSE),"")</f>
        <v>D005</v>
      </c>
      <c r="E859" t="str">
        <f>VLOOKUP(D859,department[],2,FALSE)</f>
        <v>Marketing</v>
      </c>
      <c r="F859" t="str">
        <f>IFERROR(VLOOKUP(A859,employee[],5,FALSE),"")</f>
        <v>R002</v>
      </c>
      <c r="G859" t="str">
        <f>IFERROR(VLOOKUP(F859,job[],2,FALSE),"")</f>
        <v>Data Analyst</v>
      </c>
      <c r="H859" t="str">
        <f>IFERROR(VLOOKUP(A859,employee[],6,FALSE),"")</f>
        <v>L003</v>
      </c>
      <c r="I859" t="str">
        <f>IFERROR(VLOOKUP(H859,location[],2,FALSE),"")</f>
        <v>Bengaluru</v>
      </c>
      <c r="J859">
        <f>IFERROR(INDEX(sales[Monthly_Salary],MATCH(A859,sales[Employee_ID],0)),"")</f>
        <v>83000</v>
      </c>
      <c r="K859">
        <f>IFERROR(INDEX(sales[Salary_Hike_Percentage],MATCH(A859,sales[Employee_ID],0)),"")</f>
        <v>12</v>
      </c>
      <c r="L859">
        <f>IFERROR(INDEX(performance[Performance_Rating],MATCH(A859,performance[Employee_ID],0)),"")</f>
        <v>3.6</v>
      </c>
      <c r="M859">
        <f>IFERROR(INDEX(performance[Bonus_Percentage],MATCH(A859,performance[Employee_ID],0)),"")</f>
        <v>0.14000000000000001</v>
      </c>
      <c r="N859" t="str">
        <f>IFERROR(INDEX(attendance[Status],MATCH(A859,attendance[Employee_ID],0)),"")</f>
        <v>Present</v>
      </c>
      <c r="O859">
        <f>IFERROR(INDEX(attendance[Working_Hours],MATCH(A859,attendance[Employee_ID],0)),"")</f>
        <v>8.6999999999999993</v>
      </c>
      <c r="P859">
        <f>IFERROR(INDEX(attendance[Date],MATCH(A859,attendance[Employee_ID],0)),"")</f>
        <v>45658</v>
      </c>
      <c r="Q859">
        <f t="shared" si="39"/>
        <v>92960.000000000015</v>
      </c>
      <c r="R859" t="str">
        <f t="shared" si="40"/>
        <v>Good</v>
      </c>
      <c r="S859">
        <f t="shared" si="41"/>
        <v>1</v>
      </c>
    </row>
    <row r="860" spans="1:19" x14ac:dyDescent="0.2">
      <c r="A860" s="7" t="s">
        <v>2060</v>
      </c>
      <c r="B860" t="str">
        <f>IFERROR(VLOOKUP(A860,employee[],2,FALSE),"")</f>
        <v>Nikhil Verma</v>
      </c>
      <c r="C860" t="str">
        <f>IFERROR(VLOOKUP(A860,employee[],3,FALSE),"")</f>
        <v>nikhil.verma859@outlook.com</v>
      </c>
      <c r="D860" t="str">
        <f>IFERROR(VLOOKUP(A860,employee[],4,FALSE),"")</f>
        <v>D003</v>
      </c>
      <c r="E860" t="str">
        <f>VLOOKUP(D860,department[],2,FALSE)</f>
        <v>IT</v>
      </c>
      <c r="F860" t="str">
        <f>IFERROR(VLOOKUP(A860,employee[],5,FALSE),"")</f>
        <v>R003</v>
      </c>
      <c r="G860" t="str">
        <f>IFERROR(VLOOKUP(F860,job[],2,FALSE),"")</f>
        <v>Software Engineer</v>
      </c>
      <c r="H860" t="str">
        <f>IFERROR(VLOOKUP(A860,employee[],6,FALSE),"")</f>
        <v>L004</v>
      </c>
      <c r="I860" t="str">
        <f>IFERROR(VLOOKUP(H860,location[],2,FALSE),"")</f>
        <v>Hyderabad</v>
      </c>
      <c r="J860">
        <f>IFERROR(INDEX(sales[Monthly_Salary],MATCH(A860,sales[Employee_ID],0)),"")</f>
        <v>95000</v>
      </c>
      <c r="K860">
        <f>IFERROR(INDEX(sales[Salary_Hike_Percentage],MATCH(A860,sales[Employee_ID],0)),"")</f>
        <v>12</v>
      </c>
      <c r="L860">
        <f>IFERROR(INDEX(performance[Performance_Rating],MATCH(A860,performance[Employee_ID],0)),"")</f>
        <v>2.8</v>
      </c>
      <c r="M860">
        <f>IFERROR(INDEX(performance[Bonus_Percentage],MATCH(A860,performance[Employee_ID],0)),"")</f>
        <v>0.11</v>
      </c>
      <c r="N860" t="str">
        <f>IFERROR(INDEX(attendance[Status],MATCH(A860,attendance[Employee_ID],0)),"")</f>
        <v>Present</v>
      </c>
      <c r="O860">
        <f>IFERROR(INDEX(attendance[Working_Hours],MATCH(A860,attendance[Employee_ID],0)),"")</f>
        <v>8.5</v>
      </c>
      <c r="P860">
        <f>IFERROR(INDEX(attendance[Date],MATCH(A860,attendance[Employee_ID],0)),"")</f>
        <v>45658</v>
      </c>
      <c r="Q860">
        <f t="shared" si="39"/>
        <v>106400.00000000001</v>
      </c>
      <c r="R860" t="str">
        <f t="shared" si="40"/>
        <v>Average</v>
      </c>
      <c r="S860">
        <f t="shared" si="41"/>
        <v>1</v>
      </c>
    </row>
    <row r="861" spans="1:19" x14ac:dyDescent="0.2">
      <c r="A861" s="6" t="s">
        <v>2062</v>
      </c>
      <c r="B861" t="str">
        <f>IFERROR(VLOOKUP(A861,employee[],2,FALSE),"")</f>
        <v>Aarav Singh</v>
      </c>
      <c r="C861" t="str">
        <f>IFERROR(VLOOKUP(A861,employee[],3,FALSE),"")</f>
        <v>aarav.singh860@yahoo.com</v>
      </c>
      <c r="D861" t="str">
        <f>IFERROR(VLOOKUP(A861,employee[],4,FALSE),"")</f>
        <v>D003</v>
      </c>
      <c r="E861" t="str">
        <f>VLOOKUP(D861,department[],2,FALSE)</f>
        <v>IT</v>
      </c>
      <c r="F861" t="str">
        <f>IFERROR(VLOOKUP(A861,employee[],5,FALSE),"")</f>
        <v>R003</v>
      </c>
      <c r="G861" t="str">
        <f>IFERROR(VLOOKUP(F861,job[],2,FALSE),"")</f>
        <v>Software Engineer</v>
      </c>
      <c r="H861" t="str">
        <f>IFERROR(VLOOKUP(A861,employee[],6,FALSE),"")</f>
        <v>L004</v>
      </c>
      <c r="I861" t="str">
        <f>IFERROR(VLOOKUP(H861,location[],2,FALSE),"")</f>
        <v>Hyderabad</v>
      </c>
      <c r="J861">
        <f>IFERROR(INDEX(sales[Monthly_Salary],MATCH(A861,sales[Employee_ID],0)),"")</f>
        <v>62000</v>
      </c>
      <c r="K861">
        <f>IFERROR(INDEX(sales[Salary_Hike_Percentage],MATCH(A861,sales[Employee_ID],0)),"")</f>
        <v>7</v>
      </c>
      <c r="L861">
        <f>IFERROR(INDEX(performance[Performance_Rating],MATCH(A861,performance[Employee_ID],0)),"")</f>
        <v>4.2</v>
      </c>
      <c r="M861">
        <f>IFERROR(INDEX(performance[Bonus_Percentage],MATCH(A861,performance[Employee_ID],0)),"")</f>
        <v>0.17</v>
      </c>
      <c r="N861" t="str">
        <f>IFERROR(INDEX(attendance[Status],MATCH(A861,attendance[Employee_ID],0)),"")</f>
        <v>Present</v>
      </c>
      <c r="O861">
        <f>IFERROR(INDEX(attendance[Working_Hours],MATCH(A861,attendance[Employee_ID],0)),"")</f>
        <v>8</v>
      </c>
      <c r="P861">
        <f>IFERROR(INDEX(attendance[Date],MATCH(A861,attendance[Employee_ID],0)),"")</f>
        <v>45658</v>
      </c>
      <c r="Q861">
        <f t="shared" si="39"/>
        <v>66340</v>
      </c>
      <c r="R861" t="str">
        <f t="shared" si="40"/>
        <v>Good</v>
      </c>
      <c r="S861">
        <f t="shared" si="41"/>
        <v>1</v>
      </c>
    </row>
    <row r="862" spans="1:19" x14ac:dyDescent="0.2">
      <c r="A862" s="7" t="s">
        <v>2064</v>
      </c>
      <c r="B862" t="str">
        <f>IFERROR(VLOOKUP(A862,employee[],2,FALSE),"")</f>
        <v>Riya Singh</v>
      </c>
      <c r="C862" t="str">
        <f>IFERROR(VLOOKUP(A862,employee[],3,FALSE),"")</f>
        <v>riya.singh861@outlook.com</v>
      </c>
      <c r="D862" t="str">
        <f>IFERROR(VLOOKUP(A862,employee[],4,FALSE),"")</f>
        <v>D004</v>
      </c>
      <c r="E862" t="str">
        <f>VLOOKUP(D862,department[],2,FALSE)</f>
        <v>Sales</v>
      </c>
      <c r="F862" t="str">
        <f>IFERROR(VLOOKUP(A862,employee[],5,FALSE),"")</f>
        <v>R005</v>
      </c>
      <c r="G862" t="str">
        <f>IFERROR(VLOOKUP(F862,job[],2,FALSE),"")</f>
        <v>Sales Executive</v>
      </c>
      <c r="H862" t="str">
        <f>IFERROR(VLOOKUP(A862,employee[],6,FALSE),"")</f>
        <v>L003</v>
      </c>
      <c r="I862" t="str">
        <f>IFERROR(VLOOKUP(H862,location[],2,FALSE),"")</f>
        <v>Bengaluru</v>
      </c>
      <c r="J862">
        <f>IFERROR(INDEX(sales[Monthly_Salary],MATCH(A862,sales[Employee_ID],0)),"")</f>
        <v>61000</v>
      </c>
      <c r="K862">
        <f>IFERROR(INDEX(sales[Salary_Hike_Percentage],MATCH(A862,sales[Employee_ID],0)),"")</f>
        <v>7</v>
      </c>
      <c r="L862">
        <f>IFERROR(INDEX(performance[Performance_Rating],MATCH(A862,performance[Employee_ID],0)),"")</f>
        <v>4.7</v>
      </c>
      <c r="M862">
        <f>IFERROR(INDEX(performance[Bonus_Percentage],MATCH(A862,performance[Employee_ID],0)),"")</f>
        <v>0.19</v>
      </c>
      <c r="N862" t="str">
        <f>IFERROR(INDEX(attendance[Status],MATCH(A862,attendance[Employee_ID],0)),"")</f>
        <v>Present</v>
      </c>
      <c r="O862">
        <f>IFERROR(INDEX(attendance[Working_Hours],MATCH(A862,attendance[Employee_ID],0)),"")</f>
        <v>8.8000000000000007</v>
      </c>
      <c r="P862">
        <f>IFERROR(INDEX(attendance[Date],MATCH(A862,attendance[Employee_ID],0)),"")</f>
        <v>45658</v>
      </c>
      <c r="Q862">
        <f t="shared" si="39"/>
        <v>65270.000000000007</v>
      </c>
      <c r="R862" t="str">
        <f t="shared" si="40"/>
        <v>Excellent</v>
      </c>
      <c r="S862">
        <f t="shared" si="41"/>
        <v>1</v>
      </c>
    </row>
    <row r="863" spans="1:19" x14ac:dyDescent="0.2">
      <c r="A863" s="6" t="s">
        <v>2066</v>
      </c>
      <c r="B863" t="str">
        <f>IFERROR(VLOOKUP(A863,employee[],2,FALSE),"")</f>
        <v>Nikhil Malhotra</v>
      </c>
      <c r="C863" t="str">
        <f>IFERROR(VLOOKUP(A863,employee[],3,FALSE),"")</f>
        <v>nikhil.malhotra862@yahoo.com</v>
      </c>
      <c r="D863" t="str">
        <f>IFERROR(VLOOKUP(A863,employee[],4,FALSE),"")</f>
        <v>D004</v>
      </c>
      <c r="E863" t="str">
        <f>VLOOKUP(D863,department[],2,FALSE)</f>
        <v>Sales</v>
      </c>
      <c r="F863" t="str">
        <f>IFERROR(VLOOKUP(A863,employee[],5,FALSE),"")</f>
        <v>R005</v>
      </c>
      <c r="G863" t="str">
        <f>IFERROR(VLOOKUP(F863,job[],2,FALSE),"")</f>
        <v>Sales Executive</v>
      </c>
      <c r="H863" t="str">
        <f>IFERROR(VLOOKUP(A863,employee[],6,FALSE),"")</f>
        <v>L003</v>
      </c>
      <c r="I863" t="str">
        <f>IFERROR(VLOOKUP(H863,location[],2,FALSE),"")</f>
        <v>Bengaluru</v>
      </c>
      <c r="J863">
        <f>IFERROR(INDEX(sales[Monthly_Salary],MATCH(A863,sales[Employee_ID],0)),"")</f>
        <v>100000</v>
      </c>
      <c r="K863">
        <f>IFERROR(INDEX(sales[Salary_Hike_Percentage],MATCH(A863,sales[Employee_ID],0)),"")</f>
        <v>5</v>
      </c>
      <c r="L863">
        <f>IFERROR(INDEX(performance[Performance_Rating],MATCH(A863,performance[Employee_ID],0)),"")</f>
        <v>4</v>
      </c>
      <c r="M863">
        <f>IFERROR(INDEX(performance[Bonus_Percentage],MATCH(A863,performance[Employee_ID],0)),"")</f>
        <v>0.16</v>
      </c>
      <c r="N863" t="str">
        <f>IFERROR(INDEX(attendance[Status],MATCH(A863,attendance[Employee_ID],0)),"")</f>
        <v>Present</v>
      </c>
      <c r="O863">
        <f>IFERROR(INDEX(attendance[Working_Hours],MATCH(A863,attendance[Employee_ID],0)),"")</f>
        <v>7.1</v>
      </c>
      <c r="P863">
        <f>IFERROR(INDEX(attendance[Date],MATCH(A863,attendance[Employee_ID],0)),"")</f>
        <v>45658</v>
      </c>
      <c r="Q863">
        <f t="shared" si="39"/>
        <v>105000</v>
      </c>
      <c r="R863" t="str">
        <f t="shared" si="40"/>
        <v>Good</v>
      </c>
      <c r="S863">
        <f t="shared" si="41"/>
        <v>1</v>
      </c>
    </row>
    <row r="864" spans="1:19" x14ac:dyDescent="0.2">
      <c r="A864" s="7" t="s">
        <v>2068</v>
      </c>
      <c r="B864" t="str">
        <f>IFERROR(VLOOKUP(A864,employee[],2,FALSE),"")</f>
        <v>Rohan Sharma</v>
      </c>
      <c r="C864" t="str">
        <f>IFERROR(VLOOKUP(A864,employee[],3,FALSE),"")</f>
        <v>rohan.sharma863@yahoo.com</v>
      </c>
      <c r="D864" t="str">
        <f>IFERROR(VLOOKUP(A864,employee[],4,FALSE),"")</f>
        <v>D001</v>
      </c>
      <c r="E864" t="str">
        <f>VLOOKUP(D864,department[],2,FALSE)</f>
        <v>HR</v>
      </c>
      <c r="F864" t="str">
        <f>IFERROR(VLOOKUP(A864,employee[],5,FALSE),"")</f>
        <v>R001</v>
      </c>
      <c r="G864" t="str">
        <f>IFERROR(VLOOKUP(F864,job[],2,FALSE),"")</f>
        <v>HR Executive</v>
      </c>
      <c r="H864" t="str">
        <f>IFERROR(VLOOKUP(A864,employee[],6,FALSE),"")</f>
        <v>L004</v>
      </c>
      <c r="I864" t="str">
        <f>IFERROR(VLOOKUP(H864,location[],2,FALSE),"")</f>
        <v>Hyderabad</v>
      </c>
      <c r="J864">
        <f>IFERROR(INDEX(sales[Monthly_Salary],MATCH(A864,sales[Employee_ID],0)),"")</f>
        <v>92000</v>
      </c>
      <c r="K864">
        <f>IFERROR(INDEX(sales[Salary_Hike_Percentage],MATCH(A864,sales[Employee_ID],0)),"")</f>
        <v>12</v>
      </c>
      <c r="L864">
        <f>IFERROR(INDEX(performance[Performance_Rating],MATCH(A864,performance[Employee_ID],0)),"")</f>
        <v>4.3</v>
      </c>
      <c r="M864">
        <f>IFERROR(INDEX(performance[Bonus_Percentage],MATCH(A864,performance[Employee_ID],0)),"")</f>
        <v>0.17</v>
      </c>
      <c r="N864" t="str">
        <f>IFERROR(INDEX(attendance[Status],MATCH(A864,attendance[Employee_ID],0)),"")</f>
        <v>Present</v>
      </c>
      <c r="O864">
        <f>IFERROR(INDEX(attendance[Working_Hours],MATCH(A864,attendance[Employee_ID],0)),"")</f>
        <v>8.6999999999999993</v>
      </c>
      <c r="P864">
        <f>IFERROR(INDEX(attendance[Date],MATCH(A864,attendance[Employee_ID],0)),"")</f>
        <v>45658</v>
      </c>
      <c r="Q864">
        <f t="shared" si="39"/>
        <v>103040.00000000001</v>
      </c>
      <c r="R864" t="str">
        <f t="shared" si="40"/>
        <v>Good</v>
      </c>
      <c r="S864">
        <f t="shared" si="41"/>
        <v>1</v>
      </c>
    </row>
    <row r="865" spans="1:19" x14ac:dyDescent="0.2">
      <c r="A865" s="6" t="s">
        <v>2070</v>
      </c>
      <c r="B865" t="str">
        <f>IFERROR(VLOOKUP(A865,employee[],2,FALSE),"")</f>
        <v>Ishita Mehta</v>
      </c>
      <c r="C865" t="str">
        <f>IFERROR(VLOOKUP(A865,employee[],3,FALSE),"")</f>
        <v>ishita.mehta864@outlook.com</v>
      </c>
      <c r="D865" t="str">
        <f>IFERROR(VLOOKUP(A865,employee[],4,FALSE),"")</f>
        <v>D003</v>
      </c>
      <c r="E865" t="str">
        <f>VLOOKUP(D865,department[],2,FALSE)</f>
        <v>IT</v>
      </c>
      <c r="F865" t="str">
        <f>IFERROR(VLOOKUP(A865,employee[],5,FALSE),"")</f>
        <v>R003</v>
      </c>
      <c r="G865" t="str">
        <f>IFERROR(VLOOKUP(F865,job[],2,FALSE),"")</f>
        <v>Software Engineer</v>
      </c>
      <c r="H865" t="str">
        <f>IFERROR(VLOOKUP(A865,employee[],6,FALSE),"")</f>
        <v>L002</v>
      </c>
      <c r="I865" t="str">
        <f>IFERROR(VLOOKUP(H865,location[],2,FALSE),"")</f>
        <v>Mumbai</v>
      </c>
      <c r="J865">
        <f>IFERROR(INDEX(sales[Monthly_Salary],MATCH(A865,sales[Employee_ID],0)),"")</f>
        <v>54000</v>
      </c>
      <c r="K865">
        <f>IFERROR(INDEX(sales[Salary_Hike_Percentage],MATCH(A865,sales[Employee_ID],0)),"")</f>
        <v>3</v>
      </c>
      <c r="L865">
        <f>IFERROR(INDEX(performance[Performance_Rating],MATCH(A865,performance[Employee_ID],0)),"")</f>
        <v>4.2</v>
      </c>
      <c r="M865">
        <f>IFERROR(INDEX(performance[Bonus_Percentage],MATCH(A865,performance[Employee_ID],0)),"")</f>
        <v>0.17</v>
      </c>
      <c r="N865" t="str">
        <f>IFERROR(INDEX(attendance[Status],MATCH(A865,attendance[Employee_ID],0)),"")</f>
        <v>Present</v>
      </c>
      <c r="O865">
        <f>IFERROR(INDEX(attendance[Working_Hours],MATCH(A865,attendance[Employee_ID],0)),"")</f>
        <v>8.6</v>
      </c>
      <c r="P865">
        <f>IFERROR(INDEX(attendance[Date],MATCH(A865,attendance[Employee_ID],0)),"")</f>
        <v>45658</v>
      </c>
      <c r="Q865">
        <f t="shared" si="39"/>
        <v>55620</v>
      </c>
      <c r="R865" t="str">
        <f t="shared" si="40"/>
        <v>Good</v>
      </c>
      <c r="S865">
        <f t="shared" si="41"/>
        <v>1</v>
      </c>
    </row>
    <row r="866" spans="1:19" x14ac:dyDescent="0.2">
      <c r="A866" s="7" t="s">
        <v>2072</v>
      </c>
      <c r="B866" t="str">
        <f>IFERROR(VLOOKUP(A866,employee[],2,FALSE),"")</f>
        <v>Pooja Iyer</v>
      </c>
      <c r="C866" t="str">
        <f>IFERROR(VLOOKUP(A866,employee[],3,FALSE),"")</f>
        <v>pooja.iyer865@outlook.com</v>
      </c>
      <c r="D866" t="str">
        <f>IFERROR(VLOOKUP(A866,employee[],4,FALSE),"")</f>
        <v>D005</v>
      </c>
      <c r="E866" t="str">
        <f>VLOOKUP(D866,department[],2,FALSE)</f>
        <v>Marketing</v>
      </c>
      <c r="F866" t="str">
        <f>IFERROR(VLOOKUP(A866,employee[],5,FALSE),"")</f>
        <v>R002</v>
      </c>
      <c r="G866" t="str">
        <f>IFERROR(VLOOKUP(F866,job[],2,FALSE),"")</f>
        <v>Data Analyst</v>
      </c>
      <c r="H866" t="str">
        <f>IFERROR(VLOOKUP(A866,employee[],6,FALSE),"")</f>
        <v>L004</v>
      </c>
      <c r="I866" t="str">
        <f>IFERROR(VLOOKUP(H866,location[],2,FALSE),"")</f>
        <v>Hyderabad</v>
      </c>
      <c r="J866">
        <f>IFERROR(INDEX(sales[Monthly_Salary],MATCH(A866,sales[Employee_ID],0)),"")</f>
        <v>67000</v>
      </c>
      <c r="K866">
        <f>IFERROR(INDEX(sales[Salary_Hike_Percentage],MATCH(A866,sales[Employee_ID],0)),"")</f>
        <v>12</v>
      </c>
      <c r="L866">
        <f>IFERROR(INDEX(performance[Performance_Rating],MATCH(A866,performance[Employee_ID],0)),"")</f>
        <v>3.3</v>
      </c>
      <c r="M866">
        <f>IFERROR(INDEX(performance[Bonus_Percentage],MATCH(A866,performance[Employee_ID],0)),"")</f>
        <v>0.13</v>
      </c>
      <c r="N866" t="str">
        <f>IFERROR(INDEX(attendance[Status],MATCH(A866,attendance[Employee_ID],0)),"")</f>
        <v>Present</v>
      </c>
      <c r="O866">
        <f>IFERROR(INDEX(attendance[Working_Hours],MATCH(A866,attendance[Employee_ID],0)),"")</f>
        <v>7.5</v>
      </c>
      <c r="P866">
        <f>IFERROR(INDEX(attendance[Date],MATCH(A866,attendance[Employee_ID],0)),"")</f>
        <v>45658</v>
      </c>
      <c r="Q866">
        <f t="shared" si="39"/>
        <v>75040</v>
      </c>
      <c r="R866" t="str">
        <f t="shared" si="40"/>
        <v>Average</v>
      </c>
      <c r="S866">
        <f t="shared" si="41"/>
        <v>1</v>
      </c>
    </row>
    <row r="867" spans="1:19" x14ac:dyDescent="0.2">
      <c r="A867" s="6" t="s">
        <v>2074</v>
      </c>
      <c r="B867" t="str">
        <f>IFERROR(VLOOKUP(A867,employee[],2,FALSE),"")</f>
        <v>Arjun Verma</v>
      </c>
      <c r="C867" t="str">
        <f>IFERROR(VLOOKUP(A867,employee[],3,FALSE),"")</f>
        <v>arjun.verma866@yahoo.com</v>
      </c>
      <c r="D867" t="str">
        <f>IFERROR(VLOOKUP(A867,employee[],4,FALSE),"")</f>
        <v>D005</v>
      </c>
      <c r="E867" t="str">
        <f>VLOOKUP(D867,department[],2,FALSE)</f>
        <v>Marketing</v>
      </c>
      <c r="F867" t="str">
        <f>IFERROR(VLOOKUP(A867,employee[],5,FALSE),"")</f>
        <v>R002</v>
      </c>
      <c r="G867" t="str">
        <f>IFERROR(VLOOKUP(F867,job[],2,FALSE),"")</f>
        <v>Data Analyst</v>
      </c>
      <c r="H867" t="str">
        <f>IFERROR(VLOOKUP(A867,employee[],6,FALSE),"")</f>
        <v>L004</v>
      </c>
      <c r="I867" t="str">
        <f>IFERROR(VLOOKUP(H867,location[],2,FALSE),"")</f>
        <v>Hyderabad</v>
      </c>
      <c r="J867">
        <f>IFERROR(INDEX(sales[Monthly_Salary],MATCH(A867,sales[Employee_ID],0)),"")</f>
        <v>105000</v>
      </c>
      <c r="K867">
        <f>IFERROR(INDEX(sales[Salary_Hike_Percentage],MATCH(A867,sales[Employee_ID],0)),"")</f>
        <v>5</v>
      </c>
      <c r="L867">
        <f>IFERROR(INDEX(performance[Performance_Rating],MATCH(A867,performance[Employee_ID],0)),"")</f>
        <v>3.9</v>
      </c>
      <c r="M867">
        <f>IFERROR(INDEX(performance[Bonus_Percentage],MATCH(A867,performance[Employee_ID],0)),"")</f>
        <v>0.16</v>
      </c>
      <c r="N867" t="str">
        <f>IFERROR(INDEX(attendance[Status],MATCH(A867,attendance[Employee_ID],0)),"")</f>
        <v>WFH</v>
      </c>
      <c r="O867">
        <f>IFERROR(INDEX(attendance[Working_Hours],MATCH(A867,attendance[Employee_ID],0)),"")</f>
        <v>8.5</v>
      </c>
      <c r="P867">
        <f>IFERROR(INDEX(attendance[Date],MATCH(A867,attendance[Employee_ID],0)),"")</f>
        <v>45658</v>
      </c>
      <c r="Q867">
        <f t="shared" si="39"/>
        <v>110250</v>
      </c>
      <c r="R867" t="str">
        <f t="shared" si="40"/>
        <v>Good</v>
      </c>
      <c r="S867">
        <f t="shared" si="41"/>
        <v>0</v>
      </c>
    </row>
    <row r="868" spans="1:19" x14ac:dyDescent="0.2">
      <c r="A868" s="7" t="s">
        <v>2076</v>
      </c>
      <c r="B868" t="str">
        <f>IFERROR(VLOOKUP(A868,employee[],2,FALSE),"")</f>
        <v>Meera Mishra</v>
      </c>
      <c r="C868" t="str">
        <f>IFERROR(VLOOKUP(A868,employee[],3,FALSE),"")</f>
        <v>meera.mishra867@gmail.com</v>
      </c>
      <c r="D868" t="str">
        <f>IFERROR(VLOOKUP(A868,employee[],4,FALSE),"")</f>
        <v>D003</v>
      </c>
      <c r="E868" t="str">
        <f>VLOOKUP(D868,department[],2,FALSE)</f>
        <v>IT</v>
      </c>
      <c r="F868" t="str">
        <f>IFERROR(VLOOKUP(A868,employee[],5,FALSE),"")</f>
        <v>R002</v>
      </c>
      <c r="G868" t="str">
        <f>IFERROR(VLOOKUP(F868,job[],2,FALSE),"")</f>
        <v>Data Analyst</v>
      </c>
      <c r="H868" t="str">
        <f>IFERROR(VLOOKUP(A868,employee[],6,FALSE),"")</f>
        <v>L002</v>
      </c>
      <c r="I868" t="str">
        <f>IFERROR(VLOOKUP(H868,location[],2,FALSE),"")</f>
        <v>Mumbai</v>
      </c>
      <c r="J868">
        <f>IFERROR(INDEX(sales[Monthly_Salary],MATCH(A868,sales[Employee_ID],0)),"")</f>
        <v>81000</v>
      </c>
      <c r="K868">
        <f>IFERROR(INDEX(sales[Salary_Hike_Percentage],MATCH(A868,sales[Employee_ID],0)),"")</f>
        <v>3</v>
      </c>
      <c r="L868">
        <f>IFERROR(INDEX(performance[Performance_Rating],MATCH(A868,performance[Employee_ID],0)),"")</f>
        <v>3.5</v>
      </c>
      <c r="M868">
        <f>IFERROR(INDEX(performance[Bonus_Percentage],MATCH(A868,performance[Employee_ID],0)),"")</f>
        <v>0.14000000000000001</v>
      </c>
      <c r="N868" t="str">
        <f>IFERROR(INDEX(attendance[Status],MATCH(A868,attendance[Employee_ID],0)),"")</f>
        <v>Present</v>
      </c>
      <c r="O868">
        <f>IFERROR(INDEX(attendance[Working_Hours],MATCH(A868,attendance[Employee_ID],0)),"")</f>
        <v>8.1999999999999993</v>
      </c>
      <c r="P868">
        <f>IFERROR(INDEX(attendance[Date],MATCH(A868,attendance[Employee_ID],0)),"")</f>
        <v>45658</v>
      </c>
      <c r="Q868">
        <f t="shared" si="39"/>
        <v>83430</v>
      </c>
      <c r="R868" t="str">
        <f t="shared" si="40"/>
        <v>Good</v>
      </c>
      <c r="S868">
        <f t="shared" si="41"/>
        <v>1</v>
      </c>
    </row>
    <row r="869" spans="1:19" x14ac:dyDescent="0.2">
      <c r="A869" s="6" t="s">
        <v>2078</v>
      </c>
      <c r="B869" t="str">
        <f>IFERROR(VLOOKUP(A869,employee[],2,FALSE),"")</f>
        <v>Sanya Nair</v>
      </c>
      <c r="C869" t="str">
        <f>IFERROR(VLOOKUP(A869,employee[],3,FALSE),"")</f>
        <v>sanya.nair868@gmail.com</v>
      </c>
      <c r="D869" t="str">
        <f>IFERROR(VLOOKUP(A869,employee[],4,FALSE),"")</f>
        <v>D005</v>
      </c>
      <c r="E869" t="str">
        <f>VLOOKUP(D869,department[],2,FALSE)</f>
        <v>Marketing</v>
      </c>
      <c r="F869" t="str">
        <f>IFERROR(VLOOKUP(A869,employee[],5,FALSE),"")</f>
        <v>R002</v>
      </c>
      <c r="G869" t="str">
        <f>IFERROR(VLOOKUP(F869,job[],2,FALSE),"")</f>
        <v>Data Analyst</v>
      </c>
      <c r="H869" t="str">
        <f>IFERROR(VLOOKUP(A869,employee[],6,FALSE),"")</f>
        <v>L001</v>
      </c>
      <c r="I869" t="str">
        <f>IFERROR(VLOOKUP(H869,location[],2,FALSE),"")</f>
        <v>Delhi</v>
      </c>
      <c r="J869">
        <f>IFERROR(INDEX(sales[Monthly_Salary],MATCH(A869,sales[Employee_ID],0)),"")</f>
        <v>28000</v>
      </c>
      <c r="K869">
        <f>IFERROR(INDEX(sales[Salary_Hike_Percentage],MATCH(A869,sales[Employee_ID],0)),"")</f>
        <v>10</v>
      </c>
      <c r="L869">
        <f>IFERROR(INDEX(performance[Performance_Rating],MATCH(A869,performance[Employee_ID],0)),"")</f>
        <v>5</v>
      </c>
      <c r="M869">
        <f>IFERROR(INDEX(performance[Bonus_Percentage],MATCH(A869,performance[Employee_ID],0)),"")</f>
        <v>0.2</v>
      </c>
      <c r="N869" t="str">
        <f>IFERROR(INDEX(attendance[Status],MATCH(A869,attendance[Employee_ID],0)),"")</f>
        <v>Present</v>
      </c>
      <c r="O869">
        <f>IFERROR(INDEX(attendance[Working_Hours],MATCH(A869,attendance[Employee_ID],0)),"")</f>
        <v>8.6999999999999993</v>
      </c>
      <c r="P869">
        <f>IFERROR(INDEX(attendance[Date],MATCH(A869,attendance[Employee_ID],0)),"")</f>
        <v>45658</v>
      </c>
      <c r="Q869">
        <f t="shared" si="39"/>
        <v>30800.000000000004</v>
      </c>
      <c r="R869" t="str">
        <f t="shared" si="40"/>
        <v>Excellent</v>
      </c>
      <c r="S869">
        <f t="shared" si="41"/>
        <v>1</v>
      </c>
    </row>
    <row r="870" spans="1:19" x14ac:dyDescent="0.2">
      <c r="A870" s="7" t="s">
        <v>2080</v>
      </c>
      <c r="B870" t="str">
        <f>IFERROR(VLOOKUP(A870,employee[],2,FALSE),"")</f>
        <v>Arjun Gupta</v>
      </c>
      <c r="C870" t="str">
        <f>IFERROR(VLOOKUP(A870,employee[],3,FALSE),"")</f>
        <v>arjun.gupta869@gmail.com</v>
      </c>
      <c r="D870" t="str">
        <f>IFERROR(VLOOKUP(A870,employee[],4,FALSE),"")</f>
        <v>D002</v>
      </c>
      <c r="E870" t="str">
        <f>VLOOKUP(D870,department[],2,FALSE)</f>
        <v>Finance</v>
      </c>
      <c r="F870" t="str">
        <f>IFERROR(VLOOKUP(A870,employee[],5,FALSE),"")</f>
        <v>R004</v>
      </c>
      <c r="G870" t="str">
        <f>IFERROR(VLOOKUP(F870,job[],2,FALSE),"")</f>
        <v>Finance Manager</v>
      </c>
      <c r="H870" t="str">
        <f>IFERROR(VLOOKUP(A870,employee[],6,FALSE),"")</f>
        <v>L004</v>
      </c>
      <c r="I870" t="str">
        <f>IFERROR(VLOOKUP(H870,location[],2,FALSE),"")</f>
        <v>Hyderabad</v>
      </c>
      <c r="J870">
        <f>IFERROR(INDEX(sales[Monthly_Salary],MATCH(A870,sales[Employee_ID],0)),"")</f>
        <v>32000</v>
      </c>
      <c r="K870">
        <f>IFERROR(INDEX(sales[Salary_Hike_Percentage],MATCH(A870,sales[Employee_ID],0)),"")</f>
        <v>12</v>
      </c>
      <c r="L870">
        <f>IFERROR(INDEX(performance[Performance_Rating],MATCH(A870,performance[Employee_ID],0)),"")</f>
        <v>4.7</v>
      </c>
      <c r="M870">
        <f>IFERROR(INDEX(performance[Bonus_Percentage],MATCH(A870,performance[Employee_ID],0)),"")</f>
        <v>0.19</v>
      </c>
      <c r="N870" t="str">
        <f>IFERROR(INDEX(attendance[Status],MATCH(A870,attendance[Employee_ID],0)),"")</f>
        <v>Present</v>
      </c>
      <c r="O870">
        <f>IFERROR(INDEX(attendance[Working_Hours],MATCH(A870,attendance[Employee_ID],0)),"")</f>
        <v>7.3</v>
      </c>
      <c r="P870">
        <f>IFERROR(INDEX(attendance[Date],MATCH(A870,attendance[Employee_ID],0)),"")</f>
        <v>45658</v>
      </c>
      <c r="Q870">
        <f t="shared" si="39"/>
        <v>35840</v>
      </c>
      <c r="R870" t="str">
        <f t="shared" si="40"/>
        <v>Excellent</v>
      </c>
      <c r="S870">
        <f t="shared" si="41"/>
        <v>1</v>
      </c>
    </row>
    <row r="871" spans="1:19" x14ac:dyDescent="0.2">
      <c r="A871" s="6" t="s">
        <v>2082</v>
      </c>
      <c r="B871" t="str">
        <f>IFERROR(VLOOKUP(A871,employee[],2,FALSE),"")</f>
        <v>Aarav Malhotra</v>
      </c>
      <c r="C871" t="str">
        <f>IFERROR(VLOOKUP(A871,employee[],3,FALSE),"")</f>
        <v>aarav.malhotra870@gmail.com</v>
      </c>
      <c r="D871" t="str">
        <f>IFERROR(VLOOKUP(A871,employee[],4,FALSE),"")</f>
        <v>D004</v>
      </c>
      <c r="E871" t="str">
        <f>VLOOKUP(D871,department[],2,FALSE)</f>
        <v>Sales</v>
      </c>
      <c r="F871" t="str">
        <f>IFERROR(VLOOKUP(A871,employee[],5,FALSE),"")</f>
        <v>R005</v>
      </c>
      <c r="G871" t="str">
        <f>IFERROR(VLOOKUP(F871,job[],2,FALSE),"")</f>
        <v>Sales Executive</v>
      </c>
      <c r="H871" t="str">
        <f>IFERROR(VLOOKUP(A871,employee[],6,FALSE),"")</f>
        <v>L001</v>
      </c>
      <c r="I871" t="str">
        <f>IFERROR(VLOOKUP(H871,location[],2,FALSE),"")</f>
        <v>Delhi</v>
      </c>
      <c r="J871">
        <f>IFERROR(INDEX(sales[Monthly_Salary],MATCH(A871,sales[Employee_ID],0)),"")</f>
        <v>87000</v>
      </c>
      <c r="K871">
        <f>IFERROR(INDEX(sales[Salary_Hike_Percentage],MATCH(A871,sales[Employee_ID],0)),"")</f>
        <v>7</v>
      </c>
      <c r="L871">
        <f>IFERROR(INDEX(performance[Performance_Rating],MATCH(A871,performance[Employee_ID],0)),"")</f>
        <v>3.7</v>
      </c>
      <c r="M871">
        <f>IFERROR(INDEX(performance[Bonus_Percentage],MATCH(A871,performance[Employee_ID],0)),"")</f>
        <v>0.15</v>
      </c>
      <c r="N871" t="str">
        <f>IFERROR(INDEX(attendance[Status],MATCH(A871,attendance[Employee_ID],0)),"")</f>
        <v>Present</v>
      </c>
      <c r="O871">
        <f>IFERROR(INDEX(attendance[Working_Hours],MATCH(A871,attendance[Employee_ID],0)),"")</f>
        <v>7.9</v>
      </c>
      <c r="P871">
        <f>IFERROR(INDEX(attendance[Date],MATCH(A871,attendance[Employee_ID],0)),"")</f>
        <v>45658</v>
      </c>
      <c r="Q871">
        <f t="shared" si="39"/>
        <v>93090</v>
      </c>
      <c r="R871" t="str">
        <f t="shared" si="40"/>
        <v>Good</v>
      </c>
      <c r="S871">
        <f t="shared" si="41"/>
        <v>1</v>
      </c>
    </row>
    <row r="872" spans="1:19" x14ac:dyDescent="0.2">
      <c r="A872" s="7" t="s">
        <v>2084</v>
      </c>
      <c r="B872" t="str">
        <f>IFERROR(VLOOKUP(A872,employee[],2,FALSE),"")</f>
        <v>Aditya Mishra</v>
      </c>
      <c r="C872" t="str">
        <f>IFERROR(VLOOKUP(A872,employee[],3,FALSE),"")</f>
        <v>aditya.mishra871@yahoo.com</v>
      </c>
      <c r="D872" t="str">
        <f>IFERROR(VLOOKUP(A872,employee[],4,FALSE),"")</f>
        <v>D003</v>
      </c>
      <c r="E872" t="str">
        <f>VLOOKUP(D872,department[],2,FALSE)</f>
        <v>IT</v>
      </c>
      <c r="F872" t="str">
        <f>IFERROR(VLOOKUP(A872,employee[],5,FALSE),"")</f>
        <v>R002</v>
      </c>
      <c r="G872" t="str">
        <f>IFERROR(VLOOKUP(F872,job[],2,FALSE),"")</f>
        <v>Data Analyst</v>
      </c>
      <c r="H872" t="str">
        <f>IFERROR(VLOOKUP(A872,employee[],6,FALSE),"")</f>
        <v>L003</v>
      </c>
      <c r="I872" t="str">
        <f>IFERROR(VLOOKUP(H872,location[],2,FALSE),"")</f>
        <v>Bengaluru</v>
      </c>
      <c r="J872">
        <f>IFERROR(INDEX(sales[Monthly_Salary],MATCH(A872,sales[Employee_ID],0)),"")</f>
        <v>33000</v>
      </c>
      <c r="K872">
        <f>IFERROR(INDEX(sales[Salary_Hike_Percentage],MATCH(A872,sales[Employee_ID],0)),"")</f>
        <v>10</v>
      </c>
      <c r="L872">
        <f>IFERROR(INDEX(performance[Performance_Rating],MATCH(A872,performance[Employee_ID],0)),"")</f>
        <v>4.2</v>
      </c>
      <c r="M872">
        <f>IFERROR(INDEX(performance[Bonus_Percentage],MATCH(A872,performance[Employee_ID],0)),"")</f>
        <v>0.17</v>
      </c>
      <c r="N872" t="str">
        <f>IFERROR(INDEX(attendance[Status],MATCH(A872,attendance[Employee_ID],0)),"")</f>
        <v>Present</v>
      </c>
      <c r="O872">
        <f>IFERROR(INDEX(attendance[Working_Hours],MATCH(A872,attendance[Employee_ID],0)),"")</f>
        <v>7.2</v>
      </c>
      <c r="P872">
        <f>IFERROR(INDEX(attendance[Date],MATCH(A872,attendance[Employee_ID],0)),"")</f>
        <v>45658</v>
      </c>
      <c r="Q872">
        <f t="shared" si="39"/>
        <v>36300</v>
      </c>
      <c r="R872" t="str">
        <f t="shared" si="40"/>
        <v>Good</v>
      </c>
      <c r="S872">
        <f t="shared" si="41"/>
        <v>1</v>
      </c>
    </row>
    <row r="873" spans="1:19" x14ac:dyDescent="0.2">
      <c r="A873" s="6" t="s">
        <v>2086</v>
      </c>
      <c r="B873" t="str">
        <f>IFERROR(VLOOKUP(A873,employee[],2,FALSE),"")</f>
        <v>Riya Singh</v>
      </c>
      <c r="C873" t="str">
        <f>IFERROR(VLOOKUP(A873,employee[],3,FALSE),"")</f>
        <v>riya.singh872@yahoo.com</v>
      </c>
      <c r="D873" t="str">
        <f>IFERROR(VLOOKUP(A873,employee[],4,FALSE),"")</f>
        <v>D004</v>
      </c>
      <c r="E873" t="str">
        <f>VLOOKUP(D873,department[],2,FALSE)</f>
        <v>Sales</v>
      </c>
      <c r="F873" t="str">
        <f>IFERROR(VLOOKUP(A873,employee[],5,FALSE),"")</f>
        <v>R005</v>
      </c>
      <c r="G873" t="str">
        <f>IFERROR(VLOOKUP(F873,job[],2,FALSE),"")</f>
        <v>Sales Executive</v>
      </c>
      <c r="H873" t="str">
        <f>IFERROR(VLOOKUP(A873,employee[],6,FALSE),"")</f>
        <v>L002</v>
      </c>
      <c r="I873" t="str">
        <f>IFERROR(VLOOKUP(H873,location[],2,FALSE),"")</f>
        <v>Mumbai</v>
      </c>
      <c r="J873">
        <f>IFERROR(INDEX(sales[Monthly_Salary],MATCH(A873,sales[Employee_ID],0)),"")</f>
        <v>37000</v>
      </c>
      <c r="K873">
        <f>IFERROR(INDEX(sales[Salary_Hike_Percentage],MATCH(A873,sales[Employee_ID],0)),"")</f>
        <v>5</v>
      </c>
      <c r="L873">
        <f>IFERROR(INDEX(performance[Performance_Rating],MATCH(A873,performance[Employee_ID],0)),"")</f>
        <v>4.5999999999999996</v>
      </c>
      <c r="M873">
        <f>IFERROR(INDEX(performance[Bonus_Percentage],MATCH(A873,performance[Employee_ID],0)),"")</f>
        <v>0.18</v>
      </c>
      <c r="N873" t="str">
        <f>IFERROR(INDEX(attendance[Status],MATCH(A873,attendance[Employee_ID],0)),"")</f>
        <v>WFH</v>
      </c>
      <c r="O873">
        <f>IFERROR(INDEX(attendance[Working_Hours],MATCH(A873,attendance[Employee_ID],0)),"")</f>
        <v>7.9</v>
      </c>
      <c r="P873">
        <f>IFERROR(INDEX(attendance[Date],MATCH(A873,attendance[Employee_ID],0)),"")</f>
        <v>45658</v>
      </c>
      <c r="Q873">
        <f t="shared" si="39"/>
        <v>38850</v>
      </c>
      <c r="R873" t="str">
        <f t="shared" si="40"/>
        <v>Excellent</v>
      </c>
      <c r="S873">
        <f t="shared" si="41"/>
        <v>0</v>
      </c>
    </row>
    <row r="874" spans="1:19" x14ac:dyDescent="0.2">
      <c r="A874" s="7" t="s">
        <v>2088</v>
      </c>
      <c r="B874" t="str">
        <f>IFERROR(VLOOKUP(A874,employee[],2,FALSE),"")</f>
        <v>Vivaan Agarwal</v>
      </c>
      <c r="C874" t="str">
        <f>IFERROR(VLOOKUP(A874,employee[],3,FALSE),"")</f>
        <v>vivaan.agarwal873@yahoo.com</v>
      </c>
      <c r="D874" t="str">
        <f>IFERROR(VLOOKUP(A874,employee[],4,FALSE),"")</f>
        <v>D003</v>
      </c>
      <c r="E874" t="str">
        <f>VLOOKUP(D874,department[],2,FALSE)</f>
        <v>IT</v>
      </c>
      <c r="F874" t="str">
        <f>IFERROR(VLOOKUP(A874,employee[],5,FALSE),"")</f>
        <v>R002</v>
      </c>
      <c r="G874" t="str">
        <f>IFERROR(VLOOKUP(F874,job[],2,FALSE),"")</f>
        <v>Data Analyst</v>
      </c>
      <c r="H874" t="str">
        <f>IFERROR(VLOOKUP(A874,employee[],6,FALSE),"")</f>
        <v>L001</v>
      </c>
      <c r="I874" t="str">
        <f>IFERROR(VLOOKUP(H874,location[],2,FALSE),"")</f>
        <v>Delhi</v>
      </c>
      <c r="J874">
        <f>IFERROR(INDEX(sales[Monthly_Salary],MATCH(A874,sales[Employee_ID],0)),"")</f>
        <v>82000</v>
      </c>
      <c r="K874">
        <f>IFERROR(INDEX(sales[Salary_Hike_Percentage],MATCH(A874,sales[Employee_ID],0)),"")</f>
        <v>10</v>
      </c>
      <c r="L874">
        <f>IFERROR(INDEX(performance[Performance_Rating],MATCH(A874,performance[Employee_ID],0)),"")</f>
        <v>3.5</v>
      </c>
      <c r="M874">
        <f>IFERROR(INDEX(performance[Bonus_Percentage],MATCH(A874,performance[Employee_ID],0)),"")</f>
        <v>0.14000000000000001</v>
      </c>
      <c r="N874" t="str">
        <f>IFERROR(INDEX(attendance[Status],MATCH(A874,attendance[Employee_ID],0)),"")</f>
        <v>Present</v>
      </c>
      <c r="O874">
        <f>IFERROR(INDEX(attendance[Working_Hours],MATCH(A874,attendance[Employee_ID],0)),"")</f>
        <v>7.7</v>
      </c>
      <c r="P874">
        <f>IFERROR(INDEX(attendance[Date],MATCH(A874,attendance[Employee_ID],0)),"")</f>
        <v>45658</v>
      </c>
      <c r="Q874">
        <f t="shared" si="39"/>
        <v>90200.000000000015</v>
      </c>
      <c r="R874" t="str">
        <f t="shared" si="40"/>
        <v>Good</v>
      </c>
      <c r="S874">
        <f t="shared" si="41"/>
        <v>1</v>
      </c>
    </row>
    <row r="875" spans="1:19" x14ac:dyDescent="0.2">
      <c r="A875" s="6" t="s">
        <v>2090</v>
      </c>
      <c r="B875" t="str">
        <f>IFERROR(VLOOKUP(A875,employee[],2,FALSE),"")</f>
        <v>Ananya Sharma</v>
      </c>
      <c r="C875" t="str">
        <f>IFERROR(VLOOKUP(A875,employee[],3,FALSE),"")</f>
        <v>ananya.sharma874@gmail.com</v>
      </c>
      <c r="D875" t="str">
        <f>IFERROR(VLOOKUP(A875,employee[],4,FALSE),"")</f>
        <v>D004</v>
      </c>
      <c r="E875" t="str">
        <f>VLOOKUP(D875,department[],2,FALSE)</f>
        <v>Sales</v>
      </c>
      <c r="F875" t="str">
        <f>IFERROR(VLOOKUP(A875,employee[],5,FALSE),"")</f>
        <v>R005</v>
      </c>
      <c r="G875" t="str">
        <f>IFERROR(VLOOKUP(F875,job[],2,FALSE),"")</f>
        <v>Sales Executive</v>
      </c>
      <c r="H875" t="str">
        <f>IFERROR(VLOOKUP(A875,employee[],6,FALSE),"")</f>
        <v>L001</v>
      </c>
      <c r="I875" t="str">
        <f>IFERROR(VLOOKUP(H875,location[],2,FALSE),"")</f>
        <v>Delhi</v>
      </c>
      <c r="J875">
        <f>IFERROR(INDEX(sales[Monthly_Salary],MATCH(A875,sales[Employee_ID],0)),"")</f>
        <v>99000</v>
      </c>
      <c r="K875">
        <f>IFERROR(INDEX(sales[Salary_Hike_Percentage],MATCH(A875,sales[Employee_ID],0)),"")</f>
        <v>5</v>
      </c>
      <c r="L875">
        <f>IFERROR(INDEX(performance[Performance_Rating],MATCH(A875,performance[Employee_ID],0)),"")</f>
        <v>4.9000000000000004</v>
      </c>
      <c r="M875">
        <f>IFERROR(INDEX(performance[Bonus_Percentage],MATCH(A875,performance[Employee_ID],0)),"")</f>
        <v>0.2</v>
      </c>
      <c r="N875" t="str">
        <f>IFERROR(INDEX(attendance[Status],MATCH(A875,attendance[Employee_ID],0)),"")</f>
        <v>Present</v>
      </c>
      <c r="O875">
        <f>IFERROR(INDEX(attendance[Working_Hours],MATCH(A875,attendance[Employee_ID],0)),"")</f>
        <v>8.6999999999999993</v>
      </c>
      <c r="P875">
        <f>IFERROR(INDEX(attendance[Date],MATCH(A875,attendance[Employee_ID],0)),"")</f>
        <v>45658</v>
      </c>
      <c r="Q875">
        <f t="shared" si="39"/>
        <v>103950</v>
      </c>
      <c r="R875" t="str">
        <f t="shared" si="40"/>
        <v>Excellent</v>
      </c>
      <c r="S875">
        <f t="shared" si="41"/>
        <v>1</v>
      </c>
    </row>
    <row r="876" spans="1:19" x14ac:dyDescent="0.2">
      <c r="A876" s="7" t="s">
        <v>2092</v>
      </c>
      <c r="B876" t="str">
        <f>IFERROR(VLOOKUP(A876,employee[],2,FALSE),"")</f>
        <v>Priya Mishra</v>
      </c>
      <c r="C876" t="str">
        <f>IFERROR(VLOOKUP(A876,employee[],3,FALSE),"")</f>
        <v>priya.mishra875@yahoo.com</v>
      </c>
      <c r="D876" t="str">
        <f>IFERROR(VLOOKUP(A876,employee[],4,FALSE),"")</f>
        <v>D003</v>
      </c>
      <c r="E876" t="str">
        <f>VLOOKUP(D876,department[],2,FALSE)</f>
        <v>IT</v>
      </c>
      <c r="F876" t="str">
        <f>IFERROR(VLOOKUP(A876,employee[],5,FALSE),"")</f>
        <v>R002</v>
      </c>
      <c r="G876" t="str">
        <f>IFERROR(VLOOKUP(F876,job[],2,FALSE),"")</f>
        <v>Data Analyst</v>
      </c>
      <c r="H876" t="str">
        <f>IFERROR(VLOOKUP(A876,employee[],6,FALSE),"")</f>
        <v>L002</v>
      </c>
      <c r="I876" t="str">
        <f>IFERROR(VLOOKUP(H876,location[],2,FALSE),"")</f>
        <v>Mumbai</v>
      </c>
      <c r="J876">
        <f>IFERROR(INDEX(sales[Monthly_Salary],MATCH(A876,sales[Employee_ID],0)),"")</f>
        <v>46000</v>
      </c>
      <c r="K876">
        <f>IFERROR(INDEX(sales[Salary_Hike_Percentage],MATCH(A876,sales[Employee_ID],0)),"")</f>
        <v>12</v>
      </c>
      <c r="L876">
        <f>IFERROR(INDEX(performance[Performance_Rating],MATCH(A876,performance[Employee_ID],0)),"")</f>
        <v>3.6</v>
      </c>
      <c r="M876">
        <f>IFERROR(INDEX(performance[Bonus_Percentage],MATCH(A876,performance[Employee_ID],0)),"")</f>
        <v>0.14000000000000001</v>
      </c>
      <c r="N876" t="str">
        <f>IFERROR(INDEX(attendance[Status],MATCH(A876,attendance[Employee_ID],0)),"")</f>
        <v>Present</v>
      </c>
      <c r="O876">
        <f>IFERROR(INDEX(attendance[Working_Hours],MATCH(A876,attendance[Employee_ID],0)),"")</f>
        <v>8.1999999999999993</v>
      </c>
      <c r="P876">
        <f>IFERROR(INDEX(attendance[Date],MATCH(A876,attendance[Employee_ID],0)),"")</f>
        <v>45658</v>
      </c>
      <c r="Q876">
        <f t="shared" si="39"/>
        <v>51520.000000000007</v>
      </c>
      <c r="R876" t="str">
        <f t="shared" si="40"/>
        <v>Good</v>
      </c>
      <c r="S876">
        <f t="shared" si="41"/>
        <v>1</v>
      </c>
    </row>
    <row r="877" spans="1:19" x14ac:dyDescent="0.2">
      <c r="A877" s="6" t="s">
        <v>2094</v>
      </c>
      <c r="B877" t="str">
        <f>IFERROR(VLOOKUP(A877,employee[],2,FALSE),"")</f>
        <v>Aman Nair</v>
      </c>
      <c r="C877" t="str">
        <f>IFERROR(VLOOKUP(A877,employee[],3,FALSE),"")</f>
        <v>aman.nair876@yahoo.com</v>
      </c>
      <c r="D877" t="str">
        <f>IFERROR(VLOOKUP(A877,employee[],4,FALSE),"")</f>
        <v>D003</v>
      </c>
      <c r="E877" t="str">
        <f>VLOOKUP(D877,department[],2,FALSE)</f>
        <v>IT</v>
      </c>
      <c r="F877" t="str">
        <f>IFERROR(VLOOKUP(A877,employee[],5,FALSE),"")</f>
        <v>R002</v>
      </c>
      <c r="G877" t="str">
        <f>IFERROR(VLOOKUP(F877,job[],2,FALSE),"")</f>
        <v>Data Analyst</v>
      </c>
      <c r="H877" t="str">
        <f>IFERROR(VLOOKUP(A877,employee[],6,FALSE),"")</f>
        <v>L001</v>
      </c>
      <c r="I877" t="str">
        <f>IFERROR(VLOOKUP(H877,location[],2,FALSE),"")</f>
        <v>Delhi</v>
      </c>
      <c r="J877">
        <f>IFERROR(INDEX(sales[Monthly_Salary],MATCH(A877,sales[Employee_ID],0)),"")</f>
        <v>78000</v>
      </c>
      <c r="K877">
        <f>IFERROR(INDEX(sales[Salary_Hike_Percentage],MATCH(A877,sales[Employee_ID],0)),"")</f>
        <v>12</v>
      </c>
      <c r="L877">
        <f>IFERROR(INDEX(performance[Performance_Rating],MATCH(A877,performance[Employee_ID],0)),"")</f>
        <v>4.9000000000000004</v>
      </c>
      <c r="M877">
        <f>IFERROR(INDEX(performance[Bonus_Percentage],MATCH(A877,performance[Employee_ID],0)),"")</f>
        <v>0.2</v>
      </c>
      <c r="N877" t="str">
        <f>IFERROR(INDEX(attendance[Status],MATCH(A877,attendance[Employee_ID],0)),"")</f>
        <v>Present</v>
      </c>
      <c r="O877">
        <f>IFERROR(INDEX(attendance[Working_Hours],MATCH(A877,attendance[Employee_ID],0)),"")</f>
        <v>8.6999999999999993</v>
      </c>
      <c r="P877">
        <f>IFERROR(INDEX(attendance[Date],MATCH(A877,attendance[Employee_ID],0)),"")</f>
        <v>45658</v>
      </c>
      <c r="Q877">
        <f t="shared" si="39"/>
        <v>87360.000000000015</v>
      </c>
      <c r="R877" t="str">
        <f t="shared" si="40"/>
        <v>Excellent</v>
      </c>
      <c r="S877">
        <f t="shared" si="41"/>
        <v>1</v>
      </c>
    </row>
    <row r="878" spans="1:19" x14ac:dyDescent="0.2">
      <c r="A878" s="7" t="s">
        <v>2096</v>
      </c>
      <c r="B878" t="str">
        <f>IFERROR(VLOOKUP(A878,employee[],2,FALSE),"")</f>
        <v>Priya Patel</v>
      </c>
      <c r="C878" t="str">
        <f>IFERROR(VLOOKUP(A878,employee[],3,FALSE),"")</f>
        <v>priya.patel877@gmail.com</v>
      </c>
      <c r="D878" t="str">
        <f>IFERROR(VLOOKUP(A878,employee[],4,FALSE),"")</f>
        <v>D003</v>
      </c>
      <c r="E878" t="str">
        <f>VLOOKUP(D878,department[],2,FALSE)</f>
        <v>IT</v>
      </c>
      <c r="F878" t="str">
        <f>IFERROR(VLOOKUP(A878,employee[],5,FALSE),"")</f>
        <v>R002</v>
      </c>
      <c r="G878" t="str">
        <f>IFERROR(VLOOKUP(F878,job[],2,FALSE),"")</f>
        <v>Data Analyst</v>
      </c>
      <c r="H878" t="str">
        <f>IFERROR(VLOOKUP(A878,employee[],6,FALSE),"")</f>
        <v>L004</v>
      </c>
      <c r="I878" t="str">
        <f>IFERROR(VLOOKUP(H878,location[],2,FALSE),"")</f>
        <v>Hyderabad</v>
      </c>
      <c r="J878">
        <f>IFERROR(INDEX(sales[Monthly_Salary],MATCH(A878,sales[Employee_ID],0)),"")</f>
        <v>72000</v>
      </c>
      <c r="K878">
        <f>IFERROR(INDEX(sales[Salary_Hike_Percentage],MATCH(A878,sales[Employee_ID],0)),"")</f>
        <v>10</v>
      </c>
      <c r="L878">
        <f>IFERROR(INDEX(performance[Performance_Rating],MATCH(A878,performance[Employee_ID],0)),"")</f>
        <v>3</v>
      </c>
      <c r="M878">
        <f>IFERROR(INDEX(performance[Bonus_Percentage],MATCH(A878,performance[Employee_ID],0)),"")</f>
        <v>0.12</v>
      </c>
      <c r="N878" t="str">
        <f>IFERROR(INDEX(attendance[Status],MATCH(A878,attendance[Employee_ID],0)),"")</f>
        <v>Present</v>
      </c>
      <c r="O878">
        <f>IFERROR(INDEX(attendance[Working_Hours],MATCH(A878,attendance[Employee_ID],0)),"")</f>
        <v>8.3000000000000007</v>
      </c>
      <c r="P878">
        <f>IFERROR(INDEX(attendance[Date],MATCH(A878,attendance[Employee_ID],0)),"")</f>
        <v>45658</v>
      </c>
      <c r="Q878">
        <f t="shared" si="39"/>
        <v>79200</v>
      </c>
      <c r="R878" t="str">
        <f t="shared" si="40"/>
        <v>Average</v>
      </c>
      <c r="S878">
        <f t="shared" si="41"/>
        <v>1</v>
      </c>
    </row>
    <row r="879" spans="1:19" x14ac:dyDescent="0.2">
      <c r="A879" s="6" t="s">
        <v>2098</v>
      </c>
      <c r="B879" t="str">
        <f>IFERROR(VLOOKUP(A879,employee[],2,FALSE),"")</f>
        <v>Nikhil Chauhan</v>
      </c>
      <c r="C879" t="str">
        <f>IFERROR(VLOOKUP(A879,employee[],3,FALSE),"")</f>
        <v>nikhil.chauhan878@gmail.com</v>
      </c>
      <c r="D879" t="str">
        <f>IFERROR(VLOOKUP(A879,employee[],4,FALSE),"")</f>
        <v>D003</v>
      </c>
      <c r="E879" t="str">
        <f>VLOOKUP(D879,department[],2,FALSE)</f>
        <v>IT</v>
      </c>
      <c r="F879" t="str">
        <f>IFERROR(VLOOKUP(A879,employee[],5,FALSE),"")</f>
        <v>R002</v>
      </c>
      <c r="G879" t="str">
        <f>IFERROR(VLOOKUP(F879,job[],2,FALSE),"")</f>
        <v>Data Analyst</v>
      </c>
      <c r="H879" t="str">
        <f>IFERROR(VLOOKUP(A879,employee[],6,FALSE),"")</f>
        <v>L003</v>
      </c>
      <c r="I879" t="str">
        <f>IFERROR(VLOOKUP(H879,location[],2,FALSE),"")</f>
        <v>Bengaluru</v>
      </c>
      <c r="J879">
        <f>IFERROR(INDEX(sales[Monthly_Salary],MATCH(A879,sales[Employee_ID],0)),"")</f>
        <v>51000</v>
      </c>
      <c r="K879">
        <f>IFERROR(INDEX(sales[Salary_Hike_Percentage],MATCH(A879,sales[Employee_ID],0)),"")</f>
        <v>10</v>
      </c>
      <c r="L879">
        <f>IFERROR(INDEX(performance[Performance_Rating],MATCH(A879,performance[Employee_ID],0)),"")</f>
        <v>2.6</v>
      </c>
      <c r="M879">
        <f>IFERROR(INDEX(performance[Bonus_Percentage],MATCH(A879,performance[Employee_ID],0)),"")</f>
        <v>0.1</v>
      </c>
      <c r="N879" t="str">
        <f>IFERROR(INDEX(attendance[Status],MATCH(A879,attendance[Employee_ID],0)),"")</f>
        <v>Present</v>
      </c>
      <c r="O879">
        <f>IFERROR(INDEX(attendance[Working_Hours],MATCH(A879,attendance[Employee_ID],0)),"")</f>
        <v>8.6</v>
      </c>
      <c r="P879">
        <f>IFERROR(INDEX(attendance[Date],MATCH(A879,attendance[Employee_ID],0)),"")</f>
        <v>45658</v>
      </c>
      <c r="Q879">
        <f t="shared" si="39"/>
        <v>56100.000000000007</v>
      </c>
      <c r="R879" t="str">
        <f t="shared" si="40"/>
        <v>Average</v>
      </c>
      <c r="S879">
        <f t="shared" si="41"/>
        <v>1</v>
      </c>
    </row>
    <row r="880" spans="1:19" x14ac:dyDescent="0.2">
      <c r="A880" s="7" t="s">
        <v>2100</v>
      </c>
      <c r="B880" t="str">
        <f>IFERROR(VLOOKUP(A880,employee[],2,FALSE),"")</f>
        <v>Rahul Joshi</v>
      </c>
      <c r="C880" t="str">
        <f>IFERROR(VLOOKUP(A880,employee[],3,FALSE),"")</f>
        <v>rahul.joshi879@gmail.com</v>
      </c>
      <c r="D880" t="str">
        <f>IFERROR(VLOOKUP(A880,employee[],4,FALSE),"")</f>
        <v>D003</v>
      </c>
      <c r="E880" t="str">
        <f>VLOOKUP(D880,department[],2,FALSE)</f>
        <v>IT</v>
      </c>
      <c r="F880" t="str">
        <f>IFERROR(VLOOKUP(A880,employee[],5,FALSE),"")</f>
        <v>R002</v>
      </c>
      <c r="G880" t="str">
        <f>IFERROR(VLOOKUP(F880,job[],2,FALSE),"")</f>
        <v>Data Analyst</v>
      </c>
      <c r="H880" t="str">
        <f>IFERROR(VLOOKUP(A880,employee[],6,FALSE),"")</f>
        <v>L002</v>
      </c>
      <c r="I880" t="str">
        <f>IFERROR(VLOOKUP(H880,location[],2,FALSE),"")</f>
        <v>Mumbai</v>
      </c>
      <c r="J880">
        <f>IFERROR(INDEX(sales[Monthly_Salary],MATCH(A880,sales[Employee_ID],0)),"")</f>
        <v>63000</v>
      </c>
      <c r="K880">
        <f>IFERROR(INDEX(sales[Salary_Hike_Percentage],MATCH(A880,sales[Employee_ID],0)),"")</f>
        <v>5</v>
      </c>
      <c r="L880">
        <f>IFERROR(INDEX(performance[Performance_Rating],MATCH(A880,performance[Employee_ID],0)),"")</f>
        <v>3.5</v>
      </c>
      <c r="M880">
        <f>IFERROR(INDEX(performance[Bonus_Percentage],MATCH(A880,performance[Employee_ID],0)),"")</f>
        <v>0.14000000000000001</v>
      </c>
      <c r="N880" t="str">
        <f>IFERROR(INDEX(attendance[Status],MATCH(A880,attendance[Employee_ID],0)),"")</f>
        <v>Present</v>
      </c>
      <c r="O880">
        <f>IFERROR(INDEX(attendance[Working_Hours],MATCH(A880,attendance[Employee_ID],0)),"")</f>
        <v>8</v>
      </c>
      <c r="P880">
        <f>IFERROR(INDEX(attendance[Date],MATCH(A880,attendance[Employee_ID],0)),"")</f>
        <v>45658</v>
      </c>
      <c r="Q880">
        <f t="shared" si="39"/>
        <v>66150</v>
      </c>
      <c r="R880" t="str">
        <f t="shared" si="40"/>
        <v>Good</v>
      </c>
      <c r="S880">
        <f t="shared" si="41"/>
        <v>1</v>
      </c>
    </row>
    <row r="881" spans="1:19" x14ac:dyDescent="0.2">
      <c r="A881" s="6" t="s">
        <v>2102</v>
      </c>
      <c r="B881" t="str">
        <f>IFERROR(VLOOKUP(A881,employee[],2,FALSE),"")</f>
        <v>Aman Mishra</v>
      </c>
      <c r="C881" t="str">
        <f>IFERROR(VLOOKUP(A881,employee[],3,FALSE),"")</f>
        <v>aman.mishra880@yahoo.com</v>
      </c>
      <c r="D881" t="str">
        <f>IFERROR(VLOOKUP(A881,employee[],4,FALSE),"")</f>
        <v>D002</v>
      </c>
      <c r="E881" t="str">
        <f>VLOOKUP(D881,department[],2,FALSE)</f>
        <v>Finance</v>
      </c>
      <c r="F881" t="str">
        <f>IFERROR(VLOOKUP(A881,employee[],5,FALSE),"")</f>
        <v>R004</v>
      </c>
      <c r="G881" t="str">
        <f>IFERROR(VLOOKUP(F881,job[],2,FALSE),"")</f>
        <v>Finance Manager</v>
      </c>
      <c r="H881" t="str">
        <f>IFERROR(VLOOKUP(A881,employee[],6,FALSE),"")</f>
        <v>L004</v>
      </c>
      <c r="I881" t="str">
        <f>IFERROR(VLOOKUP(H881,location[],2,FALSE),"")</f>
        <v>Hyderabad</v>
      </c>
      <c r="J881">
        <f>IFERROR(INDEX(sales[Monthly_Salary],MATCH(A881,sales[Employee_ID],0)),"")</f>
        <v>100000</v>
      </c>
      <c r="K881">
        <f>IFERROR(INDEX(sales[Salary_Hike_Percentage],MATCH(A881,sales[Employee_ID],0)),"")</f>
        <v>5</v>
      </c>
      <c r="L881">
        <f>IFERROR(INDEX(performance[Performance_Rating],MATCH(A881,performance[Employee_ID],0)),"")</f>
        <v>4.4000000000000004</v>
      </c>
      <c r="M881">
        <f>IFERROR(INDEX(performance[Bonus_Percentage],MATCH(A881,performance[Employee_ID],0)),"")</f>
        <v>0.18</v>
      </c>
      <c r="N881" t="str">
        <f>IFERROR(INDEX(attendance[Status],MATCH(A881,attendance[Employee_ID],0)),"")</f>
        <v>Present</v>
      </c>
      <c r="O881">
        <f>IFERROR(INDEX(attendance[Working_Hours],MATCH(A881,attendance[Employee_ID],0)),"")</f>
        <v>7.2</v>
      </c>
      <c r="P881">
        <f>IFERROR(INDEX(attendance[Date],MATCH(A881,attendance[Employee_ID],0)),"")</f>
        <v>45658</v>
      </c>
      <c r="Q881">
        <f t="shared" si="39"/>
        <v>105000</v>
      </c>
      <c r="R881" t="str">
        <f t="shared" si="40"/>
        <v>Good</v>
      </c>
      <c r="S881">
        <f t="shared" si="41"/>
        <v>1</v>
      </c>
    </row>
    <row r="882" spans="1:19" x14ac:dyDescent="0.2">
      <c r="A882" s="7" t="s">
        <v>2104</v>
      </c>
      <c r="B882" t="str">
        <f>IFERROR(VLOOKUP(A882,employee[],2,FALSE),"")</f>
        <v>Priya Gupta</v>
      </c>
      <c r="C882" t="str">
        <f>IFERROR(VLOOKUP(A882,employee[],3,FALSE),"")</f>
        <v>priya.gupta881@gmail.com</v>
      </c>
      <c r="D882" t="str">
        <f>IFERROR(VLOOKUP(A882,employee[],4,FALSE),"")</f>
        <v>D003</v>
      </c>
      <c r="E882" t="str">
        <f>VLOOKUP(D882,department[],2,FALSE)</f>
        <v>IT</v>
      </c>
      <c r="F882" t="str">
        <f>IFERROR(VLOOKUP(A882,employee[],5,FALSE),"")</f>
        <v>R003</v>
      </c>
      <c r="G882" t="str">
        <f>IFERROR(VLOOKUP(F882,job[],2,FALSE),"")</f>
        <v>Software Engineer</v>
      </c>
      <c r="H882" t="str">
        <f>IFERROR(VLOOKUP(A882,employee[],6,FALSE),"")</f>
        <v>L004</v>
      </c>
      <c r="I882" t="str">
        <f>IFERROR(VLOOKUP(H882,location[],2,FALSE),"")</f>
        <v>Hyderabad</v>
      </c>
      <c r="J882">
        <f>IFERROR(INDEX(sales[Monthly_Salary],MATCH(A882,sales[Employee_ID],0)),"")</f>
        <v>104000</v>
      </c>
      <c r="K882">
        <f>IFERROR(INDEX(sales[Salary_Hike_Percentage],MATCH(A882,sales[Employee_ID],0)),"")</f>
        <v>12</v>
      </c>
      <c r="L882">
        <f>IFERROR(INDEX(performance[Performance_Rating],MATCH(A882,performance[Employee_ID],0)),"")</f>
        <v>4.7</v>
      </c>
      <c r="M882">
        <f>IFERROR(INDEX(performance[Bonus_Percentage],MATCH(A882,performance[Employee_ID],0)),"")</f>
        <v>0.19</v>
      </c>
      <c r="N882" t="str">
        <f>IFERROR(INDEX(attendance[Status],MATCH(A882,attendance[Employee_ID],0)),"")</f>
        <v>Present</v>
      </c>
      <c r="O882">
        <f>IFERROR(INDEX(attendance[Working_Hours],MATCH(A882,attendance[Employee_ID],0)),"")</f>
        <v>8.1999999999999993</v>
      </c>
      <c r="P882">
        <f>IFERROR(INDEX(attendance[Date],MATCH(A882,attendance[Employee_ID],0)),"")</f>
        <v>45658</v>
      </c>
      <c r="Q882">
        <f t="shared" si="39"/>
        <v>116480.00000000001</v>
      </c>
      <c r="R882" t="str">
        <f t="shared" si="40"/>
        <v>Excellent</v>
      </c>
      <c r="S882">
        <f t="shared" si="41"/>
        <v>1</v>
      </c>
    </row>
    <row r="883" spans="1:19" x14ac:dyDescent="0.2">
      <c r="A883" s="6" t="s">
        <v>2106</v>
      </c>
      <c r="B883" t="str">
        <f>IFERROR(VLOOKUP(A883,employee[],2,FALSE),"")</f>
        <v>Karan Mehta</v>
      </c>
      <c r="C883" t="str">
        <f>IFERROR(VLOOKUP(A883,employee[],3,FALSE),"")</f>
        <v>karan.mehta882@gmail.com</v>
      </c>
      <c r="D883" t="str">
        <f>IFERROR(VLOOKUP(A883,employee[],4,FALSE),"")</f>
        <v>D003</v>
      </c>
      <c r="E883" t="str">
        <f>VLOOKUP(D883,department[],2,FALSE)</f>
        <v>IT</v>
      </c>
      <c r="F883" t="str">
        <f>IFERROR(VLOOKUP(A883,employee[],5,FALSE),"")</f>
        <v>R002</v>
      </c>
      <c r="G883" t="str">
        <f>IFERROR(VLOOKUP(F883,job[],2,FALSE),"")</f>
        <v>Data Analyst</v>
      </c>
      <c r="H883" t="str">
        <f>IFERROR(VLOOKUP(A883,employee[],6,FALSE),"")</f>
        <v>L002</v>
      </c>
      <c r="I883" t="str">
        <f>IFERROR(VLOOKUP(H883,location[],2,FALSE),"")</f>
        <v>Mumbai</v>
      </c>
      <c r="J883">
        <f>IFERROR(INDEX(sales[Monthly_Salary],MATCH(A883,sales[Employee_ID],0)),"")</f>
        <v>115000</v>
      </c>
      <c r="K883">
        <f>IFERROR(INDEX(sales[Salary_Hike_Percentage],MATCH(A883,sales[Employee_ID],0)),"")</f>
        <v>7</v>
      </c>
      <c r="L883">
        <f>IFERROR(INDEX(performance[Performance_Rating],MATCH(A883,performance[Employee_ID],0)),"")</f>
        <v>4</v>
      </c>
      <c r="M883">
        <f>IFERROR(INDEX(performance[Bonus_Percentage],MATCH(A883,performance[Employee_ID],0)),"")</f>
        <v>0.16</v>
      </c>
      <c r="N883" t="str">
        <f>IFERROR(INDEX(attendance[Status],MATCH(A883,attendance[Employee_ID],0)),"")</f>
        <v>Present</v>
      </c>
      <c r="O883">
        <f>IFERROR(INDEX(attendance[Working_Hours],MATCH(A883,attendance[Employee_ID],0)),"")</f>
        <v>8.8000000000000007</v>
      </c>
      <c r="P883">
        <f>IFERROR(INDEX(attendance[Date],MATCH(A883,attendance[Employee_ID],0)),"")</f>
        <v>45658</v>
      </c>
      <c r="Q883">
        <f t="shared" si="39"/>
        <v>123050</v>
      </c>
      <c r="R883" t="str">
        <f t="shared" si="40"/>
        <v>Good</v>
      </c>
      <c r="S883">
        <f t="shared" si="41"/>
        <v>1</v>
      </c>
    </row>
    <row r="884" spans="1:19" x14ac:dyDescent="0.2">
      <c r="A884" s="7" t="s">
        <v>2108</v>
      </c>
      <c r="B884" t="str">
        <f>IFERROR(VLOOKUP(A884,employee[],2,FALSE),"")</f>
        <v>Karan Nair</v>
      </c>
      <c r="C884" t="str">
        <f>IFERROR(VLOOKUP(A884,employee[],3,FALSE),"")</f>
        <v>karan.nair883@outlook.com</v>
      </c>
      <c r="D884" t="str">
        <f>IFERROR(VLOOKUP(A884,employee[],4,FALSE),"")</f>
        <v>D002</v>
      </c>
      <c r="E884" t="str">
        <f>VLOOKUP(D884,department[],2,FALSE)</f>
        <v>Finance</v>
      </c>
      <c r="F884" t="str">
        <f>IFERROR(VLOOKUP(A884,employee[],5,FALSE),"")</f>
        <v>R004</v>
      </c>
      <c r="G884" t="str">
        <f>IFERROR(VLOOKUP(F884,job[],2,FALSE),"")</f>
        <v>Finance Manager</v>
      </c>
      <c r="H884" t="str">
        <f>IFERROR(VLOOKUP(A884,employee[],6,FALSE),"")</f>
        <v>L002</v>
      </c>
      <c r="I884" t="str">
        <f>IFERROR(VLOOKUP(H884,location[],2,FALSE),"")</f>
        <v>Mumbai</v>
      </c>
      <c r="J884">
        <f>IFERROR(INDEX(sales[Monthly_Salary],MATCH(A884,sales[Employee_ID],0)),"")</f>
        <v>91000</v>
      </c>
      <c r="K884">
        <f>IFERROR(INDEX(sales[Salary_Hike_Percentage],MATCH(A884,sales[Employee_ID],0)),"")</f>
        <v>3</v>
      </c>
      <c r="L884">
        <f>IFERROR(INDEX(performance[Performance_Rating],MATCH(A884,performance[Employee_ID],0)),"")</f>
        <v>3.6</v>
      </c>
      <c r="M884">
        <f>IFERROR(INDEX(performance[Bonus_Percentage],MATCH(A884,performance[Employee_ID],0)),"")</f>
        <v>0.14000000000000001</v>
      </c>
      <c r="N884" t="str">
        <f>IFERROR(INDEX(attendance[Status],MATCH(A884,attendance[Employee_ID],0)),"")</f>
        <v>Present</v>
      </c>
      <c r="O884">
        <f>IFERROR(INDEX(attendance[Working_Hours],MATCH(A884,attendance[Employee_ID],0)),"")</f>
        <v>7.8</v>
      </c>
      <c r="P884">
        <f>IFERROR(INDEX(attendance[Date],MATCH(A884,attendance[Employee_ID],0)),"")</f>
        <v>45658</v>
      </c>
      <c r="Q884">
        <f t="shared" si="39"/>
        <v>93730</v>
      </c>
      <c r="R884" t="str">
        <f t="shared" si="40"/>
        <v>Good</v>
      </c>
      <c r="S884">
        <f t="shared" si="41"/>
        <v>1</v>
      </c>
    </row>
    <row r="885" spans="1:19" x14ac:dyDescent="0.2">
      <c r="A885" s="6" t="s">
        <v>2110</v>
      </c>
      <c r="B885" t="str">
        <f>IFERROR(VLOOKUP(A885,employee[],2,FALSE),"")</f>
        <v>Kavya Singh</v>
      </c>
      <c r="C885" t="str">
        <f>IFERROR(VLOOKUP(A885,employee[],3,FALSE),"")</f>
        <v>kavya.singh884@yahoo.com</v>
      </c>
      <c r="D885" t="str">
        <f>IFERROR(VLOOKUP(A885,employee[],4,FALSE),"")</f>
        <v>D003</v>
      </c>
      <c r="E885" t="str">
        <f>VLOOKUP(D885,department[],2,FALSE)</f>
        <v>IT</v>
      </c>
      <c r="F885" t="str">
        <f>IFERROR(VLOOKUP(A885,employee[],5,FALSE),"")</f>
        <v>R002</v>
      </c>
      <c r="G885" t="str">
        <f>IFERROR(VLOOKUP(F885,job[],2,FALSE),"")</f>
        <v>Data Analyst</v>
      </c>
      <c r="H885" t="str">
        <f>IFERROR(VLOOKUP(A885,employee[],6,FALSE),"")</f>
        <v>L003</v>
      </c>
      <c r="I885" t="str">
        <f>IFERROR(VLOOKUP(H885,location[],2,FALSE),"")</f>
        <v>Bengaluru</v>
      </c>
      <c r="J885">
        <f>IFERROR(INDEX(sales[Monthly_Salary],MATCH(A885,sales[Employee_ID],0)),"")</f>
        <v>106000</v>
      </c>
      <c r="K885">
        <f>IFERROR(INDEX(sales[Salary_Hike_Percentage],MATCH(A885,sales[Employee_ID],0)),"")</f>
        <v>5</v>
      </c>
      <c r="L885">
        <f>IFERROR(INDEX(performance[Performance_Rating],MATCH(A885,performance[Employee_ID],0)),"")</f>
        <v>4.0999999999999996</v>
      </c>
      <c r="M885">
        <f>IFERROR(INDEX(performance[Bonus_Percentage],MATCH(A885,performance[Employee_ID],0)),"")</f>
        <v>0.16</v>
      </c>
      <c r="N885" t="str">
        <f>IFERROR(INDEX(attendance[Status],MATCH(A885,attendance[Employee_ID],0)),"")</f>
        <v>Present</v>
      </c>
      <c r="O885">
        <f>IFERROR(INDEX(attendance[Working_Hours],MATCH(A885,attendance[Employee_ID],0)),"")</f>
        <v>9</v>
      </c>
      <c r="P885">
        <f>IFERROR(INDEX(attendance[Date],MATCH(A885,attendance[Employee_ID],0)),"")</f>
        <v>45658</v>
      </c>
      <c r="Q885">
        <f t="shared" si="39"/>
        <v>111300</v>
      </c>
      <c r="R885" t="str">
        <f t="shared" si="40"/>
        <v>Good</v>
      </c>
      <c r="S885">
        <f t="shared" si="41"/>
        <v>1</v>
      </c>
    </row>
    <row r="886" spans="1:19" x14ac:dyDescent="0.2">
      <c r="A886" s="7" t="s">
        <v>2112</v>
      </c>
      <c r="B886" t="str">
        <f>IFERROR(VLOOKUP(A886,employee[],2,FALSE),"")</f>
        <v>Rahul Chauhan</v>
      </c>
      <c r="C886" t="str">
        <f>IFERROR(VLOOKUP(A886,employee[],3,FALSE),"")</f>
        <v>rahul.chauhan885@gmail.com</v>
      </c>
      <c r="D886" t="str">
        <f>IFERROR(VLOOKUP(A886,employee[],4,FALSE),"")</f>
        <v>D005</v>
      </c>
      <c r="E886" t="str">
        <f>VLOOKUP(D886,department[],2,FALSE)</f>
        <v>Marketing</v>
      </c>
      <c r="F886" t="str">
        <f>IFERROR(VLOOKUP(A886,employee[],5,FALSE),"")</f>
        <v>R002</v>
      </c>
      <c r="G886" t="str">
        <f>IFERROR(VLOOKUP(F886,job[],2,FALSE),"")</f>
        <v>Data Analyst</v>
      </c>
      <c r="H886" t="str">
        <f>IFERROR(VLOOKUP(A886,employee[],6,FALSE),"")</f>
        <v>L002</v>
      </c>
      <c r="I886" t="str">
        <f>IFERROR(VLOOKUP(H886,location[],2,FALSE),"")</f>
        <v>Mumbai</v>
      </c>
      <c r="J886">
        <f>IFERROR(INDEX(sales[Monthly_Salary],MATCH(A886,sales[Employee_ID],0)),"")</f>
        <v>66000</v>
      </c>
      <c r="K886">
        <f>IFERROR(INDEX(sales[Salary_Hike_Percentage],MATCH(A886,sales[Employee_ID],0)),"")</f>
        <v>5</v>
      </c>
      <c r="L886">
        <f>IFERROR(INDEX(performance[Performance_Rating],MATCH(A886,performance[Employee_ID],0)),"")</f>
        <v>4.0999999999999996</v>
      </c>
      <c r="M886">
        <f>IFERROR(INDEX(performance[Bonus_Percentage],MATCH(A886,performance[Employee_ID],0)),"")</f>
        <v>0.16</v>
      </c>
      <c r="N886" t="str">
        <f>IFERROR(INDEX(attendance[Status],MATCH(A886,attendance[Employee_ID],0)),"")</f>
        <v>Present</v>
      </c>
      <c r="O886">
        <f>IFERROR(INDEX(attendance[Working_Hours],MATCH(A886,attendance[Employee_ID],0)),"")</f>
        <v>7.7</v>
      </c>
      <c r="P886">
        <f>IFERROR(INDEX(attendance[Date],MATCH(A886,attendance[Employee_ID],0)),"")</f>
        <v>45658</v>
      </c>
      <c r="Q886">
        <f t="shared" si="39"/>
        <v>69300</v>
      </c>
      <c r="R886" t="str">
        <f t="shared" si="40"/>
        <v>Good</v>
      </c>
      <c r="S886">
        <f t="shared" si="41"/>
        <v>1</v>
      </c>
    </row>
    <row r="887" spans="1:19" x14ac:dyDescent="0.2">
      <c r="A887" s="6" t="s">
        <v>2114</v>
      </c>
      <c r="B887" t="str">
        <f>IFERROR(VLOOKUP(A887,employee[],2,FALSE),"")</f>
        <v>Rahul Gupta</v>
      </c>
      <c r="C887" t="str">
        <f>IFERROR(VLOOKUP(A887,employee[],3,FALSE),"")</f>
        <v>rahul.gupta886@gmail.com</v>
      </c>
      <c r="D887" t="str">
        <f>IFERROR(VLOOKUP(A887,employee[],4,FALSE),"")</f>
        <v>D004</v>
      </c>
      <c r="E887" t="str">
        <f>VLOOKUP(D887,department[],2,FALSE)</f>
        <v>Sales</v>
      </c>
      <c r="F887" t="str">
        <f>IFERROR(VLOOKUP(A887,employee[],5,FALSE),"")</f>
        <v>R005</v>
      </c>
      <c r="G887" t="str">
        <f>IFERROR(VLOOKUP(F887,job[],2,FALSE),"")</f>
        <v>Sales Executive</v>
      </c>
      <c r="H887" t="str">
        <f>IFERROR(VLOOKUP(A887,employee[],6,FALSE),"")</f>
        <v>L003</v>
      </c>
      <c r="I887" t="str">
        <f>IFERROR(VLOOKUP(H887,location[],2,FALSE),"")</f>
        <v>Bengaluru</v>
      </c>
      <c r="J887">
        <f>IFERROR(INDEX(sales[Monthly_Salary],MATCH(A887,sales[Employee_ID],0)),"")</f>
        <v>55000</v>
      </c>
      <c r="K887">
        <f>IFERROR(INDEX(sales[Salary_Hike_Percentage],MATCH(A887,sales[Employee_ID],0)),"")</f>
        <v>3</v>
      </c>
      <c r="L887">
        <f>IFERROR(INDEX(performance[Performance_Rating],MATCH(A887,performance[Employee_ID],0)),"")</f>
        <v>4</v>
      </c>
      <c r="M887">
        <f>IFERROR(INDEX(performance[Bonus_Percentage],MATCH(A887,performance[Employee_ID],0)),"")</f>
        <v>0.16</v>
      </c>
      <c r="N887" t="str">
        <f>IFERROR(INDEX(attendance[Status],MATCH(A887,attendance[Employee_ID],0)),"")</f>
        <v>Present</v>
      </c>
      <c r="O887">
        <f>IFERROR(INDEX(attendance[Working_Hours],MATCH(A887,attendance[Employee_ID],0)),"")</f>
        <v>7.1</v>
      </c>
      <c r="P887">
        <f>IFERROR(INDEX(attendance[Date],MATCH(A887,attendance[Employee_ID],0)),"")</f>
        <v>45658</v>
      </c>
      <c r="Q887">
        <f t="shared" si="39"/>
        <v>56650</v>
      </c>
      <c r="R887" t="str">
        <f t="shared" si="40"/>
        <v>Good</v>
      </c>
      <c r="S887">
        <f t="shared" si="41"/>
        <v>1</v>
      </c>
    </row>
    <row r="888" spans="1:19" x14ac:dyDescent="0.2">
      <c r="A888" s="7" t="s">
        <v>2116</v>
      </c>
      <c r="B888" t="str">
        <f>IFERROR(VLOOKUP(A888,employee[],2,FALSE),"")</f>
        <v>Ishita Sharma</v>
      </c>
      <c r="C888" t="str">
        <f>IFERROR(VLOOKUP(A888,employee[],3,FALSE),"")</f>
        <v>ishita.sharma887@outlook.com</v>
      </c>
      <c r="D888" t="str">
        <f>IFERROR(VLOOKUP(A888,employee[],4,FALSE),"")</f>
        <v>D005</v>
      </c>
      <c r="E888" t="str">
        <f>VLOOKUP(D888,department[],2,FALSE)</f>
        <v>Marketing</v>
      </c>
      <c r="F888" t="str">
        <f>IFERROR(VLOOKUP(A888,employee[],5,FALSE),"")</f>
        <v>R002</v>
      </c>
      <c r="G888" t="str">
        <f>IFERROR(VLOOKUP(F888,job[],2,FALSE),"")</f>
        <v>Data Analyst</v>
      </c>
      <c r="H888" t="str">
        <f>IFERROR(VLOOKUP(A888,employee[],6,FALSE),"")</f>
        <v>L004</v>
      </c>
      <c r="I888" t="str">
        <f>IFERROR(VLOOKUP(H888,location[],2,FALSE),"")</f>
        <v>Hyderabad</v>
      </c>
      <c r="J888">
        <f>IFERROR(INDEX(sales[Monthly_Salary],MATCH(A888,sales[Employee_ID],0)),"")</f>
        <v>92000</v>
      </c>
      <c r="K888">
        <f>IFERROR(INDEX(sales[Salary_Hike_Percentage],MATCH(A888,sales[Employee_ID],0)),"")</f>
        <v>3</v>
      </c>
      <c r="L888">
        <f>IFERROR(INDEX(performance[Performance_Rating],MATCH(A888,performance[Employee_ID],0)),"")</f>
        <v>4.2</v>
      </c>
      <c r="M888">
        <f>IFERROR(INDEX(performance[Bonus_Percentage],MATCH(A888,performance[Employee_ID],0)),"")</f>
        <v>0.17</v>
      </c>
      <c r="N888" t="str">
        <f>IFERROR(INDEX(attendance[Status],MATCH(A888,attendance[Employee_ID],0)),"")</f>
        <v>Present</v>
      </c>
      <c r="O888">
        <f>IFERROR(INDEX(attendance[Working_Hours],MATCH(A888,attendance[Employee_ID],0)),"")</f>
        <v>7.3</v>
      </c>
      <c r="P888">
        <f>IFERROR(INDEX(attendance[Date],MATCH(A888,attendance[Employee_ID],0)),"")</f>
        <v>45658</v>
      </c>
      <c r="Q888">
        <f t="shared" si="39"/>
        <v>94760</v>
      </c>
      <c r="R888" t="str">
        <f t="shared" si="40"/>
        <v>Good</v>
      </c>
      <c r="S888">
        <f t="shared" si="41"/>
        <v>1</v>
      </c>
    </row>
    <row r="889" spans="1:19" x14ac:dyDescent="0.2">
      <c r="A889" s="6" t="s">
        <v>2118</v>
      </c>
      <c r="B889" t="str">
        <f>IFERROR(VLOOKUP(A889,employee[],2,FALSE),"")</f>
        <v>Vivaan Gupta</v>
      </c>
      <c r="C889" t="str">
        <f>IFERROR(VLOOKUP(A889,employee[],3,FALSE),"")</f>
        <v>vivaan.gupta888@outlook.com</v>
      </c>
      <c r="D889" t="str">
        <f>IFERROR(VLOOKUP(A889,employee[],4,FALSE),"")</f>
        <v>D003</v>
      </c>
      <c r="E889" t="str">
        <f>VLOOKUP(D889,department[],2,FALSE)</f>
        <v>IT</v>
      </c>
      <c r="F889" t="str">
        <f>IFERROR(VLOOKUP(A889,employee[],5,FALSE),"")</f>
        <v>R002</v>
      </c>
      <c r="G889" t="str">
        <f>IFERROR(VLOOKUP(F889,job[],2,FALSE),"")</f>
        <v>Data Analyst</v>
      </c>
      <c r="H889" t="str">
        <f>IFERROR(VLOOKUP(A889,employee[],6,FALSE),"")</f>
        <v>L001</v>
      </c>
      <c r="I889" t="str">
        <f>IFERROR(VLOOKUP(H889,location[],2,FALSE),"")</f>
        <v>Delhi</v>
      </c>
      <c r="J889">
        <f>IFERROR(INDEX(sales[Monthly_Salary],MATCH(A889,sales[Employee_ID],0)),"")</f>
        <v>38000</v>
      </c>
      <c r="K889">
        <f>IFERROR(INDEX(sales[Salary_Hike_Percentage],MATCH(A889,sales[Employee_ID],0)),"")</f>
        <v>7</v>
      </c>
      <c r="L889">
        <f>IFERROR(INDEX(performance[Performance_Rating],MATCH(A889,performance[Employee_ID],0)),"")</f>
        <v>3.4</v>
      </c>
      <c r="M889">
        <f>IFERROR(INDEX(performance[Bonus_Percentage],MATCH(A889,performance[Employee_ID],0)),"")</f>
        <v>0.14000000000000001</v>
      </c>
      <c r="N889" t="str">
        <f>IFERROR(INDEX(attendance[Status],MATCH(A889,attendance[Employee_ID],0)),"")</f>
        <v>Present</v>
      </c>
      <c r="O889">
        <f>IFERROR(INDEX(attendance[Working_Hours],MATCH(A889,attendance[Employee_ID],0)),"")</f>
        <v>7.5</v>
      </c>
      <c r="P889">
        <f>IFERROR(INDEX(attendance[Date],MATCH(A889,attendance[Employee_ID],0)),"")</f>
        <v>45658</v>
      </c>
      <c r="Q889">
        <f t="shared" si="39"/>
        <v>40660</v>
      </c>
      <c r="R889" t="str">
        <f t="shared" si="40"/>
        <v>Average</v>
      </c>
      <c r="S889">
        <f t="shared" si="41"/>
        <v>1</v>
      </c>
    </row>
    <row r="890" spans="1:19" x14ac:dyDescent="0.2">
      <c r="A890" s="7" t="s">
        <v>2120</v>
      </c>
      <c r="B890" t="str">
        <f>IFERROR(VLOOKUP(A890,employee[],2,FALSE),"")</f>
        <v>Vivaan Mishra</v>
      </c>
      <c r="C890" t="str">
        <f>IFERROR(VLOOKUP(A890,employee[],3,FALSE),"")</f>
        <v>vivaan.mishra889@outlook.com</v>
      </c>
      <c r="D890" t="str">
        <f>IFERROR(VLOOKUP(A890,employee[],4,FALSE),"")</f>
        <v>D002</v>
      </c>
      <c r="E890" t="str">
        <f>VLOOKUP(D890,department[],2,FALSE)</f>
        <v>Finance</v>
      </c>
      <c r="F890" t="str">
        <f>IFERROR(VLOOKUP(A890,employee[],5,FALSE),"")</f>
        <v>R004</v>
      </c>
      <c r="G890" t="str">
        <f>IFERROR(VLOOKUP(F890,job[],2,FALSE),"")</f>
        <v>Finance Manager</v>
      </c>
      <c r="H890" t="str">
        <f>IFERROR(VLOOKUP(A890,employee[],6,FALSE),"")</f>
        <v>L001</v>
      </c>
      <c r="I890" t="str">
        <f>IFERROR(VLOOKUP(H890,location[],2,FALSE),"")</f>
        <v>Delhi</v>
      </c>
      <c r="J890">
        <f>IFERROR(INDEX(sales[Monthly_Salary],MATCH(A890,sales[Employee_ID],0)),"")</f>
        <v>63000</v>
      </c>
      <c r="K890">
        <f>IFERROR(INDEX(sales[Salary_Hike_Percentage],MATCH(A890,sales[Employee_ID],0)),"")</f>
        <v>12</v>
      </c>
      <c r="L890">
        <f>IFERROR(INDEX(performance[Performance_Rating],MATCH(A890,performance[Employee_ID],0)),"")</f>
        <v>4.5</v>
      </c>
      <c r="M890">
        <f>IFERROR(INDEX(performance[Bonus_Percentage],MATCH(A890,performance[Employee_ID],0)),"")</f>
        <v>0.18</v>
      </c>
      <c r="N890" t="str">
        <f>IFERROR(INDEX(attendance[Status],MATCH(A890,attendance[Employee_ID],0)),"")</f>
        <v>Present</v>
      </c>
      <c r="O890">
        <f>IFERROR(INDEX(attendance[Working_Hours],MATCH(A890,attendance[Employee_ID],0)),"")</f>
        <v>8.1</v>
      </c>
      <c r="P890">
        <f>IFERROR(INDEX(attendance[Date],MATCH(A890,attendance[Employee_ID],0)),"")</f>
        <v>45658</v>
      </c>
      <c r="Q890">
        <f t="shared" si="39"/>
        <v>70560</v>
      </c>
      <c r="R890" t="str">
        <f t="shared" si="40"/>
        <v>Excellent</v>
      </c>
      <c r="S890">
        <f t="shared" si="41"/>
        <v>1</v>
      </c>
    </row>
    <row r="891" spans="1:19" x14ac:dyDescent="0.2">
      <c r="A891" s="6" t="s">
        <v>2122</v>
      </c>
      <c r="B891" t="str">
        <f>IFERROR(VLOOKUP(A891,employee[],2,FALSE),"")</f>
        <v>Pooja Kapoor</v>
      </c>
      <c r="C891" t="str">
        <f>IFERROR(VLOOKUP(A891,employee[],3,FALSE),"")</f>
        <v>pooja.kapoor890@yahoo.com</v>
      </c>
      <c r="D891" t="str">
        <f>IFERROR(VLOOKUP(A891,employee[],4,FALSE),"")</f>
        <v>D001</v>
      </c>
      <c r="E891" t="str">
        <f>VLOOKUP(D891,department[],2,FALSE)</f>
        <v>HR</v>
      </c>
      <c r="F891" t="str">
        <f>IFERROR(VLOOKUP(A891,employee[],5,FALSE),"")</f>
        <v>R001</v>
      </c>
      <c r="G891" t="str">
        <f>IFERROR(VLOOKUP(F891,job[],2,FALSE),"")</f>
        <v>HR Executive</v>
      </c>
      <c r="H891" t="str">
        <f>IFERROR(VLOOKUP(A891,employee[],6,FALSE),"")</f>
        <v>L004</v>
      </c>
      <c r="I891" t="str">
        <f>IFERROR(VLOOKUP(H891,location[],2,FALSE),"")</f>
        <v>Hyderabad</v>
      </c>
      <c r="J891">
        <f>IFERROR(INDEX(sales[Monthly_Salary],MATCH(A891,sales[Employee_ID],0)),"")</f>
        <v>39000</v>
      </c>
      <c r="K891">
        <f>IFERROR(INDEX(sales[Salary_Hike_Percentage],MATCH(A891,sales[Employee_ID],0)),"")</f>
        <v>3</v>
      </c>
      <c r="L891">
        <f>IFERROR(INDEX(performance[Performance_Rating],MATCH(A891,performance[Employee_ID],0)),"")</f>
        <v>4.3</v>
      </c>
      <c r="M891">
        <f>IFERROR(INDEX(performance[Bonus_Percentage],MATCH(A891,performance[Employee_ID],0)),"")</f>
        <v>0.17</v>
      </c>
      <c r="N891" t="str">
        <f>IFERROR(INDEX(attendance[Status],MATCH(A891,attendance[Employee_ID],0)),"")</f>
        <v>Present</v>
      </c>
      <c r="O891">
        <f>IFERROR(INDEX(attendance[Working_Hours],MATCH(A891,attendance[Employee_ID],0)),"")</f>
        <v>7.8</v>
      </c>
      <c r="P891">
        <f>IFERROR(INDEX(attendance[Date],MATCH(A891,attendance[Employee_ID],0)),"")</f>
        <v>45658</v>
      </c>
      <c r="Q891">
        <f t="shared" si="39"/>
        <v>40170</v>
      </c>
      <c r="R891" t="str">
        <f t="shared" si="40"/>
        <v>Good</v>
      </c>
      <c r="S891">
        <f t="shared" si="41"/>
        <v>1</v>
      </c>
    </row>
    <row r="892" spans="1:19" x14ac:dyDescent="0.2">
      <c r="A892" s="7" t="s">
        <v>2124</v>
      </c>
      <c r="B892" t="str">
        <f>IFERROR(VLOOKUP(A892,employee[],2,FALSE),"")</f>
        <v>Meera Patel</v>
      </c>
      <c r="C892" t="str">
        <f>IFERROR(VLOOKUP(A892,employee[],3,FALSE),"")</f>
        <v>meera.patel891@outlook.com</v>
      </c>
      <c r="D892" t="str">
        <f>IFERROR(VLOOKUP(A892,employee[],4,FALSE),"")</f>
        <v>D002</v>
      </c>
      <c r="E892" t="str">
        <f>VLOOKUP(D892,department[],2,FALSE)</f>
        <v>Finance</v>
      </c>
      <c r="F892" t="str">
        <f>IFERROR(VLOOKUP(A892,employee[],5,FALSE),"")</f>
        <v>R004</v>
      </c>
      <c r="G892" t="str">
        <f>IFERROR(VLOOKUP(F892,job[],2,FALSE),"")</f>
        <v>Finance Manager</v>
      </c>
      <c r="H892" t="str">
        <f>IFERROR(VLOOKUP(A892,employee[],6,FALSE),"")</f>
        <v>L004</v>
      </c>
      <c r="I892" t="str">
        <f>IFERROR(VLOOKUP(H892,location[],2,FALSE),"")</f>
        <v>Hyderabad</v>
      </c>
      <c r="J892">
        <f>IFERROR(INDEX(sales[Monthly_Salary],MATCH(A892,sales[Employee_ID],0)),"")</f>
        <v>102000</v>
      </c>
      <c r="K892">
        <f>IFERROR(INDEX(sales[Salary_Hike_Percentage],MATCH(A892,sales[Employee_ID],0)),"")</f>
        <v>7</v>
      </c>
      <c r="L892">
        <f>IFERROR(INDEX(performance[Performance_Rating],MATCH(A892,performance[Employee_ID],0)),"")</f>
        <v>3.9</v>
      </c>
      <c r="M892">
        <f>IFERROR(INDEX(performance[Bonus_Percentage],MATCH(A892,performance[Employee_ID],0)),"")</f>
        <v>0.16</v>
      </c>
      <c r="N892" t="str">
        <f>IFERROR(INDEX(attendance[Status],MATCH(A892,attendance[Employee_ID],0)),"")</f>
        <v>Absent</v>
      </c>
      <c r="O892">
        <f>IFERROR(INDEX(attendance[Working_Hours],MATCH(A892,attendance[Employee_ID],0)),"")</f>
        <v>0</v>
      </c>
      <c r="P892">
        <f>IFERROR(INDEX(attendance[Date],MATCH(A892,attendance[Employee_ID],0)),"")</f>
        <v>45658</v>
      </c>
      <c r="Q892">
        <f t="shared" si="39"/>
        <v>109140</v>
      </c>
      <c r="R892" t="str">
        <f t="shared" si="40"/>
        <v>Good</v>
      </c>
      <c r="S892">
        <f t="shared" si="41"/>
        <v>0</v>
      </c>
    </row>
    <row r="893" spans="1:19" x14ac:dyDescent="0.2">
      <c r="A893" s="6" t="s">
        <v>2126</v>
      </c>
      <c r="B893" t="str">
        <f>IFERROR(VLOOKUP(A893,employee[],2,FALSE),"")</f>
        <v>Ananya Verma</v>
      </c>
      <c r="C893" t="str">
        <f>IFERROR(VLOOKUP(A893,employee[],3,FALSE),"")</f>
        <v>ananya.verma892@yahoo.com</v>
      </c>
      <c r="D893" t="str">
        <f>IFERROR(VLOOKUP(A893,employee[],4,FALSE),"")</f>
        <v>D001</v>
      </c>
      <c r="E893" t="str">
        <f>VLOOKUP(D893,department[],2,FALSE)</f>
        <v>HR</v>
      </c>
      <c r="F893" t="str">
        <f>IFERROR(VLOOKUP(A893,employee[],5,FALSE),"")</f>
        <v>R001</v>
      </c>
      <c r="G893" t="str">
        <f>IFERROR(VLOOKUP(F893,job[],2,FALSE),"")</f>
        <v>HR Executive</v>
      </c>
      <c r="H893" t="str">
        <f>IFERROR(VLOOKUP(A893,employee[],6,FALSE),"")</f>
        <v>L004</v>
      </c>
      <c r="I893" t="str">
        <f>IFERROR(VLOOKUP(H893,location[],2,FALSE),"")</f>
        <v>Hyderabad</v>
      </c>
      <c r="J893">
        <f>IFERROR(INDEX(sales[Monthly_Salary],MATCH(A893,sales[Employee_ID],0)),"")</f>
        <v>33000</v>
      </c>
      <c r="K893">
        <f>IFERROR(INDEX(sales[Salary_Hike_Percentage],MATCH(A893,sales[Employee_ID],0)),"")</f>
        <v>10</v>
      </c>
      <c r="L893">
        <f>IFERROR(INDEX(performance[Performance_Rating],MATCH(A893,performance[Employee_ID],0)),"")</f>
        <v>3.4</v>
      </c>
      <c r="M893">
        <f>IFERROR(INDEX(performance[Bonus_Percentage],MATCH(A893,performance[Employee_ID],0)),"")</f>
        <v>0.14000000000000001</v>
      </c>
      <c r="N893" t="str">
        <f>IFERROR(INDEX(attendance[Status],MATCH(A893,attendance[Employee_ID],0)),"")</f>
        <v>Present</v>
      </c>
      <c r="O893">
        <f>IFERROR(INDEX(attendance[Working_Hours],MATCH(A893,attendance[Employee_ID],0)),"")</f>
        <v>8.3000000000000007</v>
      </c>
      <c r="P893">
        <f>IFERROR(INDEX(attendance[Date],MATCH(A893,attendance[Employee_ID],0)),"")</f>
        <v>45658</v>
      </c>
      <c r="Q893">
        <f t="shared" si="39"/>
        <v>36300</v>
      </c>
      <c r="R893" t="str">
        <f t="shared" si="40"/>
        <v>Average</v>
      </c>
      <c r="S893">
        <f t="shared" si="41"/>
        <v>1</v>
      </c>
    </row>
    <row r="894" spans="1:19" x14ac:dyDescent="0.2">
      <c r="A894" s="7" t="s">
        <v>2128</v>
      </c>
      <c r="B894" t="str">
        <f>IFERROR(VLOOKUP(A894,employee[],2,FALSE),"")</f>
        <v>Vivaan Malhotra</v>
      </c>
      <c r="C894" t="str">
        <f>IFERROR(VLOOKUP(A894,employee[],3,FALSE),"")</f>
        <v>vivaan.malhotra893@yahoo.com</v>
      </c>
      <c r="D894" t="str">
        <f>IFERROR(VLOOKUP(A894,employee[],4,FALSE),"")</f>
        <v>D001</v>
      </c>
      <c r="E894" t="str">
        <f>VLOOKUP(D894,department[],2,FALSE)</f>
        <v>HR</v>
      </c>
      <c r="F894" t="str">
        <f>IFERROR(VLOOKUP(A894,employee[],5,FALSE),"")</f>
        <v>R001</v>
      </c>
      <c r="G894" t="str">
        <f>IFERROR(VLOOKUP(F894,job[],2,FALSE),"")</f>
        <v>HR Executive</v>
      </c>
      <c r="H894" t="str">
        <f>IFERROR(VLOOKUP(A894,employee[],6,FALSE),"")</f>
        <v>L003</v>
      </c>
      <c r="I894" t="str">
        <f>IFERROR(VLOOKUP(H894,location[],2,FALSE),"")</f>
        <v>Bengaluru</v>
      </c>
      <c r="J894">
        <f>IFERROR(INDEX(sales[Monthly_Salary],MATCH(A894,sales[Employee_ID],0)),"")</f>
        <v>107000</v>
      </c>
      <c r="K894">
        <f>IFERROR(INDEX(sales[Salary_Hike_Percentage],MATCH(A894,sales[Employee_ID],0)),"")</f>
        <v>12</v>
      </c>
      <c r="L894">
        <f>IFERROR(INDEX(performance[Performance_Rating],MATCH(A894,performance[Employee_ID],0)),"")</f>
        <v>2.7</v>
      </c>
      <c r="M894">
        <f>IFERROR(INDEX(performance[Bonus_Percentage],MATCH(A894,performance[Employee_ID],0)),"")</f>
        <v>0.11</v>
      </c>
      <c r="N894" t="str">
        <f>IFERROR(INDEX(attendance[Status],MATCH(A894,attendance[Employee_ID],0)),"")</f>
        <v>Present</v>
      </c>
      <c r="O894">
        <f>IFERROR(INDEX(attendance[Working_Hours],MATCH(A894,attendance[Employee_ID],0)),"")</f>
        <v>7.7</v>
      </c>
      <c r="P894">
        <f>IFERROR(INDEX(attendance[Date],MATCH(A894,attendance[Employee_ID],0)),"")</f>
        <v>45658</v>
      </c>
      <c r="Q894">
        <f t="shared" si="39"/>
        <v>119840.00000000001</v>
      </c>
      <c r="R894" t="str">
        <f t="shared" si="40"/>
        <v>Average</v>
      </c>
      <c r="S894">
        <f t="shared" si="41"/>
        <v>1</v>
      </c>
    </row>
    <row r="895" spans="1:19" x14ac:dyDescent="0.2">
      <c r="A895" s="6" t="s">
        <v>2130</v>
      </c>
      <c r="B895" t="str">
        <f>IFERROR(VLOOKUP(A895,employee[],2,FALSE),"")</f>
        <v>Aarav Iyer</v>
      </c>
      <c r="C895" t="str">
        <f>IFERROR(VLOOKUP(A895,employee[],3,FALSE),"")</f>
        <v>aarav.iyer894@gmail.com</v>
      </c>
      <c r="D895" t="str">
        <f>IFERROR(VLOOKUP(A895,employee[],4,FALSE),"")</f>
        <v>D005</v>
      </c>
      <c r="E895" t="str">
        <f>VLOOKUP(D895,department[],2,FALSE)</f>
        <v>Marketing</v>
      </c>
      <c r="F895" t="str">
        <f>IFERROR(VLOOKUP(A895,employee[],5,FALSE),"")</f>
        <v>R002</v>
      </c>
      <c r="G895" t="str">
        <f>IFERROR(VLOOKUP(F895,job[],2,FALSE),"")</f>
        <v>Data Analyst</v>
      </c>
      <c r="H895" t="str">
        <f>IFERROR(VLOOKUP(A895,employee[],6,FALSE),"")</f>
        <v>L002</v>
      </c>
      <c r="I895" t="str">
        <f>IFERROR(VLOOKUP(H895,location[],2,FALSE),"")</f>
        <v>Mumbai</v>
      </c>
      <c r="J895">
        <f>IFERROR(INDEX(sales[Monthly_Salary],MATCH(A895,sales[Employee_ID],0)),"")</f>
        <v>29000</v>
      </c>
      <c r="K895">
        <f>IFERROR(INDEX(sales[Salary_Hike_Percentage],MATCH(A895,sales[Employee_ID],0)),"")</f>
        <v>10</v>
      </c>
      <c r="L895">
        <f>IFERROR(INDEX(performance[Performance_Rating],MATCH(A895,performance[Employee_ID],0)),"")</f>
        <v>3</v>
      </c>
      <c r="M895">
        <f>IFERROR(INDEX(performance[Bonus_Percentage],MATCH(A895,performance[Employee_ID],0)),"")</f>
        <v>0.12</v>
      </c>
      <c r="N895" t="str">
        <f>IFERROR(INDEX(attendance[Status],MATCH(A895,attendance[Employee_ID],0)),"")</f>
        <v>Present</v>
      </c>
      <c r="O895">
        <f>IFERROR(INDEX(attendance[Working_Hours],MATCH(A895,attendance[Employee_ID],0)),"")</f>
        <v>7.6</v>
      </c>
      <c r="P895">
        <f>IFERROR(INDEX(attendance[Date],MATCH(A895,attendance[Employee_ID],0)),"")</f>
        <v>45658</v>
      </c>
      <c r="Q895">
        <f t="shared" si="39"/>
        <v>31900.000000000004</v>
      </c>
      <c r="R895" t="str">
        <f t="shared" si="40"/>
        <v>Average</v>
      </c>
      <c r="S895">
        <f t="shared" si="41"/>
        <v>1</v>
      </c>
    </row>
    <row r="896" spans="1:19" x14ac:dyDescent="0.2">
      <c r="A896" s="7" t="s">
        <v>2132</v>
      </c>
      <c r="B896" t="str">
        <f>IFERROR(VLOOKUP(A896,employee[],2,FALSE),"")</f>
        <v>Pooja Agarwal</v>
      </c>
      <c r="C896" t="str">
        <f>IFERROR(VLOOKUP(A896,employee[],3,FALSE),"")</f>
        <v>pooja.agarwal895@gmail.com</v>
      </c>
      <c r="D896" t="str">
        <f>IFERROR(VLOOKUP(A896,employee[],4,FALSE),"")</f>
        <v>D002</v>
      </c>
      <c r="E896" t="str">
        <f>VLOOKUP(D896,department[],2,FALSE)</f>
        <v>Finance</v>
      </c>
      <c r="F896" t="str">
        <f>IFERROR(VLOOKUP(A896,employee[],5,FALSE),"")</f>
        <v>R004</v>
      </c>
      <c r="G896" t="str">
        <f>IFERROR(VLOOKUP(F896,job[],2,FALSE),"")</f>
        <v>Finance Manager</v>
      </c>
      <c r="H896" t="str">
        <f>IFERROR(VLOOKUP(A896,employee[],6,FALSE),"")</f>
        <v>L001</v>
      </c>
      <c r="I896" t="str">
        <f>IFERROR(VLOOKUP(H896,location[],2,FALSE),"")</f>
        <v>Delhi</v>
      </c>
      <c r="J896">
        <f>IFERROR(INDEX(sales[Monthly_Salary],MATCH(A896,sales[Employee_ID],0)),"")</f>
        <v>66000</v>
      </c>
      <c r="K896">
        <f>IFERROR(INDEX(sales[Salary_Hike_Percentage],MATCH(A896,sales[Employee_ID],0)),"")</f>
        <v>3</v>
      </c>
      <c r="L896">
        <f>IFERROR(INDEX(performance[Performance_Rating],MATCH(A896,performance[Employee_ID],0)),"")</f>
        <v>4.7</v>
      </c>
      <c r="M896">
        <f>IFERROR(INDEX(performance[Bonus_Percentage],MATCH(A896,performance[Employee_ID],0)),"")</f>
        <v>0.19</v>
      </c>
      <c r="N896" t="str">
        <f>IFERROR(INDEX(attendance[Status],MATCH(A896,attendance[Employee_ID],0)),"")</f>
        <v>Present</v>
      </c>
      <c r="O896">
        <f>IFERROR(INDEX(attendance[Working_Hours],MATCH(A896,attendance[Employee_ID],0)),"")</f>
        <v>8.1</v>
      </c>
      <c r="P896">
        <f>IFERROR(INDEX(attendance[Date],MATCH(A896,attendance[Employee_ID],0)),"")</f>
        <v>45658</v>
      </c>
      <c r="Q896">
        <f t="shared" si="39"/>
        <v>67980</v>
      </c>
      <c r="R896" t="str">
        <f t="shared" si="40"/>
        <v>Excellent</v>
      </c>
      <c r="S896">
        <f t="shared" si="41"/>
        <v>1</v>
      </c>
    </row>
    <row r="897" spans="1:19" x14ac:dyDescent="0.2">
      <c r="A897" s="6" t="s">
        <v>2134</v>
      </c>
      <c r="B897" t="str">
        <f>IFERROR(VLOOKUP(A897,employee[],2,FALSE),"")</f>
        <v>Ishita Singh</v>
      </c>
      <c r="C897" t="str">
        <f>IFERROR(VLOOKUP(A897,employee[],3,FALSE),"")</f>
        <v>ishita.singh896@outlook.com</v>
      </c>
      <c r="D897" t="str">
        <f>IFERROR(VLOOKUP(A897,employee[],4,FALSE),"")</f>
        <v>D002</v>
      </c>
      <c r="E897" t="str">
        <f>VLOOKUP(D897,department[],2,FALSE)</f>
        <v>Finance</v>
      </c>
      <c r="F897" t="str">
        <f>IFERROR(VLOOKUP(A897,employee[],5,FALSE),"")</f>
        <v>R004</v>
      </c>
      <c r="G897" t="str">
        <f>IFERROR(VLOOKUP(F897,job[],2,FALSE),"")</f>
        <v>Finance Manager</v>
      </c>
      <c r="H897" t="str">
        <f>IFERROR(VLOOKUP(A897,employee[],6,FALSE),"")</f>
        <v>L002</v>
      </c>
      <c r="I897" t="str">
        <f>IFERROR(VLOOKUP(H897,location[],2,FALSE),"")</f>
        <v>Mumbai</v>
      </c>
      <c r="J897">
        <f>IFERROR(INDEX(sales[Monthly_Salary],MATCH(A897,sales[Employee_ID],0)),"")</f>
        <v>115000</v>
      </c>
      <c r="K897">
        <f>IFERROR(INDEX(sales[Salary_Hike_Percentage],MATCH(A897,sales[Employee_ID],0)),"")</f>
        <v>3</v>
      </c>
      <c r="L897">
        <f>IFERROR(INDEX(performance[Performance_Rating],MATCH(A897,performance[Employee_ID],0)),"")</f>
        <v>2.9</v>
      </c>
      <c r="M897">
        <f>IFERROR(INDEX(performance[Bonus_Percentage],MATCH(A897,performance[Employee_ID],0)),"")</f>
        <v>0.12</v>
      </c>
      <c r="N897" t="str">
        <f>IFERROR(INDEX(attendance[Status],MATCH(A897,attendance[Employee_ID],0)),"")</f>
        <v>WFH</v>
      </c>
      <c r="O897">
        <f>IFERROR(INDEX(attendance[Working_Hours],MATCH(A897,attendance[Employee_ID],0)),"")</f>
        <v>7.9</v>
      </c>
      <c r="P897">
        <f>IFERROR(INDEX(attendance[Date],MATCH(A897,attendance[Employee_ID],0)),"")</f>
        <v>45658</v>
      </c>
      <c r="Q897">
        <f t="shared" si="39"/>
        <v>118450</v>
      </c>
      <c r="R897" t="str">
        <f t="shared" si="40"/>
        <v>Average</v>
      </c>
      <c r="S897">
        <f t="shared" si="41"/>
        <v>0</v>
      </c>
    </row>
    <row r="898" spans="1:19" x14ac:dyDescent="0.2">
      <c r="A898" s="7" t="s">
        <v>2136</v>
      </c>
      <c r="B898" t="str">
        <f>IFERROR(VLOOKUP(A898,employee[],2,FALSE),"")</f>
        <v>Sneha Sharma</v>
      </c>
      <c r="C898" t="str">
        <f>IFERROR(VLOOKUP(A898,employee[],3,FALSE),"")</f>
        <v>sneha.sharma897@yahoo.com</v>
      </c>
      <c r="D898" t="str">
        <f>IFERROR(VLOOKUP(A898,employee[],4,FALSE),"")</f>
        <v>D002</v>
      </c>
      <c r="E898" t="str">
        <f>VLOOKUP(D898,department[],2,FALSE)</f>
        <v>Finance</v>
      </c>
      <c r="F898" t="str">
        <f>IFERROR(VLOOKUP(A898,employee[],5,FALSE),"")</f>
        <v>R004</v>
      </c>
      <c r="G898" t="str">
        <f>IFERROR(VLOOKUP(F898,job[],2,FALSE),"")</f>
        <v>Finance Manager</v>
      </c>
      <c r="H898" t="str">
        <f>IFERROR(VLOOKUP(A898,employee[],6,FALSE),"")</f>
        <v>L002</v>
      </c>
      <c r="I898" t="str">
        <f>IFERROR(VLOOKUP(H898,location[],2,FALSE),"")</f>
        <v>Mumbai</v>
      </c>
      <c r="J898">
        <f>IFERROR(INDEX(sales[Monthly_Salary],MATCH(A898,sales[Employee_ID],0)),"")</f>
        <v>80000</v>
      </c>
      <c r="K898">
        <f>IFERROR(INDEX(sales[Salary_Hike_Percentage],MATCH(A898,sales[Employee_ID],0)),"")</f>
        <v>10</v>
      </c>
      <c r="L898">
        <f>IFERROR(INDEX(performance[Performance_Rating],MATCH(A898,performance[Employee_ID],0)),"")</f>
        <v>4.5999999999999996</v>
      </c>
      <c r="M898">
        <f>IFERROR(INDEX(performance[Bonus_Percentage],MATCH(A898,performance[Employee_ID],0)),"")</f>
        <v>0.18</v>
      </c>
      <c r="N898" t="str">
        <f>IFERROR(INDEX(attendance[Status],MATCH(A898,attendance[Employee_ID],0)),"")</f>
        <v>Present</v>
      </c>
      <c r="O898">
        <f>IFERROR(INDEX(attendance[Working_Hours],MATCH(A898,attendance[Employee_ID],0)),"")</f>
        <v>8.6999999999999993</v>
      </c>
      <c r="P898">
        <f>IFERROR(INDEX(attendance[Date],MATCH(A898,attendance[Employee_ID],0)),"")</f>
        <v>45658</v>
      </c>
      <c r="Q898">
        <f t="shared" ref="Q898:Q961" si="42">J898*(1+K898/100)</f>
        <v>88000</v>
      </c>
      <c r="R898" t="str">
        <f t="shared" ref="R898:R961" si="43">IF(L898&gt;=4.5,"Excellent",IF(L898&gt;=3.5,"Good",IF(L898&gt;=2.5,"Average","Needs Improvement")))</f>
        <v>Excellent</v>
      </c>
      <c r="S898">
        <f t="shared" ref="S898:S961" si="44">IF(N898="Present",1,0)</f>
        <v>1</v>
      </c>
    </row>
    <row r="899" spans="1:19" x14ac:dyDescent="0.2">
      <c r="A899" s="6" t="s">
        <v>2139</v>
      </c>
      <c r="B899" t="str">
        <f>IFERROR(VLOOKUP(A899,employee[],2,FALSE),"")</f>
        <v>Neha Agarwal</v>
      </c>
      <c r="C899" t="str">
        <f>IFERROR(VLOOKUP(A899,employee[],3,FALSE),"")</f>
        <v>neha.agarwal898@gmail.com</v>
      </c>
      <c r="D899" t="str">
        <f>IFERROR(VLOOKUP(A899,employee[],4,FALSE),"")</f>
        <v>D004</v>
      </c>
      <c r="E899" t="str">
        <f>VLOOKUP(D899,department[],2,FALSE)</f>
        <v>Sales</v>
      </c>
      <c r="F899" t="str">
        <f>IFERROR(VLOOKUP(A899,employee[],5,FALSE),"")</f>
        <v>R005</v>
      </c>
      <c r="G899" t="str">
        <f>IFERROR(VLOOKUP(F899,job[],2,FALSE),"")</f>
        <v>Sales Executive</v>
      </c>
      <c r="H899" t="str">
        <f>IFERROR(VLOOKUP(A899,employee[],6,FALSE),"")</f>
        <v>L004</v>
      </c>
      <c r="I899" t="str">
        <f>IFERROR(VLOOKUP(H899,location[],2,FALSE),"")</f>
        <v>Hyderabad</v>
      </c>
      <c r="J899">
        <f>IFERROR(INDEX(sales[Monthly_Salary],MATCH(A899,sales[Employee_ID],0)),"")</f>
        <v>106000</v>
      </c>
      <c r="K899">
        <f>IFERROR(INDEX(sales[Salary_Hike_Percentage],MATCH(A899,sales[Employee_ID],0)),"")</f>
        <v>5</v>
      </c>
      <c r="L899">
        <f>IFERROR(INDEX(performance[Performance_Rating],MATCH(A899,performance[Employee_ID],0)),"")</f>
        <v>4.7</v>
      </c>
      <c r="M899">
        <f>IFERROR(INDEX(performance[Bonus_Percentage],MATCH(A899,performance[Employee_ID],0)),"")</f>
        <v>0.19</v>
      </c>
      <c r="N899" t="str">
        <f>IFERROR(INDEX(attendance[Status],MATCH(A899,attendance[Employee_ID],0)),"")</f>
        <v>Present</v>
      </c>
      <c r="O899">
        <f>IFERROR(INDEX(attendance[Working_Hours],MATCH(A899,attendance[Employee_ID],0)),"")</f>
        <v>7.2</v>
      </c>
      <c r="P899">
        <f>IFERROR(INDEX(attendance[Date],MATCH(A899,attendance[Employee_ID],0)),"")</f>
        <v>45658</v>
      </c>
      <c r="Q899">
        <f t="shared" si="42"/>
        <v>111300</v>
      </c>
      <c r="R899" t="str">
        <f t="shared" si="43"/>
        <v>Excellent</v>
      </c>
      <c r="S899">
        <f t="shared" si="44"/>
        <v>1</v>
      </c>
    </row>
    <row r="900" spans="1:19" x14ac:dyDescent="0.2">
      <c r="A900" s="7" t="s">
        <v>2141</v>
      </c>
      <c r="B900" t="str">
        <f>IFERROR(VLOOKUP(A900,employee[],2,FALSE),"")</f>
        <v>Priya Singh</v>
      </c>
      <c r="C900" t="str">
        <f>IFERROR(VLOOKUP(A900,employee[],3,FALSE),"")</f>
        <v>priya.singh899@gmail.com</v>
      </c>
      <c r="D900" t="str">
        <f>IFERROR(VLOOKUP(A900,employee[],4,FALSE),"")</f>
        <v>D005</v>
      </c>
      <c r="E900" t="str">
        <f>VLOOKUP(D900,department[],2,FALSE)</f>
        <v>Marketing</v>
      </c>
      <c r="F900" t="str">
        <f>IFERROR(VLOOKUP(A900,employee[],5,FALSE),"")</f>
        <v>R002</v>
      </c>
      <c r="G900" t="str">
        <f>IFERROR(VLOOKUP(F900,job[],2,FALSE),"")</f>
        <v>Data Analyst</v>
      </c>
      <c r="H900" t="str">
        <f>IFERROR(VLOOKUP(A900,employee[],6,FALSE),"")</f>
        <v>L003</v>
      </c>
      <c r="I900" t="str">
        <f>IFERROR(VLOOKUP(H900,location[],2,FALSE),"")</f>
        <v>Bengaluru</v>
      </c>
      <c r="J900">
        <f>IFERROR(INDEX(sales[Monthly_Salary],MATCH(A900,sales[Employee_ID],0)),"")</f>
        <v>61000</v>
      </c>
      <c r="K900">
        <f>IFERROR(INDEX(sales[Salary_Hike_Percentage],MATCH(A900,sales[Employee_ID],0)),"")</f>
        <v>10</v>
      </c>
      <c r="L900">
        <f>IFERROR(INDEX(performance[Performance_Rating],MATCH(A900,performance[Employee_ID],0)),"")</f>
        <v>2.5</v>
      </c>
      <c r="M900">
        <f>IFERROR(INDEX(performance[Bonus_Percentage],MATCH(A900,performance[Employee_ID],0)),"")</f>
        <v>0.1</v>
      </c>
      <c r="N900" t="str">
        <f>IFERROR(INDEX(attendance[Status],MATCH(A900,attendance[Employee_ID],0)),"")</f>
        <v>Present</v>
      </c>
      <c r="O900">
        <f>IFERROR(INDEX(attendance[Working_Hours],MATCH(A900,attendance[Employee_ID],0)),"")</f>
        <v>8.8000000000000007</v>
      </c>
      <c r="P900">
        <f>IFERROR(INDEX(attendance[Date],MATCH(A900,attendance[Employee_ID],0)),"")</f>
        <v>45658</v>
      </c>
      <c r="Q900">
        <f t="shared" si="42"/>
        <v>67100</v>
      </c>
      <c r="R900" t="str">
        <f t="shared" si="43"/>
        <v>Average</v>
      </c>
      <c r="S900">
        <f t="shared" si="44"/>
        <v>1</v>
      </c>
    </row>
    <row r="901" spans="1:19" x14ac:dyDescent="0.2">
      <c r="A901" s="6" t="s">
        <v>2143</v>
      </c>
      <c r="B901" t="str">
        <f>IFERROR(VLOOKUP(A901,employee[],2,FALSE),"")</f>
        <v>Rohan Chauhan</v>
      </c>
      <c r="C901" t="str">
        <f>IFERROR(VLOOKUP(A901,employee[],3,FALSE),"")</f>
        <v>rohan.chauhan900@outlook.com</v>
      </c>
      <c r="D901" t="str">
        <f>IFERROR(VLOOKUP(A901,employee[],4,FALSE),"")</f>
        <v>D001</v>
      </c>
      <c r="E901" t="str">
        <f>VLOOKUP(D901,department[],2,FALSE)</f>
        <v>HR</v>
      </c>
      <c r="F901" t="str">
        <f>IFERROR(VLOOKUP(A901,employee[],5,FALSE),"")</f>
        <v>R001</v>
      </c>
      <c r="G901" t="str">
        <f>IFERROR(VLOOKUP(F901,job[],2,FALSE),"")</f>
        <v>HR Executive</v>
      </c>
      <c r="H901" t="str">
        <f>IFERROR(VLOOKUP(A901,employee[],6,FALSE),"")</f>
        <v>L001</v>
      </c>
      <c r="I901" t="str">
        <f>IFERROR(VLOOKUP(H901,location[],2,FALSE),"")</f>
        <v>Delhi</v>
      </c>
      <c r="J901">
        <f>IFERROR(INDEX(sales[Monthly_Salary],MATCH(A901,sales[Employee_ID],0)),"")</f>
        <v>75000</v>
      </c>
      <c r="K901">
        <f>IFERROR(INDEX(sales[Salary_Hike_Percentage],MATCH(A901,sales[Employee_ID],0)),"")</f>
        <v>12</v>
      </c>
      <c r="L901">
        <f>IFERROR(INDEX(performance[Performance_Rating],MATCH(A901,performance[Employee_ID],0)),"")</f>
        <v>2.6</v>
      </c>
      <c r="M901">
        <f>IFERROR(INDEX(performance[Bonus_Percentage],MATCH(A901,performance[Employee_ID],0)),"")</f>
        <v>0.1</v>
      </c>
      <c r="N901" t="str">
        <f>IFERROR(INDEX(attendance[Status],MATCH(A901,attendance[Employee_ID],0)),"")</f>
        <v>Present</v>
      </c>
      <c r="O901">
        <f>IFERROR(INDEX(attendance[Working_Hours],MATCH(A901,attendance[Employee_ID],0)),"")</f>
        <v>8.1999999999999993</v>
      </c>
      <c r="P901">
        <f>IFERROR(INDEX(attendance[Date],MATCH(A901,attendance[Employee_ID],0)),"")</f>
        <v>45658</v>
      </c>
      <c r="Q901">
        <f t="shared" si="42"/>
        <v>84000.000000000015</v>
      </c>
      <c r="R901" t="str">
        <f t="shared" si="43"/>
        <v>Average</v>
      </c>
      <c r="S901">
        <f t="shared" si="44"/>
        <v>1</v>
      </c>
    </row>
    <row r="902" spans="1:19" x14ac:dyDescent="0.2">
      <c r="A902" s="7" t="s">
        <v>2145</v>
      </c>
      <c r="B902" t="str">
        <f>IFERROR(VLOOKUP(A902,employee[],2,FALSE),"")</f>
        <v>Neha Gupta</v>
      </c>
      <c r="C902" t="str">
        <f>IFERROR(VLOOKUP(A902,employee[],3,FALSE),"")</f>
        <v>neha.gupta901@yahoo.com</v>
      </c>
      <c r="D902" t="str">
        <f>IFERROR(VLOOKUP(A902,employee[],4,FALSE),"")</f>
        <v>D002</v>
      </c>
      <c r="E902" t="str">
        <f>VLOOKUP(D902,department[],2,FALSE)</f>
        <v>Finance</v>
      </c>
      <c r="F902" t="str">
        <f>IFERROR(VLOOKUP(A902,employee[],5,FALSE),"")</f>
        <v>R004</v>
      </c>
      <c r="G902" t="str">
        <f>IFERROR(VLOOKUP(F902,job[],2,FALSE),"")</f>
        <v>Finance Manager</v>
      </c>
      <c r="H902" t="str">
        <f>IFERROR(VLOOKUP(A902,employee[],6,FALSE),"")</f>
        <v>L001</v>
      </c>
      <c r="I902" t="str">
        <f>IFERROR(VLOOKUP(H902,location[],2,FALSE),"")</f>
        <v>Delhi</v>
      </c>
      <c r="J902">
        <f>IFERROR(INDEX(sales[Monthly_Salary],MATCH(A902,sales[Employee_ID],0)),"")</f>
        <v>27000</v>
      </c>
      <c r="K902">
        <f>IFERROR(INDEX(sales[Salary_Hike_Percentage],MATCH(A902,sales[Employee_ID],0)),"")</f>
        <v>10</v>
      </c>
      <c r="L902">
        <f>IFERROR(INDEX(performance[Performance_Rating],MATCH(A902,performance[Employee_ID],0)),"")</f>
        <v>4.2</v>
      </c>
      <c r="M902">
        <f>IFERROR(INDEX(performance[Bonus_Percentage],MATCH(A902,performance[Employee_ID],0)),"")</f>
        <v>0.17</v>
      </c>
      <c r="N902" t="str">
        <f>IFERROR(INDEX(attendance[Status],MATCH(A902,attendance[Employee_ID],0)),"")</f>
        <v>Present</v>
      </c>
      <c r="O902">
        <f>IFERROR(INDEX(attendance[Working_Hours],MATCH(A902,attendance[Employee_ID],0)),"")</f>
        <v>7.3</v>
      </c>
      <c r="P902">
        <f>IFERROR(INDEX(attendance[Date],MATCH(A902,attendance[Employee_ID],0)),"")</f>
        <v>45658</v>
      </c>
      <c r="Q902">
        <f t="shared" si="42"/>
        <v>29700.000000000004</v>
      </c>
      <c r="R902" t="str">
        <f t="shared" si="43"/>
        <v>Good</v>
      </c>
      <c r="S902">
        <f t="shared" si="44"/>
        <v>1</v>
      </c>
    </row>
    <row r="903" spans="1:19" x14ac:dyDescent="0.2">
      <c r="A903" s="6" t="s">
        <v>2147</v>
      </c>
      <c r="B903" t="str">
        <f>IFERROR(VLOOKUP(A903,employee[],2,FALSE),"")</f>
        <v>Riya Chauhan</v>
      </c>
      <c r="C903" t="str">
        <f>IFERROR(VLOOKUP(A903,employee[],3,FALSE),"")</f>
        <v>riya.chauhan902@gmail.com</v>
      </c>
      <c r="D903" t="str">
        <f>IFERROR(VLOOKUP(A903,employee[],4,FALSE),"")</f>
        <v>D005</v>
      </c>
      <c r="E903" t="str">
        <f>VLOOKUP(D903,department[],2,FALSE)</f>
        <v>Marketing</v>
      </c>
      <c r="F903" t="str">
        <f>IFERROR(VLOOKUP(A903,employee[],5,FALSE),"")</f>
        <v>R002</v>
      </c>
      <c r="G903" t="str">
        <f>IFERROR(VLOOKUP(F903,job[],2,FALSE),"")</f>
        <v>Data Analyst</v>
      </c>
      <c r="H903" t="str">
        <f>IFERROR(VLOOKUP(A903,employee[],6,FALSE),"")</f>
        <v>L002</v>
      </c>
      <c r="I903" t="str">
        <f>IFERROR(VLOOKUP(H903,location[],2,FALSE),"")</f>
        <v>Mumbai</v>
      </c>
      <c r="J903">
        <f>IFERROR(INDEX(sales[Monthly_Salary],MATCH(A903,sales[Employee_ID],0)),"")</f>
        <v>55000</v>
      </c>
      <c r="K903">
        <f>IFERROR(INDEX(sales[Salary_Hike_Percentage],MATCH(A903,sales[Employee_ID],0)),"")</f>
        <v>12</v>
      </c>
      <c r="L903">
        <f>IFERROR(INDEX(performance[Performance_Rating],MATCH(A903,performance[Employee_ID],0)),"")</f>
        <v>4.3</v>
      </c>
      <c r="M903">
        <f>IFERROR(INDEX(performance[Bonus_Percentage],MATCH(A903,performance[Employee_ID],0)),"")</f>
        <v>0.17</v>
      </c>
      <c r="N903" t="str">
        <f>IFERROR(INDEX(attendance[Status],MATCH(A903,attendance[Employee_ID],0)),"")</f>
        <v>Present</v>
      </c>
      <c r="O903">
        <f>IFERROR(INDEX(attendance[Working_Hours],MATCH(A903,attendance[Employee_ID],0)),"")</f>
        <v>8.8000000000000007</v>
      </c>
      <c r="P903">
        <f>IFERROR(INDEX(attendance[Date],MATCH(A903,attendance[Employee_ID],0)),"")</f>
        <v>45658</v>
      </c>
      <c r="Q903">
        <f t="shared" si="42"/>
        <v>61600.000000000007</v>
      </c>
      <c r="R903" t="str">
        <f t="shared" si="43"/>
        <v>Good</v>
      </c>
      <c r="S903">
        <f t="shared" si="44"/>
        <v>1</v>
      </c>
    </row>
    <row r="904" spans="1:19" x14ac:dyDescent="0.2">
      <c r="A904" s="7" t="s">
        <v>2149</v>
      </c>
      <c r="B904" t="str">
        <f>IFERROR(VLOOKUP(A904,employee[],2,FALSE),"")</f>
        <v>Nikhil Joshi</v>
      </c>
      <c r="C904" t="str">
        <f>IFERROR(VLOOKUP(A904,employee[],3,FALSE),"")</f>
        <v>nikhil.joshi903@gmail.com</v>
      </c>
      <c r="D904" t="str">
        <f>IFERROR(VLOOKUP(A904,employee[],4,FALSE),"")</f>
        <v>D001</v>
      </c>
      <c r="E904" t="str">
        <f>VLOOKUP(D904,department[],2,FALSE)</f>
        <v>HR</v>
      </c>
      <c r="F904" t="str">
        <f>IFERROR(VLOOKUP(A904,employee[],5,FALSE),"")</f>
        <v>R001</v>
      </c>
      <c r="G904" t="str">
        <f>IFERROR(VLOOKUP(F904,job[],2,FALSE),"")</f>
        <v>HR Executive</v>
      </c>
      <c r="H904" t="str">
        <f>IFERROR(VLOOKUP(A904,employee[],6,FALSE),"")</f>
        <v>L003</v>
      </c>
      <c r="I904" t="str">
        <f>IFERROR(VLOOKUP(H904,location[],2,FALSE),"")</f>
        <v>Bengaluru</v>
      </c>
      <c r="J904">
        <f>IFERROR(INDEX(sales[Monthly_Salary],MATCH(A904,sales[Employee_ID],0)),"")</f>
        <v>26000</v>
      </c>
      <c r="K904">
        <f>IFERROR(INDEX(sales[Salary_Hike_Percentage],MATCH(A904,sales[Employee_ID],0)),"")</f>
        <v>12</v>
      </c>
      <c r="L904">
        <f>IFERROR(INDEX(performance[Performance_Rating],MATCH(A904,performance[Employee_ID],0)),"")</f>
        <v>2.5</v>
      </c>
      <c r="M904">
        <f>IFERROR(INDEX(performance[Bonus_Percentage],MATCH(A904,performance[Employee_ID],0)),"")</f>
        <v>0.1</v>
      </c>
      <c r="N904" t="str">
        <f>IFERROR(INDEX(attendance[Status],MATCH(A904,attendance[Employee_ID],0)),"")</f>
        <v>Present</v>
      </c>
      <c r="O904">
        <f>IFERROR(INDEX(attendance[Working_Hours],MATCH(A904,attendance[Employee_ID],0)),"")</f>
        <v>7</v>
      </c>
      <c r="P904">
        <f>IFERROR(INDEX(attendance[Date],MATCH(A904,attendance[Employee_ID],0)),"")</f>
        <v>45658</v>
      </c>
      <c r="Q904">
        <f t="shared" si="42"/>
        <v>29120.000000000004</v>
      </c>
      <c r="R904" t="str">
        <f t="shared" si="43"/>
        <v>Average</v>
      </c>
      <c r="S904">
        <f t="shared" si="44"/>
        <v>1</v>
      </c>
    </row>
    <row r="905" spans="1:19" x14ac:dyDescent="0.2">
      <c r="A905" s="6" t="s">
        <v>2151</v>
      </c>
      <c r="B905" t="str">
        <f>IFERROR(VLOOKUP(A905,employee[],2,FALSE),"")</f>
        <v>Meera Patel</v>
      </c>
      <c r="C905" t="str">
        <f>IFERROR(VLOOKUP(A905,employee[],3,FALSE),"")</f>
        <v>meera.patel904@outlook.com</v>
      </c>
      <c r="D905" t="str">
        <f>IFERROR(VLOOKUP(A905,employee[],4,FALSE),"")</f>
        <v>D003</v>
      </c>
      <c r="E905" t="str">
        <f>VLOOKUP(D905,department[],2,FALSE)</f>
        <v>IT</v>
      </c>
      <c r="F905" t="str">
        <f>IFERROR(VLOOKUP(A905,employee[],5,FALSE),"")</f>
        <v>R003</v>
      </c>
      <c r="G905" t="str">
        <f>IFERROR(VLOOKUP(F905,job[],2,FALSE),"")</f>
        <v>Software Engineer</v>
      </c>
      <c r="H905" t="str">
        <f>IFERROR(VLOOKUP(A905,employee[],6,FALSE),"")</f>
        <v>L002</v>
      </c>
      <c r="I905" t="str">
        <f>IFERROR(VLOOKUP(H905,location[],2,FALSE),"")</f>
        <v>Mumbai</v>
      </c>
      <c r="J905">
        <f>IFERROR(INDEX(sales[Monthly_Salary],MATCH(A905,sales[Employee_ID],0)),"")</f>
        <v>46000</v>
      </c>
      <c r="K905">
        <f>IFERROR(INDEX(sales[Salary_Hike_Percentage],MATCH(A905,sales[Employee_ID],0)),"")</f>
        <v>12</v>
      </c>
      <c r="L905">
        <f>IFERROR(INDEX(performance[Performance_Rating],MATCH(A905,performance[Employee_ID],0)),"")</f>
        <v>3.5</v>
      </c>
      <c r="M905">
        <f>IFERROR(INDEX(performance[Bonus_Percentage],MATCH(A905,performance[Employee_ID],0)),"")</f>
        <v>0.14000000000000001</v>
      </c>
      <c r="N905" t="str">
        <f>IFERROR(INDEX(attendance[Status],MATCH(A905,attendance[Employee_ID],0)),"")</f>
        <v>Present</v>
      </c>
      <c r="O905">
        <f>IFERROR(INDEX(attendance[Working_Hours],MATCH(A905,attendance[Employee_ID],0)),"")</f>
        <v>8.6</v>
      </c>
      <c r="P905">
        <f>IFERROR(INDEX(attendance[Date],MATCH(A905,attendance[Employee_ID],0)),"")</f>
        <v>45658</v>
      </c>
      <c r="Q905">
        <f t="shared" si="42"/>
        <v>51520.000000000007</v>
      </c>
      <c r="R905" t="str">
        <f t="shared" si="43"/>
        <v>Good</v>
      </c>
      <c r="S905">
        <f t="shared" si="44"/>
        <v>1</v>
      </c>
    </row>
    <row r="906" spans="1:19" x14ac:dyDescent="0.2">
      <c r="A906" s="7" t="s">
        <v>2153</v>
      </c>
      <c r="B906" t="str">
        <f>IFERROR(VLOOKUP(A906,employee[],2,FALSE),"")</f>
        <v>Riya Singh</v>
      </c>
      <c r="C906" t="str">
        <f>IFERROR(VLOOKUP(A906,employee[],3,FALSE),"")</f>
        <v>riya.singh905@yahoo.com</v>
      </c>
      <c r="D906" t="str">
        <f>IFERROR(VLOOKUP(A906,employee[],4,FALSE),"")</f>
        <v>D004</v>
      </c>
      <c r="E906" t="str">
        <f>VLOOKUP(D906,department[],2,FALSE)</f>
        <v>Sales</v>
      </c>
      <c r="F906" t="str">
        <f>IFERROR(VLOOKUP(A906,employee[],5,FALSE),"")</f>
        <v>R005</v>
      </c>
      <c r="G906" t="str">
        <f>IFERROR(VLOOKUP(F906,job[],2,FALSE),"")</f>
        <v>Sales Executive</v>
      </c>
      <c r="H906" t="str">
        <f>IFERROR(VLOOKUP(A906,employee[],6,FALSE),"")</f>
        <v>L001</v>
      </c>
      <c r="I906" t="str">
        <f>IFERROR(VLOOKUP(H906,location[],2,FALSE),"")</f>
        <v>Delhi</v>
      </c>
      <c r="J906">
        <f>IFERROR(INDEX(sales[Monthly_Salary],MATCH(A906,sales[Employee_ID],0)),"")</f>
        <v>84000</v>
      </c>
      <c r="K906">
        <f>IFERROR(INDEX(sales[Salary_Hike_Percentage],MATCH(A906,sales[Employee_ID],0)),"")</f>
        <v>12</v>
      </c>
      <c r="L906">
        <f>IFERROR(INDEX(performance[Performance_Rating],MATCH(A906,performance[Employee_ID],0)),"")</f>
        <v>3.6</v>
      </c>
      <c r="M906">
        <f>IFERROR(INDEX(performance[Bonus_Percentage],MATCH(A906,performance[Employee_ID],0)),"")</f>
        <v>0.14000000000000001</v>
      </c>
      <c r="N906" t="str">
        <f>IFERROR(INDEX(attendance[Status],MATCH(A906,attendance[Employee_ID],0)),"")</f>
        <v>Present</v>
      </c>
      <c r="O906">
        <f>IFERROR(INDEX(attendance[Working_Hours],MATCH(A906,attendance[Employee_ID],0)),"")</f>
        <v>8.4</v>
      </c>
      <c r="P906">
        <f>IFERROR(INDEX(attendance[Date],MATCH(A906,attendance[Employee_ID],0)),"")</f>
        <v>45658</v>
      </c>
      <c r="Q906">
        <f t="shared" si="42"/>
        <v>94080.000000000015</v>
      </c>
      <c r="R906" t="str">
        <f t="shared" si="43"/>
        <v>Good</v>
      </c>
      <c r="S906">
        <f t="shared" si="44"/>
        <v>1</v>
      </c>
    </row>
    <row r="907" spans="1:19" x14ac:dyDescent="0.2">
      <c r="A907" s="6" t="s">
        <v>2155</v>
      </c>
      <c r="B907" t="str">
        <f>IFERROR(VLOOKUP(A907,employee[],2,FALSE),"")</f>
        <v>Aarav Kapoor</v>
      </c>
      <c r="C907" t="str">
        <f>IFERROR(VLOOKUP(A907,employee[],3,FALSE),"")</f>
        <v>aarav.kapoor906@yahoo.com</v>
      </c>
      <c r="D907" t="str">
        <f>IFERROR(VLOOKUP(A907,employee[],4,FALSE),"")</f>
        <v>D003</v>
      </c>
      <c r="E907" t="str">
        <f>VLOOKUP(D907,department[],2,FALSE)</f>
        <v>IT</v>
      </c>
      <c r="F907" t="str">
        <f>IFERROR(VLOOKUP(A907,employee[],5,FALSE),"")</f>
        <v>R003</v>
      </c>
      <c r="G907" t="str">
        <f>IFERROR(VLOOKUP(F907,job[],2,FALSE),"")</f>
        <v>Software Engineer</v>
      </c>
      <c r="H907" t="str">
        <f>IFERROR(VLOOKUP(A907,employee[],6,FALSE),"")</f>
        <v>L002</v>
      </c>
      <c r="I907" t="str">
        <f>IFERROR(VLOOKUP(H907,location[],2,FALSE),"")</f>
        <v>Mumbai</v>
      </c>
      <c r="J907">
        <f>IFERROR(INDEX(sales[Monthly_Salary],MATCH(A907,sales[Employee_ID],0)),"")</f>
        <v>96000</v>
      </c>
      <c r="K907">
        <f>IFERROR(INDEX(sales[Salary_Hike_Percentage],MATCH(A907,sales[Employee_ID],0)),"")</f>
        <v>12</v>
      </c>
      <c r="L907">
        <f>IFERROR(INDEX(performance[Performance_Rating],MATCH(A907,performance[Employee_ID],0)),"")</f>
        <v>3.2</v>
      </c>
      <c r="M907">
        <f>IFERROR(INDEX(performance[Bonus_Percentage],MATCH(A907,performance[Employee_ID],0)),"")</f>
        <v>0.13</v>
      </c>
      <c r="N907" t="str">
        <f>IFERROR(INDEX(attendance[Status],MATCH(A907,attendance[Employee_ID],0)),"")</f>
        <v>Present</v>
      </c>
      <c r="O907">
        <f>IFERROR(INDEX(attendance[Working_Hours],MATCH(A907,attendance[Employee_ID],0)),"")</f>
        <v>8.4</v>
      </c>
      <c r="P907">
        <f>IFERROR(INDEX(attendance[Date],MATCH(A907,attendance[Employee_ID],0)),"")</f>
        <v>45658</v>
      </c>
      <c r="Q907">
        <f t="shared" si="42"/>
        <v>107520.00000000001</v>
      </c>
      <c r="R907" t="str">
        <f t="shared" si="43"/>
        <v>Average</v>
      </c>
      <c r="S907">
        <f t="shared" si="44"/>
        <v>1</v>
      </c>
    </row>
    <row r="908" spans="1:19" x14ac:dyDescent="0.2">
      <c r="A908" s="7" t="s">
        <v>2157</v>
      </c>
      <c r="B908" t="str">
        <f>IFERROR(VLOOKUP(A908,employee[],2,FALSE),"")</f>
        <v>Nikhil Patel</v>
      </c>
      <c r="C908" t="str">
        <f>IFERROR(VLOOKUP(A908,employee[],3,FALSE),"")</f>
        <v>nikhil.patel907@outlook.com</v>
      </c>
      <c r="D908" t="str">
        <f>IFERROR(VLOOKUP(A908,employee[],4,FALSE),"")</f>
        <v>D004</v>
      </c>
      <c r="E908" t="str">
        <f>VLOOKUP(D908,department[],2,FALSE)</f>
        <v>Sales</v>
      </c>
      <c r="F908" t="str">
        <f>IFERROR(VLOOKUP(A908,employee[],5,FALSE),"")</f>
        <v>R005</v>
      </c>
      <c r="G908" t="str">
        <f>IFERROR(VLOOKUP(F908,job[],2,FALSE),"")</f>
        <v>Sales Executive</v>
      </c>
      <c r="H908" t="str">
        <f>IFERROR(VLOOKUP(A908,employee[],6,FALSE),"")</f>
        <v>L002</v>
      </c>
      <c r="I908" t="str">
        <f>IFERROR(VLOOKUP(H908,location[],2,FALSE),"")</f>
        <v>Mumbai</v>
      </c>
      <c r="J908">
        <f>IFERROR(INDEX(sales[Monthly_Salary],MATCH(A908,sales[Employee_ID],0)),"")</f>
        <v>96000</v>
      </c>
      <c r="K908">
        <f>IFERROR(INDEX(sales[Salary_Hike_Percentage],MATCH(A908,sales[Employee_ID],0)),"")</f>
        <v>3</v>
      </c>
      <c r="L908">
        <f>IFERROR(INDEX(performance[Performance_Rating],MATCH(A908,performance[Employee_ID],0)),"")</f>
        <v>2.9</v>
      </c>
      <c r="M908">
        <f>IFERROR(INDEX(performance[Bonus_Percentage],MATCH(A908,performance[Employee_ID],0)),"")</f>
        <v>0.12</v>
      </c>
      <c r="N908" t="str">
        <f>IFERROR(INDEX(attendance[Status],MATCH(A908,attendance[Employee_ID],0)),"")</f>
        <v>Present</v>
      </c>
      <c r="O908">
        <f>IFERROR(INDEX(attendance[Working_Hours],MATCH(A908,attendance[Employee_ID],0)),"")</f>
        <v>8.5</v>
      </c>
      <c r="P908">
        <f>IFERROR(INDEX(attendance[Date],MATCH(A908,attendance[Employee_ID],0)),"")</f>
        <v>45658</v>
      </c>
      <c r="Q908">
        <f t="shared" si="42"/>
        <v>98880</v>
      </c>
      <c r="R908" t="str">
        <f t="shared" si="43"/>
        <v>Average</v>
      </c>
      <c r="S908">
        <f t="shared" si="44"/>
        <v>1</v>
      </c>
    </row>
    <row r="909" spans="1:19" x14ac:dyDescent="0.2">
      <c r="A909" s="6" t="s">
        <v>2160</v>
      </c>
      <c r="B909" t="str">
        <f>IFERROR(VLOOKUP(A909,employee[],2,FALSE),"")</f>
        <v>Aman Singh</v>
      </c>
      <c r="C909" t="str">
        <f>IFERROR(VLOOKUP(A909,employee[],3,FALSE),"")</f>
        <v>aman.singh908@yahoo.com</v>
      </c>
      <c r="D909" t="str">
        <f>IFERROR(VLOOKUP(A909,employee[],4,FALSE),"")</f>
        <v>D005</v>
      </c>
      <c r="E909" t="str">
        <f>VLOOKUP(D909,department[],2,FALSE)</f>
        <v>Marketing</v>
      </c>
      <c r="F909" t="str">
        <f>IFERROR(VLOOKUP(A909,employee[],5,FALSE),"")</f>
        <v>R002</v>
      </c>
      <c r="G909" t="str">
        <f>IFERROR(VLOOKUP(F909,job[],2,FALSE),"")</f>
        <v>Data Analyst</v>
      </c>
      <c r="H909" t="str">
        <f>IFERROR(VLOOKUP(A909,employee[],6,FALSE),"")</f>
        <v>L003</v>
      </c>
      <c r="I909" t="str">
        <f>IFERROR(VLOOKUP(H909,location[],2,FALSE),"")</f>
        <v>Bengaluru</v>
      </c>
      <c r="J909">
        <f>IFERROR(INDEX(sales[Monthly_Salary],MATCH(A909,sales[Employee_ID],0)),"")</f>
        <v>74000</v>
      </c>
      <c r="K909">
        <f>IFERROR(INDEX(sales[Salary_Hike_Percentage],MATCH(A909,sales[Employee_ID],0)),"")</f>
        <v>5</v>
      </c>
      <c r="L909">
        <f>IFERROR(INDEX(performance[Performance_Rating],MATCH(A909,performance[Employee_ID],0)),"")</f>
        <v>5</v>
      </c>
      <c r="M909">
        <f>IFERROR(INDEX(performance[Bonus_Percentage],MATCH(A909,performance[Employee_ID],0)),"")</f>
        <v>0.2</v>
      </c>
      <c r="N909" t="str">
        <f>IFERROR(INDEX(attendance[Status],MATCH(A909,attendance[Employee_ID],0)),"")</f>
        <v>Present</v>
      </c>
      <c r="O909">
        <f>IFERROR(INDEX(attendance[Working_Hours],MATCH(A909,attendance[Employee_ID],0)),"")</f>
        <v>8.9</v>
      </c>
      <c r="P909">
        <f>IFERROR(INDEX(attendance[Date],MATCH(A909,attendance[Employee_ID],0)),"")</f>
        <v>45658</v>
      </c>
      <c r="Q909">
        <f t="shared" si="42"/>
        <v>77700</v>
      </c>
      <c r="R909" t="str">
        <f t="shared" si="43"/>
        <v>Excellent</v>
      </c>
      <c r="S909">
        <f t="shared" si="44"/>
        <v>1</v>
      </c>
    </row>
    <row r="910" spans="1:19" x14ac:dyDescent="0.2">
      <c r="A910" s="7" t="s">
        <v>2162</v>
      </c>
      <c r="B910" t="str">
        <f>IFERROR(VLOOKUP(A910,employee[],2,FALSE),"")</f>
        <v>Aarav Iyer</v>
      </c>
      <c r="C910" t="str">
        <f>IFERROR(VLOOKUP(A910,employee[],3,FALSE),"")</f>
        <v>aarav.iyer909@yahoo.com</v>
      </c>
      <c r="D910" t="str">
        <f>IFERROR(VLOOKUP(A910,employee[],4,FALSE),"")</f>
        <v>D004</v>
      </c>
      <c r="E910" t="str">
        <f>VLOOKUP(D910,department[],2,FALSE)</f>
        <v>Sales</v>
      </c>
      <c r="F910" t="str">
        <f>IFERROR(VLOOKUP(A910,employee[],5,FALSE),"")</f>
        <v>R005</v>
      </c>
      <c r="G910" t="str">
        <f>IFERROR(VLOOKUP(F910,job[],2,FALSE),"")</f>
        <v>Sales Executive</v>
      </c>
      <c r="H910" t="str">
        <f>IFERROR(VLOOKUP(A910,employee[],6,FALSE),"")</f>
        <v>L001</v>
      </c>
      <c r="I910" t="str">
        <f>IFERROR(VLOOKUP(H910,location[],2,FALSE),"")</f>
        <v>Delhi</v>
      </c>
      <c r="J910">
        <f>IFERROR(INDEX(sales[Monthly_Salary],MATCH(A910,sales[Employee_ID],0)),"")</f>
        <v>80000</v>
      </c>
      <c r="K910">
        <f>IFERROR(INDEX(sales[Salary_Hike_Percentage],MATCH(A910,sales[Employee_ID],0)),"")</f>
        <v>10</v>
      </c>
      <c r="L910">
        <f>IFERROR(INDEX(performance[Performance_Rating],MATCH(A910,performance[Employee_ID],0)),"")</f>
        <v>2.7</v>
      </c>
      <c r="M910">
        <f>IFERROR(INDEX(performance[Bonus_Percentage],MATCH(A910,performance[Employee_ID],0)),"")</f>
        <v>0.11</v>
      </c>
      <c r="N910" t="str">
        <f>IFERROR(INDEX(attendance[Status],MATCH(A910,attendance[Employee_ID],0)),"")</f>
        <v>Present</v>
      </c>
      <c r="O910">
        <f>IFERROR(INDEX(attendance[Working_Hours],MATCH(A910,attendance[Employee_ID],0)),"")</f>
        <v>9</v>
      </c>
      <c r="P910">
        <f>IFERROR(INDEX(attendance[Date],MATCH(A910,attendance[Employee_ID],0)),"")</f>
        <v>45658</v>
      </c>
      <c r="Q910">
        <f t="shared" si="42"/>
        <v>88000</v>
      </c>
      <c r="R910" t="str">
        <f t="shared" si="43"/>
        <v>Average</v>
      </c>
      <c r="S910">
        <f t="shared" si="44"/>
        <v>1</v>
      </c>
    </row>
    <row r="911" spans="1:19" x14ac:dyDescent="0.2">
      <c r="A911" s="6" t="s">
        <v>2164</v>
      </c>
      <c r="B911" t="str">
        <f>IFERROR(VLOOKUP(A911,employee[],2,FALSE),"")</f>
        <v>Ishita Kapoor</v>
      </c>
      <c r="C911" t="str">
        <f>IFERROR(VLOOKUP(A911,employee[],3,FALSE),"")</f>
        <v>ishita.kapoor910@outlook.com</v>
      </c>
      <c r="D911" t="str">
        <f>IFERROR(VLOOKUP(A911,employee[],4,FALSE),"")</f>
        <v>D005</v>
      </c>
      <c r="E911" t="str">
        <f>VLOOKUP(D911,department[],2,FALSE)</f>
        <v>Marketing</v>
      </c>
      <c r="F911" t="str">
        <f>IFERROR(VLOOKUP(A911,employee[],5,FALSE),"")</f>
        <v>R002</v>
      </c>
      <c r="G911" t="str">
        <f>IFERROR(VLOOKUP(F911,job[],2,FALSE),"")</f>
        <v>Data Analyst</v>
      </c>
      <c r="H911" t="str">
        <f>IFERROR(VLOOKUP(A911,employee[],6,FALSE),"")</f>
        <v>L002</v>
      </c>
      <c r="I911" t="str">
        <f>IFERROR(VLOOKUP(H911,location[],2,FALSE),"")</f>
        <v>Mumbai</v>
      </c>
      <c r="J911">
        <f>IFERROR(INDEX(sales[Monthly_Salary],MATCH(A911,sales[Employee_ID],0)),"")</f>
        <v>26000</v>
      </c>
      <c r="K911">
        <f>IFERROR(INDEX(sales[Salary_Hike_Percentage],MATCH(A911,sales[Employee_ID],0)),"")</f>
        <v>7</v>
      </c>
      <c r="L911">
        <f>IFERROR(INDEX(performance[Performance_Rating],MATCH(A911,performance[Employee_ID],0)),"")</f>
        <v>3.4</v>
      </c>
      <c r="M911">
        <f>IFERROR(INDEX(performance[Bonus_Percentage],MATCH(A911,performance[Employee_ID],0)),"")</f>
        <v>0.14000000000000001</v>
      </c>
      <c r="N911" t="str">
        <f>IFERROR(INDEX(attendance[Status],MATCH(A911,attendance[Employee_ID],0)),"")</f>
        <v>Present</v>
      </c>
      <c r="O911">
        <f>IFERROR(INDEX(attendance[Working_Hours],MATCH(A911,attendance[Employee_ID],0)),"")</f>
        <v>8.6</v>
      </c>
      <c r="P911">
        <f>IFERROR(INDEX(attendance[Date],MATCH(A911,attendance[Employee_ID],0)),"")</f>
        <v>45658</v>
      </c>
      <c r="Q911">
        <f t="shared" si="42"/>
        <v>27820</v>
      </c>
      <c r="R911" t="str">
        <f t="shared" si="43"/>
        <v>Average</v>
      </c>
      <c r="S911">
        <f t="shared" si="44"/>
        <v>1</v>
      </c>
    </row>
    <row r="912" spans="1:19" x14ac:dyDescent="0.2">
      <c r="A912" s="7" t="s">
        <v>2166</v>
      </c>
      <c r="B912" t="str">
        <f>IFERROR(VLOOKUP(A912,employee[],2,FALSE),"")</f>
        <v>Arjun Sharma</v>
      </c>
      <c r="C912" t="str">
        <f>IFERROR(VLOOKUP(A912,employee[],3,FALSE),"")</f>
        <v>arjun.sharma911@outlook.com</v>
      </c>
      <c r="D912" t="str">
        <f>IFERROR(VLOOKUP(A912,employee[],4,FALSE),"")</f>
        <v>D003</v>
      </c>
      <c r="E912" t="str">
        <f>VLOOKUP(D912,department[],2,FALSE)</f>
        <v>IT</v>
      </c>
      <c r="F912" t="str">
        <f>IFERROR(VLOOKUP(A912,employee[],5,FALSE),"")</f>
        <v>R002</v>
      </c>
      <c r="G912" t="str">
        <f>IFERROR(VLOOKUP(F912,job[],2,FALSE),"")</f>
        <v>Data Analyst</v>
      </c>
      <c r="H912" t="str">
        <f>IFERROR(VLOOKUP(A912,employee[],6,FALSE),"")</f>
        <v>L002</v>
      </c>
      <c r="I912" t="str">
        <f>IFERROR(VLOOKUP(H912,location[],2,FALSE),"")</f>
        <v>Mumbai</v>
      </c>
      <c r="J912">
        <f>IFERROR(INDEX(sales[Monthly_Salary],MATCH(A912,sales[Employee_ID],0)),"")</f>
        <v>56000</v>
      </c>
      <c r="K912">
        <f>IFERROR(INDEX(sales[Salary_Hike_Percentage],MATCH(A912,sales[Employee_ID],0)),"")</f>
        <v>7</v>
      </c>
      <c r="L912">
        <f>IFERROR(INDEX(performance[Performance_Rating],MATCH(A912,performance[Employee_ID],0)),"")</f>
        <v>4.9000000000000004</v>
      </c>
      <c r="M912">
        <f>IFERROR(INDEX(performance[Bonus_Percentage],MATCH(A912,performance[Employee_ID],0)),"")</f>
        <v>0.2</v>
      </c>
      <c r="N912" t="str">
        <f>IFERROR(INDEX(attendance[Status],MATCH(A912,attendance[Employee_ID],0)),"")</f>
        <v>Present</v>
      </c>
      <c r="O912">
        <f>IFERROR(INDEX(attendance[Working_Hours],MATCH(A912,attendance[Employee_ID],0)),"")</f>
        <v>7.3</v>
      </c>
      <c r="P912">
        <f>IFERROR(INDEX(attendance[Date],MATCH(A912,attendance[Employee_ID],0)),"")</f>
        <v>45658</v>
      </c>
      <c r="Q912">
        <f t="shared" si="42"/>
        <v>59920</v>
      </c>
      <c r="R912" t="str">
        <f t="shared" si="43"/>
        <v>Excellent</v>
      </c>
      <c r="S912">
        <f t="shared" si="44"/>
        <v>1</v>
      </c>
    </row>
    <row r="913" spans="1:19" x14ac:dyDescent="0.2">
      <c r="A913" s="6" t="s">
        <v>2168</v>
      </c>
      <c r="B913" t="str">
        <f>IFERROR(VLOOKUP(A913,employee[],2,FALSE),"")</f>
        <v>Sneha Singh</v>
      </c>
      <c r="C913" t="str">
        <f>IFERROR(VLOOKUP(A913,employee[],3,FALSE),"")</f>
        <v>sneha.singh912@gmail.com</v>
      </c>
      <c r="D913" t="str">
        <f>IFERROR(VLOOKUP(A913,employee[],4,FALSE),"")</f>
        <v>D005</v>
      </c>
      <c r="E913" t="str">
        <f>VLOOKUP(D913,department[],2,FALSE)</f>
        <v>Marketing</v>
      </c>
      <c r="F913" t="str">
        <f>IFERROR(VLOOKUP(A913,employee[],5,FALSE),"")</f>
        <v>R002</v>
      </c>
      <c r="G913" t="str">
        <f>IFERROR(VLOOKUP(F913,job[],2,FALSE),"")</f>
        <v>Data Analyst</v>
      </c>
      <c r="H913" t="str">
        <f>IFERROR(VLOOKUP(A913,employee[],6,FALSE),"")</f>
        <v>L001</v>
      </c>
      <c r="I913" t="str">
        <f>IFERROR(VLOOKUP(H913,location[],2,FALSE),"")</f>
        <v>Delhi</v>
      </c>
      <c r="J913">
        <f>IFERROR(INDEX(sales[Monthly_Salary],MATCH(A913,sales[Employee_ID],0)),"")</f>
        <v>61000</v>
      </c>
      <c r="K913">
        <f>IFERROR(INDEX(sales[Salary_Hike_Percentage],MATCH(A913,sales[Employee_ID],0)),"")</f>
        <v>10</v>
      </c>
      <c r="L913">
        <f>IFERROR(INDEX(performance[Performance_Rating],MATCH(A913,performance[Employee_ID],0)),"")</f>
        <v>2.6</v>
      </c>
      <c r="M913">
        <f>IFERROR(INDEX(performance[Bonus_Percentage],MATCH(A913,performance[Employee_ID],0)),"")</f>
        <v>0.1</v>
      </c>
      <c r="N913" t="str">
        <f>IFERROR(INDEX(attendance[Status],MATCH(A913,attendance[Employee_ID],0)),"")</f>
        <v>Present</v>
      </c>
      <c r="O913">
        <f>IFERROR(INDEX(attendance[Working_Hours],MATCH(A913,attendance[Employee_ID],0)),"")</f>
        <v>8.6999999999999993</v>
      </c>
      <c r="P913">
        <f>IFERROR(INDEX(attendance[Date],MATCH(A913,attendance[Employee_ID],0)),"")</f>
        <v>45658</v>
      </c>
      <c r="Q913">
        <f t="shared" si="42"/>
        <v>67100</v>
      </c>
      <c r="R913" t="str">
        <f t="shared" si="43"/>
        <v>Average</v>
      </c>
      <c r="S913">
        <f t="shared" si="44"/>
        <v>1</v>
      </c>
    </row>
    <row r="914" spans="1:19" x14ac:dyDescent="0.2">
      <c r="A914" s="7" t="s">
        <v>2170</v>
      </c>
      <c r="B914" t="str">
        <f>IFERROR(VLOOKUP(A914,employee[],2,FALSE),"")</f>
        <v>Nikhil Sharma</v>
      </c>
      <c r="C914" t="str">
        <f>IFERROR(VLOOKUP(A914,employee[],3,FALSE),"")</f>
        <v>nikhil.sharma913@yahoo.com</v>
      </c>
      <c r="D914" t="str">
        <f>IFERROR(VLOOKUP(A914,employee[],4,FALSE),"")</f>
        <v>D003</v>
      </c>
      <c r="E914" t="str">
        <f>VLOOKUP(D914,department[],2,FALSE)</f>
        <v>IT</v>
      </c>
      <c r="F914" t="str">
        <f>IFERROR(VLOOKUP(A914,employee[],5,FALSE),"")</f>
        <v>R002</v>
      </c>
      <c r="G914" t="str">
        <f>IFERROR(VLOOKUP(F914,job[],2,FALSE),"")</f>
        <v>Data Analyst</v>
      </c>
      <c r="H914" t="str">
        <f>IFERROR(VLOOKUP(A914,employee[],6,FALSE),"")</f>
        <v>L001</v>
      </c>
      <c r="I914" t="str">
        <f>IFERROR(VLOOKUP(H914,location[],2,FALSE),"")</f>
        <v>Delhi</v>
      </c>
      <c r="J914">
        <f>IFERROR(INDEX(sales[Monthly_Salary],MATCH(A914,sales[Employee_ID],0)),"")</f>
        <v>94000</v>
      </c>
      <c r="K914">
        <f>IFERROR(INDEX(sales[Salary_Hike_Percentage],MATCH(A914,sales[Employee_ID],0)),"")</f>
        <v>7</v>
      </c>
      <c r="L914">
        <f>IFERROR(INDEX(performance[Performance_Rating],MATCH(A914,performance[Employee_ID],0)),"")</f>
        <v>4.3</v>
      </c>
      <c r="M914">
        <f>IFERROR(INDEX(performance[Bonus_Percentage],MATCH(A914,performance[Employee_ID],0)),"")</f>
        <v>0.17</v>
      </c>
      <c r="N914" t="str">
        <f>IFERROR(INDEX(attendance[Status],MATCH(A914,attendance[Employee_ID],0)),"")</f>
        <v>Present</v>
      </c>
      <c r="O914">
        <f>IFERROR(INDEX(attendance[Working_Hours],MATCH(A914,attendance[Employee_ID],0)),"")</f>
        <v>7.9</v>
      </c>
      <c r="P914">
        <f>IFERROR(INDEX(attendance[Date],MATCH(A914,attendance[Employee_ID],0)),"")</f>
        <v>45658</v>
      </c>
      <c r="Q914">
        <f t="shared" si="42"/>
        <v>100580</v>
      </c>
      <c r="R914" t="str">
        <f t="shared" si="43"/>
        <v>Good</v>
      </c>
      <c r="S914">
        <f t="shared" si="44"/>
        <v>1</v>
      </c>
    </row>
    <row r="915" spans="1:19" x14ac:dyDescent="0.2">
      <c r="A915" s="6" t="s">
        <v>2172</v>
      </c>
      <c r="B915" t="str">
        <f>IFERROR(VLOOKUP(A915,employee[],2,FALSE),"")</f>
        <v>Aditya Kapoor</v>
      </c>
      <c r="C915" t="str">
        <f>IFERROR(VLOOKUP(A915,employee[],3,FALSE),"")</f>
        <v>aditya.kapoor914@outlook.com</v>
      </c>
      <c r="D915" t="str">
        <f>IFERROR(VLOOKUP(A915,employee[],4,FALSE),"")</f>
        <v>D001</v>
      </c>
      <c r="E915" t="str">
        <f>VLOOKUP(D915,department[],2,FALSE)</f>
        <v>HR</v>
      </c>
      <c r="F915" t="str">
        <f>IFERROR(VLOOKUP(A915,employee[],5,FALSE),"")</f>
        <v>R001</v>
      </c>
      <c r="G915" t="str">
        <f>IFERROR(VLOOKUP(F915,job[],2,FALSE),"")</f>
        <v>HR Executive</v>
      </c>
      <c r="H915" t="str">
        <f>IFERROR(VLOOKUP(A915,employee[],6,FALSE),"")</f>
        <v>L002</v>
      </c>
      <c r="I915" t="str">
        <f>IFERROR(VLOOKUP(H915,location[],2,FALSE),"")</f>
        <v>Mumbai</v>
      </c>
      <c r="J915">
        <f>IFERROR(INDEX(sales[Monthly_Salary],MATCH(A915,sales[Employee_ID],0)),"")</f>
        <v>94000</v>
      </c>
      <c r="K915">
        <f>IFERROR(INDEX(sales[Salary_Hike_Percentage],MATCH(A915,sales[Employee_ID],0)),"")</f>
        <v>10</v>
      </c>
      <c r="L915">
        <f>IFERROR(INDEX(performance[Performance_Rating],MATCH(A915,performance[Employee_ID],0)),"")</f>
        <v>2.8</v>
      </c>
      <c r="M915">
        <f>IFERROR(INDEX(performance[Bonus_Percentage],MATCH(A915,performance[Employee_ID],0)),"")</f>
        <v>0.11</v>
      </c>
      <c r="N915" t="str">
        <f>IFERROR(INDEX(attendance[Status],MATCH(A915,attendance[Employee_ID],0)),"")</f>
        <v>Present</v>
      </c>
      <c r="O915">
        <f>IFERROR(INDEX(attendance[Working_Hours],MATCH(A915,attendance[Employee_ID],0)),"")</f>
        <v>7.9</v>
      </c>
      <c r="P915">
        <f>IFERROR(INDEX(attendance[Date],MATCH(A915,attendance[Employee_ID],0)),"")</f>
        <v>45658</v>
      </c>
      <c r="Q915">
        <f t="shared" si="42"/>
        <v>103400.00000000001</v>
      </c>
      <c r="R915" t="str">
        <f t="shared" si="43"/>
        <v>Average</v>
      </c>
      <c r="S915">
        <f t="shared" si="44"/>
        <v>1</v>
      </c>
    </row>
    <row r="916" spans="1:19" x14ac:dyDescent="0.2">
      <c r="A916" s="7" t="s">
        <v>2174</v>
      </c>
      <c r="B916" t="str">
        <f>IFERROR(VLOOKUP(A916,employee[],2,FALSE),"")</f>
        <v>Riya Verma</v>
      </c>
      <c r="C916" t="str">
        <f>IFERROR(VLOOKUP(A916,employee[],3,FALSE),"")</f>
        <v>riya.verma915@outlook.com</v>
      </c>
      <c r="D916" t="str">
        <f>IFERROR(VLOOKUP(A916,employee[],4,FALSE),"")</f>
        <v>D002</v>
      </c>
      <c r="E916" t="str">
        <f>VLOOKUP(D916,department[],2,FALSE)</f>
        <v>Finance</v>
      </c>
      <c r="F916" t="str">
        <f>IFERROR(VLOOKUP(A916,employee[],5,FALSE),"")</f>
        <v>R004</v>
      </c>
      <c r="G916" t="str">
        <f>IFERROR(VLOOKUP(F916,job[],2,FALSE),"")</f>
        <v>Finance Manager</v>
      </c>
      <c r="H916" t="str">
        <f>IFERROR(VLOOKUP(A916,employee[],6,FALSE),"")</f>
        <v>L004</v>
      </c>
      <c r="I916" t="str">
        <f>IFERROR(VLOOKUP(H916,location[],2,FALSE),"")</f>
        <v>Hyderabad</v>
      </c>
      <c r="J916">
        <f>IFERROR(INDEX(sales[Monthly_Salary],MATCH(A916,sales[Employee_ID],0)),"")</f>
        <v>83000</v>
      </c>
      <c r="K916">
        <f>IFERROR(INDEX(sales[Salary_Hike_Percentage],MATCH(A916,sales[Employee_ID],0)),"")</f>
        <v>3</v>
      </c>
      <c r="L916">
        <f>IFERROR(INDEX(performance[Performance_Rating],MATCH(A916,performance[Employee_ID],0)),"")</f>
        <v>3.9</v>
      </c>
      <c r="M916">
        <f>IFERROR(INDEX(performance[Bonus_Percentage],MATCH(A916,performance[Employee_ID],0)),"")</f>
        <v>0.16</v>
      </c>
      <c r="N916" t="str">
        <f>IFERROR(INDEX(attendance[Status],MATCH(A916,attendance[Employee_ID],0)),"")</f>
        <v>Present</v>
      </c>
      <c r="O916">
        <f>IFERROR(INDEX(attendance[Working_Hours],MATCH(A916,attendance[Employee_ID],0)),"")</f>
        <v>7.6</v>
      </c>
      <c r="P916">
        <f>IFERROR(INDEX(attendance[Date],MATCH(A916,attendance[Employee_ID],0)),"")</f>
        <v>45658</v>
      </c>
      <c r="Q916">
        <f t="shared" si="42"/>
        <v>85490</v>
      </c>
      <c r="R916" t="str">
        <f t="shared" si="43"/>
        <v>Good</v>
      </c>
      <c r="S916">
        <f t="shared" si="44"/>
        <v>1</v>
      </c>
    </row>
    <row r="917" spans="1:19" x14ac:dyDescent="0.2">
      <c r="A917" s="6" t="s">
        <v>2176</v>
      </c>
      <c r="B917" t="str">
        <f>IFERROR(VLOOKUP(A917,employee[],2,FALSE),"")</f>
        <v>Aditya Nair</v>
      </c>
      <c r="C917" t="str">
        <f>IFERROR(VLOOKUP(A917,employee[],3,FALSE),"")</f>
        <v>aditya.nair916@gmail.com</v>
      </c>
      <c r="D917" t="str">
        <f>IFERROR(VLOOKUP(A917,employee[],4,FALSE),"")</f>
        <v>D003</v>
      </c>
      <c r="E917" t="str">
        <f>VLOOKUP(D917,department[],2,FALSE)</f>
        <v>IT</v>
      </c>
      <c r="F917" t="str">
        <f>IFERROR(VLOOKUP(A917,employee[],5,FALSE),"")</f>
        <v>R002</v>
      </c>
      <c r="G917" t="str">
        <f>IFERROR(VLOOKUP(F917,job[],2,FALSE),"")</f>
        <v>Data Analyst</v>
      </c>
      <c r="H917" t="str">
        <f>IFERROR(VLOOKUP(A917,employee[],6,FALSE),"")</f>
        <v>L001</v>
      </c>
      <c r="I917" t="str">
        <f>IFERROR(VLOOKUP(H917,location[],2,FALSE),"")</f>
        <v>Delhi</v>
      </c>
      <c r="J917">
        <f>IFERROR(INDEX(sales[Monthly_Salary],MATCH(A917,sales[Employee_ID],0)),"")</f>
        <v>79000</v>
      </c>
      <c r="K917">
        <f>IFERROR(INDEX(sales[Salary_Hike_Percentage],MATCH(A917,sales[Employee_ID],0)),"")</f>
        <v>5</v>
      </c>
      <c r="L917">
        <f>IFERROR(INDEX(performance[Performance_Rating],MATCH(A917,performance[Employee_ID],0)),"")</f>
        <v>2.7</v>
      </c>
      <c r="M917">
        <f>IFERROR(INDEX(performance[Bonus_Percentage],MATCH(A917,performance[Employee_ID],0)),"")</f>
        <v>0.11</v>
      </c>
      <c r="N917" t="str">
        <f>IFERROR(INDEX(attendance[Status],MATCH(A917,attendance[Employee_ID],0)),"")</f>
        <v>Present</v>
      </c>
      <c r="O917">
        <f>IFERROR(INDEX(attendance[Working_Hours],MATCH(A917,attendance[Employee_ID],0)),"")</f>
        <v>7.9</v>
      </c>
      <c r="P917">
        <f>IFERROR(INDEX(attendance[Date],MATCH(A917,attendance[Employee_ID],0)),"")</f>
        <v>45658</v>
      </c>
      <c r="Q917">
        <f t="shared" si="42"/>
        <v>82950</v>
      </c>
      <c r="R917" t="str">
        <f t="shared" si="43"/>
        <v>Average</v>
      </c>
      <c r="S917">
        <f t="shared" si="44"/>
        <v>1</v>
      </c>
    </row>
    <row r="918" spans="1:19" x14ac:dyDescent="0.2">
      <c r="A918" s="7" t="s">
        <v>2178</v>
      </c>
      <c r="B918" t="str">
        <f>IFERROR(VLOOKUP(A918,employee[],2,FALSE),"")</f>
        <v>Ishita Verma</v>
      </c>
      <c r="C918" t="str">
        <f>IFERROR(VLOOKUP(A918,employee[],3,FALSE),"")</f>
        <v>ishita.verma917@gmail.com</v>
      </c>
      <c r="D918" t="str">
        <f>IFERROR(VLOOKUP(A918,employee[],4,FALSE),"")</f>
        <v>D002</v>
      </c>
      <c r="E918" t="str">
        <f>VLOOKUP(D918,department[],2,FALSE)</f>
        <v>Finance</v>
      </c>
      <c r="F918" t="str">
        <f>IFERROR(VLOOKUP(A918,employee[],5,FALSE),"")</f>
        <v>R004</v>
      </c>
      <c r="G918" t="str">
        <f>IFERROR(VLOOKUP(F918,job[],2,FALSE),"")</f>
        <v>Finance Manager</v>
      </c>
      <c r="H918" t="str">
        <f>IFERROR(VLOOKUP(A918,employee[],6,FALSE),"")</f>
        <v>L004</v>
      </c>
      <c r="I918" t="str">
        <f>IFERROR(VLOOKUP(H918,location[],2,FALSE),"")</f>
        <v>Hyderabad</v>
      </c>
      <c r="J918">
        <f>IFERROR(INDEX(sales[Monthly_Salary],MATCH(A918,sales[Employee_ID],0)),"")</f>
        <v>91000</v>
      </c>
      <c r="K918">
        <f>IFERROR(INDEX(sales[Salary_Hike_Percentage],MATCH(A918,sales[Employee_ID],0)),"")</f>
        <v>7</v>
      </c>
      <c r="L918">
        <f>IFERROR(INDEX(performance[Performance_Rating],MATCH(A918,performance[Employee_ID],0)),"")</f>
        <v>4.2</v>
      </c>
      <c r="M918">
        <f>IFERROR(INDEX(performance[Bonus_Percentage],MATCH(A918,performance[Employee_ID],0)),"")</f>
        <v>0.17</v>
      </c>
      <c r="N918" t="str">
        <f>IFERROR(INDEX(attendance[Status],MATCH(A918,attendance[Employee_ID],0)),"")</f>
        <v>Present</v>
      </c>
      <c r="O918">
        <f>IFERROR(INDEX(attendance[Working_Hours],MATCH(A918,attendance[Employee_ID],0)),"")</f>
        <v>8.3000000000000007</v>
      </c>
      <c r="P918">
        <f>IFERROR(INDEX(attendance[Date],MATCH(A918,attendance[Employee_ID],0)),"")</f>
        <v>45658</v>
      </c>
      <c r="Q918">
        <f t="shared" si="42"/>
        <v>97370</v>
      </c>
      <c r="R918" t="str">
        <f t="shared" si="43"/>
        <v>Good</v>
      </c>
      <c r="S918">
        <f t="shared" si="44"/>
        <v>1</v>
      </c>
    </row>
    <row r="919" spans="1:19" x14ac:dyDescent="0.2">
      <c r="A919" s="6" t="s">
        <v>2180</v>
      </c>
      <c r="B919" t="str">
        <f>IFERROR(VLOOKUP(A919,employee[],2,FALSE),"")</f>
        <v>Sanya Reddy</v>
      </c>
      <c r="C919" t="str">
        <f>IFERROR(VLOOKUP(A919,employee[],3,FALSE),"")</f>
        <v>sanya.reddy918@outlook.com</v>
      </c>
      <c r="D919" t="str">
        <f>IFERROR(VLOOKUP(A919,employee[],4,FALSE),"")</f>
        <v>D002</v>
      </c>
      <c r="E919" t="str">
        <f>VLOOKUP(D919,department[],2,FALSE)</f>
        <v>Finance</v>
      </c>
      <c r="F919" t="str">
        <f>IFERROR(VLOOKUP(A919,employee[],5,FALSE),"")</f>
        <v>R004</v>
      </c>
      <c r="G919" t="str">
        <f>IFERROR(VLOOKUP(F919,job[],2,FALSE),"")</f>
        <v>Finance Manager</v>
      </c>
      <c r="H919" t="str">
        <f>IFERROR(VLOOKUP(A919,employee[],6,FALSE),"")</f>
        <v>L002</v>
      </c>
      <c r="I919" t="str">
        <f>IFERROR(VLOOKUP(H919,location[],2,FALSE),"")</f>
        <v>Mumbai</v>
      </c>
      <c r="J919">
        <f>IFERROR(INDEX(sales[Monthly_Salary],MATCH(A919,sales[Employee_ID],0)),"")</f>
        <v>43000</v>
      </c>
      <c r="K919">
        <f>IFERROR(INDEX(sales[Salary_Hike_Percentage],MATCH(A919,sales[Employee_ID],0)),"")</f>
        <v>7</v>
      </c>
      <c r="L919">
        <f>IFERROR(INDEX(performance[Performance_Rating],MATCH(A919,performance[Employee_ID],0)),"")</f>
        <v>3.1</v>
      </c>
      <c r="M919">
        <f>IFERROR(INDEX(performance[Bonus_Percentage],MATCH(A919,performance[Employee_ID],0)),"")</f>
        <v>0.12</v>
      </c>
      <c r="N919" t="str">
        <f>IFERROR(INDEX(attendance[Status],MATCH(A919,attendance[Employee_ID],0)),"")</f>
        <v>Present</v>
      </c>
      <c r="O919">
        <f>IFERROR(INDEX(attendance[Working_Hours],MATCH(A919,attendance[Employee_ID],0)),"")</f>
        <v>8.5</v>
      </c>
      <c r="P919">
        <f>IFERROR(INDEX(attendance[Date],MATCH(A919,attendance[Employee_ID],0)),"")</f>
        <v>45658</v>
      </c>
      <c r="Q919">
        <f t="shared" si="42"/>
        <v>46010</v>
      </c>
      <c r="R919" t="str">
        <f t="shared" si="43"/>
        <v>Average</v>
      </c>
      <c r="S919">
        <f t="shared" si="44"/>
        <v>1</v>
      </c>
    </row>
    <row r="920" spans="1:19" x14ac:dyDescent="0.2">
      <c r="A920" s="7" t="s">
        <v>2182</v>
      </c>
      <c r="B920" t="str">
        <f>IFERROR(VLOOKUP(A920,employee[],2,FALSE),"")</f>
        <v>Vivaan Nair</v>
      </c>
      <c r="C920" t="str">
        <f>IFERROR(VLOOKUP(A920,employee[],3,FALSE),"")</f>
        <v>vivaan.nair919@yahoo.com</v>
      </c>
      <c r="D920" t="str">
        <f>IFERROR(VLOOKUP(A920,employee[],4,FALSE),"")</f>
        <v>D003</v>
      </c>
      <c r="E920" t="str">
        <f>VLOOKUP(D920,department[],2,FALSE)</f>
        <v>IT</v>
      </c>
      <c r="F920" t="str">
        <f>IFERROR(VLOOKUP(A920,employee[],5,FALSE),"")</f>
        <v>R002</v>
      </c>
      <c r="G920" t="str">
        <f>IFERROR(VLOOKUP(F920,job[],2,FALSE),"")</f>
        <v>Data Analyst</v>
      </c>
      <c r="H920" t="str">
        <f>IFERROR(VLOOKUP(A920,employee[],6,FALSE),"")</f>
        <v>L003</v>
      </c>
      <c r="I920" t="str">
        <f>IFERROR(VLOOKUP(H920,location[],2,FALSE),"")</f>
        <v>Bengaluru</v>
      </c>
      <c r="J920">
        <f>IFERROR(INDEX(sales[Monthly_Salary],MATCH(A920,sales[Employee_ID],0)),"")</f>
        <v>26000</v>
      </c>
      <c r="K920">
        <f>IFERROR(INDEX(sales[Salary_Hike_Percentage],MATCH(A920,sales[Employee_ID],0)),"")</f>
        <v>7</v>
      </c>
      <c r="L920">
        <f>IFERROR(INDEX(performance[Performance_Rating],MATCH(A920,performance[Employee_ID],0)),"")</f>
        <v>3.2</v>
      </c>
      <c r="M920">
        <f>IFERROR(INDEX(performance[Bonus_Percentage],MATCH(A920,performance[Employee_ID],0)),"")</f>
        <v>0.13</v>
      </c>
      <c r="N920" t="str">
        <f>IFERROR(INDEX(attendance[Status],MATCH(A920,attendance[Employee_ID],0)),"")</f>
        <v>Present</v>
      </c>
      <c r="O920">
        <f>IFERROR(INDEX(attendance[Working_Hours],MATCH(A920,attendance[Employee_ID],0)),"")</f>
        <v>7.6</v>
      </c>
      <c r="P920">
        <f>IFERROR(INDEX(attendance[Date],MATCH(A920,attendance[Employee_ID],0)),"")</f>
        <v>45658</v>
      </c>
      <c r="Q920">
        <f t="shared" si="42"/>
        <v>27820</v>
      </c>
      <c r="R920" t="str">
        <f t="shared" si="43"/>
        <v>Average</v>
      </c>
      <c r="S920">
        <f t="shared" si="44"/>
        <v>1</v>
      </c>
    </row>
    <row r="921" spans="1:19" x14ac:dyDescent="0.2">
      <c r="A921" s="6" t="s">
        <v>2184</v>
      </c>
      <c r="B921" t="str">
        <f>IFERROR(VLOOKUP(A921,employee[],2,FALSE),"")</f>
        <v>Rohan Patel</v>
      </c>
      <c r="C921" t="str">
        <f>IFERROR(VLOOKUP(A921,employee[],3,FALSE),"")</f>
        <v>rohan.patel920@outlook.com</v>
      </c>
      <c r="D921" t="str">
        <f>IFERROR(VLOOKUP(A921,employee[],4,FALSE),"")</f>
        <v>D003</v>
      </c>
      <c r="E921" t="str">
        <f>VLOOKUP(D921,department[],2,FALSE)</f>
        <v>IT</v>
      </c>
      <c r="F921" t="str">
        <f>IFERROR(VLOOKUP(A921,employee[],5,FALSE),"")</f>
        <v>R003</v>
      </c>
      <c r="G921" t="str">
        <f>IFERROR(VLOOKUP(F921,job[],2,FALSE),"")</f>
        <v>Software Engineer</v>
      </c>
      <c r="H921" t="str">
        <f>IFERROR(VLOOKUP(A921,employee[],6,FALSE),"")</f>
        <v>L001</v>
      </c>
      <c r="I921" t="str">
        <f>IFERROR(VLOOKUP(H921,location[],2,FALSE),"")</f>
        <v>Delhi</v>
      </c>
      <c r="J921">
        <f>IFERROR(INDEX(sales[Monthly_Salary],MATCH(A921,sales[Employee_ID],0)),"")</f>
        <v>101000</v>
      </c>
      <c r="K921">
        <f>IFERROR(INDEX(sales[Salary_Hike_Percentage],MATCH(A921,sales[Employee_ID],0)),"")</f>
        <v>3</v>
      </c>
      <c r="L921">
        <f>IFERROR(INDEX(performance[Performance_Rating],MATCH(A921,performance[Employee_ID],0)),"")</f>
        <v>3.3</v>
      </c>
      <c r="M921">
        <f>IFERROR(INDEX(performance[Bonus_Percentage],MATCH(A921,performance[Employee_ID],0)),"")</f>
        <v>0.13</v>
      </c>
      <c r="N921" t="str">
        <f>IFERROR(INDEX(attendance[Status],MATCH(A921,attendance[Employee_ID],0)),"")</f>
        <v>Present</v>
      </c>
      <c r="O921">
        <f>IFERROR(INDEX(attendance[Working_Hours],MATCH(A921,attendance[Employee_ID],0)),"")</f>
        <v>8.6999999999999993</v>
      </c>
      <c r="P921">
        <f>IFERROR(INDEX(attendance[Date],MATCH(A921,attendance[Employee_ID],0)),"")</f>
        <v>45658</v>
      </c>
      <c r="Q921">
        <f t="shared" si="42"/>
        <v>104030</v>
      </c>
      <c r="R921" t="str">
        <f t="shared" si="43"/>
        <v>Average</v>
      </c>
      <c r="S921">
        <f t="shared" si="44"/>
        <v>1</v>
      </c>
    </row>
    <row r="922" spans="1:19" x14ac:dyDescent="0.2">
      <c r="A922" s="7" t="s">
        <v>2186</v>
      </c>
      <c r="B922" t="str">
        <f>IFERROR(VLOOKUP(A922,employee[],2,FALSE),"")</f>
        <v>Aman Verma</v>
      </c>
      <c r="C922" t="str">
        <f>IFERROR(VLOOKUP(A922,employee[],3,FALSE),"")</f>
        <v>aman.verma921@yahoo.com</v>
      </c>
      <c r="D922" t="str">
        <f>IFERROR(VLOOKUP(A922,employee[],4,FALSE),"")</f>
        <v>D003</v>
      </c>
      <c r="E922" t="str">
        <f>VLOOKUP(D922,department[],2,FALSE)</f>
        <v>IT</v>
      </c>
      <c r="F922" t="str">
        <f>IFERROR(VLOOKUP(A922,employee[],5,FALSE),"")</f>
        <v>R002</v>
      </c>
      <c r="G922" t="str">
        <f>IFERROR(VLOOKUP(F922,job[],2,FALSE),"")</f>
        <v>Data Analyst</v>
      </c>
      <c r="H922" t="str">
        <f>IFERROR(VLOOKUP(A922,employee[],6,FALSE),"")</f>
        <v>L003</v>
      </c>
      <c r="I922" t="str">
        <f>IFERROR(VLOOKUP(H922,location[],2,FALSE),"")</f>
        <v>Bengaluru</v>
      </c>
      <c r="J922">
        <f>IFERROR(INDEX(sales[Monthly_Salary],MATCH(A922,sales[Employee_ID],0)),"")</f>
        <v>91000</v>
      </c>
      <c r="K922">
        <f>IFERROR(INDEX(sales[Salary_Hike_Percentage],MATCH(A922,sales[Employee_ID],0)),"")</f>
        <v>10</v>
      </c>
      <c r="L922">
        <f>IFERROR(INDEX(performance[Performance_Rating],MATCH(A922,performance[Employee_ID],0)),"")</f>
        <v>3.7</v>
      </c>
      <c r="M922">
        <f>IFERROR(INDEX(performance[Bonus_Percentage],MATCH(A922,performance[Employee_ID],0)),"")</f>
        <v>0.15</v>
      </c>
      <c r="N922" t="str">
        <f>IFERROR(INDEX(attendance[Status],MATCH(A922,attendance[Employee_ID],0)),"")</f>
        <v>Present</v>
      </c>
      <c r="O922">
        <f>IFERROR(INDEX(attendance[Working_Hours],MATCH(A922,attendance[Employee_ID],0)),"")</f>
        <v>7.2</v>
      </c>
      <c r="P922">
        <f>IFERROR(INDEX(attendance[Date],MATCH(A922,attendance[Employee_ID],0)),"")</f>
        <v>45658</v>
      </c>
      <c r="Q922">
        <f t="shared" si="42"/>
        <v>100100.00000000001</v>
      </c>
      <c r="R922" t="str">
        <f t="shared" si="43"/>
        <v>Good</v>
      </c>
      <c r="S922">
        <f t="shared" si="44"/>
        <v>1</v>
      </c>
    </row>
    <row r="923" spans="1:19" x14ac:dyDescent="0.2">
      <c r="A923" s="6" t="s">
        <v>2188</v>
      </c>
      <c r="B923" t="str">
        <f>IFERROR(VLOOKUP(A923,employee[],2,FALSE),"")</f>
        <v>Neha Sharma</v>
      </c>
      <c r="C923" t="str">
        <f>IFERROR(VLOOKUP(A923,employee[],3,FALSE),"")</f>
        <v>neha.sharma922@yahoo.com</v>
      </c>
      <c r="D923" t="str">
        <f>IFERROR(VLOOKUP(A923,employee[],4,FALSE),"")</f>
        <v>D001</v>
      </c>
      <c r="E923" t="str">
        <f>VLOOKUP(D923,department[],2,FALSE)</f>
        <v>HR</v>
      </c>
      <c r="F923" t="str">
        <f>IFERROR(VLOOKUP(A923,employee[],5,FALSE),"")</f>
        <v>R001</v>
      </c>
      <c r="G923" t="str">
        <f>IFERROR(VLOOKUP(F923,job[],2,FALSE),"")</f>
        <v>HR Executive</v>
      </c>
      <c r="H923" t="str">
        <f>IFERROR(VLOOKUP(A923,employee[],6,FALSE),"")</f>
        <v>L002</v>
      </c>
      <c r="I923" t="str">
        <f>IFERROR(VLOOKUP(H923,location[],2,FALSE),"")</f>
        <v>Mumbai</v>
      </c>
      <c r="J923">
        <f>IFERROR(INDEX(sales[Monthly_Salary],MATCH(A923,sales[Employee_ID],0)),"")</f>
        <v>72000</v>
      </c>
      <c r="K923">
        <f>IFERROR(INDEX(sales[Salary_Hike_Percentage],MATCH(A923,sales[Employee_ID],0)),"")</f>
        <v>3</v>
      </c>
      <c r="L923">
        <f>IFERROR(INDEX(performance[Performance_Rating],MATCH(A923,performance[Employee_ID],0)),"")</f>
        <v>3.1</v>
      </c>
      <c r="M923">
        <f>IFERROR(INDEX(performance[Bonus_Percentage],MATCH(A923,performance[Employee_ID],0)),"")</f>
        <v>0.12</v>
      </c>
      <c r="N923" t="str">
        <f>IFERROR(INDEX(attendance[Status],MATCH(A923,attendance[Employee_ID],0)),"")</f>
        <v>Present</v>
      </c>
      <c r="O923">
        <f>IFERROR(INDEX(attendance[Working_Hours],MATCH(A923,attendance[Employee_ID],0)),"")</f>
        <v>8.1</v>
      </c>
      <c r="P923">
        <f>IFERROR(INDEX(attendance[Date],MATCH(A923,attendance[Employee_ID],0)),"")</f>
        <v>45658</v>
      </c>
      <c r="Q923">
        <f t="shared" si="42"/>
        <v>74160</v>
      </c>
      <c r="R923" t="str">
        <f t="shared" si="43"/>
        <v>Average</v>
      </c>
      <c r="S923">
        <f t="shared" si="44"/>
        <v>1</v>
      </c>
    </row>
    <row r="924" spans="1:19" x14ac:dyDescent="0.2">
      <c r="A924" s="7" t="s">
        <v>2190</v>
      </c>
      <c r="B924" t="str">
        <f>IFERROR(VLOOKUP(A924,employee[],2,FALSE),"")</f>
        <v>Arjun Gupta</v>
      </c>
      <c r="C924" t="str">
        <f>IFERROR(VLOOKUP(A924,employee[],3,FALSE),"")</f>
        <v>arjun.gupta923@yahoo.com</v>
      </c>
      <c r="D924" t="str">
        <f>IFERROR(VLOOKUP(A924,employee[],4,FALSE),"")</f>
        <v>D001</v>
      </c>
      <c r="E924" t="str">
        <f>VLOOKUP(D924,department[],2,FALSE)</f>
        <v>HR</v>
      </c>
      <c r="F924" t="str">
        <f>IFERROR(VLOOKUP(A924,employee[],5,FALSE),"")</f>
        <v>R001</v>
      </c>
      <c r="G924" t="str">
        <f>IFERROR(VLOOKUP(F924,job[],2,FALSE),"")</f>
        <v>HR Executive</v>
      </c>
      <c r="H924" t="str">
        <f>IFERROR(VLOOKUP(A924,employee[],6,FALSE),"")</f>
        <v>L003</v>
      </c>
      <c r="I924" t="str">
        <f>IFERROR(VLOOKUP(H924,location[],2,FALSE),"")</f>
        <v>Bengaluru</v>
      </c>
      <c r="J924">
        <f>IFERROR(INDEX(sales[Monthly_Salary],MATCH(A924,sales[Employee_ID],0)),"")</f>
        <v>59000</v>
      </c>
      <c r="K924">
        <f>IFERROR(INDEX(sales[Salary_Hike_Percentage],MATCH(A924,sales[Employee_ID],0)),"")</f>
        <v>3</v>
      </c>
      <c r="L924">
        <f>IFERROR(INDEX(performance[Performance_Rating],MATCH(A924,performance[Employee_ID],0)),"")</f>
        <v>3.2</v>
      </c>
      <c r="M924">
        <f>IFERROR(INDEX(performance[Bonus_Percentage],MATCH(A924,performance[Employee_ID],0)),"")</f>
        <v>0.13</v>
      </c>
      <c r="N924" t="str">
        <f>IFERROR(INDEX(attendance[Status],MATCH(A924,attendance[Employee_ID],0)),"")</f>
        <v>Present</v>
      </c>
      <c r="O924">
        <f>IFERROR(INDEX(attendance[Working_Hours],MATCH(A924,attendance[Employee_ID],0)),"")</f>
        <v>7.1</v>
      </c>
      <c r="P924">
        <f>IFERROR(INDEX(attendance[Date],MATCH(A924,attendance[Employee_ID],0)),"")</f>
        <v>45658</v>
      </c>
      <c r="Q924">
        <f t="shared" si="42"/>
        <v>60770</v>
      </c>
      <c r="R924" t="str">
        <f t="shared" si="43"/>
        <v>Average</v>
      </c>
      <c r="S924">
        <f t="shared" si="44"/>
        <v>1</v>
      </c>
    </row>
    <row r="925" spans="1:19" x14ac:dyDescent="0.2">
      <c r="A925" s="6" t="s">
        <v>2192</v>
      </c>
      <c r="B925" t="str">
        <f>IFERROR(VLOOKUP(A925,employee[],2,FALSE),"")</f>
        <v>Ananya Kapoor</v>
      </c>
      <c r="C925" t="str">
        <f>IFERROR(VLOOKUP(A925,employee[],3,FALSE),"")</f>
        <v>ananya.kapoor924@yahoo.com</v>
      </c>
      <c r="D925" t="str">
        <f>IFERROR(VLOOKUP(A925,employee[],4,FALSE),"")</f>
        <v>D003</v>
      </c>
      <c r="E925" t="str">
        <f>VLOOKUP(D925,department[],2,FALSE)</f>
        <v>IT</v>
      </c>
      <c r="F925" t="str">
        <f>IFERROR(VLOOKUP(A925,employee[],5,FALSE),"")</f>
        <v>R002</v>
      </c>
      <c r="G925" t="str">
        <f>IFERROR(VLOOKUP(F925,job[],2,FALSE),"")</f>
        <v>Data Analyst</v>
      </c>
      <c r="H925" t="str">
        <f>IFERROR(VLOOKUP(A925,employee[],6,FALSE),"")</f>
        <v>L001</v>
      </c>
      <c r="I925" t="str">
        <f>IFERROR(VLOOKUP(H925,location[],2,FALSE),"")</f>
        <v>Delhi</v>
      </c>
      <c r="J925">
        <f>IFERROR(INDEX(sales[Monthly_Salary],MATCH(A925,sales[Employee_ID],0)),"")</f>
        <v>47000</v>
      </c>
      <c r="K925">
        <f>IFERROR(INDEX(sales[Salary_Hike_Percentage],MATCH(A925,sales[Employee_ID],0)),"")</f>
        <v>5</v>
      </c>
      <c r="L925">
        <f>IFERROR(INDEX(performance[Performance_Rating],MATCH(A925,performance[Employee_ID],0)),"")</f>
        <v>3.7</v>
      </c>
      <c r="M925">
        <f>IFERROR(INDEX(performance[Bonus_Percentage],MATCH(A925,performance[Employee_ID],0)),"")</f>
        <v>0.15</v>
      </c>
      <c r="N925" t="str">
        <f>IFERROR(INDEX(attendance[Status],MATCH(A925,attendance[Employee_ID],0)),"")</f>
        <v>Present</v>
      </c>
      <c r="O925">
        <f>IFERROR(INDEX(attendance[Working_Hours],MATCH(A925,attendance[Employee_ID],0)),"")</f>
        <v>7.3</v>
      </c>
      <c r="P925">
        <f>IFERROR(INDEX(attendance[Date],MATCH(A925,attendance[Employee_ID],0)),"")</f>
        <v>45658</v>
      </c>
      <c r="Q925">
        <f t="shared" si="42"/>
        <v>49350</v>
      </c>
      <c r="R925" t="str">
        <f t="shared" si="43"/>
        <v>Good</v>
      </c>
      <c r="S925">
        <f t="shared" si="44"/>
        <v>1</v>
      </c>
    </row>
    <row r="926" spans="1:19" x14ac:dyDescent="0.2">
      <c r="A926" s="7" t="s">
        <v>2194</v>
      </c>
      <c r="B926" t="str">
        <f>IFERROR(VLOOKUP(A926,employee[],2,FALSE),"")</f>
        <v>Neha Mehta</v>
      </c>
      <c r="C926" t="str">
        <f>IFERROR(VLOOKUP(A926,employee[],3,FALSE),"")</f>
        <v>neha.mehta925@outlook.com</v>
      </c>
      <c r="D926" t="str">
        <f>IFERROR(VLOOKUP(A926,employee[],4,FALSE),"")</f>
        <v>D003</v>
      </c>
      <c r="E926" t="str">
        <f>VLOOKUP(D926,department[],2,FALSE)</f>
        <v>IT</v>
      </c>
      <c r="F926" t="str">
        <f>IFERROR(VLOOKUP(A926,employee[],5,FALSE),"")</f>
        <v>R002</v>
      </c>
      <c r="G926" t="str">
        <f>IFERROR(VLOOKUP(F926,job[],2,FALSE),"")</f>
        <v>Data Analyst</v>
      </c>
      <c r="H926" t="str">
        <f>IFERROR(VLOOKUP(A926,employee[],6,FALSE),"")</f>
        <v>L001</v>
      </c>
      <c r="I926" t="str">
        <f>IFERROR(VLOOKUP(H926,location[],2,FALSE),"")</f>
        <v>Delhi</v>
      </c>
      <c r="J926">
        <f>IFERROR(INDEX(sales[Monthly_Salary],MATCH(A926,sales[Employee_ID],0)),"")</f>
        <v>43000</v>
      </c>
      <c r="K926">
        <f>IFERROR(INDEX(sales[Salary_Hike_Percentage],MATCH(A926,sales[Employee_ID],0)),"")</f>
        <v>12</v>
      </c>
      <c r="L926">
        <f>IFERROR(INDEX(performance[Performance_Rating],MATCH(A926,performance[Employee_ID],0)),"")</f>
        <v>4.8</v>
      </c>
      <c r="M926">
        <f>IFERROR(INDEX(performance[Bonus_Percentage],MATCH(A926,performance[Employee_ID],0)),"")</f>
        <v>0.19</v>
      </c>
      <c r="N926" t="str">
        <f>IFERROR(INDEX(attendance[Status],MATCH(A926,attendance[Employee_ID],0)),"")</f>
        <v>Present</v>
      </c>
      <c r="O926">
        <f>IFERROR(INDEX(attendance[Working_Hours],MATCH(A926,attendance[Employee_ID],0)),"")</f>
        <v>7</v>
      </c>
      <c r="P926">
        <f>IFERROR(INDEX(attendance[Date],MATCH(A926,attendance[Employee_ID],0)),"")</f>
        <v>45658</v>
      </c>
      <c r="Q926">
        <f t="shared" si="42"/>
        <v>48160.000000000007</v>
      </c>
      <c r="R926" t="str">
        <f t="shared" si="43"/>
        <v>Excellent</v>
      </c>
      <c r="S926">
        <f t="shared" si="44"/>
        <v>1</v>
      </c>
    </row>
    <row r="927" spans="1:19" x14ac:dyDescent="0.2">
      <c r="A927" s="6" t="s">
        <v>2196</v>
      </c>
      <c r="B927" t="str">
        <f>IFERROR(VLOOKUP(A927,employee[],2,FALSE),"")</f>
        <v>Aisha Singh</v>
      </c>
      <c r="C927" t="str">
        <f>IFERROR(VLOOKUP(A927,employee[],3,FALSE),"")</f>
        <v>aisha.singh926@gmail.com</v>
      </c>
      <c r="D927" t="str">
        <f>IFERROR(VLOOKUP(A927,employee[],4,FALSE),"")</f>
        <v>D002</v>
      </c>
      <c r="E927" t="str">
        <f>VLOOKUP(D927,department[],2,FALSE)</f>
        <v>Finance</v>
      </c>
      <c r="F927" t="str">
        <f>IFERROR(VLOOKUP(A927,employee[],5,FALSE),"")</f>
        <v>R004</v>
      </c>
      <c r="G927" t="str">
        <f>IFERROR(VLOOKUP(F927,job[],2,FALSE),"")</f>
        <v>Finance Manager</v>
      </c>
      <c r="H927" t="str">
        <f>IFERROR(VLOOKUP(A927,employee[],6,FALSE),"")</f>
        <v>L002</v>
      </c>
      <c r="I927" t="str">
        <f>IFERROR(VLOOKUP(H927,location[],2,FALSE),"")</f>
        <v>Mumbai</v>
      </c>
      <c r="J927">
        <f>IFERROR(INDEX(sales[Monthly_Salary],MATCH(A927,sales[Employee_ID],0)),"")</f>
        <v>60000</v>
      </c>
      <c r="K927">
        <f>IFERROR(INDEX(sales[Salary_Hike_Percentage],MATCH(A927,sales[Employee_ID],0)),"")</f>
        <v>3</v>
      </c>
      <c r="L927">
        <f>IFERROR(INDEX(performance[Performance_Rating],MATCH(A927,performance[Employee_ID],0)),"")</f>
        <v>3.8</v>
      </c>
      <c r="M927">
        <f>IFERROR(INDEX(performance[Bonus_Percentage],MATCH(A927,performance[Employee_ID],0)),"")</f>
        <v>0.15</v>
      </c>
      <c r="N927" t="str">
        <f>IFERROR(INDEX(attendance[Status],MATCH(A927,attendance[Employee_ID],0)),"")</f>
        <v>Present</v>
      </c>
      <c r="O927">
        <f>IFERROR(INDEX(attendance[Working_Hours],MATCH(A927,attendance[Employee_ID],0)),"")</f>
        <v>8.5</v>
      </c>
      <c r="P927">
        <f>IFERROR(INDEX(attendance[Date],MATCH(A927,attendance[Employee_ID],0)),"")</f>
        <v>45658</v>
      </c>
      <c r="Q927">
        <f t="shared" si="42"/>
        <v>61800</v>
      </c>
      <c r="R927" t="str">
        <f t="shared" si="43"/>
        <v>Good</v>
      </c>
      <c r="S927">
        <f t="shared" si="44"/>
        <v>1</v>
      </c>
    </row>
    <row r="928" spans="1:19" x14ac:dyDescent="0.2">
      <c r="A928" s="7" t="s">
        <v>2198</v>
      </c>
      <c r="B928" t="str">
        <f>IFERROR(VLOOKUP(A928,employee[],2,FALSE),"")</f>
        <v>Rohan Reddy</v>
      </c>
      <c r="C928" t="str">
        <f>IFERROR(VLOOKUP(A928,employee[],3,FALSE),"")</f>
        <v>rohan.reddy927@outlook.com</v>
      </c>
      <c r="D928" t="str">
        <f>IFERROR(VLOOKUP(A928,employee[],4,FALSE),"")</f>
        <v>D005</v>
      </c>
      <c r="E928" t="str">
        <f>VLOOKUP(D928,department[],2,FALSE)</f>
        <v>Marketing</v>
      </c>
      <c r="F928" t="str">
        <f>IFERROR(VLOOKUP(A928,employee[],5,FALSE),"")</f>
        <v>R002</v>
      </c>
      <c r="G928" t="str">
        <f>IFERROR(VLOOKUP(F928,job[],2,FALSE),"")</f>
        <v>Data Analyst</v>
      </c>
      <c r="H928" t="str">
        <f>IFERROR(VLOOKUP(A928,employee[],6,FALSE),"")</f>
        <v>L004</v>
      </c>
      <c r="I928" t="str">
        <f>IFERROR(VLOOKUP(H928,location[],2,FALSE),"")</f>
        <v>Hyderabad</v>
      </c>
      <c r="J928">
        <f>IFERROR(INDEX(sales[Monthly_Salary],MATCH(A928,sales[Employee_ID],0)),"")</f>
        <v>91000</v>
      </c>
      <c r="K928">
        <f>IFERROR(INDEX(sales[Salary_Hike_Percentage],MATCH(A928,sales[Employee_ID],0)),"")</f>
        <v>5</v>
      </c>
      <c r="L928">
        <f>IFERROR(INDEX(performance[Performance_Rating],MATCH(A928,performance[Employee_ID],0)),"")</f>
        <v>4.0999999999999996</v>
      </c>
      <c r="M928">
        <f>IFERROR(INDEX(performance[Bonus_Percentage],MATCH(A928,performance[Employee_ID],0)),"")</f>
        <v>0.16</v>
      </c>
      <c r="N928" t="str">
        <f>IFERROR(INDEX(attendance[Status],MATCH(A928,attendance[Employee_ID],0)),"")</f>
        <v>Present</v>
      </c>
      <c r="O928">
        <f>IFERROR(INDEX(attendance[Working_Hours],MATCH(A928,attendance[Employee_ID],0)),"")</f>
        <v>8.8000000000000007</v>
      </c>
      <c r="P928">
        <f>IFERROR(INDEX(attendance[Date],MATCH(A928,attendance[Employee_ID],0)),"")</f>
        <v>45658</v>
      </c>
      <c r="Q928">
        <f t="shared" si="42"/>
        <v>95550</v>
      </c>
      <c r="R928" t="str">
        <f t="shared" si="43"/>
        <v>Good</v>
      </c>
      <c r="S928">
        <f t="shared" si="44"/>
        <v>1</v>
      </c>
    </row>
    <row r="929" spans="1:19" x14ac:dyDescent="0.2">
      <c r="A929" s="6" t="s">
        <v>2200</v>
      </c>
      <c r="B929" t="str">
        <f>IFERROR(VLOOKUP(A929,employee[],2,FALSE),"")</f>
        <v>Aisha Verma</v>
      </c>
      <c r="C929" t="str">
        <f>IFERROR(VLOOKUP(A929,employee[],3,FALSE),"")</f>
        <v>aisha.verma928@yahoo.com</v>
      </c>
      <c r="D929" t="str">
        <f>IFERROR(VLOOKUP(A929,employee[],4,FALSE),"")</f>
        <v>D004</v>
      </c>
      <c r="E929" t="str">
        <f>VLOOKUP(D929,department[],2,FALSE)</f>
        <v>Sales</v>
      </c>
      <c r="F929" t="str">
        <f>IFERROR(VLOOKUP(A929,employee[],5,FALSE),"")</f>
        <v>R005</v>
      </c>
      <c r="G929" t="str">
        <f>IFERROR(VLOOKUP(F929,job[],2,FALSE),"")</f>
        <v>Sales Executive</v>
      </c>
      <c r="H929" t="str">
        <f>IFERROR(VLOOKUP(A929,employee[],6,FALSE),"")</f>
        <v>L003</v>
      </c>
      <c r="I929" t="str">
        <f>IFERROR(VLOOKUP(H929,location[],2,FALSE),"")</f>
        <v>Bengaluru</v>
      </c>
      <c r="J929">
        <f>IFERROR(INDEX(sales[Monthly_Salary],MATCH(A929,sales[Employee_ID],0)),"")</f>
        <v>62000</v>
      </c>
      <c r="K929">
        <f>IFERROR(INDEX(sales[Salary_Hike_Percentage],MATCH(A929,sales[Employee_ID],0)),"")</f>
        <v>3</v>
      </c>
      <c r="L929">
        <f>IFERROR(INDEX(performance[Performance_Rating],MATCH(A929,performance[Employee_ID],0)),"")</f>
        <v>3.2</v>
      </c>
      <c r="M929">
        <f>IFERROR(INDEX(performance[Bonus_Percentage],MATCH(A929,performance[Employee_ID],0)),"")</f>
        <v>0.13</v>
      </c>
      <c r="N929" t="str">
        <f>IFERROR(INDEX(attendance[Status],MATCH(A929,attendance[Employee_ID],0)),"")</f>
        <v>Present</v>
      </c>
      <c r="O929">
        <f>IFERROR(INDEX(attendance[Working_Hours],MATCH(A929,attendance[Employee_ID],0)),"")</f>
        <v>7.4</v>
      </c>
      <c r="P929">
        <f>IFERROR(INDEX(attendance[Date],MATCH(A929,attendance[Employee_ID],0)),"")</f>
        <v>45658</v>
      </c>
      <c r="Q929">
        <f t="shared" si="42"/>
        <v>63860</v>
      </c>
      <c r="R929" t="str">
        <f t="shared" si="43"/>
        <v>Average</v>
      </c>
      <c r="S929">
        <f t="shared" si="44"/>
        <v>1</v>
      </c>
    </row>
    <row r="930" spans="1:19" x14ac:dyDescent="0.2">
      <c r="A930" s="7" t="s">
        <v>2202</v>
      </c>
      <c r="B930" t="str">
        <f>IFERROR(VLOOKUP(A930,employee[],2,FALSE),"")</f>
        <v>Sneha Mishra</v>
      </c>
      <c r="C930" t="str">
        <f>IFERROR(VLOOKUP(A930,employee[],3,FALSE),"")</f>
        <v>sneha.mishra929@yahoo.com</v>
      </c>
      <c r="D930" t="str">
        <f>IFERROR(VLOOKUP(A930,employee[],4,FALSE),"")</f>
        <v>D002</v>
      </c>
      <c r="E930" t="str">
        <f>VLOOKUP(D930,department[],2,FALSE)</f>
        <v>Finance</v>
      </c>
      <c r="F930" t="str">
        <f>IFERROR(VLOOKUP(A930,employee[],5,FALSE),"")</f>
        <v>R004</v>
      </c>
      <c r="G930" t="str">
        <f>IFERROR(VLOOKUP(F930,job[],2,FALSE),"")</f>
        <v>Finance Manager</v>
      </c>
      <c r="H930" t="str">
        <f>IFERROR(VLOOKUP(A930,employee[],6,FALSE),"")</f>
        <v>L001</v>
      </c>
      <c r="I930" t="str">
        <f>IFERROR(VLOOKUP(H930,location[],2,FALSE),"")</f>
        <v>Delhi</v>
      </c>
      <c r="J930">
        <f>IFERROR(INDEX(sales[Monthly_Salary],MATCH(A930,sales[Employee_ID],0)),"")</f>
        <v>116000</v>
      </c>
      <c r="K930">
        <f>IFERROR(INDEX(sales[Salary_Hike_Percentage],MATCH(A930,sales[Employee_ID],0)),"")</f>
        <v>5</v>
      </c>
      <c r="L930">
        <f>IFERROR(INDEX(performance[Performance_Rating],MATCH(A930,performance[Employee_ID],0)),"")</f>
        <v>3</v>
      </c>
      <c r="M930">
        <f>IFERROR(INDEX(performance[Bonus_Percentage],MATCH(A930,performance[Employee_ID],0)),"")</f>
        <v>0.12</v>
      </c>
      <c r="N930" t="str">
        <f>IFERROR(INDEX(attendance[Status],MATCH(A930,attendance[Employee_ID],0)),"")</f>
        <v>Present</v>
      </c>
      <c r="O930">
        <f>IFERROR(INDEX(attendance[Working_Hours],MATCH(A930,attendance[Employee_ID],0)),"")</f>
        <v>8.1999999999999993</v>
      </c>
      <c r="P930">
        <f>IFERROR(INDEX(attendance[Date],MATCH(A930,attendance[Employee_ID],0)),"")</f>
        <v>45658</v>
      </c>
      <c r="Q930">
        <f t="shared" si="42"/>
        <v>121800</v>
      </c>
      <c r="R930" t="str">
        <f t="shared" si="43"/>
        <v>Average</v>
      </c>
      <c r="S930">
        <f t="shared" si="44"/>
        <v>1</v>
      </c>
    </row>
    <row r="931" spans="1:19" x14ac:dyDescent="0.2">
      <c r="A931" s="6" t="s">
        <v>2204</v>
      </c>
      <c r="B931" t="str">
        <f>IFERROR(VLOOKUP(A931,employee[],2,FALSE),"")</f>
        <v>Aarav Joshi</v>
      </c>
      <c r="C931" t="str">
        <f>IFERROR(VLOOKUP(A931,employee[],3,FALSE),"")</f>
        <v>aarav.joshi930@outlook.com</v>
      </c>
      <c r="D931" t="str">
        <f>IFERROR(VLOOKUP(A931,employee[],4,FALSE),"")</f>
        <v>D004</v>
      </c>
      <c r="E931" t="str">
        <f>VLOOKUP(D931,department[],2,FALSE)</f>
        <v>Sales</v>
      </c>
      <c r="F931" t="str">
        <f>IFERROR(VLOOKUP(A931,employee[],5,FALSE),"")</f>
        <v>R005</v>
      </c>
      <c r="G931" t="str">
        <f>IFERROR(VLOOKUP(F931,job[],2,FALSE),"")</f>
        <v>Sales Executive</v>
      </c>
      <c r="H931" t="str">
        <f>IFERROR(VLOOKUP(A931,employee[],6,FALSE),"")</f>
        <v>L002</v>
      </c>
      <c r="I931" t="str">
        <f>IFERROR(VLOOKUP(H931,location[],2,FALSE),"")</f>
        <v>Mumbai</v>
      </c>
      <c r="J931">
        <f>IFERROR(INDEX(sales[Monthly_Salary],MATCH(A931,sales[Employee_ID],0)),"")</f>
        <v>58000</v>
      </c>
      <c r="K931">
        <f>IFERROR(INDEX(sales[Salary_Hike_Percentage],MATCH(A931,sales[Employee_ID],0)),"")</f>
        <v>10</v>
      </c>
      <c r="L931">
        <f>IFERROR(INDEX(performance[Performance_Rating],MATCH(A931,performance[Employee_ID],0)),"")</f>
        <v>4.4000000000000004</v>
      </c>
      <c r="M931">
        <f>IFERROR(INDEX(performance[Bonus_Percentage],MATCH(A931,performance[Employee_ID],0)),"")</f>
        <v>0.18</v>
      </c>
      <c r="N931" t="str">
        <f>IFERROR(INDEX(attendance[Status],MATCH(A931,attendance[Employee_ID],0)),"")</f>
        <v>Present</v>
      </c>
      <c r="O931">
        <f>IFERROR(INDEX(attendance[Working_Hours],MATCH(A931,attendance[Employee_ID],0)),"")</f>
        <v>8.8000000000000007</v>
      </c>
      <c r="P931">
        <f>IFERROR(INDEX(attendance[Date],MATCH(A931,attendance[Employee_ID],0)),"")</f>
        <v>45658</v>
      </c>
      <c r="Q931">
        <f t="shared" si="42"/>
        <v>63800.000000000007</v>
      </c>
      <c r="R931" t="str">
        <f t="shared" si="43"/>
        <v>Good</v>
      </c>
      <c r="S931">
        <f t="shared" si="44"/>
        <v>1</v>
      </c>
    </row>
    <row r="932" spans="1:19" x14ac:dyDescent="0.2">
      <c r="A932" s="7" t="s">
        <v>2206</v>
      </c>
      <c r="B932" t="str">
        <f>IFERROR(VLOOKUP(A932,employee[],2,FALSE),"")</f>
        <v>Priya Mehta</v>
      </c>
      <c r="C932" t="str">
        <f>IFERROR(VLOOKUP(A932,employee[],3,FALSE),"")</f>
        <v>priya.mehta931@yahoo.com</v>
      </c>
      <c r="D932" t="str">
        <f>IFERROR(VLOOKUP(A932,employee[],4,FALSE),"")</f>
        <v>D003</v>
      </c>
      <c r="E932" t="str">
        <f>VLOOKUP(D932,department[],2,FALSE)</f>
        <v>IT</v>
      </c>
      <c r="F932" t="str">
        <f>IFERROR(VLOOKUP(A932,employee[],5,FALSE),"")</f>
        <v>R002</v>
      </c>
      <c r="G932" t="str">
        <f>IFERROR(VLOOKUP(F932,job[],2,FALSE),"")</f>
        <v>Data Analyst</v>
      </c>
      <c r="H932" t="str">
        <f>IFERROR(VLOOKUP(A932,employee[],6,FALSE),"")</f>
        <v>L003</v>
      </c>
      <c r="I932" t="str">
        <f>IFERROR(VLOOKUP(H932,location[],2,FALSE),"")</f>
        <v>Bengaluru</v>
      </c>
      <c r="J932">
        <f>IFERROR(INDEX(sales[Monthly_Salary],MATCH(A932,sales[Employee_ID],0)),"")</f>
        <v>75000</v>
      </c>
      <c r="K932">
        <f>IFERROR(INDEX(sales[Salary_Hike_Percentage],MATCH(A932,sales[Employee_ID],0)),"")</f>
        <v>3</v>
      </c>
      <c r="L932">
        <f>IFERROR(INDEX(performance[Performance_Rating],MATCH(A932,performance[Employee_ID],0)),"")</f>
        <v>4.8</v>
      </c>
      <c r="M932">
        <f>IFERROR(INDEX(performance[Bonus_Percentage],MATCH(A932,performance[Employee_ID],0)),"")</f>
        <v>0.19</v>
      </c>
      <c r="N932" t="str">
        <f>IFERROR(INDEX(attendance[Status],MATCH(A932,attendance[Employee_ID],0)),"")</f>
        <v>Leave</v>
      </c>
      <c r="O932">
        <f>IFERROR(INDEX(attendance[Working_Hours],MATCH(A932,attendance[Employee_ID],0)),"")</f>
        <v>8.8000000000000007</v>
      </c>
      <c r="P932">
        <f>IFERROR(INDEX(attendance[Date],MATCH(A932,attendance[Employee_ID],0)),"")</f>
        <v>45658</v>
      </c>
      <c r="Q932">
        <f t="shared" si="42"/>
        <v>77250</v>
      </c>
      <c r="R932" t="str">
        <f t="shared" si="43"/>
        <v>Excellent</v>
      </c>
      <c r="S932">
        <f t="shared" si="44"/>
        <v>0</v>
      </c>
    </row>
    <row r="933" spans="1:19" x14ac:dyDescent="0.2">
      <c r="A933" s="6" t="s">
        <v>2208</v>
      </c>
      <c r="B933" t="str">
        <f>IFERROR(VLOOKUP(A933,employee[],2,FALSE),"")</f>
        <v>Vivaan Patel</v>
      </c>
      <c r="C933" t="str">
        <f>IFERROR(VLOOKUP(A933,employee[],3,FALSE),"")</f>
        <v>vivaan.patel932@yahoo.com</v>
      </c>
      <c r="D933" t="str">
        <f>IFERROR(VLOOKUP(A933,employee[],4,FALSE),"")</f>
        <v>D003</v>
      </c>
      <c r="E933" t="str">
        <f>VLOOKUP(D933,department[],2,FALSE)</f>
        <v>IT</v>
      </c>
      <c r="F933" t="str">
        <f>IFERROR(VLOOKUP(A933,employee[],5,FALSE),"")</f>
        <v>R002</v>
      </c>
      <c r="G933" t="str">
        <f>IFERROR(VLOOKUP(F933,job[],2,FALSE),"")</f>
        <v>Data Analyst</v>
      </c>
      <c r="H933" t="str">
        <f>IFERROR(VLOOKUP(A933,employee[],6,FALSE),"")</f>
        <v>L004</v>
      </c>
      <c r="I933" t="str">
        <f>IFERROR(VLOOKUP(H933,location[],2,FALSE),"")</f>
        <v>Hyderabad</v>
      </c>
      <c r="J933">
        <f>IFERROR(INDEX(sales[Monthly_Salary],MATCH(A933,sales[Employee_ID],0)),"")</f>
        <v>117000</v>
      </c>
      <c r="K933">
        <f>IFERROR(INDEX(sales[Salary_Hike_Percentage],MATCH(A933,sales[Employee_ID],0)),"")</f>
        <v>12</v>
      </c>
      <c r="L933">
        <f>IFERROR(INDEX(performance[Performance_Rating],MATCH(A933,performance[Employee_ID],0)),"")</f>
        <v>3.7</v>
      </c>
      <c r="M933">
        <f>IFERROR(INDEX(performance[Bonus_Percentage],MATCH(A933,performance[Employee_ID],0)),"")</f>
        <v>0.15</v>
      </c>
      <c r="N933" t="str">
        <f>IFERROR(INDEX(attendance[Status],MATCH(A933,attendance[Employee_ID],0)),"")</f>
        <v>Present</v>
      </c>
      <c r="O933">
        <f>IFERROR(INDEX(attendance[Working_Hours],MATCH(A933,attendance[Employee_ID],0)),"")</f>
        <v>8</v>
      </c>
      <c r="P933">
        <f>IFERROR(INDEX(attendance[Date],MATCH(A933,attendance[Employee_ID],0)),"")</f>
        <v>45658</v>
      </c>
      <c r="Q933">
        <f t="shared" si="42"/>
        <v>131040.00000000001</v>
      </c>
      <c r="R933" t="str">
        <f t="shared" si="43"/>
        <v>Good</v>
      </c>
      <c r="S933">
        <f t="shared" si="44"/>
        <v>1</v>
      </c>
    </row>
    <row r="934" spans="1:19" x14ac:dyDescent="0.2">
      <c r="A934" s="7" t="s">
        <v>2210</v>
      </c>
      <c r="B934" t="str">
        <f>IFERROR(VLOOKUP(A934,employee[],2,FALSE),"")</f>
        <v>Meera Chauhan</v>
      </c>
      <c r="C934" t="str">
        <f>IFERROR(VLOOKUP(A934,employee[],3,FALSE),"")</f>
        <v>meera.chauhan933@yahoo.com</v>
      </c>
      <c r="D934" t="str">
        <f>IFERROR(VLOOKUP(A934,employee[],4,FALSE),"")</f>
        <v>D004</v>
      </c>
      <c r="E934" t="str">
        <f>VLOOKUP(D934,department[],2,FALSE)</f>
        <v>Sales</v>
      </c>
      <c r="F934" t="str">
        <f>IFERROR(VLOOKUP(A934,employee[],5,FALSE),"")</f>
        <v>R005</v>
      </c>
      <c r="G934" t="str">
        <f>IFERROR(VLOOKUP(F934,job[],2,FALSE),"")</f>
        <v>Sales Executive</v>
      </c>
      <c r="H934" t="str">
        <f>IFERROR(VLOOKUP(A934,employee[],6,FALSE),"")</f>
        <v>L002</v>
      </c>
      <c r="I934" t="str">
        <f>IFERROR(VLOOKUP(H934,location[],2,FALSE),"")</f>
        <v>Mumbai</v>
      </c>
      <c r="J934">
        <f>IFERROR(INDEX(sales[Monthly_Salary],MATCH(A934,sales[Employee_ID],0)),"")</f>
        <v>32000</v>
      </c>
      <c r="K934">
        <f>IFERROR(INDEX(sales[Salary_Hike_Percentage],MATCH(A934,sales[Employee_ID],0)),"")</f>
        <v>3</v>
      </c>
      <c r="L934">
        <f>IFERROR(INDEX(performance[Performance_Rating],MATCH(A934,performance[Employee_ID],0)),"")</f>
        <v>3.6</v>
      </c>
      <c r="M934">
        <f>IFERROR(INDEX(performance[Bonus_Percentage],MATCH(A934,performance[Employee_ID],0)),"")</f>
        <v>0.14000000000000001</v>
      </c>
      <c r="N934" t="str">
        <f>IFERROR(INDEX(attendance[Status],MATCH(A934,attendance[Employee_ID],0)),"")</f>
        <v>Present</v>
      </c>
      <c r="O934">
        <f>IFERROR(INDEX(attendance[Working_Hours],MATCH(A934,attendance[Employee_ID],0)),"")</f>
        <v>8.5</v>
      </c>
      <c r="P934">
        <f>IFERROR(INDEX(attendance[Date],MATCH(A934,attendance[Employee_ID],0)),"")</f>
        <v>45658</v>
      </c>
      <c r="Q934">
        <f t="shared" si="42"/>
        <v>32960</v>
      </c>
      <c r="R934" t="str">
        <f t="shared" si="43"/>
        <v>Good</v>
      </c>
      <c r="S934">
        <f t="shared" si="44"/>
        <v>1</v>
      </c>
    </row>
    <row r="935" spans="1:19" x14ac:dyDescent="0.2">
      <c r="A935" s="6" t="s">
        <v>2212</v>
      </c>
      <c r="B935" t="str">
        <f>IFERROR(VLOOKUP(A935,employee[],2,FALSE),"")</f>
        <v>Aman Malhotra</v>
      </c>
      <c r="C935" t="str">
        <f>IFERROR(VLOOKUP(A935,employee[],3,FALSE),"")</f>
        <v>aman.malhotra934@outlook.com</v>
      </c>
      <c r="D935" t="str">
        <f>IFERROR(VLOOKUP(A935,employee[],4,FALSE),"")</f>
        <v>D001</v>
      </c>
      <c r="E935" t="str">
        <f>VLOOKUP(D935,department[],2,FALSE)</f>
        <v>HR</v>
      </c>
      <c r="F935" t="str">
        <f>IFERROR(VLOOKUP(A935,employee[],5,FALSE),"")</f>
        <v>R001</v>
      </c>
      <c r="G935" t="str">
        <f>IFERROR(VLOOKUP(F935,job[],2,FALSE),"")</f>
        <v>HR Executive</v>
      </c>
      <c r="H935" t="str">
        <f>IFERROR(VLOOKUP(A935,employee[],6,FALSE),"")</f>
        <v>L001</v>
      </c>
      <c r="I935" t="str">
        <f>IFERROR(VLOOKUP(H935,location[],2,FALSE),"")</f>
        <v>Delhi</v>
      </c>
      <c r="J935">
        <f>IFERROR(INDEX(sales[Monthly_Salary],MATCH(A935,sales[Employee_ID],0)),"")</f>
        <v>33000</v>
      </c>
      <c r="K935">
        <f>IFERROR(INDEX(sales[Salary_Hike_Percentage],MATCH(A935,sales[Employee_ID],0)),"")</f>
        <v>12</v>
      </c>
      <c r="L935">
        <f>IFERROR(INDEX(performance[Performance_Rating],MATCH(A935,performance[Employee_ID],0)),"")</f>
        <v>4.9000000000000004</v>
      </c>
      <c r="M935">
        <f>IFERROR(INDEX(performance[Bonus_Percentage],MATCH(A935,performance[Employee_ID],0)),"")</f>
        <v>0.2</v>
      </c>
      <c r="N935" t="str">
        <f>IFERROR(INDEX(attendance[Status],MATCH(A935,attendance[Employee_ID],0)),"")</f>
        <v>Present</v>
      </c>
      <c r="O935">
        <f>IFERROR(INDEX(attendance[Working_Hours],MATCH(A935,attendance[Employee_ID],0)),"")</f>
        <v>8.1</v>
      </c>
      <c r="P935">
        <f>IFERROR(INDEX(attendance[Date],MATCH(A935,attendance[Employee_ID],0)),"")</f>
        <v>45658</v>
      </c>
      <c r="Q935">
        <f t="shared" si="42"/>
        <v>36960</v>
      </c>
      <c r="R935" t="str">
        <f t="shared" si="43"/>
        <v>Excellent</v>
      </c>
      <c r="S935">
        <f t="shared" si="44"/>
        <v>1</v>
      </c>
    </row>
    <row r="936" spans="1:19" x14ac:dyDescent="0.2">
      <c r="A936" s="7" t="s">
        <v>2214</v>
      </c>
      <c r="B936" t="str">
        <f>IFERROR(VLOOKUP(A936,employee[],2,FALSE),"")</f>
        <v>Ananya Iyer</v>
      </c>
      <c r="C936" t="str">
        <f>IFERROR(VLOOKUP(A936,employee[],3,FALSE),"")</f>
        <v>ananya.iyer935@outlook.com</v>
      </c>
      <c r="D936" t="str">
        <f>IFERROR(VLOOKUP(A936,employee[],4,FALSE),"")</f>
        <v>D004</v>
      </c>
      <c r="E936" t="str">
        <f>VLOOKUP(D936,department[],2,FALSE)</f>
        <v>Sales</v>
      </c>
      <c r="F936" t="str">
        <f>IFERROR(VLOOKUP(A936,employee[],5,FALSE),"")</f>
        <v>R005</v>
      </c>
      <c r="G936" t="str">
        <f>IFERROR(VLOOKUP(F936,job[],2,FALSE),"")</f>
        <v>Sales Executive</v>
      </c>
      <c r="H936" t="str">
        <f>IFERROR(VLOOKUP(A936,employee[],6,FALSE),"")</f>
        <v>L004</v>
      </c>
      <c r="I936" t="str">
        <f>IFERROR(VLOOKUP(H936,location[],2,FALSE),"")</f>
        <v>Hyderabad</v>
      </c>
      <c r="J936">
        <f>IFERROR(INDEX(sales[Monthly_Salary],MATCH(A936,sales[Employee_ID],0)),"")</f>
        <v>103000</v>
      </c>
      <c r="K936">
        <f>IFERROR(INDEX(sales[Salary_Hike_Percentage],MATCH(A936,sales[Employee_ID],0)),"")</f>
        <v>5</v>
      </c>
      <c r="L936">
        <f>IFERROR(INDEX(performance[Performance_Rating],MATCH(A936,performance[Employee_ID],0)),"")</f>
        <v>2.9</v>
      </c>
      <c r="M936">
        <f>IFERROR(INDEX(performance[Bonus_Percentage],MATCH(A936,performance[Employee_ID],0)),"")</f>
        <v>0.12</v>
      </c>
      <c r="N936" t="str">
        <f>IFERROR(INDEX(attendance[Status],MATCH(A936,attendance[Employee_ID],0)),"")</f>
        <v>Present</v>
      </c>
      <c r="O936">
        <f>IFERROR(INDEX(attendance[Working_Hours],MATCH(A936,attendance[Employee_ID],0)),"")</f>
        <v>7</v>
      </c>
      <c r="P936">
        <f>IFERROR(INDEX(attendance[Date],MATCH(A936,attendance[Employee_ID],0)),"")</f>
        <v>45658</v>
      </c>
      <c r="Q936">
        <f t="shared" si="42"/>
        <v>108150</v>
      </c>
      <c r="R936" t="str">
        <f t="shared" si="43"/>
        <v>Average</v>
      </c>
      <c r="S936">
        <f t="shared" si="44"/>
        <v>1</v>
      </c>
    </row>
    <row r="937" spans="1:19" x14ac:dyDescent="0.2">
      <c r="A937" s="6" t="s">
        <v>2216</v>
      </c>
      <c r="B937" t="str">
        <f>IFERROR(VLOOKUP(A937,employee[],2,FALSE),"")</f>
        <v>Vivaan Agarwal</v>
      </c>
      <c r="C937" t="str">
        <f>IFERROR(VLOOKUP(A937,employee[],3,FALSE),"")</f>
        <v>vivaan.agarwal936@gmail.com</v>
      </c>
      <c r="D937" t="str">
        <f>IFERROR(VLOOKUP(A937,employee[],4,FALSE),"")</f>
        <v>D005</v>
      </c>
      <c r="E937" t="str">
        <f>VLOOKUP(D937,department[],2,FALSE)</f>
        <v>Marketing</v>
      </c>
      <c r="F937" t="str">
        <f>IFERROR(VLOOKUP(A937,employee[],5,FALSE),"")</f>
        <v>R002</v>
      </c>
      <c r="G937" t="str">
        <f>IFERROR(VLOOKUP(F937,job[],2,FALSE),"")</f>
        <v>Data Analyst</v>
      </c>
      <c r="H937" t="str">
        <f>IFERROR(VLOOKUP(A937,employee[],6,FALSE),"")</f>
        <v>L001</v>
      </c>
      <c r="I937" t="str">
        <f>IFERROR(VLOOKUP(H937,location[],2,FALSE),"")</f>
        <v>Delhi</v>
      </c>
      <c r="J937">
        <f>IFERROR(INDEX(sales[Monthly_Salary],MATCH(A937,sales[Employee_ID],0)),"")</f>
        <v>49000</v>
      </c>
      <c r="K937">
        <f>IFERROR(INDEX(sales[Salary_Hike_Percentage],MATCH(A937,sales[Employee_ID],0)),"")</f>
        <v>5</v>
      </c>
      <c r="L937">
        <f>IFERROR(INDEX(performance[Performance_Rating],MATCH(A937,performance[Employee_ID],0)),"")</f>
        <v>4.8</v>
      </c>
      <c r="M937">
        <f>IFERROR(INDEX(performance[Bonus_Percentage],MATCH(A937,performance[Employee_ID],0)),"")</f>
        <v>0.19</v>
      </c>
      <c r="N937" t="str">
        <f>IFERROR(INDEX(attendance[Status],MATCH(A937,attendance[Employee_ID],0)),"")</f>
        <v>Present</v>
      </c>
      <c r="O937">
        <f>IFERROR(INDEX(attendance[Working_Hours],MATCH(A937,attendance[Employee_ID],0)),"")</f>
        <v>8.8000000000000007</v>
      </c>
      <c r="P937">
        <f>IFERROR(INDEX(attendance[Date],MATCH(A937,attendance[Employee_ID],0)),"")</f>
        <v>45658</v>
      </c>
      <c r="Q937">
        <f t="shared" si="42"/>
        <v>51450</v>
      </c>
      <c r="R937" t="str">
        <f t="shared" si="43"/>
        <v>Excellent</v>
      </c>
      <c r="S937">
        <f t="shared" si="44"/>
        <v>1</v>
      </c>
    </row>
    <row r="938" spans="1:19" x14ac:dyDescent="0.2">
      <c r="A938" s="7" t="s">
        <v>2218</v>
      </c>
      <c r="B938" t="str">
        <f>IFERROR(VLOOKUP(A938,employee[],2,FALSE),"")</f>
        <v>Karan Sharma</v>
      </c>
      <c r="C938" t="str">
        <f>IFERROR(VLOOKUP(A938,employee[],3,FALSE),"")</f>
        <v>karan.sharma937@gmail.com</v>
      </c>
      <c r="D938" t="str">
        <f>IFERROR(VLOOKUP(A938,employee[],4,FALSE),"")</f>
        <v>D005</v>
      </c>
      <c r="E938" t="str">
        <f>VLOOKUP(D938,department[],2,FALSE)</f>
        <v>Marketing</v>
      </c>
      <c r="F938" t="str">
        <f>IFERROR(VLOOKUP(A938,employee[],5,FALSE),"")</f>
        <v>R002</v>
      </c>
      <c r="G938" t="str">
        <f>IFERROR(VLOOKUP(F938,job[],2,FALSE),"")</f>
        <v>Data Analyst</v>
      </c>
      <c r="H938" t="str">
        <f>IFERROR(VLOOKUP(A938,employee[],6,FALSE),"")</f>
        <v>L003</v>
      </c>
      <c r="I938" t="str">
        <f>IFERROR(VLOOKUP(H938,location[],2,FALSE),"")</f>
        <v>Bengaluru</v>
      </c>
      <c r="J938">
        <f>IFERROR(INDEX(sales[Monthly_Salary],MATCH(A938,sales[Employee_ID],0)),"")</f>
        <v>67000</v>
      </c>
      <c r="K938">
        <f>IFERROR(INDEX(sales[Salary_Hike_Percentage],MATCH(A938,sales[Employee_ID],0)),"")</f>
        <v>5</v>
      </c>
      <c r="L938">
        <f>IFERROR(INDEX(performance[Performance_Rating],MATCH(A938,performance[Employee_ID],0)),"")</f>
        <v>3.2</v>
      </c>
      <c r="M938">
        <f>IFERROR(INDEX(performance[Bonus_Percentage],MATCH(A938,performance[Employee_ID],0)),"")</f>
        <v>0.13</v>
      </c>
      <c r="N938" t="str">
        <f>IFERROR(INDEX(attendance[Status],MATCH(A938,attendance[Employee_ID],0)),"")</f>
        <v>Present</v>
      </c>
      <c r="O938">
        <f>IFERROR(INDEX(attendance[Working_Hours],MATCH(A938,attendance[Employee_ID],0)),"")</f>
        <v>7.3</v>
      </c>
      <c r="P938">
        <f>IFERROR(INDEX(attendance[Date],MATCH(A938,attendance[Employee_ID],0)),"")</f>
        <v>45658</v>
      </c>
      <c r="Q938">
        <f t="shared" si="42"/>
        <v>70350</v>
      </c>
      <c r="R938" t="str">
        <f t="shared" si="43"/>
        <v>Average</v>
      </c>
      <c r="S938">
        <f t="shared" si="44"/>
        <v>1</v>
      </c>
    </row>
    <row r="939" spans="1:19" x14ac:dyDescent="0.2">
      <c r="A939" s="6" t="s">
        <v>2221</v>
      </c>
      <c r="B939" t="str">
        <f>IFERROR(VLOOKUP(A939,employee[],2,FALSE),"")</f>
        <v>Pooja Mehta</v>
      </c>
      <c r="C939" t="str">
        <f>IFERROR(VLOOKUP(A939,employee[],3,FALSE),"")</f>
        <v>pooja.mehta938@yahoo.com</v>
      </c>
      <c r="D939" t="str">
        <f>IFERROR(VLOOKUP(A939,employee[],4,FALSE),"")</f>
        <v>D001</v>
      </c>
      <c r="E939" t="str">
        <f>VLOOKUP(D939,department[],2,FALSE)</f>
        <v>HR</v>
      </c>
      <c r="F939" t="str">
        <f>IFERROR(VLOOKUP(A939,employee[],5,FALSE),"")</f>
        <v>R001</v>
      </c>
      <c r="G939" t="str">
        <f>IFERROR(VLOOKUP(F939,job[],2,FALSE),"")</f>
        <v>HR Executive</v>
      </c>
      <c r="H939" t="str">
        <f>IFERROR(VLOOKUP(A939,employee[],6,FALSE),"")</f>
        <v>L004</v>
      </c>
      <c r="I939" t="str">
        <f>IFERROR(VLOOKUP(H939,location[],2,FALSE),"")</f>
        <v>Hyderabad</v>
      </c>
      <c r="J939">
        <f>IFERROR(INDEX(sales[Monthly_Salary],MATCH(A939,sales[Employee_ID],0)),"")</f>
        <v>28000</v>
      </c>
      <c r="K939">
        <f>IFERROR(INDEX(sales[Salary_Hike_Percentage],MATCH(A939,sales[Employee_ID],0)),"")</f>
        <v>12</v>
      </c>
      <c r="L939">
        <f>IFERROR(INDEX(performance[Performance_Rating],MATCH(A939,performance[Employee_ID],0)),"")</f>
        <v>2.7</v>
      </c>
      <c r="M939">
        <f>IFERROR(INDEX(performance[Bonus_Percentage],MATCH(A939,performance[Employee_ID],0)),"")</f>
        <v>0.11</v>
      </c>
      <c r="N939" t="str">
        <f>IFERROR(INDEX(attendance[Status],MATCH(A939,attendance[Employee_ID],0)),"")</f>
        <v>Present</v>
      </c>
      <c r="O939">
        <f>IFERROR(INDEX(attendance[Working_Hours],MATCH(A939,attendance[Employee_ID],0)),"")</f>
        <v>8.4</v>
      </c>
      <c r="P939">
        <f>IFERROR(INDEX(attendance[Date],MATCH(A939,attendance[Employee_ID],0)),"")</f>
        <v>45658</v>
      </c>
      <c r="Q939">
        <f t="shared" si="42"/>
        <v>31360.000000000004</v>
      </c>
      <c r="R939" t="str">
        <f t="shared" si="43"/>
        <v>Average</v>
      </c>
      <c r="S939">
        <f t="shared" si="44"/>
        <v>1</v>
      </c>
    </row>
    <row r="940" spans="1:19" x14ac:dyDescent="0.2">
      <c r="A940" s="7" t="s">
        <v>2223</v>
      </c>
      <c r="B940" t="str">
        <f>IFERROR(VLOOKUP(A940,employee[],2,FALSE),"")</f>
        <v>Riya Reddy</v>
      </c>
      <c r="C940" t="str">
        <f>IFERROR(VLOOKUP(A940,employee[],3,FALSE),"")</f>
        <v>riya.reddy939@yahoo.com</v>
      </c>
      <c r="D940" t="str">
        <f>IFERROR(VLOOKUP(A940,employee[],4,FALSE),"")</f>
        <v>D003</v>
      </c>
      <c r="E940" t="str">
        <f>VLOOKUP(D940,department[],2,FALSE)</f>
        <v>IT</v>
      </c>
      <c r="F940" t="str">
        <f>IFERROR(VLOOKUP(A940,employee[],5,FALSE),"")</f>
        <v>R003</v>
      </c>
      <c r="G940" t="str">
        <f>IFERROR(VLOOKUP(F940,job[],2,FALSE),"")</f>
        <v>Software Engineer</v>
      </c>
      <c r="H940" t="str">
        <f>IFERROR(VLOOKUP(A940,employee[],6,FALSE),"")</f>
        <v>L004</v>
      </c>
      <c r="I940" t="str">
        <f>IFERROR(VLOOKUP(H940,location[],2,FALSE),"")</f>
        <v>Hyderabad</v>
      </c>
      <c r="J940">
        <f>IFERROR(INDEX(sales[Monthly_Salary],MATCH(A940,sales[Employee_ID],0)),"")</f>
        <v>35000</v>
      </c>
      <c r="K940">
        <f>IFERROR(INDEX(sales[Salary_Hike_Percentage],MATCH(A940,sales[Employee_ID],0)),"")</f>
        <v>5</v>
      </c>
      <c r="L940">
        <f>IFERROR(INDEX(performance[Performance_Rating],MATCH(A940,performance[Employee_ID],0)),"")</f>
        <v>5</v>
      </c>
      <c r="M940">
        <f>IFERROR(INDEX(performance[Bonus_Percentage],MATCH(A940,performance[Employee_ID],0)),"")</f>
        <v>0.2</v>
      </c>
      <c r="N940" t="str">
        <f>IFERROR(INDEX(attendance[Status],MATCH(A940,attendance[Employee_ID],0)),"")</f>
        <v>Present</v>
      </c>
      <c r="O940">
        <f>IFERROR(INDEX(attendance[Working_Hours],MATCH(A940,attendance[Employee_ID],0)),"")</f>
        <v>8</v>
      </c>
      <c r="P940">
        <f>IFERROR(INDEX(attendance[Date],MATCH(A940,attendance[Employee_ID],0)),"")</f>
        <v>45658</v>
      </c>
      <c r="Q940">
        <f t="shared" si="42"/>
        <v>36750</v>
      </c>
      <c r="R940" t="str">
        <f t="shared" si="43"/>
        <v>Excellent</v>
      </c>
      <c r="S940">
        <f t="shared" si="44"/>
        <v>1</v>
      </c>
    </row>
    <row r="941" spans="1:19" x14ac:dyDescent="0.2">
      <c r="A941" s="6" t="s">
        <v>2225</v>
      </c>
      <c r="B941" t="str">
        <f>IFERROR(VLOOKUP(A941,employee[],2,FALSE),"")</f>
        <v>Pooja Nair</v>
      </c>
      <c r="C941" t="str">
        <f>IFERROR(VLOOKUP(A941,employee[],3,FALSE),"")</f>
        <v>pooja.nair940@outlook.com</v>
      </c>
      <c r="D941" t="str">
        <f>IFERROR(VLOOKUP(A941,employee[],4,FALSE),"")</f>
        <v>D001</v>
      </c>
      <c r="E941" t="str">
        <f>VLOOKUP(D941,department[],2,FALSE)</f>
        <v>HR</v>
      </c>
      <c r="F941" t="str">
        <f>IFERROR(VLOOKUP(A941,employee[],5,FALSE),"")</f>
        <v>R001</v>
      </c>
      <c r="G941" t="str">
        <f>IFERROR(VLOOKUP(F941,job[],2,FALSE),"")</f>
        <v>HR Executive</v>
      </c>
      <c r="H941" t="str">
        <f>IFERROR(VLOOKUP(A941,employee[],6,FALSE),"")</f>
        <v>L002</v>
      </c>
      <c r="I941" t="str">
        <f>IFERROR(VLOOKUP(H941,location[],2,FALSE),"")</f>
        <v>Mumbai</v>
      </c>
      <c r="J941">
        <f>IFERROR(INDEX(sales[Monthly_Salary],MATCH(A941,sales[Employee_ID],0)),"")</f>
        <v>117000</v>
      </c>
      <c r="K941">
        <f>IFERROR(INDEX(sales[Salary_Hike_Percentage],MATCH(A941,sales[Employee_ID],0)),"")</f>
        <v>3</v>
      </c>
      <c r="L941">
        <f>IFERROR(INDEX(performance[Performance_Rating],MATCH(A941,performance[Employee_ID],0)),"")</f>
        <v>4</v>
      </c>
      <c r="M941">
        <f>IFERROR(INDEX(performance[Bonus_Percentage],MATCH(A941,performance[Employee_ID],0)),"")</f>
        <v>0.16</v>
      </c>
      <c r="N941" t="str">
        <f>IFERROR(INDEX(attendance[Status],MATCH(A941,attendance[Employee_ID],0)),"")</f>
        <v>Present</v>
      </c>
      <c r="O941">
        <f>IFERROR(INDEX(attendance[Working_Hours],MATCH(A941,attendance[Employee_ID],0)),"")</f>
        <v>8.9</v>
      </c>
      <c r="P941">
        <f>IFERROR(INDEX(attendance[Date],MATCH(A941,attendance[Employee_ID],0)),"")</f>
        <v>45658</v>
      </c>
      <c r="Q941">
        <f t="shared" si="42"/>
        <v>120510</v>
      </c>
      <c r="R941" t="str">
        <f t="shared" si="43"/>
        <v>Good</v>
      </c>
      <c r="S941">
        <f t="shared" si="44"/>
        <v>1</v>
      </c>
    </row>
    <row r="942" spans="1:19" x14ac:dyDescent="0.2">
      <c r="A942" s="7" t="s">
        <v>2227</v>
      </c>
      <c r="B942" t="str">
        <f>IFERROR(VLOOKUP(A942,employee[],2,FALSE),"")</f>
        <v>Kavya Gupta</v>
      </c>
      <c r="C942" t="str">
        <f>IFERROR(VLOOKUP(A942,employee[],3,FALSE),"")</f>
        <v>kavya.gupta941@gmail.com</v>
      </c>
      <c r="D942" t="str">
        <f>IFERROR(VLOOKUP(A942,employee[],4,FALSE),"")</f>
        <v>D003</v>
      </c>
      <c r="E942" t="str">
        <f>VLOOKUP(D942,department[],2,FALSE)</f>
        <v>IT</v>
      </c>
      <c r="F942" t="str">
        <f>IFERROR(VLOOKUP(A942,employee[],5,FALSE),"")</f>
        <v>R003</v>
      </c>
      <c r="G942" t="str">
        <f>IFERROR(VLOOKUP(F942,job[],2,FALSE),"")</f>
        <v>Software Engineer</v>
      </c>
      <c r="H942" t="str">
        <f>IFERROR(VLOOKUP(A942,employee[],6,FALSE),"")</f>
        <v>L002</v>
      </c>
      <c r="I942" t="str">
        <f>IFERROR(VLOOKUP(H942,location[],2,FALSE),"")</f>
        <v>Mumbai</v>
      </c>
      <c r="J942">
        <f>IFERROR(INDEX(sales[Monthly_Salary],MATCH(A942,sales[Employee_ID],0)),"")</f>
        <v>79000</v>
      </c>
      <c r="K942">
        <f>IFERROR(INDEX(sales[Salary_Hike_Percentage],MATCH(A942,sales[Employee_ID],0)),"")</f>
        <v>12</v>
      </c>
      <c r="L942">
        <f>IFERROR(INDEX(performance[Performance_Rating],MATCH(A942,performance[Employee_ID],0)),"")</f>
        <v>2.5</v>
      </c>
      <c r="M942">
        <f>IFERROR(INDEX(performance[Bonus_Percentage],MATCH(A942,performance[Employee_ID],0)),"")</f>
        <v>0.1</v>
      </c>
      <c r="N942" t="str">
        <f>IFERROR(INDEX(attendance[Status],MATCH(A942,attendance[Employee_ID],0)),"")</f>
        <v>Present</v>
      </c>
      <c r="O942">
        <f>IFERROR(INDEX(attendance[Working_Hours],MATCH(A942,attendance[Employee_ID],0)),"")</f>
        <v>8.3000000000000007</v>
      </c>
      <c r="P942">
        <f>IFERROR(INDEX(attendance[Date],MATCH(A942,attendance[Employee_ID],0)),"")</f>
        <v>45658</v>
      </c>
      <c r="Q942">
        <f t="shared" si="42"/>
        <v>88480.000000000015</v>
      </c>
      <c r="R942" t="str">
        <f t="shared" si="43"/>
        <v>Average</v>
      </c>
      <c r="S942">
        <f t="shared" si="44"/>
        <v>1</v>
      </c>
    </row>
    <row r="943" spans="1:19" x14ac:dyDescent="0.2">
      <c r="A943" s="6" t="s">
        <v>2230</v>
      </c>
      <c r="B943" t="str">
        <f>IFERROR(VLOOKUP(A943,employee[],2,FALSE),"")</f>
        <v>Ishita Singh</v>
      </c>
      <c r="C943" t="str">
        <f>IFERROR(VLOOKUP(A943,employee[],3,FALSE),"")</f>
        <v>ishita.singh942@yahoo.com</v>
      </c>
      <c r="D943" t="str">
        <f>IFERROR(VLOOKUP(A943,employee[],4,FALSE),"")</f>
        <v>D003</v>
      </c>
      <c r="E943" t="str">
        <f>VLOOKUP(D943,department[],2,FALSE)</f>
        <v>IT</v>
      </c>
      <c r="F943" t="str">
        <f>IFERROR(VLOOKUP(A943,employee[],5,FALSE),"")</f>
        <v>R002</v>
      </c>
      <c r="G943" t="str">
        <f>IFERROR(VLOOKUP(F943,job[],2,FALSE),"")</f>
        <v>Data Analyst</v>
      </c>
      <c r="H943" t="str">
        <f>IFERROR(VLOOKUP(A943,employee[],6,FALSE),"")</f>
        <v>L003</v>
      </c>
      <c r="I943" t="str">
        <f>IFERROR(VLOOKUP(H943,location[],2,FALSE),"")</f>
        <v>Bengaluru</v>
      </c>
      <c r="J943">
        <f>IFERROR(INDEX(sales[Monthly_Salary],MATCH(A943,sales[Employee_ID],0)),"")</f>
        <v>36000</v>
      </c>
      <c r="K943">
        <f>IFERROR(INDEX(sales[Salary_Hike_Percentage],MATCH(A943,sales[Employee_ID],0)),"")</f>
        <v>10</v>
      </c>
      <c r="L943">
        <f>IFERROR(INDEX(performance[Performance_Rating],MATCH(A943,performance[Employee_ID],0)),"")</f>
        <v>3.4</v>
      </c>
      <c r="M943">
        <f>IFERROR(INDEX(performance[Bonus_Percentage],MATCH(A943,performance[Employee_ID],0)),"")</f>
        <v>0.14000000000000001</v>
      </c>
      <c r="N943" t="str">
        <f>IFERROR(INDEX(attendance[Status],MATCH(A943,attendance[Employee_ID],0)),"")</f>
        <v>Present</v>
      </c>
      <c r="O943">
        <f>IFERROR(INDEX(attendance[Working_Hours],MATCH(A943,attendance[Employee_ID],0)),"")</f>
        <v>8.1</v>
      </c>
      <c r="P943">
        <f>IFERROR(INDEX(attendance[Date],MATCH(A943,attendance[Employee_ID],0)),"")</f>
        <v>45658</v>
      </c>
      <c r="Q943">
        <f t="shared" si="42"/>
        <v>39600</v>
      </c>
      <c r="R943" t="str">
        <f t="shared" si="43"/>
        <v>Average</v>
      </c>
      <c r="S943">
        <f t="shared" si="44"/>
        <v>1</v>
      </c>
    </row>
    <row r="944" spans="1:19" x14ac:dyDescent="0.2">
      <c r="A944" s="7" t="s">
        <v>2232</v>
      </c>
      <c r="B944" t="str">
        <f>IFERROR(VLOOKUP(A944,employee[],2,FALSE),"")</f>
        <v>Aditya Singh</v>
      </c>
      <c r="C944" t="str">
        <f>IFERROR(VLOOKUP(A944,employee[],3,FALSE),"")</f>
        <v>aditya.singh943@gmail.com</v>
      </c>
      <c r="D944" t="str">
        <f>IFERROR(VLOOKUP(A944,employee[],4,FALSE),"")</f>
        <v>D003</v>
      </c>
      <c r="E944" t="str">
        <f>VLOOKUP(D944,department[],2,FALSE)</f>
        <v>IT</v>
      </c>
      <c r="F944" t="str">
        <f>IFERROR(VLOOKUP(A944,employee[],5,FALSE),"")</f>
        <v>R002</v>
      </c>
      <c r="G944" t="str">
        <f>IFERROR(VLOOKUP(F944,job[],2,FALSE),"")</f>
        <v>Data Analyst</v>
      </c>
      <c r="H944" t="str">
        <f>IFERROR(VLOOKUP(A944,employee[],6,FALSE),"")</f>
        <v>L002</v>
      </c>
      <c r="I944" t="str">
        <f>IFERROR(VLOOKUP(H944,location[],2,FALSE),"")</f>
        <v>Mumbai</v>
      </c>
      <c r="J944">
        <f>IFERROR(INDEX(sales[Monthly_Salary],MATCH(A944,sales[Employee_ID],0)),"")</f>
        <v>85000</v>
      </c>
      <c r="K944">
        <f>IFERROR(INDEX(sales[Salary_Hike_Percentage],MATCH(A944,sales[Employee_ID],0)),"")</f>
        <v>3</v>
      </c>
      <c r="L944">
        <f>IFERROR(INDEX(performance[Performance_Rating],MATCH(A944,performance[Employee_ID],0)),"")</f>
        <v>4.9000000000000004</v>
      </c>
      <c r="M944">
        <f>IFERROR(INDEX(performance[Bonus_Percentage],MATCH(A944,performance[Employee_ID],0)),"")</f>
        <v>0.2</v>
      </c>
      <c r="N944" t="str">
        <f>IFERROR(INDEX(attendance[Status],MATCH(A944,attendance[Employee_ID],0)),"")</f>
        <v>Present</v>
      </c>
      <c r="O944">
        <f>IFERROR(INDEX(attendance[Working_Hours],MATCH(A944,attendance[Employee_ID],0)),"")</f>
        <v>7.8</v>
      </c>
      <c r="P944">
        <f>IFERROR(INDEX(attendance[Date],MATCH(A944,attendance[Employee_ID],0)),"")</f>
        <v>45658</v>
      </c>
      <c r="Q944">
        <f t="shared" si="42"/>
        <v>87550</v>
      </c>
      <c r="R944" t="str">
        <f t="shared" si="43"/>
        <v>Excellent</v>
      </c>
      <c r="S944">
        <f t="shared" si="44"/>
        <v>1</v>
      </c>
    </row>
    <row r="945" spans="1:19" x14ac:dyDescent="0.2">
      <c r="A945" s="6" t="s">
        <v>2234</v>
      </c>
      <c r="B945" t="str">
        <f>IFERROR(VLOOKUP(A945,employee[],2,FALSE),"")</f>
        <v>Sneha Joshi</v>
      </c>
      <c r="C945" t="str">
        <f>IFERROR(VLOOKUP(A945,employee[],3,FALSE),"")</f>
        <v>sneha.joshi944@yahoo.com</v>
      </c>
      <c r="D945" t="str">
        <f>IFERROR(VLOOKUP(A945,employee[],4,FALSE),"")</f>
        <v>D003</v>
      </c>
      <c r="E945" t="str">
        <f>VLOOKUP(D945,department[],2,FALSE)</f>
        <v>IT</v>
      </c>
      <c r="F945" t="str">
        <f>IFERROR(VLOOKUP(A945,employee[],5,FALSE),"")</f>
        <v>R003</v>
      </c>
      <c r="G945" t="str">
        <f>IFERROR(VLOOKUP(F945,job[],2,FALSE),"")</f>
        <v>Software Engineer</v>
      </c>
      <c r="H945" t="str">
        <f>IFERROR(VLOOKUP(A945,employee[],6,FALSE),"")</f>
        <v>L003</v>
      </c>
      <c r="I945" t="str">
        <f>IFERROR(VLOOKUP(H945,location[],2,FALSE),"")</f>
        <v>Bengaluru</v>
      </c>
      <c r="J945">
        <f>IFERROR(INDEX(sales[Monthly_Salary],MATCH(A945,sales[Employee_ID],0)),"")</f>
        <v>65000</v>
      </c>
      <c r="K945">
        <f>IFERROR(INDEX(sales[Salary_Hike_Percentage],MATCH(A945,sales[Employee_ID],0)),"")</f>
        <v>5</v>
      </c>
      <c r="L945">
        <f>IFERROR(INDEX(performance[Performance_Rating],MATCH(A945,performance[Employee_ID],0)),"")</f>
        <v>4.3</v>
      </c>
      <c r="M945">
        <f>IFERROR(INDEX(performance[Bonus_Percentage],MATCH(A945,performance[Employee_ID],0)),"")</f>
        <v>0.17</v>
      </c>
      <c r="N945" t="str">
        <f>IFERROR(INDEX(attendance[Status],MATCH(A945,attendance[Employee_ID],0)),"")</f>
        <v>Present</v>
      </c>
      <c r="O945">
        <f>IFERROR(INDEX(attendance[Working_Hours],MATCH(A945,attendance[Employee_ID],0)),"")</f>
        <v>8.3000000000000007</v>
      </c>
      <c r="P945">
        <f>IFERROR(INDEX(attendance[Date],MATCH(A945,attendance[Employee_ID],0)),"")</f>
        <v>45658</v>
      </c>
      <c r="Q945">
        <f t="shared" si="42"/>
        <v>68250</v>
      </c>
      <c r="R945" t="str">
        <f t="shared" si="43"/>
        <v>Good</v>
      </c>
      <c r="S945">
        <f t="shared" si="44"/>
        <v>1</v>
      </c>
    </row>
    <row r="946" spans="1:19" x14ac:dyDescent="0.2">
      <c r="A946" s="7" t="s">
        <v>2236</v>
      </c>
      <c r="B946" t="str">
        <f>IFERROR(VLOOKUP(A946,employee[],2,FALSE),"")</f>
        <v>Vivaan Singh</v>
      </c>
      <c r="C946" t="str">
        <f>IFERROR(VLOOKUP(A946,employee[],3,FALSE),"")</f>
        <v>vivaan.singh945@gmail.com</v>
      </c>
      <c r="D946" t="str">
        <f>IFERROR(VLOOKUP(A946,employee[],4,FALSE),"")</f>
        <v>D004</v>
      </c>
      <c r="E946" t="str">
        <f>VLOOKUP(D946,department[],2,FALSE)</f>
        <v>Sales</v>
      </c>
      <c r="F946" t="str">
        <f>IFERROR(VLOOKUP(A946,employee[],5,FALSE),"")</f>
        <v>R005</v>
      </c>
      <c r="G946" t="str">
        <f>IFERROR(VLOOKUP(F946,job[],2,FALSE),"")</f>
        <v>Sales Executive</v>
      </c>
      <c r="H946" t="str">
        <f>IFERROR(VLOOKUP(A946,employee[],6,FALSE),"")</f>
        <v>L004</v>
      </c>
      <c r="I946" t="str">
        <f>IFERROR(VLOOKUP(H946,location[],2,FALSE),"")</f>
        <v>Hyderabad</v>
      </c>
      <c r="J946">
        <f>IFERROR(INDEX(sales[Monthly_Salary],MATCH(A946,sales[Employee_ID],0)),"")</f>
        <v>75000</v>
      </c>
      <c r="K946">
        <f>IFERROR(INDEX(sales[Salary_Hike_Percentage],MATCH(A946,sales[Employee_ID],0)),"")</f>
        <v>7</v>
      </c>
      <c r="L946">
        <f>IFERROR(INDEX(performance[Performance_Rating],MATCH(A946,performance[Employee_ID],0)),"")</f>
        <v>4.5</v>
      </c>
      <c r="M946">
        <f>IFERROR(INDEX(performance[Bonus_Percentage],MATCH(A946,performance[Employee_ID],0)),"")</f>
        <v>0.18</v>
      </c>
      <c r="N946" t="str">
        <f>IFERROR(INDEX(attendance[Status],MATCH(A946,attendance[Employee_ID],0)),"")</f>
        <v>Present</v>
      </c>
      <c r="O946">
        <f>IFERROR(INDEX(attendance[Working_Hours],MATCH(A946,attendance[Employee_ID],0)),"")</f>
        <v>8.8000000000000007</v>
      </c>
      <c r="P946">
        <f>IFERROR(INDEX(attendance[Date],MATCH(A946,attendance[Employee_ID],0)),"")</f>
        <v>45658</v>
      </c>
      <c r="Q946">
        <f t="shared" si="42"/>
        <v>80250</v>
      </c>
      <c r="R946" t="str">
        <f t="shared" si="43"/>
        <v>Excellent</v>
      </c>
      <c r="S946">
        <f t="shared" si="44"/>
        <v>1</v>
      </c>
    </row>
    <row r="947" spans="1:19" x14ac:dyDescent="0.2">
      <c r="A947" s="6" t="s">
        <v>2238</v>
      </c>
      <c r="B947" t="str">
        <f>IFERROR(VLOOKUP(A947,employee[],2,FALSE),"")</f>
        <v>Sanya Chauhan</v>
      </c>
      <c r="C947" t="str">
        <f>IFERROR(VLOOKUP(A947,employee[],3,FALSE),"")</f>
        <v>sanya.chauhan946@outlook.com</v>
      </c>
      <c r="D947" t="str">
        <f>IFERROR(VLOOKUP(A947,employee[],4,FALSE),"")</f>
        <v>D003</v>
      </c>
      <c r="E947" t="str">
        <f>VLOOKUP(D947,department[],2,FALSE)</f>
        <v>IT</v>
      </c>
      <c r="F947" t="str">
        <f>IFERROR(VLOOKUP(A947,employee[],5,FALSE),"")</f>
        <v>R003</v>
      </c>
      <c r="G947" t="str">
        <f>IFERROR(VLOOKUP(F947,job[],2,FALSE),"")</f>
        <v>Software Engineer</v>
      </c>
      <c r="H947" t="str">
        <f>IFERROR(VLOOKUP(A947,employee[],6,FALSE),"")</f>
        <v>L001</v>
      </c>
      <c r="I947" t="str">
        <f>IFERROR(VLOOKUP(H947,location[],2,FALSE),"")</f>
        <v>Delhi</v>
      </c>
      <c r="J947">
        <f>IFERROR(INDEX(sales[Monthly_Salary],MATCH(A947,sales[Employee_ID],0)),"")</f>
        <v>49000</v>
      </c>
      <c r="K947">
        <f>IFERROR(INDEX(sales[Salary_Hike_Percentage],MATCH(A947,sales[Employee_ID],0)),"")</f>
        <v>12</v>
      </c>
      <c r="L947">
        <f>IFERROR(INDEX(performance[Performance_Rating],MATCH(A947,performance[Employee_ID],0)),"")</f>
        <v>4.5999999999999996</v>
      </c>
      <c r="M947">
        <f>IFERROR(INDEX(performance[Bonus_Percentage],MATCH(A947,performance[Employee_ID],0)),"")</f>
        <v>0.18</v>
      </c>
      <c r="N947" t="str">
        <f>IFERROR(INDEX(attendance[Status],MATCH(A947,attendance[Employee_ID],0)),"")</f>
        <v>Present</v>
      </c>
      <c r="O947">
        <f>IFERROR(INDEX(attendance[Working_Hours],MATCH(A947,attendance[Employee_ID],0)),"")</f>
        <v>8.6</v>
      </c>
      <c r="P947">
        <f>IFERROR(INDEX(attendance[Date],MATCH(A947,attendance[Employee_ID],0)),"")</f>
        <v>45658</v>
      </c>
      <c r="Q947">
        <f t="shared" si="42"/>
        <v>54880.000000000007</v>
      </c>
      <c r="R947" t="str">
        <f t="shared" si="43"/>
        <v>Excellent</v>
      </c>
      <c r="S947">
        <f t="shared" si="44"/>
        <v>1</v>
      </c>
    </row>
    <row r="948" spans="1:19" x14ac:dyDescent="0.2">
      <c r="A948" s="7" t="s">
        <v>2241</v>
      </c>
      <c r="B948" t="str">
        <f>IFERROR(VLOOKUP(A948,employee[],2,FALSE),"")</f>
        <v>Ishita Patel</v>
      </c>
      <c r="C948" t="str">
        <f>IFERROR(VLOOKUP(A948,employee[],3,FALSE),"")</f>
        <v>ishita.patel947@gmail.com</v>
      </c>
      <c r="D948" t="str">
        <f>IFERROR(VLOOKUP(A948,employee[],4,FALSE),"")</f>
        <v>D005</v>
      </c>
      <c r="E948" t="str">
        <f>VLOOKUP(D948,department[],2,FALSE)</f>
        <v>Marketing</v>
      </c>
      <c r="F948" t="str">
        <f>IFERROR(VLOOKUP(A948,employee[],5,FALSE),"")</f>
        <v>R002</v>
      </c>
      <c r="G948" t="str">
        <f>IFERROR(VLOOKUP(F948,job[],2,FALSE),"")</f>
        <v>Data Analyst</v>
      </c>
      <c r="H948" t="str">
        <f>IFERROR(VLOOKUP(A948,employee[],6,FALSE),"")</f>
        <v>L001</v>
      </c>
      <c r="I948" t="str">
        <f>IFERROR(VLOOKUP(H948,location[],2,FALSE),"")</f>
        <v>Delhi</v>
      </c>
      <c r="J948">
        <f>IFERROR(INDEX(sales[Monthly_Salary],MATCH(A948,sales[Employee_ID],0)),"")</f>
        <v>50000</v>
      </c>
      <c r="K948">
        <f>IFERROR(INDEX(sales[Salary_Hike_Percentage],MATCH(A948,sales[Employee_ID],0)),"")</f>
        <v>12</v>
      </c>
      <c r="L948">
        <f>IFERROR(INDEX(performance[Performance_Rating],MATCH(A948,performance[Employee_ID],0)),"")</f>
        <v>4.4000000000000004</v>
      </c>
      <c r="M948">
        <f>IFERROR(INDEX(performance[Bonus_Percentage],MATCH(A948,performance[Employee_ID],0)),"")</f>
        <v>0.18</v>
      </c>
      <c r="N948" t="str">
        <f>IFERROR(INDEX(attendance[Status],MATCH(A948,attendance[Employee_ID],0)),"")</f>
        <v>Present</v>
      </c>
      <c r="O948">
        <f>IFERROR(INDEX(attendance[Working_Hours],MATCH(A948,attendance[Employee_ID],0)),"")</f>
        <v>7.9</v>
      </c>
      <c r="P948">
        <f>IFERROR(INDEX(attendance[Date],MATCH(A948,attendance[Employee_ID],0)),"")</f>
        <v>45658</v>
      </c>
      <c r="Q948">
        <f t="shared" si="42"/>
        <v>56000.000000000007</v>
      </c>
      <c r="R948" t="str">
        <f t="shared" si="43"/>
        <v>Good</v>
      </c>
      <c r="S948">
        <f t="shared" si="44"/>
        <v>1</v>
      </c>
    </row>
    <row r="949" spans="1:19" x14ac:dyDescent="0.2">
      <c r="A949" s="6" t="s">
        <v>2244</v>
      </c>
      <c r="B949" t="str">
        <f>IFERROR(VLOOKUP(A949,employee[],2,FALSE),"")</f>
        <v>Riya Malhotra</v>
      </c>
      <c r="C949" t="str">
        <f>IFERROR(VLOOKUP(A949,employee[],3,FALSE),"")</f>
        <v>riya.malhotra948@outlook.com</v>
      </c>
      <c r="D949" t="str">
        <f>IFERROR(VLOOKUP(A949,employee[],4,FALSE),"")</f>
        <v>D002</v>
      </c>
      <c r="E949" t="str">
        <f>VLOOKUP(D949,department[],2,FALSE)</f>
        <v>Finance</v>
      </c>
      <c r="F949" t="str">
        <f>IFERROR(VLOOKUP(A949,employee[],5,FALSE),"")</f>
        <v>R004</v>
      </c>
      <c r="G949" t="str">
        <f>IFERROR(VLOOKUP(F949,job[],2,FALSE),"")</f>
        <v>Finance Manager</v>
      </c>
      <c r="H949" t="str">
        <f>IFERROR(VLOOKUP(A949,employee[],6,FALSE),"")</f>
        <v>L004</v>
      </c>
      <c r="I949" t="str">
        <f>IFERROR(VLOOKUP(H949,location[],2,FALSE),"")</f>
        <v>Hyderabad</v>
      </c>
      <c r="J949">
        <f>IFERROR(INDEX(sales[Monthly_Salary],MATCH(A949,sales[Employee_ID],0)),"")</f>
        <v>65000</v>
      </c>
      <c r="K949">
        <f>IFERROR(INDEX(sales[Salary_Hike_Percentage],MATCH(A949,sales[Employee_ID],0)),"")</f>
        <v>7</v>
      </c>
      <c r="L949">
        <f>IFERROR(INDEX(performance[Performance_Rating],MATCH(A949,performance[Employee_ID],0)),"")</f>
        <v>4.5</v>
      </c>
      <c r="M949">
        <f>IFERROR(INDEX(performance[Bonus_Percentage],MATCH(A949,performance[Employee_ID],0)),"")</f>
        <v>0.18</v>
      </c>
      <c r="N949" t="str">
        <f>IFERROR(INDEX(attendance[Status],MATCH(A949,attendance[Employee_ID],0)),"")</f>
        <v>Absent</v>
      </c>
      <c r="O949">
        <f>IFERROR(INDEX(attendance[Working_Hours],MATCH(A949,attendance[Employee_ID],0)),"")</f>
        <v>0</v>
      </c>
      <c r="P949">
        <f>IFERROR(INDEX(attendance[Date],MATCH(A949,attendance[Employee_ID],0)),"")</f>
        <v>45658</v>
      </c>
      <c r="Q949">
        <f t="shared" si="42"/>
        <v>69550</v>
      </c>
      <c r="R949" t="str">
        <f t="shared" si="43"/>
        <v>Excellent</v>
      </c>
      <c r="S949">
        <f t="shared" si="44"/>
        <v>0</v>
      </c>
    </row>
    <row r="950" spans="1:19" x14ac:dyDescent="0.2">
      <c r="A950" s="7" t="s">
        <v>2246</v>
      </c>
      <c r="B950" t="str">
        <f>IFERROR(VLOOKUP(A950,employee[],2,FALSE),"")</f>
        <v>Rohan Gupta</v>
      </c>
      <c r="C950" t="str">
        <f>IFERROR(VLOOKUP(A950,employee[],3,FALSE),"")</f>
        <v>rohan.gupta949@outlook.com</v>
      </c>
      <c r="D950" t="str">
        <f>IFERROR(VLOOKUP(A950,employee[],4,FALSE),"")</f>
        <v>D004</v>
      </c>
      <c r="E950" t="str">
        <f>VLOOKUP(D950,department[],2,FALSE)</f>
        <v>Sales</v>
      </c>
      <c r="F950" t="str">
        <f>IFERROR(VLOOKUP(A950,employee[],5,FALSE),"")</f>
        <v>R005</v>
      </c>
      <c r="G950" t="str">
        <f>IFERROR(VLOOKUP(F950,job[],2,FALSE),"")</f>
        <v>Sales Executive</v>
      </c>
      <c r="H950" t="str">
        <f>IFERROR(VLOOKUP(A950,employee[],6,FALSE),"")</f>
        <v>L002</v>
      </c>
      <c r="I950" t="str">
        <f>IFERROR(VLOOKUP(H950,location[],2,FALSE),"")</f>
        <v>Mumbai</v>
      </c>
      <c r="J950">
        <f>IFERROR(INDEX(sales[Monthly_Salary],MATCH(A950,sales[Employee_ID],0)),"")</f>
        <v>117000</v>
      </c>
      <c r="K950">
        <f>IFERROR(INDEX(sales[Salary_Hike_Percentage],MATCH(A950,sales[Employee_ID],0)),"")</f>
        <v>5</v>
      </c>
      <c r="L950">
        <f>IFERROR(INDEX(performance[Performance_Rating],MATCH(A950,performance[Employee_ID],0)),"")</f>
        <v>2.9</v>
      </c>
      <c r="M950">
        <f>IFERROR(INDEX(performance[Bonus_Percentage],MATCH(A950,performance[Employee_ID],0)),"")</f>
        <v>0.12</v>
      </c>
      <c r="N950" t="str">
        <f>IFERROR(INDEX(attendance[Status],MATCH(A950,attendance[Employee_ID],0)),"")</f>
        <v>Leave</v>
      </c>
      <c r="O950">
        <f>IFERROR(INDEX(attendance[Working_Hours],MATCH(A950,attendance[Employee_ID],0)),"")</f>
        <v>8.8000000000000007</v>
      </c>
      <c r="P950">
        <f>IFERROR(INDEX(attendance[Date],MATCH(A950,attendance[Employee_ID],0)),"")</f>
        <v>45658</v>
      </c>
      <c r="Q950">
        <f t="shared" si="42"/>
        <v>122850</v>
      </c>
      <c r="R950" t="str">
        <f t="shared" si="43"/>
        <v>Average</v>
      </c>
      <c r="S950">
        <f t="shared" si="44"/>
        <v>0</v>
      </c>
    </row>
    <row r="951" spans="1:19" x14ac:dyDescent="0.2">
      <c r="A951" s="6" t="s">
        <v>2248</v>
      </c>
      <c r="B951" t="str">
        <f>IFERROR(VLOOKUP(A951,employee[],2,FALSE),"")</f>
        <v>Riya Kapoor</v>
      </c>
      <c r="C951" t="str">
        <f>IFERROR(VLOOKUP(A951,employee[],3,FALSE),"")</f>
        <v>riya.kapoor950@yahoo.com</v>
      </c>
      <c r="D951" t="str">
        <f>IFERROR(VLOOKUP(A951,employee[],4,FALSE),"")</f>
        <v>D002</v>
      </c>
      <c r="E951" t="str">
        <f>VLOOKUP(D951,department[],2,FALSE)</f>
        <v>Finance</v>
      </c>
      <c r="F951" t="str">
        <f>IFERROR(VLOOKUP(A951,employee[],5,FALSE),"")</f>
        <v>R004</v>
      </c>
      <c r="G951" t="str">
        <f>IFERROR(VLOOKUP(F951,job[],2,FALSE),"")</f>
        <v>Finance Manager</v>
      </c>
      <c r="H951" t="str">
        <f>IFERROR(VLOOKUP(A951,employee[],6,FALSE),"")</f>
        <v>L001</v>
      </c>
      <c r="I951" t="str">
        <f>IFERROR(VLOOKUP(H951,location[],2,FALSE),"")</f>
        <v>Delhi</v>
      </c>
      <c r="J951">
        <f>IFERROR(INDEX(sales[Monthly_Salary],MATCH(A951,sales[Employee_ID],0)),"")</f>
        <v>60000</v>
      </c>
      <c r="K951">
        <f>IFERROR(INDEX(sales[Salary_Hike_Percentage],MATCH(A951,sales[Employee_ID],0)),"")</f>
        <v>10</v>
      </c>
      <c r="L951">
        <f>IFERROR(INDEX(performance[Performance_Rating],MATCH(A951,performance[Employee_ID],0)),"")</f>
        <v>4.9000000000000004</v>
      </c>
      <c r="M951">
        <f>IFERROR(INDEX(performance[Bonus_Percentage],MATCH(A951,performance[Employee_ID],0)),"")</f>
        <v>0.2</v>
      </c>
      <c r="N951" t="str">
        <f>IFERROR(INDEX(attendance[Status],MATCH(A951,attendance[Employee_ID],0)),"")</f>
        <v>Present</v>
      </c>
      <c r="O951">
        <f>IFERROR(INDEX(attendance[Working_Hours],MATCH(A951,attendance[Employee_ID],0)),"")</f>
        <v>7.7</v>
      </c>
      <c r="P951">
        <f>IFERROR(INDEX(attendance[Date],MATCH(A951,attendance[Employee_ID],0)),"")</f>
        <v>45658</v>
      </c>
      <c r="Q951">
        <f t="shared" si="42"/>
        <v>66000</v>
      </c>
      <c r="R951" t="str">
        <f t="shared" si="43"/>
        <v>Excellent</v>
      </c>
      <c r="S951">
        <f t="shared" si="44"/>
        <v>1</v>
      </c>
    </row>
    <row r="952" spans="1:19" x14ac:dyDescent="0.2">
      <c r="A952" s="7" t="s">
        <v>2250</v>
      </c>
      <c r="B952" t="str">
        <f>IFERROR(VLOOKUP(A952,employee[],2,FALSE),"")</f>
        <v>Aditya Gupta</v>
      </c>
      <c r="C952" t="str">
        <f>IFERROR(VLOOKUP(A952,employee[],3,FALSE),"")</f>
        <v>aditya.gupta951@outlook.com</v>
      </c>
      <c r="D952" t="str">
        <f>IFERROR(VLOOKUP(A952,employee[],4,FALSE),"")</f>
        <v>D001</v>
      </c>
      <c r="E952" t="str">
        <f>VLOOKUP(D952,department[],2,FALSE)</f>
        <v>HR</v>
      </c>
      <c r="F952" t="str">
        <f>IFERROR(VLOOKUP(A952,employee[],5,FALSE),"")</f>
        <v>R001</v>
      </c>
      <c r="G952" t="str">
        <f>IFERROR(VLOOKUP(F952,job[],2,FALSE),"")</f>
        <v>HR Executive</v>
      </c>
      <c r="H952" t="str">
        <f>IFERROR(VLOOKUP(A952,employee[],6,FALSE),"")</f>
        <v>L004</v>
      </c>
      <c r="I952" t="str">
        <f>IFERROR(VLOOKUP(H952,location[],2,FALSE),"")</f>
        <v>Hyderabad</v>
      </c>
      <c r="J952">
        <f>IFERROR(INDEX(sales[Monthly_Salary],MATCH(A952,sales[Employee_ID],0)),"")</f>
        <v>74000</v>
      </c>
      <c r="K952">
        <f>IFERROR(INDEX(sales[Salary_Hike_Percentage],MATCH(A952,sales[Employee_ID],0)),"")</f>
        <v>5</v>
      </c>
      <c r="L952">
        <f>IFERROR(INDEX(performance[Performance_Rating],MATCH(A952,performance[Employee_ID],0)),"")</f>
        <v>4.8</v>
      </c>
      <c r="M952">
        <f>IFERROR(INDEX(performance[Bonus_Percentage],MATCH(A952,performance[Employee_ID],0)),"")</f>
        <v>0.19</v>
      </c>
      <c r="N952" t="str">
        <f>IFERROR(INDEX(attendance[Status],MATCH(A952,attendance[Employee_ID],0)),"")</f>
        <v>Present</v>
      </c>
      <c r="O952">
        <f>IFERROR(INDEX(attendance[Working_Hours],MATCH(A952,attendance[Employee_ID],0)),"")</f>
        <v>8.1999999999999993</v>
      </c>
      <c r="P952">
        <f>IFERROR(INDEX(attendance[Date],MATCH(A952,attendance[Employee_ID],0)),"")</f>
        <v>45658</v>
      </c>
      <c r="Q952">
        <f t="shared" si="42"/>
        <v>77700</v>
      </c>
      <c r="R952" t="str">
        <f t="shared" si="43"/>
        <v>Excellent</v>
      </c>
      <c r="S952">
        <f t="shared" si="44"/>
        <v>1</v>
      </c>
    </row>
    <row r="953" spans="1:19" x14ac:dyDescent="0.2">
      <c r="A953" s="6" t="s">
        <v>2252</v>
      </c>
      <c r="B953" t="str">
        <f>IFERROR(VLOOKUP(A953,employee[],2,FALSE),"")</f>
        <v>Neha Joshi</v>
      </c>
      <c r="C953" t="str">
        <f>IFERROR(VLOOKUP(A953,employee[],3,FALSE),"")</f>
        <v>neha.joshi952@gmail.com</v>
      </c>
      <c r="D953" t="str">
        <f>IFERROR(VLOOKUP(A953,employee[],4,FALSE),"")</f>
        <v>D005</v>
      </c>
      <c r="E953" t="str">
        <f>VLOOKUP(D953,department[],2,FALSE)</f>
        <v>Marketing</v>
      </c>
      <c r="F953" t="str">
        <f>IFERROR(VLOOKUP(A953,employee[],5,FALSE),"")</f>
        <v>R002</v>
      </c>
      <c r="G953" t="str">
        <f>IFERROR(VLOOKUP(F953,job[],2,FALSE),"")</f>
        <v>Data Analyst</v>
      </c>
      <c r="H953" t="str">
        <f>IFERROR(VLOOKUP(A953,employee[],6,FALSE),"")</f>
        <v>L003</v>
      </c>
      <c r="I953" t="str">
        <f>IFERROR(VLOOKUP(H953,location[],2,FALSE),"")</f>
        <v>Bengaluru</v>
      </c>
      <c r="J953">
        <f>IFERROR(INDEX(sales[Monthly_Salary],MATCH(A953,sales[Employee_ID],0)),"")</f>
        <v>56000</v>
      </c>
      <c r="K953">
        <f>IFERROR(INDEX(sales[Salary_Hike_Percentage],MATCH(A953,sales[Employee_ID],0)),"")</f>
        <v>10</v>
      </c>
      <c r="L953">
        <f>IFERROR(INDEX(performance[Performance_Rating],MATCH(A953,performance[Employee_ID],0)),"")</f>
        <v>4</v>
      </c>
      <c r="M953">
        <f>IFERROR(INDEX(performance[Bonus_Percentage],MATCH(A953,performance[Employee_ID],0)),"")</f>
        <v>0.16</v>
      </c>
      <c r="N953" t="str">
        <f>IFERROR(INDEX(attendance[Status],MATCH(A953,attendance[Employee_ID],0)),"")</f>
        <v>Present</v>
      </c>
      <c r="O953">
        <f>IFERROR(INDEX(attendance[Working_Hours],MATCH(A953,attendance[Employee_ID],0)),"")</f>
        <v>7.8</v>
      </c>
      <c r="P953">
        <f>IFERROR(INDEX(attendance[Date],MATCH(A953,attendance[Employee_ID],0)),"")</f>
        <v>45658</v>
      </c>
      <c r="Q953">
        <f t="shared" si="42"/>
        <v>61600.000000000007</v>
      </c>
      <c r="R953" t="str">
        <f t="shared" si="43"/>
        <v>Good</v>
      </c>
      <c r="S953">
        <f t="shared" si="44"/>
        <v>1</v>
      </c>
    </row>
    <row r="954" spans="1:19" x14ac:dyDescent="0.2">
      <c r="A954" s="7" t="s">
        <v>2254</v>
      </c>
      <c r="B954" t="str">
        <f>IFERROR(VLOOKUP(A954,employee[],2,FALSE),"")</f>
        <v>Arjun Agarwal</v>
      </c>
      <c r="C954" t="str">
        <f>IFERROR(VLOOKUP(A954,employee[],3,FALSE),"")</f>
        <v>arjun.agarwal953@yahoo.com</v>
      </c>
      <c r="D954" t="str">
        <f>IFERROR(VLOOKUP(A954,employee[],4,FALSE),"")</f>
        <v>D003</v>
      </c>
      <c r="E954" t="str">
        <f>VLOOKUP(D954,department[],2,FALSE)</f>
        <v>IT</v>
      </c>
      <c r="F954" t="str">
        <f>IFERROR(VLOOKUP(A954,employee[],5,FALSE),"")</f>
        <v>R003</v>
      </c>
      <c r="G954" t="str">
        <f>IFERROR(VLOOKUP(F954,job[],2,FALSE),"")</f>
        <v>Software Engineer</v>
      </c>
      <c r="H954" t="str">
        <f>IFERROR(VLOOKUP(A954,employee[],6,FALSE),"")</f>
        <v>L004</v>
      </c>
      <c r="I954" t="str">
        <f>IFERROR(VLOOKUP(H954,location[],2,FALSE),"")</f>
        <v>Hyderabad</v>
      </c>
      <c r="J954">
        <f>IFERROR(INDEX(sales[Monthly_Salary],MATCH(A954,sales[Employee_ID],0)),"")</f>
        <v>59000</v>
      </c>
      <c r="K954">
        <f>IFERROR(INDEX(sales[Salary_Hike_Percentage],MATCH(A954,sales[Employee_ID],0)),"")</f>
        <v>7</v>
      </c>
      <c r="L954">
        <f>IFERROR(INDEX(performance[Performance_Rating],MATCH(A954,performance[Employee_ID],0)),"")</f>
        <v>3.7</v>
      </c>
      <c r="M954">
        <f>IFERROR(INDEX(performance[Bonus_Percentage],MATCH(A954,performance[Employee_ID],0)),"")</f>
        <v>0.15</v>
      </c>
      <c r="N954" t="str">
        <f>IFERROR(INDEX(attendance[Status],MATCH(A954,attendance[Employee_ID],0)),"")</f>
        <v>Present</v>
      </c>
      <c r="O954">
        <f>IFERROR(INDEX(attendance[Working_Hours],MATCH(A954,attendance[Employee_ID],0)),"")</f>
        <v>7.2</v>
      </c>
      <c r="P954">
        <f>IFERROR(INDEX(attendance[Date],MATCH(A954,attendance[Employee_ID],0)),"")</f>
        <v>45658</v>
      </c>
      <c r="Q954">
        <f t="shared" si="42"/>
        <v>63130.000000000007</v>
      </c>
      <c r="R954" t="str">
        <f t="shared" si="43"/>
        <v>Good</v>
      </c>
      <c r="S954">
        <f t="shared" si="44"/>
        <v>1</v>
      </c>
    </row>
    <row r="955" spans="1:19" x14ac:dyDescent="0.2">
      <c r="A955" s="6" t="s">
        <v>2256</v>
      </c>
      <c r="B955" t="str">
        <f>IFERROR(VLOOKUP(A955,employee[],2,FALSE),"")</f>
        <v>Aman Mehta</v>
      </c>
      <c r="C955" t="str">
        <f>IFERROR(VLOOKUP(A955,employee[],3,FALSE),"")</f>
        <v>aman.mehta954@outlook.com</v>
      </c>
      <c r="D955" t="str">
        <f>IFERROR(VLOOKUP(A955,employee[],4,FALSE),"")</f>
        <v>D003</v>
      </c>
      <c r="E955" t="str">
        <f>VLOOKUP(D955,department[],2,FALSE)</f>
        <v>IT</v>
      </c>
      <c r="F955" t="str">
        <f>IFERROR(VLOOKUP(A955,employee[],5,FALSE),"")</f>
        <v>R003</v>
      </c>
      <c r="G955" t="str">
        <f>IFERROR(VLOOKUP(F955,job[],2,FALSE),"")</f>
        <v>Software Engineer</v>
      </c>
      <c r="H955" t="str">
        <f>IFERROR(VLOOKUP(A955,employee[],6,FALSE),"")</f>
        <v>L002</v>
      </c>
      <c r="I955" t="str">
        <f>IFERROR(VLOOKUP(H955,location[],2,FALSE),"")</f>
        <v>Mumbai</v>
      </c>
      <c r="J955">
        <f>IFERROR(INDEX(sales[Monthly_Salary],MATCH(A955,sales[Employee_ID],0)),"")</f>
        <v>59000</v>
      </c>
      <c r="K955">
        <f>IFERROR(INDEX(sales[Salary_Hike_Percentage],MATCH(A955,sales[Employee_ID],0)),"")</f>
        <v>12</v>
      </c>
      <c r="L955">
        <f>IFERROR(INDEX(performance[Performance_Rating],MATCH(A955,performance[Employee_ID],0)),"")</f>
        <v>3.8</v>
      </c>
      <c r="M955">
        <f>IFERROR(INDEX(performance[Bonus_Percentage],MATCH(A955,performance[Employee_ID],0)),"")</f>
        <v>0.15</v>
      </c>
      <c r="N955" t="str">
        <f>IFERROR(INDEX(attendance[Status],MATCH(A955,attendance[Employee_ID],0)),"")</f>
        <v>Present</v>
      </c>
      <c r="O955">
        <f>IFERROR(INDEX(attendance[Working_Hours],MATCH(A955,attendance[Employee_ID],0)),"")</f>
        <v>8.6</v>
      </c>
      <c r="P955">
        <f>IFERROR(INDEX(attendance[Date],MATCH(A955,attendance[Employee_ID],0)),"")</f>
        <v>45658</v>
      </c>
      <c r="Q955">
        <f t="shared" si="42"/>
        <v>66080</v>
      </c>
      <c r="R955" t="str">
        <f t="shared" si="43"/>
        <v>Good</v>
      </c>
      <c r="S955">
        <f t="shared" si="44"/>
        <v>1</v>
      </c>
    </row>
    <row r="956" spans="1:19" x14ac:dyDescent="0.2">
      <c r="A956" s="7" t="s">
        <v>2258</v>
      </c>
      <c r="B956" t="str">
        <f>IFERROR(VLOOKUP(A956,employee[],2,FALSE),"")</f>
        <v>Pooja Chauhan</v>
      </c>
      <c r="C956" t="str">
        <f>IFERROR(VLOOKUP(A956,employee[],3,FALSE),"")</f>
        <v>pooja.chauhan955@yahoo.com</v>
      </c>
      <c r="D956" t="str">
        <f>IFERROR(VLOOKUP(A956,employee[],4,FALSE),"")</f>
        <v>D004</v>
      </c>
      <c r="E956" t="str">
        <f>VLOOKUP(D956,department[],2,FALSE)</f>
        <v>Sales</v>
      </c>
      <c r="F956" t="str">
        <f>IFERROR(VLOOKUP(A956,employee[],5,FALSE),"")</f>
        <v>R005</v>
      </c>
      <c r="G956" t="str">
        <f>IFERROR(VLOOKUP(F956,job[],2,FALSE),"")</f>
        <v>Sales Executive</v>
      </c>
      <c r="H956" t="str">
        <f>IFERROR(VLOOKUP(A956,employee[],6,FALSE),"")</f>
        <v>L004</v>
      </c>
      <c r="I956" t="str">
        <f>IFERROR(VLOOKUP(H956,location[],2,FALSE),"")</f>
        <v>Hyderabad</v>
      </c>
      <c r="J956">
        <f>IFERROR(INDEX(sales[Monthly_Salary],MATCH(A956,sales[Employee_ID],0)),"")</f>
        <v>85000</v>
      </c>
      <c r="K956">
        <f>IFERROR(INDEX(sales[Salary_Hike_Percentage],MATCH(A956,sales[Employee_ID],0)),"")</f>
        <v>5</v>
      </c>
      <c r="L956">
        <f>IFERROR(INDEX(performance[Performance_Rating],MATCH(A956,performance[Employee_ID],0)),"")</f>
        <v>2.7</v>
      </c>
      <c r="M956">
        <f>IFERROR(INDEX(performance[Bonus_Percentage],MATCH(A956,performance[Employee_ID],0)),"")</f>
        <v>0.11</v>
      </c>
      <c r="N956" t="str">
        <f>IFERROR(INDEX(attendance[Status],MATCH(A956,attendance[Employee_ID],0)),"")</f>
        <v>Present</v>
      </c>
      <c r="O956">
        <f>IFERROR(INDEX(attendance[Working_Hours],MATCH(A956,attendance[Employee_ID],0)),"")</f>
        <v>7.2</v>
      </c>
      <c r="P956">
        <f>IFERROR(INDEX(attendance[Date],MATCH(A956,attendance[Employee_ID],0)),"")</f>
        <v>45658</v>
      </c>
      <c r="Q956">
        <f t="shared" si="42"/>
        <v>89250</v>
      </c>
      <c r="R956" t="str">
        <f t="shared" si="43"/>
        <v>Average</v>
      </c>
      <c r="S956">
        <f t="shared" si="44"/>
        <v>1</v>
      </c>
    </row>
    <row r="957" spans="1:19" x14ac:dyDescent="0.2">
      <c r="A957" s="6" t="s">
        <v>2260</v>
      </c>
      <c r="B957" t="str">
        <f>IFERROR(VLOOKUP(A957,employee[],2,FALSE),"")</f>
        <v>Aditya Kapoor</v>
      </c>
      <c r="C957" t="str">
        <f>IFERROR(VLOOKUP(A957,employee[],3,FALSE),"")</f>
        <v>aditya.kapoor956@gmail.com</v>
      </c>
      <c r="D957" t="str">
        <f>IFERROR(VLOOKUP(A957,employee[],4,FALSE),"")</f>
        <v>D003</v>
      </c>
      <c r="E957" t="str">
        <f>VLOOKUP(D957,department[],2,FALSE)</f>
        <v>IT</v>
      </c>
      <c r="F957" t="str">
        <f>IFERROR(VLOOKUP(A957,employee[],5,FALSE),"")</f>
        <v>R002</v>
      </c>
      <c r="G957" t="str">
        <f>IFERROR(VLOOKUP(F957,job[],2,FALSE),"")</f>
        <v>Data Analyst</v>
      </c>
      <c r="H957" t="str">
        <f>IFERROR(VLOOKUP(A957,employee[],6,FALSE),"")</f>
        <v>L003</v>
      </c>
      <c r="I957" t="str">
        <f>IFERROR(VLOOKUP(H957,location[],2,FALSE),"")</f>
        <v>Bengaluru</v>
      </c>
      <c r="J957">
        <f>IFERROR(INDEX(sales[Monthly_Salary],MATCH(A957,sales[Employee_ID],0)),"")</f>
        <v>77000</v>
      </c>
      <c r="K957">
        <f>IFERROR(INDEX(sales[Salary_Hike_Percentage],MATCH(A957,sales[Employee_ID],0)),"")</f>
        <v>7</v>
      </c>
      <c r="L957">
        <f>IFERROR(INDEX(performance[Performance_Rating],MATCH(A957,performance[Employee_ID],0)),"")</f>
        <v>3.1</v>
      </c>
      <c r="M957">
        <f>IFERROR(INDEX(performance[Bonus_Percentage],MATCH(A957,performance[Employee_ID],0)),"")</f>
        <v>0.12</v>
      </c>
      <c r="N957" t="str">
        <f>IFERROR(INDEX(attendance[Status],MATCH(A957,attendance[Employee_ID],0)),"")</f>
        <v>Present</v>
      </c>
      <c r="O957">
        <f>IFERROR(INDEX(attendance[Working_Hours],MATCH(A957,attendance[Employee_ID],0)),"")</f>
        <v>8</v>
      </c>
      <c r="P957">
        <f>IFERROR(INDEX(attendance[Date],MATCH(A957,attendance[Employee_ID],0)),"")</f>
        <v>45658</v>
      </c>
      <c r="Q957">
        <f t="shared" si="42"/>
        <v>82390</v>
      </c>
      <c r="R957" t="str">
        <f t="shared" si="43"/>
        <v>Average</v>
      </c>
      <c r="S957">
        <f t="shared" si="44"/>
        <v>1</v>
      </c>
    </row>
    <row r="958" spans="1:19" x14ac:dyDescent="0.2">
      <c r="A958" s="7" t="s">
        <v>2262</v>
      </c>
      <c r="B958" t="str">
        <f>IFERROR(VLOOKUP(A958,employee[],2,FALSE),"")</f>
        <v>Sanya Mishra</v>
      </c>
      <c r="C958" t="str">
        <f>IFERROR(VLOOKUP(A958,employee[],3,FALSE),"")</f>
        <v>sanya.mishra957@outlook.com</v>
      </c>
      <c r="D958" t="str">
        <f>IFERROR(VLOOKUP(A958,employee[],4,FALSE),"")</f>
        <v>D003</v>
      </c>
      <c r="E958" t="str">
        <f>VLOOKUP(D958,department[],2,FALSE)</f>
        <v>IT</v>
      </c>
      <c r="F958" t="str">
        <f>IFERROR(VLOOKUP(A958,employee[],5,FALSE),"")</f>
        <v>R002</v>
      </c>
      <c r="G958" t="str">
        <f>IFERROR(VLOOKUP(F958,job[],2,FALSE),"")</f>
        <v>Data Analyst</v>
      </c>
      <c r="H958" t="str">
        <f>IFERROR(VLOOKUP(A958,employee[],6,FALSE),"")</f>
        <v>L003</v>
      </c>
      <c r="I958" t="str">
        <f>IFERROR(VLOOKUP(H958,location[],2,FALSE),"")</f>
        <v>Bengaluru</v>
      </c>
      <c r="J958">
        <f>IFERROR(INDEX(sales[Monthly_Salary],MATCH(A958,sales[Employee_ID],0)),"")</f>
        <v>74000</v>
      </c>
      <c r="K958">
        <f>IFERROR(INDEX(sales[Salary_Hike_Percentage],MATCH(A958,sales[Employee_ID],0)),"")</f>
        <v>12</v>
      </c>
      <c r="L958">
        <f>IFERROR(INDEX(performance[Performance_Rating],MATCH(A958,performance[Employee_ID],0)),"")</f>
        <v>3</v>
      </c>
      <c r="M958">
        <f>IFERROR(INDEX(performance[Bonus_Percentage],MATCH(A958,performance[Employee_ID],0)),"")</f>
        <v>0.12</v>
      </c>
      <c r="N958" t="str">
        <f>IFERROR(INDEX(attendance[Status],MATCH(A958,attendance[Employee_ID],0)),"")</f>
        <v>Present</v>
      </c>
      <c r="O958">
        <f>IFERROR(INDEX(attendance[Working_Hours],MATCH(A958,attendance[Employee_ID],0)),"")</f>
        <v>8.6</v>
      </c>
      <c r="P958">
        <f>IFERROR(INDEX(attendance[Date],MATCH(A958,attendance[Employee_ID],0)),"")</f>
        <v>45658</v>
      </c>
      <c r="Q958">
        <f t="shared" si="42"/>
        <v>82880.000000000015</v>
      </c>
      <c r="R958" t="str">
        <f t="shared" si="43"/>
        <v>Average</v>
      </c>
      <c r="S958">
        <f t="shared" si="44"/>
        <v>1</v>
      </c>
    </row>
    <row r="959" spans="1:19" x14ac:dyDescent="0.2">
      <c r="A959" s="6" t="s">
        <v>2264</v>
      </c>
      <c r="B959" t="str">
        <f>IFERROR(VLOOKUP(A959,employee[],2,FALSE),"")</f>
        <v>Aditya Nair</v>
      </c>
      <c r="C959" t="str">
        <f>IFERROR(VLOOKUP(A959,employee[],3,FALSE),"")</f>
        <v>aditya.nair958@outlook.com</v>
      </c>
      <c r="D959" t="str">
        <f>IFERROR(VLOOKUP(A959,employee[],4,FALSE),"")</f>
        <v>D003</v>
      </c>
      <c r="E959" t="str">
        <f>VLOOKUP(D959,department[],2,FALSE)</f>
        <v>IT</v>
      </c>
      <c r="F959" t="str">
        <f>IFERROR(VLOOKUP(A959,employee[],5,FALSE),"")</f>
        <v>R002</v>
      </c>
      <c r="G959" t="str">
        <f>IFERROR(VLOOKUP(F959,job[],2,FALSE),"")</f>
        <v>Data Analyst</v>
      </c>
      <c r="H959" t="str">
        <f>IFERROR(VLOOKUP(A959,employee[],6,FALSE),"")</f>
        <v>L004</v>
      </c>
      <c r="I959" t="str">
        <f>IFERROR(VLOOKUP(H959,location[],2,FALSE),"")</f>
        <v>Hyderabad</v>
      </c>
      <c r="J959">
        <f>IFERROR(INDEX(sales[Monthly_Salary],MATCH(A959,sales[Employee_ID],0)),"")</f>
        <v>84000</v>
      </c>
      <c r="K959">
        <f>IFERROR(INDEX(sales[Salary_Hike_Percentage],MATCH(A959,sales[Employee_ID],0)),"")</f>
        <v>3</v>
      </c>
      <c r="L959">
        <f>IFERROR(INDEX(performance[Performance_Rating],MATCH(A959,performance[Employee_ID],0)),"")</f>
        <v>3.9</v>
      </c>
      <c r="M959">
        <f>IFERROR(INDEX(performance[Bonus_Percentage],MATCH(A959,performance[Employee_ID],0)),"")</f>
        <v>0.16</v>
      </c>
      <c r="N959" t="str">
        <f>IFERROR(INDEX(attendance[Status],MATCH(A959,attendance[Employee_ID],0)),"")</f>
        <v>Present</v>
      </c>
      <c r="O959">
        <f>IFERROR(INDEX(attendance[Working_Hours],MATCH(A959,attendance[Employee_ID],0)),"")</f>
        <v>8.6</v>
      </c>
      <c r="P959">
        <f>IFERROR(INDEX(attendance[Date],MATCH(A959,attendance[Employee_ID],0)),"")</f>
        <v>45658</v>
      </c>
      <c r="Q959">
        <f t="shared" si="42"/>
        <v>86520</v>
      </c>
      <c r="R959" t="str">
        <f t="shared" si="43"/>
        <v>Good</v>
      </c>
      <c r="S959">
        <f t="shared" si="44"/>
        <v>1</v>
      </c>
    </row>
    <row r="960" spans="1:19" x14ac:dyDescent="0.2">
      <c r="A960" s="7" t="s">
        <v>2266</v>
      </c>
      <c r="B960" t="str">
        <f>IFERROR(VLOOKUP(A960,employee[],2,FALSE),"")</f>
        <v>Neha Mehta</v>
      </c>
      <c r="C960" t="str">
        <f>IFERROR(VLOOKUP(A960,employee[],3,FALSE),"")</f>
        <v>neha.mehta959@yahoo.com</v>
      </c>
      <c r="D960" t="str">
        <f>IFERROR(VLOOKUP(A960,employee[],4,FALSE),"")</f>
        <v>D005</v>
      </c>
      <c r="E960" t="str">
        <f>VLOOKUP(D960,department[],2,FALSE)</f>
        <v>Marketing</v>
      </c>
      <c r="F960" t="str">
        <f>IFERROR(VLOOKUP(A960,employee[],5,FALSE),"")</f>
        <v>R002</v>
      </c>
      <c r="G960" t="str">
        <f>IFERROR(VLOOKUP(F960,job[],2,FALSE),"")</f>
        <v>Data Analyst</v>
      </c>
      <c r="H960" t="str">
        <f>IFERROR(VLOOKUP(A960,employee[],6,FALSE),"")</f>
        <v>L004</v>
      </c>
      <c r="I960" t="str">
        <f>IFERROR(VLOOKUP(H960,location[],2,FALSE),"")</f>
        <v>Hyderabad</v>
      </c>
      <c r="J960">
        <f>IFERROR(INDEX(sales[Monthly_Salary],MATCH(A960,sales[Employee_ID],0)),"")</f>
        <v>65000</v>
      </c>
      <c r="K960">
        <f>IFERROR(INDEX(sales[Salary_Hike_Percentage],MATCH(A960,sales[Employee_ID],0)),"")</f>
        <v>3</v>
      </c>
      <c r="L960">
        <f>IFERROR(INDEX(performance[Performance_Rating],MATCH(A960,performance[Employee_ID],0)),"")</f>
        <v>3</v>
      </c>
      <c r="M960">
        <f>IFERROR(INDEX(performance[Bonus_Percentage],MATCH(A960,performance[Employee_ID],0)),"")</f>
        <v>0.12</v>
      </c>
      <c r="N960" t="str">
        <f>IFERROR(INDEX(attendance[Status],MATCH(A960,attendance[Employee_ID],0)),"")</f>
        <v>Present</v>
      </c>
      <c r="O960">
        <f>IFERROR(INDEX(attendance[Working_Hours],MATCH(A960,attendance[Employee_ID],0)),"")</f>
        <v>8.5</v>
      </c>
      <c r="P960">
        <f>IFERROR(INDEX(attendance[Date],MATCH(A960,attendance[Employee_ID],0)),"")</f>
        <v>45658</v>
      </c>
      <c r="Q960">
        <f t="shared" si="42"/>
        <v>66950</v>
      </c>
      <c r="R960" t="str">
        <f t="shared" si="43"/>
        <v>Average</v>
      </c>
      <c r="S960">
        <f t="shared" si="44"/>
        <v>1</v>
      </c>
    </row>
    <row r="961" spans="1:19" x14ac:dyDescent="0.2">
      <c r="A961" s="6" t="s">
        <v>2268</v>
      </c>
      <c r="B961" t="str">
        <f>IFERROR(VLOOKUP(A961,employee[],2,FALSE),"")</f>
        <v>Karan Verma</v>
      </c>
      <c r="C961" t="str">
        <f>IFERROR(VLOOKUP(A961,employee[],3,FALSE),"")</f>
        <v>karan.verma960@outlook.com</v>
      </c>
      <c r="D961" t="str">
        <f>IFERROR(VLOOKUP(A961,employee[],4,FALSE),"")</f>
        <v>D004</v>
      </c>
      <c r="E961" t="str">
        <f>VLOOKUP(D961,department[],2,FALSE)</f>
        <v>Sales</v>
      </c>
      <c r="F961" t="str">
        <f>IFERROR(VLOOKUP(A961,employee[],5,FALSE),"")</f>
        <v>R005</v>
      </c>
      <c r="G961" t="str">
        <f>IFERROR(VLOOKUP(F961,job[],2,FALSE),"")</f>
        <v>Sales Executive</v>
      </c>
      <c r="H961" t="str">
        <f>IFERROR(VLOOKUP(A961,employee[],6,FALSE),"")</f>
        <v>L001</v>
      </c>
      <c r="I961" t="str">
        <f>IFERROR(VLOOKUP(H961,location[],2,FALSE),"")</f>
        <v>Delhi</v>
      </c>
      <c r="J961">
        <f>IFERROR(INDEX(sales[Monthly_Salary],MATCH(A961,sales[Employee_ID],0)),"")</f>
        <v>56000</v>
      </c>
      <c r="K961">
        <f>IFERROR(INDEX(sales[Salary_Hike_Percentage],MATCH(A961,sales[Employee_ID],0)),"")</f>
        <v>5</v>
      </c>
      <c r="L961">
        <f>IFERROR(INDEX(performance[Performance_Rating],MATCH(A961,performance[Employee_ID],0)),"")</f>
        <v>4.2</v>
      </c>
      <c r="M961">
        <f>IFERROR(INDEX(performance[Bonus_Percentage],MATCH(A961,performance[Employee_ID],0)),"")</f>
        <v>0.17</v>
      </c>
      <c r="N961" t="str">
        <f>IFERROR(INDEX(attendance[Status],MATCH(A961,attendance[Employee_ID],0)),"")</f>
        <v>Present</v>
      </c>
      <c r="O961">
        <f>IFERROR(INDEX(attendance[Working_Hours],MATCH(A961,attendance[Employee_ID],0)),"")</f>
        <v>8.1999999999999993</v>
      </c>
      <c r="P961">
        <f>IFERROR(INDEX(attendance[Date],MATCH(A961,attendance[Employee_ID],0)),"")</f>
        <v>45658</v>
      </c>
      <c r="Q961">
        <f t="shared" si="42"/>
        <v>58800</v>
      </c>
      <c r="R961" t="str">
        <f t="shared" si="43"/>
        <v>Good</v>
      </c>
      <c r="S961">
        <f t="shared" si="44"/>
        <v>1</v>
      </c>
    </row>
    <row r="962" spans="1:19" x14ac:dyDescent="0.2">
      <c r="A962" s="7" t="s">
        <v>2270</v>
      </c>
      <c r="B962" t="str">
        <f>IFERROR(VLOOKUP(A962,employee[],2,FALSE),"")</f>
        <v>Ishita Chauhan</v>
      </c>
      <c r="C962" t="str">
        <f>IFERROR(VLOOKUP(A962,employee[],3,FALSE),"")</f>
        <v>ishita.chauhan961@gmail.com</v>
      </c>
      <c r="D962" t="str">
        <f>IFERROR(VLOOKUP(A962,employee[],4,FALSE),"")</f>
        <v>D001</v>
      </c>
      <c r="E962" t="str">
        <f>VLOOKUP(D962,department[],2,FALSE)</f>
        <v>HR</v>
      </c>
      <c r="F962" t="str">
        <f>IFERROR(VLOOKUP(A962,employee[],5,FALSE),"")</f>
        <v>R001</v>
      </c>
      <c r="G962" t="str">
        <f>IFERROR(VLOOKUP(F962,job[],2,FALSE),"")</f>
        <v>HR Executive</v>
      </c>
      <c r="H962" t="str">
        <f>IFERROR(VLOOKUP(A962,employee[],6,FALSE),"")</f>
        <v>L003</v>
      </c>
      <c r="I962" t="str">
        <f>IFERROR(VLOOKUP(H962,location[],2,FALSE),"")</f>
        <v>Bengaluru</v>
      </c>
      <c r="J962">
        <f>IFERROR(INDEX(sales[Monthly_Salary],MATCH(A962,sales[Employee_ID],0)),"")</f>
        <v>119000</v>
      </c>
      <c r="K962">
        <f>IFERROR(INDEX(sales[Salary_Hike_Percentage],MATCH(A962,sales[Employee_ID],0)),"")</f>
        <v>10</v>
      </c>
      <c r="L962">
        <f>IFERROR(INDEX(performance[Performance_Rating],MATCH(A962,performance[Employee_ID],0)),"")</f>
        <v>4.9000000000000004</v>
      </c>
      <c r="M962">
        <f>IFERROR(INDEX(performance[Bonus_Percentage],MATCH(A962,performance[Employee_ID],0)),"")</f>
        <v>0.2</v>
      </c>
      <c r="N962" t="str">
        <f>IFERROR(INDEX(attendance[Status],MATCH(A962,attendance[Employee_ID],0)),"")</f>
        <v>Present</v>
      </c>
      <c r="O962">
        <f>IFERROR(INDEX(attendance[Working_Hours],MATCH(A962,attendance[Employee_ID],0)),"")</f>
        <v>7.1</v>
      </c>
      <c r="P962">
        <f>IFERROR(INDEX(attendance[Date],MATCH(A962,attendance[Employee_ID],0)),"")</f>
        <v>45658</v>
      </c>
      <c r="Q962">
        <f t="shared" ref="Q962:Q1001" si="45">J962*(1+K962/100)</f>
        <v>130900.00000000001</v>
      </c>
      <c r="R962" t="str">
        <f t="shared" ref="R962:R1001" si="46">IF(L962&gt;=4.5,"Excellent",IF(L962&gt;=3.5,"Good",IF(L962&gt;=2.5,"Average","Needs Improvement")))</f>
        <v>Excellent</v>
      </c>
      <c r="S962">
        <f t="shared" ref="S962:S1001" si="47">IF(N962="Present",1,0)</f>
        <v>1</v>
      </c>
    </row>
    <row r="963" spans="1:19" x14ac:dyDescent="0.2">
      <c r="A963" s="6" t="s">
        <v>2272</v>
      </c>
      <c r="B963" t="str">
        <f>IFERROR(VLOOKUP(A963,employee[],2,FALSE),"")</f>
        <v>Sanya Mehta</v>
      </c>
      <c r="C963" t="str">
        <f>IFERROR(VLOOKUP(A963,employee[],3,FALSE),"")</f>
        <v>sanya.mehta962@yahoo.com</v>
      </c>
      <c r="D963" t="str">
        <f>IFERROR(VLOOKUP(A963,employee[],4,FALSE),"")</f>
        <v>D003</v>
      </c>
      <c r="E963" t="str">
        <f>VLOOKUP(D963,department[],2,FALSE)</f>
        <v>IT</v>
      </c>
      <c r="F963" t="str">
        <f>IFERROR(VLOOKUP(A963,employee[],5,FALSE),"")</f>
        <v>R003</v>
      </c>
      <c r="G963" t="str">
        <f>IFERROR(VLOOKUP(F963,job[],2,FALSE),"")</f>
        <v>Software Engineer</v>
      </c>
      <c r="H963" t="str">
        <f>IFERROR(VLOOKUP(A963,employee[],6,FALSE),"")</f>
        <v>L001</v>
      </c>
      <c r="I963" t="str">
        <f>IFERROR(VLOOKUP(H963,location[],2,FALSE),"")</f>
        <v>Delhi</v>
      </c>
      <c r="J963">
        <f>IFERROR(INDEX(sales[Monthly_Salary],MATCH(A963,sales[Employee_ID],0)),"")</f>
        <v>114000</v>
      </c>
      <c r="K963">
        <f>IFERROR(INDEX(sales[Salary_Hike_Percentage],MATCH(A963,sales[Employee_ID],0)),"")</f>
        <v>10</v>
      </c>
      <c r="L963">
        <f>IFERROR(INDEX(performance[Performance_Rating],MATCH(A963,performance[Employee_ID],0)),"")</f>
        <v>3.7</v>
      </c>
      <c r="M963">
        <f>IFERROR(INDEX(performance[Bonus_Percentage],MATCH(A963,performance[Employee_ID],0)),"")</f>
        <v>0.15</v>
      </c>
      <c r="N963" t="str">
        <f>IFERROR(INDEX(attendance[Status],MATCH(A963,attendance[Employee_ID],0)),"")</f>
        <v>Absent</v>
      </c>
      <c r="O963">
        <f>IFERROR(INDEX(attendance[Working_Hours],MATCH(A963,attendance[Employee_ID],0)),"")</f>
        <v>0</v>
      </c>
      <c r="P963">
        <f>IFERROR(INDEX(attendance[Date],MATCH(A963,attendance[Employee_ID],0)),"")</f>
        <v>45658</v>
      </c>
      <c r="Q963">
        <f t="shared" si="45"/>
        <v>125400.00000000001</v>
      </c>
      <c r="R963" t="str">
        <f t="shared" si="46"/>
        <v>Good</v>
      </c>
      <c r="S963">
        <f t="shared" si="47"/>
        <v>0</v>
      </c>
    </row>
    <row r="964" spans="1:19" x14ac:dyDescent="0.2">
      <c r="A964" s="7" t="s">
        <v>2274</v>
      </c>
      <c r="B964" t="str">
        <f>IFERROR(VLOOKUP(A964,employee[],2,FALSE),"")</f>
        <v>Sanya Mehta</v>
      </c>
      <c r="C964" t="str">
        <f>IFERROR(VLOOKUP(A964,employee[],3,FALSE),"")</f>
        <v>sanya.mehta963@gmail.com</v>
      </c>
      <c r="D964" t="str">
        <f>IFERROR(VLOOKUP(A964,employee[],4,FALSE),"")</f>
        <v>D004</v>
      </c>
      <c r="E964" t="str">
        <f>VLOOKUP(D964,department[],2,FALSE)</f>
        <v>Sales</v>
      </c>
      <c r="F964" t="str">
        <f>IFERROR(VLOOKUP(A964,employee[],5,FALSE),"")</f>
        <v>R005</v>
      </c>
      <c r="G964" t="str">
        <f>IFERROR(VLOOKUP(F964,job[],2,FALSE),"")</f>
        <v>Sales Executive</v>
      </c>
      <c r="H964" t="str">
        <f>IFERROR(VLOOKUP(A964,employee[],6,FALSE),"")</f>
        <v>L001</v>
      </c>
      <c r="I964" t="str">
        <f>IFERROR(VLOOKUP(H964,location[],2,FALSE),"")</f>
        <v>Delhi</v>
      </c>
      <c r="J964">
        <f>IFERROR(INDEX(sales[Monthly_Salary],MATCH(A964,sales[Employee_ID],0)),"")</f>
        <v>43000</v>
      </c>
      <c r="K964">
        <f>IFERROR(INDEX(sales[Salary_Hike_Percentage],MATCH(A964,sales[Employee_ID],0)),"")</f>
        <v>10</v>
      </c>
      <c r="L964">
        <f>IFERROR(INDEX(performance[Performance_Rating],MATCH(A964,performance[Employee_ID],0)),"")</f>
        <v>2.6</v>
      </c>
      <c r="M964">
        <f>IFERROR(INDEX(performance[Bonus_Percentage],MATCH(A964,performance[Employee_ID],0)),"")</f>
        <v>0.1</v>
      </c>
      <c r="N964" t="str">
        <f>IFERROR(INDEX(attendance[Status],MATCH(A964,attendance[Employee_ID],0)),"")</f>
        <v>Present</v>
      </c>
      <c r="O964">
        <f>IFERROR(INDEX(attendance[Working_Hours],MATCH(A964,attendance[Employee_ID],0)),"")</f>
        <v>7.8</v>
      </c>
      <c r="P964">
        <f>IFERROR(INDEX(attendance[Date],MATCH(A964,attendance[Employee_ID],0)),"")</f>
        <v>45658</v>
      </c>
      <c r="Q964">
        <f t="shared" si="45"/>
        <v>47300.000000000007</v>
      </c>
      <c r="R964" t="str">
        <f t="shared" si="46"/>
        <v>Average</v>
      </c>
      <c r="S964">
        <f t="shared" si="47"/>
        <v>1</v>
      </c>
    </row>
    <row r="965" spans="1:19" x14ac:dyDescent="0.2">
      <c r="A965" s="6" t="s">
        <v>2276</v>
      </c>
      <c r="B965" t="str">
        <f>IFERROR(VLOOKUP(A965,employee[],2,FALSE),"")</f>
        <v>Ishita Malhotra</v>
      </c>
      <c r="C965" t="str">
        <f>IFERROR(VLOOKUP(A965,employee[],3,FALSE),"")</f>
        <v>ishita.malhotra964@gmail.com</v>
      </c>
      <c r="D965" t="str">
        <f>IFERROR(VLOOKUP(A965,employee[],4,FALSE),"")</f>
        <v>D003</v>
      </c>
      <c r="E965" t="str">
        <f>VLOOKUP(D965,department[],2,FALSE)</f>
        <v>IT</v>
      </c>
      <c r="F965" t="str">
        <f>IFERROR(VLOOKUP(A965,employee[],5,FALSE),"")</f>
        <v>R002</v>
      </c>
      <c r="G965" t="str">
        <f>IFERROR(VLOOKUP(F965,job[],2,FALSE),"")</f>
        <v>Data Analyst</v>
      </c>
      <c r="H965" t="str">
        <f>IFERROR(VLOOKUP(A965,employee[],6,FALSE),"")</f>
        <v>L002</v>
      </c>
      <c r="I965" t="str">
        <f>IFERROR(VLOOKUP(H965,location[],2,FALSE),"")</f>
        <v>Mumbai</v>
      </c>
      <c r="J965">
        <f>IFERROR(INDEX(sales[Monthly_Salary],MATCH(A965,sales[Employee_ID],0)),"")</f>
        <v>87000</v>
      </c>
      <c r="K965">
        <f>IFERROR(INDEX(sales[Salary_Hike_Percentage],MATCH(A965,sales[Employee_ID],0)),"")</f>
        <v>7</v>
      </c>
      <c r="L965">
        <f>IFERROR(INDEX(performance[Performance_Rating],MATCH(A965,performance[Employee_ID],0)),"")</f>
        <v>4.5</v>
      </c>
      <c r="M965">
        <f>IFERROR(INDEX(performance[Bonus_Percentage],MATCH(A965,performance[Employee_ID],0)),"")</f>
        <v>0.18</v>
      </c>
      <c r="N965" t="str">
        <f>IFERROR(INDEX(attendance[Status],MATCH(A965,attendance[Employee_ID],0)),"")</f>
        <v>Present</v>
      </c>
      <c r="O965">
        <f>IFERROR(INDEX(attendance[Working_Hours],MATCH(A965,attendance[Employee_ID],0)),"")</f>
        <v>7.9</v>
      </c>
      <c r="P965">
        <f>IFERROR(INDEX(attendance[Date],MATCH(A965,attendance[Employee_ID],0)),"")</f>
        <v>45658</v>
      </c>
      <c r="Q965">
        <f t="shared" si="45"/>
        <v>93090</v>
      </c>
      <c r="R965" t="str">
        <f t="shared" si="46"/>
        <v>Excellent</v>
      </c>
      <c r="S965">
        <f t="shared" si="47"/>
        <v>1</v>
      </c>
    </row>
    <row r="966" spans="1:19" x14ac:dyDescent="0.2">
      <c r="A966" s="7" t="s">
        <v>2279</v>
      </c>
      <c r="B966" t="str">
        <f>IFERROR(VLOOKUP(A966,employee[],2,FALSE),"")</f>
        <v>Neha Patel</v>
      </c>
      <c r="C966" t="str">
        <f>IFERROR(VLOOKUP(A966,employee[],3,FALSE),"")</f>
        <v>neha.patel965@yahoo.com</v>
      </c>
      <c r="D966" t="str">
        <f>IFERROR(VLOOKUP(A966,employee[],4,FALSE),"")</f>
        <v>D005</v>
      </c>
      <c r="E966" t="str">
        <f>VLOOKUP(D966,department[],2,FALSE)</f>
        <v>Marketing</v>
      </c>
      <c r="F966" t="str">
        <f>IFERROR(VLOOKUP(A966,employee[],5,FALSE),"")</f>
        <v>R002</v>
      </c>
      <c r="G966" t="str">
        <f>IFERROR(VLOOKUP(F966,job[],2,FALSE),"")</f>
        <v>Data Analyst</v>
      </c>
      <c r="H966" t="str">
        <f>IFERROR(VLOOKUP(A966,employee[],6,FALSE),"")</f>
        <v>L002</v>
      </c>
      <c r="I966" t="str">
        <f>IFERROR(VLOOKUP(H966,location[],2,FALSE),"")</f>
        <v>Mumbai</v>
      </c>
      <c r="J966">
        <f>IFERROR(INDEX(sales[Monthly_Salary],MATCH(A966,sales[Employee_ID],0)),"")</f>
        <v>63000</v>
      </c>
      <c r="K966">
        <f>IFERROR(INDEX(sales[Salary_Hike_Percentage],MATCH(A966,sales[Employee_ID],0)),"")</f>
        <v>10</v>
      </c>
      <c r="L966">
        <f>IFERROR(INDEX(performance[Performance_Rating],MATCH(A966,performance[Employee_ID],0)),"")</f>
        <v>3.5</v>
      </c>
      <c r="M966">
        <f>IFERROR(INDEX(performance[Bonus_Percentage],MATCH(A966,performance[Employee_ID],0)),"")</f>
        <v>0.14000000000000001</v>
      </c>
      <c r="N966" t="str">
        <f>IFERROR(INDEX(attendance[Status],MATCH(A966,attendance[Employee_ID],0)),"")</f>
        <v>WFH</v>
      </c>
      <c r="O966">
        <f>IFERROR(INDEX(attendance[Working_Hours],MATCH(A966,attendance[Employee_ID],0)),"")</f>
        <v>8</v>
      </c>
      <c r="P966">
        <f>IFERROR(INDEX(attendance[Date],MATCH(A966,attendance[Employee_ID],0)),"")</f>
        <v>45658</v>
      </c>
      <c r="Q966">
        <f t="shared" si="45"/>
        <v>69300</v>
      </c>
      <c r="R966" t="str">
        <f t="shared" si="46"/>
        <v>Good</v>
      </c>
      <c r="S966">
        <f t="shared" si="47"/>
        <v>0</v>
      </c>
    </row>
    <row r="967" spans="1:19" x14ac:dyDescent="0.2">
      <c r="A967" s="6" t="s">
        <v>2281</v>
      </c>
      <c r="B967" t="str">
        <f>IFERROR(VLOOKUP(A967,employee[],2,FALSE),"")</f>
        <v>Aditya Verma</v>
      </c>
      <c r="C967" t="str">
        <f>IFERROR(VLOOKUP(A967,employee[],3,FALSE),"")</f>
        <v>aditya.verma966@gmail.com</v>
      </c>
      <c r="D967" t="str">
        <f>IFERROR(VLOOKUP(A967,employee[],4,FALSE),"")</f>
        <v>D003</v>
      </c>
      <c r="E967" t="str">
        <f>VLOOKUP(D967,department[],2,FALSE)</f>
        <v>IT</v>
      </c>
      <c r="F967" t="str">
        <f>IFERROR(VLOOKUP(A967,employee[],5,FALSE),"")</f>
        <v>R003</v>
      </c>
      <c r="G967" t="str">
        <f>IFERROR(VLOOKUP(F967,job[],2,FALSE),"")</f>
        <v>Software Engineer</v>
      </c>
      <c r="H967" t="str">
        <f>IFERROR(VLOOKUP(A967,employee[],6,FALSE),"")</f>
        <v>L002</v>
      </c>
      <c r="I967" t="str">
        <f>IFERROR(VLOOKUP(H967,location[],2,FALSE),"")</f>
        <v>Mumbai</v>
      </c>
      <c r="J967">
        <f>IFERROR(INDEX(sales[Monthly_Salary],MATCH(A967,sales[Employee_ID],0)),"")</f>
        <v>27000</v>
      </c>
      <c r="K967">
        <f>IFERROR(INDEX(sales[Salary_Hike_Percentage],MATCH(A967,sales[Employee_ID],0)),"")</f>
        <v>3</v>
      </c>
      <c r="L967">
        <f>IFERROR(INDEX(performance[Performance_Rating],MATCH(A967,performance[Employee_ID],0)),"")</f>
        <v>2.9</v>
      </c>
      <c r="M967">
        <f>IFERROR(INDEX(performance[Bonus_Percentage],MATCH(A967,performance[Employee_ID],0)),"")</f>
        <v>0.12</v>
      </c>
      <c r="N967" t="str">
        <f>IFERROR(INDEX(attendance[Status],MATCH(A967,attendance[Employee_ID],0)),"")</f>
        <v>Present</v>
      </c>
      <c r="O967">
        <f>IFERROR(INDEX(attendance[Working_Hours],MATCH(A967,attendance[Employee_ID],0)),"")</f>
        <v>8.3000000000000007</v>
      </c>
      <c r="P967">
        <f>IFERROR(INDEX(attendance[Date],MATCH(A967,attendance[Employee_ID],0)),"")</f>
        <v>45658</v>
      </c>
      <c r="Q967">
        <f t="shared" si="45"/>
        <v>27810</v>
      </c>
      <c r="R967" t="str">
        <f t="shared" si="46"/>
        <v>Average</v>
      </c>
      <c r="S967">
        <f t="shared" si="47"/>
        <v>1</v>
      </c>
    </row>
    <row r="968" spans="1:19" x14ac:dyDescent="0.2">
      <c r="A968" s="7" t="s">
        <v>2283</v>
      </c>
      <c r="B968" t="str">
        <f>IFERROR(VLOOKUP(A968,employee[],2,FALSE),"")</f>
        <v>Neha Gupta</v>
      </c>
      <c r="C968" t="str">
        <f>IFERROR(VLOOKUP(A968,employee[],3,FALSE),"")</f>
        <v>neha.gupta967@yahoo.com</v>
      </c>
      <c r="D968" t="str">
        <f>IFERROR(VLOOKUP(A968,employee[],4,FALSE),"")</f>
        <v>D005</v>
      </c>
      <c r="E968" t="str">
        <f>VLOOKUP(D968,department[],2,FALSE)</f>
        <v>Marketing</v>
      </c>
      <c r="F968" t="str">
        <f>IFERROR(VLOOKUP(A968,employee[],5,FALSE),"")</f>
        <v>R002</v>
      </c>
      <c r="G968" t="str">
        <f>IFERROR(VLOOKUP(F968,job[],2,FALSE),"")</f>
        <v>Data Analyst</v>
      </c>
      <c r="H968" t="str">
        <f>IFERROR(VLOOKUP(A968,employee[],6,FALSE),"")</f>
        <v>L003</v>
      </c>
      <c r="I968" t="str">
        <f>IFERROR(VLOOKUP(H968,location[],2,FALSE),"")</f>
        <v>Bengaluru</v>
      </c>
      <c r="J968">
        <f>IFERROR(INDEX(sales[Monthly_Salary],MATCH(A968,sales[Employee_ID],0)),"")</f>
        <v>90000</v>
      </c>
      <c r="K968">
        <f>IFERROR(INDEX(sales[Salary_Hike_Percentage],MATCH(A968,sales[Employee_ID],0)),"")</f>
        <v>12</v>
      </c>
      <c r="L968">
        <f>IFERROR(INDEX(performance[Performance_Rating],MATCH(A968,performance[Employee_ID],0)),"")</f>
        <v>3.4</v>
      </c>
      <c r="M968">
        <f>IFERROR(INDEX(performance[Bonus_Percentage],MATCH(A968,performance[Employee_ID],0)),"")</f>
        <v>0.14000000000000001</v>
      </c>
      <c r="N968" t="str">
        <f>IFERROR(INDEX(attendance[Status],MATCH(A968,attendance[Employee_ID],0)),"")</f>
        <v>Present</v>
      </c>
      <c r="O968">
        <f>IFERROR(INDEX(attendance[Working_Hours],MATCH(A968,attendance[Employee_ID],0)),"")</f>
        <v>7.3</v>
      </c>
      <c r="P968">
        <f>IFERROR(INDEX(attendance[Date],MATCH(A968,attendance[Employee_ID],0)),"")</f>
        <v>45658</v>
      </c>
      <c r="Q968">
        <f t="shared" si="45"/>
        <v>100800.00000000001</v>
      </c>
      <c r="R968" t="str">
        <f t="shared" si="46"/>
        <v>Average</v>
      </c>
      <c r="S968">
        <f t="shared" si="47"/>
        <v>1</v>
      </c>
    </row>
    <row r="969" spans="1:19" x14ac:dyDescent="0.2">
      <c r="A969" s="6" t="s">
        <v>2285</v>
      </c>
      <c r="B969" t="str">
        <f>IFERROR(VLOOKUP(A969,employee[],2,FALSE),"")</f>
        <v>Aditya Mishra</v>
      </c>
      <c r="C969" t="str">
        <f>IFERROR(VLOOKUP(A969,employee[],3,FALSE),"")</f>
        <v>aditya.mishra968@outlook.com</v>
      </c>
      <c r="D969" t="str">
        <f>IFERROR(VLOOKUP(A969,employee[],4,FALSE),"")</f>
        <v>D002</v>
      </c>
      <c r="E969" t="str">
        <f>VLOOKUP(D969,department[],2,FALSE)</f>
        <v>Finance</v>
      </c>
      <c r="F969" t="str">
        <f>IFERROR(VLOOKUP(A969,employee[],5,FALSE),"")</f>
        <v>R004</v>
      </c>
      <c r="G969" t="str">
        <f>IFERROR(VLOOKUP(F969,job[],2,FALSE),"")</f>
        <v>Finance Manager</v>
      </c>
      <c r="H969" t="str">
        <f>IFERROR(VLOOKUP(A969,employee[],6,FALSE),"")</f>
        <v>L002</v>
      </c>
      <c r="I969" t="str">
        <f>IFERROR(VLOOKUP(H969,location[],2,FALSE),"")</f>
        <v>Mumbai</v>
      </c>
      <c r="J969">
        <f>IFERROR(INDEX(sales[Monthly_Salary],MATCH(A969,sales[Employee_ID],0)),"")</f>
        <v>48000</v>
      </c>
      <c r="K969">
        <f>IFERROR(INDEX(sales[Salary_Hike_Percentage],MATCH(A969,sales[Employee_ID],0)),"")</f>
        <v>5</v>
      </c>
      <c r="L969">
        <f>IFERROR(INDEX(performance[Performance_Rating],MATCH(A969,performance[Employee_ID],0)),"")</f>
        <v>2.9</v>
      </c>
      <c r="M969">
        <f>IFERROR(INDEX(performance[Bonus_Percentage],MATCH(A969,performance[Employee_ID],0)),"")</f>
        <v>0.12</v>
      </c>
      <c r="N969" t="str">
        <f>IFERROR(INDEX(attendance[Status],MATCH(A969,attendance[Employee_ID],0)),"")</f>
        <v>Present</v>
      </c>
      <c r="O969">
        <f>IFERROR(INDEX(attendance[Working_Hours],MATCH(A969,attendance[Employee_ID],0)),"")</f>
        <v>7.9</v>
      </c>
      <c r="P969">
        <f>IFERROR(INDEX(attendance[Date],MATCH(A969,attendance[Employee_ID],0)),"")</f>
        <v>45658</v>
      </c>
      <c r="Q969">
        <f t="shared" si="45"/>
        <v>50400</v>
      </c>
      <c r="R969" t="str">
        <f t="shared" si="46"/>
        <v>Average</v>
      </c>
      <c r="S969">
        <f t="shared" si="47"/>
        <v>1</v>
      </c>
    </row>
    <row r="970" spans="1:19" x14ac:dyDescent="0.2">
      <c r="A970" s="7" t="s">
        <v>2287</v>
      </c>
      <c r="B970" t="str">
        <f>IFERROR(VLOOKUP(A970,employee[],2,FALSE),"")</f>
        <v>Priya Mehta</v>
      </c>
      <c r="C970" t="str">
        <f>IFERROR(VLOOKUP(A970,employee[],3,FALSE),"")</f>
        <v>priya.mehta969@gmail.com</v>
      </c>
      <c r="D970" t="str">
        <f>IFERROR(VLOOKUP(A970,employee[],4,FALSE),"")</f>
        <v>D003</v>
      </c>
      <c r="E970" t="str">
        <f>VLOOKUP(D970,department[],2,FALSE)</f>
        <v>IT</v>
      </c>
      <c r="F970" t="str">
        <f>IFERROR(VLOOKUP(A970,employee[],5,FALSE),"")</f>
        <v>R003</v>
      </c>
      <c r="G970" t="str">
        <f>IFERROR(VLOOKUP(F970,job[],2,FALSE),"")</f>
        <v>Software Engineer</v>
      </c>
      <c r="H970" t="str">
        <f>IFERROR(VLOOKUP(A970,employee[],6,FALSE),"")</f>
        <v>L003</v>
      </c>
      <c r="I970" t="str">
        <f>IFERROR(VLOOKUP(H970,location[],2,FALSE),"")</f>
        <v>Bengaluru</v>
      </c>
      <c r="J970">
        <f>IFERROR(INDEX(sales[Monthly_Salary],MATCH(A970,sales[Employee_ID],0)),"")</f>
        <v>118000</v>
      </c>
      <c r="K970">
        <f>IFERROR(INDEX(sales[Salary_Hike_Percentage],MATCH(A970,sales[Employee_ID],0)),"")</f>
        <v>5</v>
      </c>
      <c r="L970">
        <f>IFERROR(INDEX(performance[Performance_Rating],MATCH(A970,performance[Employee_ID],0)),"")</f>
        <v>3.5</v>
      </c>
      <c r="M970">
        <f>IFERROR(INDEX(performance[Bonus_Percentage],MATCH(A970,performance[Employee_ID],0)),"")</f>
        <v>0.14000000000000001</v>
      </c>
      <c r="N970" t="str">
        <f>IFERROR(INDEX(attendance[Status],MATCH(A970,attendance[Employee_ID],0)),"")</f>
        <v>Present</v>
      </c>
      <c r="O970">
        <f>IFERROR(INDEX(attendance[Working_Hours],MATCH(A970,attendance[Employee_ID],0)),"")</f>
        <v>7.6</v>
      </c>
      <c r="P970">
        <f>IFERROR(INDEX(attendance[Date],MATCH(A970,attendance[Employee_ID],0)),"")</f>
        <v>45658</v>
      </c>
      <c r="Q970">
        <f t="shared" si="45"/>
        <v>123900</v>
      </c>
      <c r="R970" t="str">
        <f t="shared" si="46"/>
        <v>Good</v>
      </c>
      <c r="S970">
        <f t="shared" si="47"/>
        <v>1</v>
      </c>
    </row>
    <row r="971" spans="1:19" x14ac:dyDescent="0.2">
      <c r="A971" s="6" t="s">
        <v>2289</v>
      </c>
      <c r="B971" t="str">
        <f>IFERROR(VLOOKUP(A971,employee[],2,FALSE),"")</f>
        <v>Vivaan Patel</v>
      </c>
      <c r="C971" t="str">
        <f>IFERROR(VLOOKUP(A971,employee[],3,FALSE),"")</f>
        <v>vivaan.patel970@outlook.com</v>
      </c>
      <c r="D971" t="str">
        <f>IFERROR(VLOOKUP(A971,employee[],4,FALSE),"")</f>
        <v>D005</v>
      </c>
      <c r="E971" t="str">
        <f>VLOOKUP(D971,department[],2,FALSE)</f>
        <v>Marketing</v>
      </c>
      <c r="F971" t="str">
        <f>IFERROR(VLOOKUP(A971,employee[],5,FALSE),"")</f>
        <v>R002</v>
      </c>
      <c r="G971" t="str">
        <f>IFERROR(VLOOKUP(F971,job[],2,FALSE),"")</f>
        <v>Data Analyst</v>
      </c>
      <c r="H971" t="str">
        <f>IFERROR(VLOOKUP(A971,employee[],6,FALSE),"")</f>
        <v>L003</v>
      </c>
      <c r="I971" t="str">
        <f>IFERROR(VLOOKUP(H971,location[],2,FALSE),"")</f>
        <v>Bengaluru</v>
      </c>
      <c r="J971">
        <f>IFERROR(INDEX(sales[Monthly_Salary],MATCH(A971,sales[Employee_ID],0)),"")</f>
        <v>90000</v>
      </c>
      <c r="K971">
        <f>IFERROR(INDEX(sales[Salary_Hike_Percentage],MATCH(A971,sales[Employee_ID],0)),"")</f>
        <v>10</v>
      </c>
      <c r="L971">
        <f>IFERROR(INDEX(performance[Performance_Rating],MATCH(A971,performance[Employee_ID],0)),"")</f>
        <v>4.8</v>
      </c>
      <c r="M971">
        <f>IFERROR(INDEX(performance[Bonus_Percentage],MATCH(A971,performance[Employee_ID],0)),"")</f>
        <v>0.19</v>
      </c>
      <c r="N971" t="str">
        <f>IFERROR(INDEX(attendance[Status],MATCH(A971,attendance[Employee_ID],0)),"")</f>
        <v>Present</v>
      </c>
      <c r="O971">
        <f>IFERROR(INDEX(attendance[Working_Hours],MATCH(A971,attendance[Employee_ID],0)),"")</f>
        <v>8</v>
      </c>
      <c r="P971">
        <f>IFERROR(INDEX(attendance[Date],MATCH(A971,attendance[Employee_ID],0)),"")</f>
        <v>45658</v>
      </c>
      <c r="Q971">
        <f t="shared" si="45"/>
        <v>99000.000000000015</v>
      </c>
      <c r="R971" t="str">
        <f t="shared" si="46"/>
        <v>Excellent</v>
      </c>
      <c r="S971">
        <f t="shared" si="47"/>
        <v>1</v>
      </c>
    </row>
    <row r="972" spans="1:19" x14ac:dyDescent="0.2">
      <c r="A972" s="7" t="s">
        <v>2291</v>
      </c>
      <c r="B972" t="str">
        <f>IFERROR(VLOOKUP(A972,employee[],2,FALSE),"")</f>
        <v>Rohan Reddy</v>
      </c>
      <c r="C972" t="str">
        <f>IFERROR(VLOOKUP(A972,employee[],3,FALSE),"")</f>
        <v>rohan.reddy971@gmail.com</v>
      </c>
      <c r="D972" t="str">
        <f>IFERROR(VLOOKUP(A972,employee[],4,FALSE),"")</f>
        <v>D003</v>
      </c>
      <c r="E972" t="str">
        <f>VLOOKUP(D972,department[],2,FALSE)</f>
        <v>IT</v>
      </c>
      <c r="F972" t="str">
        <f>IFERROR(VLOOKUP(A972,employee[],5,FALSE),"")</f>
        <v>R002</v>
      </c>
      <c r="G972" t="str">
        <f>IFERROR(VLOOKUP(F972,job[],2,FALSE),"")</f>
        <v>Data Analyst</v>
      </c>
      <c r="H972" t="str">
        <f>IFERROR(VLOOKUP(A972,employee[],6,FALSE),"")</f>
        <v>L002</v>
      </c>
      <c r="I972" t="str">
        <f>IFERROR(VLOOKUP(H972,location[],2,FALSE),"")</f>
        <v>Mumbai</v>
      </c>
      <c r="J972">
        <f>IFERROR(INDEX(sales[Monthly_Salary],MATCH(A972,sales[Employee_ID],0)),"")</f>
        <v>118000</v>
      </c>
      <c r="K972">
        <f>IFERROR(INDEX(sales[Salary_Hike_Percentage],MATCH(A972,sales[Employee_ID],0)),"")</f>
        <v>5</v>
      </c>
      <c r="L972">
        <f>IFERROR(INDEX(performance[Performance_Rating],MATCH(A972,performance[Employee_ID],0)),"")</f>
        <v>4.9000000000000004</v>
      </c>
      <c r="M972">
        <f>IFERROR(INDEX(performance[Bonus_Percentage],MATCH(A972,performance[Employee_ID],0)),"")</f>
        <v>0.2</v>
      </c>
      <c r="N972" t="str">
        <f>IFERROR(INDEX(attendance[Status],MATCH(A972,attendance[Employee_ID],0)),"")</f>
        <v>Present</v>
      </c>
      <c r="O972">
        <f>IFERROR(INDEX(attendance[Working_Hours],MATCH(A972,attendance[Employee_ID],0)),"")</f>
        <v>7.8</v>
      </c>
      <c r="P972">
        <f>IFERROR(INDEX(attendance[Date],MATCH(A972,attendance[Employee_ID],0)),"")</f>
        <v>45658</v>
      </c>
      <c r="Q972">
        <f t="shared" si="45"/>
        <v>123900</v>
      </c>
      <c r="R972" t="str">
        <f t="shared" si="46"/>
        <v>Excellent</v>
      </c>
      <c r="S972">
        <f t="shared" si="47"/>
        <v>1</v>
      </c>
    </row>
    <row r="973" spans="1:19" x14ac:dyDescent="0.2">
      <c r="A973" s="6" t="s">
        <v>2293</v>
      </c>
      <c r="B973" t="str">
        <f>IFERROR(VLOOKUP(A973,employee[],2,FALSE),"")</f>
        <v>Ananya Reddy</v>
      </c>
      <c r="C973" t="str">
        <f>IFERROR(VLOOKUP(A973,employee[],3,FALSE),"")</f>
        <v>ananya.reddy972@gmail.com</v>
      </c>
      <c r="D973" t="str">
        <f>IFERROR(VLOOKUP(A973,employee[],4,FALSE),"")</f>
        <v>D001</v>
      </c>
      <c r="E973" t="str">
        <f>VLOOKUP(D973,department[],2,FALSE)</f>
        <v>HR</v>
      </c>
      <c r="F973" t="str">
        <f>IFERROR(VLOOKUP(A973,employee[],5,FALSE),"")</f>
        <v>R001</v>
      </c>
      <c r="G973" t="str">
        <f>IFERROR(VLOOKUP(F973,job[],2,FALSE),"")</f>
        <v>HR Executive</v>
      </c>
      <c r="H973" t="str">
        <f>IFERROR(VLOOKUP(A973,employee[],6,FALSE),"")</f>
        <v>L001</v>
      </c>
      <c r="I973" t="str">
        <f>IFERROR(VLOOKUP(H973,location[],2,FALSE),"")</f>
        <v>Delhi</v>
      </c>
      <c r="J973">
        <f>IFERROR(INDEX(sales[Monthly_Salary],MATCH(A973,sales[Employee_ID],0)),"")</f>
        <v>51000</v>
      </c>
      <c r="K973">
        <f>IFERROR(INDEX(sales[Salary_Hike_Percentage],MATCH(A973,sales[Employee_ID],0)),"")</f>
        <v>3</v>
      </c>
      <c r="L973">
        <f>IFERROR(INDEX(performance[Performance_Rating],MATCH(A973,performance[Employee_ID],0)),"")</f>
        <v>3.1</v>
      </c>
      <c r="M973">
        <f>IFERROR(INDEX(performance[Bonus_Percentage],MATCH(A973,performance[Employee_ID],0)),"")</f>
        <v>0.12</v>
      </c>
      <c r="N973" t="str">
        <f>IFERROR(INDEX(attendance[Status],MATCH(A973,attendance[Employee_ID],0)),"")</f>
        <v>Present</v>
      </c>
      <c r="O973">
        <f>IFERROR(INDEX(attendance[Working_Hours],MATCH(A973,attendance[Employee_ID],0)),"")</f>
        <v>8</v>
      </c>
      <c r="P973">
        <f>IFERROR(INDEX(attendance[Date],MATCH(A973,attendance[Employee_ID],0)),"")</f>
        <v>45658</v>
      </c>
      <c r="Q973">
        <f t="shared" si="45"/>
        <v>52530</v>
      </c>
      <c r="R973" t="str">
        <f t="shared" si="46"/>
        <v>Average</v>
      </c>
      <c r="S973">
        <f t="shared" si="47"/>
        <v>1</v>
      </c>
    </row>
    <row r="974" spans="1:19" x14ac:dyDescent="0.2">
      <c r="A974" s="7" t="s">
        <v>2295</v>
      </c>
      <c r="B974" t="str">
        <f>IFERROR(VLOOKUP(A974,employee[],2,FALSE),"")</f>
        <v>Arjun Iyer</v>
      </c>
      <c r="C974" t="str">
        <f>IFERROR(VLOOKUP(A974,employee[],3,FALSE),"")</f>
        <v>arjun.iyer973@yahoo.com</v>
      </c>
      <c r="D974" t="str">
        <f>IFERROR(VLOOKUP(A974,employee[],4,FALSE),"")</f>
        <v>D003</v>
      </c>
      <c r="E974" t="str">
        <f>VLOOKUP(D974,department[],2,FALSE)</f>
        <v>IT</v>
      </c>
      <c r="F974" t="str">
        <f>IFERROR(VLOOKUP(A974,employee[],5,FALSE),"")</f>
        <v>R003</v>
      </c>
      <c r="G974" t="str">
        <f>IFERROR(VLOOKUP(F974,job[],2,FALSE),"")</f>
        <v>Software Engineer</v>
      </c>
      <c r="H974" t="str">
        <f>IFERROR(VLOOKUP(A974,employee[],6,FALSE),"")</f>
        <v>L002</v>
      </c>
      <c r="I974" t="str">
        <f>IFERROR(VLOOKUP(H974,location[],2,FALSE),"")</f>
        <v>Mumbai</v>
      </c>
      <c r="J974">
        <f>IFERROR(INDEX(sales[Monthly_Salary],MATCH(A974,sales[Employee_ID],0)),"")</f>
        <v>52000</v>
      </c>
      <c r="K974">
        <f>IFERROR(INDEX(sales[Salary_Hike_Percentage],MATCH(A974,sales[Employee_ID],0)),"")</f>
        <v>10</v>
      </c>
      <c r="L974">
        <f>IFERROR(INDEX(performance[Performance_Rating],MATCH(A974,performance[Employee_ID],0)),"")</f>
        <v>2.8</v>
      </c>
      <c r="M974">
        <f>IFERROR(INDEX(performance[Bonus_Percentage],MATCH(A974,performance[Employee_ID],0)),"")</f>
        <v>0.11</v>
      </c>
      <c r="N974" t="str">
        <f>IFERROR(INDEX(attendance[Status],MATCH(A974,attendance[Employee_ID],0)),"")</f>
        <v>Present</v>
      </c>
      <c r="O974">
        <f>IFERROR(INDEX(attendance[Working_Hours],MATCH(A974,attendance[Employee_ID],0)),"")</f>
        <v>8.9</v>
      </c>
      <c r="P974">
        <f>IFERROR(INDEX(attendance[Date],MATCH(A974,attendance[Employee_ID],0)),"")</f>
        <v>45658</v>
      </c>
      <c r="Q974">
        <f t="shared" si="45"/>
        <v>57200.000000000007</v>
      </c>
      <c r="R974" t="str">
        <f t="shared" si="46"/>
        <v>Average</v>
      </c>
      <c r="S974">
        <f t="shared" si="47"/>
        <v>1</v>
      </c>
    </row>
    <row r="975" spans="1:19" x14ac:dyDescent="0.2">
      <c r="A975" s="6" t="s">
        <v>2297</v>
      </c>
      <c r="B975" t="str">
        <f>IFERROR(VLOOKUP(A975,employee[],2,FALSE),"")</f>
        <v>Aarav Patel</v>
      </c>
      <c r="C975" t="str">
        <f>IFERROR(VLOOKUP(A975,employee[],3,FALSE),"")</f>
        <v>aarav.patel974@gmail.com</v>
      </c>
      <c r="D975" t="str">
        <f>IFERROR(VLOOKUP(A975,employee[],4,FALSE),"")</f>
        <v>D002</v>
      </c>
      <c r="E975" t="str">
        <f>VLOOKUP(D975,department[],2,FALSE)</f>
        <v>Finance</v>
      </c>
      <c r="F975" t="str">
        <f>IFERROR(VLOOKUP(A975,employee[],5,FALSE),"")</f>
        <v>R004</v>
      </c>
      <c r="G975" t="str">
        <f>IFERROR(VLOOKUP(F975,job[],2,FALSE),"")</f>
        <v>Finance Manager</v>
      </c>
      <c r="H975" t="str">
        <f>IFERROR(VLOOKUP(A975,employee[],6,FALSE),"")</f>
        <v>L003</v>
      </c>
      <c r="I975" t="str">
        <f>IFERROR(VLOOKUP(H975,location[],2,FALSE),"")</f>
        <v>Bengaluru</v>
      </c>
      <c r="J975">
        <f>IFERROR(INDEX(sales[Monthly_Salary],MATCH(A975,sales[Employee_ID],0)),"")</f>
        <v>90000</v>
      </c>
      <c r="K975">
        <f>IFERROR(INDEX(sales[Salary_Hike_Percentage],MATCH(A975,sales[Employee_ID],0)),"")</f>
        <v>12</v>
      </c>
      <c r="L975">
        <f>IFERROR(INDEX(performance[Performance_Rating],MATCH(A975,performance[Employee_ID],0)),"")</f>
        <v>4.5999999999999996</v>
      </c>
      <c r="M975">
        <f>IFERROR(INDEX(performance[Bonus_Percentage],MATCH(A975,performance[Employee_ID],0)),"")</f>
        <v>0.18</v>
      </c>
      <c r="N975" t="str">
        <f>IFERROR(INDEX(attendance[Status],MATCH(A975,attendance[Employee_ID],0)),"")</f>
        <v>WFH</v>
      </c>
      <c r="O975">
        <f>IFERROR(INDEX(attendance[Working_Hours],MATCH(A975,attendance[Employee_ID],0)),"")</f>
        <v>8.5</v>
      </c>
      <c r="P975">
        <f>IFERROR(INDEX(attendance[Date],MATCH(A975,attendance[Employee_ID],0)),"")</f>
        <v>45658</v>
      </c>
      <c r="Q975">
        <f t="shared" si="45"/>
        <v>100800.00000000001</v>
      </c>
      <c r="R975" t="str">
        <f t="shared" si="46"/>
        <v>Excellent</v>
      </c>
      <c r="S975">
        <f t="shared" si="47"/>
        <v>0</v>
      </c>
    </row>
    <row r="976" spans="1:19" x14ac:dyDescent="0.2">
      <c r="A976" s="7" t="s">
        <v>2299</v>
      </c>
      <c r="B976" t="str">
        <f>IFERROR(VLOOKUP(A976,employee[],2,FALSE),"")</f>
        <v>Aditya Kapoor</v>
      </c>
      <c r="C976" t="str">
        <f>IFERROR(VLOOKUP(A976,employee[],3,FALSE),"")</f>
        <v>aditya.kapoor975@yahoo.com</v>
      </c>
      <c r="D976" t="str">
        <f>IFERROR(VLOOKUP(A976,employee[],4,FALSE),"")</f>
        <v>D004</v>
      </c>
      <c r="E976" t="str">
        <f>VLOOKUP(D976,department[],2,FALSE)</f>
        <v>Sales</v>
      </c>
      <c r="F976" t="str">
        <f>IFERROR(VLOOKUP(A976,employee[],5,FALSE),"")</f>
        <v>R005</v>
      </c>
      <c r="G976" t="str">
        <f>IFERROR(VLOOKUP(F976,job[],2,FALSE),"")</f>
        <v>Sales Executive</v>
      </c>
      <c r="H976" t="str">
        <f>IFERROR(VLOOKUP(A976,employee[],6,FALSE),"")</f>
        <v>L002</v>
      </c>
      <c r="I976" t="str">
        <f>IFERROR(VLOOKUP(H976,location[],2,FALSE),"")</f>
        <v>Mumbai</v>
      </c>
      <c r="J976">
        <f>IFERROR(INDEX(sales[Monthly_Salary],MATCH(A976,sales[Employee_ID],0)),"")</f>
        <v>90000</v>
      </c>
      <c r="K976">
        <f>IFERROR(INDEX(sales[Salary_Hike_Percentage],MATCH(A976,sales[Employee_ID],0)),"")</f>
        <v>12</v>
      </c>
      <c r="L976">
        <f>IFERROR(INDEX(performance[Performance_Rating],MATCH(A976,performance[Employee_ID],0)),"")</f>
        <v>4.4000000000000004</v>
      </c>
      <c r="M976">
        <f>IFERROR(INDEX(performance[Bonus_Percentage],MATCH(A976,performance[Employee_ID],0)),"")</f>
        <v>0.18</v>
      </c>
      <c r="N976" t="str">
        <f>IFERROR(INDEX(attendance[Status],MATCH(A976,attendance[Employee_ID],0)),"")</f>
        <v>Present</v>
      </c>
      <c r="O976">
        <f>IFERROR(INDEX(attendance[Working_Hours],MATCH(A976,attendance[Employee_ID],0)),"")</f>
        <v>8.6</v>
      </c>
      <c r="P976">
        <f>IFERROR(INDEX(attendance[Date],MATCH(A976,attendance[Employee_ID],0)),"")</f>
        <v>45658</v>
      </c>
      <c r="Q976">
        <f t="shared" si="45"/>
        <v>100800.00000000001</v>
      </c>
      <c r="R976" t="str">
        <f t="shared" si="46"/>
        <v>Good</v>
      </c>
      <c r="S976">
        <f t="shared" si="47"/>
        <v>1</v>
      </c>
    </row>
    <row r="977" spans="1:19" x14ac:dyDescent="0.2">
      <c r="A977" s="6" t="s">
        <v>2301</v>
      </c>
      <c r="B977" t="str">
        <f>IFERROR(VLOOKUP(A977,employee[],2,FALSE),"")</f>
        <v>Aarav Sharma</v>
      </c>
      <c r="C977" t="str">
        <f>IFERROR(VLOOKUP(A977,employee[],3,FALSE),"")</f>
        <v>aarav.sharma976@outlook.com</v>
      </c>
      <c r="D977" t="str">
        <f>IFERROR(VLOOKUP(A977,employee[],4,FALSE),"")</f>
        <v>D002</v>
      </c>
      <c r="E977" t="str">
        <f>VLOOKUP(D977,department[],2,FALSE)</f>
        <v>Finance</v>
      </c>
      <c r="F977" t="str">
        <f>IFERROR(VLOOKUP(A977,employee[],5,FALSE),"")</f>
        <v>R004</v>
      </c>
      <c r="G977" t="str">
        <f>IFERROR(VLOOKUP(F977,job[],2,FALSE),"")</f>
        <v>Finance Manager</v>
      </c>
      <c r="H977" t="str">
        <f>IFERROR(VLOOKUP(A977,employee[],6,FALSE),"")</f>
        <v>L001</v>
      </c>
      <c r="I977" t="str">
        <f>IFERROR(VLOOKUP(H977,location[],2,FALSE),"")</f>
        <v>Delhi</v>
      </c>
      <c r="J977">
        <f>IFERROR(INDEX(sales[Monthly_Salary],MATCH(A977,sales[Employee_ID],0)),"")</f>
        <v>119000</v>
      </c>
      <c r="K977">
        <f>IFERROR(INDEX(sales[Salary_Hike_Percentage],MATCH(A977,sales[Employee_ID],0)),"")</f>
        <v>12</v>
      </c>
      <c r="L977">
        <f>IFERROR(INDEX(performance[Performance_Rating],MATCH(A977,performance[Employee_ID],0)),"")</f>
        <v>2.8</v>
      </c>
      <c r="M977">
        <f>IFERROR(INDEX(performance[Bonus_Percentage],MATCH(A977,performance[Employee_ID],0)),"")</f>
        <v>0.11</v>
      </c>
      <c r="N977" t="str">
        <f>IFERROR(INDEX(attendance[Status],MATCH(A977,attendance[Employee_ID],0)),"")</f>
        <v>Present</v>
      </c>
      <c r="O977">
        <f>IFERROR(INDEX(attendance[Working_Hours],MATCH(A977,attendance[Employee_ID],0)),"")</f>
        <v>7.4</v>
      </c>
      <c r="P977">
        <f>IFERROR(INDEX(attendance[Date],MATCH(A977,attendance[Employee_ID],0)),"")</f>
        <v>45658</v>
      </c>
      <c r="Q977">
        <f t="shared" si="45"/>
        <v>133280</v>
      </c>
      <c r="R977" t="str">
        <f t="shared" si="46"/>
        <v>Average</v>
      </c>
      <c r="S977">
        <f t="shared" si="47"/>
        <v>1</v>
      </c>
    </row>
    <row r="978" spans="1:19" x14ac:dyDescent="0.2">
      <c r="A978" s="7" t="s">
        <v>2303</v>
      </c>
      <c r="B978" t="str">
        <f>IFERROR(VLOOKUP(A978,employee[],2,FALSE),"")</f>
        <v>Arjun Gupta</v>
      </c>
      <c r="C978" t="str">
        <f>IFERROR(VLOOKUP(A978,employee[],3,FALSE),"")</f>
        <v>arjun.gupta977@gmail.com</v>
      </c>
      <c r="D978" t="str">
        <f>IFERROR(VLOOKUP(A978,employee[],4,FALSE),"")</f>
        <v>D001</v>
      </c>
      <c r="E978" t="str">
        <f>VLOOKUP(D978,department[],2,FALSE)</f>
        <v>HR</v>
      </c>
      <c r="F978" t="str">
        <f>IFERROR(VLOOKUP(A978,employee[],5,FALSE),"")</f>
        <v>R001</v>
      </c>
      <c r="G978" t="str">
        <f>IFERROR(VLOOKUP(F978,job[],2,FALSE),"")</f>
        <v>HR Executive</v>
      </c>
      <c r="H978" t="str">
        <f>IFERROR(VLOOKUP(A978,employee[],6,FALSE),"")</f>
        <v>L001</v>
      </c>
      <c r="I978" t="str">
        <f>IFERROR(VLOOKUP(H978,location[],2,FALSE),"")</f>
        <v>Delhi</v>
      </c>
      <c r="J978">
        <f>IFERROR(INDEX(sales[Monthly_Salary],MATCH(A978,sales[Employee_ID],0)),"")</f>
        <v>120000</v>
      </c>
      <c r="K978">
        <f>IFERROR(INDEX(sales[Salary_Hike_Percentage],MATCH(A978,sales[Employee_ID],0)),"")</f>
        <v>5</v>
      </c>
      <c r="L978">
        <f>IFERROR(INDEX(performance[Performance_Rating],MATCH(A978,performance[Employee_ID],0)),"")</f>
        <v>3.3</v>
      </c>
      <c r="M978">
        <f>IFERROR(INDEX(performance[Bonus_Percentage],MATCH(A978,performance[Employee_ID],0)),"")</f>
        <v>0.13</v>
      </c>
      <c r="N978" t="str">
        <f>IFERROR(INDEX(attendance[Status],MATCH(A978,attendance[Employee_ID],0)),"")</f>
        <v>Present</v>
      </c>
      <c r="O978">
        <f>IFERROR(INDEX(attendance[Working_Hours],MATCH(A978,attendance[Employee_ID],0)),"")</f>
        <v>7.9</v>
      </c>
      <c r="P978">
        <f>IFERROR(INDEX(attendance[Date],MATCH(A978,attendance[Employee_ID],0)),"")</f>
        <v>45658</v>
      </c>
      <c r="Q978">
        <f t="shared" si="45"/>
        <v>126000</v>
      </c>
      <c r="R978" t="str">
        <f t="shared" si="46"/>
        <v>Average</v>
      </c>
      <c r="S978">
        <f t="shared" si="47"/>
        <v>1</v>
      </c>
    </row>
    <row r="979" spans="1:19" x14ac:dyDescent="0.2">
      <c r="A979" s="6" t="s">
        <v>2305</v>
      </c>
      <c r="B979" t="str">
        <f>IFERROR(VLOOKUP(A979,employee[],2,FALSE),"")</f>
        <v>Rohan Nair</v>
      </c>
      <c r="C979" t="str">
        <f>IFERROR(VLOOKUP(A979,employee[],3,FALSE),"")</f>
        <v>rohan.nair978@yahoo.com</v>
      </c>
      <c r="D979" t="str">
        <f>IFERROR(VLOOKUP(A979,employee[],4,FALSE),"")</f>
        <v>D003</v>
      </c>
      <c r="E979" t="str">
        <f>VLOOKUP(D979,department[],2,FALSE)</f>
        <v>IT</v>
      </c>
      <c r="F979" t="str">
        <f>IFERROR(VLOOKUP(A979,employee[],5,FALSE),"")</f>
        <v>R002</v>
      </c>
      <c r="G979" t="str">
        <f>IFERROR(VLOOKUP(F979,job[],2,FALSE),"")</f>
        <v>Data Analyst</v>
      </c>
      <c r="H979" t="str">
        <f>IFERROR(VLOOKUP(A979,employee[],6,FALSE),"")</f>
        <v>L001</v>
      </c>
      <c r="I979" t="str">
        <f>IFERROR(VLOOKUP(H979,location[],2,FALSE),"")</f>
        <v>Delhi</v>
      </c>
      <c r="J979">
        <f>IFERROR(INDEX(sales[Monthly_Salary],MATCH(A979,sales[Employee_ID],0)),"")</f>
        <v>107000</v>
      </c>
      <c r="K979">
        <f>IFERROR(INDEX(sales[Salary_Hike_Percentage],MATCH(A979,sales[Employee_ID],0)),"")</f>
        <v>3</v>
      </c>
      <c r="L979">
        <f>IFERROR(INDEX(performance[Performance_Rating],MATCH(A979,performance[Employee_ID],0)),"")</f>
        <v>3.6</v>
      </c>
      <c r="M979">
        <f>IFERROR(INDEX(performance[Bonus_Percentage],MATCH(A979,performance[Employee_ID],0)),"")</f>
        <v>0.14000000000000001</v>
      </c>
      <c r="N979" t="str">
        <f>IFERROR(INDEX(attendance[Status],MATCH(A979,attendance[Employee_ID],0)),"")</f>
        <v>Present</v>
      </c>
      <c r="O979">
        <f>IFERROR(INDEX(attendance[Working_Hours],MATCH(A979,attendance[Employee_ID],0)),"")</f>
        <v>7.9</v>
      </c>
      <c r="P979">
        <f>IFERROR(INDEX(attendance[Date],MATCH(A979,attendance[Employee_ID],0)),"")</f>
        <v>45658</v>
      </c>
      <c r="Q979">
        <f t="shared" si="45"/>
        <v>110210</v>
      </c>
      <c r="R979" t="str">
        <f t="shared" si="46"/>
        <v>Good</v>
      </c>
      <c r="S979">
        <f t="shared" si="47"/>
        <v>1</v>
      </c>
    </row>
    <row r="980" spans="1:19" x14ac:dyDescent="0.2">
      <c r="A980" s="7" t="s">
        <v>2307</v>
      </c>
      <c r="B980" t="str">
        <f>IFERROR(VLOOKUP(A980,employee[],2,FALSE),"")</f>
        <v>Aman Mehta</v>
      </c>
      <c r="C980" t="str">
        <f>IFERROR(VLOOKUP(A980,employee[],3,FALSE),"")</f>
        <v>aman.mehta979@outlook.com</v>
      </c>
      <c r="D980" t="str">
        <f>IFERROR(VLOOKUP(A980,employee[],4,FALSE),"")</f>
        <v>D005</v>
      </c>
      <c r="E980" t="str">
        <f>VLOOKUP(D980,department[],2,FALSE)</f>
        <v>Marketing</v>
      </c>
      <c r="F980" t="str">
        <f>IFERROR(VLOOKUP(A980,employee[],5,FALSE),"")</f>
        <v>R002</v>
      </c>
      <c r="G980" t="str">
        <f>IFERROR(VLOOKUP(F980,job[],2,FALSE),"")</f>
        <v>Data Analyst</v>
      </c>
      <c r="H980" t="str">
        <f>IFERROR(VLOOKUP(A980,employee[],6,FALSE),"")</f>
        <v>L003</v>
      </c>
      <c r="I980" t="str">
        <f>IFERROR(VLOOKUP(H980,location[],2,FALSE),"")</f>
        <v>Bengaluru</v>
      </c>
      <c r="J980">
        <f>IFERROR(INDEX(sales[Monthly_Salary],MATCH(A980,sales[Employee_ID],0)),"")</f>
        <v>93000</v>
      </c>
      <c r="K980">
        <f>IFERROR(INDEX(sales[Salary_Hike_Percentage],MATCH(A980,sales[Employee_ID],0)),"")</f>
        <v>10</v>
      </c>
      <c r="L980">
        <f>IFERROR(INDEX(performance[Performance_Rating],MATCH(A980,performance[Employee_ID],0)),"")</f>
        <v>3.2</v>
      </c>
      <c r="M980">
        <f>IFERROR(INDEX(performance[Bonus_Percentage],MATCH(A980,performance[Employee_ID],0)),"")</f>
        <v>0.13</v>
      </c>
      <c r="N980" t="str">
        <f>IFERROR(INDEX(attendance[Status],MATCH(A980,attendance[Employee_ID],0)),"")</f>
        <v>Present</v>
      </c>
      <c r="O980">
        <f>IFERROR(INDEX(attendance[Working_Hours],MATCH(A980,attendance[Employee_ID],0)),"")</f>
        <v>7.9</v>
      </c>
      <c r="P980">
        <f>IFERROR(INDEX(attendance[Date],MATCH(A980,attendance[Employee_ID],0)),"")</f>
        <v>45658</v>
      </c>
      <c r="Q980">
        <f t="shared" si="45"/>
        <v>102300.00000000001</v>
      </c>
      <c r="R980" t="str">
        <f t="shared" si="46"/>
        <v>Average</v>
      </c>
      <c r="S980">
        <f t="shared" si="47"/>
        <v>1</v>
      </c>
    </row>
    <row r="981" spans="1:19" x14ac:dyDescent="0.2">
      <c r="A981" s="6" t="s">
        <v>2309</v>
      </c>
      <c r="B981" t="str">
        <f>IFERROR(VLOOKUP(A981,employee[],2,FALSE),"")</f>
        <v>Rohan Gupta</v>
      </c>
      <c r="C981" t="str">
        <f>IFERROR(VLOOKUP(A981,employee[],3,FALSE),"")</f>
        <v>rohan.gupta980@gmail.com</v>
      </c>
      <c r="D981" t="str">
        <f>IFERROR(VLOOKUP(A981,employee[],4,FALSE),"")</f>
        <v>D004</v>
      </c>
      <c r="E981" t="str">
        <f>VLOOKUP(D981,department[],2,FALSE)</f>
        <v>Sales</v>
      </c>
      <c r="F981" t="str">
        <f>IFERROR(VLOOKUP(A981,employee[],5,FALSE),"")</f>
        <v>R005</v>
      </c>
      <c r="G981" t="str">
        <f>IFERROR(VLOOKUP(F981,job[],2,FALSE),"")</f>
        <v>Sales Executive</v>
      </c>
      <c r="H981" t="str">
        <f>IFERROR(VLOOKUP(A981,employee[],6,FALSE),"")</f>
        <v>L002</v>
      </c>
      <c r="I981" t="str">
        <f>IFERROR(VLOOKUP(H981,location[],2,FALSE),"")</f>
        <v>Mumbai</v>
      </c>
      <c r="J981">
        <f>IFERROR(INDEX(sales[Monthly_Salary],MATCH(A981,sales[Employee_ID],0)),"")</f>
        <v>47000</v>
      </c>
      <c r="K981">
        <f>IFERROR(INDEX(sales[Salary_Hike_Percentage],MATCH(A981,sales[Employee_ID],0)),"")</f>
        <v>10</v>
      </c>
      <c r="L981">
        <f>IFERROR(INDEX(performance[Performance_Rating],MATCH(A981,performance[Employee_ID],0)),"")</f>
        <v>3.9</v>
      </c>
      <c r="M981">
        <f>IFERROR(INDEX(performance[Bonus_Percentage],MATCH(A981,performance[Employee_ID],0)),"")</f>
        <v>0.16</v>
      </c>
      <c r="N981" t="str">
        <f>IFERROR(INDEX(attendance[Status],MATCH(A981,attendance[Employee_ID],0)),"")</f>
        <v>Present</v>
      </c>
      <c r="O981">
        <f>IFERROR(INDEX(attendance[Working_Hours],MATCH(A981,attendance[Employee_ID],0)),"")</f>
        <v>8.4</v>
      </c>
      <c r="P981">
        <f>IFERROR(INDEX(attendance[Date],MATCH(A981,attendance[Employee_ID],0)),"")</f>
        <v>45658</v>
      </c>
      <c r="Q981">
        <f t="shared" si="45"/>
        <v>51700.000000000007</v>
      </c>
      <c r="R981" t="str">
        <f t="shared" si="46"/>
        <v>Good</v>
      </c>
      <c r="S981">
        <f t="shared" si="47"/>
        <v>1</v>
      </c>
    </row>
    <row r="982" spans="1:19" x14ac:dyDescent="0.2">
      <c r="A982" s="7" t="s">
        <v>2311</v>
      </c>
      <c r="B982" t="str">
        <f>IFERROR(VLOOKUP(A982,employee[],2,FALSE),"")</f>
        <v>Aarav Mehta</v>
      </c>
      <c r="C982" t="str">
        <f>IFERROR(VLOOKUP(A982,employee[],3,FALSE),"")</f>
        <v>aarav.mehta981@yahoo.com</v>
      </c>
      <c r="D982" t="str">
        <f>IFERROR(VLOOKUP(A982,employee[],4,FALSE),"")</f>
        <v>D004</v>
      </c>
      <c r="E982" t="str">
        <f>VLOOKUP(D982,department[],2,FALSE)</f>
        <v>Sales</v>
      </c>
      <c r="F982" t="str">
        <f>IFERROR(VLOOKUP(A982,employee[],5,FALSE),"")</f>
        <v>R005</v>
      </c>
      <c r="G982" t="str">
        <f>IFERROR(VLOOKUP(F982,job[],2,FALSE),"")</f>
        <v>Sales Executive</v>
      </c>
      <c r="H982" t="str">
        <f>IFERROR(VLOOKUP(A982,employee[],6,FALSE),"")</f>
        <v>L004</v>
      </c>
      <c r="I982" t="str">
        <f>IFERROR(VLOOKUP(H982,location[],2,FALSE),"")</f>
        <v>Hyderabad</v>
      </c>
      <c r="J982">
        <f>IFERROR(INDEX(sales[Monthly_Salary],MATCH(A982,sales[Employee_ID],0)),"")</f>
        <v>109000</v>
      </c>
      <c r="K982">
        <f>IFERROR(INDEX(sales[Salary_Hike_Percentage],MATCH(A982,sales[Employee_ID],0)),"")</f>
        <v>10</v>
      </c>
      <c r="L982">
        <f>IFERROR(INDEX(performance[Performance_Rating],MATCH(A982,performance[Employee_ID],0)),"")</f>
        <v>3.8</v>
      </c>
      <c r="M982">
        <f>IFERROR(INDEX(performance[Bonus_Percentage],MATCH(A982,performance[Employee_ID],0)),"")</f>
        <v>0.15</v>
      </c>
      <c r="N982" t="str">
        <f>IFERROR(INDEX(attendance[Status],MATCH(A982,attendance[Employee_ID],0)),"")</f>
        <v>Present</v>
      </c>
      <c r="O982">
        <f>IFERROR(INDEX(attendance[Working_Hours],MATCH(A982,attendance[Employee_ID],0)),"")</f>
        <v>8.6</v>
      </c>
      <c r="P982">
        <f>IFERROR(INDEX(attendance[Date],MATCH(A982,attendance[Employee_ID],0)),"")</f>
        <v>45658</v>
      </c>
      <c r="Q982">
        <f t="shared" si="45"/>
        <v>119900.00000000001</v>
      </c>
      <c r="R982" t="str">
        <f t="shared" si="46"/>
        <v>Good</v>
      </c>
      <c r="S982">
        <f t="shared" si="47"/>
        <v>1</v>
      </c>
    </row>
    <row r="983" spans="1:19" x14ac:dyDescent="0.2">
      <c r="A983" s="6" t="s">
        <v>2313</v>
      </c>
      <c r="B983" t="str">
        <f>IFERROR(VLOOKUP(A983,employee[],2,FALSE),"")</f>
        <v>Kavya Malhotra</v>
      </c>
      <c r="C983" t="str">
        <f>IFERROR(VLOOKUP(A983,employee[],3,FALSE),"")</f>
        <v>kavya.malhotra982@gmail.com</v>
      </c>
      <c r="D983" t="str">
        <f>IFERROR(VLOOKUP(A983,employee[],4,FALSE),"")</f>
        <v>D004</v>
      </c>
      <c r="E983" t="str">
        <f>VLOOKUP(D983,department[],2,FALSE)</f>
        <v>Sales</v>
      </c>
      <c r="F983" t="str">
        <f>IFERROR(VLOOKUP(A983,employee[],5,FALSE),"")</f>
        <v>R005</v>
      </c>
      <c r="G983" t="str">
        <f>IFERROR(VLOOKUP(F983,job[],2,FALSE),"")</f>
        <v>Sales Executive</v>
      </c>
      <c r="H983" t="str">
        <f>IFERROR(VLOOKUP(A983,employee[],6,FALSE),"")</f>
        <v>L004</v>
      </c>
      <c r="I983" t="str">
        <f>IFERROR(VLOOKUP(H983,location[],2,FALSE),"")</f>
        <v>Hyderabad</v>
      </c>
      <c r="J983">
        <f>IFERROR(INDEX(sales[Monthly_Salary],MATCH(A983,sales[Employee_ID],0)),"")</f>
        <v>70000</v>
      </c>
      <c r="K983">
        <f>IFERROR(INDEX(sales[Salary_Hike_Percentage],MATCH(A983,sales[Employee_ID],0)),"")</f>
        <v>7</v>
      </c>
      <c r="L983">
        <f>IFERROR(INDEX(performance[Performance_Rating],MATCH(A983,performance[Employee_ID],0)),"")</f>
        <v>4.7</v>
      </c>
      <c r="M983">
        <f>IFERROR(INDEX(performance[Bonus_Percentage],MATCH(A983,performance[Employee_ID],0)),"")</f>
        <v>0.19</v>
      </c>
      <c r="N983" t="str">
        <f>IFERROR(INDEX(attendance[Status],MATCH(A983,attendance[Employee_ID],0)),"")</f>
        <v>Present</v>
      </c>
      <c r="O983">
        <f>IFERROR(INDEX(attendance[Working_Hours],MATCH(A983,attendance[Employee_ID],0)),"")</f>
        <v>8</v>
      </c>
      <c r="P983">
        <f>IFERROR(INDEX(attendance[Date],MATCH(A983,attendance[Employee_ID],0)),"")</f>
        <v>45658</v>
      </c>
      <c r="Q983">
        <f t="shared" si="45"/>
        <v>74900</v>
      </c>
      <c r="R983" t="str">
        <f t="shared" si="46"/>
        <v>Excellent</v>
      </c>
      <c r="S983">
        <f t="shared" si="47"/>
        <v>1</v>
      </c>
    </row>
    <row r="984" spans="1:19" x14ac:dyDescent="0.2">
      <c r="A984" s="7" t="s">
        <v>2315</v>
      </c>
      <c r="B984" t="str">
        <f>IFERROR(VLOOKUP(A984,employee[],2,FALSE),"")</f>
        <v>Ishita Sharma</v>
      </c>
      <c r="C984" t="str">
        <f>IFERROR(VLOOKUP(A984,employee[],3,FALSE),"")</f>
        <v>ishita.sharma983@outlook.com</v>
      </c>
      <c r="D984" t="str">
        <f>IFERROR(VLOOKUP(A984,employee[],4,FALSE),"")</f>
        <v>D005</v>
      </c>
      <c r="E984" t="str">
        <f>VLOOKUP(D984,department[],2,FALSE)</f>
        <v>Marketing</v>
      </c>
      <c r="F984" t="str">
        <f>IFERROR(VLOOKUP(A984,employee[],5,FALSE),"")</f>
        <v>R002</v>
      </c>
      <c r="G984" t="str">
        <f>IFERROR(VLOOKUP(F984,job[],2,FALSE),"")</f>
        <v>Data Analyst</v>
      </c>
      <c r="H984" t="str">
        <f>IFERROR(VLOOKUP(A984,employee[],6,FALSE),"")</f>
        <v>L003</v>
      </c>
      <c r="I984" t="str">
        <f>IFERROR(VLOOKUP(H984,location[],2,FALSE),"")</f>
        <v>Bengaluru</v>
      </c>
      <c r="J984">
        <f>IFERROR(INDEX(sales[Monthly_Salary],MATCH(A984,sales[Employee_ID],0)),"")</f>
        <v>35000</v>
      </c>
      <c r="K984">
        <f>IFERROR(INDEX(sales[Salary_Hike_Percentage],MATCH(A984,sales[Employee_ID],0)),"")</f>
        <v>12</v>
      </c>
      <c r="L984">
        <f>IFERROR(INDEX(performance[Performance_Rating],MATCH(A984,performance[Employee_ID],0)),"")</f>
        <v>3.8</v>
      </c>
      <c r="M984">
        <f>IFERROR(INDEX(performance[Bonus_Percentage],MATCH(A984,performance[Employee_ID],0)),"")</f>
        <v>0.15</v>
      </c>
      <c r="N984" t="str">
        <f>IFERROR(INDEX(attendance[Status],MATCH(A984,attendance[Employee_ID],0)),"")</f>
        <v>Present</v>
      </c>
      <c r="O984">
        <f>IFERROR(INDEX(attendance[Working_Hours],MATCH(A984,attendance[Employee_ID],0)),"")</f>
        <v>7.2</v>
      </c>
      <c r="P984">
        <f>IFERROR(INDEX(attendance[Date],MATCH(A984,attendance[Employee_ID],0)),"")</f>
        <v>45658</v>
      </c>
      <c r="Q984">
        <f t="shared" si="45"/>
        <v>39200.000000000007</v>
      </c>
      <c r="R984" t="str">
        <f t="shared" si="46"/>
        <v>Good</v>
      </c>
      <c r="S984">
        <f t="shared" si="47"/>
        <v>1</v>
      </c>
    </row>
    <row r="985" spans="1:19" x14ac:dyDescent="0.2">
      <c r="A985" s="6" t="s">
        <v>2317</v>
      </c>
      <c r="B985" t="str">
        <f>IFERROR(VLOOKUP(A985,employee[],2,FALSE),"")</f>
        <v>Nikhil Singh</v>
      </c>
      <c r="C985" t="str">
        <f>IFERROR(VLOOKUP(A985,employee[],3,FALSE),"")</f>
        <v>nikhil.singh984@gmail.com</v>
      </c>
      <c r="D985" t="str">
        <f>IFERROR(VLOOKUP(A985,employee[],4,FALSE),"")</f>
        <v>D003</v>
      </c>
      <c r="E985" t="str">
        <f>VLOOKUP(D985,department[],2,FALSE)</f>
        <v>IT</v>
      </c>
      <c r="F985" t="str">
        <f>IFERROR(VLOOKUP(A985,employee[],5,FALSE),"")</f>
        <v>R003</v>
      </c>
      <c r="G985" t="str">
        <f>IFERROR(VLOOKUP(F985,job[],2,FALSE),"")</f>
        <v>Software Engineer</v>
      </c>
      <c r="H985" t="str">
        <f>IFERROR(VLOOKUP(A985,employee[],6,FALSE),"")</f>
        <v>L004</v>
      </c>
      <c r="I985" t="str">
        <f>IFERROR(VLOOKUP(H985,location[],2,FALSE),"")</f>
        <v>Hyderabad</v>
      </c>
      <c r="J985">
        <f>IFERROR(INDEX(sales[Monthly_Salary],MATCH(A985,sales[Employee_ID],0)),"")</f>
        <v>100000</v>
      </c>
      <c r="K985">
        <f>IFERROR(INDEX(sales[Salary_Hike_Percentage],MATCH(A985,sales[Employee_ID],0)),"")</f>
        <v>7</v>
      </c>
      <c r="L985">
        <f>IFERROR(INDEX(performance[Performance_Rating],MATCH(A985,performance[Employee_ID],0)),"")</f>
        <v>3.3</v>
      </c>
      <c r="M985">
        <f>IFERROR(INDEX(performance[Bonus_Percentage],MATCH(A985,performance[Employee_ID],0)),"")</f>
        <v>0.13</v>
      </c>
      <c r="N985" t="str">
        <f>IFERROR(INDEX(attendance[Status],MATCH(A985,attendance[Employee_ID],0)),"")</f>
        <v>Present</v>
      </c>
      <c r="O985">
        <f>IFERROR(INDEX(attendance[Working_Hours],MATCH(A985,attendance[Employee_ID],0)),"")</f>
        <v>7.3</v>
      </c>
      <c r="P985">
        <f>IFERROR(INDEX(attendance[Date],MATCH(A985,attendance[Employee_ID],0)),"")</f>
        <v>45658</v>
      </c>
      <c r="Q985">
        <f t="shared" si="45"/>
        <v>107000</v>
      </c>
      <c r="R985" t="str">
        <f t="shared" si="46"/>
        <v>Average</v>
      </c>
      <c r="S985">
        <f t="shared" si="47"/>
        <v>1</v>
      </c>
    </row>
    <row r="986" spans="1:19" x14ac:dyDescent="0.2">
      <c r="A986" s="7" t="s">
        <v>2319</v>
      </c>
      <c r="B986" t="str">
        <f>IFERROR(VLOOKUP(A986,employee[],2,FALSE),"")</f>
        <v>Priya Iyer</v>
      </c>
      <c r="C986" t="str">
        <f>IFERROR(VLOOKUP(A986,employee[],3,FALSE),"")</f>
        <v>priya.iyer985@yahoo.com</v>
      </c>
      <c r="D986" t="str">
        <f>IFERROR(VLOOKUP(A986,employee[],4,FALSE),"")</f>
        <v>D003</v>
      </c>
      <c r="E986" t="str">
        <f>VLOOKUP(D986,department[],2,FALSE)</f>
        <v>IT</v>
      </c>
      <c r="F986" t="str">
        <f>IFERROR(VLOOKUP(A986,employee[],5,FALSE),"")</f>
        <v>R003</v>
      </c>
      <c r="G986" t="str">
        <f>IFERROR(VLOOKUP(F986,job[],2,FALSE),"")</f>
        <v>Software Engineer</v>
      </c>
      <c r="H986" t="str">
        <f>IFERROR(VLOOKUP(A986,employee[],6,FALSE),"")</f>
        <v>L001</v>
      </c>
      <c r="I986" t="str">
        <f>IFERROR(VLOOKUP(H986,location[],2,FALSE),"")</f>
        <v>Delhi</v>
      </c>
      <c r="J986">
        <f>IFERROR(INDEX(sales[Monthly_Salary],MATCH(A986,sales[Employee_ID],0)),"")</f>
        <v>105000</v>
      </c>
      <c r="K986">
        <f>IFERROR(INDEX(sales[Salary_Hike_Percentage],MATCH(A986,sales[Employee_ID],0)),"")</f>
        <v>12</v>
      </c>
      <c r="L986">
        <f>IFERROR(INDEX(performance[Performance_Rating],MATCH(A986,performance[Employee_ID],0)),"")</f>
        <v>2.8</v>
      </c>
      <c r="M986">
        <f>IFERROR(INDEX(performance[Bonus_Percentage],MATCH(A986,performance[Employee_ID],0)),"")</f>
        <v>0.11</v>
      </c>
      <c r="N986" t="str">
        <f>IFERROR(INDEX(attendance[Status],MATCH(A986,attendance[Employee_ID],0)),"")</f>
        <v>Present</v>
      </c>
      <c r="O986">
        <f>IFERROR(INDEX(attendance[Working_Hours],MATCH(A986,attendance[Employee_ID],0)),"")</f>
        <v>8.8000000000000007</v>
      </c>
      <c r="P986">
        <f>IFERROR(INDEX(attendance[Date],MATCH(A986,attendance[Employee_ID],0)),"")</f>
        <v>45658</v>
      </c>
      <c r="Q986">
        <f t="shared" si="45"/>
        <v>117600.00000000001</v>
      </c>
      <c r="R986" t="str">
        <f t="shared" si="46"/>
        <v>Average</v>
      </c>
      <c r="S986">
        <f t="shared" si="47"/>
        <v>1</v>
      </c>
    </row>
    <row r="987" spans="1:19" x14ac:dyDescent="0.2">
      <c r="A987" s="6" t="s">
        <v>2321</v>
      </c>
      <c r="B987" t="str">
        <f>IFERROR(VLOOKUP(A987,employee[],2,FALSE),"")</f>
        <v>Sneha Sharma</v>
      </c>
      <c r="C987" t="str">
        <f>IFERROR(VLOOKUP(A987,employee[],3,FALSE),"")</f>
        <v>sneha.sharma986@outlook.com</v>
      </c>
      <c r="D987" t="str">
        <f>IFERROR(VLOOKUP(A987,employee[],4,FALSE),"")</f>
        <v>D004</v>
      </c>
      <c r="E987" t="str">
        <f>VLOOKUP(D987,department[],2,FALSE)</f>
        <v>Sales</v>
      </c>
      <c r="F987" t="str">
        <f>IFERROR(VLOOKUP(A987,employee[],5,FALSE),"")</f>
        <v>R005</v>
      </c>
      <c r="G987" t="str">
        <f>IFERROR(VLOOKUP(F987,job[],2,FALSE),"")</f>
        <v>Sales Executive</v>
      </c>
      <c r="H987" t="str">
        <f>IFERROR(VLOOKUP(A987,employee[],6,FALSE),"")</f>
        <v>L001</v>
      </c>
      <c r="I987" t="str">
        <f>IFERROR(VLOOKUP(H987,location[],2,FALSE),"")</f>
        <v>Delhi</v>
      </c>
      <c r="J987">
        <f>IFERROR(INDEX(sales[Monthly_Salary],MATCH(A987,sales[Employee_ID],0)),"")</f>
        <v>37000</v>
      </c>
      <c r="K987">
        <f>IFERROR(INDEX(sales[Salary_Hike_Percentage],MATCH(A987,sales[Employee_ID],0)),"")</f>
        <v>7</v>
      </c>
      <c r="L987">
        <f>IFERROR(INDEX(performance[Performance_Rating],MATCH(A987,performance[Employee_ID],0)),"")</f>
        <v>3.8</v>
      </c>
      <c r="M987">
        <f>IFERROR(INDEX(performance[Bonus_Percentage],MATCH(A987,performance[Employee_ID],0)),"")</f>
        <v>0.15</v>
      </c>
      <c r="N987" t="str">
        <f>IFERROR(INDEX(attendance[Status],MATCH(A987,attendance[Employee_ID],0)),"")</f>
        <v>Present</v>
      </c>
      <c r="O987">
        <f>IFERROR(INDEX(attendance[Working_Hours],MATCH(A987,attendance[Employee_ID],0)),"")</f>
        <v>7.5</v>
      </c>
      <c r="P987">
        <f>IFERROR(INDEX(attendance[Date],MATCH(A987,attendance[Employee_ID],0)),"")</f>
        <v>45658</v>
      </c>
      <c r="Q987">
        <f t="shared" si="45"/>
        <v>39590</v>
      </c>
      <c r="R987" t="str">
        <f t="shared" si="46"/>
        <v>Good</v>
      </c>
      <c r="S987">
        <f t="shared" si="47"/>
        <v>1</v>
      </c>
    </row>
    <row r="988" spans="1:19" x14ac:dyDescent="0.2">
      <c r="A988" s="7" t="s">
        <v>2323</v>
      </c>
      <c r="B988" t="str">
        <f>IFERROR(VLOOKUP(A988,employee[],2,FALSE),"")</f>
        <v>Aditya Mishra</v>
      </c>
      <c r="C988" t="str">
        <f>IFERROR(VLOOKUP(A988,employee[],3,FALSE),"")</f>
        <v>aditya.mishra987@yahoo.com</v>
      </c>
      <c r="D988" t="str">
        <f>IFERROR(VLOOKUP(A988,employee[],4,FALSE),"")</f>
        <v>D003</v>
      </c>
      <c r="E988" t="str">
        <f>VLOOKUP(D988,department[],2,FALSE)</f>
        <v>IT</v>
      </c>
      <c r="F988" t="str">
        <f>IFERROR(VLOOKUP(A988,employee[],5,FALSE),"")</f>
        <v>R002</v>
      </c>
      <c r="G988" t="str">
        <f>IFERROR(VLOOKUP(F988,job[],2,FALSE),"")</f>
        <v>Data Analyst</v>
      </c>
      <c r="H988" t="str">
        <f>IFERROR(VLOOKUP(A988,employee[],6,FALSE),"")</f>
        <v>L004</v>
      </c>
      <c r="I988" t="str">
        <f>IFERROR(VLOOKUP(H988,location[],2,FALSE),"")</f>
        <v>Hyderabad</v>
      </c>
      <c r="J988">
        <f>IFERROR(INDEX(sales[Monthly_Salary],MATCH(A988,sales[Employee_ID],0)),"")</f>
        <v>35000</v>
      </c>
      <c r="K988">
        <f>IFERROR(INDEX(sales[Salary_Hike_Percentage],MATCH(A988,sales[Employee_ID],0)),"")</f>
        <v>7</v>
      </c>
      <c r="L988">
        <f>IFERROR(INDEX(performance[Performance_Rating],MATCH(A988,performance[Employee_ID],0)),"")</f>
        <v>2.6</v>
      </c>
      <c r="M988">
        <f>IFERROR(INDEX(performance[Bonus_Percentage],MATCH(A988,performance[Employee_ID],0)),"")</f>
        <v>0.1</v>
      </c>
      <c r="N988" t="str">
        <f>IFERROR(INDEX(attendance[Status],MATCH(A988,attendance[Employee_ID],0)),"")</f>
        <v>Present</v>
      </c>
      <c r="O988">
        <f>IFERROR(INDEX(attendance[Working_Hours],MATCH(A988,attendance[Employee_ID],0)),"")</f>
        <v>8.6999999999999993</v>
      </c>
      <c r="P988">
        <f>IFERROR(INDEX(attendance[Date],MATCH(A988,attendance[Employee_ID],0)),"")</f>
        <v>45658</v>
      </c>
      <c r="Q988">
        <f t="shared" si="45"/>
        <v>37450</v>
      </c>
      <c r="R988" t="str">
        <f t="shared" si="46"/>
        <v>Average</v>
      </c>
      <c r="S988">
        <f t="shared" si="47"/>
        <v>1</v>
      </c>
    </row>
    <row r="989" spans="1:19" x14ac:dyDescent="0.2">
      <c r="A989" s="6" t="s">
        <v>2325</v>
      </c>
      <c r="B989" t="str">
        <f>IFERROR(VLOOKUP(A989,employee[],2,FALSE),"")</f>
        <v>Rohan Chauhan</v>
      </c>
      <c r="C989" t="str">
        <f>IFERROR(VLOOKUP(A989,employee[],3,FALSE),"")</f>
        <v>rohan.chauhan988@gmail.com</v>
      </c>
      <c r="D989" t="str">
        <f>IFERROR(VLOOKUP(A989,employee[],4,FALSE),"")</f>
        <v>D003</v>
      </c>
      <c r="E989" t="str">
        <f>VLOOKUP(D989,department[],2,FALSE)</f>
        <v>IT</v>
      </c>
      <c r="F989" t="str">
        <f>IFERROR(VLOOKUP(A989,employee[],5,FALSE),"")</f>
        <v>R002</v>
      </c>
      <c r="G989" t="str">
        <f>IFERROR(VLOOKUP(F989,job[],2,FALSE),"")</f>
        <v>Data Analyst</v>
      </c>
      <c r="H989" t="str">
        <f>IFERROR(VLOOKUP(A989,employee[],6,FALSE),"")</f>
        <v>L002</v>
      </c>
      <c r="I989" t="str">
        <f>IFERROR(VLOOKUP(H989,location[],2,FALSE),"")</f>
        <v>Mumbai</v>
      </c>
      <c r="J989">
        <f>IFERROR(INDEX(sales[Monthly_Salary],MATCH(A989,sales[Employee_ID],0)),"")</f>
        <v>51000</v>
      </c>
      <c r="K989">
        <f>IFERROR(INDEX(sales[Salary_Hike_Percentage],MATCH(A989,sales[Employee_ID],0)),"")</f>
        <v>7</v>
      </c>
      <c r="L989">
        <f>IFERROR(INDEX(performance[Performance_Rating],MATCH(A989,performance[Employee_ID],0)),"")</f>
        <v>2.7</v>
      </c>
      <c r="M989">
        <f>IFERROR(INDEX(performance[Bonus_Percentage],MATCH(A989,performance[Employee_ID],0)),"")</f>
        <v>0.11</v>
      </c>
      <c r="N989" t="str">
        <f>IFERROR(INDEX(attendance[Status],MATCH(A989,attendance[Employee_ID],0)),"")</f>
        <v>Present</v>
      </c>
      <c r="O989">
        <f>IFERROR(INDEX(attendance[Working_Hours],MATCH(A989,attendance[Employee_ID],0)),"")</f>
        <v>8.1999999999999993</v>
      </c>
      <c r="P989">
        <f>IFERROR(INDEX(attendance[Date],MATCH(A989,attendance[Employee_ID],0)),"")</f>
        <v>45658</v>
      </c>
      <c r="Q989">
        <f t="shared" si="45"/>
        <v>54570</v>
      </c>
      <c r="R989" t="str">
        <f t="shared" si="46"/>
        <v>Average</v>
      </c>
      <c r="S989">
        <f t="shared" si="47"/>
        <v>1</v>
      </c>
    </row>
    <row r="990" spans="1:19" x14ac:dyDescent="0.2">
      <c r="A990" s="7" t="s">
        <v>2327</v>
      </c>
      <c r="B990" t="str">
        <f>IFERROR(VLOOKUP(A990,employee[],2,FALSE),"")</f>
        <v>Sneha Verma</v>
      </c>
      <c r="C990" t="str">
        <f>IFERROR(VLOOKUP(A990,employee[],3,FALSE),"")</f>
        <v>sneha.verma989@gmail.com</v>
      </c>
      <c r="D990" t="str">
        <f>IFERROR(VLOOKUP(A990,employee[],4,FALSE),"")</f>
        <v>D001</v>
      </c>
      <c r="E990" t="str">
        <f>VLOOKUP(D990,department[],2,FALSE)</f>
        <v>HR</v>
      </c>
      <c r="F990" t="str">
        <f>IFERROR(VLOOKUP(A990,employee[],5,FALSE),"")</f>
        <v>R001</v>
      </c>
      <c r="G990" t="str">
        <f>IFERROR(VLOOKUP(F990,job[],2,FALSE),"")</f>
        <v>HR Executive</v>
      </c>
      <c r="H990" t="str">
        <f>IFERROR(VLOOKUP(A990,employee[],6,FALSE),"")</f>
        <v>L001</v>
      </c>
      <c r="I990" t="str">
        <f>IFERROR(VLOOKUP(H990,location[],2,FALSE),"")</f>
        <v>Delhi</v>
      </c>
      <c r="J990">
        <f>IFERROR(INDEX(sales[Monthly_Salary],MATCH(A990,sales[Employee_ID],0)),"")</f>
        <v>80000</v>
      </c>
      <c r="K990">
        <f>IFERROR(INDEX(sales[Salary_Hike_Percentage],MATCH(A990,sales[Employee_ID],0)),"")</f>
        <v>5</v>
      </c>
      <c r="L990">
        <f>IFERROR(INDEX(performance[Performance_Rating],MATCH(A990,performance[Employee_ID],0)),"")</f>
        <v>4.2</v>
      </c>
      <c r="M990">
        <f>IFERROR(INDEX(performance[Bonus_Percentage],MATCH(A990,performance[Employee_ID],0)),"")</f>
        <v>0.17</v>
      </c>
      <c r="N990" t="str">
        <f>IFERROR(INDEX(attendance[Status],MATCH(A990,attendance[Employee_ID],0)),"")</f>
        <v>Leave</v>
      </c>
      <c r="O990">
        <f>IFERROR(INDEX(attendance[Working_Hours],MATCH(A990,attendance[Employee_ID],0)),"")</f>
        <v>7.6</v>
      </c>
      <c r="P990">
        <f>IFERROR(INDEX(attendance[Date],MATCH(A990,attendance[Employee_ID],0)),"")</f>
        <v>45658</v>
      </c>
      <c r="Q990">
        <f t="shared" si="45"/>
        <v>84000</v>
      </c>
      <c r="R990" t="str">
        <f t="shared" si="46"/>
        <v>Good</v>
      </c>
      <c r="S990">
        <f t="shared" si="47"/>
        <v>0</v>
      </c>
    </row>
    <row r="991" spans="1:19" x14ac:dyDescent="0.2">
      <c r="A991" s="6" t="s">
        <v>2329</v>
      </c>
      <c r="B991" t="str">
        <f>IFERROR(VLOOKUP(A991,employee[],2,FALSE),"")</f>
        <v>Vivaan Kapoor</v>
      </c>
      <c r="C991" t="str">
        <f>IFERROR(VLOOKUP(A991,employee[],3,FALSE),"")</f>
        <v>vivaan.kapoor990@yahoo.com</v>
      </c>
      <c r="D991" t="str">
        <f>IFERROR(VLOOKUP(A991,employee[],4,FALSE),"")</f>
        <v>D003</v>
      </c>
      <c r="E991" t="str">
        <f>VLOOKUP(D991,department[],2,FALSE)</f>
        <v>IT</v>
      </c>
      <c r="F991" t="str">
        <f>IFERROR(VLOOKUP(A991,employee[],5,FALSE),"")</f>
        <v>R003</v>
      </c>
      <c r="G991" t="str">
        <f>IFERROR(VLOOKUP(F991,job[],2,FALSE),"")</f>
        <v>Software Engineer</v>
      </c>
      <c r="H991" t="str">
        <f>IFERROR(VLOOKUP(A991,employee[],6,FALSE),"")</f>
        <v>L001</v>
      </c>
      <c r="I991" t="str">
        <f>IFERROR(VLOOKUP(H991,location[],2,FALSE),"")</f>
        <v>Delhi</v>
      </c>
      <c r="J991">
        <f>IFERROR(INDEX(sales[Monthly_Salary],MATCH(A991,sales[Employee_ID],0)),"")</f>
        <v>48000</v>
      </c>
      <c r="K991">
        <f>IFERROR(INDEX(sales[Salary_Hike_Percentage],MATCH(A991,sales[Employee_ID],0)),"")</f>
        <v>3</v>
      </c>
      <c r="L991">
        <f>IFERROR(INDEX(performance[Performance_Rating],MATCH(A991,performance[Employee_ID],0)),"")</f>
        <v>4.8</v>
      </c>
      <c r="M991">
        <f>IFERROR(INDEX(performance[Bonus_Percentage],MATCH(A991,performance[Employee_ID],0)),"")</f>
        <v>0.19</v>
      </c>
      <c r="N991" t="str">
        <f>IFERROR(INDEX(attendance[Status],MATCH(A991,attendance[Employee_ID],0)),"")</f>
        <v>Present</v>
      </c>
      <c r="O991">
        <f>IFERROR(INDEX(attendance[Working_Hours],MATCH(A991,attendance[Employee_ID],0)),"")</f>
        <v>8</v>
      </c>
      <c r="P991">
        <f>IFERROR(INDEX(attendance[Date],MATCH(A991,attendance[Employee_ID],0)),"")</f>
        <v>45658</v>
      </c>
      <c r="Q991">
        <f t="shared" si="45"/>
        <v>49440</v>
      </c>
      <c r="R991" t="str">
        <f t="shared" si="46"/>
        <v>Excellent</v>
      </c>
      <c r="S991">
        <f t="shared" si="47"/>
        <v>1</v>
      </c>
    </row>
    <row r="992" spans="1:19" x14ac:dyDescent="0.2">
      <c r="A992" s="7" t="s">
        <v>2331</v>
      </c>
      <c r="B992" t="str">
        <f>IFERROR(VLOOKUP(A992,employee[],2,FALSE),"")</f>
        <v>Riya Gupta</v>
      </c>
      <c r="C992" t="str">
        <f>IFERROR(VLOOKUP(A992,employee[],3,FALSE),"")</f>
        <v>riya.gupta991@gmail.com</v>
      </c>
      <c r="D992" t="str">
        <f>IFERROR(VLOOKUP(A992,employee[],4,FALSE),"")</f>
        <v>D003</v>
      </c>
      <c r="E992" t="str">
        <f>VLOOKUP(D992,department[],2,FALSE)</f>
        <v>IT</v>
      </c>
      <c r="F992" t="str">
        <f>IFERROR(VLOOKUP(A992,employee[],5,FALSE),"")</f>
        <v>R003</v>
      </c>
      <c r="G992" t="str">
        <f>IFERROR(VLOOKUP(F992,job[],2,FALSE),"")</f>
        <v>Software Engineer</v>
      </c>
      <c r="H992" t="str">
        <f>IFERROR(VLOOKUP(A992,employee[],6,FALSE),"")</f>
        <v>L004</v>
      </c>
      <c r="I992" t="str">
        <f>IFERROR(VLOOKUP(H992,location[],2,FALSE),"")</f>
        <v>Hyderabad</v>
      </c>
      <c r="J992">
        <f>IFERROR(INDEX(sales[Monthly_Salary],MATCH(A992,sales[Employee_ID],0)),"")</f>
        <v>58000</v>
      </c>
      <c r="K992">
        <f>IFERROR(INDEX(sales[Salary_Hike_Percentage],MATCH(A992,sales[Employee_ID],0)),"")</f>
        <v>12</v>
      </c>
      <c r="L992">
        <f>IFERROR(INDEX(performance[Performance_Rating],MATCH(A992,performance[Employee_ID],0)),"")</f>
        <v>3.8</v>
      </c>
      <c r="M992">
        <f>IFERROR(INDEX(performance[Bonus_Percentage],MATCH(A992,performance[Employee_ID],0)),"")</f>
        <v>0.15</v>
      </c>
      <c r="N992" t="str">
        <f>IFERROR(INDEX(attendance[Status],MATCH(A992,attendance[Employee_ID],0)),"")</f>
        <v>Present</v>
      </c>
      <c r="O992">
        <f>IFERROR(INDEX(attendance[Working_Hours],MATCH(A992,attendance[Employee_ID],0)),"")</f>
        <v>7.7</v>
      </c>
      <c r="P992">
        <f>IFERROR(INDEX(attendance[Date],MATCH(A992,attendance[Employee_ID],0)),"")</f>
        <v>45658</v>
      </c>
      <c r="Q992">
        <f t="shared" si="45"/>
        <v>64960.000000000007</v>
      </c>
      <c r="R992" t="str">
        <f t="shared" si="46"/>
        <v>Good</v>
      </c>
      <c r="S992">
        <f t="shared" si="47"/>
        <v>1</v>
      </c>
    </row>
    <row r="993" spans="1:19" x14ac:dyDescent="0.2">
      <c r="A993" s="6" t="s">
        <v>2333</v>
      </c>
      <c r="B993" t="str">
        <f>IFERROR(VLOOKUP(A993,employee[],2,FALSE),"")</f>
        <v>Ananya Chauhan</v>
      </c>
      <c r="C993" t="str">
        <f>IFERROR(VLOOKUP(A993,employee[],3,FALSE),"")</f>
        <v>ananya.chauhan992@outlook.com</v>
      </c>
      <c r="D993" t="str">
        <f>IFERROR(VLOOKUP(A993,employee[],4,FALSE),"")</f>
        <v>D002</v>
      </c>
      <c r="E993" t="str">
        <f>VLOOKUP(D993,department[],2,FALSE)</f>
        <v>Finance</v>
      </c>
      <c r="F993" t="str">
        <f>IFERROR(VLOOKUP(A993,employee[],5,FALSE),"")</f>
        <v>R004</v>
      </c>
      <c r="G993" t="str">
        <f>IFERROR(VLOOKUP(F993,job[],2,FALSE),"")</f>
        <v>Finance Manager</v>
      </c>
      <c r="H993" t="str">
        <f>IFERROR(VLOOKUP(A993,employee[],6,FALSE),"")</f>
        <v>L003</v>
      </c>
      <c r="I993" t="str">
        <f>IFERROR(VLOOKUP(H993,location[],2,FALSE),"")</f>
        <v>Bengaluru</v>
      </c>
      <c r="J993">
        <f>IFERROR(INDEX(sales[Monthly_Salary],MATCH(A993,sales[Employee_ID],0)),"")</f>
        <v>60000</v>
      </c>
      <c r="K993">
        <f>IFERROR(INDEX(sales[Salary_Hike_Percentage],MATCH(A993,sales[Employee_ID],0)),"")</f>
        <v>5</v>
      </c>
      <c r="L993">
        <f>IFERROR(INDEX(performance[Performance_Rating],MATCH(A993,performance[Employee_ID],0)),"")</f>
        <v>3.7</v>
      </c>
      <c r="M993">
        <f>IFERROR(INDEX(performance[Bonus_Percentage],MATCH(A993,performance[Employee_ID],0)),"")</f>
        <v>0.15</v>
      </c>
      <c r="N993" t="str">
        <f>IFERROR(INDEX(attendance[Status],MATCH(A993,attendance[Employee_ID],0)),"")</f>
        <v>Leave</v>
      </c>
      <c r="O993">
        <f>IFERROR(INDEX(attendance[Working_Hours],MATCH(A993,attendance[Employee_ID],0)),"")</f>
        <v>7.4</v>
      </c>
      <c r="P993">
        <f>IFERROR(INDEX(attendance[Date],MATCH(A993,attendance[Employee_ID],0)),"")</f>
        <v>45658</v>
      </c>
      <c r="Q993">
        <f t="shared" si="45"/>
        <v>63000</v>
      </c>
      <c r="R993" t="str">
        <f t="shared" si="46"/>
        <v>Good</v>
      </c>
      <c r="S993">
        <f t="shared" si="47"/>
        <v>0</v>
      </c>
    </row>
    <row r="994" spans="1:19" x14ac:dyDescent="0.2">
      <c r="A994" s="7" t="s">
        <v>2335</v>
      </c>
      <c r="B994" t="str">
        <f>IFERROR(VLOOKUP(A994,employee[],2,FALSE),"")</f>
        <v>Sneha Singh</v>
      </c>
      <c r="C994" t="str">
        <f>IFERROR(VLOOKUP(A994,employee[],3,FALSE),"")</f>
        <v>sneha.singh993@gmail.com</v>
      </c>
      <c r="D994" t="str">
        <f>IFERROR(VLOOKUP(A994,employee[],4,FALSE),"")</f>
        <v>D005</v>
      </c>
      <c r="E994" t="str">
        <f>VLOOKUP(D994,department[],2,FALSE)</f>
        <v>Marketing</v>
      </c>
      <c r="F994" t="str">
        <f>IFERROR(VLOOKUP(A994,employee[],5,FALSE),"")</f>
        <v>R002</v>
      </c>
      <c r="G994" t="str">
        <f>IFERROR(VLOOKUP(F994,job[],2,FALSE),"")</f>
        <v>Data Analyst</v>
      </c>
      <c r="H994" t="str">
        <f>IFERROR(VLOOKUP(A994,employee[],6,FALSE),"")</f>
        <v>L004</v>
      </c>
      <c r="I994" t="str">
        <f>IFERROR(VLOOKUP(H994,location[],2,FALSE),"")</f>
        <v>Hyderabad</v>
      </c>
      <c r="J994">
        <f>IFERROR(INDEX(sales[Monthly_Salary],MATCH(A994,sales[Employee_ID],0)),"")</f>
        <v>79000</v>
      </c>
      <c r="K994">
        <f>IFERROR(INDEX(sales[Salary_Hike_Percentage],MATCH(A994,sales[Employee_ID],0)),"")</f>
        <v>5</v>
      </c>
      <c r="L994">
        <f>IFERROR(INDEX(performance[Performance_Rating],MATCH(A994,performance[Employee_ID],0)),"")</f>
        <v>4</v>
      </c>
      <c r="M994">
        <f>IFERROR(INDEX(performance[Bonus_Percentage],MATCH(A994,performance[Employee_ID],0)),"")</f>
        <v>0.16</v>
      </c>
      <c r="N994" t="str">
        <f>IFERROR(INDEX(attendance[Status],MATCH(A994,attendance[Employee_ID],0)),"")</f>
        <v>Present</v>
      </c>
      <c r="O994">
        <f>IFERROR(INDEX(attendance[Working_Hours],MATCH(A994,attendance[Employee_ID],0)),"")</f>
        <v>7.3</v>
      </c>
      <c r="P994">
        <f>IFERROR(INDEX(attendance[Date],MATCH(A994,attendance[Employee_ID],0)),"")</f>
        <v>45658</v>
      </c>
      <c r="Q994">
        <f t="shared" si="45"/>
        <v>82950</v>
      </c>
      <c r="R994" t="str">
        <f t="shared" si="46"/>
        <v>Good</v>
      </c>
      <c r="S994">
        <f t="shared" si="47"/>
        <v>1</v>
      </c>
    </row>
    <row r="995" spans="1:19" x14ac:dyDescent="0.2">
      <c r="A995" s="6" t="s">
        <v>2337</v>
      </c>
      <c r="B995" t="str">
        <f>IFERROR(VLOOKUP(A995,employee[],2,FALSE),"")</f>
        <v>Pooja Nair</v>
      </c>
      <c r="C995" t="str">
        <f>IFERROR(VLOOKUP(A995,employee[],3,FALSE),"")</f>
        <v>pooja.nair994@gmail.com</v>
      </c>
      <c r="D995" t="str">
        <f>IFERROR(VLOOKUP(A995,employee[],4,FALSE),"")</f>
        <v>D004</v>
      </c>
      <c r="E995" t="str">
        <f>VLOOKUP(D995,department[],2,FALSE)</f>
        <v>Sales</v>
      </c>
      <c r="F995" t="str">
        <f>IFERROR(VLOOKUP(A995,employee[],5,FALSE),"")</f>
        <v>R005</v>
      </c>
      <c r="G995" t="str">
        <f>IFERROR(VLOOKUP(F995,job[],2,FALSE),"")</f>
        <v>Sales Executive</v>
      </c>
      <c r="H995" t="str">
        <f>IFERROR(VLOOKUP(A995,employee[],6,FALSE),"")</f>
        <v>L002</v>
      </c>
      <c r="I995" t="str">
        <f>IFERROR(VLOOKUP(H995,location[],2,FALSE),"")</f>
        <v>Mumbai</v>
      </c>
      <c r="J995">
        <f>IFERROR(INDEX(sales[Monthly_Salary],MATCH(A995,sales[Employee_ID],0)),"")</f>
        <v>115000</v>
      </c>
      <c r="K995">
        <f>IFERROR(INDEX(sales[Salary_Hike_Percentage],MATCH(A995,sales[Employee_ID],0)),"")</f>
        <v>3</v>
      </c>
      <c r="L995">
        <f>IFERROR(INDEX(performance[Performance_Rating],MATCH(A995,performance[Employee_ID],0)),"")</f>
        <v>3.2</v>
      </c>
      <c r="M995">
        <f>IFERROR(INDEX(performance[Bonus_Percentage],MATCH(A995,performance[Employee_ID],0)),"")</f>
        <v>0.13</v>
      </c>
      <c r="N995" t="str">
        <f>IFERROR(INDEX(attendance[Status],MATCH(A995,attendance[Employee_ID],0)),"")</f>
        <v>Present</v>
      </c>
      <c r="O995">
        <f>IFERROR(INDEX(attendance[Working_Hours],MATCH(A995,attendance[Employee_ID],0)),"")</f>
        <v>8.6</v>
      </c>
      <c r="P995">
        <f>IFERROR(INDEX(attendance[Date],MATCH(A995,attendance[Employee_ID],0)),"")</f>
        <v>45658</v>
      </c>
      <c r="Q995">
        <f t="shared" si="45"/>
        <v>118450</v>
      </c>
      <c r="R995" t="str">
        <f t="shared" si="46"/>
        <v>Average</v>
      </c>
      <c r="S995">
        <f t="shared" si="47"/>
        <v>1</v>
      </c>
    </row>
    <row r="996" spans="1:19" x14ac:dyDescent="0.2">
      <c r="A996" s="7" t="s">
        <v>2339</v>
      </c>
      <c r="B996" t="str">
        <f>IFERROR(VLOOKUP(A996,employee[],2,FALSE),"")</f>
        <v>Vivaan Gupta</v>
      </c>
      <c r="C996" t="str">
        <f>IFERROR(VLOOKUP(A996,employee[],3,FALSE),"")</f>
        <v>vivaan.gupta995@gmail.com</v>
      </c>
      <c r="D996" t="str">
        <f>IFERROR(VLOOKUP(A996,employee[],4,FALSE),"")</f>
        <v>D004</v>
      </c>
      <c r="E996" t="str">
        <f>VLOOKUP(D996,department[],2,FALSE)</f>
        <v>Sales</v>
      </c>
      <c r="F996" t="str">
        <f>IFERROR(VLOOKUP(A996,employee[],5,FALSE),"")</f>
        <v>R005</v>
      </c>
      <c r="G996" t="str">
        <f>IFERROR(VLOOKUP(F996,job[],2,FALSE),"")</f>
        <v>Sales Executive</v>
      </c>
      <c r="H996" t="str">
        <f>IFERROR(VLOOKUP(A996,employee[],6,FALSE),"")</f>
        <v>L001</v>
      </c>
      <c r="I996" t="str">
        <f>IFERROR(VLOOKUP(H996,location[],2,FALSE),"")</f>
        <v>Delhi</v>
      </c>
      <c r="J996">
        <f>IFERROR(INDEX(sales[Monthly_Salary],MATCH(A996,sales[Employee_ID],0)),"")</f>
        <v>26000</v>
      </c>
      <c r="K996">
        <f>IFERROR(INDEX(sales[Salary_Hike_Percentage],MATCH(A996,sales[Employee_ID],0)),"")</f>
        <v>5</v>
      </c>
      <c r="L996">
        <f>IFERROR(INDEX(performance[Performance_Rating],MATCH(A996,performance[Employee_ID],0)),"")</f>
        <v>2.5</v>
      </c>
      <c r="M996">
        <f>IFERROR(INDEX(performance[Bonus_Percentage],MATCH(A996,performance[Employee_ID],0)),"")</f>
        <v>0.1</v>
      </c>
      <c r="N996" t="str">
        <f>IFERROR(INDEX(attendance[Status],MATCH(A996,attendance[Employee_ID],0)),"")</f>
        <v>Present</v>
      </c>
      <c r="O996">
        <f>IFERROR(INDEX(attendance[Working_Hours],MATCH(A996,attendance[Employee_ID],0)),"")</f>
        <v>8</v>
      </c>
      <c r="P996">
        <f>IFERROR(INDEX(attendance[Date],MATCH(A996,attendance[Employee_ID],0)),"")</f>
        <v>45658</v>
      </c>
      <c r="Q996">
        <f t="shared" si="45"/>
        <v>27300</v>
      </c>
      <c r="R996" t="str">
        <f t="shared" si="46"/>
        <v>Average</v>
      </c>
      <c r="S996">
        <f t="shared" si="47"/>
        <v>1</v>
      </c>
    </row>
    <row r="997" spans="1:19" x14ac:dyDescent="0.2">
      <c r="A997" s="6" t="s">
        <v>2341</v>
      </c>
      <c r="B997" t="str">
        <f>IFERROR(VLOOKUP(A997,employee[],2,FALSE),"")</f>
        <v>Kavya Verma</v>
      </c>
      <c r="C997" t="str">
        <f>IFERROR(VLOOKUP(A997,employee[],3,FALSE),"")</f>
        <v>kavya.verma996@gmail.com</v>
      </c>
      <c r="D997" t="str">
        <f>IFERROR(VLOOKUP(A997,employee[],4,FALSE),"")</f>
        <v>D001</v>
      </c>
      <c r="E997" t="str">
        <f>VLOOKUP(D997,department[],2,FALSE)</f>
        <v>HR</v>
      </c>
      <c r="F997" t="str">
        <f>IFERROR(VLOOKUP(A997,employee[],5,FALSE),"")</f>
        <v>R001</v>
      </c>
      <c r="G997" t="str">
        <f>IFERROR(VLOOKUP(F997,job[],2,FALSE),"")</f>
        <v>HR Executive</v>
      </c>
      <c r="H997" t="str">
        <f>IFERROR(VLOOKUP(A997,employee[],6,FALSE),"")</f>
        <v>L004</v>
      </c>
      <c r="I997" t="str">
        <f>IFERROR(VLOOKUP(H997,location[],2,FALSE),"")</f>
        <v>Hyderabad</v>
      </c>
      <c r="J997">
        <f>IFERROR(INDEX(sales[Monthly_Salary],MATCH(A997,sales[Employee_ID],0)),"")</f>
        <v>42000</v>
      </c>
      <c r="K997">
        <f>IFERROR(INDEX(sales[Salary_Hike_Percentage],MATCH(A997,sales[Employee_ID],0)),"")</f>
        <v>7</v>
      </c>
      <c r="L997">
        <f>IFERROR(INDEX(performance[Performance_Rating],MATCH(A997,performance[Employee_ID],0)),"")</f>
        <v>4</v>
      </c>
      <c r="M997">
        <f>IFERROR(INDEX(performance[Bonus_Percentage],MATCH(A997,performance[Employee_ID],0)),"")</f>
        <v>0.16</v>
      </c>
      <c r="N997" t="str">
        <f>IFERROR(INDEX(attendance[Status],MATCH(A997,attendance[Employee_ID],0)),"")</f>
        <v>Present</v>
      </c>
      <c r="O997">
        <f>IFERROR(INDEX(attendance[Working_Hours],MATCH(A997,attendance[Employee_ID],0)),"")</f>
        <v>8.5</v>
      </c>
      <c r="P997">
        <f>IFERROR(INDEX(attendance[Date],MATCH(A997,attendance[Employee_ID],0)),"")</f>
        <v>45658</v>
      </c>
      <c r="Q997">
        <f t="shared" si="45"/>
        <v>44940</v>
      </c>
      <c r="R997" t="str">
        <f t="shared" si="46"/>
        <v>Good</v>
      </c>
      <c r="S997">
        <f t="shared" si="47"/>
        <v>1</v>
      </c>
    </row>
    <row r="998" spans="1:19" x14ac:dyDescent="0.2">
      <c r="A998" s="7" t="s">
        <v>2343</v>
      </c>
      <c r="B998" t="str">
        <f>IFERROR(VLOOKUP(A998,employee[],2,FALSE),"")</f>
        <v>Priya Iyer</v>
      </c>
      <c r="C998" t="str">
        <f>IFERROR(VLOOKUP(A998,employee[],3,FALSE),"")</f>
        <v>priya.iyer997@yahoo.com</v>
      </c>
      <c r="D998" t="str">
        <f>IFERROR(VLOOKUP(A998,employee[],4,FALSE),"")</f>
        <v>D002</v>
      </c>
      <c r="E998" t="str">
        <f>VLOOKUP(D998,department[],2,FALSE)</f>
        <v>Finance</v>
      </c>
      <c r="F998" t="str">
        <f>IFERROR(VLOOKUP(A998,employee[],5,FALSE),"")</f>
        <v>R004</v>
      </c>
      <c r="G998" t="str">
        <f>IFERROR(VLOOKUP(F998,job[],2,FALSE),"")</f>
        <v>Finance Manager</v>
      </c>
      <c r="H998" t="str">
        <f>IFERROR(VLOOKUP(A998,employee[],6,FALSE),"")</f>
        <v>L002</v>
      </c>
      <c r="I998" t="str">
        <f>IFERROR(VLOOKUP(H998,location[],2,FALSE),"")</f>
        <v>Mumbai</v>
      </c>
      <c r="J998">
        <f>IFERROR(INDEX(sales[Monthly_Salary],MATCH(A998,sales[Employee_ID],0)),"")</f>
        <v>69000</v>
      </c>
      <c r="K998">
        <f>IFERROR(INDEX(sales[Salary_Hike_Percentage],MATCH(A998,sales[Employee_ID],0)),"")</f>
        <v>3</v>
      </c>
      <c r="L998">
        <f>IFERROR(INDEX(performance[Performance_Rating],MATCH(A998,performance[Employee_ID],0)),"")</f>
        <v>2.9</v>
      </c>
      <c r="M998">
        <f>IFERROR(INDEX(performance[Bonus_Percentage],MATCH(A998,performance[Employee_ID],0)),"")</f>
        <v>0.12</v>
      </c>
      <c r="N998" t="str">
        <f>IFERROR(INDEX(attendance[Status],MATCH(A998,attendance[Employee_ID],0)),"")</f>
        <v>Present</v>
      </c>
      <c r="O998">
        <f>IFERROR(INDEX(attendance[Working_Hours],MATCH(A998,attendance[Employee_ID],0)),"")</f>
        <v>7.1</v>
      </c>
      <c r="P998">
        <f>IFERROR(INDEX(attendance[Date],MATCH(A998,attendance[Employee_ID],0)),"")</f>
        <v>45658</v>
      </c>
      <c r="Q998">
        <f t="shared" si="45"/>
        <v>71070</v>
      </c>
      <c r="R998" t="str">
        <f t="shared" si="46"/>
        <v>Average</v>
      </c>
      <c r="S998">
        <f t="shared" si="47"/>
        <v>1</v>
      </c>
    </row>
    <row r="999" spans="1:19" x14ac:dyDescent="0.2">
      <c r="A999" s="6" t="s">
        <v>2345</v>
      </c>
      <c r="B999" t="str">
        <f>IFERROR(VLOOKUP(A999,employee[],2,FALSE),"")</f>
        <v>Rohan Nair</v>
      </c>
      <c r="C999" t="str">
        <f>IFERROR(VLOOKUP(A999,employee[],3,FALSE),"")</f>
        <v>rohan.nair998@outlook.com</v>
      </c>
      <c r="D999" t="str">
        <f>IFERROR(VLOOKUP(A999,employee[],4,FALSE),"")</f>
        <v>D003</v>
      </c>
      <c r="E999" t="str">
        <f>VLOOKUP(D999,department[],2,FALSE)</f>
        <v>IT</v>
      </c>
      <c r="F999" t="str">
        <f>IFERROR(VLOOKUP(A999,employee[],5,FALSE),"")</f>
        <v>R002</v>
      </c>
      <c r="G999" t="str">
        <f>IFERROR(VLOOKUP(F999,job[],2,FALSE),"")</f>
        <v>Data Analyst</v>
      </c>
      <c r="H999" t="str">
        <f>IFERROR(VLOOKUP(A999,employee[],6,FALSE),"")</f>
        <v>L001</v>
      </c>
      <c r="I999" t="str">
        <f>IFERROR(VLOOKUP(H999,location[],2,FALSE),"")</f>
        <v>Delhi</v>
      </c>
      <c r="J999">
        <f>IFERROR(INDEX(sales[Monthly_Salary],MATCH(A999,sales[Employee_ID],0)),"")</f>
        <v>96000</v>
      </c>
      <c r="K999">
        <f>IFERROR(INDEX(sales[Salary_Hike_Percentage],MATCH(A999,sales[Employee_ID],0)),"")</f>
        <v>10</v>
      </c>
      <c r="L999">
        <f>IFERROR(INDEX(performance[Performance_Rating],MATCH(A999,performance[Employee_ID],0)),"")</f>
        <v>4.0999999999999996</v>
      </c>
      <c r="M999">
        <f>IFERROR(INDEX(performance[Bonus_Percentage],MATCH(A999,performance[Employee_ID],0)),"")</f>
        <v>0.16</v>
      </c>
      <c r="N999" t="str">
        <f>IFERROR(INDEX(attendance[Status],MATCH(A999,attendance[Employee_ID],0)),"")</f>
        <v>Present</v>
      </c>
      <c r="O999">
        <f>IFERROR(INDEX(attendance[Working_Hours],MATCH(A999,attendance[Employee_ID],0)),"")</f>
        <v>7.5</v>
      </c>
      <c r="P999">
        <f>IFERROR(INDEX(attendance[Date],MATCH(A999,attendance[Employee_ID],0)),"")</f>
        <v>45658</v>
      </c>
      <c r="Q999">
        <f t="shared" si="45"/>
        <v>105600.00000000001</v>
      </c>
      <c r="R999" t="str">
        <f t="shared" si="46"/>
        <v>Good</v>
      </c>
      <c r="S999">
        <f t="shared" si="47"/>
        <v>1</v>
      </c>
    </row>
    <row r="1000" spans="1:19" x14ac:dyDescent="0.2">
      <c r="A1000" s="7" t="s">
        <v>2347</v>
      </c>
      <c r="B1000" t="str">
        <f>IFERROR(VLOOKUP(A1000,employee[],2,FALSE),"")</f>
        <v>Aman Kapoor</v>
      </c>
      <c r="C1000" t="str">
        <f>IFERROR(VLOOKUP(A1000,employee[],3,FALSE),"")</f>
        <v>aman.kapoor999@outlook.com</v>
      </c>
      <c r="D1000" t="str">
        <f>IFERROR(VLOOKUP(A1000,employee[],4,FALSE),"")</f>
        <v>D003</v>
      </c>
      <c r="E1000" t="str">
        <f>VLOOKUP(D1000,department[],2,FALSE)</f>
        <v>IT</v>
      </c>
      <c r="F1000" t="str">
        <f>IFERROR(VLOOKUP(A1000,employee[],5,FALSE),"")</f>
        <v>R002</v>
      </c>
      <c r="G1000" t="str">
        <f>IFERROR(VLOOKUP(F1000,job[],2,FALSE),"")</f>
        <v>Data Analyst</v>
      </c>
      <c r="H1000" t="str">
        <f>IFERROR(VLOOKUP(A1000,employee[],6,FALSE),"")</f>
        <v>L001</v>
      </c>
      <c r="I1000" t="str">
        <f>IFERROR(VLOOKUP(H1000,location[],2,FALSE),"")</f>
        <v>Delhi</v>
      </c>
      <c r="J1000">
        <f>IFERROR(INDEX(sales[Monthly_Salary],MATCH(A1000,sales[Employee_ID],0)),"")</f>
        <v>109000</v>
      </c>
      <c r="K1000">
        <f>IFERROR(INDEX(sales[Salary_Hike_Percentage],MATCH(A1000,sales[Employee_ID],0)),"")</f>
        <v>10</v>
      </c>
      <c r="L1000">
        <f>IFERROR(INDEX(performance[Performance_Rating],MATCH(A1000,performance[Employee_ID],0)),"")</f>
        <v>3.3</v>
      </c>
      <c r="M1000">
        <f>IFERROR(INDEX(performance[Bonus_Percentage],MATCH(A1000,performance[Employee_ID],0)),"")</f>
        <v>0.13</v>
      </c>
      <c r="N1000" t="str">
        <f>IFERROR(INDEX(attendance[Status],MATCH(A1000,attendance[Employee_ID],0)),"")</f>
        <v>WFH</v>
      </c>
      <c r="O1000">
        <f>IFERROR(INDEX(attendance[Working_Hours],MATCH(A1000,attendance[Employee_ID],0)),"")</f>
        <v>7.8</v>
      </c>
      <c r="P1000">
        <f>IFERROR(INDEX(attendance[Date],MATCH(A1000,attendance[Employee_ID],0)),"")</f>
        <v>45658</v>
      </c>
      <c r="Q1000">
        <f t="shared" si="45"/>
        <v>119900.00000000001</v>
      </c>
      <c r="R1000" t="str">
        <f t="shared" si="46"/>
        <v>Average</v>
      </c>
      <c r="S1000">
        <f t="shared" si="47"/>
        <v>0</v>
      </c>
    </row>
    <row r="1001" spans="1:19" x14ac:dyDescent="0.2">
      <c r="A1001" s="6" t="s">
        <v>2349</v>
      </c>
      <c r="B1001" t="str">
        <f>IFERROR(VLOOKUP(A1001,employee[],2,FALSE),"")</f>
        <v>Priya Agarwal</v>
      </c>
      <c r="C1001" t="str">
        <f>IFERROR(VLOOKUP(A1001,employee[],3,FALSE),"")</f>
        <v>priya.agarwal1000@gmail.com</v>
      </c>
      <c r="D1001" t="str">
        <f>IFERROR(VLOOKUP(A1001,employee[],4,FALSE),"")</f>
        <v>D005</v>
      </c>
      <c r="E1001" t="str">
        <f>VLOOKUP(D1001,department[],2,FALSE)</f>
        <v>Marketing</v>
      </c>
      <c r="F1001" t="str">
        <f>IFERROR(VLOOKUP(A1001,employee[],5,FALSE),"")</f>
        <v>R002</v>
      </c>
      <c r="G1001" t="str">
        <f>IFERROR(VLOOKUP(F1001,job[],2,FALSE),"")</f>
        <v>Data Analyst</v>
      </c>
      <c r="H1001" t="str">
        <f>IFERROR(VLOOKUP(A1001,employee[],6,FALSE),"")</f>
        <v>L002</v>
      </c>
      <c r="I1001" t="str">
        <f>IFERROR(VLOOKUP(H1001,location[],2,FALSE),"")</f>
        <v>Mumbai</v>
      </c>
      <c r="J1001">
        <f>IFERROR(INDEX(sales[Monthly_Salary],MATCH(A1001,sales[Employee_ID],0)),"")</f>
        <v>113000</v>
      </c>
      <c r="K1001">
        <f>IFERROR(INDEX(sales[Salary_Hike_Percentage],MATCH(A1001,sales[Employee_ID],0)),"")</f>
        <v>10</v>
      </c>
      <c r="L1001">
        <f>IFERROR(INDEX(performance[Performance_Rating],MATCH(A1001,performance[Employee_ID],0)),"")</f>
        <v>5</v>
      </c>
      <c r="M1001">
        <f>IFERROR(INDEX(performance[Bonus_Percentage],MATCH(A1001,performance[Employee_ID],0)),"")</f>
        <v>0.2</v>
      </c>
      <c r="N1001" t="str">
        <f>IFERROR(INDEX(attendance[Status],MATCH(A1001,attendance[Employee_ID],0)),"")</f>
        <v>Absent</v>
      </c>
      <c r="O1001">
        <f>IFERROR(INDEX(attendance[Working_Hours],MATCH(A1001,attendance[Employee_ID],0)),"")</f>
        <v>0</v>
      </c>
      <c r="P1001">
        <f>IFERROR(INDEX(attendance[Date],MATCH(A1001,attendance[Employee_ID],0)),"")</f>
        <v>45658</v>
      </c>
      <c r="Q1001">
        <f t="shared" si="45"/>
        <v>124300.00000000001</v>
      </c>
      <c r="R1001" t="str">
        <f t="shared" si="46"/>
        <v>Excellent</v>
      </c>
      <c r="S1001">
        <f t="shared" si="47"/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327B-F3B3-464D-8BBF-CE140E6FA556}">
  <dimension ref="A6:S124"/>
  <sheetViews>
    <sheetView tabSelected="1" workbookViewId="0">
      <selection activeCell="AC35" sqref="AC35"/>
    </sheetView>
  </sheetViews>
  <sheetFormatPr baseColWidth="10" defaultRowHeight="16" x14ac:dyDescent="0.2"/>
  <cols>
    <col min="1" max="1" width="13" bestFit="1" customWidth="1"/>
    <col min="2" max="2" width="22.5" bestFit="1" customWidth="1"/>
    <col min="4" max="4" width="13" bestFit="1" customWidth="1"/>
    <col min="5" max="5" width="19.33203125" bestFit="1" customWidth="1"/>
    <col min="7" max="7" width="13" bestFit="1" customWidth="1"/>
    <col min="8" max="8" width="19.6640625" bestFit="1" customWidth="1"/>
    <col min="10" max="10" width="13" bestFit="1" customWidth="1"/>
    <col min="11" max="11" width="27.6640625" bestFit="1" customWidth="1"/>
  </cols>
  <sheetData>
    <row r="6" spans="1:19" ht="24" x14ac:dyDescent="0.3">
      <c r="A6" s="12" t="s">
        <v>34358</v>
      </c>
      <c r="B6" t="s">
        <v>34357</v>
      </c>
      <c r="D6" s="12" t="s">
        <v>33</v>
      </c>
      <c r="E6" t="s">
        <v>34357</v>
      </c>
      <c r="G6" s="12" t="s">
        <v>21</v>
      </c>
      <c r="H6" t="s">
        <v>34360</v>
      </c>
      <c r="J6" s="12" t="s">
        <v>34365</v>
      </c>
      <c r="K6" t="s">
        <v>34362</v>
      </c>
      <c r="S6" s="14"/>
    </row>
    <row r="7" spans="1:19" x14ac:dyDescent="0.2">
      <c r="A7" s="13" t="s">
        <v>8</v>
      </c>
      <c r="B7">
        <v>160</v>
      </c>
      <c r="D7" s="13" t="s">
        <v>39</v>
      </c>
      <c r="E7">
        <v>257</v>
      </c>
      <c r="G7" s="13" t="s">
        <v>25</v>
      </c>
      <c r="H7">
        <v>72954.954954954956</v>
      </c>
      <c r="J7" s="13" t="s">
        <v>8</v>
      </c>
      <c r="K7">
        <v>0.1525625000000001</v>
      </c>
    </row>
    <row r="8" spans="1:19" x14ac:dyDescent="0.2">
      <c r="A8" s="13" t="s">
        <v>6</v>
      </c>
      <c r="B8">
        <v>153</v>
      </c>
      <c r="D8" s="13" t="s">
        <v>35</v>
      </c>
      <c r="E8">
        <v>265</v>
      </c>
      <c r="G8" s="13" t="s">
        <v>29</v>
      </c>
      <c r="H8">
        <v>74893.75</v>
      </c>
      <c r="J8" s="13" t="s">
        <v>6</v>
      </c>
      <c r="K8">
        <v>0.14830065359477135</v>
      </c>
    </row>
    <row r="9" spans="1:19" x14ac:dyDescent="0.2">
      <c r="A9" s="13" t="s">
        <v>10</v>
      </c>
      <c r="B9">
        <v>336</v>
      </c>
      <c r="D9" s="13" t="s">
        <v>41</v>
      </c>
      <c r="E9">
        <v>233</v>
      </c>
      <c r="G9" s="13" t="s">
        <v>23</v>
      </c>
      <c r="H9">
        <v>70091.503267973851</v>
      </c>
      <c r="J9" s="13" t="s">
        <v>10</v>
      </c>
      <c r="K9">
        <v>0.14857142857142855</v>
      </c>
    </row>
    <row r="10" spans="1:19" x14ac:dyDescent="0.2">
      <c r="A10" s="13" t="s">
        <v>14</v>
      </c>
      <c r="B10">
        <v>165</v>
      </c>
      <c r="D10" s="13" t="s">
        <v>37</v>
      </c>
      <c r="E10">
        <v>245</v>
      </c>
      <c r="G10" s="13" t="s">
        <v>31</v>
      </c>
      <c r="H10">
        <v>75247.31182795699</v>
      </c>
      <c r="J10" s="13" t="s">
        <v>14</v>
      </c>
      <c r="K10">
        <v>0.15054545454545462</v>
      </c>
    </row>
    <row r="11" spans="1:19" x14ac:dyDescent="0.2">
      <c r="A11" s="13" t="s">
        <v>12</v>
      </c>
      <c r="B11">
        <v>186</v>
      </c>
      <c r="D11" s="13" t="s">
        <v>34356</v>
      </c>
      <c r="E11">
        <v>1000</v>
      </c>
      <c r="G11" s="13" t="s">
        <v>27</v>
      </c>
      <c r="H11">
        <v>73464.28571428571</v>
      </c>
      <c r="J11" s="13" t="s">
        <v>12</v>
      </c>
      <c r="K11">
        <v>0.14833333333333348</v>
      </c>
    </row>
    <row r="12" spans="1:19" x14ac:dyDescent="0.2">
      <c r="A12" s="13" t="s">
        <v>34356</v>
      </c>
      <c r="B12">
        <v>1000</v>
      </c>
      <c r="G12" s="13" t="s">
        <v>34356</v>
      </c>
      <c r="H12">
        <v>73339</v>
      </c>
      <c r="J12" s="13" t="s">
        <v>34356</v>
      </c>
      <c r="K12">
        <v>0.14945000000000011</v>
      </c>
    </row>
    <row r="19" spans="1:11" x14ac:dyDescent="0.2">
      <c r="A19" s="12" t="s">
        <v>4</v>
      </c>
      <c r="B19" t="s">
        <v>34359</v>
      </c>
      <c r="D19" s="12" t="s">
        <v>34365</v>
      </c>
      <c r="E19" t="s">
        <v>34361</v>
      </c>
      <c r="G19" s="12" t="s">
        <v>34366</v>
      </c>
      <c r="H19" t="s">
        <v>34357</v>
      </c>
      <c r="J19" s="12" t="s">
        <v>34365</v>
      </c>
      <c r="K19" t="s">
        <v>34363</v>
      </c>
    </row>
    <row r="20" spans="1:11" x14ac:dyDescent="0.2">
      <c r="A20" s="13" t="s">
        <v>8</v>
      </c>
      <c r="B20">
        <v>11983000</v>
      </c>
      <c r="D20" s="13" t="s">
        <v>8</v>
      </c>
      <c r="E20">
        <v>7.4999999999999973</v>
      </c>
      <c r="G20" s="13" t="s">
        <v>2392</v>
      </c>
      <c r="H20">
        <v>40</v>
      </c>
      <c r="J20" s="13" t="s">
        <v>8</v>
      </c>
      <c r="K20">
        <v>3.8093749999999984</v>
      </c>
    </row>
    <row r="21" spans="1:11" x14ac:dyDescent="0.2">
      <c r="A21" s="13" t="s">
        <v>6</v>
      </c>
      <c r="B21">
        <v>10724000</v>
      </c>
      <c r="D21" s="13" t="s">
        <v>6</v>
      </c>
      <c r="E21">
        <v>7.8594771241830061</v>
      </c>
      <c r="G21" s="13" t="s">
        <v>19</v>
      </c>
      <c r="H21">
        <v>34</v>
      </c>
      <c r="J21" s="13" t="s">
        <v>6</v>
      </c>
      <c r="K21">
        <v>3.6954248366013056</v>
      </c>
    </row>
    <row r="22" spans="1:11" x14ac:dyDescent="0.2">
      <c r="A22" s="13" t="s">
        <v>10</v>
      </c>
      <c r="B22">
        <v>24824000</v>
      </c>
      <c r="D22" s="13" t="s">
        <v>10</v>
      </c>
      <c r="E22">
        <v>7.7732142857142792</v>
      </c>
      <c r="G22" s="13" t="s">
        <v>18</v>
      </c>
      <c r="H22">
        <v>880</v>
      </c>
      <c r="J22" s="13" t="s">
        <v>10</v>
      </c>
      <c r="K22">
        <v>3.7175595238095243</v>
      </c>
    </row>
    <row r="23" spans="1:11" x14ac:dyDescent="0.2">
      <c r="A23" s="13" t="s">
        <v>14</v>
      </c>
      <c r="B23">
        <v>11812000</v>
      </c>
      <c r="D23" s="13" t="s">
        <v>14</v>
      </c>
      <c r="E23">
        <v>7.7290909090909077</v>
      </c>
      <c r="G23" s="13" t="s">
        <v>2355</v>
      </c>
      <c r="H23">
        <v>46</v>
      </c>
      <c r="J23" s="13" t="s">
        <v>14</v>
      </c>
      <c r="K23">
        <v>3.7703030303030318</v>
      </c>
    </row>
    <row r="24" spans="1:11" x14ac:dyDescent="0.2">
      <c r="A24" s="13" t="s">
        <v>12</v>
      </c>
      <c r="B24">
        <v>13996000</v>
      </c>
      <c r="D24" s="13" t="s">
        <v>12</v>
      </c>
      <c r="E24">
        <v>7.4833333333333352</v>
      </c>
      <c r="G24" s="13" t="s">
        <v>34356</v>
      </c>
      <c r="H24">
        <v>1000</v>
      </c>
      <c r="J24" s="13" t="s">
        <v>12</v>
      </c>
      <c r="K24">
        <v>3.6989247311827951</v>
      </c>
    </row>
    <row r="25" spans="1:11" x14ac:dyDescent="0.2">
      <c r="A25" s="13" t="s">
        <v>34356</v>
      </c>
      <c r="B25">
        <v>73339000</v>
      </c>
      <c r="D25" s="13" t="s">
        <v>34356</v>
      </c>
      <c r="E25">
        <v>7.6815000000000033</v>
      </c>
      <c r="J25" s="13" t="s">
        <v>34356</v>
      </c>
      <c r="K25">
        <v>3.7340999999999931</v>
      </c>
    </row>
    <row r="30" spans="1:11" x14ac:dyDescent="0.2">
      <c r="G30" s="12" t="s">
        <v>50</v>
      </c>
      <c r="H30" t="s">
        <v>34359</v>
      </c>
    </row>
    <row r="31" spans="1:11" x14ac:dyDescent="0.2">
      <c r="A31" s="12" t="s">
        <v>34365</v>
      </c>
      <c r="B31" t="s">
        <v>34364</v>
      </c>
      <c r="D31" s="12" t="s">
        <v>34367</v>
      </c>
      <c r="E31" t="s">
        <v>34357</v>
      </c>
      <c r="G31" s="13" t="s">
        <v>82</v>
      </c>
      <c r="H31">
        <v>812000</v>
      </c>
    </row>
    <row r="32" spans="1:11" x14ac:dyDescent="0.2">
      <c r="A32" s="13" t="s">
        <v>8</v>
      </c>
      <c r="B32">
        <v>7.2750000000000004</v>
      </c>
      <c r="D32" s="13">
        <v>2.7</v>
      </c>
      <c r="E32">
        <v>45</v>
      </c>
      <c r="G32" s="13" t="s">
        <v>420</v>
      </c>
      <c r="H32">
        <v>608000</v>
      </c>
    </row>
    <row r="33" spans="1:8" x14ac:dyDescent="0.2">
      <c r="A33" s="13" t="s">
        <v>6</v>
      </c>
      <c r="B33">
        <v>7.0653594771241828</v>
      </c>
      <c r="D33" s="13">
        <v>2.9</v>
      </c>
      <c r="E33">
        <v>44</v>
      </c>
      <c r="G33" s="13" t="s">
        <v>141</v>
      </c>
      <c r="H33">
        <v>770000</v>
      </c>
    </row>
    <row r="34" spans="1:8" x14ac:dyDescent="0.2">
      <c r="A34" s="13" t="s">
        <v>10</v>
      </c>
      <c r="B34">
        <v>7.3363095238095237</v>
      </c>
      <c r="D34" s="13">
        <v>3.2</v>
      </c>
      <c r="E34">
        <v>52</v>
      </c>
      <c r="G34" s="13" t="s">
        <v>112</v>
      </c>
      <c r="H34">
        <v>669000</v>
      </c>
    </row>
    <row r="35" spans="1:8" x14ac:dyDescent="0.2">
      <c r="A35" s="13" t="s">
        <v>14</v>
      </c>
      <c r="B35">
        <v>7.5212121212121215</v>
      </c>
      <c r="D35" s="13">
        <v>3.3</v>
      </c>
      <c r="E35">
        <v>53</v>
      </c>
      <c r="G35" s="13" t="s">
        <v>688</v>
      </c>
      <c r="H35">
        <v>578000</v>
      </c>
    </row>
    <row r="36" spans="1:8" x14ac:dyDescent="0.2">
      <c r="A36" s="13" t="s">
        <v>12</v>
      </c>
      <c r="B36">
        <v>7.10752688172043</v>
      </c>
      <c r="D36" s="13">
        <v>3.4</v>
      </c>
      <c r="E36">
        <v>48</v>
      </c>
      <c r="G36" s="13" t="s">
        <v>169</v>
      </c>
      <c r="H36">
        <v>554000</v>
      </c>
    </row>
    <row r="37" spans="1:8" x14ac:dyDescent="0.2">
      <c r="A37" s="13" t="s">
        <v>34356</v>
      </c>
      <c r="B37">
        <v>7.2729999999999997</v>
      </c>
      <c r="D37" s="13">
        <v>4.2</v>
      </c>
      <c r="E37">
        <v>47</v>
      </c>
      <c r="G37" s="13" t="s">
        <v>435</v>
      </c>
      <c r="H37">
        <v>584000</v>
      </c>
    </row>
    <row r="38" spans="1:8" x14ac:dyDescent="0.2">
      <c r="D38" s="13">
        <v>4.5999999999999996</v>
      </c>
      <c r="E38">
        <v>45</v>
      </c>
      <c r="G38" s="13" t="s">
        <v>34356</v>
      </c>
      <c r="H38">
        <v>4575000</v>
      </c>
    </row>
    <row r="39" spans="1:8" x14ac:dyDescent="0.2">
      <c r="D39" s="13" t="s">
        <v>34356</v>
      </c>
      <c r="E39">
        <v>334</v>
      </c>
    </row>
    <row r="118" spans="14:14" x14ac:dyDescent="0.2">
      <c r="N118" s="13"/>
    </row>
    <row r="119" spans="14:14" x14ac:dyDescent="0.2">
      <c r="N119" s="13"/>
    </row>
    <row r="120" spans="14:14" x14ac:dyDescent="0.2">
      <c r="N120" s="13"/>
    </row>
    <row r="121" spans="14:14" x14ac:dyDescent="0.2">
      <c r="N121" s="13"/>
    </row>
    <row r="122" spans="14:14" x14ac:dyDescent="0.2">
      <c r="N122" s="13"/>
    </row>
    <row r="123" spans="14:14" x14ac:dyDescent="0.2">
      <c r="N123" s="13"/>
    </row>
    <row r="124" spans="14:14" x14ac:dyDescent="0.2">
      <c r="N124" s="13"/>
    </row>
  </sheetData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</vt:lpstr>
      <vt:lpstr>departments</vt:lpstr>
      <vt:lpstr>job_roles</vt:lpstr>
      <vt:lpstr>attendances</vt:lpstr>
      <vt:lpstr>performances</vt:lpstr>
      <vt:lpstr>sales_history</vt:lpstr>
      <vt:lpstr>locations</vt:lpstr>
      <vt:lpstr>master_data</vt:lpstr>
      <vt:lpstr>pivot_table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CHATURVEDI</cp:lastModifiedBy>
  <dcterms:created xsi:type="dcterms:W3CDTF">2026-06-28T19:06:52Z</dcterms:created>
  <dcterms:modified xsi:type="dcterms:W3CDTF">2026-06-29T09:22:13Z</dcterms:modified>
</cp:coreProperties>
</file>